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Лист1!$A$1:$M$1520</definedName>
  </definedNames>
  <calcPr calcId="152511"/>
</workbook>
</file>

<file path=xl/calcChain.xml><?xml version="1.0" encoding="utf-8"?>
<calcChain xmlns="http://schemas.openxmlformats.org/spreadsheetml/2006/main">
  <c r="I1054" i="1" l="1"/>
  <c r="J1054" i="1"/>
  <c r="H1054" i="1"/>
  <c r="H1055" i="1"/>
  <c r="H315" i="1" l="1"/>
  <c r="H316" i="1"/>
  <c r="I599" i="1"/>
  <c r="J599" i="1"/>
  <c r="H603" i="1"/>
  <c r="H604" i="1"/>
  <c r="I1336" i="1" l="1"/>
  <c r="J1336" i="1"/>
  <c r="J1337" i="1"/>
  <c r="I1337" i="1"/>
  <c r="J1338" i="1"/>
  <c r="I1338" i="1"/>
  <c r="H1189" i="1"/>
  <c r="I1241" i="1"/>
  <c r="J1241" i="1"/>
  <c r="H1241" i="1"/>
  <c r="I1242" i="1"/>
  <c r="J1242" i="1"/>
  <c r="H1242" i="1"/>
  <c r="I1243" i="1"/>
  <c r="J1243" i="1"/>
  <c r="H1243" i="1"/>
  <c r="J1253" i="1"/>
  <c r="I1253" i="1"/>
  <c r="I1254" i="1"/>
  <c r="J1250" i="1"/>
  <c r="I1250" i="1"/>
  <c r="I1251" i="1"/>
  <c r="J1248" i="1"/>
  <c r="J1247" i="1" s="1"/>
  <c r="I1247" i="1"/>
  <c r="I1248" i="1"/>
  <c r="I1244" i="1"/>
  <c r="J1244" i="1"/>
  <c r="H1244" i="1"/>
  <c r="I1245" i="1"/>
  <c r="J1245" i="1"/>
  <c r="H1245" i="1"/>
  <c r="I1102" i="1"/>
  <c r="J1102" i="1"/>
  <c r="I1111" i="1"/>
  <c r="J1111" i="1"/>
  <c r="I1103" i="1"/>
  <c r="J1103" i="1"/>
  <c r="H511" i="1"/>
  <c r="H510" i="1" s="1"/>
  <c r="I1440" i="1" l="1"/>
  <c r="J1440" i="1"/>
  <c r="H1440" i="1"/>
  <c r="I363" i="1" l="1"/>
  <c r="J363" i="1"/>
  <c r="H368" i="1"/>
  <c r="H367" i="1" s="1"/>
  <c r="H1111" i="1" l="1"/>
  <c r="H1103" i="1"/>
  <c r="H1078" i="1"/>
  <c r="H375" i="1" l="1"/>
  <c r="I1404" i="1" l="1"/>
  <c r="I1403" i="1" s="1"/>
  <c r="I1402" i="1" s="1"/>
  <c r="J1404" i="1"/>
  <c r="J1403" i="1" s="1"/>
  <c r="J1402" i="1" s="1"/>
  <c r="H1412" i="1"/>
  <c r="H1411" i="1" s="1"/>
  <c r="H1409" i="1"/>
  <c r="H1408" i="1" s="1"/>
  <c r="I1033" i="1"/>
  <c r="I1032" i="1" s="1"/>
  <c r="I1031" i="1" s="1"/>
  <c r="I1030" i="1" s="1"/>
  <c r="J1033" i="1"/>
  <c r="J1032" i="1" s="1"/>
  <c r="J1031" i="1" s="1"/>
  <c r="J1030" i="1" s="1"/>
  <c r="H1038" i="1"/>
  <c r="H1041" i="1"/>
  <c r="H1044" i="1"/>
  <c r="H1048" i="1"/>
  <c r="H1147" i="1" l="1"/>
  <c r="H1146" i="1" s="1"/>
  <c r="H1144" i="1"/>
  <c r="H1143" i="1" s="1"/>
  <c r="H1325" i="1" l="1"/>
  <c r="H1324" i="1" s="1"/>
  <c r="H1323" i="1" s="1"/>
  <c r="H1322" i="1" s="1"/>
  <c r="H1321" i="1" s="1"/>
  <c r="H1320" i="1" s="1"/>
  <c r="H745" i="1" l="1"/>
  <c r="H744" i="1" s="1"/>
  <c r="H743" i="1" s="1"/>
  <c r="I1065" i="1"/>
  <c r="J1065" i="1"/>
  <c r="H1065" i="1"/>
  <c r="I766" i="1"/>
  <c r="J766" i="1"/>
  <c r="H766" i="1"/>
  <c r="H741" i="1" l="1"/>
  <c r="H1341" i="1" l="1"/>
  <c r="H1340" i="1" s="1"/>
  <c r="H1336" i="1" s="1"/>
  <c r="I191" i="1" l="1"/>
  <c r="I190" i="1" s="1"/>
  <c r="J191" i="1"/>
  <c r="J190" i="1" s="1"/>
  <c r="I228" i="1" l="1"/>
  <c r="J228" i="1"/>
  <c r="H228" i="1"/>
  <c r="I230" i="1"/>
  <c r="J230" i="1"/>
  <c r="H230" i="1"/>
  <c r="H227" i="1" l="1"/>
  <c r="I227" i="1"/>
  <c r="J227" i="1"/>
  <c r="I650" i="1"/>
  <c r="J650" i="1"/>
  <c r="H651" i="1"/>
  <c r="H650" i="1" s="1"/>
  <c r="I416" i="1" l="1"/>
  <c r="J416" i="1"/>
  <c r="H416" i="1"/>
  <c r="I463" i="1" l="1"/>
  <c r="J463" i="1"/>
  <c r="H463" i="1"/>
  <c r="H610" i="1" l="1"/>
  <c r="H609" i="1" s="1"/>
  <c r="I601" i="1"/>
  <c r="I600" i="1" s="1"/>
  <c r="J601" i="1"/>
  <c r="J600" i="1" s="1"/>
  <c r="I250" i="1" l="1"/>
  <c r="I249" i="1" s="1"/>
  <c r="I248" i="1" s="1"/>
  <c r="I247" i="1" s="1"/>
  <c r="J250" i="1"/>
  <c r="J249" i="1" s="1"/>
  <c r="J248" i="1" s="1"/>
  <c r="J247" i="1" s="1"/>
  <c r="H250" i="1"/>
  <c r="H249" i="1" s="1"/>
  <c r="H248" i="1" s="1"/>
  <c r="H247" i="1" s="1"/>
  <c r="I957" i="1"/>
  <c r="I956" i="1" s="1"/>
  <c r="I955" i="1" s="1"/>
  <c r="I954" i="1" s="1"/>
  <c r="I953" i="1" s="1"/>
  <c r="I952" i="1" s="1"/>
  <c r="J957" i="1"/>
  <c r="J956" i="1" s="1"/>
  <c r="J955" i="1" s="1"/>
  <c r="J954" i="1" s="1"/>
  <c r="J953" i="1" s="1"/>
  <c r="J952" i="1" s="1"/>
  <c r="I243" i="1"/>
  <c r="J243" i="1"/>
  <c r="H243" i="1"/>
  <c r="I245" i="1"/>
  <c r="J245" i="1"/>
  <c r="H245" i="1"/>
  <c r="I218" i="1"/>
  <c r="I217" i="1" s="1"/>
  <c r="I216" i="1" s="1"/>
  <c r="I215" i="1" s="1"/>
  <c r="I214" i="1" s="1"/>
  <c r="J218" i="1"/>
  <c r="J217" i="1" s="1"/>
  <c r="J216" i="1" s="1"/>
  <c r="J215" i="1" s="1"/>
  <c r="J214" i="1" s="1"/>
  <c r="H218" i="1"/>
  <c r="H217" i="1" s="1"/>
  <c r="H216" i="1" s="1"/>
  <c r="H215" i="1" s="1"/>
  <c r="H214" i="1" s="1"/>
  <c r="J242" i="1" l="1"/>
  <c r="J241" i="1" s="1"/>
  <c r="H242" i="1"/>
  <c r="H241" i="1" s="1"/>
  <c r="I242" i="1"/>
  <c r="I241" i="1" s="1"/>
  <c r="H565" i="1"/>
  <c r="I1116" i="1" l="1"/>
  <c r="I1115" i="1" s="1"/>
  <c r="I684" i="1" l="1"/>
  <c r="I683" i="1" s="1"/>
  <c r="J684" i="1"/>
  <c r="J683" i="1" s="1"/>
  <c r="I1483" i="1" l="1"/>
  <c r="I1482" i="1" s="1"/>
  <c r="J1483" i="1"/>
  <c r="J1482" i="1" s="1"/>
  <c r="I1139" i="1" l="1"/>
  <c r="I1138" i="1" s="1"/>
  <c r="I1137" i="1" s="1"/>
  <c r="I1136" i="1" s="1"/>
  <c r="J1139" i="1"/>
  <c r="J1138" i="1" s="1"/>
  <c r="J1137" i="1" s="1"/>
  <c r="J1136" i="1" s="1"/>
  <c r="H1141" i="1"/>
  <c r="H1140" i="1" l="1"/>
  <c r="H1139" i="1" s="1"/>
  <c r="H1138" i="1" s="1"/>
  <c r="H1137" i="1" s="1"/>
  <c r="H1136" i="1" s="1"/>
  <c r="I1108" i="1"/>
  <c r="I1107" i="1" s="1"/>
  <c r="I1035" i="1" l="1"/>
  <c r="J1035" i="1"/>
  <c r="H1035" i="1"/>
  <c r="I1006" i="1"/>
  <c r="I1005" i="1" s="1"/>
  <c r="J1006" i="1"/>
  <c r="J1005" i="1" s="1"/>
  <c r="H1006" i="1"/>
  <c r="H1005" i="1" s="1"/>
  <c r="I980" i="1"/>
  <c r="J980" i="1"/>
  <c r="H684" i="1"/>
  <c r="H683" i="1" s="1"/>
  <c r="I506" i="1"/>
  <c r="I505" i="1" s="1"/>
  <c r="I504" i="1" s="1"/>
  <c r="I503" i="1" s="1"/>
  <c r="J506" i="1"/>
  <c r="J505" i="1" s="1"/>
  <c r="J504" i="1" s="1"/>
  <c r="J503" i="1" s="1"/>
  <c r="H506" i="1"/>
  <c r="H505" i="1" s="1"/>
  <c r="H504" i="1" s="1"/>
  <c r="H503" i="1" s="1"/>
  <c r="H1034" i="1" l="1"/>
  <c r="I475" i="1"/>
  <c r="I474" i="1" s="1"/>
  <c r="J475" i="1"/>
  <c r="J474" i="1" s="1"/>
  <c r="H467" i="1"/>
  <c r="H466" i="1" s="1"/>
  <c r="H465" i="1" s="1"/>
  <c r="H1033" i="1" l="1"/>
  <c r="H1032" i="1" s="1"/>
  <c r="H1031" i="1" s="1"/>
  <c r="H1030" i="1" s="1"/>
  <c r="I1169" i="1"/>
  <c r="I1168" i="1" s="1"/>
  <c r="J1169" i="1"/>
  <c r="J1168" i="1" s="1"/>
  <c r="J1167" i="1" s="1"/>
  <c r="H1173" i="1"/>
  <c r="H1172" i="1" s="1"/>
  <c r="H1169" i="1" s="1"/>
  <c r="H1168" i="1" l="1"/>
  <c r="J987" i="1"/>
  <c r="I987" i="1"/>
  <c r="H191" i="1" l="1"/>
  <c r="H190" i="1" s="1"/>
  <c r="I145" i="1"/>
  <c r="J145" i="1"/>
  <c r="H145" i="1"/>
  <c r="H1448" i="1" l="1"/>
  <c r="H1447" i="1" s="1"/>
  <c r="H1446" i="1" s="1"/>
  <c r="H1445" i="1" s="1"/>
  <c r="H1444" i="1" s="1"/>
  <c r="H1443" i="1" s="1"/>
  <c r="H980" i="1" l="1"/>
  <c r="H957" i="1"/>
  <c r="H956" i="1" s="1"/>
  <c r="I941" i="1"/>
  <c r="I940" i="1" s="1"/>
  <c r="I939" i="1" s="1"/>
  <c r="J941" i="1"/>
  <c r="J940" i="1" s="1"/>
  <c r="J939" i="1" s="1"/>
  <c r="H950" i="1"/>
  <c r="H949" i="1" s="1"/>
  <c r="H948" i="1" s="1"/>
  <c r="H947" i="1" s="1"/>
  <c r="J316" i="1"/>
  <c r="J315" i="1" s="1"/>
  <c r="J314" i="1" s="1"/>
  <c r="H643" i="1"/>
  <c r="I514" i="1"/>
  <c r="I513" i="1" s="1"/>
  <c r="I486" i="1"/>
  <c r="J486" i="1"/>
  <c r="H488" i="1"/>
  <c r="H487" i="1" s="1"/>
  <c r="H486" i="1" s="1"/>
  <c r="H955" i="1" l="1"/>
  <c r="H954" i="1" s="1"/>
  <c r="H953" i="1" s="1"/>
  <c r="H952" i="1" s="1"/>
  <c r="H365" i="1"/>
  <c r="H364" i="1" s="1"/>
  <c r="H363" i="1" s="1"/>
  <c r="H616" i="1" l="1"/>
  <c r="H615" i="1" s="1"/>
  <c r="H527" i="1" l="1"/>
  <c r="H526" i="1" s="1"/>
  <c r="H525" i="1" s="1"/>
  <c r="I1401" i="1" l="1"/>
  <c r="J1401" i="1"/>
  <c r="H1406" i="1"/>
  <c r="I1329" i="1"/>
  <c r="J1329" i="1"/>
  <c r="H1334" i="1"/>
  <c r="H1333" i="1" s="1"/>
  <c r="H1405" i="1" l="1"/>
  <c r="H1404" i="1" s="1"/>
  <c r="H1403" i="1" s="1"/>
  <c r="H1402" i="1" s="1"/>
  <c r="H1401" i="1" s="1"/>
  <c r="H578" i="1"/>
  <c r="H577" i="1" s="1"/>
  <c r="H576" i="1" s="1"/>
  <c r="H575" i="1" s="1"/>
  <c r="H574" i="1" s="1"/>
  <c r="H619" i="1" l="1"/>
  <c r="H618" i="1" s="1"/>
  <c r="J349" i="1"/>
  <c r="I349" i="1"/>
  <c r="H349" i="1"/>
  <c r="I1341" i="1"/>
  <c r="I1340" i="1" s="1"/>
  <c r="H1377" i="1" l="1"/>
  <c r="H1376" i="1" s="1"/>
  <c r="H1375" i="1" s="1"/>
  <c r="I1481" i="1"/>
  <c r="J1481" i="1"/>
  <c r="H1483" i="1"/>
  <c r="H1482" i="1" s="1"/>
  <c r="H1481" i="1" s="1"/>
  <c r="I1089" i="1" l="1"/>
  <c r="I1088" i="1" s="1"/>
  <c r="J1089" i="1"/>
  <c r="J1088" i="1" s="1"/>
  <c r="H1089" i="1"/>
  <c r="H1088" i="1" s="1"/>
  <c r="I1076" i="1"/>
  <c r="I1075" i="1" s="1"/>
  <c r="J1076" i="1"/>
  <c r="J1075" i="1" s="1"/>
  <c r="H1076" i="1"/>
  <c r="H1075" i="1" s="1"/>
  <c r="I1060" i="1"/>
  <c r="I1059" i="1" s="1"/>
  <c r="J1060" i="1"/>
  <c r="J1059" i="1" s="1"/>
  <c r="H1060" i="1"/>
  <c r="H1059" i="1" s="1"/>
  <c r="I845" i="1" l="1"/>
  <c r="I844" i="1" s="1"/>
  <c r="J845" i="1"/>
  <c r="J844" i="1" s="1"/>
  <c r="H847" i="1"/>
  <c r="H846" i="1" s="1"/>
  <c r="H845" i="1" s="1"/>
  <c r="H844" i="1" s="1"/>
  <c r="H720" i="1" l="1"/>
  <c r="H719" i="1" s="1"/>
  <c r="H718" i="1" s="1"/>
  <c r="H717" i="1" s="1"/>
  <c r="H716" i="1" s="1"/>
  <c r="H715" i="1" s="1"/>
  <c r="H645" i="1"/>
  <c r="H642" i="1" s="1"/>
  <c r="H640" i="1"/>
  <c r="H639" i="1" s="1"/>
  <c r="H601" i="1"/>
  <c r="H600" i="1" s="1"/>
  <c r="H538" i="1"/>
  <c r="H537" i="1" s="1"/>
  <c r="H517" i="1"/>
  <c r="H516" i="1" s="1"/>
  <c r="H254" i="1"/>
  <c r="H253" i="1" s="1"/>
  <c r="H252" i="1" s="1"/>
  <c r="J194" i="1"/>
  <c r="I194" i="1"/>
  <c r="H187" i="1"/>
  <c r="H186" i="1" s="1"/>
  <c r="I72" i="1"/>
  <c r="J72" i="1"/>
  <c r="H72" i="1"/>
  <c r="H497" i="1" l="1"/>
  <c r="J1016" i="1" l="1"/>
  <c r="I1016" i="1"/>
  <c r="I637" i="1" l="1"/>
  <c r="H648" i="1" l="1"/>
  <c r="H647" i="1" s="1"/>
  <c r="H945" i="1"/>
  <c r="H944" i="1" s="1"/>
  <c r="H943" i="1" s="1"/>
  <c r="H942" i="1" s="1"/>
  <c r="I1008" i="1"/>
  <c r="J1008" i="1"/>
  <c r="H1009" i="1"/>
  <c r="H1008" i="1" s="1"/>
  <c r="J541" i="1"/>
  <c r="J540" i="1" s="1"/>
  <c r="I541" i="1"/>
  <c r="I540" i="1" s="1"/>
  <c r="H541" i="1"/>
  <c r="H540" i="1" s="1"/>
  <c r="H408" i="1"/>
  <c r="H407" i="1" s="1"/>
  <c r="H406" i="1" s="1"/>
  <c r="H941" i="1" l="1"/>
  <c r="H940" i="1" s="1"/>
  <c r="H939" i="1" s="1"/>
  <c r="I536" i="1"/>
  <c r="I535" i="1" s="1"/>
  <c r="I534" i="1" s="1"/>
  <c r="H536" i="1"/>
  <c r="H535" i="1" s="1"/>
  <c r="H534" i="1" s="1"/>
  <c r="J536" i="1"/>
  <c r="J535" i="1" s="1"/>
  <c r="J534" i="1" s="1"/>
  <c r="I925" i="1"/>
  <c r="J925" i="1"/>
  <c r="H929" i="1"/>
  <c r="H928" i="1" s="1"/>
  <c r="H927" i="1" s="1"/>
  <c r="H926" i="1" s="1"/>
  <c r="H925" i="1" s="1"/>
  <c r="J113" i="1"/>
  <c r="J112" i="1" s="1"/>
  <c r="J111" i="1" s="1"/>
  <c r="J110" i="1" s="1"/>
  <c r="J109" i="1" s="1"/>
  <c r="I113" i="1"/>
  <c r="I112" i="1" s="1"/>
  <c r="I111" i="1" s="1"/>
  <c r="I110" i="1" s="1"/>
  <c r="I109" i="1" s="1"/>
  <c r="H113" i="1" l="1"/>
  <c r="H112" i="1" s="1"/>
  <c r="H111" i="1" s="1"/>
  <c r="H110" i="1" s="1"/>
  <c r="H109" i="1" s="1"/>
  <c r="H514" i="1" l="1"/>
  <c r="H513" i="1" s="1"/>
  <c r="H509" i="1" s="1"/>
  <c r="H1331" i="1"/>
  <c r="H1330" i="1" s="1"/>
  <c r="H1329" i="1" s="1"/>
  <c r="H1187" i="1" l="1"/>
  <c r="H1186" i="1" s="1"/>
  <c r="H475" i="1" l="1"/>
  <c r="H474" i="1" s="1"/>
  <c r="H679" i="1" l="1"/>
  <c r="H678" i="1" s="1"/>
  <c r="I1328" i="1" l="1"/>
  <c r="I1327" i="1" s="1"/>
  <c r="J1328" i="1"/>
  <c r="J1327" i="1" s="1"/>
  <c r="I1319" i="1" l="1"/>
  <c r="I1318" i="1" s="1"/>
  <c r="J1319" i="1"/>
  <c r="J1318" i="1" s="1"/>
  <c r="H1328" i="1"/>
  <c r="H1327" i="1" s="1"/>
  <c r="H1319" i="1" s="1"/>
  <c r="J1116" i="1"/>
  <c r="J1115" i="1" s="1"/>
  <c r="H499" i="1"/>
  <c r="H496" i="1" s="1"/>
  <c r="H194" i="1"/>
  <c r="H1318" i="1" l="1"/>
  <c r="H158" i="1"/>
  <c r="H157" i="1" s="1"/>
  <c r="J784" i="1" l="1"/>
  <c r="J783" i="1" s="1"/>
  <c r="I784" i="1"/>
  <c r="I783" i="1" s="1"/>
  <c r="H784" i="1"/>
  <c r="H783" i="1" s="1"/>
  <c r="J690" i="1"/>
  <c r="I690" i="1"/>
  <c r="H690" i="1"/>
  <c r="J532" i="1"/>
  <c r="J531" i="1" s="1"/>
  <c r="J530" i="1" s="1"/>
  <c r="J529" i="1" s="1"/>
  <c r="I532" i="1"/>
  <c r="I531" i="1" s="1"/>
  <c r="I530" i="1" s="1"/>
  <c r="I529" i="1" s="1"/>
  <c r="H532" i="1"/>
  <c r="H531" i="1" s="1"/>
  <c r="H530" i="1" s="1"/>
  <c r="H529" i="1" s="1"/>
  <c r="J193" i="1" l="1"/>
  <c r="J189" i="1" s="1"/>
  <c r="I193" i="1"/>
  <c r="I189" i="1" s="1"/>
  <c r="H193" i="1"/>
  <c r="H189" i="1" s="1"/>
  <c r="I935" i="1" l="1"/>
  <c r="J935" i="1"/>
  <c r="H935" i="1"/>
  <c r="I937" i="1"/>
  <c r="J937" i="1"/>
  <c r="H937" i="1"/>
  <c r="I934" i="1" l="1"/>
  <c r="I933" i="1" s="1"/>
  <c r="I932" i="1" s="1"/>
  <c r="I931" i="1" s="1"/>
  <c r="I924" i="1" s="1"/>
  <c r="I923" i="1" s="1"/>
  <c r="J934" i="1"/>
  <c r="J933" i="1" s="1"/>
  <c r="J932" i="1" s="1"/>
  <c r="J931" i="1" s="1"/>
  <c r="J924" i="1" s="1"/>
  <c r="J923" i="1" s="1"/>
  <c r="H934" i="1"/>
  <c r="H933" i="1" s="1"/>
  <c r="H932" i="1" s="1"/>
  <c r="H931" i="1" s="1"/>
  <c r="H924" i="1" s="1"/>
  <c r="H494" i="1"/>
  <c r="H493" i="1" s="1"/>
  <c r="J499" i="1"/>
  <c r="J496" i="1" s="1"/>
  <c r="J492" i="1" s="1"/>
  <c r="J491" i="1" s="1"/>
  <c r="J490" i="1" s="1"/>
  <c r="I499" i="1"/>
  <c r="I496" i="1" s="1"/>
  <c r="I492" i="1" s="1"/>
  <c r="I491" i="1" s="1"/>
  <c r="I490" i="1" s="1"/>
  <c r="H923" i="1" l="1"/>
  <c r="H492" i="1"/>
  <c r="H491" i="1" s="1"/>
  <c r="H490" i="1" s="1"/>
  <c r="I444" i="1" l="1"/>
  <c r="I443" i="1" s="1"/>
  <c r="I442" i="1" s="1"/>
  <c r="I441" i="1" s="1"/>
  <c r="I440" i="1" s="1"/>
  <c r="J444" i="1"/>
  <c r="J443" i="1" s="1"/>
  <c r="J442" i="1" s="1"/>
  <c r="J441" i="1" s="1"/>
  <c r="J440" i="1" s="1"/>
  <c r="H444" i="1"/>
  <c r="H443" i="1" s="1"/>
  <c r="H442" i="1" s="1"/>
  <c r="H441" i="1" s="1"/>
  <c r="H440" i="1" s="1"/>
  <c r="I613" i="1" l="1"/>
  <c r="I612" i="1" s="1"/>
  <c r="J613" i="1"/>
  <c r="J612" i="1" s="1"/>
  <c r="I607" i="1"/>
  <c r="I606" i="1" s="1"/>
  <c r="J607" i="1"/>
  <c r="J606" i="1" s="1"/>
  <c r="H613" i="1"/>
  <c r="H612" i="1" s="1"/>
  <c r="H607" i="1"/>
  <c r="H606" i="1" s="1"/>
  <c r="H599" i="1" s="1"/>
  <c r="I1512" i="1" l="1"/>
  <c r="I1511" i="1" s="1"/>
  <c r="J1512" i="1"/>
  <c r="J1511" i="1" s="1"/>
  <c r="H1512" i="1"/>
  <c r="H1511" i="1" s="1"/>
  <c r="I1515" i="1"/>
  <c r="J1515" i="1"/>
  <c r="H1515" i="1"/>
  <c r="I1517" i="1"/>
  <c r="J1517" i="1"/>
  <c r="H1517" i="1"/>
  <c r="I1493" i="1"/>
  <c r="J1493" i="1"/>
  <c r="H1493" i="1"/>
  <c r="I1495" i="1"/>
  <c r="J1495" i="1"/>
  <c r="H1495" i="1"/>
  <c r="I1497" i="1"/>
  <c r="J1497" i="1"/>
  <c r="H1497" i="1"/>
  <c r="I1490" i="1"/>
  <c r="I1489" i="1" s="1"/>
  <c r="J1490" i="1"/>
  <c r="J1489" i="1" s="1"/>
  <c r="H1490" i="1"/>
  <c r="H1489" i="1" s="1"/>
  <c r="I1505" i="1"/>
  <c r="I1504" i="1" s="1"/>
  <c r="I1503" i="1" s="1"/>
  <c r="I1502" i="1" s="1"/>
  <c r="I1501" i="1" s="1"/>
  <c r="I1500" i="1" s="1"/>
  <c r="I1499" i="1" s="1"/>
  <c r="J1505" i="1"/>
  <c r="J1504" i="1" s="1"/>
  <c r="J1503" i="1" s="1"/>
  <c r="J1502" i="1" s="1"/>
  <c r="J1501" i="1" s="1"/>
  <c r="J1500" i="1" s="1"/>
  <c r="J1499" i="1" s="1"/>
  <c r="H1505" i="1"/>
  <c r="H1504" i="1" s="1"/>
  <c r="H1503" i="1" s="1"/>
  <c r="H1502" i="1" s="1"/>
  <c r="H1501" i="1" s="1"/>
  <c r="H1500" i="1" s="1"/>
  <c r="H1499" i="1" s="1"/>
  <c r="I1457" i="1"/>
  <c r="I1455" i="1" s="1"/>
  <c r="I1454" i="1" s="1"/>
  <c r="I1453" i="1" s="1"/>
  <c r="I1452" i="1" s="1"/>
  <c r="J1457" i="1"/>
  <c r="J1455" i="1" s="1"/>
  <c r="J1454" i="1" s="1"/>
  <c r="J1453" i="1" s="1"/>
  <c r="J1452" i="1" s="1"/>
  <c r="H1457" i="1"/>
  <c r="H1455" i="1" s="1"/>
  <c r="H1454" i="1" s="1"/>
  <c r="H1453" i="1" s="1"/>
  <c r="H1452" i="1" s="1"/>
  <c r="I1463" i="1"/>
  <c r="I1462" i="1" s="1"/>
  <c r="I1461" i="1" s="1"/>
  <c r="I1460" i="1" s="1"/>
  <c r="J1463" i="1"/>
  <c r="J1462" i="1" s="1"/>
  <c r="J1461" i="1" s="1"/>
  <c r="J1460" i="1" s="1"/>
  <c r="H1463" i="1"/>
  <c r="H1462" i="1" s="1"/>
  <c r="H1461" i="1" s="1"/>
  <c r="H1460" i="1" s="1"/>
  <c r="I1479" i="1"/>
  <c r="I1478" i="1" s="1"/>
  <c r="J1479" i="1"/>
  <c r="J1478" i="1" s="1"/>
  <c r="H1479" i="1"/>
  <c r="H1478" i="1" s="1"/>
  <c r="H1477" i="1" s="1"/>
  <c r="I1434" i="1"/>
  <c r="I1433" i="1" s="1"/>
  <c r="I1432" i="1" s="1"/>
  <c r="I1431" i="1" s="1"/>
  <c r="I1430" i="1" s="1"/>
  <c r="J1434" i="1"/>
  <c r="J1433" i="1" s="1"/>
  <c r="J1432" i="1" s="1"/>
  <c r="J1431" i="1" s="1"/>
  <c r="J1430" i="1" s="1"/>
  <c r="H1434" i="1"/>
  <c r="H1433" i="1" s="1"/>
  <c r="H1432" i="1" s="1"/>
  <c r="H1431" i="1" s="1"/>
  <c r="H1430" i="1" s="1"/>
  <c r="I1441" i="1"/>
  <c r="I1439" i="1" s="1"/>
  <c r="I1438" i="1" s="1"/>
  <c r="I1437" i="1" s="1"/>
  <c r="I1436" i="1" s="1"/>
  <c r="J1441" i="1"/>
  <c r="J1439" i="1" s="1"/>
  <c r="J1438" i="1" s="1"/>
  <c r="J1437" i="1" s="1"/>
  <c r="J1436" i="1" s="1"/>
  <c r="H1441" i="1"/>
  <c r="H1439" i="1" s="1"/>
  <c r="H1438" i="1" s="1"/>
  <c r="H1437" i="1" s="1"/>
  <c r="H1436" i="1" s="1"/>
  <c r="I1419" i="1"/>
  <c r="J1419" i="1"/>
  <c r="H1419" i="1"/>
  <c r="I1421" i="1"/>
  <c r="J1421" i="1"/>
  <c r="H1421" i="1"/>
  <c r="I1423" i="1"/>
  <c r="J1423" i="1"/>
  <c r="H1423" i="1"/>
  <c r="I1426" i="1"/>
  <c r="I1425" i="1" s="1"/>
  <c r="J1426" i="1"/>
  <c r="J1425" i="1" s="1"/>
  <c r="H1426" i="1"/>
  <c r="H1425" i="1" s="1"/>
  <c r="I1393" i="1"/>
  <c r="I1392" i="1" s="1"/>
  <c r="I1391" i="1" s="1"/>
  <c r="J1393" i="1"/>
  <c r="J1392" i="1" s="1"/>
  <c r="J1391" i="1" s="1"/>
  <c r="H1393" i="1"/>
  <c r="H1392" i="1" s="1"/>
  <c r="H1391" i="1" s="1"/>
  <c r="I1389" i="1"/>
  <c r="I1388" i="1" s="1"/>
  <c r="I1387" i="1" s="1"/>
  <c r="J1389" i="1"/>
  <c r="J1388" i="1" s="1"/>
  <c r="J1387" i="1" s="1"/>
  <c r="H1389" i="1"/>
  <c r="H1388" i="1" s="1"/>
  <c r="H1387" i="1" s="1"/>
  <c r="I1399" i="1"/>
  <c r="I1398" i="1" s="1"/>
  <c r="I1397" i="1" s="1"/>
  <c r="I1396" i="1" s="1"/>
  <c r="I1395" i="1" s="1"/>
  <c r="J1399" i="1"/>
  <c r="J1398" i="1" s="1"/>
  <c r="J1397" i="1" s="1"/>
  <c r="J1396" i="1" s="1"/>
  <c r="J1395" i="1" s="1"/>
  <c r="H1399" i="1"/>
  <c r="H1398" i="1" s="1"/>
  <c r="H1397" i="1" s="1"/>
  <c r="H1396" i="1" s="1"/>
  <c r="H1395" i="1" s="1"/>
  <c r="I1381" i="1"/>
  <c r="I1380" i="1" s="1"/>
  <c r="J1381" i="1"/>
  <c r="J1380" i="1" s="1"/>
  <c r="H1381" i="1"/>
  <c r="H1380" i="1" s="1"/>
  <c r="I1384" i="1"/>
  <c r="I1383" i="1" s="1"/>
  <c r="J1384" i="1"/>
  <c r="J1383" i="1" s="1"/>
  <c r="H1384" i="1"/>
  <c r="H1383" i="1" s="1"/>
  <c r="I1372" i="1"/>
  <c r="I1371" i="1" s="1"/>
  <c r="J1372" i="1"/>
  <c r="J1371" i="1" s="1"/>
  <c r="H1372" i="1"/>
  <c r="H1371" i="1" s="1"/>
  <c r="I1369" i="1"/>
  <c r="I1368" i="1" s="1"/>
  <c r="J1369" i="1"/>
  <c r="J1368" i="1" s="1"/>
  <c r="H1369" i="1"/>
  <c r="H1368" i="1" s="1"/>
  <c r="I1366" i="1"/>
  <c r="I1365" i="1" s="1"/>
  <c r="J1366" i="1"/>
  <c r="J1365" i="1" s="1"/>
  <c r="H1366" i="1"/>
  <c r="H1365" i="1" s="1"/>
  <c r="I1360" i="1"/>
  <c r="I1359" i="1" s="1"/>
  <c r="J1360" i="1"/>
  <c r="J1359" i="1" s="1"/>
  <c r="H1360" i="1"/>
  <c r="H1359" i="1" s="1"/>
  <c r="I1363" i="1"/>
  <c r="I1362" i="1" s="1"/>
  <c r="J1363" i="1"/>
  <c r="J1362" i="1" s="1"/>
  <c r="H1363" i="1"/>
  <c r="H1362" i="1" s="1"/>
  <c r="I1349" i="1"/>
  <c r="I1348" i="1" s="1"/>
  <c r="J1349" i="1"/>
  <c r="J1348" i="1" s="1"/>
  <c r="H1349" i="1"/>
  <c r="H1348" i="1" s="1"/>
  <c r="I1352" i="1"/>
  <c r="I1351" i="1" s="1"/>
  <c r="J1352" i="1"/>
  <c r="J1351" i="1" s="1"/>
  <c r="H1352" i="1"/>
  <c r="H1351" i="1" s="1"/>
  <c r="I1314" i="1"/>
  <c r="J1314" i="1"/>
  <c r="H1314" i="1"/>
  <c r="I1316" i="1"/>
  <c r="J1316" i="1"/>
  <c r="H1316" i="1"/>
  <c r="I1308" i="1"/>
  <c r="I1307" i="1" s="1"/>
  <c r="I1306" i="1" s="1"/>
  <c r="I1305" i="1" s="1"/>
  <c r="I1304" i="1" s="1"/>
  <c r="J1308" i="1"/>
  <c r="J1307" i="1" s="1"/>
  <c r="J1306" i="1" s="1"/>
  <c r="J1305" i="1" s="1"/>
  <c r="J1304" i="1" s="1"/>
  <c r="H1308" i="1"/>
  <c r="H1307" i="1" s="1"/>
  <c r="H1306" i="1" s="1"/>
  <c r="H1305" i="1" s="1"/>
  <c r="H1304" i="1" s="1"/>
  <c r="I1279" i="1"/>
  <c r="J1279" i="1"/>
  <c r="H1279" i="1"/>
  <c r="I1281" i="1"/>
  <c r="J1281" i="1"/>
  <c r="H1281" i="1"/>
  <c r="I1283" i="1"/>
  <c r="J1283" i="1"/>
  <c r="H1283" i="1"/>
  <c r="I1291" i="1"/>
  <c r="I1290" i="1" s="1"/>
  <c r="I1289" i="1" s="1"/>
  <c r="I1288" i="1" s="1"/>
  <c r="I1287" i="1" s="1"/>
  <c r="I1286" i="1" s="1"/>
  <c r="I1285" i="1" s="1"/>
  <c r="J1291" i="1"/>
  <c r="J1290" i="1" s="1"/>
  <c r="J1289" i="1" s="1"/>
  <c r="J1288" i="1" s="1"/>
  <c r="J1287" i="1" s="1"/>
  <c r="J1286" i="1" s="1"/>
  <c r="J1285" i="1" s="1"/>
  <c r="H1291" i="1"/>
  <c r="H1290" i="1" s="1"/>
  <c r="H1289" i="1" s="1"/>
  <c r="H1288" i="1" s="1"/>
  <c r="H1287" i="1" s="1"/>
  <c r="H1286" i="1" s="1"/>
  <c r="H1285" i="1" s="1"/>
  <c r="I1299" i="1"/>
  <c r="I1298" i="1" s="1"/>
  <c r="I1297" i="1" s="1"/>
  <c r="I1296" i="1" s="1"/>
  <c r="I1295" i="1" s="1"/>
  <c r="I1294" i="1" s="1"/>
  <c r="I1293" i="1" s="1"/>
  <c r="J1299" i="1"/>
  <c r="J1298" i="1" s="1"/>
  <c r="J1297" i="1" s="1"/>
  <c r="J1296" i="1" s="1"/>
  <c r="J1295" i="1" s="1"/>
  <c r="J1294" i="1" s="1"/>
  <c r="J1293" i="1" s="1"/>
  <c r="H1299" i="1"/>
  <c r="H1298" i="1" s="1"/>
  <c r="H1297" i="1" s="1"/>
  <c r="H1296" i="1" s="1"/>
  <c r="H1295" i="1" s="1"/>
  <c r="H1294" i="1" s="1"/>
  <c r="H1293" i="1" s="1"/>
  <c r="I1262" i="1"/>
  <c r="I1261" i="1" s="1"/>
  <c r="I1260" i="1" s="1"/>
  <c r="I1259" i="1" s="1"/>
  <c r="I1258" i="1" s="1"/>
  <c r="I1257" i="1" s="1"/>
  <c r="J1262" i="1"/>
  <c r="J1261" i="1" s="1"/>
  <c r="J1260" i="1" s="1"/>
  <c r="J1259" i="1" s="1"/>
  <c r="J1258" i="1" s="1"/>
  <c r="J1257" i="1" s="1"/>
  <c r="H1262" i="1"/>
  <c r="H1261" i="1" s="1"/>
  <c r="H1260" i="1" s="1"/>
  <c r="H1259" i="1" s="1"/>
  <c r="H1258" i="1" s="1"/>
  <c r="H1257" i="1" s="1"/>
  <c r="I1271" i="1"/>
  <c r="J1271" i="1"/>
  <c r="H1271" i="1"/>
  <c r="I1269" i="1"/>
  <c r="J1269" i="1"/>
  <c r="H1269" i="1"/>
  <c r="J1514" i="1" l="1"/>
  <c r="J1510" i="1" s="1"/>
  <c r="J1509" i="1" s="1"/>
  <c r="J1508" i="1" s="1"/>
  <c r="J1507" i="1" s="1"/>
  <c r="I1514" i="1"/>
  <c r="I1510" i="1" s="1"/>
  <c r="I1509" i="1" s="1"/>
  <c r="I1508" i="1" s="1"/>
  <c r="I1507" i="1" s="1"/>
  <c r="J1477" i="1"/>
  <c r="J1476" i="1" s="1"/>
  <c r="I1477" i="1"/>
  <c r="I1476" i="1" s="1"/>
  <c r="H1459" i="1"/>
  <c r="H1451" i="1" s="1"/>
  <c r="J1492" i="1"/>
  <c r="J1488" i="1" s="1"/>
  <c r="J1487" i="1" s="1"/>
  <c r="J1486" i="1" s="1"/>
  <c r="J1485" i="1" s="1"/>
  <c r="H1514" i="1"/>
  <c r="H1510" i="1" s="1"/>
  <c r="H1509" i="1" s="1"/>
  <c r="H1508" i="1" s="1"/>
  <c r="H1507" i="1" s="1"/>
  <c r="H1476" i="1"/>
  <c r="J1459" i="1"/>
  <c r="J1451" i="1" s="1"/>
  <c r="I1492" i="1"/>
  <c r="I1488" i="1" s="1"/>
  <c r="I1487" i="1" s="1"/>
  <c r="I1486" i="1" s="1"/>
  <c r="I1485" i="1" s="1"/>
  <c r="H1492" i="1"/>
  <c r="H1488" i="1" s="1"/>
  <c r="H1487" i="1" s="1"/>
  <c r="H1486" i="1" s="1"/>
  <c r="H1485" i="1" s="1"/>
  <c r="I1459" i="1"/>
  <c r="I1451" i="1" s="1"/>
  <c r="H1313" i="1"/>
  <c r="H1312" i="1" s="1"/>
  <c r="H1311" i="1" s="1"/>
  <c r="H1310" i="1" s="1"/>
  <c r="H1303" i="1" s="1"/>
  <c r="H1302" i="1" s="1"/>
  <c r="J1386" i="1"/>
  <c r="H1278" i="1"/>
  <c r="H1277" i="1" s="1"/>
  <c r="H1276" i="1" s="1"/>
  <c r="H1275" i="1" s="1"/>
  <c r="H1274" i="1" s="1"/>
  <c r="H1273" i="1" s="1"/>
  <c r="I1358" i="1"/>
  <c r="I1357" i="1" s="1"/>
  <c r="J1418" i="1"/>
  <c r="J1417" i="1" s="1"/>
  <c r="J1416" i="1" s="1"/>
  <c r="J1415" i="1" s="1"/>
  <c r="J1414" i="1" s="1"/>
  <c r="I1379" i="1"/>
  <c r="I1374" i="1" s="1"/>
  <c r="H1418" i="1"/>
  <c r="H1417" i="1" s="1"/>
  <c r="H1416" i="1" s="1"/>
  <c r="H1415" i="1" s="1"/>
  <c r="H1414" i="1" s="1"/>
  <c r="I1418" i="1"/>
  <c r="I1417" i="1" s="1"/>
  <c r="I1416" i="1" s="1"/>
  <c r="I1415" i="1" s="1"/>
  <c r="I1414" i="1" s="1"/>
  <c r="H1268" i="1"/>
  <c r="H1267" i="1" s="1"/>
  <c r="H1266" i="1" s="1"/>
  <c r="H1265" i="1" s="1"/>
  <c r="H1264" i="1" s="1"/>
  <c r="H1256" i="1" s="1"/>
  <c r="I1313" i="1"/>
  <c r="I1312" i="1" s="1"/>
  <c r="I1311" i="1" s="1"/>
  <c r="I1310" i="1" s="1"/>
  <c r="I1303" i="1" s="1"/>
  <c r="I1302" i="1" s="1"/>
  <c r="I1429" i="1"/>
  <c r="I1428" i="1" s="1"/>
  <c r="H1429" i="1"/>
  <c r="H1428" i="1" s="1"/>
  <c r="J1429" i="1"/>
  <c r="J1428" i="1" s="1"/>
  <c r="H1386" i="1"/>
  <c r="J1268" i="1"/>
  <c r="J1267" i="1" s="1"/>
  <c r="J1266" i="1" s="1"/>
  <c r="J1265" i="1" s="1"/>
  <c r="J1264" i="1" s="1"/>
  <c r="J1256" i="1" s="1"/>
  <c r="J1278" i="1"/>
  <c r="J1277" i="1" s="1"/>
  <c r="J1276" i="1" s="1"/>
  <c r="J1275" i="1" s="1"/>
  <c r="J1274" i="1" s="1"/>
  <c r="J1273" i="1" s="1"/>
  <c r="J1347" i="1"/>
  <c r="J1346" i="1" s="1"/>
  <c r="J1345" i="1" s="1"/>
  <c r="J1344" i="1" s="1"/>
  <c r="J1343" i="1" s="1"/>
  <c r="I1268" i="1"/>
  <c r="I1267" i="1" s="1"/>
  <c r="I1266" i="1" s="1"/>
  <c r="I1265" i="1" s="1"/>
  <c r="I1264" i="1" s="1"/>
  <c r="I1256" i="1" s="1"/>
  <c r="J1313" i="1"/>
  <c r="J1312" i="1" s="1"/>
  <c r="J1311" i="1" s="1"/>
  <c r="J1310" i="1" s="1"/>
  <c r="J1303" i="1" s="1"/>
  <c r="J1302" i="1" s="1"/>
  <c r="I1347" i="1"/>
  <c r="I1346" i="1" s="1"/>
  <c r="I1345" i="1" s="1"/>
  <c r="I1344" i="1" s="1"/>
  <c r="I1343" i="1" s="1"/>
  <c r="I1278" i="1"/>
  <c r="I1277" i="1" s="1"/>
  <c r="I1276" i="1" s="1"/>
  <c r="I1275" i="1" s="1"/>
  <c r="I1274" i="1" s="1"/>
  <c r="I1273" i="1" s="1"/>
  <c r="H1347" i="1"/>
  <c r="H1346" i="1" s="1"/>
  <c r="H1345" i="1" s="1"/>
  <c r="H1344" i="1" s="1"/>
  <c r="H1343" i="1" s="1"/>
  <c r="J1358" i="1"/>
  <c r="J1357" i="1" s="1"/>
  <c r="J1379" i="1"/>
  <c r="J1374" i="1" s="1"/>
  <c r="H1379" i="1"/>
  <c r="H1374" i="1" s="1"/>
  <c r="I1386" i="1"/>
  <c r="H1358" i="1"/>
  <c r="H1357" i="1" s="1"/>
  <c r="I1228" i="1"/>
  <c r="I1227" i="1" s="1"/>
  <c r="J1228" i="1"/>
  <c r="J1227" i="1" s="1"/>
  <c r="H1228" i="1"/>
  <c r="H1227" i="1" s="1"/>
  <c r="I1231" i="1"/>
  <c r="J1231" i="1"/>
  <c r="H1231" i="1"/>
  <c r="I1233" i="1"/>
  <c r="J1233" i="1"/>
  <c r="H1233" i="1"/>
  <c r="I1236" i="1"/>
  <c r="I1235" i="1" s="1"/>
  <c r="J1236" i="1"/>
  <c r="J1235" i="1" s="1"/>
  <c r="H1236" i="1"/>
  <c r="H1235" i="1" s="1"/>
  <c r="I1239" i="1"/>
  <c r="I1238" i="1" s="1"/>
  <c r="J1239" i="1"/>
  <c r="J1238" i="1" s="1"/>
  <c r="H1239" i="1"/>
  <c r="H1238" i="1" s="1"/>
  <c r="I1218" i="1"/>
  <c r="J1218" i="1"/>
  <c r="H1218" i="1"/>
  <c r="I1220" i="1"/>
  <c r="J1220" i="1"/>
  <c r="H1220" i="1"/>
  <c r="I1222" i="1"/>
  <c r="J1222" i="1"/>
  <c r="H1222" i="1"/>
  <c r="I1209" i="1"/>
  <c r="J1209" i="1"/>
  <c r="H1209" i="1"/>
  <c r="I1204" i="1"/>
  <c r="J1204" i="1"/>
  <c r="H1204" i="1"/>
  <c r="I1206" i="1"/>
  <c r="J1206" i="1"/>
  <c r="H1206" i="1"/>
  <c r="I1199" i="1"/>
  <c r="J1199" i="1"/>
  <c r="H1199" i="1"/>
  <c r="I1201" i="1"/>
  <c r="J1201" i="1"/>
  <c r="H1201" i="1"/>
  <c r="I1194" i="1"/>
  <c r="I1193" i="1" s="1"/>
  <c r="I1192" i="1" s="1"/>
  <c r="I1191" i="1" s="1"/>
  <c r="J1194" i="1"/>
  <c r="J1193" i="1" s="1"/>
  <c r="J1192" i="1" s="1"/>
  <c r="J1191" i="1" s="1"/>
  <c r="H1194" i="1"/>
  <c r="H1193" i="1" s="1"/>
  <c r="H1192" i="1" s="1"/>
  <c r="H1191" i="1" s="1"/>
  <c r="I1184" i="1"/>
  <c r="I1183" i="1" s="1"/>
  <c r="J1184" i="1"/>
  <c r="J1183" i="1" s="1"/>
  <c r="H1184" i="1"/>
  <c r="H1183" i="1" s="1"/>
  <c r="H1475" i="1" l="1"/>
  <c r="H1474" i="1" s="1"/>
  <c r="H1473" i="1" s="1"/>
  <c r="H1450" i="1" s="1"/>
  <c r="I1475" i="1"/>
  <c r="I1474" i="1" s="1"/>
  <c r="I1473" i="1" s="1"/>
  <c r="I1450" i="1" s="1"/>
  <c r="J1475" i="1"/>
  <c r="J1474" i="1" s="1"/>
  <c r="J1473" i="1" s="1"/>
  <c r="J1450" i="1" s="1"/>
  <c r="H1182" i="1"/>
  <c r="H1181" i="1" s="1"/>
  <c r="H1180" i="1" s="1"/>
  <c r="H1179" i="1" s="1"/>
  <c r="J1182" i="1"/>
  <c r="J1181" i="1" s="1"/>
  <c r="J1180" i="1" s="1"/>
  <c r="J1179" i="1" s="1"/>
  <c r="I1182" i="1"/>
  <c r="I1181" i="1" s="1"/>
  <c r="I1180" i="1" s="1"/>
  <c r="I1179" i="1" s="1"/>
  <c r="I1230" i="1"/>
  <c r="I1226" i="1" s="1"/>
  <c r="I1225" i="1" s="1"/>
  <c r="I1224" i="1" s="1"/>
  <c r="J1198" i="1"/>
  <c r="I1356" i="1"/>
  <c r="H1356" i="1"/>
  <c r="H1230" i="1"/>
  <c r="H1226" i="1" s="1"/>
  <c r="H1225" i="1" s="1"/>
  <c r="H1224" i="1" s="1"/>
  <c r="H1198" i="1"/>
  <c r="I1217" i="1"/>
  <c r="J1230" i="1"/>
  <c r="J1226" i="1" s="1"/>
  <c r="J1225" i="1" s="1"/>
  <c r="J1224" i="1" s="1"/>
  <c r="J1356" i="1"/>
  <c r="I1198" i="1"/>
  <c r="H1203" i="1"/>
  <c r="H1217" i="1"/>
  <c r="J1203" i="1"/>
  <c r="I1203" i="1"/>
  <c r="J1217" i="1"/>
  <c r="H1197" i="1" l="1"/>
  <c r="H1196" i="1" s="1"/>
  <c r="H1190" i="1" s="1"/>
  <c r="J1197" i="1"/>
  <c r="J1196" i="1" s="1"/>
  <c r="J1190" i="1" s="1"/>
  <c r="J1189" i="1" s="1"/>
  <c r="I1197" i="1"/>
  <c r="I1196" i="1" s="1"/>
  <c r="I1190" i="1" s="1"/>
  <c r="I1189" i="1" s="1"/>
  <c r="H1355" i="1"/>
  <c r="H1354" i="1" s="1"/>
  <c r="H1301" i="1" s="1"/>
  <c r="J1355" i="1"/>
  <c r="J1354" i="1" s="1"/>
  <c r="J1301" i="1" s="1"/>
  <c r="I1355" i="1"/>
  <c r="I1354" i="1" s="1"/>
  <c r="I1301" i="1" s="1"/>
  <c r="I1160" i="1" l="1"/>
  <c r="J1160" i="1"/>
  <c r="H1160" i="1"/>
  <c r="I1162" i="1"/>
  <c r="J1162" i="1"/>
  <c r="H1162" i="1"/>
  <c r="I1165" i="1"/>
  <c r="J1165" i="1"/>
  <c r="H1165" i="1"/>
  <c r="I1177" i="1"/>
  <c r="I1176" i="1" s="1"/>
  <c r="I1175" i="1" s="1"/>
  <c r="J1177" i="1"/>
  <c r="J1176" i="1" s="1"/>
  <c r="J1175" i="1" s="1"/>
  <c r="H1177" i="1"/>
  <c r="H1176" i="1" s="1"/>
  <c r="H1175" i="1" s="1"/>
  <c r="I1167" i="1"/>
  <c r="H1167" i="1"/>
  <c r="I1157" i="1"/>
  <c r="I1156" i="1" s="1"/>
  <c r="J1157" i="1"/>
  <c r="J1156" i="1" s="1"/>
  <c r="H1157" i="1"/>
  <c r="H1156" i="1" s="1"/>
  <c r="J1154" i="1"/>
  <c r="J1153" i="1" s="1"/>
  <c r="I1154" i="1"/>
  <c r="I1153" i="1" s="1"/>
  <c r="H1154" i="1"/>
  <c r="H1153" i="1" s="1"/>
  <c r="I1152" i="1" l="1"/>
  <c r="I1151" i="1" s="1"/>
  <c r="H1152" i="1"/>
  <c r="H1151" i="1" s="1"/>
  <c r="J1152" i="1"/>
  <c r="J1151" i="1" s="1"/>
  <c r="J1159" i="1"/>
  <c r="H1159" i="1"/>
  <c r="I1159" i="1"/>
  <c r="I1150" i="1" l="1"/>
  <c r="I1149" i="1" s="1"/>
  <c r="J1150" i="1"/>
  <c r="J1149" i="1" s="1"/>
  <c r="H1150" i="1"/>
  <c r="H1149" i="1" s="1"/>
  <c r="I1128" i="1"/>
  <c r="I1127" i="1" s="1"/>
  <c r="J1128" i="1"/>
  <c r="J1127" i="1" s="1"/>
  <c r="H1128" i="1"/>
  <c r="H1127" i="1" s="1"/>
  <c r="I1131" i="1"/>
  <c r="I1130" i="1" s="1"/>
  <c r="J1131" i="1"/>
  <c r="J1130" i="1" s="1"/>
  <c r="H1131" i="1"/>
  <c r="H1130" i="1" s="1"/>
  <c r="I1134" i="1"/>
  <c r="I1133" i="1" s="1"/>
  <c r="J1134" i="1"/>
  <c r="J1133" i="1" s="1"/>
  <c r="H1134" i="1"/>
  <c r="H1133" i="1" s="1"/>
  <c r="I1122" i="1"/>
  <c r="I1121" i="1" s="1"/>
  <c r="J1122" i="1"/>
  <c r="J1121" i="1" s="1"/>
  <c r="H1122" i="1"/>
  <c r="H1121" i="1" s="1"/>
  <c r="I1119" i="1"/>
  <c r="I1118" i="1" s="1"/>
  <c r="J1119" i="1"/>
  <c r="J1118" i="1" s="1"/>
  <c r="H1119" i="1"/>
  <c r="H1118" i="1" s="1"/>
  <c r="I1113" i="1"/>
  <c r="I1110" i="1" s="1"/>
  <c r="J1113" i="1"/>
  <c r="J1110" i="1" s="1"/>
  <c r="H1113" i="1"/>
  <c r="H1110" i="1" s="1"/>
  <c r="I1105" i="1"/>
  <c r="J1105" i="1"/>
  <c r="H1105" i="1"/>
  <c r="H1102" i="1" s="1"/>
  <c r="I1099" i="1"/>
  <c r="I1098" i="1" s="1"/>
  <c r="I1097" i="1" s="1"/>
  <c r="J1099" i="1"/>
  <c r="J1098" i="1" s="1"/>
  <c r="J1097" i="1" s="1"/>
  <c r="H1099" i="1"/>
  <c r="H1098" i="1" s="1"/>
  <c r="H1097" i="1" s="1"/>
  <c r="I1095" i="1"/>
  <c r="I1094" i="1" s="1"/>
  <c r="J1095" i="1"/>
  <c r="J1094" i="1" s="1"/>
  <c r="H1095" i="1"/>
  <c r="H1094" i="1" s="1"/>
  <c r="I1092" i="1"/>
  <c r="I1091" i="1" s="1"/>
  <c r="J1092" i="1"/>
  <c r="J1091" i="1" s="1"/>
  <c r="H1092" i="1"/>
  <c r="H1091" i="1" s="1"/>
  <c r="I1086" i="1"/>
  <c r="I1085" i="1" s="1"/>
  <c r="J1086" i="1"/>
  <c r="J1085" i="1" s="1"/>
  <c r="H1086" i="1"/>
  <c r="H1085" i="1" s="1"/>
  <c r="I1081" i="1"/>
  <c r="J1081" i="1"/>
  <c r="H1081" i="1"/>
  <c r="I1083" i="1"/>
  <c r="J1083" i="1"/>
  <c r="H1083" i="1"/>
  <c r="I1071" i="1"/>
  <c r="I1070" i="1" s="1"/>
  <c r="J1071" i="1"/>
  <c r="J1070" i="1" s="1"/>
  <c r="H1071" i="1"/>
  <c r="H1070" i="1" s="1"/>
  <c r="I1063" i="1"/>
  <c r="J1063" i="1"/>
  <c r="H1063" i="1"/>
  <c r="I1067" i="1"/>
  <c r="J1067" i="1"/>
  <c r="H1067" i="1"/>
  <c r="I1057" i="1"/>
  <c r="I1056" i="1" s="1"/>
  <c r="J1057" i="1"/>
  <c r="J1056" i="1" s="1"/>
  <c r="H1057" i="1"/>
  <c r="H1056" i="1" s="1"/>
  <c r="I1027" i="1"/>
  <c r="I1026" i="1" s="1"/>
  <c r="J1027" i="1"/>
  <c r="J1026" i="1" s="1"/>
  <c r="H1027" i="1"/>
  <c r="H1026" i="1" s="1"/>
  <c r="I1020" i="1"/>
  <c r="I1019" i="1" s="1"/>
  <c r="J1020" i="1"/>
  <c r="J1019" i="1" s="1"/>
  <c r="H1020" i="1"/>
  <c r="H1019" i="1" s="1"/>
  <c r="I1023" i="1"/>
  <c r="I1022" i="1" s="1"/>
  <c r="J1023" i="1"/>
  <c r="J1022" i="1" s="1"/>
  <c r="H1023" i="1"/>
  <c r="H1022" i="1" s="1"/>
  <c r="I1015" i="1"/>
  <c r="J1015" i="1"/>
  <c r="H1017" i="1"/>
  <c r="H1016" i="1" s="1"/>
  <c r="H1015" i="1" s="1"/>
  <c r="I1012" i="1"/>
  <c r="I1011" i="1" s="1"/>
  <c r="I1004" i="1" s="1"/>
  <c r="J1012" i="1"/>
  <c r="J1011" i="1" s="1"/>
  <c r="J1004" i="1" s="1"/>
  <c r="H1012" i="1"/>
  <c r="H1011" i="1" s="1"/>
  <c r="H1004" i="1" s="1"/>
  <c r="I998" i="1"/>
  <c r="I997" i="1" s="1"/>
  <c r="I996" i="1" s="1"/>
  <c r="I995" i="1" s="1"/>
  <c r="I994" i="1" s="1"/>
  <c r="I993" i="1" s="1"/>
  <c r="I992" i="1" s="1"/>
  <c r="J998" i="1"/>
  <c r="J997" i="1" s="1"/>
  <c r="J996" i="1" s="1"/>
  <c r="J995" i="1" s="1"/>
  <c r="J994" i="1" s="1"/>
  <c r="J993" i="1" s="1"/>
  <c r="J992" i="1" s="1"/>
  <c r="H998" i="1"/>
  <c r="H997" i="1" s="1"/>
  <c r="H996" i="1" s="1"/>
  <c r="H995" i="1" s="1"/>
  <c r="H994" i="1" s="1"/>
  <c r="H993" i="1" s="1"/>
  <c r="H992" i="1" s="1"/>
  <c r="I990" i="1"/>
  <c r="I989" i="1" s="1"/>
  <c r="J990" i="1"/>
  <c r="J989" i="1" s="1"/>
  <c r="H990" i="1"/>
  <c r="H989" i="1" s="1"/>
  <c r="I985" i="1"/>
  <c r="I984" i="1" s="1"/>
  <c r="J985" i="1"/>
  <c r="J984" i="1" s="1"/>
  <c r="H985" i="1"/>
  <c r="H984" i="1" s="1"/>
  <c r="I982" i="1"/>
  <c r="I979" i="1" s="1"/>
  <c r="J982" i="1"/>
  <c r="J979" i="1" s="1"/>
  <c r="H982" i="1"/>
  <c r="H979" i="1" s="1"/>
  <c r="I977" i="1"/>
  <c r="I976" i="1" s="1"/>
  <c r="J977" i="1"/>
  <c r="J976" i="1" s="1"/>
  <c r="H977" i="1"/>
  <c r="H976" i="1" s="1"/>
  <c r="I973" i="1"/>
  <c r="I972" i="1" s="1"/>
  <c r="I971" i="1" s="1"/>
  <c r="J973" i="1"/>
  <c r="J972" i="1" s="1"/>
  <c r="J971" i="1" s="1"/>
  <c r="H973" i="1"/>
  <c r="H972" i="1" s="1"/>
  <c r="H971" i="1" s="1"/>
  <c r="I968" i="1"/>
  <c r="I967" i="1" s="1"/>
  <c r="J968" i="1"/>
  <c r="J967" i="1" s="1"/>
  <c r="H968" i="1"/>
  <c r="H967" i="1" s="1"/>
  <c r="I965" i="1"/>
  <c r="I964" i="1" s="1"/>
  <c r="J965" i="1"/>
  <c r="J964" i="1" s="1"/>
  <c r="H965" i="1"/>
  <c r="H964" i="1" s="1"/>
  <c r="I917" i="1"/>
  <c r="I916" i="1" s="1"/>
  <c r="J917" i="1"/>
  <c r="J916" i="1" s="1"/>
  <c r="H917" i="1"/>
  <c r="H916" i="1" s="1"/>
  <c r="I920" i="1"/>
  <c r="I919" i="1" s="1"/>
  <c r="J920" i="1"/>
  <c r="J919" i="1" s="1"/>
  <c r="H920" i="1"/>
  <c r="H919" i="1" s="1"/>
  <c r="I910" i="1"/>
  <c r="I909" i="1" s="1"/>
  <c r="I908" i="1" s="1"/>
  <c r="I907" i="1" s="1"/>
  <c r="I906" i="1" s="1"/>
  <c r="I905" i="1" s="1"/>
  <c r="J910" i="1"/>
  <c r="J909" i="1" s="1"/>
  <c r="J908" i="1" s="1"/>
  <c r="J907" i="1" s="1"/>
  <c r="J906" i="1" s="1"/>
  <c r="J905" i="1" s="1"/>
  <c r="H910" i="1"/>
  <c r="H909" i="1" s="1"/>
  <c r="H908" i="1" s="1"/>
  <c r="H907" i="1" s="1"/>
  <c r="H906" i="1" s="1"/>
  <c r="H905" i="1" s="1"/>
  <c r="I1062" i="1" l="1"/>
  <c r="I1055" i="1" s="1"/>
  <c r="J1062" i="1"/>
  <c r="J1055" i="1" s="1"/>
  <c r="H1062" i="1"/>
  <c r="J1101" i="1"/>
  <c r="H1101" i="1"/>
  <c r="I1101" i="1"/>
  <c r="H1080" i="1"/>
  <c r="H1074" i="1" s="1"/>
  <c r="H1126" i="1"/>
  <c r="H1125" i="1" s="1"/>
  <c r="H1124" i="1" s="1"/>
  <c r="H1014" i="1"/>
  <c r="H1003" i="1" s="1"/>
  <c r="H1002" i="1" s="1"/>
  <c r="H1001" i="1" s="1"/>
  <c r="H1000" i="1" s="1"/>
  <c r="J963" i="1"/>
  <c r="I1126" i="1"/>
  <c r="I1125" i="1" s="1"/>
  <c r="I1124" i="1" s="1"/>
  <c r="I1014" i="1"/>
  <c r="I1003" i="1" s="1"/>
  <c r="I1002" i="1" s="1"/>
  <c r="I1001" i="1" s="1"/>
  <c r="I1000" i="1" s="1"/>
  <c r="J1080" i="1"/>
  <c r="J1074" i="1" s="1"/>
  <c r="H915" i="1"/>
  <c r="H914" i="1" s="1"/>
  <c r="H913" i="1" s="1"/>
  <c r="H912" i="1" s="1"/>
  <c r="H904" i="1" s="1"/>
  <c r="J1014" i="1"/>
  <c r="J1003" i="1" s="1"/>
  <c r="J1002" i="1" s="1"/>
  <c r="J1001" i="1" s="1"/>
  <c r="J1000" i="1" s="1"/>
  <c r="I1080" i="1"/>
  <c r="I1074" i="1" s="1"/>
  <c r="J1126" i="1"/>
  <c r="H975" i="1"/>
  <c r="I963" i="1"/>
  <c r="H963" i="1"/>
  <c r="J975" i="1"/>
  <c r="I975" i="1"/>
  <c r="J915" i="1"/>
  <c r="J914" i="1" s="1"/>
  <c r="J913" i="1" s="1"/>
  <c r="J912" i="1" s="1"/>
  <c r="J904" i="1" s="1"/>
  <c r="I915" i="1"/>
  <c r="I914" i="1" s="1"/>
  <c r="I913" i="1" s="1"/>
  <c r="I912" i="1" s="1"/>
  <c r="I904" i="1" s="1"/>
  <c r="H1053" i="1" l="1"/>
  <c r="J1053" i="1"/>
  <c r="I1053" i="1"/>
  <c r="J962" i="1"/>
  <c r="J961" i="1" s="1"/>
  <c r="J960" i="1" s="1"/>
  <c r="J959" i="1" s="1"/>
  <c r="H962" i="1"/>
  <c r="H961" i="1" s="1"/>
  <c r="H960" i="1" s="1"/>
  <c r="H959" i="1" s="1"/>
  <c r="H922" i="1" s="1"/>
  <c r="I962" i="1"/>
  <c r="I961" i="1" s="1"/>
  <c r="I960" i="1" s="1"/>
  <c r="I959" i="1" s="1"/>
  <c r="I902" i="1"/>
  <c r="I901" i="1" s="1"/>
  <c r="I900" i="1" s="1"/>
  <c r="I899" i="1" s="1"/>
  <c r="I898" i="1" s="1"/>
  <c r="J902" i="1"/>
  <c r="J901" i="1" s="1"/>
  <c r="J900" i="1" s="1"/>
  <c r="J899" i="1" s="1"/>
  <c r="J898" i="1" s="1"/>
  <c r="H902" i="1"/>
  <c r="H901" i="1" s="1"/>
  <c r="H900" i="1" s="1"/>
  <c r="H899" i="1" s="1"/>
  <c r="H898" i="1" s="1"/>
  <c r="I896" i="1"/>
  <c r="I895" i="1" s="1"/>
  <c r="I894" i="1" s="1"/>
  <c r="I893" i="1" s="1"/>
  <c r="I892" i="1" s="1"/>
  <c r="J896" i="1"/>
  <c r="J895" i="1" s="1"/>
  <c r="J894" i="1" s="1"/>
  <c r="J893" i="1" s="1"/>
  <c r="J892" i="1" s="1"/>
  <c r="H896" i="1"/>
  <c r="H895" i="1" s="1"/>
  <c r="H894" i="1" s="1"/>
  <c r="H893" i="1" s="1"/>
  <c r="H892" i="1" s="1"/>
  <c r="I886" i="1"/>
  <c r="J886" i="1"/>
  <c r="H886" i="1"/>
  <c r="I888" i="1"/>
  <c r="J888" i="1"/>
  <c r="H888" i="1"/>
  <c r="I881" i="1"/>
  <c r="J881" i="1"/>
  <c r="I879" i="1"/>
  <c r="J879" i="1"/>
  <c r="H881" i="1"/>
  <c r="H879" i="1"/>
  <c r="J875" i="1"/>
  <c r="J874" i="1" s="1"/>
  <c r="I875" i="1"/>
  <c r="I874" i="1" s="1"/>
  <c r="H875" i="1"/>
  <c r="H874" i="1" s="1"/>
  <c r="I872" i="1"/>
  <c r="I871" i="1" s="1"/>
  <c r="J872" i="1"/>
  <c r="J871" i="1" s="1"/>
  <c r="H872" i="1"/>
  <c r="H871" i="1" s="1"/>
  <c r="I863" i="1"/>
  <c r="I862" i="1" s="1"/>
  <c r="I861" i="1" s="1"/>
  <c r="I860" i="1" s="1"/>
  <c r="I859" i="1" s="1"/>
  <c r="I858" i="1" s="1"/>
  <c r="I857" i="1" s="1"/>
  <c r="J863" i="1"/>
  <c r="J862" i="1" s="1"/>
  <c r="J861" i="1" s="1"/>
  <c r="J860" i="1" s="1"/>
  <c r="J859" i="1" s="1"/>
  <c r="J858" i="1" s="1"/>
  <c r="J857" i="1" s="1"/>
  <c r="H863" i="1"/>
  <c r="H862" i="1" s="1"/>
  <c r="H861" i="1" s="1"/>
  <c r="H860" i="1" s="1"/>
  <c r="H859" i="1" s="1"/>
  <c r="H858" i="1" s="1"/>
  <c r="H857" i="1" s="1"/>
  <c r="I855" i="1"/>
  <c r="I854" i="1" s="1"/>
  <c r="J855" i="1"/>
  <c r="J854" i="1" s="1"/>
  <c r="H855" i="1"/>
  <c r="H854" i="1" s="1"/>
  <c r="I852" i="1"/>
  <c r="I851" i="1" s="1"/>
  <c r="J852" i="1"/>
  <c r="J851" i="1" s="1"/>
  <c r="H852" i="1"/>
  <c r="H851" i="1" s="1"/>
  <c r="I838" i="1"/>
  <c r="I837" i="1" s="1"/>
  <c r="I836" i="1" s="1"/>
  <c r="J838" i="1"/>
  <c r="J837" i="1" s="1"/>
  <c r="J836" i="1" s="1"/>
  <c r="H838" i="1"/>
  <c r="H837" i="1" s="1"/>
  <c r="H836" i="1" s="1"/>
  <c r="I840" i="1"/>
  <c r="J840" i="1"/>
  <c r="H840" i="1"/>
  <c r="I833" i="1"/>
  <c r="I832" i="1" s="1"/>
  <c r="I831" i="1" s="1"/>
  <c r="I830" i="1" s="1"/>
  <c r="J833" i="1"/>
  <c r="J832" i="1" s="1"/>
  <c r="J831" i="1" s="1"/>
  <c r="J830" i="1" s="1"/>
  <c r="H833" i="1"/>
  <c r="H832" i="1" s="1"/>
  <c r="H831" i="1" s="1"/>
  <c r="H830" i="1" s="1"/>
  <c r="I827" i="1"/>
  <c r="J827" i="1"/>
  <c r="H827" i="1"/>
  <c r="I825" i="1"/>
  <c r="J825" i="1"/>
  <c r="H825" i="1"/>
  <c r="J922" i="1" l="1"/>
  <c r="I922" i="1"/>
  <c r="J870" i="1"/>
  <c r="H885" i="1"/>
  <c r="H884" i="1" s="1"/>
  <c r="H883" i="1" s="1"/>
  <c r="J885" i="1"/>
  <c r="J884" i="1" s="1"/>
  <c r="J883" i="1" s="1"/>
  <c r="J835" i="1"/>
  <c r="J829" i="1" s="1"/>
  <c r="H850" i="1"/>
  <c r="H849" i="1" s="1"/>
  <c r="J878" i="1"/>
  <c r="J877" i="1" s="1"/>
  <c r="I824" i="1"/>
  <c r="I823" i="1" s="1"/>
  <c r="I822" i="1" s="1"/>
  <c r="I821" i="1" s="1"/>
  <c r="I850" i="1"/>
  <c r="I849" i="1" s="1"/>
  <c r="I870" i="1"/>
  <c r="I878" i="1"/>
  <c r="I877" i="1" s="1"/>
  <c r="J891" i="1"/>
  <c r="J890" i="1" s="1"/>
  <c r="H835" i="1"/>
  <c r="H829" i="1" s="1"/>
  <c r="H878" i="1"/>
  <c r="H877" i="1" s="1"/>
  <c r="I885" i="1"/>
  <c r="I884" i="1" s="1"/>
  <c r="I883" i="1" s="1"/>
  <c r="H870" i="1"/>
  <c r="H891" i="1"/>
  <c r="H890" i="1" s="1"/>
  <c r="J850" i="1"/>
  <c r="J849" i="1" s="1"/>
  <c r="I891" i="1"/>
  <c r="I890" i="1" s="1"/>
  <c r="I835" i="1"/>
  <c r="I829" i="1" s="1"/>
  <c r="H824" i="1"/>
  <c r="H823" i="1" s="1"/>
  <c r="H822" i="1" s="1"/>
  <c r="H821" i="1" s="1"/>
  <c r="J824" i="1"/>
  <c r="J823" i="1" s="1"/>
  <c r="J822" i="1" s="1"/>
  <c r="J821" i="1" s="1"/>
  <c r="J869" i="1" l="1"/>
  <c r="J868" i="1" s="1"/>
  <c r="J867" i="1" s="1"/>
  <c r="J866" i="1" s="1"/>
  <c r="J865" i="1" s="1"/>
  <c r="H843" i="1"/>
  <c r="H842" i="1" s="1"/>
  <c r="J843" i="1"/>
  <c r="J842" i="1" s="1"/>
  <c r="I843" i="1"/>
  <c r="I842" i="1" s="1"/>
  <c r="J820" i="1"/>
  <c r="I820" i="1"/>
  <c r="I869" i="1"/>
  <c r="I868" i="1" s="1"/>
  <c r="I867" i="1" s="1"/>
  <c r="I866" i="1" s="1"/>
  <c r="I865" i="1" s="1"/>
  <c r="H869" i="1"/>
  <c r="H868" i="1" s="1"/>
  <c r="H867" i="1" s="1"/>
  <c r="H866" i="1" s="1"/>
  <c r="H865" i="1" s="1"/>
  <c r="H820" i="1"/>
  <c r="J818" i="1" l="1"/>
  <c r="J817" i="1" s="1"/>
  <c r="J816" i="1" s="1"/>
  <c r="J815" i="1" s="1"/>
  <c r="J814" i="1" s="1"/>
  <c r="I818" i="1"/>
  <c r="I817" i="1" s="1"/>
  <c r="I816" i="1" s="1"/>
  <c r="I815" i="1" s="1"/>
  <c r="I814" i="1" s="1"/>
  <c r="H818" i="1"/>
  <c r="H817" i="1" s="1"/>
  <c r="H816" i="1" s="1"/>
  <c r="H815" i="1" s="1"/>
  <c r="H814" i="1" s="1"/>
  <c r="I812" i="1"/>
  <c r="I811" i="1" s="1"/>
  <c r="I810" i="1" s="1"/>
  <c r="J812" i="1"/>
  <c r="J811" i="1" s="1"/>
  <c r="J810" i="1" s="1"/>
  <c r="H812" i="1"/>
  <c r="H811" i="1" s="1"/>
  <c r="H810" i="1" s="1"/>
  <c r="I808" i="1"/>
  <c r="I807" i="1" s="1"/>
  <c r="I806" i="1" s="1"/>
  <c r="J808" i="1"/>
  <c r="J807" i="1" s="1"/>
  <c r="J806" i="1" s="1"/>
  <c r="H808" i="1"/>
  <c r="H807" i="1" s="1"/>
  <c r="H806" i="1" s="1"/>
  <c r="J803" i="1"/>
  <c r="J802" i="1" s="1"/>
  <c r="J801" i="1" s="1"/>
  <c r="J800" i="1" s="1"/>
  <c r="I803" i="1"/>
  <c r="I802" i="1" s="1"/>
  <c r="I801" i="1" s="1"/>
  <c r="I800" i="1" s="1"/>
  <c r="H803" i="1"/>
  <c r="H802" i="1" s="1"/>
  <c r="H801" i="1" s="1"/>
  <c r="H800" i="1" s="1"/>
  <c r="I798" i="1"/>
  <c r="I797" i="1" s="1"/>
  <c r="I796" i="1" s="1"/>
  <c r="I795" i="1" s="1"/>
  <c r="J798" i="1"/>
  <c r="J797" i="1" s="1"/>
  <c r="J796" i="1" s="1"/>
  <c r="J795" i="1" s="1"/>
  <c r="H798" i="1"/>
  <c r="H797" i="1" s="1"/>
  <c r="H796" i="1" s="1"/>
  <c r="H795" i="1" s="1"/>
  <c r="I793" i="1"/>
  <c r="I792" i="1" s="1"/>
  <c r="I791" i="1" s="1"/>
  <c r="I790" i="1" s="1"/>
  <c r="J793" i="1"/>
  <c r="J792" i="1" s="1"/>
  <c r="J791" i="1" s="1"/>
  <c r="J790" i="1" s="1"/>
  <c r="H793" i="1"/>
  <c r="H792" i="1" s="1"/>
  <c r="H791" i="1" s="1"/>
  <c r="H790" i="1" s="1"/>
  <c r="I787" i="1"/>
  <c r="I786" i="1" s="1"/>
  <c r="J787" i="1"/>
  <c r="J786" i="1" s="1"/>
  <c r="H787" i="1"/>
  <c r="H786" i="1" s="1"/>
  <c r="I778" i="1"/>
  <c r="I777" i="1" s="1"/>
  <c r="I776" i="1" s="1"/>
  <c r="J778" i="1"/>
  <c r="J777" i="1" s="1"/>
  <c r="J776" i="1" s="1"/>
  <c r="H778" i="1"/>
  <c r="H777" i="1" s="1"/>
  <c r="H776" i="1" s="1"/>
  <c r="I772" i="1"/>
  <c r="J772" i="1"/>
  <c r="H772" i="1"/>
  <c r="I774" i="1"/>
  <c r="J774" i="1"/>
  <c r="H774" i="1"/>
  <c r="J782" i="1" l="1"/>
  <c r="J781" i="1" s="1"/>
  <c r="J780" i="1" s="1"/>
  <c r="I782" i="1"/>
  <c r="I781" i="1" s="1"/>
  <c r="I780" i="1" s="1"/>
  <c r="H782" i="1"/>
  <c r="H781" i="1" s="1"/>
  <c r="H780" i="1" s="1"/>
  <c r="H805" i="1"/>
  <c r="H789" i="1" s="1"/>
  <c r="I771" i="1"/>
  <c r="I770" i="1" s="1"/>
  <c r="H771" i="1"/>
  <c r="H770" i="1" s="1"/>
  <c r="J805" i="1"/>
  <c r="J789" i="1" s="1"/>
  <c r="I805" i="1"/>
  <c r="I789" i="1" s="1"/>
  <c r="J771" i="1"/>
  <c r="J770" i="1" s="1"/>
  <c r="I768" i="1" l="1"/>
  <c r="J768" i="1"/>
  <c r="H768" i="1"/>
  <c r="I760" i="1"/>
  <c r="I759" i="1" s="1"/>
  <c r="I758" i="1" s="1"/>
  <c r="I757" i="1" s="1"/>
  <c r="I756" i="1" s="1"/>
  <c r="J760" i="1"/>
  <c r="J759" i="1" s="1"/>
  <c r="J758" i="1" s="1"/>
  <c r="J757" i="1" s="1"/>
  <c r="J756" i="1" s="1"/>
  <c r="H760" i="1"/>
  <c r="H759" i="1" s="1"/>
  <c r="H758" i="1" s="1"/>
  <c r="H757" i="1" s="1"/>
  <c r="H756" i="1" s="1"/>
  <c r="J765" i="1" l="1"/>
  <c r="J764" i="1" s="1"/>
  <c r="J763" i="1" s="1"/>
  <c r="J762" i="1" s="1"/>
  <c r="J755" i="1" s="1"/>
  <c r="I765" i="1"/>
  <c r="I764" i="1" s="1"/>
  <c r="I763" i="1" s="1"/>
  <c r="I762" i="1" s="1"/>
  <c r="I755" i="1" s="1"/>
  <c r="H765" i="1"/>
  <c r="H764" i="1" s="1"/>
  <c r="H763" i="1" s="1"/>
  <c r="H762" i="1" s="1"/>
  <c r="H755" i="1" s="1"/>
  <c r="I753" i="1"/>
  <c r="I752" i="1" s="1"/>
  <c r="I751" i="1" s="1"/>
  <c r="I750" i="1" s="1"/>
  <c r="I749" i="1" s="1"/>
  <c r="I748" i="1" s="1"/>
  <c r="J753" i="1"/>
  <c r="J752" i="1" s="1"/>
  <c r="J751" i="1" s="1"/>
  <c r="J750" i="1" s="1"/>
  <c r="J749" i="1" s="1"/>
  <c r="J748" i="1" s="1"/>
  <c r="H753" i="1"/>
  <c r="H752" i="1" s="1"/>
  <c r="H751" i="1" s="1"/>
  <c r="H750" i="1" s="1"/>
  <c r="H749" i="1" s="1"/>
  <c r="H748" i="1" s="1"/>
  <c r="I741" i="1"/>
  <c r="I740" i="1" s="1"/>
  <c r="I736" i="1" s="1"/>
  <c r="J741" i="1"/>
  <c r="J740" i="1" s="1"/>
  <c r="J736" i="1" s="1"/>
  <c r="H740" i="1"/>
  <c r="I738" i="1"/>
  <c r="I737" i="1" s="1"/>
  <c r="J738" i="1"/>
  <c r="J737" i="1" s="1"/>
  <c r="H738" i="1"/>
  <c r="H737" i="1" s="1"/>
  <c r="I731" i="1"/>
  <c r="I730" i="1" s="1"/>
  <c r="I729" i="1" s="1"/>
  <c r="J731" i="1"/>
  <c r="J730" i="1" s="1"/>
  <c r="J729" i="1" s="1"/>
  <c r="H731" i="1"/>
  <c r="H730" i="1" s="1"/>
  <c r="H729" i="1" s="1"/>
  <c r="I727" i="1"/>
  <c r="I726" i="1" s="1"/>
  <c r="I725" i="1" s="1"/>
  <c r="I724" i="1" s="1"/>
  <c r="J727" i="1"/>
  <c r="J726" i="1" s="1"/>
  <c r="J725" i="1" s="1"/>
  <c r="J724" i="1" s="1"/>
  <c r="H727" i="1"/>
  <c r="H726" i="1" s="1"/>
  <c r="H725" i="1" s="1"/>
  <c r="H724" i="1" s="1"/>
  <c r="I712" i="1"/>
  <c r="I711" i="1" s="1"/>
  <c r="I710" i="1" s="1"/>
  <c r="I709" i="1" s="1"/>
  <c r="J712" i="1"/>
  <c r="J711" i="1" s="1"/>
  <c r="J710" i="1" s="1"/>
  <c r="J709" i="1" s="1"/>
  <c r="H712" i="1"/>
  <c r="H711" i="1" s="1"/>
  <c r="H710" i="1" s="1"/>
  <c r="H709" i="1" s="1"/>
  <c r="I707" i="1"/>
  <c r="I706" i="1" s="1"/>
  <c r="I705" i="1" s="1"/>
  <c r="I704" i="1" s="1"/>
  <c r="J707" i="1"/>
  <c r="J706" i="1" s="1"/>
  <c r="J705" i="1" s="1"/>
  <c r="J704" i="1" s="1"/>
  <c r="H707" i="1"/>
  <c r="H706" i="1" s="1"/>
  <c r="H705" i="1" s="1"/>
  <c r="H704" i="1" s="1"/>
  <c r="I699" i="1"/>
  <c r="J699" i="1"/>
  <c r="H699" i="1"/>
  <c r="I701" i="1"/>
  <c r="J701" i="1"/>
  <c r="H701" i="1"/>
  <c r="I687" i="1"/>
  <c r="I686" i="1" s="1"/>
  <c r="J687" i="1"/>
  <c r="J686" i="1" s="1"/>
  <c r="J682" i="1" s="1"/>
  <c r="J681" i="1" s="1"/>
  <c r="H687" i="1"/>
  <c r="H686" i="1" s="1"/>
  <c r="I692" i="1"/>
  <c r="I689" i="1" s="1"/>
  <c r="J692" i="1"/>
  <c r="J689" i="1" s="1"/>
  <c r="H692" i="1"/>
  <c r="H689" i="1" s="1"/>
  <c r="I584" i="1"/>
  <c r="I583" i="1" s="1"/>
  <c r="I582" i="1" s="1"/>
  <c r="J584" i="1"/>
  <c r="J583" i="1" s="1"/>
  <c r="J582" i="1" s="1"/>
  <c r="H584" i="1"/>
  <c r="H583" i="1" s="1"/>
  <c r="H582" i="1" s="1"/>
  <c r="I594" i="1"/>
  <c r="J594" i="1"/>
  <c r="I592" i="1"/>
  <c r="J592" i="1"/>
  <c r="I590" i="1"/>
  <c r="J590" i="1"/>
  <c r="I588" i="1"/>
  <c r="J588" i="1"/>
  <c r="H588" i="1"/>
  <c r="H590" i="1"/>
  <c r="H592" i="1"/>
  <c r="H594" i="1"/>
  <c r="I597" i="1"/>
  <c r="I596" i="1" s="1"/>
  <c r="J597" i="1"/>
  <c r="J596" i="1" s="1"/>
  <c r="H597" i="1"/>
  <c r="H596" i="1" s="1"/>
  <c r="I623" i="1"/>
  <c r="I622" i="1" s="1"/>
  <c r="J623" i="1"/>
  <c r="J622" i="1" s="1"/>
  <c r="H623" i="1"/>
  <c r="H622" i="1" s="1"/>
  <c r="I626" i="1"/>
  <c r="I625" i="1" s="1"/>
  <c r="J626" i="1"/>
  <c r="J625" i="1" s="1"/>
  <c r="H626" i="1"/>
  <c r="H625" i="1" s="1"/>
  <c r="I629" i="1"/>
  <c r="I628" i="1" s="1"/>
  <c r="J629" i="1"/>
  <c r="J628" i="1" s="1"/>
  <c r="H629" i="1"/>
  <c r="H628" i="1" s="1"/>
  <c r="I632" i="1"/>
  <c r="I631" i="1" s="1"/>
  <c r="J632" i="1"/>
  <c r="J631" i="1" s="1"/>
  <c r="H632" i="1"/>
  <c r="H631" i="1" s="1"/>
  <c r="I635" i="1"/>
  <c r="I634" i="1" s="1"/>
  <c r="J635" i="1"/>
  <c r="J634" i="1" s="1"/>
  <c r="H635" i="1"/>
  <c r="H634" i="1" s="1"/>
  <c r="I648" i="1"/>
  <c r="I647" i="1" s="1"/>
  <c r="J648" i="1"/>
  <c r="J647" i="1" s="1"/>
  <c r="I654" i="1"/>
  <c r="I653" i="1" s="1"/>
  <c r="J654" i="1"/>
  <c r="J653" i="1" s="1"/>
  <c r="H654" i="1"/>
  <c r="H653" i="1" s="1"/>
  <c r="I657" i="1"/>
  <c r="I656" i="1" s="1"/>
  <c r="J657" i="1"/>
  <c r="J656" i="1" s="1"/>
  <c r="H657" i="1"/>
  <c r="H656" i="1" s="1"/>
  <c r="I660" i="1"/>
  <c r="J660" i="1"/>
  <c r="H660" i="1"/>
  <c r="I662" i="1"/>
  <c r="J662" i="1"/>
  <c r="H662" i="1"/>
  <c r="I665" i="1"/>
  <c r="I664" i="1" s="1"/>
  <c r="J665" i="1"/>
  <c r="J664" i="1" s="1"/>
  <c r="H665" i="1"/>
  <c r="H664" i="1" s="1"/>
  <c r="I668" i="1"/>
  <c r="I667" i="1" s="1"/>
  <c r="J668" i="1"/>
  <c r="J667" i="1" s="1"/>
  <c r="H668" i="1"/>
  <c r="H667" i="1" s="1"/>
  <c r="I671" i="1"/>
  <c r="I670" i="1" s="1"/>
  <c r="J671" i="1"/>
  <c r="J670" i="1" s="1"/>
  <c r="H671" i="1"/>
  <c r="H670" i="1" s="1"/>
  <c r="I674" i="1"/>
  <c r="J674" i="1"/>
  <c r="H674" i="1"/>
  <c r="I676" i="1"/>
  <c r="J676" i="1"/>
  <c r="H676" i="1"/>
  <c r="I562" i="1"/>
  <c r="I561" i="1" s="1"/>
  <c r="J562" i="1"/>
  <c r="J561" i="1" s="1"/>
  <c r="H562" i="1"/>
  <c r="H561" i="1" s="1"/>
  <c r="I565" i="1"/>
  <c r="I564" i="1" s="1"/>
  <c r="J565" i="1"/>
  <c r="J564" i="1" s="1"/>
  <c r="H564" i="1"/>
  <c r="I568" i="1"/>
  <c r="J568" i="1"/>
  <c r="I570" i="1"/>
  <c r="J570" i="1"/>
  <c r="I572" i="1"/>
  <c r="J572" i="1"/>
  <c r="H572" i="1"/>
  <c r="H570" i="1"/>
  <c r="H568" i="1"/>
  <c r="I556" i="1"/>
  <c r="I555" i="1" s="1"/>
  <c r="I554" i="1" s="1"/>
  <c r="I553" i="1" s="1"/>
  <c r="I552" i="1" s="1"/>
  <c r="I551" i="1" s="1"/>
  <c r="I550" i="1" s="1"/>
  <c r="J556" i="1"/>
  <c r="J555" i="1" s="1"/>
  <c r="J554" i="1" s="1"/>
  <c r="J553" i="1" s="1"/>
  <c r="J552" i="1" s="1"/>
  <c r="J551" i="1" s="1"/>
  <c r="J550" i="1" s="1"/>
  <c r="H556" i="1"/>
  <c r="H555" i="1" s="1"/>
  <c r="H554" i="1" s="1"/>
  <c r="H553" i="1" s="1"/>
  <c r="H552" i="1" s="1"/>
  <c r="H551" i="1" s="1"/>
  <c r="H550" i="1" s="1"/>
  <c r="I548" i="1"/>
  <c r="I547" i="1" s="1"/>
  <c r="I546" i="1" s="1"/>
  <c r="I545" i="1" s="1"/>
  <c r="I544" i="1" s="1"/>
  <c r="J548" i="1"/>
  <c r="J547" i="1" s="1"/>
  <c r="J546" i="1" s="1"/>
  <c r="J545" i="1" s="1"/>
  <c r="J544" i="1" s="1"/>
  <c r="H548" i="1"/>
  <c r="H547" i="1" s="1"/>
  <c r="H546" i="1" s="1"/>
  <c r="H545" i="1" s="1"/>
  <c r="H544" i="1" s="1"/>
  <c r="I520" i="1"/>
  <c r="I519" i="1" s="1"/>
  <c r="J520" i="1"/>
  <c r="J519" i="1" s="1"/>
  <c r="H520" i="1"/>
  <c r="H519" i="1" s="1"/>
  <c r="I523" i="1"/>
  <c r="I522" i="1" s="1"/>
  <c r="J523" i="1"/>
  <c r="J522" i="1" s="1"/>
  <c r="H523" i="1"/>
  <c r="H522" i="1" s="1"/>
  <c r="I484" i="1"/>
  <c r="I483" i="1" s="1"/>
  <c r="I482" i="1" s="1"/>
  <c r="J484" i="1"/>
  <c r="J483" i="1" s="1"/>
  <c r="J482" i="1" s="1"/>
  <c r="H484" i="1"/>
  <c r="H483" i="1" s="1"/>
  <c r="H482" i="1" s="1"/>
  <c r="I477" i="1"/>
  <c r="J477" i="1"/>
  <c r="H477" i="1"/>
  <c r="I450" i="1"/>
  <c r="J450" i="1"/>
  <c r="H450" i="1"/>
  <c r="I452" i="1"/>
  <c r="I449" i="1" s="1"/>
  <c r="J452" i="1"/>
  <c r="J449" i="1" s="1"/>
  <c r="H452" i="1"/>
  <c r="H449" i="1" s="1"/>
  <c r="I456" i="1"/>
  <c r="I455" i="1" s="1"/>
  <c r="I454" i="1" s="1"/>
  <c r="J456" i="1"/>
  <c r="J455" i="1" s="1"/>
  <c r="J454" i="1" s="1"/>
  <c r="H456" i="1"/>
  <c r="H455" i="1" s="1"/>
  <c r="H454" i="1" s="1"/>
  <c r="I461" i="1"/>
  <c r="I460" i="1" s="1"/>
  <c r="J461" i="1"/>
  <c r="J460" i="1" s="1"/>
  <c r="H461" i="1"/>
  <c r="H460" i="1" s="1"/>
  <c r="H735" i="1" l="1"/>
  <c r="H736" i="1"/>
  <c r="J735" i="1"/>
  <c r="I735" i="1"/>
  <c r="I682" i="1"/>
  <c r="I681" i="1" s="1"/>
  <c r="H682" i="1"/>
  <c r="H681" i="1" s="1"/>
  <c r="H459" i="1"/>
  <c r="H458" i="1" s="1"/>
  <c r="I459" i="1"/>
  <c r="I458" i="1" s="1"/>
  <c r="J459" i="1"/>
  <c r="J458" i="1" s="1"/>
  <c r="H747" i="1"/>
  <c r="I473" i="1"/>
  <c r="I472" i="1" s="1"/>
  <c r="I471" i="1" s="1"/>
  <c r="J473" i="1"/>
  <c r="J472" i="1" s="1"/>
  <c r="J471" i="1" s="1"/>
  <c r="H481" i="1"/>
  <c r="H480" i="1" s="1"/>
  <c r="I481" i="1"/>
  <c r="I480" i="1" s="1"/>
  <c r="J481" i="1"/>
  <c r="J480" i="1" s="1"/>
  <c r="J509" i="1"/>
  <c r="I509" i="1"/>
  <c r="H473" i="1"/>
  <c r="H472" i="1" s="1"/>
  <c r="H471" i="1" s="1"/>
  <c r="J698" i="1"/>
  <c r="J697" i="1" s="1"/>
  <c r="J696" i="1" s="1"/>
  <c r="J695" i="1" s="1"/>
  <c r="H723" i="1"/>
  <c r="H722" i="1" s="1"/>
  <c r="J723" i="1"/>
  <c r="J722" i="1" s="1"/>
  <c r="I747" i="1"/>
  <c r="J567" i="1"/>
  <c r="J560" i="1" s="1"/>
  <c r="J559" i="1" s="1"/>
  <c r="J558" i="1" s="1"/>
  <c r="J659" i="1"/>
  <c r="H698" i="1"/>
  <c r="H697" i="1" s="1"/>
  <c r="H696" i="1" s="1"/>
  <c r="H695" i="1" s="1"/>
  <c r="I703" i="1"/>
  <c r="J747" i="1"/>
  <c r="I723" i="1"/>
  <c r="I722" i="1" s="1"/>
  <c r="I659" i="1"/>
  <c r="H673" i="1"/>
  <c r="J703" i="1"/>
  <c r="J448" i="1"/>
  <c r="J447" i="1" s="1"/>
  <c r="I673" i="1"/>
  <c r="I587" i="1"/>
  <c r="I586" i="1" s="1"/>
  <c r="I698" i="1"/>
  <c r="I697" i="1" s="1"/>
  <c r="I696" i="1" s="1"/>
  <c r="I695" i="1" s="1"/>
  <c r="H703" i="1"/>
  <c r="I448" i="1"/>
  <c r="I447" i="1" s="1"/>
  <c r="H587" i="1"/>
  <c r="H586" i="1" s="1"/>
  <c r="H659" i="1"/>
  <c r="I567" i="1"/>
  <c r="I560" i="1" s="1"/>
  <c r="I559" i="1" s="1"/>
  <c r="I558" i="1" s="1"/>
  <c r="J673" i="1"/>
  <c r="J587" i="1"/>
  <c r="J586" i="1" s="1"/>
  <c r="H448" i="1"/>
  <c r="H447" i="1" s="1"/>
  <c r="H567" i="1"/>
  <c r="H560" i="1" s="1"/>
  <c r="H559" i="1" s="1"/>
  <c r="H558" i="1" s="1"/>
  <c r="H733" i="1" l="1"/>
  <c r="H714" i="1" s="1"/>
  <c r="H734" i="1"/>
  <c r="I734" i="1"/>
  <c r="I733" i="1" s="1"/>
  <c r="I714" i="1" s="1"/>
  <c r="J734" i="1"/>
  <c r="J733" i="1" s="1"/>
  <c r="J714" i="1" s="1"/>
  <c r="H621" i="1"/>
  <c r="H581" i="1" s="1"/>
  <c r="H580" i="1" s="1"/>
  <c r="H543" i="1" s="1"/>
  <c r="J621" i="1"/>
  <c r="J581" i="1" s="1"/>
  <c r="J580" i="1" s="1"/>
  <c r="J543" i="1" s="1"/>
  <c r="I621" i="1"/>
  <c r="I581" i="1" s="1"/>
  <c r="I580" i="1" s="1"/>
  <c r="I543" i="1" s="1"/>
  <c r="H446" i="1"/>
  <c r="J446" i="1"/>
  <c r="I446" i="1"/>
  <c r="I470" i="1"/>
  <c r="J470" i="1"/>
  <c r="H470" i="1"/>
  <c r="H508" i="1"/>
  <c r="I508" i="1"/>
  <c r="J508" i="1"/>
  <c r="J694" i="1"/>
  <c r="H694" i="1"/>
  <c r="I694" i="1"/>
  <c r="J502" i="1" l="1"/>
  <c r="J501" i="1" s="1"/>
  <c r="I502" i="1"/>
  <c r="I501" i="1" s="1"/>
  <c r="H502" i="1"/>
  <c r="H501" i="1" s="1"/>
  <c r="I438" i="1"/>
  <c r="I437" i="1" s="1"/>
  <c r="I436" i="1" s="1"/>
  <c r="I435" i="1" s="1"/>
  <c r="J438" i="1"/>
  <c r="J437" i="1" s="1"/>
  <c r="J436" i="1" s="1"/>
  <c r="J435" i="1" s="1"/>
  <c r="H438" i="1"/>
  <c r="H437" i="1" s="1"/>
  <c r="H436" i="1" s="1"/>
  <c r="H435" i="1" s="1"/>
  <c r="I433" i="1"/>
  <c r="I432" i="1" s="1"/>
  <c r="I431" i="1" s="1"/>
  <c r="J433" i="1"/>
  <c r="J432" i="1" s="1"/>
  <c r="J431" i="1" s="1"/>
  <c r="H433" i="1"/>
  <c r="H432" i="1" s="1"/>
  <c r="H431" i="1" s="1"/>
  <c r="I429" i="1"/>
  <c r="I428" i="1" s="1"/>
  <c r="I427" i="1" s="1"/>
  <c r="J429" i="1"/>
  <c r="J428" i="1" s="1"/>
  <c r="J427" i="1" s="1"/>
  <c r="H429" i="1"/>
  <c r="H428" i="1" s="1"/>
  <c r="H427" i="1" s="1"/>
  <c r="I424" i="1"/>
  <c r="J424" i="1"/>
  <c r="H424" i="1"/>
  <c r="I422" i="1"/>
  <c r="J422" i="1"/>
  <c r="H422" i="1"/>
  <c r="I414" i="1"/>
  <c r="J414" i="1"/>
  <c r="H414" i="1"/>
  <c r="I404" i="1"/>
  <c r="I403" i="1" s="1"/>
  <c r="I402" i="1" s="1"/>
  <c r="I401" i="1" s="1"/>
  <c r="J404" i="1"/>
  <c r="J403" i="1" s="1"/>
  <c r="J402" i="1" s="1"/>
  <c r="J401" i="1" s="1"/>
  <c r="H404" i="1"/>
  <c r="H403" i="1" s="1"/>
  <c r="H402" i="1" s="1"/>
  <c r="H401" i="1" s="1"/>
  <c r="H413" i="1" l="1"/>
  <c r="H412" i="1" s="1"/>
  <c r="H411" i="1" s="1"/>
  <c r="H410" i="1" s="1"/>
  <c r="J413" i="1"/>
  <c r="J412" i="1" s="1"/>
  <c r="J411" i="1" s="1"/>
  <c r="J410" i="1" s="1"/>
  <c r="I413" i="1"/>
  <c r="I412" i="1" s="1"/>
  <c r="I411" i="1" s="1"/>
  <c r="I410" i="1" s="1"/>
  <c r="J469" i="1"/>
  <c r="H400" i="1"/>
  <c r="I469" i="1"/>
  <c r="H469" i="1"/>
  <c r="J400" i="1"/>
  <c r="I400" i="1"/>
  <c r="I426" i="1"/>
  <c r="J421" i="1"/>
  <c r="J420" i="1" s="1"/>
  <c r="J419" i="1" s="1"/>
  <c r="I421" i="1"/>
  <c r="I420" i="1" s="1"/>
  <c r="I419" i="1" s="1"/>
  <c r="H426" i="1"/>
  <c r="H421" i="1"/>
  <c r="H420" i="1" s="1"/>
  <c r="H419" i="1" s="1"/>
  <c r="J426" i="1"/>
  <c r="I393" i="1"/>
  <c r="I392" i="1" s="1"/>
  <c r="I391" i="1" s="1"/>
  <c r="J393" i="1"/>
  <c r="J392" i="1" s="1"/>
  <c r="J391" i="1" s="1"/>
  <c r="H393" i="1"/>
  <c r="H392" i="1" s="1"/>
  <c r="H391" i="1" s="1"/>
  <c r="I397" i="1"/>
  <c r="I396" i="1" s="1"/>
  <c r="I395" i="1" s="1"/>
  <c r="J397" i="1"/>
  <c r="J396" i="1" s="1"/>
  <c r="J395" i="1" s="1"/>
  <c r="H397" i="1"/>
  <c r="H396" i="1" s="1"/>
  <c r="H395" i="1" s="1"/>
  <c r="I389" i="1"/>
  <c r="I388" i="1" s="1"/>
  <c r="I387" i="1" s="1"/>
  <c r="J389" i="1"/>
  <c r="J388" i="1" s="1"/>
  <c r="J387" i="1" s="1"/>
  <c r="H389" i="1"/>
  <c r="H388" i="1" s="1"/>
  <c r="H387" i="1" s="1"/>
  <c r="I385" i="1"/>
  <c r="I384" i="1" s="1"/>
  <c r="I383" i="1" s="1"/>
  <c r="J385" i="1"/>
  <c r="J384" i="1" s="1"/>
  <c r="J383" i="1" s="1"/>
  <c r="H385" i="1"/>
  <c r="H384" i="1" s="1"/>
  <c r="H383" i="1" s="1"/>
  <c r="I378" i="1"/>
  <c r="I377" i="1" s="1"/>
  <c r="J378" i="1"/>
  <c r="J377" i="1" s="1"/>
  <c r="H378" i="1"/>
  <c r="H377" i="1" s="1"/>
  <c r="I375" i="1"/>
  <c r="I374" i="1" s="1"/>
  <c r="J375" i="1"/>
  <c r="J374" i="1" s="1"/>
  <c r="H374" i="1"/>
  <c r="I372" i="1"/>
  <c r="I371" i="1" s="1"/>
  <c r="J372" i="1"/>
  <c r="J371" i="1" s="1"/>
  <c r="H372" i="1"/>
  <c r="H371" i="1" s="1"/>
  <c r="I346" i="1"/>
  <c r="I345" i="1" s="1"/>
  <c r="J346" i="1"/>
  <c r="J345" i="1" s="1"/>
  <c r="H346" i="1"/>
  <c r="H345" i="1" s="1"/>
  <c r="I351" i="1"/>
  <c r="I348" i="1" s="1"/>
  <c r="J351" i="1"/>
  <c r="J348" i="1" s="1"/>
  <c r="H351" i="1"/>
  <c r="H348" i="1" s="1"/>
  <c r="I354" i="1"/>
  <c r="J354" i="1"/>
  <c r="H354" i="1"/>
  <c r="I356" i="1"/>
  <c r="J356" i="1"/>
  <c r="H356" i="1"/>
  <c r="I359" i="1"/>
  <c r="I358" i="1" s="1"/>
  <c r="J359" i="1"/>
  <c r="J358" i="1" s="1"/>
  <c r="H359" i="1"/>
  <c r="H358" i="1" s="1"/>
  <c r="I342" i="1"/>
  <c r="I341" i="1" s="1"/>
  <c r="I340" i="1" s="1"/>
  <c r="J342" i="1"/>
  <c r="J341" i="1" s="1"/>
  <c r="J340" i="1" s="1"/>
  <c r="H342" i="1"/>
  <c r="H341" i="1" s="1"/>
  <c r="H340" i="1" s="1"/>
  <c r="I335" i="1"/>
  <c r="I334" i="1" s="1"/>
  <c r="I333" i="1" s="1"/>
  <c r="J335" i="1"/>
  <c r="J334" i="1" s="1"/>
  <c r="J333" i="1" s="1"/>
  <c r="H335" i="1"/>
  <c r="H334" i="1" s="1"/>
  <c r="H333" i="1" s="1"/>
  <c r="I329" i="1"/>
  <c r="I328" i="1" s="1"/>
  <c r="I327" i="1" s="1"/>
  <c r="I326" i="1" s="1"/>
  <c r="I325" i="1" s="1"/>
  <c r="J329" i="1"/>
  <c r="J328" i="1" s="1"/>
  <c r="H329" i="1"/>
  <c r="H328" i="1" s="1"/>
  <c r="H327" i="1" s="1"/>
  <c r="H326" i="1" s="1"/>
  <c r="H325" i="1" s="1"/>
  <c r="I319" i="1"/>
  <c r="I318" i="1" s="1"/>
  <c r="J319" i="1"/>
  <c r="J318" i="1" s="1"/>
  <c r="H319" i="1"/>
  <c r="H318" i="1" s="1"/>
  <c r="I322" i="1"/>
  <c r="I321" i="1" s="1"/>
  <c r="J322" i="1"/>
  <c r="J321" i="1" s="1"/>
  <c r="H322" i="1"/>
  <c r="H321" i="1" s="1"/>
  <c r="H314" i="1" l="1"/>
  <c r="H313" i="1" s="1"/>
  <c r="H312" i="1" s="1"/>
  <c r="H311" i="1" s="1"/>
  <c r="H382" i="1"/>
  <c r="H381" i="1" s="1"/>
  <c r="H380" i="1" s="1"/>
  <c r="I418" i="1"/>
  <c r="I399" i="1" s="1"/>
  <c r="H418" i="1"/>
  <c r="H399" i="1" s="1"/>
  <c r="J418" i="1"/>
  <c r="J399" i="1" s="1"/>
  <c r="J382" i="1"/>
  <c r="J381" i="1" s="1"/>
  <c r="J380" i="1" s="1"/>
  <c r="J327" i="1"/>
  <c r="J326" i="1" s="1"/>
  <c r="J325" i="1" s="1"/>
  <c r="I382" i="1"/>
  <c r="I381" i="1" s="1"/>
  <c r="I380" i="1" s="1"/>
  <c r="I353" i="1"/>
  <c r="I344" i="1" s="1"/>
  <c r="I339" i="1" s="1"/>
  <c r="I338" i="1" s="1"/>
  <c r="J353" i="1"/>
  <c r="J344" i="1" s="1"/>
  <c r="J339" i="1" s="1"/>
  <c r="J338" i="1" s="1"/>
  <c r="H332" i="1"/>
  <c r="H331" i="1" s="1"/>
  <c r="H324" i="1" s="1"/>
  <c r="J332" i="1"/>
  <c r="J331" i="1" s="1"/>
  <c r="H353" i="1"/>
  <c r="H344" i="1" s="1"/>
  <c r="H339" i="1" s="1"/>
  <c r="H338" i="1" s="1"/>
  <c r="H370" i="1"/>
  <c r="J313" i="1"/>
  <c r="J312" i="1" s="1"/>
  <c r="J311" i="1" s="1"/>
  <c r="I332" i="1"/>
  <c r="I331" i="1" s="1"/>
  <c r="I324" i="1" s="1"/>
  <c r="J370" i="1"/>
  <c r="J362" i="1" s="1"/>
  <c r="J361" i="1" s="1"/>
  <c r="I314" i="1"/>
  <c r="I313" i="1" s="1"/>
  <c r="I312" i="1" s="1"/>
  <c r="I311" i="1" s="1"/>
  <c r="I370" i="1"/>
  <c r="I362" i="1" s="1"/>
  <c r="I361" i="1" s="1"/>
  <c r="I307" i="1"/>
  <c r="J307" i="1"/>
  <c r="H307" i="1"/>
  <c r="I309" i="1"/>
  <c r="J309" i="1"/>
  <c r="H309" i="1"/>
  <c r="I302" i="1"/>
  <c r="J302" i="1"/>
  <c r="H302" i="1"/>
  <c r="I304" i="1"/>
  <c r="J304" i="1"/>
  <c r="H304" i="1"/>
  <c r="I299" i="1"/>
  <c r="I298" i="1" s="1"/>
  <c r="J299" i="1"/>
  <c r="J298" i="1" s="1"/>
  <c r="H299" i="1"/>
  <c r="H298" i="1" s="1"/>
  <c r="I294" i="1"/>
  <c r="J294" i="1"/>
  <c r="H294" i="1"/>
  <c r="I292" i="1"/>
  <c r="J292" i="1"/>
  <c r="H292" i="1"/>
  <c r="I282" i="1"/>
  <c r="J282" i="1"/>
  <c r="H282" i="1"/>
  <c r="I284" i="1"/>
  <c r="J284" i="1"/>
  <c r="H284" i="1"/>
  <c r="H362" i="1" l="1"/>
  <c r="H361" i="1" s="1"/>
  <c r="H337" i="1" s="1"/>
  <c r="I306" i="1"/>
  <c r="J324" i="1"/>
  <c r="H306" i="1"/>
  <c r="H281" i="1"/>
  <c r="H280" i="1" s="1"/>
  <c r="H279" i="1" s="1"/>
  <c r="I337" i="1"/>
  <c r="H291" i="1"/>
  <c r="H290" i="1" s="1"/>
  <c r="H289" i="1" s="1"/>
  <c r="J306" i="1"/>
  <c r="I291" i="1"/>
  <c r="I290" i="1" s="1"/>
  <c r="I289" i="1" s="1"/>
  <c r="J301" i="1"/>
  <c r="I301" i="1"/>
  <c r="J337" i="1"/>
  <c r="I281" i="1"/>
  <c r="I280" i="1" s="1"/>
  <c r="I279" i="1" s="1"/>
  <c r="J291" i="1"/>
  <c r="J290" i="1" s="1"/>
  <c r="J289" i="1" s="1"/>
  <c r="H301" i="1"/>
  <c r="J281" i="1"/>
  <c r="J280" i="1" s="1"/>
  <c r="J279" i="1" s="1"/>
  <c r="H297" i="1" l="1"/>
  <c r="H296" i="1" s="1"/>
  <c r="H288" i="1" s="1"/>
  <c r="H287" i="1" s="1"/>
  <c r="H286" i="1" s="1"/>
  <c r="I297" i="1"/>
  <c r="I296" i="1" s="1"/>
  <c r="I288" i="1" s="1"/>
  <c r="J297" i="1"/>
  <c r="J296" i="1" s="1"/>
  <c r="J288" i="1" l="1"/>
  <c r="J287" i="1" s="1"/>
  <c r="J286" i="1" s="1"/>
  <c r="I287" i="1"/>
  <c r="I286" i="1" s="1"/>
  <c r="I277" i="1"/>
  <c r="I276" i="1" s="1"/>
  <c r="I275" i="1" s="1"/>
  <c r="J277" i="1"/>
  <c r="J276" i="1" s="1"/>
  <c r="J275" i="1" s="1"/>
  <c r="H277" i="1"/>
  <c r="H276" i="1" s="1"/>
  <c r="H275" i="1" s="1"/>
  <c r="I273" i="1"/>
  <c r="I272" i="1" s="1"/>
  <c r="I271" i="1" s="1"/>
  <c r="J273" i="1"/>
  <c r="J272" i="1" s="1"/>
  <c r="J271" i="1" s="1"/>
  <c r="H273" i="1"/>
  <c r="H272" i="1" s="1"/>
  <c r="H271" i="1" s="1"/>
  <c r="I269" i="1"/>
  <c r="I268" i="1" s="1"/>
  <c r="I267" i="1" s="1"/>
  <c r="J269" i="1"/>
  <c r="J268" i="1" s="1"/>
  <c r="J267" i="1" s="1"/>
  <c r="H269" i="1"/>
  <c r="H268" i="1" s="1"/>
  <c r="H267" i="1" s="1"/>
  <c r="I261" i="1"/>
  <c r="I260" i="1" s="1"/>
  <c r="I259" i="1" s="1"/>
  <c r="J261" i="1"/>
  <c r="J260" i="1" s="1"/>
  <c r="J259" i="1" s="1"/>
  <c r="H261" i="1"/>
  <c r="H260" i="1" s="1"/>
  <c r="H259" i="1" s="1"/>
  <c r="I265" i="1"/>
  <c r="I264" i="1" s="1"/>
  <c r="I263" i="1" s="1"/>
  <c r="J265" i="1"/>
  <c r="J264" i="1" s="1"/>
  <c r="J263" i="1" s="1"/>
  <c r="H265" i="1"/>
  <c r="H264" i="1" s="1"/>
  <c r="H263" i="1" s="1"/>
  <c r="I239" i="1"/>
  <c r="I238" i="1" s="1"/>
  <c r="I237" i="1" s="1"/>
  <c r="I236" i="1" s="1"/>
  <c r="J239" i="1"/>
  <c r="J238" i="1" s="1"/>
  <c r="J237" i="1" s="1"/>
  <c r="J236" i="1" s="1"/>
  <c r="H239" i="1"/>
  <c r="H238" i="1" s="1"/>
  <c r="H237" i="1" s="1"/>
  <c r="H236" i="1" s="1"/>
  <c r="I234" i="1"/>
  <c r="I233" i="1" s="1"/>
  <c r="I232" i="1" s="1"/>
  <c r="J234" i="1"/>
  <c r="J233" i="1" s="1"/>
  <c r="J232" i="1" s="1"/>
  <c r="H234" i="1"/>
  <c r="H233" i="1" s="1"/>
  <c r="H232" i="1" s="1"/>
  <c r="I225" i="1"/>
  <c r="I224" i="1" s="1"/>
  <c r="I223" i="1" s="1"/>
  <c r="J225" i="1"/>
  <c r="J224" i="1" s="1"/>
  <c r="J223" i="1" s="1"/>
  <c r="H225" i="1"/>
  <c r="H224" i="1" s="1"/>
  <c r="H223" i="1" s="1"/>
  <c r="I210" i="1"/>
  <c r="I209" i="1" s="1"/>
  <c r="I208" i="1" s="1"/>
  <c r="I207" i="1" s="1"/>
  <c r="I206" i="1" s="1"/>
  <c r="J210" i="1"/>
  <c r="J209" i="1" s="1"/>
  <c r="J208" i="1" s="1"/>
  <c r="J207" i="1" s="1"/>
  <c r="J206" i="1" s="1"/>
  <c r="H210" i="1"/>
  <c r="H209" i="1" s="1"/>
  <c r="H208" i="1" s="1"/>
  <c r="H207" i="1" s="1"/>
  <c r="H206" i="1" s="1"/>
  <c r="I202" i="1"/>
  <c r="J202" i="1"/>
  <c r="H202" i="1"/>
  <c r="I204" i="1"/>
  <c r="J204" i="1"/>
  <c r="H204" i="1"/>
  <c r="I222" i="1" l="1"/>
  <c r="I221" i="1" s="1"/>
  <c r="I220" i="1" s="1"/>
  <c r="I201" i="1"/>
  <c r="I200" i="1" s="1"/>
  <c r="I199" i="1" s="1"/>
  <c r="I198" i="1" s="1"/>
  <c r="I197" i="1" s="1"/>
  <c r="I196" i="1" s="1"/>
  <c r="J222" i="1"/>
  <c r="J221" i="1" s="1"/>
  <c r="J220" i="1" s="1"/>
  <c r="H201" i="1"/>
  <c r="H200" i="1" s="1"/>
  <c r="H199" i="1" s="1"/>
  <c r="H198" i="1" s="1"/>
  <c r="H197" i="1" s="1"/>
  <c r="H196" i="1" s="1"/>
  <c r="J201" i="1"/>
  <c r="J200" i="1" s="1"/>
  <c r="J199" i="1" s="1"/>
  <c r="J198" i="1" s="1"/>
  <c r="J197" i="1" s="1"/>
  <c r="J196" i="1" s="1"/>
  <c r="H222" i="1"/>
  <c r="H258" i="1"/>
  <c r="J258" i="1"/>
  <c r="I258" i="1"/>
  <c r="I177" i="1"/>
  <c r="I176" i="1" s="1"/>
  <c r="J177" i="1"/>
  <c r="J176" i="1" s="1"/>
  <c r="H177" i="1"/>
  <c r="H176" i="1" s="1"/>
  <c r="I180" i="1"/>
  <c r="J180" i="1"/>
  <c r="I182" i="1"/>
  <c r="J182" i="1"/>
  <c r="I184" i="1"/>
  <c r="J184" i="1"/>
  <c r="H184" i="1"/>
  <c r="H182" i="1"/>
  <c r="H180" i="1"/>
  <c r="I167" i="1"/>
  <c r="I166" i="1" s="1"/>
  <c r="I165" i="1" s="1"/>
  <c r="J167" i="1"/>
  <c r="J166" i="1" s="1"/>
  <c r="J165" i="1" s="1"/>
  <c r="H167" i="1"/>
  <c r="H166" i="1" s="1"/>
  <c r="H165" i="1" s="1"/>
  <c r="I171" i="1"/>
  <c r="I170" i="1" s="1"/>
  <c r="I169" i="1" s="1"/>
  <c r="J171" i="1"/>
  <c r="J170" i="1" s="1"/>
  <c r="J169" i="1" s="1"/>
  <c r="H171" i="1"/>
  <c r="H170" i="1" s="1"/>
  <c r="H169" i="1" s="1"/>
  <c r="I119" i="1"/>
  <c r="I118" i="1" s="1"/>
  <c r="I117" i="1" s="1"/>
  <c r="I116" i="1" s="1"/>
  <c r="I115" i="1" s="1"/>
  <c r="J119" i="1"/>
  <c r="J118" i="1" s="1"/>
  <c r="J117" i="1" s="1"/>
  <c r="J116" i="1" s="1"/>
  <c r="J115" i="1" s="1"/>
  <c r="H119" i="1"/>
  <c r="H118" i="1" s="1"/>
  <c r="H117" i="1" s="1"/>
  <c r="H116" i="1" s="1"/>
  <c r="H115" i="1" s="1"/>
  <c r="I107" i="1"/>
  <c r="I106" i="1" s="1"/>
  <c r="J107" i="1"/>
  <c r="J106" i="1" s="1"/>
  <c r="H107" i="1"/>
  <c r="H106" i="1" s="1"/>
  <c r="I161" i="1"/>
  <c r="I160" i="1" s="1"/>
  <c r="J161" i="1"/>
  <c r="J160" i="1" s="1"/>
  <c r="H161" i="1"/>
  <c r="H160" i="1" s="1"/>
  <c r="I155" i="1"/>
  <c r="J155" i="1"/>
  <c r="H155" i="1"/>
  <c r="I153" i="1"/>
  <c r="J153" i="1"/>
  <c r="H153" i="1"/>
  <c r="I151" i="1"/>
  <c r="J151" i="1"/>
  <c r="H151" i="1"/>
  <c r="I149" i="1"/>
  <c r="J149" i="1"/>
  <c r="H149" i="1"/>
  <c r="I143" i="1"/>
  <c r="J143" i="1"/>
  <c r="H143" i="1"/>
  <c r="I141" i="1"/>
  <c r="J141" i="1"/>
  <c r="H141" i="1"/>
  <c r="I139" i="1"/>
  <c r="J139" i="1"/>
  <c r="H139" i="1"/>
  <c r="I136" i="1"/>
  <c r="J136" i="1"/>
  <c r="H136" i="1"/>
  <c r="I125" i="1"/>
  <c r="J125" i="1"/>
  <c r="H125" i="1"/>
  <c r="I127" i="1"/>
  <c r="J127" i="1"/>
  <c r="H127" i="1"/>
  <c r="I129" i="1"/>
  <c r="J129" i="1"/>
  <c r="H129" i="1"/>
  <c r="I132" i="1"/>
  <c r="J132" i="1"/>
  <c r="H132" i="1"/>
  <c r="I134" i="1"/>
  <c r="J134" i="1"/>
  <c r="H134" i="1"/>
  <c r="I104" i="1"/>
  <c r="J104" i="1"/>
  <c r="H104" i="1"/>
  <c r="I102" i="1"/>
  <c r="J102" i="1"/>
  <c r="H102" i="1"/>
  <c r="I95" i="1"/>
  <c r="I94" i="1" s="1"/>
  <c r="I93" i="1" s="1"/>
  <c r="I92" i="1" s="1"/>
  <c r="J95" i="1"/>
  <c r="J94" i="1" s="1"/>
  <c r="J93" i="1" s="1"/>
  <c r="J92" i="1" s="1"/>
  <c r="H95" i="1"/>
  <c r="H94" i="1" s="1"/>
  <c r="H93" i="1" s="1"/>
  <c r="H92" i="1" s="1"/>
  <c r="I90" i="1"/>
  <c r="I89" i="1" s="1"/>
  <c r="I88" i="1" s="1"/>
  <c r="J90" i="1"/>
  <c r="J89" i="1" s="1"/>
  <c r="J88" i="1" s="1"/>
  <c r="H90" i="1"/>
  <c r="H89" i="1" s="1"/>
  <c r="H88" i="1" s="1"/>
  <c r="I86" i="1"/>
  <c r="I85" i="1" s="1"/>
  <c r="I84" i="1" s="1"/>
  <c r="J86" i="1"/>
  <c r="J85" i="1" s="1"/>
  <c r="J84" i="1" s="1"/>
  <c r="H86" i="1"/>
  <c r="H85" i="1" s="1"/>
  <c r="H84" i="1" s="1"/>
  <c r="I76" i="1"/>
  <c r="I75" i="1" s="1"/>
  <c r="J76" i="1"/>
  <c r="J75" i="1" s="1"/>
  <c r="H76" i="1"/>
  <c r="H75" i="1" s="1"/>
  <c r="I82" i="1"/>
  <c r="I81" i="1" s="1"/>
  <c r="I80" i="1" s="1"/>
  <c r="J82" i="1"/>
  <c r="J81" i="1" s="1"/>
  <c r="J80" i="1" s="1"/>
  <c r="H82" i="1"/>
  <c r="H81" i="1" s="1"/>
  <c r="H80" i="1" s="1"/>
  <c r="I66" i="1"/>
  <c r="J66" i="1"/>
  <c r="H66" i="1"/>
  <c r="I68" i="1"/>
  <c r="J68" i="1"/>
  <c r="H68" i="1"/>
  <c r="I70" i="1"/>
  <c r="J70" i="1"/>
  <c r="H70" i="1"/>
  <c r="I61" i="1"/>
  <c r="I60" i="1" s="1"/>
  <c r="I59" i="1" s="1"/>
  <c r="I58" i="1" s="1"/>
  <c r="J61" i="1"/>
  <c r="J60" i="1" s="1"/>
  <c r="J59" i="1" s="1"/>
  <c r="J58" i="1" s="1"/>
  <c r="H61" i="1"/>
  <c r="H60" i="1" s="1"/>
  <c r="H59" i="1" s="1"/>
  <c r="H58" i="1" s="1"/>
  <c r="I55" i="1"/>
  <c r="J55" i="1"/>
  <c r="H55" i="1"/>
  <c r="I53" i="1"/>
  <c r="J53" i="1"/>
  <c r="H53" i="1"/>
  <c r="I45" i="1"/>
  <c r="J45" i="1"/>
  <c r="H45" i="1"/>
  <c r="I47" i="1"/>
  <c r="J47" i="1"/>
  <c r="H47" i="1"/>
  <c r="I38" i="1"/>
  <c r="I37" i="1" s="1"/>
  <c r="I36" i="1" s="1"/>
  <c r="I35" i="1" s="1"/>
  <c r="I34" i="1" s="1"/>
  <c r="I33" i="1" s="1"/>
  <c r="J38" i="1"/>
  <c r="J37" i="1" s="1"/>
  <c r="J36" i="1" s="1"/>
  <c r="J35" i="1" s="1"/>
  <c r="J34" i="1" s="1"/>
  <c r="J33" i="1" s="1"/>
  <c r="H38" i="1"/>
  <c r="H37" i="1" s="1"/>
  <c r="H36" i="1" s="1"/>
  <c r="H35" i="1" s="1"/>
  <c r="H34" i="1" s="1"/>
  <c r="H33" i="1" s="1"/>
  <c r="H257" i="1" l="1"/>
  <c r="H256" i="1" s="1"/>
  <c r="J257" i="1"/>
  <c r="J256" i="1" s="1"/>
  <c r="I257" i="1"/>
  <c r="I256" i="1" s="1"/>
  <c r="H221" i="1"/>
  <c r="H220" i="1" s="1"/>
  <c r="J131" i="1"/>
  <c r="I131" i="1"/>
  <c r="H101" i="1"/>
  <c r="H100" i="1" s="1"/>
  <c r="H99" i="1" s="1"/>
  <c r="H98" i="1" s="1"/>
  <c r="H164" i="1"/>
  <c r="H163" i="1" s="1"/>
  <c r="I101" i="1"/>
  <c r="I100" i="1" s="1"/>
  <c r="I99" i="1" s="1"/>
  <c r="I98" i="1" s="1"/>
  <c r="I179" i="1"/>
  <c r="J65" i="1"/>
  <c r="J64" i="1" s="1"/>
  <c r="J63" i="1" s="1"/>
  <c r="J57" i="1" s="1"/>
  <c r="J179" i="1"/>
  <c r="H138" i="1"/>
  <c r="J138" i="1"/>
  <c r="H148" i="1"/>
  <c r="H44" i="1"/>
  <c r="H43" i="1" s="1"/>
  <c r="H42" i="1" s="1"/>
  <c r="H41" i="1" s="1"/>
  <c r="H79" i="1"/>
  <c r="H78" i="1" s="1"/>
  <c r="J164" i="1"/>
  <c r="J163" i="1" s="1"/>
  <c r="H179" i="1"/>
  <c r="I164" i="1"/>
  <c r="I163" i="1" s="1"/>
  <c r="H124" i="1"/>
  <c r="I138" i="1"/>
  <c r="I148" i="1"/>
  <c r="J44" i="1"/>
  <c r="J43" i="1" s="1"/>
  <c r="J42" i="1" s="1"/>
  <c r="J41" i="1" s="1"/>
  <c r="I52" i="1"/>
  <c r="I51" i="1" s="1"/>
  <c r="I50" i="1" s="1"/>
  <c r="I49" i="1" s="1"/>
  <c r="J124" i="1"/>
  <c r="I44" i="1"/>
  <c r="I43" i="1" s="1"/>
  <c r="I42" i="1" s="1"/>
  <c r="I41" i="1" s="1"/>
  <c r="I65" i="1"/>
  <c r="I64" i="1" s="1"/>
  <c r="I63" i="1" s="1"/>
  <c r="I57" i="1" s="1"/>
  <c r="J101" i="1"/>
  <c r="J100" i="1" s="1"/>
  <c r="J99" i="1" s="1"/>
  <c r="J98" i="1" s="1"/>
  <c r="J148" i="1"/>
  <c r="H131" i="1"/>
  <c r="I124" i="1"/>
  <c r="H65" i="1"/>
  <c r="H64" i="1" s="1"/>
  <c r="H63" i="1" s="1"/>
  <c r="H57" i="1" s="1"/>
  <c r="J52" i="1"/>
  <c r="J51" i="1" s="1"/>
  <c r="J50" i="1" s="1"/>
  <c r="J49" i="1" s="1"/>
  <c r="H52" i="1"/>
  <c r="H51" i="1" s="1"/>
  <c r="H50" i="1" s="1"/>
  <c r="H49" i="1" s="1"/>
  <c r="J79" i="1"/>
  <c r="J78" i="1" s="1"/>
  <c r="I79" i="1"/>
  <c r="I78" i="1" s="1"/>
  <c r="H213" i="1" l="1"/>
  <c r="H212" i="1" s="1"/>
  <c r="J175" i="1"/>
  <c r="J174" i="1" s="1"/>
  <c r="J173" i="1" s="1"/>
  <c r="H175" i="1"/>
  <c r="H174" i="1" s="1"/>
  <c r="H173" i="1" s="1"/>
  <c r="I175" i="1"/>
  <c r="I174" i="1" s="1"/>
  <c r="I173" i="1" s="1"/>
  <c r="J213" i="1"/>
  <c r="J212" i="1" s="1"/>
  <c r="I213" i="1"/>
  <c r="I212" i="1" s="1"/>
  <c r="I123" i="1"/>
  <c r="I122" i="1" s="1"/>
  <c r="I121" i="1" s="1"/>
  <c r="H123" i="1"/>
  <c r="H122" i="1" s="1"/>
  <c r="H121" i="1" s="1"/>
  <c r="J123" i="1"/>
  <c r="J122" i="1" s="1"/>
  <c r="J121" i="1" s="1"/>
  <c r="H40" i="1"/>
  <c r="J40" i="1"/>
  <c r="I40" i="1"/>
  <c r="I97" i="1" l="1"/>
  <c r="I32" i="1" s="1"/>
  <c r="J97" i="1"/>
  <c r="J32" i="1" s="1"/>
  <c r="H97" i="1"/>
  <c r="H32" i="1" s="1"/>
  <c r="H31" i="1" s="1"/>
  <c r="I31" i="1" l="1"/>
  <c r="I1519" i="1" s="1"/>
  <c r="J31" i="1"/>
  <c r="J1519" i="1" s="1"/>
  <c r="H1519" i="1"/>
</calcChain>
</file>

<file path=xl/sharedStrings.xml><?xml version="1.0" encoding="utf-8"?>
<sst xmlns="http://schemas.openxmlformats.org/spreadsheetml/2006/main" count="7846" uniqueCount="1111">
  <si>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</si>
  <si>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</si>
  <si>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</si>
  <si>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</si>
  <si>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</si>
  <si>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</si>
  <si>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</si>
  <si>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</si>
  <si>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</si>
  <si>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</si>
  <si>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</si>
  <si>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</si>
  <si>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</si>
  <si>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</si>
  <si>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</si>
  <si>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</si>
  <si>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</si>
  <si>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</si>
  <si>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</si>
  <si>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</si>
  <si>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</si>
  <si>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</si>
  <si>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</si>
  <si>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</si>
  <si>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</si>
  <si>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</si>
  <si>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</si>
  <si>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</si>
  <si>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</si>
  <si>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</si>
  <si>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</si>
  <si>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</si>
  <si>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</si>
  <si>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</si>
  <si>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</si>
  <si>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</si>
  <si>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</si>
  <si>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</si>
  <si>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</si>
  <si>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</si>
  <si>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</si>
  <si>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</si>
  <si>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</si>
  <si>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</si>
  <si>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</si>
  <si>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</si>
  <si>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</si>
  <si>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</si>
  <si>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</si>
  <si>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</si>
  <si>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</si>
  <si>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</si>
  <si>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</si>
  <si>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</si>
  <si>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</si>
  <si>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</si>
  <si>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</si>
  <si>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</si>
  <si>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</si>
  <si>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</si>
  <si>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</si>
  <si>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</si>
  <si>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</si>
  <si>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</si>
  <si>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</si>
  <si>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</si>
  <si>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</si>
  <si>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</si>
  <si>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</si>
  <si>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</si>
  <si>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</si>
  <si>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</si>
  <si>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</si>
  <si>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</si>
  <si>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</si>
  <si>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</si>
  <si>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</si>
  <si>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</si>
  <si>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</si>
  <si>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</si>
  <si>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</si>
  <si>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</si>
  <si>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</si>
  <si>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</si>
  <si>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</si>
  <si>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</si>
  <si>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</si>
  <si>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</si>
  <si>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</si>
  <si>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</si>
  <si>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</si>
  <si>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</si>
  <si>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</si>
  <si>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</si>
  <si>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</si>
  <si>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</si>
  <si>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</si>
  <si>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</si>
  <si>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</si>
  <si>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</si>
  <si>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</si>
  <si>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</si>
  <si>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</si>
  <si>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</si>
  <si>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</si>
  <si>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</si>
  <si>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</si>
  <si>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</si>
  <si>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</si>
  <si>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</si>
  <si>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</si>
  <si>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</si>
  <si>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</si>
  <si>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</si>
  <si>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</si>
  <si>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</si>
  <si>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</si>
  <si>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</si>
  <si>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</si>
  <si>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</si>
  <si>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</si>
  <si>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</si>
  <si>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</si>
  <si>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</si>
  <si>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</si>
  <si>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</si>
  <si>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</si>
  <si>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</si>
  <si>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</si>
  <si>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</si>
  <si>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</si>
  <si>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</si>
  <si>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</si>
  <si>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</si>
  <si>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</si>
  <si>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</si>
  <si>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</si>
  <si>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</si>
  <si>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</si>
  <si>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</si>
  <si>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</si>
  <si>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</si>
  <si>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</si>
  <si>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</si>
  <si>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</si>
  <si>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</si>
  <si>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</si>
  <si>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</si>
  <si>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</si>
  <si>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</si>
  <si>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</si>
  <si>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</si>
  <si>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</si>
  <si>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</si>
  <si>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</si>
  <si>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</si>
  <si>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</si>
  <si>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</si>
  <si>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</si>
  <si>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</si>
  <si>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</si>
  <si>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</si>
  <si>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</si>
  <si>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</si>
  <si>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</si>
  <si>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</si>
  <si>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</si>
  <si>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</si>
  <si>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</si>
  <si>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</si>
  <si>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</si>
  <si>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</si>
  <si>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</si>
  <si>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</si>
  <si>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</si>
  <si>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</si>
  <si>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</si>
  <si>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</si>
  <si>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</si>
  <si>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</si>
  <si>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</si>
  <si>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</si>
  <si>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</si>
  <si>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</si>
  <si>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</si>
  <si>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</si>
  <si>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</si>
  <si>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</si>
  <si>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</si>
  <si>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</si>
  <si>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</si>
  <si>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</si>
  <si>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</si>
  <si>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</si>
  <si>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</si>
  <si>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</si>
  <si>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</si>
  <si>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</si>
  <si>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</si>
  <si>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</si>
  <si>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</si>
  <si>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</si>
  <si>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</si>
  <si>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</si>
  <si>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</si>
  <si>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</si>
  <si>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</si>
  <si>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</si>
  <si>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</si>
  <si>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</si>
  <si>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</si>
  <si>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</si>
  <si>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</si>
  <si>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</si>
  <si>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</si>
  <si>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</si>
  <si>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</si>
  <si>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</si>
  <si>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</si>
  <si>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</si>
  <si>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</si>
  <si>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</si>
  <si>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</si>
  <si>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</si>
  <si>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</si>
  <si>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</si>
  <si>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</si>
  <si>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</si>
  <si>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</si>
  <si>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</si>
  <si>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</si>
  <si>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</si>
  <si>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</si>
  <si>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</si>
  <si>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</si>
  <si>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</si>
  <si>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</si>
  <si>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</si>
  <si>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</si>
  <si>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</si>
  <si>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</si>
  <si>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</si>
  <si>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</si>
  <si>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</si>
  <si>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</si>
  <si>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</si>
  <si>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</si>
  <si>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</si>
  <si>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</si>
  <si>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</si>
  <si>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</si>
  <si>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</si>
  <si>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</si>
  <si>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</si>
  <si>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</si>
  <si>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</si>
  <si>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</si>
  <si>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</si>
  <si>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</si>
  <si>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</si>
  <si>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</si>
  <si>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</si>
  <si>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</si>
  <si>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</si>
  <si>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</si>
  <si>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</si>
  <si>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</si>
  <si>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</si>
  <si>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</si>
  <si>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</si>
  <si>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</si>
  <si>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</si>
  <si>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</si>
  <si>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</si>
  <si>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</si>
  <si>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</si>
  <si>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</si>
  <si>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</si>
  <si>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</si>
  <si>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</si>
  <si>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</si>
  <si>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</si>
  <si>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</si>
  <si>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</si>
  <si>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</si>
  <si>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</si>
  <si>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</si>
  <si>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</si>
  <si>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</si>
  <si>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</si>
  <si>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</si>
  <si>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</si>
  <si>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</si>
  <si>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</si>
  <si>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</si>
  <si>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</si>
  <si>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</si>
  <si>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</si>
  <si>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</si>
  <si>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</si>
  <si>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</si>
  <si>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</si>
  <si>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</si>
  <si>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</si>
  <si>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</si>
  <si>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</si>
  <si>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</si>
  <si>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</si>
  <si>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</si>
  <si>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</si>
  <si>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</si>
  <si>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</si>
  <si>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</si>
  <si>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</si>
  <si>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</si>
  <si>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</si>
  <si>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</si>
  <si>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</si>
  <si>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</si>
  <si>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</si>
  <si>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</si>
  <si>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</si>
  <si>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</si>
  <si>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</si>
  <si>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</si>
  <si>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</si>
  <si>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</si>
  <si>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</si>
  <si>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</si>
  <si>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</si>
  <si>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</si>
  <si>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</si>
  <si>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</si>
  <si>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</si>
  <si>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</si>
  <si>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</si>
  <si>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</si>
  <si>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</si>
  <si>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</si>
  <si>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</si>
  <si>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</si>
  <si>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</si>
  <si>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</si>
  <si>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</si>
  <si>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</si>
  <si>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</si>
  <si>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</si>
  <si>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</si>
  <si>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</si>
  <si>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</si>
  <si>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</si>
  <si>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</si>
  <si>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</si>
  <si>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</si>
  <si>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</si>
  <si>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</si>
  <si>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</si>
  <si>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</si>
  <si>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</si>
  <si>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</si>
  <si>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</si>
  <si>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</si>
  <si>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</si>
  <si>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</si>
  <si>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</si>
  <si>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</si>
  <si>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19 2 00 00000</t>
  </si>
  <si>
    <t>19 2 04 00000</t>
  </si>
  <si>
    <t>19 2 04 S9602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</si>
  <si>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</si>
  <si>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</si>
  <si>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</si>
  <si>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</si>
  <si>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</si>
  <si>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</si>
  <si>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</si>
  <si>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</si>
  <si>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</si>
  <si>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</si>
  <si>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</si>
  <si>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</si>
  <si>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</si>
  <si>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</si>
  <si>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</si>
  <si>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</si>
  <si>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</si>
  <si>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</si>
  <si>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</si>
  <si>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</si>
  <si>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</si>
  <si>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</si>
  <si>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</si>
  <si>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</si>
  <si>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</si>
  <si>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</si>
  <si>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</si>
  <si>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</si>
  <si>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</si>
  <si>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</si>
  <si>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</si>
  <si>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</si>
  <si>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</si>
  <si>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</si>
  <si>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</si>
  <si>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</si>
  <si>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</si>
  <si>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</si>
  <si>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</si>
  <si>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</si>
  <si>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</si>
  <si>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</si>
  <si>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</si>
  <si>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</si>
  <si>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</si>
  <si>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</si>
  <si>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</si>
  <si>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</si>
  <si>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</si>
  <si>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</si>
  <si>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</si>
  <si>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</si>
  <si>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</si>
  <si>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</si>
  <si>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</si>
  <si>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</si>
  <si>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</si>
  <si>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</si>
  <si>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</si>
  <si>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</si>
  <si>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</si>
  <si>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</si>
  <si>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</si>
  <si>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</si>
  <si>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</si>
  <si>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</si>
  <si>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</si>
  <si>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</si>
  <si>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</si>
  <si>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</si>
  <si>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</si>
  <si>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</si>
  <si>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</si>
  <si>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</si>
  <si>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</si>
  <si>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</si>
  <si>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</si>
  <si>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</si>
  <si>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</si>
  <si>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</si>
  <si>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</si>
  <si>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</si>
  <si>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</si>
  <si>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</si>
  <si>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</si>
  <si>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</si>
  <si>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</si>
  <si>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</si>
  <si>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</si>
  <si>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</si>
  <si>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</si>
  <si>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</si>
  <si>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</si>
  <si>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</si>
  <si>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</si>
  <si>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</si>
  <si>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</si>
  <si>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</si>
  <si>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</si>
  <si>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</si>
  <si>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</si>
  <si>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</si>
  <si>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</si>
  <si>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</si>
  <si>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</si>
  <si>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</si>
  <si>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</si>
  <si>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</si>
  <si>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</si>
  <si>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</si>
  <si>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</si>
  <si>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</si>
  <si>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</si>
  <si>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</si>
  <si>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</si>
  <si>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</si>
  <si>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</si>
  <si>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</si>
  <si>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</si>
  <si>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</si>
  <si>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</si>
  <si>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</si>
  <si>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</si>
  <si>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</si>
  <si>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</si>
  <si>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</si>
  <si>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</si>
  <si>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</si>
  <si>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</si>
  <si>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</si>
  <si>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</si>
  <si>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</si>
  <si>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</si>
  <si>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</si>
  <si>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</si>
  <si>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</si>
  <si>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</si>
  <si>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</si>
  <si>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</si>
  <si>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</si>
  <si>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</si>
  <si>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</si>
  <si>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</si>
  <si>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</si>
  <si>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</si>
  <si>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</si>
  <si>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</si>
  <si>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</si>
  <si>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</si>
  <si>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</si>
  <si>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</si>
  <si>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</si>
  <si>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</si>
  <si>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</si>
  <si>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</si>
  <si>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</si>
  <si>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</si>
  <si>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</si>
  <si>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</si>
  <si>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</si>
  <si>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</si>
  <si>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</si>
  <si>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</si>
  <si>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</si>
  <si>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</si>
  <si>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</si>
  <si>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</si>
  <si>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</si>
  <si>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</si>
  <si>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</si>
  <si>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</si>
  <si>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</si>
  <si>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</si>
  <si>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</si>
  <si>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</si>
  <si>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</si>
  <si>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</si>
  <si>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</si>
  <si>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</si>
  <si>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</si>
  <si>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</si>
  <si>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</si>
  <si>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</si>
  <si>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</si>
  <si>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</si>
  <si>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</si>
  <si>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</si>
  <si>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</si>
  <si>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</si>
  <si>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</si>
  <si>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</si>
  <si>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</si>
  <si>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</si>
  <si>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</si>
  <si>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</si>
  <si>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</si>
  <si>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</si>
  <si>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</si>
  <si>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</si>
  <si>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</si>
  <si>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</si>
  <si>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</si>
  <si>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</si>
  <si>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</si>
  <si>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</si>
  <si>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</si>
  <si>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</si>
  <si>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</si>
  <si>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</si>
  <si>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</si>
  <si>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</si>
  <si>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</si>
  <si>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</si>
  <si>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</si>
  <si>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</si>
  <si>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</si>
  <si>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</si>
  <si>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</si>
  <si>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</si>
  <si>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</si>
  <si>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</si>
  <si>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</si>
  <si>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</si>
  <si>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</si>
  <si>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</si>
  <si>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</si>
  <si>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</si>
  <si>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</si>
  <si>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</si>
  <si>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</si>
  <si>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</si>
  <si>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</si>
  <si>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</si>
  <si>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</si>
  <si>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</si>
  <si>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</si>
  <si>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</si>
  <si>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</si>
  <si>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</si>
  <si>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</si>
  <si>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</si>
  <si>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</si>
  <si>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</si>
  <si>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</si>
  <si>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</si>
  <si>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</si>
  <si>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</si>
  <si>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</si>
  <si>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</si>
  <si>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</si>
  <si>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</si>
  <si>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</si>
  <si>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</si>
  <si>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</si>
  <si>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</si>
  <si>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</si>
  <si>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</si>
  <si>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</si>
  <si>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</si>
  <si>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</si>
  <si>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</si>
  <si>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</si>
  <si>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</si>
  <si>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</si>
  <si>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</si>
  <si>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</si>
  <si>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</si>
  <si>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</si>
  <si>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</si>
  <si>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</si>
  <si>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</si>
  <si>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</si>
  <si>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</si>
  <si>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</si>
  <si>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</si>
  <si>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</si>
  <si>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</si>
  <si>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</si>
  <si>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</si>
  <si>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</si>
  <si>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</si>
  <si>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</si>
  <si>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</si>
  <si>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Федеральный проект "Современная школа"</t>
  </si>
  <si>
    <t>03 2 Е1 00000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</si>
  <si>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</si>
  <si>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</si>
  <si>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</si>
  <si>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</si>
  <si>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</si>
  <si>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</si>
  <si>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</si>
  <si>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</si>
  <si>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</si>
  <si>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</si>
  <si>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</si>
  <si>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</si>
  <si>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</si>
  <si>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</si>
  <si>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</si>
  <si>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</si>
  <si>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</si>
  <si>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</si>
  <si>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</si>
  <si>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</si>
  <si>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</si>
  <si>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</si>
  <si>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</si>
  <si>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</si>
  <si>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</si>
  <si>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</si>
  <si>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</si>
  <si>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</si>
  <si>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</si>
  <si>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</si>
  <si>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</si>
  <si>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</si>
  <si>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</si>
  <si>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</si>
  <si>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</si>
  <si>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</si>
  <si>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</si>
  <si>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</si>
  <si>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</si>
  <si>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</si>
  <si>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</si>
  <si>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</si>
  <si>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</si>
  <si>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</si>
  <si>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</si>
  <si>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</si>
  <si>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</si>
  <si>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</si>
  <si>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</si>
  <si>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</si>
  <si>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</si>
  <si>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</si>
  <si>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</si>
  <si>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</si>
  <si>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</si>
  <si>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</si>
  <si>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</si>
  <si>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</si>
  <si>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</si>
  <si>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</si>
  <si>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</si>
  <si>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</si>
  <si>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</si>
  <si>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</si>
  <si>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</si>
  <si>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</si>
  <si>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</si>
  <si>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</si>
  <si>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</si>
  <si>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</si>
  <si>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</si>
  <si>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</si>
  <si>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</si>
  <si>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</si>
  <si>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</si>
  <si>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</si>
  <si>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</si>
  <si>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</si>
  <si>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</si>
  <si>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</si>
  <si>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</si>
  <si>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</si>
  <si>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</si>
  <si>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</si>
  <si>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</si>
  <si>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</si>
  <si>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</si>
  <si>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</si>
  <si>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</si>
  <si>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</si>
  <si>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</si>
  <si>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</si>
  <si>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</si>
  <si>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</si>
  <si>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</si>
  <si>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</si>
  <si>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</si>
  <si>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</si>
  <si>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</si>
  <si>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</si>
  <si>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</si>
  <si>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</si>
  <si>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</si>
  <si>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</si>
  <si>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</si>
  <si>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</si>
  <si>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</si>
  <si>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</si>
  <si>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</si>
  <si>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</si>
  <si>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</si>
  <si>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</si>
  <si>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</si>
  <si>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</si>
  <si>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</si>
  <si>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</si>
  <si>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</si>
  <si>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</si>
  <si>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</si>
  <si>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</si>
  <si>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</si>
  <si>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</si>
  <si>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</si>
  <si>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</si>
  <si>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</si>
  <si>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</si>
  <si>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</si>
  <si>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</si>
  <si>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</si>
  <si>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</si>
  <si>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</si>
  <si>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</si>
  <si>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</si>
  <si>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</si>
  <si>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</si>
  <si>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</si>
  <si>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</si>
  <si>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</si>
  <si>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</si>
  <si>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</si>
  <si>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</si>
  <si>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</si>
  <si>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</si>
  <si>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</si>
  <si>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</si>
  <si>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</si>
  <si>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</si>
  <si>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</si>
  <si>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</si>
  <si>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</si>
  <si>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</si>
  <si>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</si>
  <si>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</si>
  <si>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</si>
  <si>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</si>
  <si>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</si>
  <si>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</si>
  <si>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</si>
  <si>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</si>
  <si>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</si>
  <si>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</si>
  <si>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</si>
  <si>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</si>
  <si>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</si>
  <si>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</si>
  <si>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</si>
  <si>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</si>
  <si>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</si>
  <si>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</si>
  <si>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</si>
  <si>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</si>
  <si>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</si>
  <si>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</si>
  <si>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</si>
  <si>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</si>
  <si>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</si>
  <si>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</si>
  <si>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</si>
  <si>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</si>
  <si>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</si>
  <si>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</si>
  <si>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</si>
  <si>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</si>
  <si>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</si>
  <si>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</si>
  <si>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</si>
  <si>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</si>
  <si>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</si>
  <si>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</si>
  <si>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</si>
  <si>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</si>
  <si>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</si>
  <si>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</si>
  <si>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</si>
  <si>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</si>
  <si>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</si>
  <si>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</si>
  <si>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</si>
  <si>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</si>
  <si>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</si>
  <si>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</si>
  <si>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</si>
  <si>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</si>
  <si>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</si>
  <si>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</si>
  <si>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</si>
  <si>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</si>
  <si>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</si>
  <si>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</si>
  <si>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</si>
  <si>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</si>
  <si>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</si>
  <si>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</si>
  <si>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</si>
  <si>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</si>
  <si>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</si>
  <si>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</si>
  <si>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</si>
  <si>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</si>
  <si>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</si>
  <si>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</si>
  <si>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</si>
  <si>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</si>
  <si>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</si>
  <si>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</si>
  <si>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</si>
  <si>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</si>
  <si>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</si>
  <si>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</si>
  <si>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</si>
  <si>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</si>
  <si>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</si>
  <si>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</si>
  <si>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</si>
  <si>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</si>
  <si>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</si>
  <si>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</si>
  <si>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</si>
  <si>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</si>
  <si>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</si>
  <si>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</si>
  <si>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</si>
  <si>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</si>
  <si>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</si>
  <si>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</si>
  <si>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</si>
  <si>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</si>
  <si>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</si>
  <si>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</si>
  <si>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</si>
  <si>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</si>
  <si>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</si>
  <si>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</si>
  <si>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</si>
  <si>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</si>
  <si>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</si>
  <si>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</si>
  <si>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</si>
  <si>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</si>
  <si>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</si>
  <si>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</si>
  <si>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</si>
  <si>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</si>
  <si>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</si>
  <si>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</si>
  <si>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</si>
  <si>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</si>
  <si>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</si>
  <si>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</si>
  <si>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</si>
  <si>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</si>
  <si>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</si>
  <si>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</si>
  <si>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</si>
  <si>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</si>
  <si>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</si>
  <si>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</si>
  <si>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</si>
  <si>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</si>
  <si>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</si>
  <si>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</si>
  <si>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</si>
  <si>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</si>
  <si>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</si>
  <si>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</si>
  <si>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</si>
  <si>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</si>
  <si>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</si>
  <si>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</si>
  <si>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</si>
  <si>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</si>
  <si>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</si>
  <si>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</si>
  <si>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</si>
  <si>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</si>
  <si>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</si>
  <si>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</si>
  <si>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</si>
  <si>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</si>
  <si>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</si>
  <si>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</si>
  <si>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</si>
  <si>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</si>
  <si>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</si>
  <si>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</si>
  <si>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</si>
  <si>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</si>
  <si>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</si>
  <si>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</si>
  <si>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</si>
  <si>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</si>
  <si>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</si>
  <si>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</si>
  <si>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</si>
  <si>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</si>
  <si>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</si>
  <si>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</si>
  <si>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</si>
  <si>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</si>
  <si>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</si>
  <si>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№60/2  от27.08.2020 года</t>
  </si>
  <si>
    <t>на 2021 год и плановый период 2022 и 2023 годов"</t>
  </si>
  <si>
    <t>16 2 04 00000</t>
  </si>
  <si>
    <t>16 2 04 01210</t>
  </si>
  <si>
    <t>Подпрограмма "Чистая вода"</t>
  </si>
  <si>
    <t>10 1 00 00000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</si>
  <si>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</si>
  <si>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</si>
  <si>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</si>
  <si>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</si>
  <si>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>13 3 07S3050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</si>
  <si>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</si>
  <si>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</si>
  <si>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</si>
  <si>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</si>
  <si>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</si>
  <si>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</si>
  <si>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Подпрограмма " Устойчивое развитие  сельских территорий"</t>
  </si>
  <si>
    <t>Основное мероприятие "Развитие  торгового обслуживания в сельских населенных пунктах"</t>
  </si>
  <si>
    <t>06 3 05 S1100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</si>
  <si>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</si>
  <si>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</si>
  <si>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</si>
  <si>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</si>
  <si>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</si>
  <si>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08 3 02 00000</t>
  </si>
  <si>
    <t>Содержание и развитие муниципальных экстренных оперативных служб</t>
  </si>
  <si>
    <t>08 3 02 01020</t>
  </si>
  <si>
    <t>08 3 2 01020</t>
  </si>
  <si>
    <t xml:space="preserve">Обрудование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 (или) блокирование несанкционированного доступа, контроль и оповещение о возникновении угроз  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</si>
  <si>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</si>
  <si>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</si>
  <si>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</si>
  <si>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</si>
  <si>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 кинематографии Московской области"</t>
  </si>
  <si>
    <t>Подпрограмма "Укрепление материально-технической базы муниципальных учреждений культуры Московской области"</t>
  </si>
  <si>
    <t>02 5 02 00000</t>
  </si>
  <si>
    <t>02 5 02 01310</t>
  </si>
  <si>
    <t>03 3 03 00390</t>
  </si>
  <si>
    <t>08 2 01 01020</t>
  </si>
  <si>
    <t>на 2021 год и  на  плановый период 2022 и 2023 годов</t>
  </si>
  <si>
    <t>Сумма на 2021год, тыс.руб.</t>
  </si>
  <si>
    <t>Сумма на 2023 год, тыс.руб.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</si>
  <si>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</si>
  <si>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</si>
  <si>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</si>
  <si>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</si>
  <si>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</si>
  <si>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</si>
  <si>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</si>
  <si>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</si>
  <si>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Приложение № 4</t>
  </si>
  <si>
    <t>"О внесении изменений в решение Совета депутатов</t>
  </si>
  <si>
    <t xml:space="preserve">городского округа Зарайск Московской области №65/1 от </t>
  </si>
  <si>
    <t xml:space="preserve">   17 декабря 2020 года"О бюджете городского округа</t>
  </si>
  <si>
    <t xml:space="preserve">Зарайск Московской области на 2021 год и на </t>
  </si>
  <si>
    <t xml:space="preserve"> плановый период 2022 и 2023 годов"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</si>
  <si>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</si>
  <si>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</si>
  <si>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</si>
  <si>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</si>
  <si>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</si>
  <si>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</si>
  <si>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15 2 D2 70600</t>
  </si>
  <si>
    <t>07 2 01 01440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</si>
  <si>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</si>
  <si>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</si>
  <si>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</si>
  <si>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</si>
  <si>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</si>
  <si>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</si>
  <si>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</si>
  <si>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</si>
  <si>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</si>
  <si>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</si>
  <si>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</si>
  <si>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</si>
  <si>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</si>
  <si>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07S3055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</si>
  <si>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</si>
  <si>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</si>
  <si>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</si>
  <si>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</si>
  <si>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5</t>
  </si>
  <si>
    <t>109</t>
  </si>
  <si>
    <t>нет формулы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</si>
  <si>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</si>
  <si>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 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</si>
  <si>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</si>
  <si>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 S305Б</t>
  </si>
  <si>
    <t>13 3 07 S305В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</si>
  <si>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</si>
  <si>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</si>
  <si>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</si>
  <si>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</si>
  <si>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</si>
  <si>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Утверждение схемы размещения рекламных  конструкций, выдача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</si>
  <si>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03 1 02 62140</t>
  </si>
  <si>
    <t>Основное мероприятие "Повышение степени антитеррористической защищенности социально-значимых объектов, находящихся в муниципальной собственности муниципального образования и мест с массовым пребыванием людей"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</si>
  <si>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</t>
  </si>
  <si>
    <t>Мероприятия по обеспечению безопасности дорожного движения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</si>
  <si>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</si>
  <si>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</si>
  <si>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</si>
  <si>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2016-2021 годы»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</si>
  <si>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</si>
  <si>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</si>
  <si>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реконструкции объектов коммунальной инфраструктуры за счет средств местного бюджета</t>
  </si>
  <si>
    <t xml:space="preserve">Устройство контейнерных площадок за счет средств местного бюджета </t>
  </si>
  <si>
    <t>Проведение мероприятий по комплексной борьбе с борщевиком Сосновского</t>
  </si>
  <si>
    <t>Комплексное благоустройство территорий муниципальных образований Московской области за счет средств местного бюджета</t>
  </si>
  <si>
    <t>Основное мероприятие "Проведение обследований состояния окружающей среды 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</si>
  <si>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</si>
  <si>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</si>
  <si>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</si>
  <si>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 объектов дошкольного образования, закупка оборудования"</t>
  </si>
  <si>
    <t xml:space="preserve"> Мероприятия по  проведению капитального ремонта 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</si>
  <si>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</si>
  <si>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</si>
  <si>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</si>
  <si>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</si>
  <si>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</si>
  <si>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</si>
  <si>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10 3 02 00190</t>
  </si>
  <si>
    <t>Организация в границах  городского округа электро, тепло,газо и водоснабжения населения, водоотведения, снабжения населения топливом</t>
  </si>
  <si>
    <t>15 2 E4 00000</t>
  </si>
  <si>
    <t>15 2 E4 52080</t>
  </si>
  <si>
    <t>15 2 E4 S2770</t>
  </si>
  <si>
    <t>15 2 E4 S2780</t>
  </si>
  <si>
    <t>17 1 01 01340</t>
  </si>
  <si>
    <t>Благоустройство дворовых территорий</t>
  </si>
  <si>
    <t xml:space="preserve"> Зарайск Московской области №65/1от 17 декабря 2020 года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</si>
  <si>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</si>
  <si>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</si>
  <si>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</si>
  <si>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490626</t>
  </si>
  <si>
    <t xml:space="preserve"> Зарайск Московской области №69/1 от 25марта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</si>
</sst>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321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1" applyNumberFormat="1" applyFont="1" applyFill="1" applyBorder="1" applyAlignment="1" applyProtection="1">
      <alignment wrapText="1"/>
      <protection locked="0" hidden="1"/>
    </xf>
    <xf numFmtId="0" fontId="5" fillId="2" borderId="1" xfId="1" applyNumberFormat="1" applyFont="1" applyFill="1" applyBorder="1" applyAlignment="1" applyProtection="1">
      <alignment vertical="center" wrapText="1"/>
      <protection locked="0" hidden="1"/>
    </xf>
    <xf numFmtId="164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applyFont="1" applyAlignment="1">
      <alignment horizontal="left" vertical="center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>
      <alignment horizontal="left" vertical="top" wrapText="1"/>
    </xf>
    <xf numFmtId="0" fontId="5" fillId="5" borderId="1" xfId="1" applyFont="1" applyFill="1" applyBorder="1" applyAlignment="1" applyProtection="1">
      <alignment horizontal="left" vertical="center" wrapText="1"/>
      <protection locked="0" hidden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/>
    <xf numFmtId="0" fontId="5" fillId="0" borderId="2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30" xfId="0" applyBorder="1"/>
    <xf numFmtId="0" fontId="6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Border="1"/>
    <xf numFmtId="0" fontId="13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 hidden="1"/>
    </xf>
    <xf numFmtId="49" fontId="13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1" xfId="0" applyNumberFormat="1" applyFont="1" applyBorder="1" applyAlignment="1">
      <alignment horizontal="center" vertical="center"/>
    </xf>
    <xf numFmtId="49" fontId="13" fillId="0" borderId="3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34"/>
  <sheetViews>
    <sheetView tabSelected="1" topLeftCell="A10" zoomScaleNormal="100" zoomScaleSheetLayoutView="10" workbookViewId="0">
      <selection activeCell="H12" sqref="H12:J12"/>
    </sheetView>
  </sheetViews>
  <sheetFormatPr defaultRowHeight="57" customHeight="1" x14ac:dyDescent="0.25"/>
  <cols>
    <col min="1" max="1" width="6" customWidth="1"/>
    <col min="2" max="2" width="43.28515625" style="133" customWidth="1"/>
    <col min="3" max="3" width="8.140625" style="57" customWidth="1"/>
    <col min="4" max="4" width="7.85546875" style="57" customWidth="1"/>
    <col min="5" max="5" width="7.7109375" style="57" customWidth="1"/>
    <col min="6" max="6" width="17.28515625" style="57" customWidth="1"/>
    <col min="7" max="7" width="6.5703125" customWidth="1"/>
    <col min="8" max="8" width="17.5703125" style="209" customWidth="1"/>
    <col min="9" max="9" width="15.5703125" style="209" customWidth="1"/>
    <col min="10" max="10" width="15.85546875" style="209" customWidth="1"/>
  </cols>
  <sheetData>
    <row r="1" spans="2:17" ht="57" hidden="1" customHeight="1" x14ac:dyDescent="0.25">
      <c r="B1" s="265"/>
      <c r="C1" s="264"/>
      <c r="D1" s="264"/>
      <c r="E1" s="264"/>
      <c r="F1" s="264"/>
      <c r="G1" s="264"/>
      <c r="H1" s="266"/>
      <c r="I1" s="266"/>
      <c r="J1" s="266"/>
      <c r="K1" s="264"/>
      <c r="L1" s="264"/>
    </row>
    <row r="2" spans="2:17" ht="38.25" hidden="1" customHeight="1" x14ac:dyDescent="0.25">
      <c r="B2" s="265"/>
      <c r="C2" s="264"/>
      <c r="D2" s="264"/>
      <c r="E2" s="264"/>
      <c r="F2" s="264"/>
      <c r="G2" s="264"/>
      <c r="H2" s="318" t="s">
        <v>855</v>
      </c>
      <c r="I2" s="318"/>
      <c r="J2" s="318"/>
      <c r="K2" s="264"/>
      <c r="L2" s="264"/>
    </row>
    <row r="3" spans="2:17" ht="32.25" hidden="1" customHeight="1" x14ac:dyDescent="0.25">
      <c r="B3" s="265"/>
      <c r="C3" s="264"/>
      <c r="D3" s="264"/>
      <c r="E3" s="264"/>
      <c r="F3" s="264"/>
      <c r="G3" s="264"/>
      <c r="H3" s="318" t="s">
        <v>835</v>
      </c>
      <c r="I3" s="318"/>
      <c r="J3" s="318"/>
      <c r="K3" s="264"/>
      <c r="L3" s="264"/>
    </row>
    <row r="4" spans="2:17" ht="41.25" hidden="1" customHeight="1" x14ac:dyDescent="0.25">
      <c r="B4" s="265"/>
      <c r="C4" s="264"/>
      <c r="D4" s="264"/>
      <c r="E4" s="264"/>
      <c r="F4" s="264"/>
      <c r="G4" s="264"/>
      <c r="H4" s="318" t="s">
        <v>974</v>
      </c>
      <c r="I4" s="318"/>
      <c r="J4" s="318"/>
      <c r="K4" s="264"/>
      <c r="L4" s="264"/>
    </row>
    <row r="5" spans="2:17" ht="26.25" hidden="1" customHeight="1" x14ac:dyDescent="0.25">
      <c r="B5" s="265"/>
      <c r="C5" s="264"/>
      <c r="D5" s="264"/>
      <c r="E5" s="264"/>
      <c r="F5" s="264"/>
      <c r="G5" s="264"/>
      <c r="H5" s="267" t="s">
        <v>846</v>
      </c>
      <c r="I5" s="267"/>
      <c r="J5" s="267"/>
      <c r="K5" s="264"/>
      <c r="L5" s="264"/>
      <c r="Q5" t="s">
        <v>848</v>
      </c>
    </row>
    <row r="6" spans="2:17" ht="39.75" hidden="1" customHeight="1" x14ac:dyDescent="0.25">
      <c r="B6" s="265"/>
      <c r="C6" s="264"/>
      <c r="D6" s="264"/>
      <c r="E6" s="264"/>
      <c r="F6" s="264"/>
      <c r="G6" s="264"/>
      <c r="H6" s="267" t="s">
        <v>847</v>
      </c>
      <c r="I6" s="267"/>
      <c r="J6" s="267"/>
      <c r="K6" s="264"/>
      <c r="L6" s="264"/>
    </row>
    <row r="7" spans="2:17" ht="36" hidden="1" customHeight="1" x14ac:dyDescent="0.25">
      <c r="B7" s="265"/>
      <c r="C7" s="264"/>
      <c r="D7" s="264"/>
      <c r="E7" s="264"/>
      <c r="F7" s="264"/>
      <c r="G7" s="264"/>
      <c r="H7" s="267" t="s">
        <v>836</v>
      </c>
      <c r="I7" s="267"/>
      <c r="J7" s="267"/>
      <c r="K7" s="264"/>
      <c r="L7" s="264"/>
    </row>
    <row r="8" spans="2:17" ht="35.25" hidden="1" customHeight="1" x14ac:dyDescent="0.25">
      <c r="B8" s="265"/>
      <c r="C8" s="264"/>
      <c r="D8" s="264"/>
      <c r="E8" s="264"/>
      <c r="F8" s="264"/>
      <c r="G8" s="264"/>
      <c r="H8" s="267" t="s">
        <v>837</v>
      </c>
      <c r="I8" s="267"/>
      <c r="J8" s="267"/>
      <c r="K8" s="264"/>
      <c r="L8" s="264"/>
    </row>
    <row r="9" spans="2:17" ht="57" hidden="1" customHeight="1" x14ac:dyDescent="0.25">
      <c r="B9" s="265"/>
      <c r="C9" s="264"/>
      <c r="D9" s="264"/>
      <c r="E9" s="264"/>
      <c r="F9" s="264"/>
      <c r="G9" s="264"/>
      <c r="H9" s="266"/>
      <c r="I9" s="266"/>
      <c r="J9" s="266"/>
      <c r="K9" s="264"/>
      <c r="L9" s="264"/>
    </row>
    <row r="10" spans="2:17" ht="38.25" customHeight="1" x14ac:dyDescent="0.25">
      <c r="B10" s="265"/>
      <c r="C10" s="264"/>
      <c r="D10" s="264"/>
      <c r="E10" s="264"/>
      <c r="F10" s="264"/>
      <c r="G10" s="264"/>
      <c r="H10" s="318" t="s">
        <v>1025</v>
      </c>
      <c r="I10" s="318"/>
      <c r="J10" s="318"/>
      <c r="K10" s="264"/>
      <c r="L10" s="264"/>
    </row>
    <row r="11" spans="2:17" ht="24.75" customHeight="1" x14ac:dyDescent="0.25">
      <c r="B11" s="265"/>
      <c r="C11" s="264"/>
      <c r="D11" s="264"/>
      <c r="E11" s="264"/>
      <c r="F11" s="264"/>
      <c r="G11" s="264"/>
      <c r="H11" s="318" t="s">
        <v>835</v>
      </c>
      <c r="I11" s="318"/>
      <c r="J11" s="318"/>
      <c r="K11" s="264"/>
      <c r="L11" s="264"/>
    </row>
    <row r="12" spans="2:17" ht="28.5" customHeight="1" x14ac:dyDescent="0.25">
      <c r="B12" s="265"/>
      <c r="C12" s="264"/>
      <c r="D12" s="264"/>
      <c r="E12" s="264"/>
      <c r="F12" s="264"/>
      <c r="G12" s="264"/>
      <c r="H12" s="318" t="s">
        <v>1110</v>
      </c>
      <c r="I12" s="318"/>
      <c r="J12" s="318"/>
      <c r="K12" s="264"/>
      <c r="L12" s="264"/>
    </row>
    <row r="13" spans="2:17" ht="28.5" customHeight="1" x14ac:dyDescent="0.25">
      <c r="B13" s="265"/>
      <c r="C13" s="264"/>
      <c r="D13" s="264"/>
      <c r="E13" s="264"/>
      <c r="F13" s="264"/>
      <c r="G13" s="264"/>
      <c r="H13" s="290" t="s">
        <v>1026</v>
      </c>
      <c r="I13" s="290"/>
      <c r="J13" s="290"/>
      <c r="K13" s="264"/>
      <c r="L13" s="264"/>
    </row>
    <row r="14" spans="2:17" ht="28.5" customHeight="1" x14ac:dyDescent="0.25">
      <c r="B14" s="265"/>
      <c r="C14" s="264"/>
      <c r="D14" s="264"/>
      <c r="E14" s="264"/>
      <c r="F14" s="264"/>
      <c r="G14" s="264"/>
      <c r="H14" s="290" t="s">
        <v>1027</v>
      </c>
      <c r="I14" s="290"/>
      <c r="J14" s="290"/>
      <c r="K14" s="264"/>
      <c r="L14" s="264"/>
    </row>
    <row r="15" spans="2:17" ht="29.25" customHeight="1" x14ac:dyDescent="0.25">
      <c r="B15" s="265"/>
      <c r="C15" s="264"/>
      <c r="D15" s="264"/>
      <c r="E15" s="264"/>
      <c r="F15" s="264"/>
      <c r="G15" s="264"/>
      <c r="H15" s="290" t="s">
        <v>1028</v>
      </c>
      <c r="I15" s="290"/>
      <c r="J15" s="290"/>
      <c r="K15" s="264"/>
      <c r="L15" s="264"/>
    </row>
    <row r="16" spans="2:17" ht="29.25" customHeight="1" x14ac:dyDescent="0.25">
      <c r="B16" s="265"/>
      <c r="C16" s="264"/>
      <c r="D16" s="264"/>
      <c r="E16" s="264"/>
      <c r="F16" s="264"/>
      <c r="G16" s="264"/>
      <c r="H16" s="290" t="s">
        <v>1029</v>
      </c>
      <c r="I16" s="290"/>
      <c r="J16" s="290"/>
      <c r="K16" s="264"/>
      <c r="L16" s="264"/>
    </row>
    <row r="17" spans="1:14" ht="21.75" customHeight="1" x14ac:dyDescent="0.25">
      <c r="B17" s="265"/>
      <c r="C17" s="264"/>
      <c r="D17" s="264"/>
      <c r="E17" s="264"/>
      <c r="F17" s="264"/>
      <c r="G17" s="264"/>
      <c r="H17" s="290" t="s">
        <v>1030</v>
      </c>
      <c r="I17" s="290"/>
      <c r="J17" s="290"/>
      <c r="K17" s="264"/>
      <c r="L17" s="264"/>
    </row>
    <row r="18" spans="1:14" ht="57" customHeight="1" x14ac:dyDescent="0.25">
      <c r="B18" s="265"/>
      <c r="C18" s="264"/>
      <c r="D18" s="264"/>
      <c r="E18" s="264"/>
      <c r="F18" s="264"/>
      <c r="G18" s="264"/>
      <c r="H18" s="266"/>
      <c r="I18" s="266"/>
      <c r="J18" s="266"/>
      <c r="K18" s="264"/>
      <c r="L18" s="264"/>
    </row>
    <row r="19" spans="1:14" ht="34.5" customHeight="1" x14ac:dyDescent="0.25">
      <c r="B19" s="265"/>
      <c r="C19" s="264"/>
      <c r="D19" s="264"/>
      <c r="E19" s="264"/>
      <c r="F19" s="264"/>
      <c r="G19" s="264"/>
      <c r="H19" s="266"/>
      <c r="I19" s="266"/>
      <c r="J19" s="266"/>
      <c r="K19" s="264"/>
      <c r="L19" s="264"/>
    </row>
    <row r="20" spans="1:14" ht="23.25" customHeight="1" x14ac:dyDescent="0.25">
      <c r="B20" s="265"/>
      <c r="C20" s="264"/>
      <c r="D20" s="264"/>
      <c r="E20" s="264"/>
      <c r="F20" s="268"/>
      <c r="G20" s="268"/>
      <c r="H20" s="318" t="s">
        <v>834</v>
      </c>
      <c r="I20" s="318"/>
      <c r="J20" s="318"/>
      <c r="K20" s="264"/>
      <c r="L20" s="264"/>
    </row>
    <row r="21" spans="1:14" ht="27" customHeight="1" x14ac:dyDescent="0.25">
      <c r="B21" s="265"/>
      <c r="C21" s="264"/>
      <c r="D21" s="264"/>
      <c r="E21" s="264"/>
      <c r="F21" s="268"/>
      <c r="G21" s="268"/>
      <c r="H21" s="318" t="s">
        <v>835</v>
      </c>
      <c r="I21" s="318"/>
      <c r="J21" s="318"/>
      <c r="K21" s="264"/>
      <c r="L21" s="264"/>
    </row>
    <row r="22" spans="1:14" ht="37.5" customHeight="1" x14ac:dyDescent="0.25">
      <c r="B22" s="265"/>
      <c r="C22" s="264"/>
      <c r="D22" s="264"/>
      <c r="E22" s="264"/>
      <c r="F22" s="268"/>
      <c r="G22" s="268"/>
      <c r="H22" s="318" t="s">
        <v>1105</v>
      </c>
      <c r="I22" s="318"/>
      <c r="J22" s="318"/>
      <c r="K22" s="264"/>
      <c r="L22" s="264"/>
    </row>
    <row r="23" spans="1:14" ht="34.5" customHeight="1" x14ac:dyDescent="0.25">
      <c r="B23" s="265"/>
      <c r="C23" s="264"/>
      <c r="D23" s="264"/>
      <c r="E23" s="264"/>
      <c r="F23" s="268"/>
      <c r="G23" s="268"/>
      <c r="H23" s="267" t="s">
        <v>836</v>
      </c>
      <c r="I23" s="267"/>
      <c r="J23" s="267"/>
      <c r="K23" s="264"/>
      <c r="L23" s="264"/>
    </row>
    <row r="24" spans="1:14" ht="36.75" customHeight="1" x14ac:dyDescent="0.25">
      <c r="B24" s="265"/>
      <c r="C24" s="264"/>
      <c r="D24" s="264"/>
      <c r="E24" s="264"/>
      <c r="F24" s="268"/>
      <c r="G24" s="268"/>
      <c r="H24" s="267" t="s">
        <v>975</v>
      </c>
      <c r="I24" s="267"/>
      <c r="J24" s="267"/>
      <c r="K24" s="264"/>
      <c r="L24" s="264"/>
    </row>
    <row r="25" spans="1:14" ht="57" customHeight="1" x14ac:dyDescent="0.25">
      <c r="B25" s="265"/>
      <c r="C25" s="264"/>
      <c r="D25" s="264"/>
      <c r="E25" s="264"/>
      <c r="F25" s="264"/>
      <c r="G25" s="264"/>
      <c r="H25" s="266"/>
      <c r="I25" s="266"/>
      <c r="J25" s="266"/>
      <c r="K25" s="264"/>
      <c r="L25" s="264"/>
    </row>
    <row r="26" spans="1:14" ht="39" customHeight="1" x14ac:dyDescent="0.3">
      <c r="B26" s="319" t="s">
        <v>0</v>
      </c>
      <c r="C26" s="319"/>
      <c r="D26" s="319"/>
      <c r="E26" s="319"/>
      <c r="F26" s="319"/>
      <c r="G26" s="319"/>
      <c r="H26" s="319"/>
      <c r="I26" s="319"/>
      <c r="J26" s="319"/>
      <c r="K26" s="269"/>
      <c r="L26" s="269"/>
      <c r="M26" s="1"/>
      <c r="N26" s="1"/>
    </row>
    <row r="27" spans="1:14" ht="22.5" customHeight="1" x14ac:dyDescent="0.3">
      <c r="B27" s="320" t="s">
        <v>1014</v>
      </c>
      <c r="C27" s="320"/>
      <c r="D27" s="320"/>
      <c r="E27" s="320"/>
      <c r="F27" s="320"/>
      <c r="G27" s="320"/>
      <c r="H27" s="320"/>
      <c r="I27" s="320"/>
      <c r="J27" s="320"/>
      <c r="K27" s="269"/>
      <c r="L27" s="269"/>
      <c r="M27" s="1"/>
      <c r="N27" s="1"/>
    </row>
    <row r="28" spans="1:14" ht="57" customHeight="1" x14ac:dyDescent="0.25">
      <c r="B28" s="265"/>
      <c r="C28" s="264"/>
      <c r="D28" s="264"/>
      <c r="E28" s="264"/>
      <c r="F28" s="264"/>
      <c r="G28" s="264"/>
      <c r="H28" s="266"/>
      <c r="I28" s="266"/>
      <c r="J28" s="266"/>
      <c r="K28" s="264"/>
      <c r="L28" s="264"/>
    </row>
    <row r="29" spans="1:14" ht="57" customHeight="1" x14ac:dyDescent="0.25">
      <c r="A29" s="3" t="s">
        <v>1</v>
      </c>
      <c r="B29" s="262" t="s">
        <v>2</v>
      </c>
      <c r="C29" s="263" t="s">
        <v>3</v>
      </c>
      <c r="D29" s="58" t="s">
        <v>4</v>
      </c>
      <c r="E29" s="58" t="s">
        <v>5</v>
      </c>
      <c r="F29" s="58" t="s">
        <v>6</v>
      </c>
      <c r="G29" s="58" t="s">
        <v>7</v>
      </c>
      <c r="H29" s="263" t="s">
        <v>1015</v>
      </c>
      <c r="I29" s="263" t="s">
        <v>8</v>
      </c>
      <c r="J29" s="263" t="s">
        <v>1016</v>
      </c>
      <c r="K29" s="270"/>
      <c r="L29" s="270"/>
    </row>
    <row r="30" spans="1:14" ht="22.5" customHeight="1" x14ac:dyDescent="0.25">
      <c r="A30" s="2">
        <v>1</v>
      </c>
      <c r="B30" s="271">
        <v>2</v>
      </c>
      <c r="C30" s="272">
        <v>3</v>
      </c>
      <c r="D30" s="272">
        <v>4</v>
      </c>
      <c r="E30" s="272">
        <v>5</v>
      </c>
      <c r="F30" s="272">
        <v>6</v>
      </c>
      <c r="G30" s="272">
        <v>7</v>
      </c>
      <c r="H30" s="9">
        <v>8</v>
      </c>
      <c r="I30" s="9">
        <v>9</v>
      </c>
      <c r="J30" s="9">
        <v>10</v>
      </c>
      <c r="K30" s="264"/>
      <c r="L30" s="264"/>
    </row>
    <row r="31" spans="1:14" ht="43.5" customHeight="1" x14ac:dyDescent="0.25">
      <c r="A31" s="4"/>
      <c r="B31" s="120" t="s">
        <v>9</v>
      </c>
      <c r="C31" s="9">
        <v>901</v>
      </c>
      <c r="D31" s="9"/>
      <c r="E31" s="9"/>
      <c r="F31" s="9"/>
      <c r="G31" s="9"/>
      <c r="H31" s="58">
        <f>H32+H196+H212+H286+H469+H714+H747+H857</f>
        <v>1170090</v>
      </c>
      <c r="I31" s="58">
        <f>I32+I196+I212+I286+I469+I714+I747+I857</f>
        <v>646730</v>
      </c>
      <c r="J31" s="58">
        <f>J32+J196+J212+J286+J469+J714+J747+J857</f>
        <v>580520</v>
      </c>
      <c r="K31" s="264"/>
      <c r="L31" s="264"/>
    </row>
    <row r="32" spans="1:14" ht="40.5" customHeight="1" x14ac:dyDescent="0.25">
      <c r="A32" s="4"/>
      <c r="B32" s="121" t="s">
        <v>10</v>
      </c>
      <c r="C32" s="9">
        <v>901</v>
      </c>
      <c r="D32" s="6" t="s">
        <v>18</v>
      </c>
      <c r="E32" s="9"/>
      <c r="F32" s="9"/>
      <c r="G32" s="9"/>
      <c r="H32" s="9">
        <f>H33+H40+H92+H97</f>
        <v>242104</v>
      </c>
      <c r="I32" s="9">
        <f t="shared" ref="I32:J32" si="0">I33+I40+I92+I97</f>
        <v>225542</v>
      </c>
      <c r="J32" s="9">
        <f t="shared" si="0"/>
        <v>202020</v>
      </c>
      <c r="K32" s="264"/>
      <c r="L32" s="264"/>
    </row>
    <row r="33" spans="1:12" ht="57" customHeight="1" x14ac:dyDescent="0.25">
      <c r="A33" s="4"/>
      <c r="B33" s="130" t="s">
        <v>11</v>
      </c>
      <c r="C33" s="9">
        <v>901</v>
      </c>
      <c r="D33" s="6" t="s">
        <v>18</v>
      </c>
      <c r="E33" s="7" t="s">
        <v>19</v>
      </c>
      <c r="F33" s="9"/>
      <c r="G33" s="9"/>
      <c r="H33" s="9">
        <f t="shared" ref="H33:H38" si="1">H34</f>
        <v>2333</v>
      </c>
      <c r="I33" s="9">
        <f t="shared" ref="I33:J33" si="2">I34</f>
        <v>2333</v>
      </c>
      <c r="J33" s="9">
        <f t="shared" si="2"/>
        <v>2333</v>
      </c>
      <c r="K33" s="264"/>
      <c r="L33" s="264"/>
    </row>
    <row r="34" spans="1:12" ht="57" customHeight="1" x14ac:dyDescent="0.25">
      <c r="A34" s="4"/>
      <c r="B34" s="22" t="s">
        <v>12</v>
      </c>
      <c r="C34" s="9">
        <v>901</v>
      </c>
      <c r="D34" s="6" t="s">
        <v>18</v>
      </c>
      <c r="E34" s="7" t="s">
        <v>19</v>
      </c>
      <c r="F34" s="10" t="s">
        <v>20</v>
      </c>
      <c r="G34" s="9"/>
      <c r="H34" s="9">
        <f t="shared" si="1"/>
        <v>2333</v>
      </c>
      <c r="I34" s="9">
        <f t="shared" ref="I34:J38" si="3">I35</f>
        <v>2333</v>
      </c>
      <c r="J34" s="9">
        <f t="shared" si="3"/>
        <v>2333</v>
      </c>
      <c r="K34" s="264"/>
      <c r="L34" s="264"/>
    </row>
    <row r="35" spans="1:12" ht="57" customHeight="1" x14ac:dyDescent="0.25">
      <c r="A35" s="4"/>
      <c r="B35" s="22" t="s">
        <v>13</v>
      </c>
      <c r="C35" s="9">
        <v>901</v>
      </c>
      <c r="D35" s="6" t="s">
        <v>18</v>
      </c>
      <c r="E35" s="8" t="s">
        <v>19</v>
      </c>
      <c r="F35" s="10" t="s">
        <v>23</v>
      </c>
      <c r="G35" s="9"/>
      <c r="H35" s="9">
        <f t="shared" si="1"/>
        <v>2333</v>
      </c>
      <c r="I35" s="9">
        <f t="shared" si="3"/>
        <v>2333</v>
      </c>
      <c r="J35" s="9">
        <f t="shared" si="3"/>
        <v>2333</v>
      </c>
      <c r="K35" s="264"/>
      <c r="L35" s="264"/>
    </row>
    <row r="36" spans="1:12" ht="57" customHeight="1" x14ac:dyDescent="0.25">
      <c r="A36" s="4"/>
      <c r="B36" s="22" t="s">
        <v>62</v>
      </c>
      <c r="C36" s="9">
        <v>901</v>
      </c>
      <c r="D36" s="6" t="s">
        <v>18</v>
      </c>
      <c r="E36" s="8" t="s">
        <v>19</v>
      </c>
      <c r="F36" s="10" t="s">
        <v>21</v>
      </c>
      <c r="G36" s="9"/>
      <c r="H36" s="9">
        <f t="shared" si="1"/>
        <v>2333</v>
      </c>
      <c r="I36" s="9">
        <f t="shared" si="3"/>
        <v>2333</v>
      </c>
      <c r="J36" s="9">
        <f t="shared" si="3"/>
        <v>2333</v>
      </c>
      <c r="K36" s="264"/>
      <c r="L36" s="264"/>
    </row>
    <row r="37" spans="1:12" ht="57" customHeight="1" x14ac:dyDescent="0.25">
      <c r="A37" s="4"/>
      <c r="B37" s="22" t="s">
        <v>15</v>
      </c>
      <c r="C37" s="9">
        <v>901</v>
      </c>
      <c r="D37" s="6" t="s">
        <v>18</v>
      </c>
      <c r="E37" s="8" t="s">
        <v>19</v>
      </c>
      <c r="F37" s="10" t="s">
        <v>22</v>
      </c>
      <c r="G37" s="9"/>
      <c r="H37" s="9">
        <f t="shared" si="1"/>
        <v>2333</v>
      </c>
      <c r="I37" s="9">
        <f t="shared" si="3"/>
        <v>2333</v>
      </c>
      <c r="J37" s="9">
        <f t="shared" si="3"/>
        <v>2333</v>
      </c>
      <c r="K37" s="264"/>
      <c r="L37" s="264"/>
    </row>
    <row r="38" spans="1:12" ht="57" customHeight="1" x14ac:dyDescent="0.25">
      <c r="A38" s="4"/>
      <c r="B38" s="22" t="s">
        <v>16</v>
      </c>
      <c r="C38" s="9">
        <v>901</v>
      </c>
      <c r="D38" s="6" t="s">
        <v>18</v>
      </c>
      <c r="E38" s="8" t="s">
        <v>19</v>
      </c>
      <c r="F38" s="10" t="s">
        <v>22</v>
      </c>
      <c r="G38" s="9">
        <v>100</v>
      </c>
      <c r="H38" s="9">
        <f t="shared" si="1"/>
        <v>2333</v>
      </c>
      <c r="I38" s="9">
        <f t="shared" si="3"/>
        <v>2333</v>
      </c>
      <c r="J38" s="9">
        <f t="shared" si="3"/>
        <v>2333</v>
      </c>
      <c r="K38" s="264"/>
      <c r="L38" s="264"/>
    </row>
    <row r="39" spans="1:12" ht="57" customHeight="1" x14ac:dyDescent="0.25">
      <c r="A39" s="4"/>
      <c r="B39" s="25" t="s">
        <v>17</v>
      </c>
      <c r="C39" s="9">
        <v>901</v>
      </c>
      <c r="D39" s="6" t="s">
        <v>18</v>
      </c>
      <c r="E39" s="8" t="s">
        <v>19</v>
      </c>
      <c r="F39" s="11" t="s">
        <v>22</v>
      </c>
      <c r="G39" s="9">
        <v>120</v>
      </c>
      <c r="H39" s="9">
        <v>2333</v>
      </c>
      <c r="I39" s="9">
        <v>2333</v>
      </c>
      <c r="J39" s="9">
        <v>2333</v>
      </c>
      <c r="K39" s="264"/>
      <c r="L39" s="264"/>
    </row>
    <row r="40" spans="1:12" ht="94.5" customHeight="1" x14ac:dyDescent="0.25">
      <c r="A40" s="4"/>
      <c r="B40" s="22" t="s">
        <v>24</v>
      </c>
      <c r="C40" s="10" t="s">
        <v>25</v>
      </c>
      <c r="D40" s="23" t="s">
        <v>18</v>
      </c>
      <c r="E40" s="10" t="s">
        <v>26</v>
      </c>
      <c r="F40" s="18"/>
      <c r="G40" s="19"/>
      <c r="H40" s="9">
        <f>H41+H49+H57+H78</f>
        <v>100742</v>
      </c>
      <c r="I40" s="9">
        <f t="shared" ref="I40:J40" si="4">I41+I49+I57+I78</f>
        <v>95892</v>
      </c>
      <c r="J40" s="9">
        <f t="shared" si="4"/>
        <v>85992</v>
      </c>
      <c r="K40" s="264"/>
      <c r="L40" s="264"/>
    </row>
    <row r="41" spans="1:12" ht="57" customHeight="1" x14ac:dyDescent="0.25">
      <c r="A41" s="4"/>
      <c r="B41" s="22" t="s">
        <v>37</v>
      </c>
      <c r="C41" s="10" t="s">
        <v>25</v>
      </c>
      <c r="D41" s="23" t="s">
        <v>18</v>
      </c>
      <c r="E41" s="10" t="s">
        <v>26</v>
      </c>
      <c r="F41" s="10" t="s">
        <v>38</v>
      </c>
      <c r="G41" s="21"/>
      <c r="H41" s="9">
        <f>H42</f>
        <v>2195</v>
      </c>
      <c r="I41" s="9">
        <f t="shared" ref="I41:J43" si="5">I42</f>
        <v>2195</v>
      </c>
      <c r="J41" s="9">
        <f t="shared" si="5"/>
        <v>2195</v>
      </c>
      <c r="K41" s="264"/>
      <c r="L41" s="264"/>
    </row>
    <row r="42" spans="1:12" ht="28.5" customHeight="1" x14ac:dyDescent="0.25">
      <c r="A42" s="4"/>
      <c r="B42" s="22" t="s">
        <v>39</v>
      </c>
      <c r="C42" s="10" t="s">
        <v>25</v>
      </c>
      <c r="D42" s="23" t="s">
        <v>18</v>
      </c>
      <c r="E42" s="10" t="s">
        <v>26</v>
      </c>
      <c r="F42" s="10" t="s">
        <v>40</v>
      </c>
      <c r="G42" s="24"/>
      <c r="H42" s="9">
        <f>H43</f>
        <v>2195</v>
      </c>
      <c r="I42" s="9">
        <f t="shared" si="5"/>
        <v>2195</v>
      </c>
      <c r="J42" s="9">
        <f t="shared" si="5"/>
        <v>2195</v>
      </c>
      <c r="K42" s="264"/>
      <c r="L42" s="264"/>
    </row>
    <row r="43" spans="1:12" ht="105.75" customHeight="1" x14ac:dyDescent="0.25">
      <c r="A43" s="4"/>
      <c r="B43" s="22" t="s">
        <v>41</v>
      </c>
      <c r="C43" s="10" t="s">
        <v>25</v>
      </c>
      <c r="D43" s="23" t="s">
        <v>18</v>
      </c>
      <c r="E43" s="10" t="s">
        <v>26</v>
      </c>
      <c r="F43" s="10" t="s">
        <v>42</v>
      </c>
      <c r="G43" s="24"/>
      <c r="H43" s="9">
        <f>H44</f>
        <v>2195</v>
      </c>
      <c r="I43" s="9">
        <f t="shared" si="5"/>
        <v>2195</v>
      </c>
      <c r="J43" s="9">
        <f t="shared" si="5"/>
        <v>2195</v>
      </c>
      <c r="K43" s="264"/>
      <c r="L43" s="264"/>
    </row>
    <row r="44" spans="1:12" ht="101.25" customHeight="1" x14ac:dyDescent="0.25">
      <c r="A44" s="4"/>
      <c r="B44" s="25" t="s">
        <v>1068</v>
      </c>
      <c r="C44" s="10" t="s">
        <v>25</v>
      </c>
      <c r="D44" s="26" t="s">
        <v>18</v>
      </c>
      <c r="E44" s="11" t="s">
        <v>26</v>
      </c>
      <c r="F44" s="11" t="s">
        <v>43</v>
      </c>
      <c r="G44" s="15"/>
      <c r="H44" s="9">
        <f>H45+H47</f>
        <v>2195</v>
      </c>
      <c r="I44" s="9">
        <f t="shared" ref="I44:J44" si="6">I45+I47</f>
        <v>2195</v>
      </c>
      <c r="J44" s="9">
        <f t="shared" si="6"/>
        <v>2195</v>
      </c>
      <c r="K44" s="264"/>
      <c r="L44" s="264"/>
    </row>
    <row r="45" spans="1:12" ht="57" customHeight="1" x14ac:dyDescent="0.25">
      <c r="A45" s="4"/>
      <c r="B45" s="22" t="s">
        <v>16</v>
      </c>
      <c r="C45" s="10" t="s">
        <v>25</v>
      </c>
      <c r="D45" s="23" t="s">
        <v>18</v>
      </c>
      <c r="E45" s="10" t="s">
        <v>26</v>
      </c>
      <c r="F45" s="10" t="s">
        <v>43</v>
      </c>
      <c r="G45" s="27" t="s">
        <v>44</v>
      </c>
      <c r="H45" s="9">
        <f>H46</f>
        <v>1644</v>
      </c>
      <c r="I45" s="9">
        <f t="shared" ref="I45:J45" si="7">I46</f>
        <v>1644</v>
      </c>
      <c r="J45" s="9">
        <f t="shared" si="7"/>
        <v>1644</v>
      </c>
      <c r="K45" s="264"/>
      <c r="L45" s="264"/>
    </row>
    <row r="46" spans="1:12" ht="57" customHeight="1" x14ac:dyDescent="0.25">
      <c r="A46" s="4"/>
      <c r="B46" s="22" t="s">
        <v>17</v>
      </c>
      <c r="C46" s="10" t="s">
        <v>25</v>
      </c>
      <c r="D46" s="23" t="s">
        <v>18</v>
      </c>
      <c r="E46" s="10" t="s">
        <v>26</v>
      </c>
      <c r="F46" s="10" t="s">
        <v>43</v>
      </c>
      <c r="G46" s="27" t="s">
        <v>45</v>
      </c>
      <c r="H46" s="9">
        <v>1644</v>
      </c>
      <c r="I46" s="9">
        <v>1644</v>
      </c>
      <c r="J46" s="9">
        <v>1644</v>
      </c>
      <c r="K46" s="264"/>
      <c r="L46" s="264"/>
    </row>
    <row r="47" spans="1:12" ht="57" customHeight="1" x14ac:dyDescent="0.25">
      <c r="A47" s="4"/>
      <c r="B47" s="22" t="s">
        <v>35</v>
      </c>
      <c r="C47" s="10" t="s">
        <v>25</v>
      </c>
      <c r="D47" s="23" t="s">
        <v>18</v>
      </c>
      <c r="E47" s="10" t="s">
        <v>26</v>
      </c>
      <c r="F47" s="10" t="s">
        <v>43</v>
      </c>
      <c r="G47" s="27" t="s">
        <v>46</v>
      </c>
      <c r="H47" s="9">
        <f>H48</f>
        <v>551</v>
      </c>
      <c r="I47" s="9">
        <f t="shared" ref="I47:J47" si="8">I48</f>
        <v>551</v>
      </c>
      <c r="J47" s="9">
        <f t="shared" si="8"/>
        <v>551</v>
      </c>
      <c r="K47" s="264"/>
      <c r="L47" s="264"/>
    </row>
    <row r="48" spans="1:12" ht="57" customHeight="1" x14ac:dyDescent="0.25">
      <c r="A48" s="4"/>
      <c r="B48" s="25" t="s">
        <v>36</v>
      </c>
      <c r="C48" s="10" t="s">
        <v>25</v>
      </c>
      <c r="D48" s="26" t="s">
        <v>18</v>
      </c>
      <c r="E48" s="11" t="s">
        <v>26</v>
      </c>
      <c r="F48" s="10" t="s">
        <v>43</v>
      </c>
      <c r="G48" s="28" t="s">
        <v>47</v>
      </c>
      <c r="H48" s="9">
        <v>551</v>
      </c>
      <c r="I48" s="9">
        <v>551</v>
      </c>
      <c r="J48" s="9">
        <v>551</v>
      </c>
      <c r="K48" s="264"/>
      <c r="L48" s="264"/>
    </row>
    <row r="49" spans="1:12" ht="57" customHeight="1" x14ac:dyDescent="0.25">
      <c r="A49" s="4"/>
      <c r="B49" s="20" t="s">
        <v>48</v>
      </c>
      <c r="C49" s="10" t="s">
        <v>25</v>
      </c>
      <c r="D49" s="23" t="s">
        <v>18</v>
      </c>
      <c r="E49" s="10" t="s">
        <v>26</v>
      </c>
      <c r="F49" s="10" t="s">
        <v>49</v>
      </c>
      <c r="G49" s="21"/>
      <c r="H49" s="9">
        <f>H50</f>
        <v>4297</v>
      </c>
      <c r="I49" s="9">
        <f t="shared" ref="I49:J51" si="9">I50</f>
        <v>4297</v>
      </c>
      <c r="J49" s="9">
        <f t="shared" si="9"/>
        <v>4297</v>
      </c>
      <c r="K49" s="264"/>
      <c r="L49" s="264"/>
    </row>
    <row r="50" spans="1:12" ht="57" customHeight="1" x14ac:dyDescent="0.25">
      <c r="A50" s="4"/>
      <c r="B50" s="22" t="s">
        <v>50</v>
      </c>
      <c r="C50" s="10" t="s">
        <v>25</v>
      </c>
      <c r="D50" s="23" t="s">
        <v>18</v>
      </c>
      <c r="E50" s="10" t="s">
        <v>26</v>
      </c>
      <c r="F50" s="10" t="s">
        <v>51</v>
      </c>
      <c r="G50" s="24"/>
      <c r="H50" s="9">
        <f>H51</f>
        <v>4297</v>
      </c>
      <c r="I50" s="9">
        <f t="shared" si="9"/>
        <v>4297</v>
      </c>
      <c r="J50" s="9">
        <f t="shared" si="9"/>
        <v>4297</v>
      </c>
      <c r="K50" s="264"/>
      <c r="L50" s="264"/>
    </row>
    <row r="51" spans="1:12" ht="105" customHeight="1" x14ac:dyDescent="0.25">
      <c r="A51" s="4"/>
      <c r="B51" s="22" t="s">
        <v>52</v>
      </c>
      <c r="C51" s="10" t="s">
        <v>25</v>
      </c>
      <c r="D51" s="23" t="s">
        <v>18</v>
      </c>
      <c r="E51" s="10" t="s">
        <v>26</v>
      </c>
      <c r="F51" s="10" t="s">
        <v>53</v>
      </c>
      <c r="G51" s="24"/>
      <c r="H51" s="9">
        <f>H52</f>
        <v>4297</v>
      </c>
      <c r="I51" s="9">
        <f t="shared" si="9"/>
        <v>4297</v>
      </c>
      <c r="J51" s="9">
        <f t="shared" si="9"/>
        <v>4297</v>
      </c>
      <c r="K51" s="264"/>
      <c r="L51" s="264"/>
    </row>
    <row r="52" spans="1:12" ht="57" customHeight="1" x14ac:dyDescent="0.25">
      <c r="A52" s="4"/>
      <c r="B52" s="22" t="s">
        <v>54</v>
      </c>
      <c r="C52" s="10" t="s">
        <v>25</v>
      </c>
      <c r="D52" s="23" t="s">
        <v>18</v>
      </c>
      <c r="E52" s="10" t="s">
        <v>26</v>
      </c>
      <c r="F52" s="10" t="s">
        <v>55</v>
      </c>
      <c r="G52" s="24"/>
      <c r="H52" s="9">
        <f>H53+H55</f>
        <v>4297</v>
      </c>
      <c r="I52" s="9">
        <f t="shared" ref="I52:J52" si="10">I53+I55</f>
        <v>4297</v>
      </c>
      <c r="J52" s="9">
        <f t="shared" si="10"/>
        <v>4297</v>
      </c>
      <c r="K52" s="264"/>
      <c r="L52" s="264"/>
    </row>
    <row r="53" spans="1:12" ht="57" customHeight="1" x14ac:dyDescent="0.25">
      <c r="A53" s="4"/>
      <c r="B53" s="22" t="s">
        <v>16</v>
      </c>
      <c r="C53" s="10" t="s">
        <v>25</v>
      </c>
      <c r="D53" s="23" t="s">
        <v>18</v>
      </c>
      <c r="E53" s="10" t="s">
        <v>26</v>
      </c>
      <c r="F53" s="10" t="s">
        <v>55</v>
      </c>
      <c r="G53" s="27" t="s">
        <v>44</v>
      </c>
      <c r="H53" s="9">
        <f>H54</f>
        <v>2805</v>
      </c>
      <c r="I53" s="9">
        <f t="shared" ref="I53:J53" si="11">I54</f>
        <v>2805</v>
      </c>
      <c r="J53" s="9">
        <f t="shared" si="11"/>
        <v>2805</v>
      </c>
      <c r="K53" s="264"/>
      <c r="L53" s="264"/>
    </row>
    <row r="54" spans="1:12" ht="57" customHeight="1" x14ac:dyDescent="0.25">
      <c r="A54" s="4"/>
      <c r="B54" s="22" t="s">
        <v>17</v>
      </c>
      <c r="C54" s="10" t="s">
        <v>25</v>
      </c>
      <c r="D54" s="23" t="s">
        <v>18</v>
      </c>
      <c r="E54" s="10" t="s">
        <v>26</v>
      </c>
      <c r="F54" s="10" t="s">
        <v>55</v>
      </c>
      <c r="G54" s="27" t="s">
        <v>45</v>
      </c>
      <c r="H54" s="9">
        <v>2805</v>
      </c>
      <c r="I54" s="9">
        <v>2805</v>
      </c>
      <c r="J54" s="9">
        <v>2805</v>
      </c>
      <c r="K54" s="264"/>
      <c r="L54" s="264"/>
    </row>
    <row r="55" spans="1:12" ht="57" customHeight="1" x14ac:dyDescent="0.25">
      <c r="A55" s="4"/>
      <c r="B55" s="22" t="s">
        <v>35</v>
      </c>
      <c r="C55" s="10" t="s">
        <v>25</v>
      </c>
      <c r="D55" s="23" t="s">
        <v>18</v>
      </c>
      <c r="E55" s="10" t="s">
        <v>26</v>
      </c>
      <c r="F55" s="10" t="s">
        <v>55</v>
      </c>
      <c r="G55" s="27" t="s">
        <v>46</v>
      </c>
      <c r="H55" s="9">
        <f>H56</f>
        <v>1492</v>
      </c>
      <c r="I55" s="9">
        <f t="shared" ref="I55:J55" si="12">I56</f>
        <v>1492</v>
      </c>
      <c r="J55" s="9">
        <f t="shared" si="12"/>
        <v>1492</v>
      </c>
      <c r="K55" s="264"/>
      <c r="L55" s="264"/>
    </row>
    <row r="56" spans="1:12" ht="57" customHeight="1" x14ac:dyDescent="0.25">
      <c r="A56" s="4"/>
      <c r="B56" s="25" t="s">
        <v>36</v>
      </c>
      <c r="C56" s="10" t="s">
        <v>25</v>
      </c>
      <c r="D56" s="26" t="s">
        <v>18</v>
      </c>
      <c r="E56" s="11" t="s">
        <v>26</v>
      </c>
      <c r="F56" s="11" t="s">
        <v>55</v>
      </c>
      <c r="G56" s="28" t="s">
        <v>47</v>
      </c>
      <c r="H56" s="9">
        <v>1492</v>
      </c>
      <c r="I56" s="9">
        <v>1492</v>
      </c>
      <c r="J56" s="9">
        <v>1492</v>
      </c>
      <c r="K56" s="264"/>
      <c r="L56" s="264"/>
    </row>
    <row r="57" spans="1:12" ht="57" customHeight="1" x14ac:dyDescent="0.25">
      <c r="A57" s="4"/>
      <c r="B57" s="20" t="s">
        <v>56</v>
      </c>
      <c r="C57" s="10" t="s">
        <v>25</v>
      </c>
      <c r="D57" s="23" t="s">
        <v>18</v>
      </c>
      <c r="E57" s="10" t="s">
        <v>26</v>
      </c>
      <c r="F57" s="10" t="s">
        <v>20</v>
      </c>
      <c r="G57" s="21"/>
      <c r="H57" s="9">
        <f>H58+H63</f>
        <v>90780</v>
      </c>
      <c r="I57" s="9">
        <f t="shared" ref="I57:J57" si="13">I58+I63</f>
        <v>85780</v>
      </c>
      <c r="J57" s="9">
        <f t="shared" si="13"/>
        <v>75780</v>
      </c>
      <c r="K57" s="264"/>
      <c r="L57" s="264"/>
    </row>
    <row r="58" spans="1:12" ht="57" customHeight="1" x14ac:dyDescent="0.25">
      <c r="A58" s="4"/>
      <c r="B58" s="22" t="s">
        <v>57</v>
      </c>
      <c r="C58" s="10" t="s">
        <v>25</v>
      </c>
      <c r="D58" s="23" t="s">
        <v>18</v>
      </c>
      <c r="E58" s="10" t="s">
        <v>26</v>
      </c>
      <c r="F58" s="10" t="s">
        <v>58</v>
      </c>
      <c r="G58" s="21"/>
      <c r="H58" s="9">
        <f>H59</f>
        <v>100</v>
      </c>
      <c r="I58" s="9">
        <f t="shared" ref="I58:J60" si="14">I59</f>
        <v>100</v>
      </c>
      <c r="J58" s="9">
        <f t="shared" si="14"/>
        <v>100</v>
      </c>
      <c r="K58" s="264"/>
      <c r="L58" s="264"/>
    </row>
    <row r="59" spans="1:12" ht="77.25" customHeight="1" x14ac:dyDescent="0.25">
      <c r="A59" s="4"/>
      <c r="B59" s="22" t="s">
        <v>59</v>
      </c>
      <c r="C59" s="10" t="s">
        <v>25</v>
      </c>
      <c r="D59" s="23" t="s">
        <v>18</v>
      </c>
      <c r="E59" s="10" t="s">
        <v>26</v>
      </c>
      <c r="F59" s="10" t="s">
        <v>60</v>
      </c>
      <c r="G59" s="24"/>
      <c r="H59" s="9">
        <f>H60</f>
        <v>100</v>
      </c>
      <c r="I59" s="9">
        <f t="shared" si="14"/>
        <v>100</v>
      </c>
      <c r="J59" s="9">
        <f t="shared" si="14"/>
        <v>100</v>
      </c>
      <c r="K59" s="264"/>
      <c r="L59" s="264"/>
    </row>
    <row r="60" spans="1:12" ht="210" customHeight="1" x14ac:dyDescent="0.25">
      <c r="A60" s="4"/>
      <c r="B60" s="22" t="s">
        <v>1069</v>
      </c>
      <c r="C60" s="10" t="s">
        <v>25</v>
      </c>
      <c r="D60" s="23" t="s">
        <v>18</v>
      </c>
      <c r="E60" s="10" t="s">
        <v>26</v>
      </c>
      <c r="F60" s="10" t="s">
        <v>61</v>
      </c>
      <c r="G60" s="24"/>
      <c r="H60" s="9">
        <f>H61</f>
        <v>100</v>
      </c>
      <c r="I60" s="9">
        <f t="shared" si="14"/>
        <v>100</v>
      </c>
      <c r="J60" s="9">
        <f t="shared" si="14"/>
        <v>100</v>
      </c>
      <c r="K60" s="264"/>
      <c r="L60" s="264"/>
    </row>
    <row r="61" spans="1:12" ht="57" customHeight="1" x14ac:dyDescent="0.25">
      <c r="A61" s="4"/>
      <c r="B61" s="22" t="s">
        <v>35</v>
      </c>
      <c r="C61" s="10" t="s">
        <v>25</v>
      </c>
      <c r="D61" s="23" t="s">
        <v>18</v>
      </c>
      <c r="E61" s="10" t="s">
        <v>26</v>
      </c>
      <c r="F61" s="10" t="s">
        <v>61</v>
      </c>
      <c r="G61" s="24">
        <v>200</v>
      </c>
      <c r="H61" s="9">
        <f>H62</f>
        <v>100</v>
      </c>
      <c r="I61" s="9">
        <f t="shared" ref="I61:J61" si="15">I62</f>
        <v>100</v>
      </c>
      <c r="J61" s="9">
        <f t="shared" si="15"/>
        <v>100</v>
      </c>
      <c r="K61" s="264"/>
      <c r="L61" s="264"/>
    </row>
    <row r="62" spans="1:12" ht="57" customHeight="1" x14ac:dyDescent="0.25">
      <c r="A62" s="4"/>
      <c r="B62" s="25" t="s">
        <v>36</v>
      </c>
      <c r="C62" s="10" t="s">
        <v>25</v>
      </c>
      <c r="D62" s="23" t="s">
        <v>18</v>
      </c>
      <c r="E62" s="10" t="s">
        <v>26</v>
      </c>
      <c r="F62" s="10" t="s">
        <v>61</v>
      </c>
      <c r="G62" s="24">
        <v>240</v>
      </c>
      <c r="H62" s="9">
        <v>100</v>
      </c>
      <c r="I62" s="9">
        <v>100</v>
      </c>
      <c r="J62" s="9">
        <v>100</v>
      </c>
      <c r="K62" s="264"/>
      <c r="L62" s="264"/>
    </row>
    <row r="63" spans="1:12" ht="57" customHeight="1" x14ac:dyDescent="0.25">
      <c r="A63" s="4"/>
      <c r="B63" s="20" t="s">
        <v>13</v>
      </c>
      <c r="C63" s="10" t="s">
        <v>25</v>
      </c>
      <c r="D63" s="23" t="s">
        <v>18</v>
      </c>
      <c r="E63" s="10" t="s">
        <v>26</v>
      </c>
      <c r="F63" s="10" t="s">
        <v>23</v>
      </c>
      <c r="G63" s="24"/>
      <c r="H63" s="9">
        <f>H64</f>
        <v>90680</v>
      </c>
      <c r="I63" s="9">
        <f t="shared" ref="I63:J64" si="16">I64</f>
        <v>85680</v>
      </c>
      <c r="J63" s="9">
        <f t="shared" si="16"/>
        <v>75680</v>
      </c>
      <c r="K63" s="264"/>
      <c r="L63" s="264"/>
    </row>
    <row r="64" spans="1:12" ht="57" customHeight="1" x14ac:dyDescent="0.25">
      <c r="A64" s="4"/>
      <c r="B64" s="22" t="s">
        <v>62</v>
      </c>
      <c r="C64" s="10" t="s">
        <v>25</v>
      </c>
      <c r="D64" s="23" t="s">
        <v>18</v>
      </c>
      <c r="E64" s="10" t="s">
        <v>26</v>
      </c>
      <c r="F64" s="10" t="s">
        <v>21</v>
      </c>
      <c r="G64" s="24"/>
      <c r="H64" s="9">
        <f>H65+H75</f>
        <v>90680</v>
      </c>
      <c r="I64" s="9">
        <f t="shared" si="16"/>
        <v>85680</v>
      </c>
      <c r="J64" s="9">
        <f t="shared" si="16"/>
        <v>75680</v>
      </c>
      <c r="K64" s="264"/>
      <c r="L64" s="264"/>
    </row>
    <row r="65" spans="1:12" ht="57" customHeight="1" x14ac:dyDescent="0.25">
      <c r="A65" s="4"/>
      <c r="B65" s="22" t="s">
        <v>63</v>
      </c>
      <c r="C65" s="10" t="s">
        <v>25</v>
      </c>
      <c r="D65" s="23" t="s">
        <v>18</v>
      </c>
      <c r="E65" s="10" t="s">
        <v>26</v>
      </c>
      <c r="F65" s="10" t="s">
        <v>64</v>
      </c>
      <c r="G65" s="24"/>
      <c r="H65" s="9">
        <f>H66+H68+H70+H72</f>
        <v>90680</v>
      </c>
      <c r="I65" s="9">
        <f t="shared" ref="I65:J65" si="17">I66+I68+I70+I72</f>
        <v>85680</v>
      </c>
      <c r="J65" s="9">
        <f t="shared" si="17"/>
        <v>75680</v>
      </c>
      <c r="K65" s="264"/>
      <c r="L65" s="264"/>
    </row>
    <row r="66" spans="1:12" ht="101.25" customHeight="1" x14ac:dyDescent="0.25">
      <c r="A66" s="4"/>
      <c r="B66" s="22" t="s">
        <v>16</v>
      </c>
      <c r="C66" s="10" t="s">
        <v>25</v>
      </c>
      <c r="D66" s="23" t="s">
        <v>18</v>
      </c>
      <c r="E66" s="10" t="s">
        <v>26</v>
      </c>
      <c r="F66" s="10" t="s">
        <v>64</v>
      </c>
      <c r="G66" s="27" t="s">
        <v>44</v>
      </c>
      <c r="H66" s="9">
        <f>H67</f>
        <v>71415</v>
      </c>
      <c r="I66" s="9">
        <f t="shared" ref="I66:J66" si="18">I67</f>
        <v>73872</v>
      </c>
      <c r="J66" s="9">
        <f t="shared" si="18"/>
        <v>63872</v>
      </c>
      <c r="K66" s="264"/>
      <c r="L66" s="264"/>
    </row>
    <row r="67" spans="1:12" ht="57" customHeight="1" x14ac:dyDescent="0.25">
      <c r="A67" s="4"/>
      <c r="B67" s="22" t="s">
        <v>17</v>
      </c>
      <c r="C67" s="10" t="s">
        <v>25</v>
      </c>
      <c r="D67" s="23" t="s">
        <v>18</v>
      </c>
      <c r="E67" s="10" t="s">
        <v>26</v>
      </c>
      <c r="F67" s="10" t="s">
        <v>64</v>
      </c>
      <c r="G67" s="27" t="s">
        <v>45</v>
      </c>
      <c r="H67" s="9">
        <v>71415</v>
      </c>
      <c r="I67" s="9">
        <v>73872</v>
      </c>
      <c r="J67" s="9">
        <v>63872</v>
      </c>
      <c r="K67" s="264"/>
      <c r="L67" s="264"/>
    </row>
    <row r="68" spans="1:12" ht="57" customHeight="1" x14ac:dyDescent="0.25">
      <c r="A68" s="4"/>
      <c r="B68" s="22" t="s">
        <v>35</v>
      </c>
      <c r="C68" s="10" t="s">
        <v>25</v>
      </c>
      <c r="D68" s="23" t="s">
        <v>18</v>
      </c>
      <c r="E68" s="10" t="s">
        <v>26</v>
      </c>
      <c r="F68" s="10" t="s">
        <v>64</v>
      </c>
      <c r="G68" s="27" t="s">
        <v>46</v>
      </c>
      <c r="H68" s="9">
        <f>H69</f>
        <v>18865</v>
      </c>
      <c r="I68" s="9">
        <f t="shared" ref="I68:J68" si="19">I69</f>
        <v>11408</v>
      </c>
      <c r="J68" s="9">
        <f t="shared" si="19"/>
        <v>11408</v>
      </c>
      <c r="K68" s="264"/>
      <c r="L68" s="264"/>
    </row>
    <row r="69" spans="1:12" ht="57" customHeight="1" x14ac:dyDescent="0.25">
      <c r="A69" s="4"/>
      <c r="B69" s="22" t="s">
        <v>36</v>
      </c>
      <c r="C69" s="10" t="s">
        <v>25</v>
      </c>
      <c r="D69" s="23" t="s">
        <v>18</v>
      </c>
      <c r="E69" s="10" t="s">
        <v>26</v>
      </c>
      <c r="F69" s="10" t="s">
        <v>64</v>
      </c>
      <c r="G69" s="27" t="s">
        <v>47</v>
      </c>
      <c r="H69" s="9">
        <v>18865</v>
      </c>
      <c r="I69" s="9">
        <v>11408</v>
      </c>
      <c r="J69" s="9">
        <v>11408</v>
      </c>
      <c r="K69" s="264"/>
      <c r="L69" s="264"/>
    </row>
    <row r="70" spans="1:12" ht="57" hidden="1" customHeight="1" x14ac:dyDescent="0.25">
      <c r="A70" s="4"/>
      <c r="B70" s="22" t="s">
        <v>65</v>
      </c>
      <c r="C70" s="10" t="s">
        <v>25</v>
      </c>
      <c r="D70" s="23" t="s">
        <v>18</v>
      </c>
      <c r="E70" s="10" t="s">
        <v>26</v>
      </c>
      <c r="F70" s="10" t="s">
        <v>64</v>
      </c>
      <c r="G70" s="27" t="s">
        <v>66</v>
      </c>
      <c r="H70" s="9">
        <f>H71</f>
        <v>0</v>
      </c>
      <c r="I70" s="9">
        <f t="shared" ref="I70:J70" si="20">I71</f>
        <v>0</v>
      </c>
      <c r="J70" s="9">
        <f t="shared" si="20"/>
        <v>0</v>
      </c>
      <c r="K70" s="264"/>
      <c r="L70" s="264"/>
    </row>
    <row r="71" spans="1:12" ht="57" hidden="1" customHeight="1" x14ac:dyDescent="0.25">
      <c r="A71" s="4"/>
      <c r="B71" s="25" t="s">
        <v>67</v>
      </c>
      <c r="C71" s="10" t="s">
        <v>25</v>
      </c>
      <c r="D71" s="26" t="s">
        <v>18</v>
      </c>
      <c r="E71" s="11" t="s">
        <v>26</v>
      </c>
      <c r="F71" s="11" t="s">
        <v>64</v>
      </c>
      <c r="G71" s="28" t="s">
        <v>68</v>
      </c>
      <c r="H71" s="9">
        <v>0</v>
      </c>
      <c r="I71" s="9">
        <v>0</v>
      </c>
      <c r="J71" s="9">
        <v>0</v>
      </c>
      <c r="K71" s="264"/>
      <c r="L71" s="264"/>
    </row>
    <row r="72" spans="1:12" ht="57" customHeight="1" x14ac:dyDescent="0.25">
      <c r="A72" s="4"/>
      <c r="B72" s="22" t="s">
        <v>69</v>
      </c>
      <c r="C72" s="10" t="s">
        <v>25</v>
      </c>
      <c r="D72" s="23" t="s">
        <v>18</v>
      </c>
      <c r="E72" s="10" t="s">
        <v>26</v>
      </c>
      <c r="F72" s="10" t="s">
        <v>64</v>
      </c>
      <c r="G72" s="27" t="s">
        <v>70</v>
      </c>
      <c r="H72" s="9">
        <f>H74+H73</f>
        <v>400</v>
      </c>
      <c r="I72" s="9">
        <f t="shared" ref="I72:J72" si="21">I74+I73</f>
        <v>400</v>
      </c>
      <c r="J72" s="9">
        <f t="shared" si="21"/>
        <v>400</v>
      </c>
      <c r="K72" s="264"/>
      <c r="L72" s="264"/>
    </row>
    <row r="73" spans="1:12" ht="57" hidden="1" customHeight="1" x14ac:dyDescent="0.25">
      <c r="A73" s="4"/>
      <c r="B73" s="22" t="s">
        <v>880</v>
      </c>
      <c r="C73" s="10" t="s">
        <v>25</v>
      </c>
      <c r="D73" s="23" t="s">
        <v>18</v>
      </c>
      <c r="E73" s="10" t="s">
        <v>26</v>
      </c>
      <c r="F73" s="10" t="s">
        <v>64</v>
      </c>
      <c r="G73" s="27" t="s">
        <v>879</v>
      </c>
      <c r="H73" s="9"/>
      <c r="I73" s="9"/>
      <c r="J73" s="9"/>
      <c r="K73" s="264"/>
      <c r="L73" s="264"/>
    </row>
    <row r="74" spans="1:12" ht="57" customHeight="1" x14ac:dyDescent="0.25">
      <c r="A74" s="4"/>
      <c r="B74" s="22" t="s">
        <v>71</v>
      </c>
      <c r="C74" s="10" t="s">
        <v>25</v>
      </c>
      <c r="D74" s="23" t="s">
        <v>18</v>
      </c>
      <c r="E74" s="10" t="s">
        <v>26</v>
      </c>
      <c r="F74" s="10" t="s">
        <v>64</v>
      </c>
      <c r="G74" s="27" t="s">
        <v>72</v>
      </c>
      <c r="H74" s="9">
        <v>400</v>
      </c>
      <c r="I74" s="9">
        <v>400</v>
      </c>
      <c r="J74" s="9">
        <v>400</v>
      </c>
      <c r="K74" s="264"/>
      <c r="L74" s="264"/>
    </row>
    <row r="75" spans="1:12" ht="57" hidden="1" customHeight="1" x14ac:dyDescent="0.25">
      <c r="A75" s="4"/>
      <c r="B75" s="22" t="s">
        <v>81</v>
      </c>
      <c r="C75" s="10" t="s">
        <v>25</v>
      </c>
      <c r="D75" s="23" t="s">
        <v>18</v>
      </c>
      <c r="E75" s="10" t="s">
        <v>26</v>
      </c>
      <c r="F75" s="10" t="s">
        <v>82</v>
      </c>
      <c r="G75" s="27"/>
      <c r="H75" s="9">
        <f>H76</f>
        <v>0</v>
      </c>
      <c r="I75" s="9">
        <f t="shared" ref="I75:J76" si="22">I76</f>
        <v>0</v>
      </c>
      <c r="J75" s="9">
        <f t="shared" si="22"/>
        <v>0</v>
      </c>
      <c r="K75" s="264"/>
      <c r="L75" s="264"/>
    </row>
    <row r="76" spans="1:12" ht="57" hidden="1" customHeight="1" x14ac:dyDescent="0.25">
      <c r="A76" s="4"/>
      <c r="B76" s="22" t="s">
        <v>35</v>
      </c>
      <c r="C76" s="10" t="s">
        <v>25</v>
      </c>
      <c r="D76" s="23" t="s">
        <v>18</v>
      </c>
      <c r="E76" s="10" t="s">
        <v>26</v>
      </c>
      <c r="F76" s="10" t="s">
        <v>82</v>
      </c>
      <c r="G76" s="27" t="s">
        <v>46</v>
      </c>
      <c r="H76" s="9">
        <f>H77</f>
        <v>0</v>
      </c>
      <c r="I76" s="9">
        <f t="shared" si="22"/>
        <v>0</v>
      </c>
      <c r="J76" s="9">
        <f t="shared" si="22"/>
        <v>0</v>
      </c>
      <c r="K76" s="264"/>
      <c r="L76" s="264"/>
    </row>
    <row r="77" spans="1:12" ht="57" hidden="1" customHeight="1" x14ac:dyDescent="0.25">
      <c r="A77" s="4"/>
      <c r="B77" s="22" t="s">
        <v>36</v>
      </c>
      <c r="C77" s="10" t="s">
        <v>25</v>
      </c>
      <c r="D77" s="23" t="s">
        <v>18</v>
      </c>
      <c r="E77" s="10" t="s">
        <v>26</v>
      </c>
      <c r="F77" s="10" t="s">
        <v>82</v>
      </c>
      <c r="G77" s="27" t="s">
        <v>47</v>
      </c>
      <c r="H77" s="9">
        <v>0</v>
      </c>
      <c r="I77" s="9">
        <v>0</v>
      </c>
      <c r="J77" s="9">
        <v>0</v>
      </c>
      <c r="K77" s="264"/>
      <c r="L77" s="264"/>
    </row>
    <row r="78" spans="1:12" ht="94.5" customHeight="1" x14ac:dyDescent="0.25">
      <c r="A78" s="4"/>
      <c r="B78" s="20" t="s">
        <v>73</v>
      </c>
      <c r="C78" s="10" t="s">
        <v>25</v>
      </c>
      <c r="D78" s="23" t="s">
        <v>18</v>
      </c>
      <c r="E78" s="10" t="s">
        <v>26</v>
      </c>
      <c r="F78" s="10" t="s">
        <v>74</v>
      </c>
      <c r="G78" s="29"/>
      <c r="H78" s="9">
        <f>H79</f>
        <v>3470</v>
      </c>
      <c r="I78" s="9">
        <f t="shared" ref="I78:J78" si="23">I79</f>
        <v>3620</v>
      </c>
      <c r="J78" s="9">
        <f t="shared" si="23"/>
        <v>3720</v>
      </c>
      <c r="K78" s="264"/>
      <c r="L78" s="264"/>
    </row>
    <row r="79" spans="1:12" ht="106.5" customHeight="1" x14ac:dyDescent="0.25">
      <c r="A79" s="4"/>
      <c r="B79" s="22" t="s">
        <v>75</v>
      </c>
      <c r="C79" s="10" t="s">
        <v>25</v>
      </c>
      <c r="D79" s="23" t="s">
        <v>18</v>
      </c>
      <c r="E79" s="10" t="s">
        <v>26</v>
      </c>
      <c r="F79" s="10" t="s">
        <v>76</v>
      </c>
      <c r="G79" s="24"/>
      <c r="H79" s="9">
        <f>H80+H84+H88</f>
        <v>3470</v>
      </c>
      <c r="I79" s="9">
        <f>I80+I84+I88</f>
        <v>3620</v>
      </c>
      <c r="J79" s="9">
        <f>J80+J84+J88</f>
        <v>3720</v>
      </c>
      <c r="K79" s="264"/>
      <c r="L79" s="264"/>
    </row>
    <row r="80" spans="1:12" ht="79.5" customHeight="1" x14ac:dyDescent="0.25">
      <c r="A80" s="4"/>
      <c r="B80" s="22" t="s">
        <v>77</v>
      </c>
      <c r="C80" s="10" t="s">
        <v>25</v>
      </c>
      <c r="D80" s="23" t="s">
        <v>18</v>
      </c>
      <c r="E80" s="10" t="s">
        <v>26</v>
      </c>
      <c r="F80" s="10" t="s">
        <v>78</v>
      </c>
      <c r="G80" s="24"/>
      <c r="H80" s="9">
        <f>H81</f>
        <v>3370</v>
      </c>
      <c r="I80" s="9">
        <f t="shared" ref="I80:J81" si="24">I81</f>
        <v>3470</v>
      </c>
      <c r="J80" s="9">
        <f t="shared" si="24"/>
        <v>3570</v>
      </c>
      <c r="K80" s="264"/>
      <c r="L80" s="264"/>
    </row>
    <row r="81" spans="1:12" ht="78.75" customHeight="1" x14ac:dyDescent="0.25">
      <c r="A81" s="4"/>
      <c r="B81" s="22" t="s">
        <v>79</v>
      </c>
      <c r="C81" s="10" t="s">
        <v>25</v>
      </c>
      <c r="D81" s="23" t="s">
        <v>18</v>
      </c>
      <c r="E81" s="10" t="s">
        <v>26</v>
      </c>
      <c r="F81" s="10" t="s">
        <v>80</v>
      </c>
      <c r="G81" s="24"/>
      <c r="H81" s="9">
        <f>H82</f>
        <v>3370</v>
      </c>
      <c r="I81" s="9">
        <f t="shared" si="24"/>
        <v>3470</v>
      </c>
      <c r="J81" s="9">
        <f t="shared" si="24"/>
        <v>3570</v>
      </c>
      <c r="K81" s="264"/>
      <c r="L81" s="264"/>
    </row>
    <row r="82" spans="1:12" ht="57" customHeight="1" x14ac:dyDescent="0.25">
      <c r="A82" s="4"/>
      <c r="B82" s="22" t="s">
        <v>35</v>
      </c>
      <c r="C82" s="10" t="s">
        <v>25</v>
      </c>
      <c r="D82" s="23" t="s">
        <v>18</v>
      </c>
      <c r="E82" s="10" t="s">
        <v>26</v>
      </c>
      <c r="F82" s="10" t="s">
        <v>80</v>
      </c>
      <c r="G82" s="24">
        <v>200</v>
      </c>
      <c r="H82" s="9">
        <f>H83</f>
        <v>3370</v>
      </c>
      <c r="I82" s="9">
        <f t="shared" ref="I82:J82" si="25">I83</f>
        <v>3470</v>
      </c>
      <c r="J82" s="9">
        <f t="shared" si="25"/>
        <v>3570</v>
      </c>
      <c r="K82" s="264"/>
      <c r="L82" s="264"/>
    </row>
    <row r="83" spans="1:12" ht="57" customHeight="1" x14ac:dyDescent="0.25">
      <c r="A83" s="4"/>
      <c r="B83" s="25" t="s">
        <v>36</v>
      </c>
      <c r="C83" s="10" t="s">
        <v>25</v>
      </c>
      <c r="D83" s="26" t="s">
        <v>18</v>
      </c>
      <c r="E83" s="11" t="s">
        <v>26</v>
      </c>
      <c r="F83" s="11" t="s">
        <v>80</v>
      </c>
      <c r="G83" s="15">
        <v>240</v>
      </c>
      <c r="H83" s="9">
        <v>3370</v>
      </c>
      <c r="I83" s="9">
        <v>3470</v>
      </c>
      <c r="J83" s="9">
        <v>3570</v>
      </c>
      <c r="K83" s="264"/>
      <c r="L83" s="264"/>
    </row>
    <row r="84" spans="1:12" ht="57" hidden="1" customHeight="1" x14ac:dyDescent="0.25">
      <c r="A84" s="4"/>
      <c r="B84" s="25" t="s">
        <v>83</v>
      </c>
      <c r="C84" s="10" t="s">
        <v>25</v>
      </c>
      <c r="D84" s="26" t="s">
        <v>18</v>
      </c>
      <c r="E84" s="11" t="s">
        <v>26</v>
      </c>
      <c r="F84" s="11" t="s">
        <v>84</v>
      </c>
      <c r="G84" s="15"/>
      <c r="H84" s="9">
        <f>H85</f>
        <v>0</v>
      </c>
      <c r="I84" s="9">
        <f t="shared" ref="I84:J86" si="26">I85</f>
        <v>0</v>
      </c>
      <c r="J84" s="9">
        <f t="shared" si="26"/>
        <v>0</v>
      </c>
      <c r="K84" s="264"/>
      <c r="L84" s="264"/>
    </row>
    <row r="85" spans="1:12" ht="57" hidden="1" customHeight="1" x14ac:dyDescent="0.25">
      <c r="A85" s="4"/>
      <c r="B85" s="22" t="s">
        <v>79</v>
      </c>
      <c r="C85" s="10" t="s">
        <v>25</v>
      </c>
      <c r="D85" s="26" t="s">
        <v>18</v>
      </c>
      <c r="E85" s="11" t="s">
        <v>26</v>
      </c>
      <c r="F85" s="11" t="s">
        <v>85</v>
      </c>
      <c r="G85" s="15"/>
      <c r="H85" s="9">
        <f>H86</f>
        <v>0</v>
      </c>
      <c r="I85" s="9">
        <f t="shared" si="26"/>
        <v>0</v>
      </c>
      <c r="J85" s="9">
        <f t="shared" si="26"/>
        <v>0</v>
      </c>
      <c r="K85" s="264"/>
      <c r="L85" s="264"/>
    </row>
    <row r="86" spans="1:12" ht="57" hidden="1" customHeight="1" x14ac:dyDescent="0.25">
      <c r="A86" s="4"/>
      <c r="B86" s="22" t="s">
        <v>35</v>
      </c>
      <c r="C86" s="10" t="s">
        <v>25</v>
      </c>
      <c r="D86" s="26" t="s">
        <v>18</v>
      </c>
      <c r="E86" s="11" t="s">
        <v>26</v>
      </c>
      <c r="F86" s="11" t="s">
        <v>85</v>
      </c>
      <c r="G86" s="15">
        <v>200</v>
      </c>
      <c r="H86" s="9">
        <f>H87</f>
        <v>0</v>
      </c>
      <c r="I86" s="9">
        <f t="shared" si="26"/>
        <v>0</v>
      </c>
      <c r="J86" s="9">
        <f t="shared" si="26"/>
        <v>0</v>
      </c>
      <c r="K86" s="264"/>
      <c r="L86" s="264"/>
    </row>
    <row r="87" spans="1:12" ht="57" hidden="1" customHeight="1" x14ac:dyDescent="0.25">
      <c r="A87" s="4"/>
      <c r="B87" s="25" t="s">
        <v>36</v>
      </c>
      <c r="C87" s="10" t="s">
        <v>25</v>
      </c>
      <c r="D87" s="26" t="s">
        <v>18</v>
      </c>
      <c r="E87" s="11" t="s">
        <v>26</v>
      </c>
      <c r="F87" s="11" t="s">
        <v>85</v>
      </c>
      <c r="G87" s="15">
        <v>240</v>
      </c>
      <c r="H87" s="9">
        <v>0</v>
      </c>
      <c r="I87" s="9">
        <v>0</v>
      </c>
      <c r="J87" s="9">
        <v>0</v>
      </c>
      <c r="K87" s="264"/>
      <c r="L87" s="264"/>
    </row>
    <row r="88" spans="1:12" ht="57" customHeight="1" x14ac:dyDescent="0.25">
      <c r="A88" s="4"/>
      <c r="B88" s="25" t="s">
        <v>86</v>
      </c>
      <c r="C88" s="10" t="s">
        <v>25</v>
      </c>
      <c r="D88" s="26" t="s">
        <v>18</v>
      </c>
      <c r="E88" s="11" t="s">
        <v>26</v>
      </c>
      <c r="F88" s="11" t="s">
        <v>87</v>
      </c>
      <c r="G88" s="15"/>
      <c r="H88" s="9">
        <f>H89</f>
        <v>100</v>
      </c>
      <c r="I88" s="9">
        <f t="shared" ref="I88:J90" si="27">I89</f>
        <v>150</v>
      </c>
      <c r="J88" s="9">
        <f t="shared" si="27"/>
        <v>150</v>
      </c>
      <c r="K88" s="264"/>
      <c r="L88" s="264"/>
    </row>
    <row r="89" spans="1:12" ht="104.25" customHeight="1" x14ac:dyDescent="0.25">
      <c r="A89" s="4"/>
      <c r="B89" s="25" t="s">
        <v>1070</v>
      </c>
      <c r="C89" s="10" t="s">
        <v>25</v>
      </c>
      <c r="D89" s="26" t="s">
        <v>18</v>
      </c>
      <c r="E89" s="11" t="s">
        <v>26</v>
      </c>
      <c r="F89" s="11" t="s">
        <v>88</v>
      </c>
      <c r="G89" s="15"/>
      <c r="H89" s="9">
        <f>H90</f>
        <v>100</v>
      </c>
      <c r="I89" s="9">
        <f t="shared" si="27"/>
        <v>150</v>
      </c>
      <c r="J89" s="9">
        <f t="shared" si="27"/>
        <v>150</v>
      </c>
      <c r="K89" s="264"/>
      <c r="L89" s="264"/>
    </row>
    <row r="90" spans="1:12" ht="57" customHeight="1" x14ac:dyDescent="0.25">
      <c r="A90" s="4"/>
      <c r="B90" s="22" t="s">
        <v>35</v>
      </c>
      <c r="C90" s="10" t="s">
        <v>25</v>
      </c>
      <c r="D90" s="26" t="s">
        <v>18</v>
      </c>
      <c r="E90" s="11" t="s">
        <v>26</v>
      </c>
      <c r="F90" s="11" t="s">
        <v>88</v>
      </c>
      <c r="G90" s="15">
        <v>200</v>
      </c>
      <c r="H90" s="9">
        <f>H91</f>
        <v>100</v>
      </c>
      <c r="I90" s="9">
        <f t="shared" si="27"/>
        <v>150</v>
      </c>
      <c r="J90" s="9">
        <f t="shared" si="27"/>
        <v>150</v>
      </c>
      <c r="K90" s="264"/>
      <c r="L90" s="264"/>
    </row>
    <row r="91" spans="1:12" ht="57" customHeight="1" x14ac:dyDescent="0.25">
      <c r="A91" s="4"/>
      <c r="B91" s="25" t="s">
        <v>36</v>
      </c>
      <c r="C91" s="10" t="s">
        <v>25</v>
      </c>
      <c r="D91" s="26" t="s">
        <v>18</v>
      </c>
      <c r="E91" s="11" t="s">
        <v>26</v>
      </c>
      <c r="F91" s="11" t="s">
        <v>88</v>
      </c>
      <c r="G91" s="15">
        <v>240</v>
      </c>
      <c r="H91" s="9">
        <v>100</v>
      </c>
      <c r="I91" s="9">
        <v>150</v>
      </c>
      <c r="J91" s="9">
        <v>150</v>
      </c>
      <c r="K91" s="264"/>
      <c r="L91" s="264"/>
    </row>
    <row r="92" spans="1:12" ht="39.75" customHeight="1" x14ac:dyDescent="0.25">
      <c r="A92" s="4"/>
      <c r="B92" s="22" t="s">
        <v>89</v>
      </c>
      <c r="C92" s="10" t="s">
        <v>25</v>
      </c>
      <c r="D92" s="23" t="s">
        <v>18</v>
      </c>
      <c r="E92" s="10" t="s">
        <v>90</v>
      </c>
      <c r="F92" s="46"/>
      <c r="G92" s="31"/>
      <c r="H92" s="9">
        <f>H93</f>
        <v>1500</v>
      </c>
      <c r="I92" s="9">
        <f t="shared" ref="I92:J95" si="28">I93</f>
        <v>500</v>
      </c>
      <c r="J92" s="9">
        <f t="shared" si="28"/>
        <v>500</v>
      </c>
      <c r="K92" s="264"/>
      <c r="L92" s="264"/>
    </row>
    <row r="93" spans="1:12" ht="36.75" customHeight="1" x14ac:dyDescent="0.25">
      <c r="A93" s="9"/>
      <c r="B93" s="22" t="s">
        <v>91</v>
      </c>
      <c r="C93" s="10" t="s">
        <v>25</v>
      </c>
      <c r="D93" s="23" t="s">
        <v>18</v>
      </c>
      <c r="E93" s="10" t="s">
        <v>90</v>
      </c>
      <c r="F93" s="30" t="s">
        <v>92</v>
      </c>
      <c r="G93" s="31"/>
      <c r="H93" s="9">
        <f>H94</f>
        <v>1500</v>
      </c>
      <c r="I93" s="9">
        <f t="shared" si="28"/>
        <v>500</v>
      </c>
      <c r="J93" s="9">
        <f t="shared" si="28"/>
        <v>500</v>
      </c>
      <c r="K93" s="264"/>
      <c r="L93" s="264"/>
    </row>
    <row r="94" spans="1:12" ht="57" customHeight="1" x14ac:dyDescent="0.25">
      <c r="A94" s="9"/>
      <c r="B94" s="22" t="s">
        <v>93</v>
      </c>
      <c r="C94" s="10" t="s">
        <v>25</v>
      </c>
      <c r="D94" s="23" t="s">
        <v>18</v>
      </c>
      <c r="E94" s="10" t="s">
        <v>90</v>
      </c>
      <c r="F94" s="30" t="s">
        <v>94</v>
      </c>
      <c r="G94" s="31"/>
      <c r="H94" s="9">
        <f>H95</f>
        <v>1500</v>
      </c>
      <c r="I94" s="9">
        <f t="shared" si="28"/>
        <v>500</v>
      </c>
      <c r="J94" s="9">
        <f t="shared" si="28"/>
        <v>500</v>
      </c>
      <c r="K94" s="264"/>
      <c r="L94" s="264"/>
    </row>
    <row r="95" spans="1:12" ht="57" customHeight="1" x14ac:dyDescent="0.25">
      <c r="A95" s="9"/>
      <c r="B95" s="25" t="s">
        <v>69</v>
      </c>
      <c r="C95" s="11" t="s">
        <v>25</v>
      </c>
      <c r="D95" s="26" t="s">
        <v>18</v>
      </c>
      <c r="E95" s="11" t="s">
        <v>90</v>
      </c>
      <c r="F95" s="32" t="s">
        <v>94</v>
      </c>
      <c r="G95" s="28" t="s">
        <v>70</v>
      </c>
      <c r="H95" s="9">
        <f>H96</f>
        <v>1500</v>
      </c>
      <c r="I95" s="9">
        <f t="shared" si="28"/>
        <v>500</v>
      </c>
      <c r="J95" s="9">
        <f t="shared" si="28"/>
        <v>500</v>
      </c>
      <c r="K95" s="264"/>
      <c r="L95" s="264"/>
    </row>
    <row r="96" spans="1:12" ht="57" customHeight="1" x14ac:dyDescent="0.25">
      <c r="A96" s="9"/>
      <c r="B96" s="16" t="s">
        <v>95</v>
      </c>
      <c r="C96" s="10" t="s">
        <v>25</v>
      </c>
      <c r="D96" s="10" t="s">
        <v>18</v>
      </c>
      <c r="E96" s="10" t="s">
        <v>90</v>
      </c>
      <c r="F96" s="10" t="s">
        <v>94</v>
      </c>
      <c r="G96" s="27" t="s">
        <v>96</v>
      </c>
      <c r="H96" s="247">
        <v>1500</v>
      </c>
      <c r="I96" s="9">
        <v>500</v>
      </c>
      <c r="J96" s="9">
        <v>500</v>
      </c>
      <c r="K96" s="264"/>
      <c r="L96" s="264"/>
    </row>
    <row r="97" spans="1:12" ht="57" customHeight="1" x14ac:dyDescent="0.25">
      <c r="A97" s="9"/>
      <c r="B97" s="16" t="s">
        <v>97</v>
      </c>
      <c r="C97" s="54" t="s">
        <v>25</v>
      </c>
      <c r="D97" s="10" t="s">
        <v>18</v>
      </c>
      <c r="E97" s="10" t="s">
        <v>98</v>
      </c>
      <c r="F97" s="10"/>
      <c r="G97" s="27"/>
      <c r="H97" s="9">
        <f>H98+H115+H121+H163+H173+H189+H109</f>
        <v>137529</v>
      </c>
      <c r="I97" s="9">
        <f>I98+I115+I121+I163+I173+I189+I109</f>
        <v>126817</v>
      </c>
      <c r="J97" s="9">
        <f t="shared" ref="J97" si="29">J98+J115+J121+J163+J173+J189+J109</f>
        <v>113195</v>
      </c>
      <c r="K97" s="264"/>
      <c r="L97" s="264"/>
    </row>
    <row r="98" spans="1:12" ht="57" customHeight="1" x14ac:dyDescent="0.25">
      <c r="A98" s="9"/>
      <c r="B98" s="34" t="s">
        <v>99</v>
      </c>
      <c r="C98" s="10" t="s">
        <v>25</v>
      </c>
      <c r="D98" s="10" t="s">
        <v>18</v>
      </c>
      <c r="E98" s="10" t="s">
        <v>98</v>
      </c>
      <c r="F98" s="40" t="s">
        <v>100</v>
      </c>
      <c r="G98" s="21"/>
      <c r="H98" s="9">
        <f>H99</f>
        <v>2612</v>
      </c>
      <c r="I98" s="9">
        <f t="shared" ref="I98:J100" si="30">I99</f>
        <v>2580</v>
      </c>
      <c r="J98" s="9">
        <f t="shared" si="30"/>
        <v>2583</v>
      </c>
      <c r="K98" s="264"/>
      <c r="L98" s="264"/>
    </row>
    <row r="99" spans="1:12" ht="57" customHeight="1" x14ac:dyDescent="0.25">
      <c r="A99" s="9"/>
      <c r="B99" s="35" t="s">
        <v>1006</v>
      </c>
      <c r="C99" s="36" t="s">
        <v>25</v>
      </c>
      <c r="D99" s="37" t="s">
        <v>18</v>
      </c>
      <c r="E99" s="36" t="s">
        <v>98</v>
      </c>
      <c r="F99" s="38" t="s">
        <v>101</v>
      </c>
      <c r="G99" s="39"/>
      <c r="H99" s="9">
        <f>H100</f>
        <v>2612</v>
      </c>
      <c r="I99" s="9">
        <f t="shared" si="30"/>
        <v>2580</v>
      </c>
      <c r="J99" s="9">
        <f t="shared" si="30"/>
        <v>2583</v>
      </c>
      <c r="K99" s="264"/>
      <c r="L99" s="264"/>
    </row>
    <row r="100" spans="1:12" ht="114.75" customHeight="1" x14ac:dyDescent="0.25">
      <c r="A100" s="9"/>
      <c r="B100" s="22" t="s">
        <v>102</v>
      </c>
      <c r="C100" s="10" t="s">
        <v>25</v>
      </c>
      <c r="D100" s="23" t="s">
        <v>18</v>
      </c>
      <c r="E100" s="10" t="s">
        <v>98</v>
      </c>
      <c r="F100" s="40" t="s">
        <v>103</v>
      </c>
      <c r="G100" s="24"/>
      <c r="H100" s="9">
        <f>H101+H106</f>
        <v>2612</v>
      </c>
      <c r="I100" s="9">
        <f t="shared" si="30"/>
        <v>2580</v>
      </c>
      <c r="J100" s="9">
        <f t="shared" si="30"/>
        <v>2583</v>
      </c>
      <c r="K100" s="264"/>
      <c r="L100" s="264"/>
    </row>
    <row r="101" spans="1:12" ht="57" customHeight="1" x14ac:dyDescent="0.25">
      <c r="A101" s="9"/>
      <c r="B101" s="22" t="s">
        <v>104</v>
      </c>
      <c r="C101" s="10" t="s">
        <v>25</v>
      </c>
      <c r="D101" s="23" t="s">
        <v>18</v>
      </c>
      <c r="E101" s="10" t="s">
        <v>98</v>
      </c>
      <c r="F101" s="40" t="s">
        <v>105</v>
      </c>
      <c r="G101" s="24"/>
      <c r="H101" s="9">
        <f>H102+H104</f>
        <v>2612</v>
      </c>
      <c r="I101" s="9">
        <f t="shared" ref="I101:J101" si="31">I102+I104</f>
        <v>2580</v>
      </c>
      <c r="J101" s="9">
        <f t="shared" si="31"/>
        <v>2583</v>
      </c>
      <c r="K101" s="264"/>
      <c r="L101" s="264"/>
    </row>
    <row r="102" spans="1:12" ht="57" customHeight="1" x14ac:dyDescent="0.25">
      <c r="A102" s="9"/>
      <c r="B102" s="22" t="s">
        <v>16</v>
      </c>
      <c r="C102" s="10" t="s">
        <v>25</v>
      </c>
      <c r="D102" s="23" t="s">
        <v>18</v>
      </c>
      <c r="E102" s="10" t="s">
        <v>98</v>
      </c>
      <c r="F102" s="10" t="s">
        <v>105</v>
      </c>
      <c r="G102" s="27" t="s">
        <v>44</v>
      </c>
      <c r="H102" s="9">
        <f>H103</f>
        <v>2449</v>
      </c>
      <c r="I102" s="9">
        <f t="shared" ref="I102:J102" si="32">I103</f>
        <v>2449</v>
      </c>
      <c r="J102" s="9">
        <f t="shared" si="32"/>
        <v>2449</v>
      </c>
      <c r="K102" s="264"/>
      <c r="L102" s="264"/>
    </row>
    <row r="103" spans="1:12" ht="57" customHeight="1" x14ac:dyDescent="0.25">
      <c r="A103" s="9"/>
      <c r="B103" s="25" t="s">
        <v>17</v>
      </c>
      <c r="C103" s="10" t="s">
        <v>25</v>
      </c>
      <c r="D103" s="26" t="s">
        <v>18</v>
      </c>
      <c r="E103" s="11" t="s">
        <v>98</v>
      </c>
      <c r="F103" s="11" t="s">
        <v>105</v>
      </c>
      <c r="G103" s="28" t="s">
        <v>45</v>
      </c>
      <c r="H103" s="9">
        <v>2449</v>
      </c>
      <c r="I103" s="9">
        <v>2449</v>
      </c>
      <c r="J103" s="9">
        <v>2449</v>
      </c>
      <c r="K103" s="264"/>
      <c r="L103" s="264"/>
    </row>
    <row r="104" spans="1:12" ht="57" customHeight="1" x14ac:dyDescent="0.25">
      <c r="A104" s="9"/>
      <c r="B104" s="16" t="s">
        <v>36</v>
      </c>
      <c r="C104" s="10" t="s">
        <v>25</v>
      </c>
      <c r="D104" s="26" t="s">
        <v>18</v>
      </c>
      <c r="E104" s="11" t="s">
        <v>98</v>
      </c>
      <c r="F104" s="11" t="s">
        <v>105</v>
      </c>
      <c r="G104" s="28" t="s">
        <v>46</v>
      </c>
      <c r="H104" s="9">
        <f>H105</f>
        <v>163</v>
      </c>
      <c r="I104" s="9">
        <f t="shared" ref="I104:J104" si="33">I105</f>
        <v>131</v>
      </c>
      <c r="J104" s="9">
        <f t="shared" si="33"/>
        <v>134</v>
      </c>
      <c r="K104" s="264"/>
      <c r="L104" s="264"/>
    </row>
    <row r="105" spans="1:12" ht="57" customHeight="1" x14ac:dyDescent="0.25">
      <c r="A105" s="9"/>
      <c r="B105" s="16" t="s">
        <v>69</v>
      </c>
      <c r="C105" s="10" t="s">
        <v>25</v>
      </c>
      <c r="D105" s="26" t="s">
        <v>18</v>
      </c>
      <c r="E105" s="11" t="s">
        <v>98</v>
      </c>
      <c r="F105" s="11" t="s">
        <v>105</v>
      </c>
      <c r="G105" s="28" t="s">
        <v>47</v>
      </c>
      <c r="H105" s="9">
        <v>163</v>
      </c>
      <c r="I105" s="9">
        <v>131</v>
      </c>
      <c r="J105" s="9">
        <v>134</v>
      </c>
      <c r="K105" s="264"/>
      <c r="L105" s="264"/>
    </row>
    <row r="106" spans="1:12" ht="57" hidden="1" customHeight="1" x14ac:dyDescent="0.25">
      <c r="A106" s="9"/>
      <c r="B106" s="22" t="s">
        <v>119</v>
      </c>
      <c r="C106" s="10" t="s">
        <v>25</v>
      </c>
      <c r="D106" s="26" t="s">
        <v>18</v>
      </c>
      <c r="E106" s="11" t="s">
        <v>98</v>
      </c>
      <c r="F106" s="11" t="s">
        <v>120</v>
      </c>
      <c r="G106" s="27"/>
      <c r="H106" s="9">
        <f>H107</f>
        <v>0</v>
      </c>
      <c r="I106" s="9">
        <f t="shared" ref="I106:J107" si="34">I107</f>
        <v>0</v>
      </c>
      <c r="J106" s="9">
        <f t="shared" si="34"/>
        <v>0</v>
      </c>
      <c r="K106" s="264"/>
      <c r="L106" s="264"/>
    </row>
    <row r="107" spans="1:12" ht="57" hidden="1" customHeight="1" x14ac:dyDescent="0.25">
      <c r="A107" s="9"/>
      <c r="B107" s="22" t="s">
        <v>36</v>
      </c>
      <c r="C107" s="10" t="s">
        <v>25</v>
      </c>
      <c r="D107" s="26" t="s">
        <v>18</v>
      </c>
      <c r="E107" s="11" t="s">
        <v>98</v>
      </c>
      <c r="F107" s="11" t="s">
        <v>120</v>
      </c>
      <c r="G107" s="27" t="s">
        <v>46</v>
      </c>
      <c r="H107" s="9">
        <f>H108</f>
        <v>0</v>
      </c>
      <c r="I107" s="9">
        <f t="shared" si="34"/>
        <v>0</v>
      </c>
      <c r="J107" s="9">
        <f t="shared" si="34"/>
        <v>0</v>
      </c>
      <c r="K107" s="264"/>
      <c r="L107" s="264"/>
    </row>
    <row r="108" spans="1:12" ht="57" hidden="1" customHeight="1" x14ac:dyDescent="0.25">
      <c r="A108" s="9"/>
      <c r="B108" s="22" t="s">
        <v>69</v>
      </c>
      <c r="C108" s="10" t="s">
        <v>25</v>
      </c>
      <c r="D108" s="23" t="s">
        <v>18</v>
      </c>
      <c r="E108" s="10" t="s">
        <v>98</v>
      </c>
      <c r="F108" s="10" t="s">
        <v>120</v>
      </c>
      <c r="G108" s="27" t="s">
        <v>47</v>
      </c>
      <c r="H108" s="9">
        <v>0</v>
      </c>
      <c r="I108" s="9">
        <v>0</v>
      </c>
      <c r="J108" s="9">
        <v>0</v>
      </c>
      <c r="K108" s="264"/>
      <c r="L108" s="264"/>
    </row>
    <row r="109" spans="1:12" ht="57" customHeight="1" x14ac:dyDescent="0.25">
      <c r="A109" s="9"/>
      <c r="B109" s="22" t="s">
        <v>37</v>
      </c>
      <c r="C109" s="10" t="s">
        <v>25</v>
      </c>
      <c r="D109" s="23" t="s">
        <v>18</v>
      </c>
      <c r="E109" s="10" t="s">
        <v>98</v>
      </c>
      <c r="F109" s="10" t="s">
        <v>38</v>
      </c>
      <c r="G109" s="27"/>
      <c r="H109" s="9">
        <f t="shared" ref="H109:J113" si="35">H110</f>
        <v>513</v>
      </c>
      <c r="I109" s="9">
        <f t="shared" si="35"/>
        <v>513</v>
      </c>
      <c r="J109" s="9">
        <f t="shared" si="35"/>
        <v>513</v>
      </c>
      <c r="K109" s="264"/>
      <c r="L109" s="264"/>
    </row>
    <row r="110" spans="1:12" ht="57" customHeight="1" x14ac:dyDescent="0.25">
      <c r="A110" s="9"/>
      <c r="B110" s="22" t="s">
        <v>616</v>
      </c>
      <c r="C110" s="10" t="s">
        <v>25</v>
      </c>
      <c r="D110" s="23" t="s">
        <v>18</v>
      </c>
      <c r="E110" s="10" t="s">
        <v>98</v>
      </c>
      <c r="F110" s="10" t="s">
        <v>531</v>
      </c>
      <c r="G110" s="27"/>
      <c r="H110" s="9">
        <f t="shared" si="35"/>
        <v>513</v>
      </c>
      <c r="I110" s="9">
        <f t="shared" si="35"/>
        <v>513</v>
      </c>
      <c r="J110" s="9">
        <f t="shared" si="35"/>
        <v>513</v>
      </c>
      <c r="K110" s="264"/>
      <c r="L110" s="264"/>
    </row>
    <row r="111" spans="1:12" ht="92.25" customHeight="1" x14ac:dyDescent="0.25">
      <c r="A111" s="9"/>
      <c r="B111" s="22" t="s">
        <v>697</v>
      </c>
      <c r="C111" s="10" t="s">
        <v>25</v>
      </c>
      <c r="D111" s="23" t="s">
        <v>18</v>
      </c>
      <c r="E111" s="10" t="s">
        <v>98</v>
      </c>
      <c r="F111" s="10" t="s">
        <v>621</v>
      </c>
      <c r="G111" s="27"/>
      <c r="H111" s="9">
        <f t="shared" si="35"/>
        <v>513</v>
      </c>
      <c r="I111" s="9">
        <f t="shared" si="35"/>
        <v>513</v>
      </c>
      <c r="J111" s="9">
        <f t="shared" si="35"/>
        <v>513</v>
      </c>
      <c r="K111" s="264"/>
      <c r="L111" s="264"/>
    </row>
    <row r="112" spans="1:12" ht="84" customHeight="1" x14ac:dyDescent="0.25">
      <c r="A112" s="9"/>
      <c r="B112" s="22" t="s">
        <v>534</v>
      </c>
      <c r="C112" s="10" t="s">
        <v>25</v>
      </c>
      <c r="D112" s="23" t="s">
        <v>18</v>
      </c>
      <c r="E112" s="10" t="s">
        <v>98</v>
      </c>
      <c r="F112" s="10" t="s">
        <v>1071</v>
      </c>
      <c r="G112" s="27"/>
      <c r="H112" s="9">
        <f t="shared" si="35"/>
        <v>513</v>
      </c>
      <c r="I112" s="9">
        <f t="shared" si="35"/>
        <v>513</v>
      </c>
      <c r="J112" s="9">
        <f t="shared" si="35"/>
        <v>513</v>
      </c>
      <c r="K112" s="264"/>
      <c r="L112" s="264"/>
    </row>
    <row r="113" spans="1:12" ht="103.5" customHeight="1" x14ac:dyDescent="0.25">
      <c r="A113" s="9"/>
      <c r="B113" s="22" t="s">
        <v>16</v>
      </c>
      <c r="C113" s="10" t="s">
        <v>25</v>
      </c>
      <c r="D113" s="23" t="s">
        <v>18</v>
      </c>
      <c r="E113" s="10" t="s">
        <v>98</v>
      </c>
      <c r="F113" s="10" t="s">
        <v>1071</v>
      </c>
      <c r="G113" s="27" t="s">
        <v>44</v>
      </c>
      <c r="H113" s="9">
        <f t="shared" si="35"/>
        <v>513</v>
      </c>
      <c r="I113" s="9">
        <f t="shared" si="35"/>
        <v>513</v>
      </c>
      <c r="J113" s="9">
        <f t="shared" si="35"/>
        <v>513</v>
      </c>
      <c r="K113" s="264"/>
      <c r="L113" s="264"/>
    </row>
    <row r="114" spans="1:12" ht="57" customHeight="1" x14ac:dyDescent="0.25">
      <c r="A114" s="9"/>
      <c r="B114" s="22" t="s">
        <v>113</v>
      </c>
      <c r="C114" s="10" t="s">
        <v>25</v>
      </c>
      <c r="D114" s="23" t="s">
        <v>18</v>
      </c>
      <c r="E114" s="10" t="s">
        <v>98</v>
      </c>
      <c r="F114" s="10" t="s">
        <v>1071</v>
      </c>
      <c r="G114" s="27" t="s">
        <v>110</v>
      </c>
      <c r="H114" s="9">
        <v>513</v>
      </c>
      <c r="I114" s="9">
        <v>513</v>
      </c>
      <c r="J114" s="9">
        <v>513</v>
      </c>
      <c r="K114" s="264"/>
      <c r="L114" s="264"/>
    </row>
    <row r="115" spans="1:12" ht="57" hidden="1" customHeight="1" x14ac:dyDescent="0.25">
      <c r="A115" s="9"/>
      <c r="B115" s="55" t="s">
        <v>48</v>
      </c>
      <c r="C115" s="12" t="s">
        <v>25</v>
      </c>
      <c r="D115" s="12" t="s">
        <v>18</v>
      </c>
      <c r="E115" s="12" t="s">
        <v>98</v>
      </c>
      <c r="F115" s="12" t="s">
        <v>49</v>
      </c>
      <c r="G115" s="33"/>
      <c r="H115" s="9">
        <f>H116</f>
        <v>0</v>
      </c>
      <c r="I115" s="9">
        <f t="shared" ref="I115:J118" si="36">I116</f>
        <v>0</v>
      </c>
      <c r="J115" s="9">
        <f t="shared" si="36"/>
        <v>0</v>
      </c>
      <c r="K115" s="264"/>
      <c r="L115" s="264"/>
    </row>
    <row r="116" spans="1:12" ht="57" hidden="1" customHeight="1" x14ac:dyDescent="0.25">
      <c r="A116" s="9"/>
      <c r="B116" s="52" t="s">
        <v>121</v>
      </c>
      <c r="C116" s="36" t="s">
        <v>25</v>
      </c>
      <c r="D116" s="48" t="s">
        <v>18</v>
      </c>
      <c r="E116" s="49" t="s">
        <v>98</v>
      </c>
      <c r="F116" s="49" t="s">
        <v>122</v>
      </c>
      <c r="G116" s="50"/>
      <c r="H116" s="9">
        <f>H117</f>
        <v>0</v>
      </c>
      <c r="I116" s="9">
        <f t="shared" si="36"/>
        <v>0</v>
      </c>
      <c r="J116" s="9">
        <f t="shared" si="36"/>
        <v>0</v>
      </c>
      <c r="K116" s="264"/>
      <c r="L116" s="264"/>
    </row>
    <row r="117" spans="1:12" ht="57" hidden="1" customHeight="1" x14ac:dyDescent="0.25">
      <c r="A117" s="9"/>
      <c r="B117" s="52" t="s">
        <v>123</v>
      </c>
      <c r="C117" s="10" t="s">
        <v>25</v>
      </c>
      <c r="D117" s="30" t="s">
        <v>18</v>
      </c>
      <c r="E117" s="46" t="s">
        <v>98</v>
      </c>
      <c r="F117" s="46" t="s">
        <v>124</v>
      </c>
      <c r="G117" s="31"/>
      <c r="H117" s="9">
        <f>H118</f>
        <v>0</v>
      </c>
      <c r="I117" s="9">
        <f t="shared" si="36"/>
        <v>0</v>
      </c>
      <c r="J117" s="9">
        <f t="shared" si="36"/>
        <v>0</v>
      </c>
      <c r="K117" s="264"/>
      <c r="L117" s="264"/>
    </row>
    <row r="118" spans="1:12" ht="57" hidden="1" customHeight="1" x14ac:dyDescent="0.25">
      <c r="A118" s="9"/>
      <c r="B118" s="52" t="s">
        <v>125</v>
      </c>
      <c r="C118" s="10" t="s">
        <v>25</v>
      </c>
      <c r="D118" s="30" t="s">
        <v>18</v>
      </c>
      <c r="E118" s="46" t="s">
        <v>98</v>
      </c>
      <c r="F118" s="46" t="s">
        <v>126</v>
      </c>
      <c r="G118" s="31"/>
      <c r="H118" s="9">
        <f>H119</f>
        <v>0</v>
      </c>
      <c r="I118" s="9">
        <f t="shared" si="36"/>
        <v>0</v>
      </c>
      <c r="J118" s="9">
        <f t="shared" si="36"/>
        <v>0</v>
      </c>
      <c r="K118" s="264"/>
      <c r="L118" s="264"/>
    </row>
    <row r="119" spans="1:12" ht="57" hidden="1" customHeight="1" x14ac:dyDescent="0.25">
      <c r="A119" s="9"/>
      <c r="B119" s="22" t="s">
        <v>36</v>
      </c>
      <c r="C119" s="10" t="s">
        <v>25</v>
      </c>
      <c r="D119" s="23" t="s">
        <v>18</v>
      </c>
      <c r="E119" s="10" t="s">
        <v>98</v>
      </c>
      <c r="F119" s="40" t="s">
        <v>126</v>
      </c>
      <c r="G119" s="24">
        <v>200</v>
      </c>
      <c r="H119" s="9">
        <f>H120</f>
        <v>0</v>
      </c>
      <c r="I119" s="9">
        <f t="shared" ref="I119:J119" si="37">I120</f>
        <v>0</v>
      </c>
      <c r="J119" s="9">
        <f t="shared" si="37"/>
        <v>0</v>
      </c>
      <c r="K119" s="264"/>
      <c r="L119" s="264"/>
    </row>
    <row r="120" spans="1:12" ht="57" hidden="1" customHeight="1" x14ac:dyDescent="0.25">
      <c r="A120" s="9"/>
      <c r="B120" s="22" t="s">
        <v>69</v>
      </c>
      <c r="C120" s="10" t="s">
        <v>25</v>
      </c>
      <c r="D120" s="23" t="s">
        <v>18</v>
      </c>
      <c r="E120" s="10" t="s">
        <v>98</v>
      </c>
      <c r="F120" s="40" t="s">
        <v>126</v>
      </c>
      <c r="G120" s="24">
        <v>240</v>
      </c>
      <c r="H120" s="9">
        <v>0</v>
      </c>
      <c r="I120" s="9">
        <v>0</v>
      </c>
      <c r="J120" s="9">
        <v>0</v>
      </c>
      <c r="K120" s="264"/>
      <c r="L120" s="264"/>
    </row>
    <row r="121" spans="1:12" ht="57" customHeight="1" x14ac:dyDescent="0.25">
      <c r="A121" s="9"/>
      <c r="B121" s="22" t="s">
        <v>118</v>
      </c>
      <c r="C121" s="10" t="s">
        <v>25</v>
      </c>
      <c r="D121" s="23" t="s">
        <v>18</v>
      </c>
      <c r="E121" s="10" t="s">
        <v>98</v>
      </c>
      <c r="F121" s="40" t="s">
        <v>20</v>
      </c>
      <c r="G121" s="28"/>
      <c r="H121" s="9">
        <f>H122</f>
        <v>90543</v>
      </c>
      <c r="I121" s="9">
        <f t="shared" ref="I121:J122" si="38">I122</f>
        <v>83743</v>
      </c>
      <c r="J121" s="9">
        <f t="shared" si="38"/>
        <v>85743</v>
      </c>
      <c r="K121" s="264"/>
      <c r="L121" s="264"/>
    </row>
    <row r="122" spans="1:12" ht="57" customHeight="1" x14ac:dyDescent="0.25">
      <c r="A122" s="9"/>
      <c r="B122" s="22" t="s">
        <v>13</v>
      </c>
      <c r="C122" s="54" t="s">
        <v>25</v>
      </c>
      <c r="D122" s="23" t="s">
        <v>18</v>
      </c>
      <c r="E122" s="10" t="s">
        <v>98</v>
      </c>
      <c r="F122" s="40" t="s">
        <v>23</v>
      </c>
      <c r="G122" s="28"/>
      <c r="H122" s="9">
        <f>H123</f>
        <v>90543</v>
      </c>
      <c r="I122" s="9">
        <f t="shared" si="38"/>
        <v>83743</v>
      </c>
      <c r="J122" s="9">
        <f t="shared" si="38"/>
        <v>85743</v>
      </c>
      <c r="K122" s="264"/>
      <c r="L122" s="264"/>
    </row>
    <row r="123" spans="1:12" ht="57" customHeight="1" x14ac:dyDescent="0.25">
      <c r="A123" s="9"/>
      <c r="B123" s="22" t="s">
        <v>62</v>
      </c>
      <c r="C123" s="10" t="s">
        <v>25</v>
      </c>
      <c r="D123" s="23" t="s">
        <v>18</v>
      </c>
      <c r="E123" s="10" t="s">
        <v>98</v>
      </c>
      <c r="F123" s="40" t="s">
        <v>21</v>
      </c>
      <c r="G123" s="19"/>
      <c r="H123" s="9">
        <f>H124+H131+H138+H148+H160+H157</f>
        <v>90543</v>
      </c>
      <c r="I123" s="9">
        <f t="shared" ref="I123:J123" si="39">I124+I131+I138+I148+I160+I157</f>
        <v>83743</v>
      </c>
      <c r="J123" s="9">
        <f t="shared" si="39"/>
        <v>85743</v>
      </c>
      <c r="K123" s="264"/>
      <c r="L123" s="264"/>
    </row>
    <row r="124" spans="1:12" ht="57" hidden="1" customHeight="1" x14ac:dyDescent="0.25">
      <c r="A124" s="9"/>
      <c r="B124" s="22" t="s">
        <v>106</v>
      </c>
      <c r="C124" s="10" t="s">
        <v>25</v>
      </c>
      <c r="D124" s="23" t="s">
        <v>18</v>
      </c>
      <c r="E124" s="10" t="s">
        <v>98</v>
      </c>
      <c r="F124" s="40" t="s">
        <v>107</v>
      </c>
      <c r="G124" s="21"/>
      <c r="H124" s="9">
        <f>H125+H127+H129</f>
        <v>0</v>
      </c>
      <c r="I124" s="9">
        <f t="shared" ref="I124:J124" si="40">I125+I127+I129</f>
        <v>0</v>
      </c>
      <c r="J124" s="9">
        <f t="shared" si="40"/>
        <v>0</v>
      </c>
      <c r="K124" s="264"/>
      <c r="L124" s="264"/>
    </row>
    <row r="125" spans="1:12" ht="57" hidden="1" customHeight="1" x14ac:dyDescent="0.25">
      <c r="A125" s="9"/>
      <c r="B125" s="22" t="s">
        <v>16</v>
      </c>
      <c r="C125" s="10" t="s">
        <v>25</v>
      </c>
      <c r="D125" s="23" t="s">
        <v>18</v>
      </c>
      <c r="E125" s="10" t="s">
        <v>98</v>
      </c>
      <c r="F125" s="40" t="s">
        <v>107</v>
      </c>
      <c r="G125" s="24">
        <v>100</v>
      </c>
      <c r="H125" s="9">
        <f>H126</f>
        <v>0</v>
      </c>
      <c r="I125" s="9">
        <f t="shared" ref="I125:J125" si="41">I126</f>
        <v>0</v>
      </c>
      <c r="J125" s="9">
        <f t="shared" si="41"/>
        <v>0</v>
      </c>
      <c r="K125" s="264"/>
      <c r="L125" s="264"/>
    </row>
    <row r="126" spans="1:12" ht="57" hidden="1" customHeight="1" x14ac:dyDescent="0.25">
      <c r="A126" s="9"/>
      <c r="B126" s="22" t="s">
        <v>17</v>
      </c>
      <c r="C126" s="10" t="s">
        <v>25</v>
      </c>
      <c r="D126" s="23" t="s">
        <v>18</v>
      </c>
      <c r="E126" s="10" t="s">
        <v>98</v>
      </c>
      <c r="F126" s="40" t="s">
        <v>107</v>
      </c>
      <c r="G126" s="27" t="s">
        <v>45</v>
      </c>
      <c r="H126" s="9">
        <v>0</v>
      </c>
      <c r="I126" s="9">
        <v>0</v>
      </c>
      <c r="J126" s="9">
        <v>0</v>
      </c>
      <c r="K126" s="264"/>
      <c r="L126" s="264"/>
    </row>
    <row r="127" spans="1:12" ht="57" hidden="1" customHeight="1" x14ac:dyDescent="0.25">
      <c r="A127" s="9"/>
      <c r="B127" s="22" t="s">
        <v>35</v>
      </c>
      <c r="C127" s="10" t="s">
        <v>25</v>
      </c>
      <c r="D127" s="23" t="s">
        <v>18</v>
      </c>
      <c r="E127" s="10" t="s">
        <v>98</v>
      </c>
      <c r="F127" s="40" t="s">
        <v>107</v>
      </c>
      <c r="G127" s="27" t="s">
        <v>46</v>
      </c>
      <c r="H127" s="9">
        <f>H128</f>
        <v>0</v>
      </c>
      <c r="I127" s="9">
        <f t="shared" ref="I127:J127" si="42">I128</f>
        <v>0</v>
      </c>
      <c r="J127" s="9">
        <f t="shared" si="42"/>
        <v>0</v>
      </c>
      <c r="K127" s="264"/>
      <c r="L127" s="264"/>
    </row>
    <row r="128" spans="1:12" ht="57" hidden="1" customHeight="1" x14ac:dyDescent="0.25">
      <c r="A128" s="9"/>
      <c r="B128" s="22" t="s">
        <v>36</v>
      </c>
      <c r="C128" s="10" t="s">
        <v>25</v>
      </c>
      <c r="D128" s="23" t="s">
        <v>18</v>
      </c>
      <c r="E128" s="10" t="s">
        <v>98</v>
      </c>
      <c r="F128" s="40" t="s">
        <v>107</v>
      </c>
      <c r="G128" s="27" t="s">
        <v>47</v>
      </c>
      <c r="H128" s="9">
        <v>0</v>
      </c>
      <c r="I128" s="9">
        <v>0</v>
      </c>
      <c r="J128" s="9">
        <v>0</v>
      </c>
      <c r="K128" s="264"/>
      <c r="L128" s="264"/>
    </row>
    <row r="129" spans="1:12" ht="57" hidden="1" customHeight="1" x14ac:dyDescent="0.25">
      <c r="A129" s="9"/>
      <c r="B129" s="22" t="s">
        <v>69</v>
      </c>
      <c r="C129" s="10" t="s">
        <v>25</v>
      </c>
      <c r="D129" s="23" t="s">
        <v>18</v>
      </c>
      <c r="E129" s="10" t="s">
        <v>98</v>
      </c>
      <c r="F129" s="40" t="s">
        <v>107</v>
      </c>
      <c r="G129" s="27" t="s">
        <v>70</v>
      </c>
      <c r="H129" s="9">
        <f>H130</f>
        <v>0</v>
      </c>
      <c r="I129" s="9">
        <f t="shared" ref="I129:J129" si="43">I130</f>
        <v>0</v>
      </c>
      <c r="J129" s="9">
        <f t="shared" si="43"/>
        <v>0</v>
      </c>
      <c r="K129" s="264"/>
      <c r="L129" s="264"/>
    </row>
    <row r="130" spans="1:12" ht="57" hidden="1" customHeight="1" x14ac:dyDescent="0.25">
      <c r="A130" s="9"/>
      <c r="B130" s="25" t="s">
        <v>71</v>
      </c>
      <c r="C130" s="10" t="s">
        <v>25</v>
      </c>
      <c r="D130" s="26" t="s">
        <v>18</v>
      </c>
      <c r="E130" s="11" t="s">
        <v>98</v>
      </c>
      <c r="F130" s="41" t="s">
        <v>107</v>
      </c>
      <c r="G130" s="42" t="s">
        <v>72</v>
      </c>
      <c r="H130" s="9">
        <v>0</v>
      </c>
      <c r="I130" s="9">
        <v>0</v>
      </c>
      <c r="J130" s="9">
        <v>0</v>
      </c>
      <c r="K130" s="264"/>
      <c r="L130" s="264"/>
    </row>
    <row r="131" spans="1:12" ht="94.5" customHeight="1" x14ac:dyDescent="0.25">
      <c r="A131" s="9"/>
      <c r="B131" s="43" t="s">
        <v>108</v>
      </c>
      <c r="C131" s="10" t="s">
        <v>25</v>
      </c>
      <c r="D131" s="26" t="s">
        <v>18</v>
      </c>
      <c r="E131" s="11" t="s">
        <v>98</v>
      </c>
      <c r="F131" s="41" t="s">
        <v>109</v>
      </c>
      <c r="G131" s="29"/>
      <c r="H131" s="9">
        <f>H132+H134+H136</f>
        <v>32187</v>
      </c>
      <c r="I131" s="9">
        <f t="shared" ref="I131:J131" si="44">I132+I134+I136</f>
        <v>30187</v>
      </c>
      <c r="J131" s="9">
        <f t="shared" si="44"/>
        <v>30187</v>
      </c>
      <c r="K131" s="264"/>
      <c r="L131" s="264"/>
    </row>
    <row r="132" spans="1:12" ht="108.75" customHeight="1" x14ac:dyDescent="0.25">
      <c r="A132" s="9"/>
      <c r="B132" s="22" t="s">
        <v>16</v>
      </c>
      <c r="C132" s="10" t="s">
        <v>25</v>
      </c>
      <c r="D132" s="26" t="s">
        <v>18</v>
      </c>
      <c r="E132" s="11" t="s">
        <v>98</v>
      </c>
      <c r="F132" s="41" t="s">
        <v>109</v>
      </c>
      <c r="G132" s="27" t="s">
        <v>44</v>
      </c>
      <c r="H132" s="9">
        <f>H133</f>
        <v>27073</v>
      </c>
      <c r="I132" s="9">
        <f t="shared" ref="I132:J132" si="45">I133</f>
        <v>28173</v>
      </c>
      <c r="J132" s="9">
        <f t="shared" si="45"/>
        <v>28173</v>
      </c>
      <c r="K132" s="264"/>
      <c r="L132" s="264"/>
    </row>
    <row r="133" spans="1:12" ht="57" customHeight="1" x14ac:dyDescent="0.25">
      <c r="A133" s="9"/>
      <c r="B133" s="22" t="s">
        <v>17</v>
      </c>
      <c r="C133" s="10" t="s">
        <v>25</v>
      </c>
      <c r="D133" s="26" t="s">
        <v>18</v>
      </c>
      <c r="E133" s="11" t="s">
        <v>98</v>
      </c>
      <c r="F133" s="41" t="s">
        <v>109</v>
      </c>
      <c r="G133" s="27" t="s">
        <v>110</v>
      </c>
      <c r="H133" s="9">
        <v>27073</v>
      </c>
      <c r="I133" s="9">
        <v>28173</v>
      </c>
      <c r="J133" s="9">
        <v>28173</v>
      </c>
      <c r="K133" s="264"/>
      <c r="L133" s="264"/>
    </row>
    <row r="134" spans="1:12" ht="57" customHeight="1" x14ac:dyDescent="0.25">
      <c r="A134" s="9"/>
      <c r="B134" s="22" t="s">
        <v>35</v>
      </c>
      <c r="C134" s="10" t="s">
        <v>25</v>
      </c>
      <c r="D134" s="26" t="s">
        <v>18</v>
      </c>
      <c r="E134" s="11" t="s">
        <v>98</v>
      </c>
      <c r="F134" s="41" t="s">
        <v>109</v>
      </c>
      <c r="G134" s="28" t="s">
        <v>46</v>
      </c>
      <c r="H134" s="9">
        <f>H135</f>
        <v>5114</v>
      </c>
      <c r="I134" s="9">
        <f t="shared" ref="I134:J134" si="46">I135</f>
        <v>2014</v>
      </c>
      <c r="J134" s="9">
        <f t="shared" si="46"/>
        <v>2014</v>
      </c>
      <c r="K134" s="264"/>
      <c r="L134" s="264"/>
    </row>
    <row r="135" spans="1:12" ht="57" customHeight="1" x14ac:dyDescent="0.25">
      <c r="A135" s="9"/>
      <c r="B135" s="22" t="s">
        <v>36</v>
      </c>
      <c r="C135" s="10" t="s">
        <v>25</v>
      </c>
      <c r="D135" s="23" t="s">
        <v>18</v>
      </c>
      <c r="E135" s="10" t="s">
        <v>98</v>
      </c>
      <c r="F135" s="40" t="s">
        <v>109</v>
      </c>
      <c r="G135" s="27" t="s">
        <v>47</v>
      </c>
      <c r="H135" s="9">
        <v>5114</v>
      </c>
      <c r="I135" s="9">
        <v>2014</v>
      </c>
      <c r="J135" s="9">
        <v>2014</v>
      </c>
      <c r="K135" s="264"/>
      <c r="L135" s="264"/>
    </row>
    <row r="136" spans="1:12" ht="57" hidden="1" customHeight="1" x14ac:dyDescent="0.25">
      <c r="A136" s="9"/>
      <c r="B136" s="22" t="s">
        <v>69</v>
      </c>
      <c r="C136" s="10" t="s">
        <v>25</v>
      </c>
      <c r="D136" s="23" t="s">
        <v>18</v>
      </c>
      <c r="E136" s="10" t="s">
        <v>98</v>
      </c>
      <c r="F136" s="40" t="s">
        <v>109</v>
      </c>
      <c r="G136" s="27" t="s">
        <v>70</v>
      </c>
      <c r="H136" s="9">
        <f>H137</f>
        <v>0</v>
      </c>
      <c r="I136" s="9">
        <f t="shared" ref="I136:J136" si="47">I137</f>
        <v>0</v>
      </c>
      <c r="J136" s="9">
        <f t="shared" si="47"/>
        <v>0</v>
      </c>
      <c r="K136" s="264"/>
      <c r="L136" s="264"/>
    </row>
    <row r="137" spans="1:12" ht="57" hidden="1" customHeight="1" x14ac:dyDescent="0.25">
      <c r="A137" s="9"/>
      <c r="B137" s="22" t="s">
        <v>71</v>
      </c>
      <c r="C137" s="10" t="s">
        <v>25</v>
      </c>
      <c r="D137" s="23" t="s">
        <v>18</v>
      </c>
      <c r="E137" s="10" t="s">
        <v>98</v>
      </c>
      <c r="F137" s="40" t="s">
        <v>109</v>
      </c>
      <c r="G137" s="27" t="s">
        <v>72</v>
      </c>
      <c r="H137" s="9">
        <v>0</v>
      </c>
      <c r="I137" s="9">
        <v>0</v>
      </c>
      <c r="J137" s="9">
        <v>0</v>
      </c>
      <c r="K137" s="264"/>
      <c r="L137" s="264"/>
    </row>
    <row r="138" spans="1:12" ht="81.75" customHeight="1" x14ac:dyDescent="0.25">
      <c r="A138" s="9"/>
      <c r="B138" s="44" t="s">
        <v>111</v>
      </c>
      <c r="C138" s="10" t="s">
        <v>25</v>
      </c>
      <c r="D138" s="48" t="s">
        <v>18</v>
      </c>
      <c r="E138" s="49" t="s">
        <v>98</v>
      </c>
      <c r="F138" s="49" t="s">
        <v>112</v>
      </c>
      <c r="G138" s="45"/>
      <c r="H138" s="9">
        <f>H139+H141+H143+H145</f>
        <v>47410</v>
      </c>
      <c r="I138" s="9">
        <f t="shared" ref="I138:J138" si="48">I139+I141+I143+I145</f>
        <v>40610</v>
      </c>
      <c r="J138" s="9">
        <f t="shared" si="48"/>
        <v>40610</v>
      </c>
      <c r="K138" s="264"/>
      <c r="L138" s="264"/>
    </row>
    <row r="139" spans="1:12" ht="102" customHeight="1" x14ac:dyDescent="0.25">
      <c r="A139" s="9"/>
      <c r="B139" s="22" t="s">
        <v>16</v>
      </c>
      <c r="C139" s="10" t="s">
        <v>25</v>
      </c>
      <c r="D139" s="30" t="s">
        <v>18</v>
      </c>
      <c r="E139" s="46" t="s">
        <v>98</v>
      </c>
      <c r="F139" s="49" t="s">
        <v>112</v>
      </c>
      <c r="G139" s="31" t="s">
        <v>44</v>
      </c>
      <c r="H139" s="9">
        <f>H140</f>
        <v>32148</v>
      </c>
      <c r="I139" s="9">
        <f t="shared" ref="I139:J139" si="49">I140</f>
        <v>32860</v>
      </c>
      <c r="J139" s="9">
        <f t="shared" si="49"/>
        <v>32860</v>
      </c>
      <c r="K139" s="264">
        <v>5800</v>
      </c>
      <c r="L139" s="264"/>
    </row>
    <row r="140" spans="1:12" ht="57" customHeight="1" x14ac:dyDescent="0.25">
      <c r="A140" s="9"/>
      <c r="B140" s="22" t="s">
        <v>113</v>
      </c>
      <c r="C140" s="10" t="s">
        <v>25</v>
      </c>
      <c r="D140" s="30" t="s">
        <v>18</v>
      </c>
      <c r="E140" s="46" t="s">
        <v>98</v>
      </c>
      <c r="F140" s="49" t="s">
        <v>112</v>
      </c>
      <c r="G140" s="31" t="s">
        <v>110</v>
      </c>
      <c r="H140" s="261">
        <v>32148</v>
      </c>
      <c r="I140" s="9">
        <v>32860</v>
      </c>
      <c r="J140" s="9">
        <v>32860</v>
      </c>
      <c r="K140" s="264"/>
      <c r="L140" s="264"/>
    </row>
    <row r="141" spans="1:12" ht="57" customHeight="1" x14ac:dyDescent="0.25">
      <c r="A141" s="9"/>
      <c r="B141" s="22" t="s">
        <v>35</v>
      </c>
      <c r="C141" s="10" t="s">
        <v>25</v>
      </c>
      <c r="D141" s="30" t="s">
        <v>18</v>
      </c>
      <c r="E141" s="46" t="s">
        <v>98</v>
      </c>
      <c r="F141" s="49" t="s">
        <v>112</v>
      </c>
      <c r="G141" s="31" t="s">
        <v>46</v>
      </c>
      <c r="H141" s="9">
        <f>H142</f>
        <v>15175</v>
      </c>
      <c r="I141" s="9">
        <f t="shared" ref="I141:J141" si="50">I142</f>
        <v>7663</v>
      </c>
      <c r="J141" s="9">
        <f t="shared" si="50"/>
        <v>7663</v>
      </c>
      <c r="K141" s="264"/>
      <c r="L141" s="264"/>
    </row>
    <row r="142" spans="1:12" ht="57" customHeight="1" x14ac:dyDescent="0.25">
      <c r="A142" s="9"/>
      <c r="B142" s="22" t="s">
        <v>36</v>
      </c>
      <c r="C142" s="10" t="s">
        <v>25</v>
      </c>
      <c r="D142" s="30" t="s">
        <v>18</v>
      </c>
      <c r="E142" s="46" t="s">
        <v>98</v>
      </c>
      <c r="F142" s="49" t="s">
        <v>112</v>
      </c>
      <c r="G142" s="31" t="s">
        <v>47</v>
      </c>
      <c r="H142" s="9">
        <v>15175</v>
      </c>
      <c r="I142" s="9">
        <v>7663</v>
      </c>
      <c r="J142" s="9">
        <v>7663</v>
      </c>
      <c r="K142" s="264"/>
      <c r="L142" s="264"/>
    </row>
    <row r="143" spans="1:12" ht="57" hidden="1" customHeight="1" x14ac:dyDescent="0.25">
      <c r="A143" s="9"/>
      <c r="B143" s="22" t="s">
        <v>65</v>
      </c>
      <c r="C143" s="10" t="s">
        <v>25</v>
      </c>
      <c r="D143" s="30" t="s">
        <v>18</v>
      </c>
      <c r="E143" s="46" t="s">
        <v>98</v>
      </c>
      <c r="F143" s="49" t="s">
        <v>112</v>
      </c>
      <c r="G143" s="31" t="s">
        <v>66</v>
      </c>
      <c r="H143" s="9">
        <f>H144</f>
        <v>0</v>
      </c>
      <c r="I143" s="9">
        <f t="shared" ref="I143:J143" si="51">I144</f>
        <v>0</v>
      </c>
      <c r="J143" s="9">
        <f t="shared" si="51"/>
        <v>0</v>
      </c>
      <c r="K143" s="264"/>
      <c r="L143" s="264"/>
    </row>
    <row r="144" spans="1:12" ht="57" hidden="1" customHeight="1" x14ac:dyDescent="0.25">
      <c r="A144" s="9"/>
      <c r="B144" s="22" t="s">
        <v>67</v>
      </c>
      <c r="C144" s="10" t="s">
        <v>25</v>
      </c>
      <c r="D144" s="30" t="s">
        <v>18</v>
      </c>
      <c r="E144" s="46" t="s">
        <v>98</v>
      </c>
      <c r="F144" s="53" t="s">
        <v>112</v>
      </c>
      <c r="G144" s="31" t="s">
        <v>68</v>
      </c>
      <c r="H144" s="9"/>
      <c r="I144" s="9"/>
      <c r="J144" s="9"/>
      <c r="K144" s="264"/>
      <c r="L144" s="264"/>
    </row>
    <row r="145" spans="1:12" ht="57" customHeight="1" x14ac:dyDescent="0.25">
      <c r="A145" s="9"/>
      <c r="B145" s="25" t="s">
        <v>69</v>
      </c>
      <c r="C145" s="11" t="s">
        <v>25</v>
      </c>
      <c r="D145" s="47" t="s">
        <v>18</v>
      </c>
      <c r="E145" s="42" t="s">
        <v>98</v>
      </c>
      <c r="F145" s="10" t="s">
        <v>112</v>
      </c>
      <c r="G145" s="286" t="s">
        <v>70</v>
      </c>
      <c r="H145" s="253">
        <f>H147+H146</f>
        <v>87</v>
      </c>
      <c r="I145" s="253">
        <f t="shared" ref="I145:J145" si="52">I147+I146</f>
        <v>87</v>
      </c>
      <c r="J145" s="253">
        <f t="shared" si="52"/>
        <v>87</v>
      </c>
      <c r="K145" s="264"/>
      <c r="L145" s="264"/>
    </row>
    <row r="146" spans="1:12" ht="57" hidden="1" customHeight="1" x14ac:dyDescent="0.25">
      <c r="A146" s="9"/>
      <c r="B146" s="22" t="s">
        <v>880</v>
      </c>
      <c r="C146" s="11" t="s">
        <v>25</v>
      </c>
      <c r="D146" s="47" t="s">
        <v>18</v>
      </c>
      <c r="E146" s="42" t="s">
        <v>98</v>
      </c>
      <c r="F146" s="10" t="s">
        <v>112</v>
      </c>
      <c r="G146" s="23" t="s">
        <v>879</v>
      </c>
      <c r="H146" s="9"/>
      <c r="I146" s="9"/>
      <c r="J146" s="9"/>
      <c r="K146" s="264"/>
      <c r="L146" s="264"/>
    </row>
    <row r="147" spans="1:12" ht="57" customHeight="1" x14ac:dyDescent="0.25">
      <c r="A147" s="9"/>
      <c r="B147" s="16" t="s">
        <v>71</v>
      </c>
      <c r="C147" s="10" t="s">
        <v>25</v>
      </c>
      <c r="D147" s="10" t="s">
        <v>18</v>
      </c>
      <c r="E147" s="10" t="s">
        <v>98</v>
      </c>
      <c r="F147" s="10" t="s">
        <v>112</v>
      </c>
      <c r="G147" s="27" t="s">
        <v>72</v>
      </c>
      <c r="H147" s="9">
        <v>87</v>
      </c>
      <c r="I147" s="9">
        <v>87</v>
      </c>
      <c r="J147" s="9">
        <v>87</v>
      </c>
      <c r="K147" s="264"/>
      <c r="L147" s="264"/>
    </row>
    <row r="148" spans="1:12" ht="93" customHeight="1" x14ac:dyDescent="0.25">
      <c r="A148" s="9"/>
      <c r="B148" s="16" t="s">
        <v>114</v>
      </c>
      <c r="C148" s="10" t="s">
        <v>25</v>
      </c>
      <c r="D148" s="10" t="s">
        <v>18</v>
      </c>
      <c r="E148" s="10" t="s">
        <v>98</v>
      </c>
      <c r="F148" s="10" t="s">
        <v>115</v>
      </c>
      <c r="G148" s="29"/>
      <c r="H148" s="9">
        <f>H149+H151+H153+H155</f>
        <v>10836</v>
      </c>
      <c r="I148" s="9">
        <f t="shared" ref="I148:J148" si="53">I149+I151+I153+I155</f>
        <v>12836</v>
      </c>
      <c r="J148" s="9">
        <f t="shared" si="53"/>
        <v>14836</v>
      </c>
      <c r="K148" s="264"/>
      <c r="L148" s="264"/>
    </row>
    <row r="149" spans="1:12" ht="103.5" customHeight="1" x14ac:dyDescent="0.25">
      <c r="A149" s="9"/>
      <c r="B149" s="35" t="s">
        <v>16</v>
      </c>
      <c r="C149" s="36" t="s">
        <v>25</v>
      </c>
      <c r="D149" s="48" t="s">
        <v>18</v>
      </c>
      <c r="E149" s="49" t="s">
        <v>98</v>
      </c>
      <c r="F149" s="10" t="s">
        <v>115</v>
      </c>
      <c r="G149" s="50" t="s">
        <v>44</v>
      </c>
      <c r="H149" s="9">
        <f>H150</f>
        <v>9352</v>
      </c>
      <c r="I149" s="9">
        <f t="shared" ref="I149:J149" si="54">I150</f>
        <v>11900</v>
      </c>
      <c r="J149" s="9">
        <f t="shared" si="54"/>
        <v>13900</v>
      </c>
      <c r="K149" s="264"/>
      <c r="L149" s="264"/>
    </row>
    <row r="150" spans="1:12" ht="57" customHeight="1" x14ac:dyDescent="0.25">
      <c r="A150" s="9"/>
      <c r="B150" s="22" t="s">
        <v>113</v>
      </c>
      <c r="C150" s="10" t="s">
        <v>25</v>
      </c>
      <c r="D150" s="30" t="s">
        <v>18</v>
      </c>
      <c r="E150" s="46" t="s">
        <v>98</v>
      </c>
      <c r="F150" s="10" t="s">
        <v>115</v>
      </c>
      <c r="G150" s="31" t="s">
        <v>110</v>
      </c>
      <c r="H150" s="9">
        <v>9352</v>
      </c>
      <c r="I150" s="9">
        <v>11900</v>
      </c>
      <c r="J150" s="9">
        <v>13900</v>
      </c>
      <c r="K150" s="264"/>
      <c r="L150" s="264"/>
    </row>
    <row r="151" spans="1:12" ht="57" customHeight="1" x14ac:dyDescent="0.25">
      <c r="A151" s="9"/>
      <c r="B151" s="22" t="s">
        <v>35</v>
      </c>
      <c r="C151" s="10" t="s">
        <v>25</v>
      </c>
      <c r="D151" s="30" t="s">
        <v>18</v>
      </c>
      <c r="E151" s="46" t="s">
        <v>98</v>
      </c>
      <c r="F151" s="10" t="s">
        <v>115</v>
      </c>
      <c r="G151" s="31" t="s">
        <v>46</v>
      </c>
      <c r="H151" s="9">
        <f>H152</f>
        <v>1474</v>
      </c>
      <c r="I151" s="9">
        <f t="shared" ref="I151:J151" si="55">I152</f>
        <v>926</v>
      </c>
      <c r="J151" s="9">
        <f t="shared" si="55"/>
        <v>926</v>
      </c>
      <c r="K151" s="264"/>
      <c r="L151" s="264"/>
    </row>
    <row r="152" spans="1:12" ht="57" customHeight="1" x14ac:dyDescent="0.25">
      <c r="A152" s="9"/>
      <c r="B152" s="22" t="s">
        <v>36</v>
      </c>
      <c r="C152" s="10" t="s">
        <v>25</v>
      </c>
      <c r="D152" s="30" t="s">
        <v>18</v>
      </c>
      <c r="E152" s="46" t="s">
        <v>98</v>
      </c>
      <c r="F152" s="10" t="s">
        <v>115</v>
      </c>
      <c r="G152" s="31" t="s">
        <v>47</v>
      </c>
      <c r="H152" s="9">
        <v>1474</v>
      </c>
      <c r="I152" s="9">
        <v>926</v>
      </c>
      <c r="J152" s="9">
        <v>926</v>
      </c>
      <c r="K152" s="264"/>
      <c r="L152" s="264"/>
    </row>
    <row r="153" spans="1:12" ht="57" hidden="1" customHeight="1" x14ac:dyDescent="0.25">
      <c r="A153" s="9"/>
      <c r="B153" s="22" t="s">
        <v>65</v>
      </c>
      <c r="C153" s="10" t="s">
        <v>25</v>
      </c>
      <c r="D153" s="30" t="s">
        <v>18</v>
      </c>
      <c r="E153" s="46" t="s">
        <v>98</v>
      </c>
      <c r="F153" s="10" t="s">
        <v>115</v>
      </c>
      <c r="G153" s="31" t="s">
        <v>66</v>
      </c>
      <c r="H153" s="9">
        <f>H154</f>
        <v>0</v>
      </c>
      <c r="I153" s="9">
        <f t="shared" ref="I153:J153" si="56">I154</f>
        <v>0</v>
      </c>
      <c r="J153" s="9">
        <f t="shared" si="56"/>
        <v>0</v>
      </c>
      <c r="K153" s="264"/>
      <c r="L153" s="264"/>
    </row>
    <row r="154" spans="1:12" ht="57" hidden="1" customHeight="1" x14ac:dyDescent="0.25">
      <c r="A154" s="9"/>
      <c r="B154" s="22" t="s">
        <v>67</v>
      </c>
      <c r="C154" s="10" t="s">
        <v>25</v>
      </c>
      <c r="D154" s="30" t="s">
        <v>18</v>
      </c>
      <c r="E154" s="46" t="s">
        <v>98</v>
      </c>
      <c r="F154" s="10" t="s">
        <v>115</v>
      </c>
      <c r="G154" s="31" t="s">
        <v>68</v>
      </c>
      <c r="H154" s="9">
        <v>0</v>
      </c>
      <c r="I154" s="9">
        <v>0</v>
      </c>
      <c r="J154" s="9">
        <v>0</v>
      </c>
      <c r="K154" s="264"/>
      <c r="L154" s="264"/>
    </row>
    <row r="155" spans="1:12" ht="57" customHeight="1" x14ac:dyDescent="0.25">
      <c r="A155" s="9"/>
      <c r="B155" s="25" t="s">
        <v>69</v>
      </c>
      <c r="C155" s="11" t="s">
        <v>25</v>
      </c>
      <c r="D155" s="47" t="s">
        <v>18</v>
      </c>
      <c r="E155" s="32" t="s">
        <v>98</v>
      </c>
      <c r="F155" s="11" t="s">
        <v>115</v>
      </c>
      <c r="G155" s="42" t="s">
        <v>70</v>
      </c>
      <c r="H155" s="9">
        <f>H156</f>
        <v>10</v>
      </c>
      <c r="I155" s="9">
        <f t="shared" ref="I155:J155" si="57">I156</f>
        <v>10</v>
      </c>
      <c r="J155" s="9">
        <f t="shared" si="57"/>
        <v>10</v>
      </c>
      <c r="K155" s="264"/>
      <c r="L155" s="264"/>
    </row>
    <row r="156" spans="1:12" ht="57" customHeight="1" x14ac:dyDescent="0.25">
      <c r="A156" s="9"/>
      <c r="B156" s="16" t="s">
        <v>71</v>
      </c>
      <c r="C156" s="10" t="s">
        <v>25</v>
      </c>
      <c r="D156" s="10" t="s">
        <v>18</v>
      </c>
      <c r="E156" s="10" t="s">
        <v>98</v>
      </c>
      <c r="F156" s="10" t="s">
        <v>115</v>
      </c>
      <c r="G156" s="27" t="s">
        <v>72</v>
      </c>
      <c r="H156" s="9">
        <v>10</v>
      </c>
      <c r="I156" s="9">
        <v>10</v>
      </c>
      <c r="J156" s="9">
        <v>10</v>
      </c>
      <c r="K156" s="264"/>
      <c r="L156" s="264"/>
    </row>
    <row r="157" spans="1:12" ht="57" hidden="1" customHeight="1" x14ac:dyDescent="0.25">
      <c r="A157" s="9"/>
      <c r="B157" s="256" t="s">
        <v>864</v>
      </c>
      <c r="C157" s="10" t="s">
        <v>25</v>
      </c>
      <c r="D157" s="10" t="s">
        <v>18</v>
      </c>
      <c r="E157" s="10" t="s">
        <v>98</v>
      </c>
      <c r="F157" s="10" t="s">
        <v>863</v>
      </c>
      <c r="G157" s="27"/>
      <c r="H157" s="9">
        <f>H158</f>
        <v>0</v>
      </c>
      <c r="I157" s="9"/>
      <c r="J157" s="9"/>
      <c r="K157" s="264"/>
      <c r="L157" s="264"/>
    </row>
    <row r="158" spans="1:12" ht="57" hidden="1" customHeight="1" x14ac:dyDescent="0.25">
      <c r="A158" s="9"/>
      <c r="B158" s="25" t="s">
        <v>69</v>
      </c>
      <c r="C158" s="10" t="s">
        <v>25</v>
      </c>
      <c r="D158" s="10" t="s">
        <v>18</v>
      </c>
      <c r="E158" s="10" t="s">
        <v>98</v>
      </c>
      <c r="F158" s="10" t="s">
        <v>863</v>
      </c>
      <c r="G158" s="27" t="s">
        <v>70</v>
      </c>
      <c r="H158" s="9">
        <f>H159</f>
        <v>0</v>
      </c>
      <c r="I158" s="9"/>
      <c r="J158" s="9"/>
      <c r="K158" s="264"/>
      <c r="L158" s="264"/>
    </row>
    <row r="159" spans="1:12" ht="57" hidden="1" customHeight="1" x14ac:dyDescent="0.25">
      <c r="A159" s="9"/>
      <c r="B159" s="257" t="s">
        <v>865</v>
      </c>
      <c r="C159" s="10" t="s">
        <v>25</v>
      </c>
      <c r="D159" s="10" t="s">
        <v>18</v>
      </c>
      <c r="E159" s="10" t="s">
        <v>98</v>
      </c>
      <c r="F159" s="10" t="s">
        <v>863</v>
      </c>
      <c r="G159" s="27" t="s">
        <v>327</v>
      </c>
      <c r="H159" s="9">
        <v>0</v>
      </c>
      <c r="I159" s="9"/>
      <c r="J159" s="9"/>
      <c r="K159" s="264"/>
      <c r="L159" s="264"/>
    </row>
    <row r="160" spans="1:12" ht="57" customHeight="1" x14ac:dyDescent="0.25">
      <c r="A160" s="9"/>
      <c r="B160" s="16" t="s">
        <v>116</v>
      </c>
      <c r="C160" s="10" t="s">
        <v>25</v>
      </c>
      <c r="D160" s="10" t="s">
        <v>18</v>
      </c>
      <c r="E160" s="10" t="s">
        <v>98</v>
      </c>
      <c r="F160" s="10" t="s">
        <v>117</v>
      </c>
      <c r="G160" s="27"/>
      <c r="H160" s="9">
        <f>H161</f>
        <v>110</v>
      </c>
      <c r="I160" s="9">
        <f t="shared" ref="I160:J161" si="58">I161</f>
        <v>110</v>
      </c>
      <c r="J160" s="9">
        <f t="shared" si="58"/>
        <v>110</v>
      </c>
      <c r="K160" s="264"/>
      <c r="L160" s="264"/>
    </row>
    <row r="161" spans="1:12" ht="57" customHeight="1" x14ac:dyDescent="0.25">
      <c r="A161" s="9"/>
      <c r="B161" s="51" t="s">
        <v>69</v>
      </c>
      <c r="C161" s="36" t="s">
        <v>25</v>
      </c>
      <c r="D161" s="48" t="s">
        <v>18</v>
      </c>
      <c r="E161" s="49" t="s">
        <v>98</v>
      </c>
      <c r="F161" s="49" t="s">
        <v>117</v>
      </c>
      <c r="G161" s="50" t="s">
        <v>70</v>
      </c>
      <c r="H161" s="9">
        <f>H162</f>
        <v>110</v>
      </c>
      <c r="I161" s="9">
        <f t="shared" si="58"/>
        <v>110</v>
      </c>
      <c r="J161" s="9">
        <f t="shared" si="58"/>
        <v>110</v>
      </c>
      <c r="K161" s="264"/>
      <c r="L161" s="264"/>
    </row>
    <row r="162" spans="1:12" ht="57" customHeight="1" x14ac:dyDescent="0.25">
      <c r="A162" s="9"/>
      <c r="B162" s="52" t="s">
        <v>71</v>
      </c>
      <c r="C162" s="10" t="s">
        <v>25</v>
      </c>
      <c r="D162" s="30" t="s">
        <v>18</v>
      </c>
      <c r="E162" s="46" t="s">
        <v>98</v>
      </c>
      <c r="F162" s="46" t="s">
        <v>117</v>
      </c>
      <c r="G162" s="31" t="s">
        <v>72</v>
      </c>
      <c r="H162" s="9">
        <v>110</v>
      </c>
      <c r="I162" s="9">
        <v>110</v>
      </c>
      <c r="J162" s="9">
        <v>110</v>
      </c>
      <c r="K162" s="264"/>
      <c r="L162" s="264"/>
    </row>
    <row r="163" spans="1:12" ht="57" customHeight="1" x14ac:dyDescent="0.25">
      <c r="A163" s="9"/>
      <c r="B163" s="52" t="s">
        <v>127</v>
      </c>
      <c r="C163" s="10" t="s">
        <v>25</v>
      </c>
      <c r="D163" s="30" t="s">
        <v>18</v>
      </c>
      <c r="E163" s="46" t="s">
        <v>98</v>
      </c>
      <c r="F163" s="46" t="s">
        <v>74</v>
      </c>
      <c r="G163" s="31"/>
      <c r="H163" s="9">
        <f>H164</f>
        <v>1959</v>
      </c>
      <c r="I163" s="9">
        <f t="shared" ref="I163:J163" si="59">I164</f>
        <v>312</v>
      </c>
      <c r="J163" s="9">
        <f t="shared" si="59"/>
        <v>21</v>
      </c>
      <c r="K163" s="264"/>
      <c r="L163" s="264"/>
    </row>
    <row r="164" spans="1:12" ht="57" customHeight="1" x14ac:dyDescent="0.25">
      <c r="A164" s="9"/>
      <c r="B164" s="52" t="s">
        <v>128</v>
      </c>
      <c r="C164" s="10" t="s">
        <v>25</v>
      </c>
      <c r="D164" s="30" t="s">
        <v>18</v>
      </c>
      <c r="E164" s="46" t="s">
        <v>98</v>
      </c>
      <c r="F164" s="46" t="s">
        <v>129</v>
      </c>
      <c r="G164" s="31"/>
      <c r="H164" s="9">
        <f>H165+H169</f>
        <v>1959</v>
      </c>
      <c r="I164" s="9">
        <f t="shared" ref="I164:J164" si="60">I165+I169</f>
        <v>312</v>
      </c>
      <c r="J164" s="9">
        <f t="shared" si="60"/>
        <v>21</v>
      </c>
      <c r="K164" s="264"/>
      <c r="L164" s="264"/>
    </row>
    <row r="165" spans="1:12" ht="57" customHeight="1" x14ac:dyDescent="0.25">
      <c r="A165" s="9"/>
      <c r="B165" s="52" t="s">
        <v>130</v>
      </c>
      <c r="C165" s="10" t="s">
        <v>25</v>
      </c>
      <c r="D165" s="30" t="s">
        <v>18</v>
      </c>
      <c r="E165" s="46" t="s">
        <v>98</v>
      </c>
      <c r="F165" s="46" t="s">
        <v>131</v>
      </c>
      <c r="G165" s="31"/>
      <c r="H165" s="9">
        <f>H166</f>
        <v>1</v>
      </c>
      <c r="I165" s="9">
        <f t="shared" ref="I165:J165" si="61">I166</f>
        <v>312</v>
      </c>
      <c r="J165" s="9">
        <f t="shared" si="61"/>
        <v>21</v>
      </c>
      <c r="K165" s="264"/>
      <c r="L165" s="264"/>
    </row>
    <row r="166" spans="1:12" ht="57" customHeight="1" x14ac:dyDescent="0.25">
      <c r="A166" s="9"/>
      <c r="B166" s="52" t="s">
        <v>132</v>
      </c>
      <c r="C166" s="10" t="s">
        <v>25</v>
      </c>
      <c r="D166" s="30" t="s">
        <v>18</v>
      </c>
      <c r="E166" s="46" t="s">
        <v>98</v>
      </c>
      <c r="F166" s="46" t="s">
        <v>133</v>
      </c>
      <c r="G166" s="31"/>
      <c r="H166" s="9">
        <f>H167</f>
        <v>1</v>
      </c>
      <c r="I166" s="9">
        <f t="shared" ref="I166:J167" si="62">I167</f>
        <v>312</v>
      </c>
      <c r="J166" s="9">
        <f t="shared" si="62"/>
        <v>21</v>
      </c>
      <c r="K166" s="264"/>
      <c r="L166" s="264"/>
    </row>
    <row r="167" spans="1:12" ht="57" customHeight="1" x14ac:dyDescent="0.25">
      <c r="A167" s="9"/>
      <c r="B167" s="22" t="s">
        <v>35</v>
      </c>
      <c r="C167" s="10" t="s">
        <v>25</v>
      </c>
      <c r="D167" s="30" t="s">
        <v>18</v>
      </c>
      <c r="E167" s="46" t="s">
        <v>98</v>
      </c>
      <c r="F167" s="46" t="s">
        <v>133</v>
      </c>
      <c r="G167" s="31" t="s">
        <v>46</v>
      </c>
      <c r="H167" s="9">
        <f>H168</f>
        <v>1</v>
      </c>
      <c r="I167" s="9">
        <f t="shared" si="62"/>
        <v>312</v>
      </c>
      <c r="J167" s="9">
        <f t="shared" si="62"/>
        <v>21</v>
      </c>
      <c r="K167" s="264"/>
      <c r="L167" s="264"/>
    </row>
    <row r="168" spans="1:12" ht="57" customHeight="1" x14ac:dyDescent="0.25">
      <c r="A168" s="9"/>
      <c r="B168" s="22" t="s">
        <v>36</v>
      </c>
      <c r="C168" s="10" t="s">
        <v>25</v>
      </c>
      <c r="D168" s="30" t="s">
        <v>18</v>
      </c>
      <c r="E168" s="46" t="s">
        <v>98</v>
      </c>
      <c r="F168" s="46" t="s">
        <v>133</v>
      </c>
      <c r="G168" s="31" t="s">
        <v>47</v>
      </c>
      <c r="H168" s="9">
        <v>1</v>
      </c>
      <c r="I168" s="9">
        <v>312</v>
      </c>
      <c r="J168" s="9">
        <v>21</v>
      </c>
      <c r="K168" s="264"/>
      <c r="L168" s="264"/>
    </row>
    <row r="169" spans="1:12" ht="57" customHeight="1" x14ac:dyDescent="0.25">
      <c r="A169" s="9"/>
      <c r="B169" s="16" t="s">
        <v>134</v>
      </c>
      <c r="C169" s="10" t="s">
        <v>25</v>
      </c>
      <c r="D169" s="30" t="s">
        <v>18</v>
      </c>
      <c r="E169" s="46" t="s">
        <v>98</v>
      </c>
      <c r="F169" s="46" t="s">
        <v>135</v>
      </c>
      <c r="G169" s="31"/>
      <c r="H169" s="9">
        <f>H170</f>
        <v>1958</v>
      </c>
      <c r="I169" s="9">
        <f t="shared" ref="I169:J171" si="63">I170</f>
        <v>0</v>
      </c>
      <c r="J169" s="9">
        <f t="shared" si="63"/>
        <v>0</v>
      </c>
      <c r="K169" s="264"/>
      <c r="L169" s="264"/>
    </row>
    <row r="170" spans="1:12" ht="57" customHeight="1" x14ac:dyDescent="0.25">
      <c r="A170" s="9"/>
      <c r="B170" s="16" t="s">
        <v>136</v>
      </c>
      <c r="C170" s="10" t="s">
        <v>25</v>
      </c>
      <c r="D170" s="30" t="s">
        <v>18</v>
      </c>
      <c r="E170" s="46" t="s">
        <v>98</v>
      </c>
      <c r="F170" s="46" t="s">
        <v>137</v>
      </c>
      <c r="G170" s="31"/>
      <c r="H170" s="9">
        <f>H171</f>
        <v>1958</v>
      </c>
      <c r="I170" s="9">
        <f t="shared" si="63"/>
        <v>0</v>
      </c>
      <c r="J170" s="9">
        <f t="shared" si="63"/>
        <v>0</v>
      </c>
      <c r="K170" s="264"/>
      <c r="L170" s="264"/>
    </row>
    <row r="171" spans="1:12" ht="57" customHeight="1" x14ac:dyDescent="0.25">
      <c r="A171" s="9"/>
      <c r="B171" s="52" t="s">
        <v>138</v>
      </c>
      <c r="C171" s="10" t="s">
        <v>25</v>
      </c>
      <c r="D171" s="30" t="s">
        <v>18</v>
      </c>
      <c r="E171" s="46" t="s">
        <v>98</v>
      </c>
      <c r="F171" s="46" t="s">
        <v>137</v>
      </c>
      <c r="G171" s="31" t="s">
        <v>46</v>
      </c>
      <c r="H171" s="9">
        <f>H172</f>
        <v>1958</v>
      </c>
      <c r="I171" s="9">
        <f t="shared" si="63"/>
        <v>0</v>
      </c>
      <c r="J171" s="9">
        <f t="shared" si="63"/>
        <v>0</v>
      </c>
      <c r="K171" s="264"/>
      <c r="L171" s="264"/>
    </row>
    <row r="172" spans="1:12" ht="57" customHeight="1" x14ac:dyDescent="0.25">
      <c r="A172" s="9"/>
      <c r="B172" s="52" t="s">
        <v>139</v>
      </c>
      <c r="C172" s="10" t="s">
        <v>25</v>
      </c>
      <c r="D172" s="30" t="s">
        <v>18</v>
      </c>
      <c r="E172" s="46" t="s">
        <v>98</v>
      </c>
      <c r="F172" s="46" t="s">
        <v>137</v>
      </c>
      <c r="G172" s="31" t="s">
        <v>47</v>
      </c>
      <c r="H172" s="9">
        <v>1958</v>
      </c>
      <c r="I172" s="9"/>
      <c r="J172" s="9"/>
      <c r="K172" s="264"/>
      <c r="L172" s="264"/>
    </row>
    <row r="173" spans="1:12" ht="57" customHeight="1" x14ac:dyDescent="0.25">
      <c r="A173" s="9"/>
      <c r="B173" s="44" t="s">
        <v>140</v>
      </c>
      <c r="C173" s="10" t="s">
        <v>25</v>
      </c>
      <c r="D173" s="30" t="s">
        <v>18</v>
      </c>
      <c r="E173" s="46" t="s">
        <v>98</v>
      </c>
      <c r="F173" s="46" t="s">
        <v>141</v>
      </c>
      <c r="G173" s="56"/>
      <c r="H173" s="9">
        <f>H174</f>
        <v>30335</v>
      </c>
      <c r="I173" s="9">
        <f t="shared" ref="I173:J174" si="64">I174</f>
        <v>39335</v>
      </c>
      <c r="J173" s="9">
        <f t="shared" si="64"/>
        <v>24335</v>
      </c>
      <c r="K173" s="264"/>
      <c r="L173" s="264"/>
    </row>
    <row r="174" spans="1:12" ht="57" customHeight="1" x14ac:dyDescent="0.25">
      <c r="A174" s="9"/>
      <c r="B174" s="52" t="s">
        <v>142</v>
      </c>
      <c r="C174" s="10" t="s">
        <v>25</v>
      </c>
      <c r="D174" s="30" t="s">
        <v>18</v>
      </c>
      <c r="E174" s="46" t="s">
        <v>98</v>
      </c>
      <c r="F174" s="46" t="s">
        <v>143</v>
      </c>
      <c r="G174" s="31"/>
      <c r="H174" s="9">
        <f>H175</f>
        <v>30335</v>
      </c>
      <c r="I174" s="9">
        <f t="shared" si="64"/>
        <v>39335</v>
      </c>
      <c r="J174" s="9">
        <f t="shared" si="64"/>
        <v>24335</v>
      </c>
      <c r="K174" s="264"/>
      <c r="L174" s="264"/>
    </row>
    <row r="175" spans="1:12" ht="57" customHeight="1" x14ac:dyDescent="0.25">
      <c r="A175" s="9"/>
      <c r="B175" s="52" t="s">
        <v>144</v>
      </c>
      <c r="C175" s="10" t="s">
        <v>25</v>
      </c>
      <c r="D175" s="30" t="s">
        <v>18</v>
      </c>
      <c r="E175" s="46" t="s">
        <v>98</v>
      </c>
      <c r="F175" s="46" t="s">
        <v>145</v>
      </c>
      <c r="G175" s="31"/>
      <c r="H175" s="9">
        <f>H176+H179+H186</f>
        <v>30335</v>
      </c>
      <c r="I175" s="9">
        <f t="shared" ref="I175:J175" si="65">I176+I179+I186</f>
        <v>39335</v>
      </c>
      <c r="J175" s="9">
        <f t="shared" si="65"/>
        <v>24335</v>
      </c>
      <c r="K175" s="264"/>
      <c r="L175" s="264"/>
    </row>
    <row r="176" spans="1:12" ht="57" hidden="1" customHeight="1" x14ac:dyDescent="0.25">
      <c r="A176" s="9"/>
      <c r="B176" s="52" t="s">
        <v>146</v>
      </c>
      <c r="C176" s="10" t="s">
        <v>25</v>
      </c>
      <c r="D176" s="30" t="s">
        <v>18</v>
      </c>
      <c r="E176" s="46" t="s">
        <v>98</v>
      </c>
      <c r="F176" s="46" t="s">
        <v>147</v>
      </c>
      <c r="G176" s="31"/>
      <c r="H176" s="9">
        <f>H177</f>
        <v>0</v>
      </c>
      <c r="I176" s="9">
        <f t="shared" ref="I176:J176" si="66">I177</f>
        <v>0</v>
      </c>
      <c r="J176" s="9">
        <f t="shared" si="66"/>
        <v>0</v>
      </c>
      <c r="K176" s="264"/>
      <c r="L176" s="264"/>
    </row>
    <row r="177" spans="1:12" ht="57" hidden="1" customHeight="1" x14ac:dyDescent="0.25">
      <c r="A177" s="9"/>
      <c r="B177" s="52" t="s">
        <v>138</v>
      </c>
      <c r="C177" s="10" t="s">
        <v>25</v>
      </c>
      <c r="D177" s="30" t="s">
        <v>18</v>
      </c>
      <c r="E177" s="46" t="s">
        <v>98</v>
      </c>
      <c r="F177" s="46" t="s">
        <v>147</v>
      </c>
      <c r="G177" s="31" t="s">
        <v>46</v>
      </c>
      <c r="H177" s="9">
        <f>H178</f>
        <v>0</v>
      </c>
      <c r="I177" s="9">
        <f t="shared" ref="I177:J177" si="67">I178</f>
        <v>0</v>
      </c>
      <c r="J177" s="9">
        <f t="shared" si="67"/>
        <v>0</v>
      </c>
      <c r="K177" s="264"/>
      <c r="L177" s="264"/>
    </row>
    <row r="178" spans="1:12" ht="57" hidden="1" customHeight="1" x14ac:dyDescent="0.25">
      <c r="A178" s="9"/>
      <c r="B178" s="52" t="s">
        <v>139</v>
      </c>
      <c r="C178" s="10" t="s">
        <v>25</v>
      </c>
      <c r="D178" s="30" t="s">
        <v>18</v>
      </c>
      <c r="E178" s="46" t="s">
        <v>98</v>
      </c>
      <c r="F178" s="46" t="s">
        <v>147</v>
      </c>
      <c r="G178" s="31" t="s">
        <v>47</v>
      </c>
      <c r="H178" s="9">
        <v>0</v>
      </c>
      <c r="I178" s="9">
        <v>0</v>
      </c>
      <c r="J178" s="9">
        <v>0</v>
      </c>
      <c r="K178" s="264"/>
      <c r="L178" s="264"/>
    </row>
    <row r="179" spans="1:12" ht="77.25" customHeight="1" x14ac:dyDescent="0.25">
      <c r="A179" s="9"/>
      <c r="B179" s="52" t="s">
        <v>148</v>
      </c>
      <c r="C179" s="10" t="s">
        <v>25</v>
      </c>
      <c r="D179" s="30" t="s">
        <v>18</v>
      </c>
      <c r="E179" s="46" t="s">
        <v>98</v>
      </c>
      <c r="F179" s="46" t="s">
        <v>149</v>
      </c>
      <c r="G179" s="31"/>
      <c r="H179" s="9">
        <f>H180+H182+H184</f>
        <v>30335</v>
      </c>
      <c r="I179" s="9">
        <f t="shared" ref="I179:J179" si="68">I180+I182+I184</f>
        <v>39335</v>
      </c>
      <c r="J179" s="9">
        <f t="shared" si="68"/>
        <v>24335</v>
      </c>
      <c r="K179" s="264"/>
      <c r="L179" s="264"/>
    </row>
    <row r="180" spans="1:12" ht="102" customHeight="1" x14ac:dyDescent="0.25">
      <c r="A180" s="9"/>
      <c r="B180" s="22" t="s">
        <v>16</v>
      </c>
      <c r="C180" s="10" t="s">
        <v>25</v>
      </c>
      <c r="D180" s="30" t="s">
        <v>150</v>
      </c>
      <c r="E180" s="46" t="s">
        <v>98</v>
      </c>
      <c r="F180" s="46" t="s">
        <v>149</v>
      </c>
      <c r="G180" s="31" t="s">
        <v>44</v>
      </c>
      <c r="H180" s="9">
        <f>H181</f>
        <v>26000</v>
      </c>
      <c r="I180" s="9">
        <f t="shared" ref="I180:J180" si="69">I181</f>
        <v>35000</v>
      </c>
      <c r="J180" s="9">
        <f t="shared" si="69"/>
        <v>20000</v>
      </c>
      <c r="K180" s="264"/>
      <c r="L180" s="264"/>
    </row>
    <row r="181" spans="1:12" ht="57" customHeight="1" x14ac:dyDescent="0.25">
      <c r="A181" s="9"/>
      <c r="B181" s="22" t="s">
        <v>113</v>
      </c>
      <c r="C181" s="10" t="s">
        <v>25</v>
      </c>
      <c r="D181" s="30" t="s">
        <v>150</v>
      </c>
      <c r="E181" s="46" t="s">
        <v>98</v>
      </c>
      <c r="F181" s="46" t="s">
        <v>149</v>
      </c>
      <c r="G181" s="31" t="s">
        <v>110</v>
      </c>
      <c r="H181" s="9">
        <v>26000</v>
      </c>
      <c r="I181" s="9">
        <v>35000</v>
      </c>
      <c r="J181" s="9">
        <v>20000</v>
      </c>
      <c r="K181" s="264"/>
      <c r="L181" s="264"/>
    </row>
    <row r="182" spans="1:12" ht="57" customHeight="1" x14ac:dyDescent="0.25">
      <c r="A182" s="9"/>
      <c r="B182" s="22" t="s">
        <v>35</v>
      </c>
      <c r="C182" s="10" t="s">
        <v>25</v>
      </c>
      <c r="D182" s="30" t="s">
        <v>150</v>
      </c>
      <c r="E182" s="46" t="s">
        <v>98</v>
      </c>
      <c r="F182" s="46" t="s">
        <v>149</v>
      </c>
      <c r="G182" s="31" t="s">
        <v>46</v>
      </c>
      <c r="H182" s="9">
        <f>H183</f>
        <v>4331</v>
      </c>
      <c r="I182" s="9">
        <f t="shared" ref="I182:J182" si="70">I183</f>
        <v>4331</v>
      </c>
      <c r="J182" s="9">
        <f t="shared" si="70"/>
        <v>4331</v>
      </c>
      <c r="K182" s="264"/>
      <c r="L182" s="264"/>
    </row>
    <row r="183" spans="1:12" ht="57" customHeight="1" x14ac:dyDescent="0.25">
      <c r="A183" s="9"/>
      <c r="B183" s="22" t="s">
        <v>36</v>
      </c>
      <c r="C183" s="10" t="s">
        <v>25</v>
      </c>
      <c r="D183" s="30" t="s">
        <v>150</v>
      </c>
      <c r="E183" s="46" t="s">
        <v>98</v>
      </c>
      <c r="F183" s="46" t="s">
        <v>149</v>
      </c>
      <c r="G183" s="31" t="s">
        <v>47</v>
      </c>
      <c r="H183" s="9">
        <v>4331</v>
      </c>
      <c r="I183" s="9">
        <v>4331</v>
      </c>
      <c r="J183" s="9">
        <v>4331</v>
      </c>
      <c r="K183" s="264"/>
      <c r="L183" s="264"/>
    </row>
    <row r="184" spans="1:12" ht="57" customHeight="1" x14ac:dyDescent="0.25">
      <c r="A184" s="9"/>
      <c r="B184" s="22" t="s">
        <v>69</v>
      </c>
      <c r="C184" s="10" t="s">
        <v>25</v>
      </c>
      <c r="D184" s="30" t="s">
        <v>150</v>
      </c>
      <c r="E184" s="46" t="s">
        <v>98</v>
      </c>
      <c r="F184" s="46" t="s">
        <v>149</v>
      </c>
      <c r="G184" s="31" t="s">
        <v>70</v>
      </c>
      <c r="H184" s="9">
        <f>H185</f>
        <v>4</v>
      </c>
      <c r="I184" s="9">
        <f t="shared" ref="I184:J184" si="71">I185</f>
        <v>4</v>
      </c>
      <c r="J184" s="9">
        <f t="shared" si="71"/>
        <v>4</v>
      </c>
      <c r="K184" s="264"/>
      <c r="L184" s="264"/>
    </row>
    <row r="185" spans="1:12" ht="57" customHeight="1" x14ac:dyDescent="0.25">
      <c r="A185" s="9"/>
      <c r="B185" s="22" t="s">
        <v>71</v>
      </c>
      <c r="C185" s="10" t="s">
        <v>25</v>
      </c>
      <c r="D185" s="30" t="s">
        <v>18</v>
      </c>
      <c r="E185" s="46" t="s">
        <v>98</v>
      </c>
      <c r="F185" s="46" t="s">
        <v>149</v>
      </c>
      <c r="G185" s="31" t="s">
        <v>72</v>
      </c>
      <c r="H185" s="9">
        <v>4</v>
      </c>
      <c r="I185" s="9">
        <v>4</v>
      </c>
      <c r="J185" s="9">
        <v>4</v>
      </c>
      <c r="K185" s="264"/>
      <c r="L185" s="264"/>
    </row>
    <row r="186" spans="1:12" ht="231" hidden="1" customHeight="1" x14ac:dyDescent="0.25">
      <c r="A186" s="9"/>
      <c r="B186" s="22" t="s">
        <v>882</v>
      </c>
      <c r="C186" s="10" t="s">
        <v>25</v>
      </c>
      <c r="D186" s="30" t="s">
        <v>18</v>
      </c>
      <c r="E186" s="46" t="s">
        <v>98</v>
      </c>
      <c r="F186" s="46" t="s">
        <v>881</v>
      </c>
      <c r="G186" s="31"/>
      <c r="H186" s="9">
        <f>H187</f>
        <v>0</v>
      </c>
      <c r="I186" s="9"/>
      <c r="J186" s="9"/>
      <c r="K186" s="264"/>
      <c r="L186" s="264"/>
    </row>
    <row r="187" spans="1:12" ht="84" hidden="1" customHeight="1" x14ac:dyDescent="0.25">
      <c r="A187" s="9"/>
      <c r="B187" s="22" t="s">
        <v>16</v>
      </c>
      <c r="C187" s="10" t="s">
        <v>25</v>
      </c>
      <c r="D187" s="30" t="s">
        <v>18</v>
      </c>
      <c r="E187" s="46" t="s">
        <v>98</v>
      </c>
      <c r="F187" s="46" t="s">
        <v>881</v>
      </c>
      <c r="G187" s="31" t="s">
        <v>44</v>
      </c>
      <c r="H187" s="9">
        <f>H188</f>
        <v>0</v>
      </c>
      <c r="I187" s="9"/>
      <c r="J187" s="9"/>
      <c r="K187" s="264"/>
      <c r="L187" s="264"/>
    </row>
    <row r="188" spans="1:12" ht="57" hidden="1" customHeight="1" x14ac:dyDescent="0.25">
      <c r="A188" s="9"/>
      <c r="B188" s="22" t="s">
        <v>113</v>
      </c>
      <c r="C188" s="10" t="s">
        <v>25</v>
      </c>
      <c r="D188" s="30" t="s">
        <v>18</v>
      </c>
      <c r="E188" s="46" t="s">
        <v>98</v>
      </c>
      <c r="F188" s="46" t="s">
        <v>881</v>
      </c>
      <c r="G188" s="31" t="s">
        <v>110</v>
      </c>
      <c r="H188" s="9"/>
      <c r="I188" s="9"/>
      <c r="J188" s="9"/>
      <c r="K188" s="264"/>
      <c r="L188" s="264"/>
    </row>
    <row r="189" spans="1:12" ht="57" customHeight="1" x14ac:dyDescent="0.25">
      <c r="A189" s="9"/>
      <c r="B189" s="16" t="s">
        <v>91</v>
      </c>
      <c r="C189" s="10" t="s">
        <v>25</v>
      </c>
      <c r="D189" s="30" t="s">
        <v>18</v>
      </c>
      <c r="E189" s="46" t="s">
        <v>98</v>
      </c>
      <c r="F189" s="46" t="s">
        <v>92</v>
      </c>
      <c r="G189" s="31"/>
      <c r="H189" s="9">
        <f>H193+H190</f>
        <v>11567</v>
      </c>
      <c r="I189" s="9">
        <f t="shared" ref="I189:J189" si="72">I193+I190</f>
        <v>334</v>
      </c>
      <c r="J189" s="9">
        <f t="shared" si="72"/>
        <v>0</v>
      </c>
      <c r="K189" s="264"/>
      <c r="L189" s="264"/>
    </row>
    <row r="190" spans="1:12" ht="57" customHeight="1" x14ac:dyDescent="0.25">
      <c r="A190" s="9"/>
      <c r="B190" s="16" t="s">
        <v>967</v>
      </c>
      <c r="C190" s="10" t="s">
        <v>25</v>
      </c>
      <c r="D190" s="30" t="s">
        <v>18</v>
      </c>
      <c r="E190" s="46" t="s">
        <v>98</v>
      </c>
      <c r="F190" s="46" t="s">
        <v>966</v>
      </c>
      <c r="G190" s="31"/>
      <c r="H190" s="9">
        <f>H191</f>
        <v>11186</v>
      </c>
      <c r="I190" s="9">
        <f t="shared" ref="I190:J190" si="73">I191</f>
        <v>334</v>
      </c>
      <c r="J190" s="9">
        <f t="shared" si="73"/>
        <v>0</v>
      </c>
      <c r="K190" s="264"/>
      <c r="L190" s="264"/>
    </row>
    <row r="191" spans="1:12" ht="57" customHeight="1" x14ac:dyDescent="0.25">
      <c r="A191" s="9"/>
      <c r="B191" s="16" t="s">
        <v>69</v>
      </c>
      <c r="C191" s="10" t="s">
        <v>25</v>
      </c>
      <c r="D191" s="30" t="s">
        <v>18</v>
      </c>
      <c r="E191" s="46" t="s">
        <v>98</v>
      </c>
      <c r="F191" s="46" t="s">
        <v>966</v>
      </c>
      <c r="G191" s="31" t="s">
        <v>70</v>
      </c>
      <c r="H191" s="9">
        <f>H192</f>
        <v>11186</v>
      </c>
      <c r="I191" s="9">
        <f t="shared" ref="I191:J191" si="74">I192</f>
        <v>334</v>
      </c>
      <c r="J191" s="9">
        <f t="shared" si="74"/>
        <v>0</v>
      </c>
      <c r="K191" s="264"/>
      <c r="L191" s="264"/>
    </row>
    <row r="192" spans="1:12" ht="57" customHeight="1" x14ac:dyDescent="0.25">
      <c r="A192" s="9"/>
      <c r="B192" s="16" t="s">
        <v>880</v>
      </c>
      <c r="C192" s="10" t="s">
        <v>25</v>
      </c>
      <c r="D192" s="30" t="s">
        <v>18</v>
      </c>
      <c r="E192" s="46" t="s">
        <v>98</v>
      </c>
      <c r="F192" s="46" t="s">
        <v>966</v>
      </c>
      <c r="G192" s="31" t="s">
        <v>879</v>
      </c>
      <c r="H192" s="9">
        <v>11186</v>
      </c>
      <c r="I192" s="9">
        <v>334</v>
      </c>
      <c r="J192" s="9"/>
      <c r="K192" s="264"/>
      <c r="L192" s="264"/>
    </row>
    <row r="193" spans="1:12" ht="57" customHeight="1" x14ac:dyDescent="0.25">
      <c r="A193" s="9"/>
      <c r="B193" s="16" t="s">
        <v>395</v>
      </c>
      <c r="C193" s="10" t="s">
        <v>25</v>
      </c>
      <c r="D193" s="30" t="s">
        <v>18</v>
      </c>
      <c r="E193" s="46" t="s">
        <v>98</v>
      </c>
      <c r="F193" s="46" t="s">
        <v>856</v>
      </c>
      <c r="G193" s="31"/>
      <c r="H193" s="9">
        <f t="shared" ref="H193:J193" si="75">H194</f>
        <v>381</v>
      </c>
      <c r="I193" s="9">
        <f t="shared" si="75"/>
        <v>0</v>
      </c>
      <c r="J193" s="9">
        <f t="shared" si="75"/>
        <v>0</v>
      </c>
      <c r="K193" s="264"/>
      <c r="L193" s="264"/>
    </row>
    <row r="194" spans="1:12" ht="57" customHeight="1" x14ac:dyDescent="0.25">
      <c r="A194" s="9"/>
      <c r="B194" s="22" t="s">
        <v>35</v>
      </c>
      <c r="C194" s="10" t="s">
        <v>25</v>
      </c>
      <c r="D194" s="30" t="s">
        <v>18</v>
      </c>
      <c r="E194" s="46" t="s">
        <v>98</v>
      </c>
      <c r="F194" s="46" t="s">
        <v>856</v>
      </c>
      <c r="G194" s="31" t="s">
        <v>46</v>
      </c>
      <c r="H194" s="9">
        <f>H195</f>
        <v>381</v>
      </c>
      <c r="I194" s="9">
        <f>I195</f>
        <v>0</v>
      </c>
      <c r="J194" s="9">
        <f>J195</f>
        <v>0</v>
      </c>
      <c r="K194" s="264"/>
      <c r="L194" s="264"/>
    </row>
    <row r="195" spans="1:12" ht="57" customHeight="1" x14ac:dyDescent="0.25">
      <c r="A195" s="9"/>
      <c r="B195" s="22" t="s">
        <v>36</v>
      </c>
      <c r="C195" s="10" t="s">
        <v>25</v>
      </c>
      <c r="D195" s="30" t="s">
        <v>18</v>
      </c>
      <c r="E195" s="46" t="s">
        <v>98</v>
      </c>
      <c r="F195" s="46" t="s">
        <v>856</v>
      </c>
      <c r="G195" s="31" t="s">
        <v>47</v>
      </c>
      <c r="H195" s="247">
        <v>381</v>
      </c>
      <c r="I195" s="247">
        <v>0</v>
      </c>
      <c r="J195" s="247">
        <v>0</v>
      </c>
      <c r="K195" s="264"/>
      <c r="L195" s="264"/>
    </row>
    <row r="196" spans="1:12" ht="57" customHeight="1" x14ac:dyDescent="0.25">
      <c r="A196" s="9"/>
      <c r="B196" s="52" t="s">
        <v>151</v>
      </c>
      <c r="C196" s="10" t="s">
        <v>25</v>
      </c>
      <c r="D196" s="30" t="s">
        <v>19</v>
      </c>
      <c r="E196" s="46"/>
      <c r="F196" s="46"/>
      <c r="G196" s="31"/>
      <c r="H196" s="9">
        <f>H197+H206</f>
        <v>2744</v>
      </c>
      <c r="I196" s="9">
        <f t="shared" ref="I196:J196" si="76">I197+I206</f>
        <v>2744</v>
      </c>
      <c r="J196" s="9">
        <f t="shared" si="76"/>
        <v>2744</v>
      </c>
      <c r="K196" s="264"/>
      <c r="L196" s="264"/>
    </row>
    <row r="197" spans="1:12" ht="57" customHeight="1" x14ac:dyDescent="0.25">
      <c r="A197" s="9"/>
      <c r="B197" s="52" t="s">
        <v>152</v>
      </c>
      <c r="C197" s="10" t="s">
        <v>25</v>
      </c>
      <c r="D197" s="30" t="s">
        <v>19</v>
      </c>
      <c r="E197" s="46" t="s">
        <v>28</v>
      </c>
      <c r="F197" s="46"/>
      <c r="G197" s="31"/>
      <c r="H197" s="9">
        <f>H198</f>
        <v>2744</v>
      </c>
      <c r="I197" s="9">
        <f t="shared" ref="I197:J200" si="77">I198</f>
        <v>2744</v>
      </c>
      <c r="J197" s="9">
        <f t="shared" si="77"/>
        <v>2744</v>
      </c>
      <c r="K197" s="264"/>
      <c r="L197" s="264"/>
    </row>
    <row r="198" spans="1:12" ht="84" customHeight="1" x14ac:dyDescent="0.25">
      <c r="A198" s="9"/>
      <c r="B198" s="52" t="s">
        <v>153</v>
      </c>
      <c r="C198" s="10" t="s">
        <v>25</v>
      </c>
      <c r="D198" s="30" t="s">
        <v>19</v>
      </c>
      <c r="E198" s="46" t="s">
        <v>28</v>
      </c>
      <c r="F198" s="46" t="s">
        <v>74</v>
      </c>
      <c r="G198" s="31"/>
      <c r="H198" s="9">
        <f>H199</f>
        <v>2744</v>
      </c>
      <c r="I198" s="9">
        <f t="shared" si="77"/>
        <v>2744</v>
      </c>
      <c r="J198" s="9">
        <f t="shared" si="77"/>
        <v>2744</v>
      </c>
      <c r="K198" s="264"/>
      <c r="L198" s="264"/>
    </row>
    <row r="199" spans="1:12" ht="57" customHeight="1" x14ac:dyDescent="0.25">
      <c r="A199" s="9"/>
      <c r="B199" s="52" t="s">
        <v>13</v>
      </c>
      <c r="C199" s="10" t="s">
        <v>25</v>
      </c>
      <c r="D199" s="30" t="s">
        <v>19</v>
      </c>
      <c r="E199" s="46" t="s">
        <v>28</v>
      </c>
      <c r="F199" s="46" t="s">
        <v>129</v>
      </c>
      <c r="G199" s="31"/>
      <c r="H199" s="9">
        <f>H200</f>
        <v>2744</v>
      </c>
      <c r="I199" s="9">
        <f t="shared" si="77"/>
        <v>2744</v>
      </c>
      <c r="J199" s="9">
        <f t="shared" si="77"/>
        <v>2744</v>
      </c>
      <c r="K199" s="264"/>
      <c r="L199" s="264"/>
    </row>
    <row r="200" spans="1:12" ht="57" customHeight="1" x14ac:dyDescent="0.25">
      <c r="A200" s="9"/>
      <c r="B200" s="52" t="s">
        <v>154</v>
      </c>
      <c r="C200" s="10" t="s">
        <v>25</v>
      </c>
      <c r="D200" s="30" t="s">
        <v>19</v>
      </c>
      <c r="E200" s="46" t="s">
        <v>28</v>
      </c>
      <c r="F200" s="46" t="s">
        <v>155</v>
      </c>
      <c r="G200" s="31"/>
      <c r="H200" s="9">
        <f>H201</f>
        <v>2744</v>
      </c>
      <c r="I200" s="9">
        <f t="shared" si="77"/>
        <v>2744</v>
      </c>
      <c r="J200" s="9">
        <f t="shared" si="77"/>
        <v>2744</v>
      </c>
      <c r="K200" s="264"/>
      <c r="L200" s="264"/>
    </row>
    <row r="201" spans="1:12" ht="57" customHeight="1" x14ac:dyDescent="0.25">
      <c r="A201" s="9"/>
      <c r="B201" s="52" t="s">
        <v>156</v>
      </c>
      <c r="C201" s="10" t="s">
        <v>25</v>
      </c>
      <c r="D201" s="30" t="s">
        <v>19</v>
      </c>
      <c r="E201" s="46" t="s">
        <v>28</v>
      </c>
      <c r="F201" s="46" t="s">
        <v>157</v>
      </c>
      <c r="G201" s="31"/>
      <c r="H201" s="9">
        <f>H202+H204</f>
        <v>2744</v>
      </c>
      <c r="I201" s="9">
        <f t="shared" ref="I201:J201" si="78">I202+I204</f>
        <v>2744</v>
      </c>
      <c r="J201" s="9">
        <f t="shared" si="78"/>
        <v>2744</v>
      </c>
      <c r="K201" s="264"/>
      <c r="L201" s="264"/>
    </row>
    <row r="202" spans="1:12" ht="57" customHeight="1" x14ac:dyDescent="0.25">
      <c r="A202" s="9"/>
      <c r="B202" s="22" t="s">
        <v>16</v>
      </c>
      <c r="C202" s="10" t="s">
        <v>25</v>
      </c>
      <c r="D202" s="30" t="s">
        <v>19</v>
      </c>
      <c r="E202" s="46" t="s">
        <v>28</v>
      </c>
      <c r="F202" s="46" t="s">
        <v>157</v>
      </c>
      <c r="G202" s="31" t="s">
        <v>44</v>
      </c>
      <c r="H202" s="9">
        <f>H203</f>
        <v>2600</v>
      </c>
      <c r="I202" s="9">
        <f t="shared" ref="I202:J202" si="79">I203</f>
        <v>2600</v>
      </c>
      <c r="J202" s="9">
        <f t="shared" si="79"/>
        <v>2600</v>
      </c>
      <c r="K202" s="264"/>
      <c r="L202" s="264"/>
    </row>
    <row r="203" spans="1:12" ht="57" customHeight="1" x14ac:dyDescent="0.25">
      <c r="A203" s="9"/>
      <c r="B203" s="22" t="s">
        <v>17</v>
      </c>
      <c r="C203" s="10" t="s">
        <v>25</v>
      </c>
      <c r="D203" s="30" t="s">
        <v>19</v>
      </c>
      <c r="E203" s="46" t="s">
        <v>28</v>
      </c>
      <c r="F203" s="46" t="s">
        <v>157</v>
      </c>
      <c r="G203" s="31" t="s">
        <v>45</v>
      </c>
      <c r="H203" s="9">
        <v>2600</v>
      </c>
      <c r="I203" s="9">
        <v>2600</v>
      </c>
      <c r="J203" s="9">
        <v>2600</v>
      </c>
      <c r="K203" s="264"/>
      <c r="L203" s="264"/>
    </row>
    <row r="204" spans="1:12" ht="57" customHeight="1" x14ac:dyDescent="0.25">
      <c r="A204" s="9"/>
      <c r="B204" s="22" t="s">
        <v>35</v>
      </c>
      <c r="C204" s="10" t="s">
        <v>25</v>
      </c>
      <c r="D204" s="30" t="s">
        <v>19</v>
      </c>
      <c r="E204" s="46" t="s">
        <v>28</v>
      </c>
      <c r="F204" s="46" t="s">
        <v>157</v>
      </c>
      <c r="G204" s="31" t="s">
        <v>46</v>
      </c>
      <c r="H204" s="9">
        <f>H205</f>
        <v>144</v>
      </c>
      <c r="I204" s="9">
        <f t="shared" ref="I204:J204" si="80">I205</f>
        <v>144</v>
      </c>
      <c r="J204" s="9">
        <f t="shared" si="80"/>
        <v>144</v>
      </c>
      <c r="K204" s="264"/>
      <c r="L204" s="264"/>
    </row>
    <row r="205" spans="1:12" ht="57" customHeight="1" x14ac:dyDescent="0.25">
      <c r="A205" s="9"/>
      <c r="B205" s="22" t="s">
        <v>36</v>
      </c>
      <c r="C205" s="10" t="s">
        <v>25</v>
      </c>
      <c r="D205" s="30" t="s">
        <v>19</v>
      </c>
      <c r="E205" s="46" t="s">
        <v>28</v>
      </c>
      <c r="F205" s="46" t="s">
        <v>157</v>
      </c>
      <c r="G205" s="31" t="s">
        <v>47</v>
      </c>
      <c r="H205" s="9">
        <v>144</v>
      </c>
      <c r="I205" s="9">
        <v>144</v>
      </c>
      <c r="J205" s="9">
        <v>144</v>
      </c>
      <c r="K205" s="264"/>
      <c r="L205" s="264"/>
    </row>
    <row r="206" spans="1:12" ht="57" hidden="1" customHeight="1" x14ac:dyDescent="0.25">
      <c r="A206" s="9"/>
      <c r="B206" s="59" t="s">
        <v>56</v>
      </c>
      <c r="C206" s="10" t="s">
        <v>25</v>
      </c>
      <c r="D206" s="30" t="s">
        <v>19</v>
      </c>
      <c r="E206" s="46" t="s">
        <v>26</v>
      </c>
      <c r="F206" s="46" t="s">
        <v>20</v>
      </c>
      <c r="G206" s="31"/>
      <c r="H206" s="9">
        <f>H207</f>
        <v>0</v>
      </c>
      <c r="I206" s="9">
        <f t="shared" ref="I206:J210" si="81">I207</f>
        <v>0</v>
      </c>
      <c r="J206" s="9">
        <f t="shared" si="81"/>
        <v>0</v>
      </c>
      <c r="K206" s="264"/>
      <c r="L206" s="264"/>
    </row>
    <row r="207" spans="1:12" ht="57" hidden="1" customHeight="1" x14ac:dyDescent="0.25">
      <c r="A207" s="9"/>
      <c r="B207" s="22" t="s">
        <v>158</v>
      </c>
      <c r="C207" s="10" t="s">
        <v>25</v>
      </c>
      <c r="D207" s="30" t="s">
        <v>19</v>
      </c>
      <c r="E207" s="46" t="s">
        <v>26</v>
      </c>
      <c r="F207" s="46" t="s">
        <v>23</v>
      </c>
      <c r="G207" s="31"/>
      <c r="H207" s="9">
        <f>H208</f>
        <v>0</v>
      </c>
      <c r="I207" s="9">
        <f t="shared" si="81"/>
        <v>0</v>
      </c>
      <c r="J207" s="9">
        <f t="shared" si="81"/>
        <v>0</v>
      </c>
      <c r="K207" s="264"/>
      <c r="L207" s="264"/>
    </row>
    <row r="208" spans="1:12" ht="57" hidden="1" customHeight="1" x14ac:dyDescent="0.25">
      <c r="A208" s="9"/>
      <c r="B208" s="22" t="s">
        <v>14</v>
      </c>
      <c r="C208" s="10" t="s">
        <v>25</v>
      </c>
      <c r="D208" s="30" t="s">
        <v>19</v>
      </c>
      <c r="E208" s="46" t="s">
        <v>26</v>
      </c>
      <c r="F208" s="46" t="s">
        <v>21</v>
      </c>
      <c r="G208" s="31"/>
      <c r="H208" s="9">
        <f>H209</f>
        <v>0</v>
      </c>
      <c r="I208" s="9">
        <f t="shared" si="81"/>
        <v>0</v>
      </c>
      <c r="J208" s="9">
        <f t="shared" si="81"/>
        <v>0</v>
      </c>
      <c r="K208" s="264"/>
      <c r="L208" s="264"/>
    </row>
    <row r="209" spans="1:12" ht="57" hidden="1" customHeight="1" x14ac:dyDescent="0.25">
      <c r="A209" s="9"/>
      <c r="B209" s="22" t="s">
        <v>81</v>
      </c>
      <c r="C209" s="10" t="s">
        <v>25</v>
      </c>
      <c r="D209" s="23" t="s">
        <v>19</v>
      </c>
      <c r="E209" s="10" t="s">
        <v>26</v>
      </c>
      <c r="F209" s="10" t="s">
        <v>82</v>
      </c>
      <c r="G209" s="27"/>
      <c r="H209" s="9">
        <f>H210</f>
        <v>0</v>
      </c>
      <c r="I209" s="9">
        <f t="shared" si="81"/>
        <v>0</v>
      </c>
      <c r="J209" s="9">
        <f t="shared" si="81"/>
        <v>0</v>
      </c>
      <c r="K209" s="264"/>
      <c r="L209" s="264"/>
    </row>
    <row r="210" spans="1:12" ht="57" hidden="1" customHeight="1" x14ac:dyDescent="0.25">
      <c r="A210" s="9"/>
      <c r="B210" s="22" t="s">
        <v>35</v>
      </c>
      <c r="C210" s="10" t="s">
        <v>25</v>
      </c>
      <c r="D210" s="23" t="s">
        <v>19</v>
      </c>
      <c r="E210" s="10" t="s">
        <v>26</v>
      </c>
      <c r="F210" s="10" t="s">
        <v>82</v>
      </c>
      <c r="G210" s="27" t="s">
        <v>46</v>
      </c>
      <c r="H210" s="9">
        <f>H211</f>
        <v>0</v>
      </c>
      <c r="I210" s="9">
        <f t="shared" si="81"/>
        <v>0</v>
      </c>
      <c r="J210" s="9">
        <f t="shared" si="81"/>
        <v>0</v>
      </c>
      <c r="K210" s="264"/>
      <c r="L210" s="264"/>
    </row>
    <row r="211" spans="1:12" ht="57" hidden="1" customHeight="1" x14ac:dyDescent="0.25">
      <c r="A211" s="9"/>
      <c r="B211" s="22" t="s">
        <v>36</v>
      </c>
      <c r="C211" s="10" t="s">
        <v>25</v>
      </c>
      <c r="D211" s="23" t="s">
        <v>19</v>
      </c>
      <c r="E211" s="10" t="s">
        <v>26</v>
      </c>
      <c r="F211" s="10" t="s">
        <v>82</v>
      </c>
      <c r="G211" s="27" t="s">
        <v>47</v>
      </c>
      <c r="H211" s="9">
        <v>0</v>
      </c>
      <c r="I211" s="9">
        <v>0</v>
      </c>
      <c r="J211" s="9">
        <v>0</v>
      </c>
      <c r="K211" s="264"/>
      <c r="L211" s="264"/>
    </row>
    <row r="212" spans="1:12" ht="57" customHeight="1" x14ac:dyDescent="0.25">
      <c r="A212" s="9"/>
      <c r="B212" s="51" t="s">
        <v>159</v>
      </c>
      <c r="C212" s="36" t="s">
        <v>25</v>
      </c>
      <c r="D212" s="48" t="s">
        <v>28</v>
      </c>
      <c r="E212" s="49"/>
      <c r="F212" s="49"/>
      <c r="G212" s="50"/>
      <c r="H212" s="9">
        <f>H213+H220+H256</f>
        <v>16294</v>
      </c>
      <c r="I212" s="9">
        <f t="shared" ref="I212:J212" si="82">I213+I220+I256</f>
        <v>17054</v>
      </c>
      <c r="J212" s="9">
        <f t="shared" si="82"/>
        <v>17054</v>
      </c>
      <c r="K212" s="264"/>
      <c r="L212" s="264"/>
    </row>
    <row r="213" spans="1:12" ht="29.45" customHeight="1" x14ac:dyDescent="0.25">
      <c r="A213" s="9"/>
      <c r="B213" s="22" t="s">
        <v>996</v>
      </c>
      <c r="C213" s="10" t="s">
        <v>25</v>
      </c>
      <c r="D213" s="30" t="s">
        <v>28</v>
      </c>
      <c r="E213" s="46" t="s">
        <v>161</v>
      </c>
      <c r="F213" s="46"/>
      <c r="G213" s="31"/>
      <c r="H213" s="9">
        <f>H214+H252</f>
        <v>200</v>
      </c>
      <c r="I213" s="9">
        <f>I214+I252</f>
        <v>200</v>
      </c>
      <c r="J213" s="9">
        <f>J214+J252</f>
        <v>200</v>
      </c>
      <c r="K213" s="264"/>
      <c r="L213" s="264"/>
    </row>
    <row r="214" spans="1:12" ht="78" customHeight="1" x14ac:dyDescent="0.25">
      <c r="A214" s="9"/>
      <c r="B214" s="52" t="s">
        <v>162</v>
      </c>
      <c r="C214" s="10" t="s">
        <v>25</v>
      </c>
      <c r="D214" s="30" t="s">
        <v>28</v>
      </c>
      <c r="E214" s="46" t="s">
        <v>161</v>
      </c>
      <c r="F214" s="46" t="s">
        <v>163</v>
      </c>
      <c r="G214" s="31"/>
      <c r="H214" s="9">
        <f>H215</f>
        <v>200</v>
      </c>
      <c r="I214" s="9">
        <f t="shared" ref="I214:J214" si="83">I215</f>
        <v>200</v>
      </c>
      <c r="J214" s="9">
        <f t="shared" si="83"/>
        <v>200</v>
      </c>
      <c r="K214" s="264"/>
      <c r="L214" s="264"/>
    </row>
    <row r="215" spans="1:12" ht="78" customHeight="1" x14ac:dyDescent="0.25">
      <c r="A215" s="9"/>
      <c r="B215" s="52" t="s">
        <v>887</v>
      </c>
      <c r="C215" s="10" t="s">
        <v>25</v>
      </c>
      <c r="D215" s="30" t="s">
        <v>28</v>
      </c>
      <c r="E215" s="46" t="s">
        <v>161</v>
      </c>
      <c r="F215" s="46" t="s">
        <v>180</v>
      </c>
      <c r="G215" s="31"/>
      <c r="H215" s="9">
        <f>H216</f>
        <v>200</v>
      </c>
      <c r="I215" s="9">
        <f t="shared" ref="I215:J215" si="84">I216</f>
        <v>200</v>
      </c>
      <c r="J215" s="9">
        <f t="shared" si="84"/>
        <v>200</v>
      </c>
      <c r="K215" s="264"/>
      <c r="L215" s="264"/>
    </row>
    <row r="216" spans="1:12" ht="78" customHeight="1" x14ac:dyDescent="0.25">
      <c r="A216" s="9"/>
      <c r="B216" s="52" t="s">
        <v>181</v>
      </c>
      <c r="C216" s="10" t="s">
        <v>25</v>
      </c>
      <c r="D216" s="30" t="s">
        <v>28</v>
      </c>
      <c r="E216" s="46" t="s">
        <v>161</v>
      </c>
      <c r="F216" s="46" t="s">
        <v>182</v>
      </c>
      <c r="G216" s="31"/>
      <c r="H216" s="9">
        <f>H217</f>
        <v>200</v>
      </c>
      <c r="I216" s="9">
        <f t="shared" ref="I216:J216" si="85">I217</f>
        <v>200</v>
      </c>
      <c r="J216" s="9">
        <f t="shared" si="85"/>
        <v>200</v>
      </c>
      <c r="K216" s="264"/>
      <c r="L216" s="264"/>
    </row>
    <row r="217" spans="1:12" ht="78" customHeight="1" x14ac:dyDescent="0.25">
      <c r="A217" s="9"/>
      <c r="B217" s="52" t="s">
        <v>183</v>
      </c>
      <c r="C217" s="10" t="s">
        <v>25</v>
      </c>
      <c r="D217" s="30" t="s">
        <v>28</v>
      </c>
      <c r="E217" s="46" t="s">
        <v>161</v>
      </c>
      <c r="F217" s="46" t="s">
        <v>184</v>
      </c>
      <c r="G217" s="31"/>
      <c r="H217" s="9">
        <f>H218</f>
        <v>200</v>
      </c>
      <c r="I217" s="9">
        <f t="shared" ref="I217:J217" si="86">I218</f>
        <v>200</v>
      </c>
      <c r="J217" s="9">
        <f t="shared" si="86"/>
        <v>200</v>
      </c>
      <c r="K217" s="264"/>
      <c r="L217" s="264"/>
    </row>
    <row r="218" spans="1:12" ht="54.6" customHeight="1" x14ac:dyDescent="0.25">
      <c r="A218" s="9"/>
      <c r="B218" s="61" t="s">
        <v>178</v>
      </c>
      <c r="C218" s="10" t="s">
        <v>25</v>
      </c>
      <c r="D218" s="48" t="s">
        <v>28</v>
      </c>
      <c r="E218" s="49" t="s">
        <v>161</v>
      </c>
      <c r="F218" s="49" t="s">
        <v>184</v>
      </c>
      <c r="G218" s="50" t="s">
        <v>46</v>
      </c>
      <c r="H218" s="9">
        <f>H219</f>
        <v>200</v>
      </c>
      <c r="I218" s="9">
        <f t="shared" ref="I218:J218" si="87">I219</f>
        <v>200</v>
      </c>
      <c r="J218" s="9">
        <f t="shared" si="87"/>
        <v>200</v>
      </c>
      <c r="K218" s="264"/>
      <c r="L218" s="264"/>
    </row>
    <row r="219" spans="1:12" ht="52.15" customHeight="1" x14ac:dyDescent="0.25">
      <c r="A219" s="9"/>
      <c r="B219" s="64" t="s">
        <v>179</v>
      </c>
      <c r="C219" s="10" t="s">
        <v>25</v>
      </c>
      <c r="D219" s="48" t="s">
        <v>28</v>
      </c>
      <c r="E219" s="49" t="s">
        <v>161</v>
      </c>
      <c r="F219" s="49" t="s">
        <v>184</v>
      </c>
      <c r="G219" s="50" t="s">
        <v>47</v>
      </c>
      <c r="H219" s="9">
        <v>200</v>
      </c>
      <c r="I219" s="9">
        <v>200</v>
      </c>
      <c r="J219" s="9">
        <v>200</v>
      </c>
      <c r="K219" s="264"/>
      <c r="L219" s="264"/>
    </row>
    <row r="220" spans="1:12" ht="78" customHeight="1" x14ac:dyDescent="0.25">
      <c r="A220" s="9"/>
      <c r="B220" s="52" t="s">
        <v>995</v>
      </c>
      <c r="C220" s="10" t="s">
        <v>25</v>
      </c>
      <c r="D220" s="30" t="s">
        <v>28</v>
      </c>
      <c r="E220" s="46" t="s">
        <v>296</v>
      </c>
      <c r="F220" s="46"/>
      <c r="G220" s="31"/>
      <c r="H220" s="9">
        <f>H221</f>
        <v>11008</v>
      </c>
      <c r="I220" s="9">
        <f t="shared" ref="I220:J220" si="88">I221</f>
        <v>10968</v>
      </c>
      <c r="J220" s="9">
        <f t="shared" si="88"/>
        <v>10968</v>
      </c>
      <c r="K220" s="264"/>
      <c r="L220" s="264"/>
    </row>
    <row r="221" spans="1:12" ht="78" customHeight="1" x14ac:dyDescent="0.25">
      <c r="A221" s="9"/>
      <c r="B221" s="52" t="s">
        <v>162</v>
      </c>
      <c r="C221" s="10" t="s">
        <v>25</v>
      </c>
      <c r="D221" s="30" t="s">
        <v>28</v>
      </c>
      <c r="E221" s="46" t="s">
        <v>296</v>
      </c>
      <c r="F221" s="46" t="s">
        <v>997</v>
      </c>
      <c r="G221" s="31"/>
      <c r="H221" s="9">
        <f>H222+H236+H252+H247</f>
        <v>11008</v>
      </c>
      <c r="I221" s="9">
        <f t="shared" ref="I221:J221" si="89">I222+I236+I252+I247</f>
        <v>10968</v>
      </c>
      <c r="J221" s="9">
        <f t="shared" si="89"/>
        <v>10968</v>
      </c>
      <c r="K221" s="264"/>
      <c r="L221" s="264"/>
    </row>
    <row r="222" spans="1:12" ht="110.25" customHeight="1" x14ac:dyDescent="0.25">
      <c r="A222" s="9"/>
      <c r="B222" s="60" t="s">
        <v>884</v>
      </c>
      <c r="C222" s="10" t="s">
        <v>25</v>
      </c>
      <c r="D222" s="30" t="s">
        <v>28</v>
      </c>
      <c r="E222" s="46" t="s">
        <v>296</v>
      </c>
      <c r="F222" s="46" t="s">
        <v>164</v>
      </c>
      <c r="G222" s="56"/>
      <c r="H222" s="9">
        <f>H223+H232</f>
        <v>1572</v>
      </c>
      <c r="I222" s="9">
        <f>I223+I232</f>
        <v>1567</v>
      </c>
      <c r="J222" s="9">
        <f>J223+J232</f>
        <v>1567</v>
      </c>
      <c r="K222" s="264"/>
      <c r="L222" s="264"/>
    </row>
    <row r="223" spans="1:12" ht="133.5" customHeight="1" x14ac:dyDescent="0.25">
      <c r="A223" s="9"/>
      <c r="B223" s="52" t="s">
        <v>883</v>
      </c>
      <c r="C223" s="10" t="s">
        <v>25</v>
      </c>
      <c r="D223" s="30" t="s">
        <v>28</v>
      </c>
      <c r="E223" s="46" t="s">
        <v>296</v>
      </c>
      <c r="F223" s="46" t="s">
        <v>165</v>
      </c>
      <c r="G223" s="31"/>
      <c r="H223" s="9">
        <f>H224+H227</f>
        <v>929</v>
      </c>
      <c r="I223" s="9">
        <f t="shared" ref="I223:J223" si="90">I224+I227</f>
        <v>924</v>
      </c>
      <c r="J223" s="9">
        <f t="shared" si="90"/>
        <v>924</v>
      </c>
      <c r="K223" s="264"/>
      <c r="L223" s="264"/>
    </row>
    <row r="224" spans="1:12" ht="57" customHeight="1" x14ac:dyDescent="0.25">
      <c r="A224" s="9"/>
      <c r="B224" s="52" t="s">
        <v>166</v>
      </c>
      <c r="C224" s="10" t="s">
        <v>25</v>
      </c>
      <c r="D224" s="30" t="s">
        <v>28</v>
      </c>
      <c r="E224" s="46" t="s">
        <v>296</v>
      </c>
      <c r="F224" s="46" t="s">
        <v>167</v>
      </c>
      <c r="G224" s="31"/>
      <c r="H224" s="9">
        <f>H225</f>
        <v>874</v>
      </c>
      <c r="I224" s="9">
        <f t="shared" ref="I224:J225" si="91">I225</f>
        <v>874</v>
      </c>
      <c r="J224" s="9">
        <f t="shared" si="91"/>
        <v>874</v>
      </c>
      <c r="K224" s="264"/>
      <c r="L224" s="264"/>
    </row>
    <row r="225" spans="1:12" ht="57" customHeight="1" x14ac:dyDescent="0.25">
      <c r="A225" s="9"/>
      <c r="B225" s="22" t="s">
        <v>35</v>
      </c>
      <c r="C225" s="10" t="s">
        <v>25</v>
      </c>
      <c r="D225" s="30" t="s">
        <v>28</v>
      </c>
      <c r="E225" s="46" t="s">
        <v>296</v>
      </c>
      <c r="F225" s="46" t="s">
        <v>167</v>
      </c>
      <c r="G225" s="31" t="s">
        <v>46</v>
      </c>
      <c r="H225" s="9">
        <f>H226</f>
        <v>874</v>
      </c>
      <c r="I225" s="9">
        <f t="shared" si="91"/>
        <v>874</v>
      </c>
      <c r="J225" s="9">
        <f t="shared" si="91"/>
        <v>874</v>
      </c>
      <c r="K225" s="264"/>
      <c r="L225" s="264"/>
    </row>
    <row r="226" spans="1:12" ht="57" customHeight="1" x14ac:dyDescent="0.25">
      <c r="A226" s="9"/>
      <c r="B226" s="22" t="s">
        <v>36</v>
      </c>
      <c r="C226" s="10" t="s">
        <v>25</v>
      </c>
      <c r="D226" s="30" t="s">
        <v>28</v>
      </c>
      <c r="E226" s="46" t="s">
        <v>296</v>
      </c>
      <c r="F226" s="46" t="s">
        <v>167</v>
      </c>
      <c r="G226" s="31" t="s">
        <v>47</v>
      </c>
      <c r="H226" s="9">
        <v>874</v>
      </c>
      <c r="I226" s="9">
        <v>874</v>
      </c>
      <c r="J226" s="9">
        <v>874</v>
      </c>
      <c r="K226" s="264"/>
      <c r="L226" s="264"/>
    </row>
    <row r="227" spans="1:12" ht="57" customHeight="1" x14ac:dyDescent="0.25">
      <c r="A227" s="9"/>
      <c r="B227" s="64" t="s">
        <v>1000</v>
      </c>
      <c r="C227" s="10" t="s">
        <v>25</v>
      </c>
      <c r="D227" s="30" t="s">
        <v>28</v>
      </c>
      <c r="E227" s="46" t="s">
        <v>296</v>
      </c>
      <c r="F227" s="46" t="s">
        <v>1013</v>
      </c>
      <c r="G227" s="31"/>
      <c r="H227" s="9">
        <f>H228+H230</f>
        <v>55</v>
      </c>
      <c r="I227" s="9">
        <f t="shared" ref="I227:J227" si="92">I228+I230</f>
        <v>50</v>
      </c>
      <c r="J227" s="9">
        <f t="shared" si="92"/>
        <v>50</v>
      </c>
      <c r="K227" s="264"/>
      <c r="L227" s="264"/>
    </row>
    <row r="228" spans="1:12" ht="57" customHeight="1" x14ac:dyDescent="0.25">
      <c r="A228" s="9"/>
      <c r="B228" s="22" t="s">
        <v>35</v>
      </c>
      <c r="C228" s="10" t="s">
        <v>25</v>
      </c>
      <c r="D228" s="30" t="s">
        <v>28</v>
      </c>
      <c r="E228" s="46" t="s">
        <v>296</v>
      </c>
      <c r="F228" s="46" t="s">
        <v>1013</v>
      </c>
      <c r="G228" s="31" t="s">
        <v>46</v>
      </c>
      <c r="H228" s="9">
        <f>H229</f>
        <v>50</v>
      </c>
      <c r="I228" s="9">
        <f t="shared" ref="I228:J228" si="93">I229</f>
        <v>45</v>
      </c>
      <c r="J228" s="9">
        <f t="shared" si="93"/>
        <v>45</v>
      </c>
      <c r="K228" s="264"/>
      <c r="L228" s="264"/>
    </row>
    <row r="229" spans="1:12" ht="57" customHeight="1" x14ac:dyDescent="0.25">
      <c r="A229" s="9"/>
      <c r="B229" s="22" t="s">
        <v>36</v>
      </c>
      <c r="C229" s="10" t="s">
        <v>25</v>
      </c>
      <c r="D229" s="30" t="s">
        <v>28</v>
      </c>
      <c r="E229" s="46" t="s">
        <v>296</v>
      </c>
      <c r="F229" s="46" t="s">
        <v>1013</v>
      </c>
      <c r="G229" s="31" t="s">
        <v>47</v>
      </c>
      <c r="H229" s="9">
        <v>50</v>
      </c>
      <c r="I229" s="9">
        <v>45</v>
      </c>
      <c r="J229" s="9">
        <v>45</v>
      </c>
      <c r="K229" s="264"/>
      <c r="L229" s="264"/>
    </row>
    <row r="230" spans="1:12" ht="57" customHeight="1" x14ac:dyDescent="0.25">
      <c r="A230" s="9"/>
      <c r="B230" s="22" t="s">
        <v>69</v>
      </c>
      <c r="C230" s="10" t="s">
        <v>25</v>
      </c>
      <c r="D230" s="30" t="s">
        <v>28</v>
      </c>
      <c r="E230" s="46" t="s">
        <v>296</v>
      </c>
      <c r="F230" s="46" t="s">
        <v>1013</v>
      </c>
      <c r="G230" s="31" t="s">
        <v>70</v>
      </c>
      <c r="H230" s="9">
        <f>H231</f>
        <v>5</v>
      </c>
      <c r="I230" s="9">
        <f t="shared" ref="I230:J230" si="94">I231</f>
        <v>5</v>
      </c>
      <c r="J230" s="9">
        <f t="shared" si="94"/>
        <v>5</v>
      </c>
      <c r="K230" s="264"/>
      <c r="L230" s="264"/>
    </row>
    <row r="231" spans="1:12" ht="57" customHeight="1" x14ac:dyDescent="0.25">
      <c r="A231" s="9"/>
      <c r="B231" s="22" t="s">
        <v>71</v>
      </c>
      <c r="C231" s="10" t="s">
        <v>25</v>
      </c>
      <c r="D231" s="30" t="s">
        <v>28</v>
      </c>
      <c r="E231" s="46" t="s">
        <v>296</v>
      </c>
      <c r="F231" s="46" t="s">
        <v>1013</v>
      </c>
      <c r="G231" s="31" t="s">
        <v>72</v>
      </c>
      <c r="H231" s="9">
        <v>5</v>
      </c>
      <c r="I231" s="9">
        <v>5</v>
      </c>
      <c r="J231" s="9">
        <v>5</v>
      </c>
      <c r="K231" s="264"/>
      <c r="L231" s="264"/>
    </row>
    <row r="232" spans="1:12" ht="83.45" customHeight="1" x14ac:dyDescent="0.25">
      <c r="A232" s="9"/>
      <c r="B232" s="22" t="s">
        <v>885</v>
      </c>
      <c r="C232" s="10" t="s">
        <v>25</v>
      </c>
      <c r="D232" s="30" t="s">
        <v>28</v>
      </c>
      <c r="E232" s="46" t="s">
        <v>296</v>
      </c>
      <c r="F232" s="46" t="s">
        <v>170</v>
      </c>
      <c r="G232" s="31"/>
      <c r="H232" s="9">
        <f>H233</f>
        <v>643</v>
      </c>
      <c r="I232" s="9">
        <f t="shared" ref="I232:J233" si="95">I233</f>
        <v>643</v>
      </c>
      <c r="J232" s="9">
        <f t="shared" si="95"/>
        <v>643</v>
      </c>
      <c r="K232" s="264"/>
      <c r="L232" s="264"/>
    </row>
    <row r="233" spans="1:12" ht="69.599999999999994" customHeight="1" x14ac:dyDescent="0.25">
      <c r="A233" s="9"/>
      <c r="B233" s="51" t="s">
        <v>171</v>
      </c>
      <c r="C233" s="10" t="s">
        <v>25</v>
      </c>
      <c r="D233" s="30" t="s">
        <v>28</v>
      </c>
      <c r="E233" s="46" t="s">
        <v>296</v>
      </c>
      <c r="F233" s="46" t="s">
        <v>172</v>
      </c>
      <c r="G233" s="31"/>
      <c r="H233" s="9">
        <f>H234</f>
        <v>643</v>
      </c>
      <c r="I233" s="9">
        <f t="shared" si="95"/>
        <v>643</v>
      </c>
      <c r="J233" s="9">
        <f t="shared" si="95"/>
        <v>643</v>
      </c>
      <c r="K233" s="264"/>
      <c r="L233" s="264"/>
    </row>
    <row r="234" spans="1:12" ht="57" customHeight="1" x14ac:dyDescent="0.25">
      <c r="A234" s="9"/>
      <c r="B234" s="22" t="s">
        <v>35</v>
      </c>
      <c r="C234" s="10" t="s">
        <v>25</v>
      </c>
      <c r="D234" s="30" t="s">
        <v>28</v>
      </c>
      <c r="E234" s="46" t="s">
        <v>296</v>
      </c>
      <c r="F234" s="46" t="s">
        <v>172</v>
      </c>
      <c r="G234" s="31" t="s">
        <v>46</v>
      </c>
      <c r="H234" s="9">
        <f>H235</f>
        <v>643</v>
      </c>
      <c r="I234" s="9">
        <f t="shared" ref="I234:J234" si="96">I235</f>
        <v>643</v>
      </c>
      <c r="J234" s="9">
        <f t="shared" si="96"/>
        <v>643</v>
      </c>
      <c r="K234" s="264"/>
      <c r="L234" s="264"/>
    </row>
    <row r="235" spans="1:12" ht="57" customHeight="1" x14ac:dyDescent="0.25">
      <c r="A235" s="9"/>
      <c r="B235" s="22" t="s">
        <v>36</v>
      </c>
      <c r="C235" s="10" t="s">
        <v>25</v>
      </c>
      <c r="D235" s="30" t="s">
        <v>28</v>
      </c>
      <c r="E235" s="46" t="s">
        <v>296</v>
      </c>
      <c r="F235" s="46" t="s">
        <v>172</v>
      </c>
      <c r="G235" s="31" t="s">
        <v>47</v>
      </c>
      <c r="H235" s="9">
        <v>643</v>
      </c>
      <c r="I235" s="9">
        <v>643</v>
      </c>
      <c r="J235" s="9">
        <v>643</v>
      </c>
      <c r="K235" s="264"/>
      <c r="L235" s="264"/>
    </row>
    <row r="236" spans="1:12" ht="76.900000000000006" customHeight="1" x14ac:dyDescent="0.25">
      <c r="A236" s="9"/>
      <c r="B236" s="44" t="s">
        <v>886</v>
      </c>
      <c r="C236" s="10" t="s">
        <v>25</v>
      </c>
      <c r="D236" s="30" t="s">
        <v>28</v>
      </c>
      <c r="E236" s="46" t="s">
        <v>296</v>
      </c>
      <c r="F236" s="46" t="s">
        <v>173</v>
      </c>
      <c r="G236" s="56"/>
      <c r="H236" s="9">
        <f>H237+H241</f>
        <v>485</v>
      </c>
      <c r="I236" s="9">
        <f t="shared" ref="I236:J236" si="97">I237+I241</f>
        <v>450</v>
      </c>
      <c r="J236" s="9">
        <f t="shared" si="97"/>
        <v>450</v>
      </c>
      <c r="K236" s="264"/>
      <c r="L236" s="264"/>
    </row>
    <row r="237" spans="1:12" ht="144.6" customHeight="1" x14ac:dyDescent="0.25">
      <c r="A237" s="9"/>
      <c r="B237" s="52" t="s">
        <v>174</v>
      </c>
      <c r="C237" s="10" t="s">
        <v>25</v>
      </c>
      <c r="D237" s="30" t="s">
        <v>28</v>
      </c>
      <c r="E237" s="46" t="s">
        <v>296</v>
      </c>
      <c r="F237" s="46" t="s">
        <v>175</v>
      </c>
      <c r="G237" s="31"/>
      <c r="H237" s="9">
        <f>H238</f>
        <v>485</v>
      </c>
      <c r="I237" s="9">
        <f t="shared" ref="I237:J238" si="98">I238</f>
        <v>450</v>
      </c>
      <c r="J237" s="9">
        <f t="shared" si="98"/>
        <v>450</v>
      </c>
      <c r="K237" s="264"/>
      <c r="L237" s="264"/>
    </row>
    <row r="238" spans="1:12" ht="76.150000000000006" customHeight="1" x14ac:dyDescent="0.25">
      <c r="A238" s="9"/>
      <c r="B238" s="52" t="s">
        <v>176</v>
      </c>
      <c r="C238" s="10" t="s">
        <v>25</v>
      </c>
      <c r="D238" s="30" t="s">
        <v>28</v>
      </c>
      <c r="E238" s="46" t="s">
        <v>296</v>
      </c>
      <c r="F238" s="46" t="s">
        <v>177</v>
      </c>
      <c r="G238" s="31"/>
      <c r="H238" s="9">
        <f>H239</f>
        <v>485</v>
      </c>
      <c r="I238" s="9">
        <f t="shared" si="98"/>
        <v>450</v>
      </c>
      <c r="J238" s="9">
        <f t="shared" si="98"/>
        <v>450</v>
      </c>
      <c r="K238" s="264"/>
      <c r="L238" s="264"/>
    </row>
    <row r="239" spans="1:12" ht="57" customHeight="1" x14ac:dyDescent="0.25">
      <c r="A239" s="9"/>
      <c r="B239" s="63" t="s">
        <v>178</v>
      </c>
      <c r="C239" s="10" t="s">
        <v>25</v>
      </c>
      <c r="D239" s="30" t="s">
        <v>28</v>
      </c>
      <c r="E239" s="32" t="s">
        <v>296</v>
      </c>
      <c r="F239" s="32" t="s">
        <v>177</v>
      </c>
      <c r="G239" s="42" t="s">
        <v>46</v>
      </c>
      <c r="H239" s="9">
        <f>H240</f>
        <v>485</v>
      </c>
      <c r="I239" s="9">
        <f t="shared" ref="I239:J239" si="99">I240</f>
        <v>450</v>
      </c>
      <c r="J239" s="9">
        <f t="shared" si="99"/>
        <v>450</v>
      </c>
      <c r="K239" s="264"/>
      <c r="L239" s="264"/>
    </row>
    <row r="240" spans="1:12" ht="57" customHeight="1" x14ac:dyDescent="0.25">
      <c r="A240" s="9"/>
      <c r="B240" s="65" t="s">
        <v>179</v>
      </c>
      <c r="C240" s="11" t="s">
        <v>25</v>
      </c>
      <c r="D240" s="286" t="s">
        <v>28</v>
      </c>
      <c r="E240" s="10" t="s">
        <v>296</v>
      </c>
      <c r="F240" s="10" t="s">
        <v>177</v>
      </c>
      <c r="G240" s="10" t="s">
        <v>47</v>
      </c>
      <c r="H240" s="9">
        <v>485</v>
      </c>
      <c r="I240" s="9">
        <v>450</v>
      </c>
      <c r="J240" s="9">
        <v>450</v>
      </c>
      <c r="K240" s="264"/>
      <c r="L240" s="264"/>
    </row>
    <row r="241" spans="1:12" ht="66.599999999999994" hidden="1" customHeight="1" x14ac:dyDescent="0.25">
      <c r="A241" s="9"/>
      <c r="B241" s="64" t="s">
        <v>998</v>
      </c>
      <c r="C241" s="11" t="s">
        <v>25</v>
      </c>
      <c r="D241" s="27" t="s">
        <v>28</v>
      </c>
      <c r="E241" s="10" t="s">
        <v>296</v>
      </c>
      <c r="F241" s="10" t="s">
        <v>999</v>
      </c>
      <c r="G241" s="10"/>
      <c r="H241" s="9">
        <f>H242</f>
        <v>0</v>
      </c>
      <c r="I241" s="9">
        <f t="shared" ref="I241:J241" si="100">I242</f>
        <v>0</v>
      </c>
      <c r="J241" s="9">
        <f t="shared" si="100"/>
        <v>0</v>
      </c>
      <c r="K241" s="264"/>
      <c r="L241" s="264"/>
    </row>
    <row r="242" spans="1:12" ht="31.5" hidden="1" x14ac:dyDescent="0.25">
      <c r="A242" s="9"/>
      <c r="B242" s="64" t="s">
        <v>1000</v>
      </c>
      <c r="C242" s="11" t="s">
        <v>25</v>
      </c>
      <c r="D242" s="27" t="s">
        <v>28</v>
      </c>
      <c r="E242" s="10" t="s">
        <v>296</v>
      </c>
      <c r="F242" s="10" t="s">
        <v>1001</v>
      </c>
      <c r="G242" s="10"/>
      <c r="H242" s="9">
        <f>H243+H245</f>
        <v>0</v>
      </c>
      <c r="I242" s="9">
        <f t="shared" ref="I242:J242" si="101">I243+I245</f>
        <v>0</v>
      </c>
      <c r="J242" s="9">
        <f t="shared" si="101"/>
        <v>0</v>
      </c>
      <c r="K242" s="264"/>
      <c r="L242" s="264"/>
    </row>
    <row r="243" spans="1:12" ht="42" hidden="1" customHeight="1" x14ac:dyDescent="0.25">
      <c r="A243" s="9"/>
      <c r="B243" s="22" t="s">
        <v>35</v>
      </c>
      <c r="C243" s="62" t="s">
        <v>25</v>
      </c>
      <c r="D243" s="291" t="s">
        <v>28</v>
      </c>
      <c r="E243" s="10" t="s">
        <v>296</v>
      </c>
      <c r="F243" s="10" t="s">
        <v>1002</v>
      </c>
      <c r="G243" s="10" t="s">
        <v>46</v>
      </c>
      <c r="H243" s="9">
        <f>H244</f>
        <v>0</v>
      </c>
      <c r="I243" s="9">
        <f t="shared" ref="I243:J243" si="102">I244</f>
        <v>0</v>
      </c>
      <c r="J243" s="9">
        <f t="shared" si="102"/>
        <v>0</v>
      </c>
      <c r="K243" s="264"/>
      <c r="L243" s="264"/>
    </row>
    <row r="244" spans="1:12" ht="57" hidden="1" customHeight="1" x14ac:dyDescent="0.25">
      <c r="A244" s="9"/>
      <c r="B244" s="22" t="s">
        <v>36</v>
      </c>
      <c r="C244" s="62" t="s">
        <v>25</v>
      </c>
      <c r="D244" s="291" t="s">
        <v>28</v>
      </c>
      <c r="E244" s="10" t="s">
        <v>296</v>
      </c>
      <c r="F244" s="10" t="s">
        <v>1002</v>
      </c>
      <c r="G244" s="10" t="s">
        <v>47</v>
      </c>
      <c r="H244" s="9"/>
      <c r="I244" s="9"/>
      <c r="J244" s="9"/>
      <c r="K244" s="264"/>
      <c r="L244" s="264"/>
    </row>
    <row r="245" spans="1:12" ht="57" hidden="1" customHeight="1" x14ac:dyDescent="0.25">
      <c r="A245" s="9"/>
      <c r="B245" s="22" t="s">
        <v>69</v>
      </c>
      <c r="C245" s="62" t="s">
        <v>25</v>
      </c>
      <c r="D245" s="291" t="s">
        <v>28</v>
      </c>
      <c r="E245" s="10" t="s">
        <v>296</v>
      </c>
      <c r="F245" s="10" t="s">
        <v>1001</v>
      </c>
      <c r="G245" s="10" t="s">
        <v>70</v>
      </c>
      <c r="H245" s="9">
        <f>H246</f>
        <v>0</v>
      </c>
      <c r="I245" s="9">
        <f t="shared" ref="I245:J245" si="103">I246</f>
        <v>0</v>
      </c>
      <c r="J245" s="9">
        <f t="shared" si="103"/>
        <v>0</v>
      </c>
      <c r="K245" s="264"/>
      <c r="L245" s="264"/>
    </row>
    <row r="246" spans="1:12" ht="57" hidden="1" customHeight="1" x14ac:dyDescent="0.25">
      <c r="A246" s="9"/>
      <c r="B246" s="22" t="s">
        <v>71</v>
      </c>
      <c r="C246" s="62" t="s">
        <v>25</v>
      </c>
      <c r="D246" s="291" t="s">
        <v>28</v>
      </c>
      <c r="E246" s="10" t="s">
        <v>296</v>
      </c>
      <c r="F246" s="10" t="s">
        <v>1001</v>
      </c>
      <c r="G246" s="10" t="s">
        <v>72</v>
      </c>
      <c r="H246" s="9"/>
      <c r="I246" s="9"/>
      <c r="J246" s="9"/>
      <c r="K246" s="264"/>
      <c r="L246" s="264"/>
    </row>
    <row r="247" spans="1:12" ht="57" customHeight="1" x14ac:dyDescent="0.25">
      <c r="A247" s="9"/>
      <c r="B247" s="22" t="s">
        <v>13</v>
      </c>
      <c r="C247" s="10" t="s">
        <v>25</v>
      </c>
      <c r="D247" s="291" t="s">
        <v>28</v>
      </c>
      <c r="E247" s="10" t="s">
        <v>296</v>
      </c>
      <c r="F247" s="10" t="s">
        <v>215</v>
      </c>
      <c r="G247" s="10"/>
      <c r="H247" s="9">
        <f>H248</f>
        <v>8951</v>
      </c>
      <c r="I247" s="9">
        <f t="shared" ref="I247:J247" si="104">I248</f>
        <v>8951</v>
      </c>
      <c r="J247" s="9">
        <f t="shared" si="104"/>
        <v>8951</v>
      </c>
      <c r="K247" s="264"/>
      <c r="L247" s="264"/>
    </row>
    <row r="248" spans="1:12" ht="57" customHeight="1" x14ac:dyDescent="0.25">
      <c r="A248" s="9"/>
      <c r="B248" s="22" t="s">
        <v>216</v>
      </c>
      <c r="C248" s="10" t="s">
        <v>25</v>
      </c>
      <c r="D248" s="30" t="s">
        <v>28</v>
      </c>
      <c r="E248" s="49" t="s">
        <v>296</v>
      </c>
      <c r="F248" s="49" t="s">
        <v>217</v>
      </c>
      <c r="G248" s="50"/>
      <c r="H248" s="9">
        <f>H249</f>
        <v>8951</v>
      </c>
      <c r="I248" s="9">
        <f t="shared" ref="I248:J248" si="105">I249</f>
        <v>8951</v>
      </c>
      <c r="J248" s="9">
        <f t="shared" si="105"/>
        <v>8951</v>
      </c>
      <c r="K248" s="264"/>
      <c r="L248" s="264"/>
    </row>
    <row r="249" spans="1:12" ht="57" customHeight="1" x14ac:dyDescent="0.25">
      <c r="A249" s="9"/>
      <c r="B249" s="22" t="s">
        <v>168</v>
      </c>
      <c r="C249" s="10" t="s">
        <v>25</v>
      </c>
      <c r="D249" s="30" t="s">
        <v>28</v>
      </c>
      <c r="E249" s="49" t="s">
        <v>296</v>
      </c>
      <c r="F249" s="49" t="s">
        <v>218</v>
      </c>
      <c r="G249" s="50"/>
      <c r="H249" s="9">
        <f>H250</f>
        <v>8951</v>
      </c>
      <c r="I249" s="9">
        <f t="shared" ref="I249:J249" si="106">I250</f>
        <v>8951</v>
      </c>
      <c r="J249" s="9">
        <f t="shared" si="106"/>
        <v>8951</v>
      </c>
      <c r="K249" s="264"/>
      <c r="L249" s="264"/>
    </row>
    <row r="250" spans="1:12" ht="97.9" customHeight="1" x14ac:dyDescent="0.25">
      <c r="A250" s="9"/>
      <c r="B250" s="61" t="s">
        <v>169</v>
      </c>
      <c r="C250" s="62" t="s">
        <v>25</v>
      </c>
      <c r="D250" s="30" t="s">
        <v>28</v>
      </c>
      <c r="E250" s="46" t="s">
        <v>296</v>
      </c>
      <c r="F250" s="46" t="s">
        <v>218</v>
      </c>
      <c r="G250" s="31" t="s">
        <v>44</v>
      </c>
      <c r="H250" s="9">
        <f>H251</f>
        <v>8951</v>
      </c>
      <c r="I250" s="9">
        <f t="shared" ref="I250:J250" si="107">I251</f>
        <v>8951</v>
      </c>
      <c r="J250" s="9">
        <f t="shared" si="107"/>
        <v>8951</v>
      </c>
      <c r="K250" s="264"/>
      <c r="L250" s="264"/>
    </row>
    <row r="251" spans="1:12" ht="57" customHeight="1" x14ac:dyDescent="0.25">
      <c r="A251" s="9"/>
      <c r="B251" s="61" t="s">
        <v>113</v>
      </c>
      <c r="C251" s="62" t="s">
        <v>25</v>
      </c>
      <c r="D251" s="30" t="s">
        <v>28</v>
      </c>
      <c r="E251" s="46" t="s">
        <v>296</v>
      </c>
      <c r="F251" s="46" t="s">
        <v>218</v>
      </c>
      <c r="G251" s="31" t="s">
        <v>110</v>
      </c>
      <c r="H251" s="9">
        <v>8951</v>
      </c>
      <c r="I251" s="9">
        <v>8951</v>
      </c>
      <c r="J251" s="9">
        <v>8951</v>
      </c>
      <c r="K251" s="264"/>
      <c r="L251" s="264"/>
    </row>
    <row r="252" spans="1:12" ht="57" hidden="1" customHeight="1" x14ac:dyDescent="0.25">
      <c r="A252" s="9"/>
      <c r="B252" s="64" t="s">
        <v>91</v>
      </c>
      <c r="C252" s="10" t="s">
        <v>25</v>
      </c>
      <c r="D252" s="48" t="s">
        <v>28</v>
      </c>
      <c r="E252" s="49" t="s">
        <v>296</v>
      </c>
      <c r="F252" s="49" t="s">
        <v>92</v>
      </c>
      <c r="G252" s="50"/>
      <c r="H252" s="9">
        <f>H253</f>
        <v>0</v>
      </c>
      <c r="I252" s="9"/>
      <c r="J252" s="9"/>
      <c r="K252" s="264"/>
      <c r="L252" s="264"/>
    </row>
    <row r="253" spans="1:12" ht="57" hidden="1" customHeight="1" x14ac:dyDescent="0.25">
      <c r="A253" s="9"/>
      <c r="B253" s="64" t="s">
        <v>888</v>
      </c>
      <c r="C253" s="10" t="s">
        <v>25</v>
      </c>
      <c r="D253" s="48" t="s">
        <v>28</v>
      </c>
      <c r="E253" s="49" t="s">
        <v>296</v>
      </c>
      <c r="F253" s="49" t="s">
        <v>889</v>
      </c>
      <c r="G253" s="50"/>
      <c r="H253" s="9">
        <f>H254</f>
        <v>0</v>
      </c>
      <c r="I253" s="9"/>
      <c r="J253" s="9"/>
      <c r="K253" s="264"/>
      <c r="L253" s="264"/>
    </row>
    <row r="254" spans="1:12" ht="57" hidden="1" customHeight="1" x14ac:dyDescent="0.25">
      <c r="A254" s="9"/>
      <c r="B254" s="121" t="s">
        <v>234</v>
      </c>
      <c r="C254" s="10" t="s">
        <v>25</v>
      </c>
      <c r="D254" s="48" t="s">
        <v>28</v>
      </c>
      <c r="E254" s="49" t="s">
        <v>296</v>
      </c>
      <c r="F254" s="49" t="s">
        <v>889</v>
      </c>
      <c r="G254" s="50" t="s">
        <v>275</v>
      </c>
      <c r="H254" s="9">
        <f>H255</f>
        <v>0</v>
      </c>
      <c r="I254" s="9"/>
      <c r="J254" s="9"/>
      <c r="K254" s="264"/>
      <c r="L254" s="264"/>
    </row>
    <row r="255" spans="1:12" ht="57" hidden="1" customHeight="1" x14ac:dyDescent="0.25">
      <c r="A255" s="9"/>
      <c r="B255" s="121" t="s">
        <v>36</v>
      </c>
      <c r="C255" s="10" t="s">
        <v>25</v>
      </c>
      <c r="D255" s="48" t="s">
        <v>28</v>
      </c>
      <c r="E255" s="49" t="s">
        <v>296</v>
      </c>
      <c r="F255" s="49" t="s">
        <v>889</v>
      </c>
      <c r="G255" s="50" t="s">
        <v>276</v>
      </c>
      <c r="H255" s="9"/>
      <c r="I255" s="9"/>
      <c r="J255" s="9"/>
      <c r="K255" s="264"/>
      <c r="L255" s="264"/>
    </row>
    <row r="256" spans="1:12" ht="57" customHeight="1" x14ac:dyDescent="0.25">
      <c r="A256" s="9"/>
      <c r="B256" s="65" t="s">
        <v>185</v>
      </c>
      <c r="C256" s="10" t="s">
        <v>25</v>
      </c>
      <c r="D256" s="30" t="s">
        <v>28</v>
      </c>
      <c r="E256" s="46" t="s">
        <v>186</v>
      </c>
      <c r="F256" s="46"/>
      <c r="G256" s="31"/>
      <c r="H256" s="9">
        <f>H257</f>
        <v>5086</v>
      </c>
      <c r="I256" s="9">
        <f t="shared" ref="I256:J256" si="108">I257</f>
        <v>5886</v>
      </c>
      <c r="J256" s="9">
        <f t="shared" si="108"/>
        <v>5886</v>
      </c>
      <c r="K256" s="264"/>
      <c r="L256" s="264"/>
    </row>
    <row r="257" spans="1:12" ht="57" customHeight="1" x14ac:dyDescent="0.25">
      <c r="A257" s="9"/>
      <c r="B257" s="51" t="s">
        <v>162</v>
      </c>
      <c r="C257" s="10" t="s">
        <v>25</v>
      </c>
      <c r="D257" s="30" t="s">
        <v>28</v>
      </c>
      <c r="E257" s="46" t="s">
        <v>186</v>
      </c>
      <c r="F257" s="46" t="s">
        <v>163</v>
      </c>
      <c r="G257" s="31"/>
      <c r="H257" s="9">
        <f>H258+H279</f>
        <v>5086</v>
      </c>
      <c r="I257" s="9">
        <f t="shared" ref="I257:J257" si="109">I258+I279</f>
        <v>5886</v>
      </c>
      <c r="J257" s="9">
        <f t="shared" si="109"/>
        <v>5886</v>
      </c>
      <c r="K257" s="264"/>
      <c r="L257" s="264"/>
    </row>
    <row r="258" spans="1:12" ht="57" customHeight="1" x14ac:dyDescent="0.25">
      <c r="A258" s="9"/>
      <c r="B258" s="52" t="s">
        <v>187</v>
      </c>
      <c r="C258" s="10" t="s">
        <v>25</v>
      </c>
      <c r="D258" s="30" t="s">
        <v>28</v>
      </c>
      <c r="E258" s="46" t="s">
        <v>186</v>
      </c>
      <c r="F258" s="46" t="s">
        <v>188</v>
      </c>
      <c r="G258" s="31"/>
      <c r="H258" s="9">
        <f>H259+H263+H267+H271+H275</f>
        <v>4040</v>
      </c>
      <c r="I258" s="9">
        <f t="shared" ref="I258:J258" si="110">I259+I263+I267+I271+I275</f>
        <v>4840</v>
      </c>
      <c r="J258" s="9">
        <f t="shared" si="110"/>
        <v>4840</v>
      </c>
      <c r="K258" s="264"/>
      <c r="L258" s="264"/>
    </row>
    <row r="259" spans="1:12" ht="114" customHeight="1" x14ac:dyDescent="0.25">
      <c r="A259" s="9"/>
      <c r="B259" s="52" t="s">
        <v>1072</v>
      </c>
      <c r="C259" s="10" t="s">
        <v>25</v>
      </c>
      <c r="D259" s="30" t="s">
        <v>28</v>
      </c>
      <c r="E259" s="46" t="s">
        <v>186</v>
      </c>
      <c r="F259" s="46" t="s">
        <v>190</v>
      </c>
      <c r="G259" s="31"/>
      <c r="H259" s="9">
        <f>H260</f>
        <v>0</v>
      </c>
      <c r="I259" s="9">
        <f t="shared" ref="I259:J259" si="111">I260</f>
        <v>800</v>
      </c>
      <c r="J259" s="9">
        <f t="shared" si="111"/>
        <v>800</v>
      </c>
      <c r="K259" s="264"/>
      <c r="L259" s="264"/>
    </row>
    <row r="260" spans="1:12" ht="133.9" customHeight="1" x14ac:dyDescent="0.25">
      <c r="A260" s="9"/>
      <c r="B260" s="52" t="s">
        <v>989</v>
      </c>
      <c r="C260" s="10" t="s">
        <v>25</v>
      </c>
      <c r="D260" s="30" t="s">
        <v>28</v>
      </c>
      <c r="E260" s="46" t="s">
        <v>186</v>
      </c>
      <c r="F260" s="46" t="s">
        <v>810</v>
      </c>
      <c r="G260" s="31"/>
      <c r="H260" s="9">
        <f>H261</f>
        <v>0</v>
      </c>
      <c r="I260" s="9">
        <f t="shared" ref="I260:J260" si="112">I261</f>
        <v>800</v>
      </c>
      <c r="J260" s="9">
        <f t="shared" si="112"/>
        <v>800</v>
      </c>
      <c r="K260" s="264"/>
      <c r="L260" s="264"/>
    </row>
    <row r="261" spans="1:12" ht="57" customHeight="1" x14ac:dyDescent="0.25">
      <c r="A261" s="9"/>
      <c r="B261" s="61" t="s">
        <v>178</v>
      </c>
      <c r="C261" s="10" t="s">
        <v>25</v>
      </c>
      <c r="D261" s="30" t="s">
        <v>28</v>
      </c>
      <c r="E261" s="46" t="s">
        <v>186</v>
      </c>
      <c r="F261" s="46" t="s">
        <v>810</v>
      </c>
      <c r="G261" s="31" t="s">
        <v>46</v>
      </c>
      <c r="H261" s="9">
        <f>H262</f>
        <v>0</v>
      </c>
      <c r="I261" s="9">
        <f t="shared" ref="I261:J261" si="113">I262</f>
        <v>800</v>
      </c>
      <c r="J261" s="9">
        <f t="shared" si="113"/>
        <v>800</v>
      </c>
      <c r="K261" s="264"/>
      <c r="L261" s="264"/>
    </row>
    <row r="262" spans="1:12" ht="57" customHeight="1" x14ac:dyDescent="0.25">
      <c r="A262" s="9"/>
      <c r="B262" s="64" t="s">
        <v>179</v>
      </c>
      <c r="C262" s="10" t="s">
        <v>25</v>
      </c>
      <c r="D262" s="30" t="s">
        <v>28</v>
      </c>
      <c r="E262" s="46" t="s">
        <v>186</v>
      </c>
      <c r="F262" s="46" t="s">
        <v>810</v>
      </c>
      <c r="G262" s="31" t="s">
        <v>47</v>
      </c>
      <c r="H262" s="9">
        <v>0</v>
      </c>
      <c r="I262" s="9">
        <v>800</v>
      </c>
      <c r="J262" s="9">
        <v>800</v>
      </c>
      <c r="K262" s="264"/>
      <c r="L262" s="264"/>
    </row>
    <row r="263" spans="1:12" ht="57" customHeight="1" x14ac:dyDescent="0.25">
      <c r="A263" s="9"/>
      <c r="B263" s="52" t="s">
        <v>192</v>
      </c>
      <c r="C263" s="10" t="s">
        <v>25</v>
      </c>
      <c r="D263" s="30" t="s">
        <v>28</v>
      </c>
      <c r="E263" s="46" t="s">
        <v>186</v>
      </c>
      <c r="F263" s="46" t="s">
        <v>193</v>
      </c>
      <c r="G263" s="31"/>
      <c r="H263" s="9">
        <f>H264</f>
        <v>300</v>
      </c>
      <c r="I263" s="9">
        <f t="shared" ref="I263:J263" si="114">I264</f>
        <v>300</v>
      </c>
      <c r="J263" s="9">
        <f t="shared" si="114"/>
        <v>300</v>
      </c>
      <c r="K263" s="264"/>
      <c r="L263" s="264"/>
    </row>
    <row r="264" spans="1:12" ht="57" customHeight="1" x14ac:dyDescent="0.25">
      <c r="A264" s="9"/>
      <c r="B264" s="52" t="s">
        <v>194</v>
      </c>
      <c r="C264" s="10" t="s">
        <v>25</v>
      </c>
      <c r="D264" s="30" t="s">
        <v>28</v>
      </c>
      <c r="E264" s="46" t="s">
        <v>186</v>
      </c>
      <c r="F264" s="46" t="s">
        <v>195</v>
      </c>
      <c r="G264" s="31"/>
      <c r="H264" s="9">
        <f>H265</f>
        <v>300</v>
      </c>
      <c r="I264" s="9">
        <f t="shared" ref="I264:J264" si="115">I265</f>
        <v>300</v>
      </c>
      <c r="J264" s="9">
        <f t="shared" si="115"/>
        <v>300</v>
      </c>
      <c r="K264" s="264"/>
      <c r="L264" s="264"/>
    </row>
    <row r="265" spans="1:12" ht="57" customHeight="1" x14ac:dyDescent="0.25">
      <c r="A265" s="9"/>
      <c r="B265" s="61" t="s">
        <v>178</v>
      </c>
      <c r="C265" s="10" t="s">
        <v>25</v>
      </c>
      <c r="D265" s="30" t="s">
        <v>28</v>
      </c>
      <c r="E265" s="46" t="s">
        <v>186</v>
      </c>
      <c r="F265" s="46" t="s">
        <v>195</v>
      </c>
      <c r="G265" s="31" t="s">
        <v>46</v>
      </c>
      <c r="H265" s="9">
        <f>H266</f>
        <v>300</v>
      </c>
      <c r="I265" s="9">
        <f t="shared" ref="I265:J265" si="116">I266</f>
        <v>300</v>
      </c>
      <c r="J265" s="9">
        <f t="shared" si="116"/>
        <v>300</v>
      </c>
      <c r="K265" s="264"/>
      <c r="L265" s="264"/>
    </row>
    <row r="266" spans="1:12" ht="57" customHeight="1" x14ac:dyDescent="0.25">
      <c r="A266" s="9"/>
      <c r="B266" s="64" t="s">
        <v>179</v>
      </c>
      <c r="C266" s="10" t="s">
        <v>25</v>
      </c>
      <c r="D266" s="30" t="s">
        <v>28</v>
      </c>
      <c r="E266" s="46" t="s">
        <v>186</v>
      </c>
      <c r="F266" s="46" t="s">
        <v>195</v>
      </c>
      <c r="G266" s="31" t="s">
        <v>47</v>
      </c>
      <c r="H266" s="9">
        <v>300</v>
      </c>
      <c r="I266" s="9">
        <v>300</v>
      </c>
      <c r="J266" s="9">
        <v>300</v>
      </c>
      <c r="K266" s="264"/>
      <c r="L266" s="264"/>
    </row>
    <row r="267" spans="1:12" ht="115.5" customHeight="1" x14ac:dyDescent="0.25">
      <c r="A267" s="9"/>
      <c r="B267" s="66" t="s">
        <v>890</v>
      </c>
      <c r="C267" s="10" t="s">
        <v>25</v>
      </c>
      <c r="D267" s="30" t="s">
        <v>28</v>
      </c>
      <c r="E267" s="46" t="s">
        <v>186</v>
      </c>
      <c r="F267" s="46" t="s">
        <v>196</v>
      </c>
      <c r="G267" s="31"/>
      <c r="H267" s="9">
        <f>H268</f>
        <v>20</v>
      </c>
      <c r="I267" s="9">
        <f t="shared" ref="I267:J269" si="117">I268</f>
        <v>20</v>
      </c>
      <c r="J267" s="9">
        <f t="shared" si="117"/>
        <v>20</v>
      </c>
      <c r="K267" s="264"/>
      <c r="L267" s="264"/>
    </row>
    <row r="268" spans="1:12" ht="87.75" customHeight="1" x14ac:dyDescent="0.25">
      <c r="A268" s="9"/>
      <c r="B268" s="66" t="s">
        <v>191</v>
      </c>
      <c r="C268" s="10" t="s">
        <v>25</v>
      </c>
      <c r="D268" s="30" t="s">
        <v>28</v>
      </c>
      <c r="E268" s="46" t="s">
        <v>186</v>
      </c>
      <c r="F268" s="46" t="s">
        <v>197</v>
      </c>
      <c r="G268" s="31"/>
      <c r="H268" s="9">
        <f>H269</f>
        <v>20</v>
      </c>
      <c r="I268" s="9">
        <f t="shared" si="117"/>
        <v>20</v>
      </c>
      <c r="J268" s="9">
        <f t="shared" si="117"/>
        <v>20</v>
      </c>
      <c r="K268" s="264"/>
      <c r="L268" s="264"/>
    </row>
    <row r="269" spans="1:12" ht="57" customHeight="1" x14ac:dyDescent="0.25">
      <c r="A269" s="9"/>
      <c r="B269" s="61" t="s">
        <v>178</v>
      </c>
      <c r="C269" s="10" t="s">
        <v>25</v>
      </c>
      <c r="D269" s="30" t="s">
        <v>28</v>
      </c>
      <c r="E269" s="46" t="s">
        <v>186</v>
      </c>
      <c r="F269" s="46" t="s">
        <v>197</v>
      </c>
      <c r="G269" s="31" t="s">
        <v>46</v>
      </c>
      <c r="H269" s="9">
        <f>H270</f>
        <v>20</v>
      </c>
      <c r="I269" s="9">
        <f t="shared" si="117"/>
        <v>20</v>
      </c>
      <c r="J269" s="9">
        <f t="shared" si="117"/>
        <v>20</v>
      </c>
      <c r="K269" s="264"/>
      <c r="L269" s="264"/>
    </row>
    <row r="270" spans="1:12" ht="57" customHeight="1" x14ac:dyDescent="0.25">
      <c r="A270" s="9"/>
      <c r="B270" s="64" t="s">
        <v>179</v>
      </c>
      <c r="C270" s="10" t="s">
        <v>25</v>
      </c>
      <c r="D270" s="30" t="s">
        <v>28</v>
      </c>
      <c r="E270" s="46" t="s">
        <v>186</v>
      </c>
      <c r="F270" s="46" t="s">
        <v>197</v>
      </c>
      <c r="G270" s="31" t="s">
        <v>47</v>
      </c>
      <c r="H270" s="9">
        <v>20</v>
      </c>
      <c r="I270" s="9">
        <v>20</v>
      </c>
      <c r="J270" s="9">
        <v>20</v>
      </c>
      <c r="K270" s="264"/>
      <c r="L270" s="264"/>
    </row>
    <row r="271" spans="1:12" ht="84" customHeight="1" x14ac:dyDescent="0.25">
      <c r="A271" s="9"/>
      <c r="B271" s="52" t="s">
        <v>891</v>
      </c>
      <c r="C271" s="10" t="s">
        <v>25</v>
      </c>
      <c r="D271" s="30" t="s">
        <v>28</v>
      </c>
      <c r="E271" s="46" t="s">
        <v>186</v>
      </c>
      <c r="F271" s="46" t="s">
        <v>198</v>
      </c>
      <c r="G271" s="31"/>
      <c r="H271" s="9">
        <f>H272</f>
        <v>3700</v>
      </c>
      <c r="I271" s="9">
        <f t="shared" ref="I271:J273" si="118">I272</f>
        <v>3700</v>
      </c>
      <c r="J271" s="9">
        <f t="shared" si="118"/>
        <v>3700</v>
      </c>
      <c r="K271" s="264"/>
      <c r="L271" s="264"/>
    </row>
    <row r="272" spans="1:12" ht="57" customHeight="1" x14ac:dyDescent="0.25">
      <c r="A272" s="9"/>
      <c r="B272" s="52" t="s">
        <v>199</v>
      </c>
      <c r="C272" s="10" t="s">
        <v>25</v>
      </c>
      <c r="D272" s="30" t="s">
        <v>28</v>
      </c>
      <c r="E272" s="46" t="s">
        <v>186</v>
      </c>
      <c r="F272" s="46" t="s">
        <v>200</v>
      </c>
      <c r="G272" s="31"/>
      <c r="H272" s="9">
        <f>H273</f>
        <v>3700</v>
      </c>
      <c r="I272" s="9">
        <f t="shared" si="118"/>
        <v>3700</v>
      </c>
      <c r="J272" s="9">
        <f t="shared" si="118"/>
        <v>3700</v>
      </c>
      <c r="K272" s="264"/>
      <c r="L272" s="264"/>
    </row>
    <row r="273" spans="1:12" ht="57" customHeight="1" x14ac:dyDescent="0.25">
      <c r="A273" s="9"/>
      <c r="B273" s="61" t="s">
        <v>178</v>
      </c>
      <c r="C273" s="10" t="s">
        <v>25</v>
      </c>
      <c r="D273" s="30" t="s">
        <v>28</v>
      </c>
      <c r="E273" s="46" t="s">
        <v>186</v>
      </c>
      <c r="F273" s="46" t="s">
        <v>200</v>
      </c>
      <c r="G273" s="31" t="s">
        <v>46</v>
      </c>
      <c r="H273" s="9">
        <f>H274</f>
        <v>3700</v>
      </c>
      <c r="I273" s="9">
        <f t="shared" si="118"/>
        <v>3700</v>
      </c>
      <c r="J273" s="9">
        <f t="shared" si="118"/>
        <v>3700</v>
      </c>
      <c r="K273" s="264"/>
      <c r="L273" s="264"/>
    </row>
    <row r="274" spans="1:12" ht="57" customHeight="1" x14ac:dyDescent="0.25">
      <c r="A274" s="9"/>
      <c r="B274" s="61" t="s">
        <v>179</v>
      </c>
      <c r="C274" s="10" t="s">
        <v>25</v>
      </c>
      <c r="D274" s="30" t="s">
        <v>28</v>
      </c>
      <c r="E274" s="46" t="s">
        <v>186</v>
      </c>
      <c r="F274" s="46" t="s">
        <v>200</v>
      </c>
      <c r="G274" s="31" t="s">
        <v>47</v>
      </c>
      <c r="H274" s="9">
        <v>3700</v>
      </c>
      <c r="I274" s="9">
        <v>3700</v>
      </c>
      <c r="J274" s="9">
        <v>3700</v>
      </c>
      <c r="K274" s="264"/>
      <c r="L274" s="264"/>
    </row>
    <row r="275" spans="1:12" ht="57" customHeight="1" x14ac:dyDescent="0.25">
      <c r="A275" s="9"/>
      <c r="B275" s="61" t="s">
        <v>201</v>
      </c>
      <c r="C275" s="10" t="s">
        <v>25</v>
      </c>
      <c r="D275" s="30" t="s">
        <v>28</v>
      </c>
      <c r="E275" s="46" t="s">
        <v>186</v>
      </c>
      <c r="F275" s="46" t="s">
        <v>202</v>
      </c>
      <c r="G275" s="31"/>
      <c r="H275" s="9">
        <f>H276</f>
        <v>20</v>
      </c>
      <c r="I275" s="9">
        <f t="shared" ref="I275:J277" si="119">I276</f>
        <v>20</v>
      </c>
      <c r="J275" s="9">
        <f t="shared" si="119"/>
        <v>20</v>
      </c>
      <c r="K275" s="264"/>
      <c r="L275" s="264"/>
    </row>
    <row r="276" spans="1:12" ht="141.75" customHeight="1" x14ac:dyDescent="0.25">
      <c r="A276" s="9"/>
      <c r="B276" s="61" t="s">
        <v>203</v>
      </c>
      <c r="C276" s="10" t="s">
        <v>25</v>
      </c>
      <c r="D276" s="30" t="s">
        <v>204</v>
      </c>
      <c r="E276" s="46" t="s">
        <v>186</v>
      </c>
      <c r="F276" s="46" t="s">
        <v>205</v>
      </c>
      <c r="G276" s="31"/>
      <c r="H276" s="9">
        <f>H277</f>
        <v>20</v>
      </c>
      <c r="I276" s="9">
        <f t="shared" si="119"/>
        <v>20</v>
      </c>
      <c r="J276" s="9">
        <f t="shared" si="119"/>
        <v>20</v>
      </c>
      <c r="K276" s="264"/>
      <c r="L276" s="264"/>
    </row>
    <row r="277" spans="1:12" ht="57" customHeight="1" x14ac:dyDescent="0.25">
      <c r="A277" s="9"/>
      <c r="B277" s="61" t="s">
        <v>178</v>
      </c>
      <c r="C277" s="10" t="s">
        <v>25</v>
      </c>
      <c r="D277" s="30" t="s">
        <v>204</v>
      </c>
      <c r="E277" s="46" t="s">
        <v>186</v>
      </c>
      <c r="F277" s="46" t="s">
        <v>205</v>
      </c>
      <c r="G277" s="31" t="s">
        <v>46</v>
      </c>
      <c r="H277" s="9">
        <f>H278</f>
        <v>20</v>
      </c>
      <c r="I277" s="9">
        <f t="shared" si="119"/>
        <v>20</v>
      </c>
      <c r="J277" s="9">
        <f t="shared" si="119"/>
        <v>20</v>
      </c>
      <c r="K277" s="264"/>
      <c r="L277" s="264"/>
    </row>
    <row r="278" spans="1:12" ht="57" customHeight="1" x14ac:dyDescent="0.25">
      <c r="A278" s="9"/>
      <c r="B278" s="61" t="s">
        <v>179</v>
      </c>
      <c r="C278" s="10" t="s">
        <v>25</v>
      </c>
      <c r="D278" s="30" t="s">
        <v>204</v>
      </c>
      <c r="E278" s="46" t="s">
        <v>186</v>
      </c>
      <c r="F278" s="46" t="s">
        <v>205</v>
      </c>
      <c r="G278" s="31" t="s">
        <v>47</v>
      </c>
      <c r="H278" s="9">
        <v>20</v>
      </c>
      <c r="I278" s="9">
        <v>20</v>
      </c>
      <c r="J278" s="9">
        <v>20</v>
      </c>
      <c r="K278" s="264"/>
      <c r="L278" s="264"/>
    </row>
    <row r="279" spans="1:12" ht="77.25" customHeight="1" x14ac:dyDescent="0.25">
      <c r="A279" s="9"/>
      <c r="B279" s="151" t="s">
        <v>938</v>
      </c>
      <c r="C279" s="10" t="s">
        <v>25</v>
      </c>
      <c r="D279" s="30" t="s">
        <v>28</v>
      </c>
      <c r="E279" s="46" t="s">
        <v>186</v>
      </c>
      <c r="F279" s="46" t="s">
        <v>206</v>
      </c>
      <c r="G279" s="31"/>
      <c r="H279" s="9">
        <f>H280</f>
        <v>1046</v>
      </c>
      <c r="I279" s="9">
        <f t="shared" ref="I279:J280" si="120">I280</f>
        <v>1046</v>
      </c>
      <c r="J279" s="9">
        <f t="shared" si="120"/>
        <v>1046</v>
      </c>
      <c r="K279" s="264"/>
      <c r="L279" s="264"/>
    </row>
    <row r="280" spans="1:12" ht="57" customHeight="1" x14ac:dyDescent="0.25">
      <c r="A280" s="9"/>
      <c r="B280" s="52" t="s">
        <v>207</v>
      </c>
      <c r="C280" s="10" t="s">
        <v>25</v>
      </c>
      <c r="D280" s="30" t="s">
        <v>28</v>
      </c>
      <c r="E280" s="46" t="s">
        <v>186</v>
      </c>
      <c r="F280" s="46" t="s">
        <v>208</v>
      </c>
      <c r="G280" s="31"/>
      <c r="H280" s="9">
        <f>H281</f>
        <v>1046</v>
      </c>
      <c r="I280" s="9">
        <f t="shared" si="120"/>
        <v>1046</v>
      </c>
      <c r="J280" s="9">
        <f t="shared" si="120"/>
        <v>1046</v>
      </c>
      <c r="K280" s="264"/>
      <c r="L280" s="264"/>
    </row>
    <row r="281" spans="1:12" ht="57" customHeight="1" x14ac:dyDescent="0.25">
      <c r="A281" s="9"/>
      <c r="B281" s="52" t="s">
        <v>209</v>
      </c>
      <c r="C281" s="10" t="s">
        <v>25</v>
      </c>
      <c r="D281" s="30" t="s">
        <v>28</v>
      </c>
      <c r="E281" s="46" t="s">
        <v>186</v>
      </c>
      <c r="F281" s="46" t="s">
        <v>210</v>
      </c>
      <c r="G281" s="31"/>
      <c r="H281" s="9">
        <f>H282+H284</f>
        <v>1046</v>
      </c>
      <c r="I281" s="9">
        <f t="shared" ref="I281:J281" si="121">I282+I284</f>
        <v>1046</v>
      </c>
      <c r="J281" s="9">
        <f t="shared" si="121"/>
        <v>1046</v>
      </c>
      <c r="K281" s="264"/>
      <c r="L281" s="264"/>
    </row>
    <row r="282" spans="1:12" ht="57" customHeight="1" x14ac:dyDescent="0.25">
      <c r="A282" s="9"/>
      <c r="B282" s="61" t="s">
        <v>178</v>
      </c>
      <c r="C282" s="10" t="s">
        <v>25</v>
      </c>
      <c r="D282" s="30" t="s">
        <v>28</v>
      </c>
      <c r="E282" s="46" t="s">
        <v>186</v>
      </c>
      <c r="F282" s="46" t="s">
        <v>210</v>
      </c>
      <c r="G282" s="31" t="s">
        <v>46</v>
      </c>
      <c r="H282" s="9">
        <f>H283</f>
        <v>1046</v>
      </c>
      <c r="I282" s="9">
        <f t="shared" ref="I282:J282" si="122">I283</f>
        <v>1046</v>
      </c>
      <c r="J282" s="9">
        <f t="shared" si="122"/>
        <v>1046</v>
      </c>
      <c r="K282" s="264"/>
      <c r="L282" s="264"/>
    </row>
    <row r="283" spans="1:12" ht="57" customHeight="1" x14ac:dyDescent="0.25">
      <c r="A283" s="9"/>
      <c r="B283" s="61" t="s">
        <v>179</v>
      </c>
      <c r="C283" s="10" t="s">
        <v>25</v>
      </c>
      <c r="D283" s="30" t="s">
        <v>28</v>
      </c>
      <c r="E283" s="46" t="s">
        <v>186</v>
      </c>
      <c r="F283" s="46" t="s">
        <v>210</v>
      </c>
      <c r="G283" s="31" t="s">
        <v>47</v>
      </c>
      <c r="H283" s="9">
        <v>1046</v>
      </c>
      <c r="I283" s="9">
        <v>1046</v>
      </c>
      <c r="J283" s="9">
        <v>1046</v>
      </c>
      <c r="K283" s="264"/>
      <c r="L283" s="264"/>
    </row>
    <row r="284" spans="1:12" ht="57" hidden="1" customHeight="1" x14ac:dyDescent="0.25">
      <c r="A284" s="9"/>
      <c r="B284" s="22" t="s">
        <v>211</v>
      </c>
      <c r="C284" s="10" t="s">
        <v>25</v>
      </c>
      <c r="D284" s="30" t="s">
        <v>28</v>
      </c>
      <c r="E284" s="46" t="s">
        <v>186</v>
      </c>
      <c r="F284" s="46" t="s">
        <v>210</v>
      </c>
      <c r="G284" s="31" t="s">
        <v>212</v>
      </c>
      <c r="H284" s="9">
        <f>H285</f>
        <v>0</v>
      </c>
      <c r="I284" s="9">
        <f t="shared" ref="I284:J284" si="123">I285</f>
        <v>0</v>
      </c>
      <c r="J284" s="9">
        <f t="shared" si="123"/>
        <v>0</v>
      </c>
      <c r="K284" s="264"/>
      <c r="L284" s="264"/>
    </row>
    <row r="285" spans="1:12" ht="57" hidden="1" customHeight="1" x14ac:dyDescent="0.25">
      <c r="A285" s="9"/>
      <c r="B285" s="22" t="s">
        <v>213</v>
      </c>
      <c r="C285" s="10" t="s">
        <v>25</v>
      </c>
      <c r="D285" s="30" t="s">
        <v>28</v>
      </c>
      <c r="E285" s="46" t="s">
        <v>186</v>
      </c>
      <c r="F285" s="46" t="s">
        <v>210</v>
      </c>
      <c r="G285" s="31" t="s">
        <v>214</v>
      </c>
      <c r="H285" s="9">
        <v>0</v>
      </c>
      <c r="I285" s="9">
        <v>0</v>
      </c>
      <c r="J285" s="9">
        <v>0</v>
      </c>
      <c r="K285" s="264"/>
      <c r="L285" s="264"/>
    </row>
    <row r="286" spans="1:12" ht="57" customHeight="1" x14ac:dyDescent="0.25">
      <c r="A286" s="9"/>
      <c r="B286" s="132" t="s">
        <v>219</v>
      </c>
      <c r="C286" s="73">
        <v>901</v>
      </c>
      <c r="D286" s="6" t="s">
        <v>26</v>
      </c>
      <c r="E286" s="139"/>
      <c r="F286" s="143"/>
      <c r="G286" s="186"/>
      <c r="H286" s="9">
        <f>H287+H311+H324+H337+H380+H399</f>
        <v>346919</v>
      </c>
      <c r="I286" s="9">
        <f>I287+I324+I337+I380+I399</f>
        <v>217810</v>
      </c>
      <c r="J286" s="9">
        <f>J287+J324+J337+J380+J399+J311</f>
        <v>191241</v>
      </c>
      <c r="K286" s="264"/>
      <c r="L286" s="264"/>
    </row>
    <row r="287" spans="1:12" ht="57" customHeight="1" x14ac:dyDescent="0.25">
      <c r="A287" s="9"/>
      <c r="B287" s="121" t="s">
        <v>220</v>
      </c>
      <c r="C287" s="73">
        <v>901</v>
      </c>
      <c r="D287" s="6" t="s">
        <v>26</v>
      </c>
      <c r="E287" s="8" t="s">
        <v>221</v>
      </c>
      <c r="F287" s="71"/>
      <c r="G287" s="72"/>
      <c r="H287" s="247">
        <f>H288</f>
        <v>2918</v>
      </c>
      <c r="I287" s="247">
        <f t="shared" ref="I287:J287" si="124">I288</f>
        <v>2100</v>
      </c>
      <c r="J287" s="247">
        <f t="shared" si="124"/>
        <v>2100</v>
      </c>
      <c r="K287" s="264"/>
      <c r="L287" s="264"/>
    </row>
    <row r="288" spans="1:12" ht="57" customHeight="1" x14ac:dyDescent="0.25">
      <c r="A288" s="9"/>
      <c r="B288" s="121" t="s">
        <v>222</v>
      </c>
      <c r="C288" s="73">
        <v>901</v>
      </c>
      <c r="D288" s="6" t="s">
        <v>26</v>
      </c>
      <c r="E288" s="8" t="s">
        <v>221</v>
      </c>
      <c r="F288" s="71" t="s">
        <v>223</v>
      </c>
      <c r="G288" s="72"/>
      <c r="H288" s="9">
        <f>H289+H296</f>
        <v>2918</v>
      </c>
      <c r="I288" s="9">
        <f t="shared" ref="I288:J288" si="125">I289+I296</f>
        <v>2100</v>
      </c>
      <c r="J288" s="9">
        <f t="shared" si="125"/>
        <v>2100</v>
      </c>
      <c r="K288" s="264"/>
      <c r="L288" s="264"/>
    </row>
    <row r="289" spans="1:12" ht="57" customHeight="1" x14ac:dyDescent="0.25">
      <c r="A289" s="9"/>
      <c r="B289" s="121" t="s">
        <v>937</v>
      </c>
      <c r="C289" s="73">
        <v>901</v>
      </c>
      <c r="D289" s="6" t="s">
        <v>26</v>
      </c>
      <c r="E289" s="8" t="s">
        <v>221</v>
      </c>
      <c r="F289" s="71" t="s">
        <v>224</v>
      </c>
      <c r="G289" s="72"/>
      <c r="H289" s="9">
        <f>H290</f>
        <v>354</v>
      </c>
      <c r="I289" s="9">
        <f t="shared" ref="I289:J289" si="126">I290</f>
        <v>354</v>
      </c>
      <c r="J289" s="9">
        <f t="shared" si="126"/>
        <v>354</v>
      </c>
      <c r="K289" s="264"/>
      <c r="L289" s="264"/>
    </row>
    <row r="290" spans="1:12" ht="110.25" customHeight="1" x14ac:dyDescent="0.25">
      <c r="A290" s="9"/>
      <c r="B290" s="131" t="s">
        <v>225</v>
      </c>
      <c r="C290" s="73">
        <v>901</v>
      </c>
      <c r="D290" s="6" t="s">
        <v>26</v>
      </c>
      <c r="E290" s="8" t="s">
        <v>221</v>
      </c>
      <c r="F290" s="71" t="s">
        <v>892</v>
      </c>
      <c r="G290" s="74"/>
      <c r="H290" s="9">
        <f>H291</f>
        <v>354</v>
      </c>
      <c r="I290" s="9">
        <f t="shared" ref="I290:J290" si="127">I291</f>
        <v>354</v>
      </c>
      <c r="J290" s="9">
        <f t="shared" si="127"/>
        <v>354</v>
      </c>
      <c r="K290" s="264"/>
      <c r="L290" s="264"/>
    </row>
    <row r="291" spans="1:12" ht="57" customHeight="1" x14ac:dyDescent="0.25">
      <c r="A291" s="9"/>
      <c r="B291" s="121" t="s">
        <v>226</v>
      </c>
      <c r="C291" s="73">
        <v>901</v>
      </c>
      <c r="D291" s="6" t="s">
        <v>26</v>
      </c>
      <c r="E291" s="8" t="s">
        <v>221</v>
      </c>
      <c r="F291" s="71" t="s">
        <v>893</v>
      </c>
      <c r="G291" s="72"/>
      <c r="H291" s="9">
        <f>H292+H294</f>
        <v>354</v>
      </c>
      <c r="I291" s="9">
        <f t="shared" ref="I291:J291" si="128">I292+I294</f>
        <v>354</v>
      </c>
      <c r="J291" s="9">
        <f t="shared" si="128"/>
        <v>354</v>
      </c>
      <c r="K291" s="264"/>
      <c r="L291" s="264"/>
    </row>
    <row r="292" spans="1:12" ht="57" hidden="1" customHeight="1" x14ac:dyDescent="0.25">
      <c r="A292" s="9"/>
      <c r="B292" s="61" t="s">
        <v>178</v>
      </c>
      <c r="C292" s="73">
        <v>901</v>
      </c>
      <c r="D292" s="6" t="s">
        <v>26</v>
      </c>
      <c r="E292" s="8" t="s">
        <v>221</v>
      </c>
      <c r="F292" s="71" t="s">
        <v>893</v>
      </c>
      <c r="G292" s="72">
        <v>200</v>
      </c>
      <c r="H292" s="9">
        <f>H293</f>
        <v>0</v>
      </c>
      <c r="I292" s="9">
        <f t="shared" ref="I292:J292" si="129">I293</f>
        <v>0</v>
      </c>
      <c r="J292" s="9">
        <f t="shared" si="129"/>
        <v>0</v>
      </c>
      <c r="K292" s="264"/>
      <c r="L292" s="264"/>
    </row>
    <row r="293" spans="1:12" ht="63" hidden="1" customHeight="1" x14ac:dyDescent="0.25">
      <c r="A293" s="9"/>
      <c r="B293" s="61" t="s">
        <v>179</v>
      </c>
      <c r="C293" s="73">
        <v>901</v>
      </c>
      <c r="D293" s="6" t="s">
        <v>26</v>
      </c>
      <c r="E293" s="8" t="s">
        <v>221</v>
      </c>
      <c r="F293" s="71" t="s">
        <v>893</v>
      </c>
      <c r="G293" s="72">
        <v>240</v>
      </c>
      <c r="H293" s="9">
        <v>0</v>
      </c>
      <c r="I293" s="9">
        <v>0</v>
      </c>
      <c r="J293" s="9">
        <v>0</v>
      </c>
      <c r="K293" s="264"/>
      <c r="L293" s="264"/>
    </row>
    <row r="294" spans="1:12" ht="57" customHeight="1" x14ac:dyDescent="0.25">
      <c r="A294" s="9"/>
      <c r="B294" s="121" t="s">
        <v>65</v>
      </c>
      <c r="C294" s="73">
        <v>901</v>
      </c>
      <c r="D294" s="6" t="s">
        <v>26</v>
      </c>
      <c r="E294" s="8" t="s">
        <v>221</v>
      </c>
      <c r="F294" s="71" t="s">
        <v>893</v>
      </c>
      <c r="G294" s="72">
        <v>300</v>
      </c>
      <c r="H294" s="9">
        <f>H295</f>
        <v>354</v>
      </c>
      <c r="I294" s="9">
        <f t="shared" ref="I294:J294" si="130">I295</f>
        <v>354</v>
      </c>
      <c r="J294" s="9">
        <f t="shared" si="130"/>
        <v>354</v>
      </c>
      <c r="K294" s="264"/>
      <c r="L294" s="264"/>
    </row>
    <row r="295" spans="1:12" ht="30.75" customHeight="1" x14ac:dyDescent="0.25">
      <c r="A295" s="9"/>
      <c r="B295" s="22" t="s">
        <v>237</v>
      </c>
      <c r="C295" s="73">
        <v>901</v>
      </c>
      <c r="D295" s="6" t="s">
        <v>26</v>
      </c>
      <c r="E295" s="8" t="s">
        <v>221</v>
      </c>
      <c r="F295" s="71" t="s">
        <v>893</v>
      </c>
      <c r="G295" s="72">
        <v>360</v>
      </c>
      <c r="H295" s="9">
        <v>354</v>
      </c>
      <c r="I295" s="9">
        <v>354</v>
      </c>
      <c r="J295" s="9">
        <v>354</v>
      </c>
      <c r="K295" s="264"/>
      <c r="L295" s="264"/>
    </row>
    <row r="296" spans="1:12" ht="57" customHeight="1" x14ac:dyDescent="0.25">
      <c r="A296" s="9"/>
      <c r="B296" s="131" t="s">
        <v>227</v>
      </c>
      <c r="C296" s="73">
        <v>901</v>
      </c>
      <c r="D296" s="6" t="s">
        <v>26</v>
      </c>
      <c r="E296" s="8" t="s">
        <v>221</v>
      </c>
      <c r="F296" s="71" t="s">
        <v>228</v>
      </c>
      <c r="G296" s="74"/>
      <c r="H296" s="9">
        <f>H297</f>
        <v>2564</v>
      </c>
      <c r="I296" s="9">
        <f t="shared" ref="I296:J296" si="131">I297</f>
        <v>1746</v>
      </c>
      <c r="J296" s="9">
        <f t="shared" si="131"/>
        <v>1746</v>
      </c>
      <c r="K296" s="264"/>
      <c r="L296" s="264"/>
    </row>
    <row r="297" spans="1:12" ht="111.75" customHeight="1" x14ac:dyDescent="0.25">
      <c r="A297" s="9"/>
      <c r="B297" s="121" t="s">
        <v>229</v>
      </c>
      <c r="C297" s="73">
        <v>901</v>
      </c>
      <c r="D297" s="6" t="s">
        <v>26</v>
      </c>
      <c r="E297" s="8" t="s">
        <v>221</v>
      </c>
      <c r="F297" s="71" t="s">
        <v>230</v>
      </c>
      <c r="G297" s="72"/>
      <c r="H297" s="9">
        <f>H298+H301+H306</f>
        <v>2564</v>
      </c>
      <c r="I297" s="9">
        <f t="shared" ref="I297:J297" si="132">I298+I301+I306</f>
        <v>1746</v>
      </c>
      <c r="J297" s="9">
        <f t="shared" si="132"/>
        <v>1746</v>
      </c>
      <c r="K297" s="264"/>
      <c r="L297" s="264"/>
    </row>
    <row r="298" spans="1:12" ht="57" hidden="1" customHeight="1" x14ac:dyDescent="0.25">
      <c r="A298" s="9"/>
      <c r="B298" s="121" t="s">
        <v>231</v>
      </c>
      <c r="C298" s="73">
        <v>901</v>
      </c>
      <c r="D298" s="6" t="s">
        <v>26</v>
      </c>
      <c r="E298" s="8" t="s">
        <v>232</v>
      </c>
      <c r="F298" s="71" t="s">
        <v>233</v>
      </c>
      <c r="G298" s="72"/>
      <c r="H298" s="9">
        <f>H299</f>
        <v>0</v>
      </c>
      <c r="I298" s="9">
        <f t="shared" ref="I298:J299" si="133">I299</f>
        <v>0</v>
      </c>
      <c r="J298" s="9">
        <f t="shared" si="133"/>
        <v>0</v>
      </c>
      <c r="K298" s="264"/>
      <c r="L298" s="264"/>
    </row>
    <row r="299" spans="1:12" ht="57" hidden="1" customHeight="1" x14ac:dyDescent="0.25">
      <c r="A299" s="9"/>
      <c r="B299" s="121" t="s">
        <v>234</v>
      </c>
      <c r="C299" s="73">
        <v>901</v>
      </c>
      <c r="D299" s="6" t="s">
        <v>26</v>
      </c>
      <c r="E299" s="8" t="s">
        <v>232</v>
      </c>
      <c r="F299" s="71" t="s">
        <v>233</v>
      </c>
      <c r="G299" s="72">
        <v>200</v>
      </c>
      <c r="H299" s="9">
        <f>H300</f>
        <v>0</v>
      </c>
      <c r="I299" s="9">
        <f t="shared" si="133"/>
        <v>0</v>
      </c>
      <c r="J299" s="9">
        <f t="shared" si="133"/>
        <v>0</v>
      </c>
      <c r="K299" s="264"/>
      <c r="L299" s="264"/>
    </row>
    <row r="300" spans="1:12" ht="57" hidden="1" customHeight="1" x14ac:dyDescent="0.25">
      <c r="A300" s="9"/>
      <c r="B300" s="121" t="s">
        <v>36</v>
      </c>
      <c r="C300" s="73">
        <v>901</v>
      </c>
      <c r="D300" s="6" t="s">
        <v>26</v>
      </c>
      <c r="E300" s="8" t="s">
        <v>232</v>
      </c>
      <c r="F300" s="71" t="s">
        <v>233</v>
      </c>
      <c r="G300" s="72">
        <v>240</v>
      </c>
      <c r="H300" s="9">
        <v>0</v>
      </c>
      <c r="I300" s="9">
        <v>0</v>
      </c>
      <c r="J300" s="9">
        <v>0</v>
      </c>
      <c r="K300" s="264"/>
      <c r="L300" s="264"/>
    </row>
    <row r="301" spans="1:12" ht="91.5" customHeight="1" x14ac:dyDescent="0.25">
      <c r="A301" s="9"/>
      <c r="B301" s="126" t="s">
        <v>894</v>
      </c>
      <c r="C301" s="73">
        <v>901</v>
      </c>
      <c r="D301" s="6" t="s">
        <v>26</v>
      </c>
      <c r="E301" s="8" t="s">
        <v>221</v>
      </c>
      <c r="F301" s="71" t="s">
        <v>235</v>
      </c>
      <c r="G301" s="72"/>
      <c r="H301" s="9">
        <f>H302+H304</f>
        <v>1230</v>
      </c>
      <c r="I301" s="9">
        <f t="shared" ref="I301:J301" si="134">I302+I304</f>
        <v>1230</v>
      </c>
      <c r="J301" s="9">
        <f t="shared" si="134"/>
        <v>1230</v>
      </c>
      <c r="K301" s="264"/>
      <c r="L301" s="264"/>
    </row>
    <row r="302" spans="1:12" ht="97.5" customHeight="1" x14ac:dyDescent="0.25">
      <c r="A302" s="9"/>
      <c r="B302" s="121" t="s">
        <v>16</v>
      </c>
      <c r="C302" s="73">
        <v>901</v>
      </c>
      <c r="D302" s="6" t="s">
        <v>26</v>
      </c>
      <c r="E302" s="8" t="s">
        <v>221</v>
      </c>
      <c r="F302" s="71" t="s">
        <v>235</v>
      </c>
      <c r="G302" s="72">
        <v>100</v>
      </c>
      <c r="H302" s="9">
        <f>H303</f>
        <v>167</v>
      </c>
      <c r="I302" s="9">
        <f t="shared" ref="I302:J302" si="135">I303</f>
        <v>167</v>
      </c>
      <c r="J302" s="9">
        <f t="shared" si="135"/>
        <v>167</v>
      </c>
      <c r="K302" s="264"/>
      <c r="L302" s="264"/>
    </row>
    <row r="303" spans="1:12" ht="57" customHeight="1" x14ac:dyDescent="0.25">
      <c r="A303" s="9"/>
      <c r="B303" s="121" t="s">
        <v>17</v>
      </c>
      <c r="C303" s="73">
        <v>901</v>
      </c>
      <c r="D303" s="6" t="s">
        <v>26</v>
      </c>
      <c r="E303" s="8" t="s">
        <v>221</v>
      </c>
      <c r="F303" s="71" t="s">
        <v>235</v>
      </c>
      <c r="G303" s="72">
        <v>120</v>
      </c>
      <c r="H303" s="9">
        <v>167</v>
      </c>
      <c r="I303" s="9">
        <v>167</v>
      </c>
      <c r="J303" s="9">
        <v>167</v>
      </c>
      <c r="K303" s="264"/>
      <c r="L303" s="264"/>
    </row>
    <row r="304" spans="1:12" ht="57" customHeight="1" x14ac:dyDescent="0.25">
      <c r="A304" s="9"/>
      <c r="B304" s="121" t="s">
        <v>234</v>
      </c>
      <c r="C304" s="73">
        <v>901</v>
      </c>
      <c r="D304" s="6" t="s">
        <v>26</v>
      </c>
      <c r="E304" s="8" t="s">
        <v>221</v>
      </c>
      <c r="F304" s="71" t="s">
        <v>235</v>
      </c>
      <c r="G304" s="72">
        <v>200</v>
      </c>
      <c r="H304" s="9">
        <f>H305</f>
        <v>1063</v>
      </c>
      <c r="I304" s="9">
        <f t="shared" ref="I304:J304" si="136">I305</f>
        <v>1063</v>
      </c>
      <c r="J304" s="9">
        <f t="shared" si="136"/>
        <v>1063</v>
      </c>
      <c r="K304" s="264"/>
      <c r="L304" s="264"/>
    </row>
    <row r="305" spans="1:12" ht="57" customHeight="1" x14ac:dyDescent="0.25">
      <c r="A305" s="9"/>
      <c r="B305" s="121" t="s">
        <v>36</v>
      </c>
      <c r="C305" s="73">
        <v>901</v>
      </c>
      <c r="D305" s="6" t="s">
        <v>26</v>
      </c>
      <c r="E305" s="8" t="s">
        <v>221</v>
      </c>
      <c r="F305" s="71" t="s">
        <v>235</v>
      </c>
      <c r="G305" s="72">
        <v>240</v>
      </c>
      <c r="H305" s="9">
        <v>1063</v>
      </c>
      <c r="I305" s="9">
        <v>1063</v>
      </c>
      <c r="J305" s="9">
        <v>1063</v>
      </c>
      <c r="K305" s="264"/>
      <c r="L305" s="264"/>
    </row>
    <row r="306" spans="1:12" ht="133.5" customHeight="1" x14ac:dyDescent="0.25">
      <c r="A306" s="9"/>
      <c r="B306" s="121" t="s">
        <v>1073</v>
      </c>
      <c r="C306" s="73">
        <v>901</v>
      </c>
      <c r="D306" s="6" t="s">
        <v>26</v>
      </c>
      <c r="E306" s="8" t="s">
        <v>221</v>
      </c>
      <c r="F306" s="71" t="s">
        <v>236</v>
      </c>
      <c r="G306" s="72"/>
      <c r="H306" s="9">
        <f>H307+H309</f>
        <v>1334</v>
      </c>
      <c r="I306" s="9">
        <f t="shared" ref="I306:J306" si="137">I307+I309</f>
        <v>516</v>
      </c>
      <c r="J306" s="9">
        <f t="shared" si="137"/>
        <v>516</v>
      </c>
      <c r="K306" s="264"/>
      <c r="L306" s="264"/>
    </row>
    <row r="307" spans="1:12" ht="57" customHeight="1" x14ac:dyDescent="0.25">
      <c r="A307" s="9"/>
      <c r="B307" s="121" t="s">
        <v>16</v>
      </c>
      <c r="C307" s="73">
        <v>901</v>
      </c>
      <c r="D307" s="6" t="s">
        <v>26</v>
      </c>
      <c r="E307" s="8" t="s">
        <v>221</v>
      </c>
      <c r="F307" s="71" t="s">
        <v>236</v>
      </c>
      <c r="G307" s="72">
        <v>100</v>
      </c>
      <c r="H307" s="9">
        <f>H308</f>
        <v>200</v>
      </c>
      <c r="I307" s="9">
        <f t="shared" ref="I307:J307" si="138">I308</f>
        <v>200</v>
      </c>
      <c r="J307" s="9">
        <f t="shared" si="138"/>
        <v>200</v>
      </c>
      <c r="K307" s="264"/>
      <c r="L307" s="264"/>
    </row>
    <row r="308" spans="1:12" ht="57" customHeight="1" x14ac:dyDescent="0.25">
      <c r="A308" s="9"/>
      <c r="B308" s="121" t="s">
        <v>17</v>
      </c>
      <c r="C308" s="73">
        <v>901</v>
      </c>
      <c r="D308" s="6" t="s">
        <v>26</v>
      </c>
      <c r="E308" s="8" t="s">
        <v>221</v>
      </c>
      <c r="F308" s="71" t="s">
        <v>236</v>
      </c>
      <c r="G308" s="72">
        <v>120</v>
      </c>
      <c r="H308" s="9">
        <v>200</v>
      </c>
      <c r="I308" s="9">
        <v>200</v>
      </c>
      <c r="J308" s="9">
        <v>200</v>
      </c>
      <c r="K308" s="264"/>
      <c r="L308" s="264"/>
    </row>
    <row r="309" spans="1:12" ht="57" customHeight="1" x14ac:dyDescent="0.25">
      <c r="A309" s="9"/>
      <c r="B309" s="121" t="s">
        <v>234</v>
      </c>
      <c r="C309" s="73">
        <v>901</v>
      </c>
      <c r="D309" s="6" t="s">
        <v>26</v>
      </c>
      <c r="E309" s="8" t="s">
        <v>221</v>
      </c>
      <c r="F309" s="71" t="s">
        <v>236</v>
      </c>
      <c r="G309" s="72">
        <v>200</v>
      </c>
      <c r="H309" s="9">
        <f>H310</f>
        <v>1134</v>
      </c>
      <c r="I309" s="9">
        <f t="shared" ref="I309:J309" si="139">I310</f>
        <v>316</v>
      </c>
      <c r="J309" s="9">
        <f t="shared" si="139"/>
        <v>316</v>
      </c>
      <c r="K309" s="264"/>
      <c r="L309" s="264"/>
    </row>
    <row r="310" spans="1:12" ht="57" customHeight="1" x14ac:dyDescent="0.25">
      <c r="A310" s="9"/>
      <c r="B310" s="122" t="s">
        <v>36</v>
      </c>
      <c r="C310" s="73">
        <v>901</v>
      </c>
      <c r="D310" s="75" t="s">
        <v>26</v>
      </c>
      <c r="E310" s="76" t="s">
        <v>221</v>
      </c>
      <c r="F310" s="71" t="s">
        <v>236</v>
      </c>
      <c r="G310" s="77">
        <v>240</v>
      </c>
      <c r="H310" s="9">
        <v>1134</v>
      </c>
      <c r="I310" s="9">
        <v>316</v>
      </c>
      <c r="J310" s="9">
        <v>316</v>
      </c>
      <c r="K310" s="264"/>
      <c r="L310" s="264"/>
    </row>
    <row r="311" spans="1:12" ht="57" customHeight="1" x14ac:dyDescent="0.25">
      <c r="A311" s="4"/>
      <c r="B311" s="121" t="s">
        <v>238</v>
      </c>
      <c r="C311" s="73">
        <v>901</v>
      </c>
      <c r="D311" s="6" t="s">
        <v>26</v>
      </c>
      <c r="E311" s="8" t="s">
        <v>239</v>
      </c>
      <c r="F311" s="71"/>
      <c r="G311" s="72"/>
      <c r="H311" s="9">
        <f>H312</f>
        <v>1000</v>
      </c>
      <c r="I311" s="9">
        <f t="shared" ref="I311:J311" si="140">I312</f>
        <v>0</v>
      </c>
      <c r="J311" s="9">
        <f t="shared" si="140"/>
        <v>0</v>
      </c>
      <c r="K311" s="264"/>
      <c r="L311" s="264"/>
    </row>
    <row r="312" spans="1:12" ht="57" customHeight="1" x14ac:dyDescent="0.25">
      <c r="A312" s="4"/>
      <c r="B312" s="121" t="s">
        <v>240</v>
      </c>
      <c r="C312" s="73">
        <v>901</v>
      </c>
      <c r="D312" s="6" t="s">
        <v>26</v>
      </c>
      <c r="E312" s="8" t="s">
        <v>239</v>
      </c>
      <c r="F312" s="71" t="s">
        <v>241</v>
      </c>
      <c r="G312" s="72"/>
      <c r="H312" s="9">
        <f>H313</f>
        <v>1000</v>
      </c>
      <c r="I312" s="9">
        <f t="shared" ref="I312:J313" si="141">I313</f>
        <v>0</v>
      </c>
      <c r="J312" s="9">
        <f t="shared" si="141"/>
        <v>0</v>
      </c>
      <c r="K312" s="264"/>
      <c r="L312" s="264"/>
    </row>
    <row r="313" spans="1:12" ht="57" customHeight="1" x14ac:dyDescent="0.25">
      <c r="A313" s="4"/>
      <c r="B313" s="121" t="s">
        <v>242</v>
      </c>
      <c r="C313" s="73">
        <v>901</v>
      </c>
      <c r="D313" s="6" t="s">
        <v>26</v>
      </c>
      <c r="E313" s="8" t="s">
        <v>239</v>
      </c>
      <c r="F313" s="8" t="s">
        <v>243</v>
      </c>
      <c r="G313" s="72"/>
      <c r="H313" s="9">
        <f>H314</f>
        <v>1000</v>
      </c>
      <c r="I313" s="9">
        <f t="shared" si="141"/>
        <v>0</v>
      </c>
      <c r="J313" s="9">
        <f t="shared" si="141"/>
        <v>0</v>
      </c>
      <c r="K313" s="264"/>
      <c r="L313" s="264"/>
    </row>
    <row r="314" spans="1:12" ht="90.75" customHeight="1" x14ac:dyDescent="0.25">
      <c r="A314" s="4"/>
      <c r="B314" s="121" t="s">
        <v>244</v>
      </c>
      <c r="C314" s="73">
        <v>901</v>
      </c>
      <c r="D314" s="6" t="s">
        <v>26</v>
      </c>
      <c r="E314" s="8" t="s">
        <v>239</v>
      </c>
      <c r="F314" s="8" t="s">
        <v>245</v>
      </c>
      <c r="G314" s="72"/>
      <c r="H314" s="9">
        <f>H315+H318+H321</f>
        <v>1000</v>
      </c>
      <c r="I314" s="9">
        <f t="shared" ref="I314" si="142">I318+I321</f>
        <v>0</v>
      </c>
      <c r="J314" s="9">
        <f>J315</f>
        <v>0</v>
      </c>
      <c r="K314" s="264"/>
      <c r="L314" s="264"/>
    </row>
    <row r="315" spans="1:12" ht="117.75" customHeight="1" x14ac:dyDescent="0.25">
      <c r="A315" s="4"/>
      <c r="B315" s="317" t="s">
        <v>1036</v>
      </c>
      <c r="C315" s="73">
        <v>901</v>
      </c>
      <c r="D315" s="6" t="s">
        <v>26</v>
      </c>
      <c r="E315" s="8" t="s">
        <v>239</v>
      </c>
      <c r="F315" s="8" t="s">
        <v>1038</v>
      </c>
      <c r="G315" s="72"/>
      <c r="H315" s="9">
        <f>H316</f>
        <v>1000</v>
      </c>
      <c r="I315" s="9"/>
      <c r="J315" s="9">
        <f>J316</f>
        <v>0</v>
      </c>
      <c r="K315" s="264"/>
      <c r="L315" s="264"/>
    </row>
    <row r="316" spans="1:12" ht="54.75" customHeight="1" x14ac:dyDescent="0.25">
      <c r="A316" s="4"/>
      <c r="B316" s="121" t="s">
        <v>234</v>
      </c>
      <c r="C316" s="73">
        <v>901</v>
      </c>
      <c r="D316" s="6" t="s">
        <v>26</v>
      </c>
      <c r="E316" s="8" t="s">
        <v>239</v>
      </c>
      <c r="F316" s="8" t="s">
        <v>1038</v>
      </c>
      <c r="G316" s="72">
        <v>200</v>
      </c>
      <c r="H316" s="9">
        <f>H317</f>
        <v>1000</v>
      </c>
      <c r="I316" s="9"/>
      <c r="J316" s="9">
        <f>J317</f>
        <v>0</v>
      </c>
      <c r="K316" s="264"/>
      <c r="L316" s="264"/>
    </row>
    <row r="317" spans="1:12" ht="59.25" customHeight="1" x14ac:dyDescent="0.25">
      <c r="A317" s="4"/>
      <c r="B317" s="122" t="s">
        <v>36</v>
      </c>
      <c r="C317" s="73">
        <v>901</v>
      </c>
      <c r="D317" s="6" t="s">
        <v>26</v>
      </c>
      <c r="E317" s="8" t="s">
        <v>239</v>
      </c>
      <c r="F317" s="8" t="s">
        <v>1038</v>
      </c>
      <c r="G317" s="72">
        <v>240</v>
      </c>
      <c r="H317" s="9">
        <v>1000</v>
      </c>
      <c r="I317" s="9"/>
      <c r="J317" s="9"/>
      <c r="K317" s="264"/>
      <c r="L317" s="264"/>
    </row>
    <row r="318" spans="1:12" ht="87" hidden="1" customHeight="1" x14ac:dyDescent="0.25">
      <c r="A318" s="4"/>
      <c r="B318" s="121" t="s">
        <v>246</v>
      </c>
      <c r="C318" s="73">
        <v>901</v>
      </c>
      <c r="D318" s="6" t="s">
        <v>26</v>
      </c>
      <c r="E318" s="8" t="s">
        <v>239</v>
      </c>
      <c r="F318" s="8" t="s">
        <v>247</v>
      </c>
      <c r="G318" s="72"/>
      <c r="H318" s="9">
        <f>H319</f>
        <v>0</v>
      </c>
      <c r="I318" s="9">
        <f t="shared" ref="I318:J318" si="143">I319</f>
        <v>0</v>
      </c>
      <c r="J318" s="9">
        <f t="shared" si="143"/>
        <v>0</v>
      </c>
      <c r="K318" s="264"/>
      <c r="L318" s="264"/>
    </row>
    <row r="319" spans="1:12" ht="57" hidden="1" customHeight="1" x14ac:dyDescent="0.25">
      <c r="A319" s="4"/>
      <c r="B319" s="16" t="s">
        <v>211</v>
      </c>
      <c r="C319" s="73">
        <v>901</v>
      </c>
      <c r="D319" s="6" t="s">
        <v>26</v>
      </c>
      <c r="E319" s="8" t="s">
        <v>239</v>
      </c>
      <c r="F319" s="8" t="s">
        <v>247</v>
      </c>
      <c r="G319" s="72">
        <v>400</v>
      </c>
      <c r="H319" s="9">
        <f>H320</f>
        <v>0</v>
      </c>
      <c r="I319" s="9">
        <f t="shared" ref="I319:J319" si="144">I320</f>
        <v>0</v>
      </c>
      <c r="J319" s="9">
        <f t="shared" si="144"/>
        <v>0</v>
      </c>
      <c r="K319" s="264"/>
      <c r="L319" s="264"/>
    </row>
    <row r="320" spans="1:12" ht="70.5" hidden="1" customHeight="1" x14ac:dyDescent="0.25">
      <c r="A320" s="4"/>
      <c r="B320" s="16" t="s">
        <v>589</v>
      </c>
      <c r="C320" s="73">
        <v>901</v>
      </c>
      <c r="D320" s="6" t="s">
        <v>26</v>
      </c>
      <c r="E320" s="8" t="s">
        <v>239</v>
      </c>
      <c r="F320" s="8" t="s">
        <v>247</v>
      </c>
      <c r="G320" s="72">
        <v>410</v>
      </c>
      <c r="H320" s="9"/>
      <c r="I320" s="9"/>
      <c r="J320" s="9"/>
      <c r="K320" s="264"/>
      <c r="L320" s="264"/>
    </row>
    <row r="321" spans="1:12" ht="119.25" hidden="1" customHeight="1" x14ac:dyDescent="0.25">
      <c r="A321" s="4"/>
      <c r="B321" s="126" t="s">
        <v>895</v>
      </c>
      <c r="C321" s="92">
        <v>901</v>
      </c>
      <c r="D321" s="93" t="s">
        <v>26</v>
      </c>
      <c r="E321" s="90" t="s">
        <v>239</v>
      </c>
      <c r="F321" s="90" t="s">
        <v>933</v>
      </c>
      <c r="G321" s="72"/>
      <c r="H321" s="9">
        <f>H322</f>
        <v>0</v>
      </c>
      <c r="I321" s="9">
        <f t="shared" ref="I321:J322" si="145">I322</f>
        <v>0</v>
      </c>
      <c r="J321" s="9">
        <f t="shared" si="145"/>
        <v>0</v>
      </c>
      <c r="K321" s="264"/>
      <c r="L321" s="264"/>
    </row>
    <row r="322" spans="1:12" ht="57" hidden="1" customHeight="1" x14ac:dyDescent="0.25">
      <c r="A322" s="4"/>
      <c r="B322" s="121" t="s">
        <v>234</v>
      </c>
      <c r="C322" s="73">
        <v>901</v>
      </c>
      <c r="D322" s="6" t="s">
        <v>26</v>
      </c>
      <c r="E322" s="8" t="s">
        <v>239</v>
      </c>
      <c r="F322" s="8" t="s">
        <v>933</v>
      </c>
      <c r="G322" s="72">
        <v>200</v>
      </c>
      <c r="H322" s="9">
        <f>H323</f>
        <v>0</v>
      </c>
      <c r="I322" s="9">
        <f t="shared" si="145"/>
        <v>0</v>
      </c>
      <c r="J322" s="9">
        <f t="shared" si="145"/>
        <v>0</v>
      </c>
      <c r="K322" s="264"/>
      <c r="L322" s="264"/>
    </row>
    <row r="323" spans="1:12" ht="57" hidden="1" customHeight="1" x14ac:dyDescent="0.25">
      <c r="A323" s="4"/>
      <c r="B323" s="122" t="s">
        <v>36</v>
      </c>
      <c r="C323" s="73">
        <v>901</v>
      </c>
      <c r="D323" s="75" t="s">
        <v>26</v>
      </c>
      <c r="E323" s="76" t="s">
        <v>239</v>
      </c>
      <c r="F323" s="8" t="s">
        <v>933</v>
      </c>
      <c r="G323" s="77">
        <v>240</v>
      </c>
      <c r="H323" s="9"/>
      <c r="I323" s="9"/>
      <c r="J323" s="9"/>
      <c r="K323" s="264"/>
      <c r="L323" s="264"/>
    </row>
    <row r="324" spans="1:12" ht="42.75" customHeight="1" x14ac:dyDescent="0.25">
      <c r="A324" s="4"/>
      <c r="B324" s="121" t="s">
        <v>250</v>
      </c>
      <c r="C324" s="73">
        <v>901</v>
      </c>
      <c r="D324" s="6" t="s">
        <v>26</v>
      </c>
      <c r="E324" s="8" t="s">
        <v>251</v>
      </c>
      <c r="F324" s="71"/>
      <c r="G324" s="72"/>
      <c r="H324" s="9">
        <f>H325+H331</f>
        <v>94495</v>
      </c>
      <c r="I324" s="9">
        <f t="shared" ref="I324:J324" si="146">I325+I331</f>
        <v>77574</v>
      </c>
      <c r="J324" s="9">
        <f t="shared" si="146"/>
        <v>80392</v>
      </c>
      <c r="K324" s="264"/>
      <c r="L324" s="264"/>
    </row>
    <row r="325" spans="1:12" ht="57" customHeight="1" x14ac:dyDescent="0.25">
      <c r="A325" s="4"/>
      <c r="B325" s="121" t="s">
        <v>222</v>
      </c>
      <c r="C325" s="73">
        <v>901</v>
      </c>
      <c r="D325" s="6" t="s">
        <v>26</v>
      </c>
      <c r="E325" s="8" t="s">
        <v>251</v>
      </c>
      <c r="F325" s="8" t="s">
        <v>223</v>
      </c>
      <c r="G325" s="80"/>
      <c r="H325" s="9">
        <f>H326</f>
        <v>2458</v>
      </c>
      <c r="I325" s="9">
        <f t="shared" ref="I325:J327" si="147">I326</f>
        <v>2557</v>
      </c>
      <c r="J325" s="9">
        <f t="shared" si="147"/>
        <v>2659</v>
      </c>
      <c r="K325" s="264"/>
      <c r="L325" s="264"/>
    </row>
    <row r="326" spans="1:12" ht="57" customHeight="1" x14ac:dyDescent="0.25">
      <c r="A326" s="4"/>
      <c r="B326" s="121" t="s">
        <v>991</v>
      </c>
      <c r="C326" s="73">
        <v>901</v>
      </c>
      <c r="D326" s="6" t="s">
        <v>26</v>
      </c>
      <c r="E326" s="8" t="s">
        <v>251</v>
      </c>
      <c r="F326" s="8" t="s">
        <v>503</v>
      </c>
      <c r="G326" s="80"/>
      <c r="H326" s="9">
        <f>H327</f>
        <v>2458</v>
      </c>
      <c r="I326" s="9">
        <f t="shared" si="147"/>
        <v>2557</v>
      </c>
      <c r="J326" s="9">
        <f t="shared" si="147"/>
        <v>2659</v>
      </c>
      <c r="K326" s="264"/>
      <c r="L326" s="264"/>
    </row>
    <row r="327" spans="1:12" ht="57" customHeight="1" x14ac:dyDescent="0.25">
      <c r="A327" s="4"/>
      <c r="B327" s="121" t="s">
        <v>992</v>
      </c>
      <c r="C327" s="73">
        <v>901</v>
      </c>
      <c r="D327" s="6" t="s">
        <v>26</v>
      </c>
      <c r="E327" s="8" t="s">
        <v>251</v>
      </c>
      <c r="F327" s="8" t="s">
        <v>990</v>
      </c>
      <c r="G327" s="80"/>
      <c r="H327" s="9">
        <f>H328</f>
        <v>2458</v>
      </c>
      <c r="I327" s="9">
        <f t="shared" si="147"/>
        <v>2557</v>
      </c>
      <c r="J327" s="9">
        <f>J328</f>
        <v>2659</v>
      </c>
      <c r="K327" s="264"/>
      <c r="L327" s="264"/>
    </row>
    <row r="328" spans="1:12" ht="57" customHeight="1" x14ac:dyDescent="0.25">
      <c r="A328" s="4"/>
      <c r="B328" s="121" t="s">
        <v>256</v>
      </c>
      <c r="C328" s="73">
        <v>901</v>
      </c>
      <c r="D328" s="6" t="s">
        <v>26</v>
      </c>
      <c r="E328" s="8" t="s">
        <v>251</v>
      </c>
      <c r="F328" s="8" t="s">
        <v>993</v>
      </c>
      <c r="G328" s="80"/>
      <c r="H328" s="9">
        <f>H329</f>
        <v>2458</v>
      </c>
      <c r="I328" s="9">
        <f t="shared" ref="I328:J328" si="148">I329</f>
        <v>2557</v>
      </c>
      <c r="J328" s="9">
        <f t="shared" si="148"/>
        <v>2659</v>
      </c>
      <c r="K328" s="264"/>
      <c r="L328" s="264"/>
    </row>
    <row r="329" spans="1:12" ht="57" customHeight="1" x14ac:dyDescent="0.25">
      <c r="A329" s="4"/>
      <c r="B329" s="121" t="s">
        <v>234</v>
      </c>
      <c r="C329" s="73">
        <v>901</v>
      </c>
      <c r="D329" s="6" t="s">
        <v>26</v>
      </c>
      <c r="E329" s="8" t="s">
        <v>251</v>
      </c>
      <c r="F329" s="8" t="s">
        <v>993</v>
      </c>
      <c r="G329" s="80" t="s">
        <v>46</v>
      </c>
      <c r="H329" s="9">
        <f>H330</f>
        <v>2458</v>
      </c>
      <c r="I329" s="9">
        <f t="shared" ref="I329:J329" si="149">I330</f>
        <v>2557</v>
      </c>
      <c r="J329" s="9">
        <f t="shared" si="149"/>
        <v>2659</v>
      </c>
      <c r="K329" s="264"/>
      <c r="L329" s="264"/>
    </row>
    <row r="330" spans="1:12" ht="57" customHeight="1" x14ac:dyDescent="0.25">
      <c r="A330" s="4"/>
      <c r="B330" s="121" t="s">
        <v>36</v>
      </c>
      <c r="C330" s="73">
        <v>901</v>
      </c>
      <c r="D330" s="6" t="s">
        <v>26</v>
      </c>
      <c r="E330" s="8" t="s">
        <v>251</v>
      </c>
      <c r="F330" s="8" t="s">
        <v>993</v>
      </c>
      <c r="G330" s="80" t="s">
        <v>47</v>
      </c>
      <c r="H330" s="9">
        <v>2458</v>
      </c>
      <c r="I330" s="9">
        <v>2557</v>
      </c>
      <c r="J330" s="9">
        <v>2659</v>
      </c>
      <c r="K330" s="264"/>
      <c r="L330" s="264"/>
    </row>
    <row r="331" spans="1:12" ht="57" customHeight="1" x14ac:dyDescent="0.25">
      <c r="A331" s="4"/>
      <c r="B331" s="121" t="s">
        <v>257</v>
      </c>
      <c r="C331" s="73">
        <v>901</v>
      </c>
      <c r="D331" s="6" t="s">
        <v>26</v>
      </c>
      <c r="E331" s="8" t="s">
        <v>251</v>
      </c>
      <c r="F331" s="8" t="s">
        <v>258</v>
      </c>
      <c r="G331" s="80"/>
      <c r="H331" s="9">
        <f>H332</f>
        <v>92037</v>
      </c>
      <c r="I331" s="9">
        <f t="shared" ref="I331:J335" si="150">I332</f>
        <v>75017</v>
      </c>
      <c r="J331" s="9">
        <f t="shared" si="150"/>
        <v>77733</v>
      </c>
      <c r="K331" s="264"/>
      <c r="L331" s="264"/>
    </row>
    <row r="332" spans="1:12" ht="57" customHeight="1" x14ac:dyDescent="0.25">
      <c r="A332" s="4"/>
      <c r="B332" s="121" t="s">
        <v>259</v>
      </c>
      <c r="C332" s="73">
        <v>901</v>
      </c>
      <c r="D332" s="6" t="s">
        <v>26</v>
      </c>
      <c r="E332" s="8" t="s">
        <v>251</v>
      </c>
      <c r="F332" s="8" t="s">
        <v>260</v>
      </c>
      <c r="G332" s="80"/>
      <c r="H332" s="9">
        <f>H333</f>
        <v>92037</v>
      </c>
      <c r="I332" s="9">
        <f t="shared" si="150"/>
        <v>75017</v>
      </c>
      <c r="J332" s="9">
        <f t="shared" si="150"/>
        <v>77733</v>
      </c>
      <c r="K332" s="264"/>
      <c r="L332" s="264"/>
    </row>
    <row r="333" spans="1:12" ht="57" customHeight="1" x14ac:dyDescent="0.25">
      <c r="A333" s="4"/>
      <c r="B333" s="252" t="s">
        <v>838</v>
      </c>
      <c r="C333" s="73">
        <v>901</v>
      </c>
      <c r="D333" s="6" t="s">
        <v>26</v>
      </c>
      <c r="E333" s="8" t="s">
        <v>251</v>
      </c>
      <c r="F333" s="8" t="s">
        <v>261</v>
      </c>
      <c r="G333" s="80"/>
      <c r="H333" s="9">
        <f>H334</f>
        <v>92037</v>
      </c>
      <c r="I333" s="9">
        <f t="shared" si="150"/>
        <v>75017</v>
      </c>
      <c r="J333" s="9">
        <f t="shared" si="150"/>
        <v>77733</v>
      </c>
      <c r="K333" s="264"/>
      <c r="L333" s="264"/>
    </row>
    <row r="334" spans="1:12" ht="95.25" customHeight="1" x14ac:dyDescent="0.25">
      <c r="A334" s="4"/>
      <c r="B334" s="121" t="s">
        <v>262</v>
      </c>
      <c r="C334" s="73">
        <v>901</v>
      </c>
      <c r="D334" s="6" t="s">
        <v>26</v>
      </c>
      <c r="E334" s="8" t="s">
        <v>251</v>
      </c>
      <c r="F334" s="8" t="s">
        <v>263</v>
      </c>
      <c r="G334" s="80"/>
      <c r="H334" s="9">
        <f>H335</f>
        <v>92037</v>
      </c>
      <c r="I334" s="9">
        <f t="shared" si="150"/>
        <v>75017</v>
      </c>
      <c r="J334" s="9">
        <f t="shared" si="150"/>
        <v>77733</v>
      </c>
      <c r="K334" s="264"/>
      <c r="L334" s="264"/>
    </row>
    <row r="335" spans="1:12" ht="57" customHeight="1" x14ac:dyDescent="0.25">
      <c r="A335" s="4"/>
      <c r="B335" s="121" t="s">
        <v>234</v>
      </c>
      <c r="C335" s="73">
        <v>901</v>
      </c>
      <c r="D335" s="6" t="s">
        <v>26</v>
      </c>
      <c r="E335" s="8" t="s">
        <v>251</v>
      </c>
      <c r="F335" s="8" t="s">
        <v>263</v>
      </c>
      <c r="G335" s="80" t="s">
        <v>46</v>
      </c>
      <c r="H335" s="9">
        <f>H336</f>
        <v>92037</v>
      </c>
      <c r="I335" s="9">
        <f t="shared" si="150"/>
        <v>75017</v>
      </c>
      <c r="J335" s="9">
        <f t="shared" si="150"/>
        <v>77733</v>
      </c>
      <c r="K335" s="264"/>
      <c r="L335" s="264"/>
    </row>
    <row r="336" spans="1:12" ht="57" customHeight="1" x14ac:dyDescent="0.25">
      <c r="A336" s="4"/>
      <c r="B336" s="122" t="s">
        <v>36</v>
      </c>
      <c r="C336" s="73">
        <v>901</v>
      </c>
      <c r="D336" s="75" t="s">
        <v>26</v>
      </c>
      <c r="E336" s="76" t="s">
        <v>251</v>
      </c>
      <c r="F336" s="76" t="s">
        <v>263</v>
      </c>
      <c r="G336" s="81" t="s">
        <v>47</v>
      </c>
      <c r="H336" s="9">
        <v>92037</v>
      </c>
      <c r="I336" s="9">
        <v>75017</v>
      </c>
      <c r="J336" s="9">
        <v>77733</v>
      </c>
      <c r="K336" s="264"/>
      <c r="L336" s="264"/>
    </row>
    <row r="337" spans="1:12" ht="57" customHeight="1" x14ac:dyDescent="0.25">
      <c r="A337" s="4"/>
      <c r="B337" s="121" t="s">
        <v>264</v>
      </c>
      <c r="C337" s="73">
        <v>901</v>
      </c>
      <c r="D337" s="6" t="s">
        <v>26</v>
      </c>
      <c r="E337" s="8" t="s">
        <v>161</v>
      </c>
      <c r="F337" s="8"/>
      <c r="G337" s="80"/>
      <c r="H337" s="9">
        <f>H338+H361</f>
        <v>233914</v>
      </c>
      <c r="I337" s="9">
        <f t="shared" ref="I337:J337" si="151">I338+I361</f>
        <v>124070</v>
      </c>
      <c r="J337" s="9">
        <f t="shared" si="151"/>
        <v>94268</v>
      </c>
      <c r="K337" s="264"/>
      <c r="L337" s="264"/>
    </row>
    <row r="338" spans="1:12" ht="57" customHeight="1" x14ac:dyDescent="0.25">
      <c r="A338" s="4"/>
      <c r="B338" s="121" t="s">
        <v>257</v>
      </c>
      <c r="C338" s="73">
        <v>901</v>
      </c>
      <c r="D338" s="6" t="s">
        <v>26</v>
      </c>
      <c r="E338" s="8" t="s">
        <v>161</v>
      </c>
      <c r="F338" s="8" t="s">
        <v>258</v>
      </c>
      <c r="G338" s="80"/>
      <c r="H338" s="9">
        <f>H339</f>
        <v>220425</v>
      </c>
      <c r="I338" s="9">
        <f t="shared" ref="I338:J338" si="152">I339</f>
        <v>121070</v>
      </c>
      <c r="J338" s="9">
        <f t="shared" si="152"/>
        <v>91268</v>
      </c>
      <c r="K338" s="264"/>
      <c r="L338" s="264"/>
    </row>
    <row r="339" spans="1:12" ht="57" customHeight="1" x14ac:dyDescent="0.25">
      <c r="A339" s="4"/>
      <c r="B339" s="121" t="s">
        <v>265</v>
      </c>
      <c r="C339" s="73">
        <v>901</v>
      </c>
      <c r="D339" s="6" t="s">
        <v>26</v>
      </c>
      <c r="E339" s="8" t="s">
        <v>161</v>
      </c>
      <c r="F339" s="8" t="s">
        <v>266</v>
      </c>
      <c r="G339" s="80"/>
      <c r="H339" s="9">
        <f>H340+H344</f>
        <v>220425</v>
      </c>
      <c r="I339" s="9">
        <f t="shared" ref="I339:J339" si="153">I340+I344</f>
        <v>121070</v>
      </c>
      <c r="J339" s="9">
        <f t="shared" si="153"/>
        <v>91268</v>
      </c>
      <c r="K339" s="264"/>
      <c r="L339" s="264"/>
    </row>
    <row r="340" spans="1:12" ht="57" customHeight="1" x14ac:dyDescent="0.25">
      <c r="A340" s="4"/>
      <c r="B340" s="121" t="s">
        <v>267</v>
      </c>
      <c r="C340" s="73">
        <v>901</v>
      </c>
      <c r="D340" s="6" t="s">
        <v>26</v>
      </c>
      <c r="E340" s="8" t="s">
        <v>161</v>
      </c>
      <c r="F340" s="8" t="s">
        <v>268</v>
      </c>
      <c r="G340" s="80"/>
      <c r="H340" s="9">
        <f>H341</f>
        <v>10000</v>
      </c>
      <c r="I340" s="9">
        <f t="shared" ref="I340:J342" si="154">I341</f>
        <v>10000</v>
      </c>
      <c r="J340" s="9">
        <f t="shared" si="154"/>
        <v>5000</v>
      </c>
      <c r="K340" s="264"/>
      <c r="L340" s="264"/>
    </row>
    <row r="341" spans="1:12" ht="66.75" customHeight="1" x14ac:dyDescent="0.25">
      <c r="A341" s="4"/>
      <c r="B341" s="121" t="s">
        <v>269</v>
      </c>
      <c r="C341" s="73">
        <v>901</v>
      </c>
      <c r="D341" s="6" t="s">
        <v>26</v>
      </c>
      <c r="E341" s="8" t="s">
        <v>161</v>
      </c>
      <c r="F341" s="8" t="s">
        <v>270</v>
      </c>
      <c r="G341" s="80"/>
      <c r="H341" s="9">
        <f>H342</f>
        <v>10000</v>
      </c>
      <c r="I341" s="9">
        <f t="shared" si="154"/>
        <v>10000</v>
      </c>
      <c r="J341" s="9">
        <f t="shared" si="154"/>
        <v>5000</v>
      </c>
      <c r="K341" s="264"/>
      <c r="L341" s="264"/>
    </row>
    <row r="342" spans="1:12" ht="57" customHeight="1" x14ac:dyDescent="0.25">
      <c r="A342" s="4"/>
      <c r="B342" s="121" t="s">
        <v>234</v>
      </c>
      <c r="C342" s="73">
        <v>901</v>
      </c>
      <c r="D342" s="6" t="s">
        <v>26</v>
      </c>
      <c r="E342" s="8" t="s">
        <v>161</v>
      </c>
      <c r="F342" s="8" t="s">
        <v>270</v>
      </c>
      <c r="G342" s="80" t="s">
        <v>46</v>
      </c>
      <c r="H342" s="9">
        <f>H343</f>
        <v>10000</v>
      </c>
      <c r="I342" s="9">
        <f t="shared" si="154"/>
        <v>10000</v>
      </c>
      <c r="J342" s="9">
        <f t="shared" si="154"/>
        <v>5000</v>
      </c>
      <c r="K342" s="264"/>
      <c r="L342" s="264"/>
    </row>
    <row r="343" spans="1:12" ht="57" customHeight="1" x14ac:dyDescent="0.25">
      <c r="A343" s="4"/>
      <c r="B343" s="121" t="s">
        <v>36</v>
      </c>
      <c r="C343" s="73">
        <v>901</v>
      </c>
      <c r="D343" s="6" t="s">
        <v>26</v>
      </c>
      <c r="E343" s="8" t="s">
        <v>161</v>
      </c>
      <c r="F343" s="8" t="s">
        <v>270</v>
      </c>
      <c r="G343" s="80" t="s">
        <v>47</v>
      </c>
      <c r="H343" s="9">
        <v>10000</v>
      </c>
      <c r="I343" s="9">
        <v>10000</v>
      </c>
      <c r="J343" s="9">
        <v>5000</v>
      </c>
      <c r="K343" s="264"/>
      <c r="L343" s="264"/>
    </row>
    <row r="344" spans="1:12" ht="68.25" customHeight="1" x14ac:dyDescent="0.25">
      <c r="A344" s="4"/>
      <c r="B344" s="121" t="s">
        <v>271</v>
      </c>
      <c r="C344" s="73">
        <v>901</v>
      </c>
      <c r="D344" s="6" t="s">
        <v>26</v>
      </c>
      <c r="E344" s="8" t="s">
        <v>161</v>
      </c>
      <c r="F344" s="8" t="s">
        <v>272</v>
      </c>
      <c r="G344" s="80"/>
      <c r="H344" s="9">
        <f>H345+H348+H353+H358</f>
        <v>210425</v>
      </c>
      <c r="I344" s="9">
        <f t="shared" ref="I344:J344" si="155">I345+I348+I353+I358</f>
        <v>111070</v>
      </c>
      <c r="J344" s="9">
        <f t="shared" si="155"/>
        <v>86268</v>
      </c>
      <c r="K344" s="264"/>
      <c r="L344" s="264"/>
    </row>
    <row r="345" spans="1:12" ht="57" customHeight="1" x14ac:dyDescent="0.25">
      <c r="A345" s="4"/>
      <c r="B345" s="121" t="s">
        <v>273</v>
      </c>
      <c r="C345" s="73">
        <v>901</v>
      </c>
      <c r="D345" s="6" t="s">
        <v>26</v>
      </c>
      <c r="E345" s="8" t="s">
        <v>161</v>
      </c>
      <c r="F345" s="8" t="s">
        <v>274</v>
      </c>
      <c r="G345" s="80"/>
      <c r="H345" s="9">
        <f>H346</f>
        <v>168066</v>
      </c>
      <c r="I345" s="9">
        <f t="shared" ref="I345:J346" si="156">I346</f>
        <v>74088</v>
      </c>
      <c r="J345" s="9">
        <f t="shared" si="156"/>
        <v>77045</v>
      </c>
      <c r="K345" s="264"/>
      <c r="L345" s="264"/>
    </row>
    <row r="346" spans="1:12" ht="57" customHeight="1" x14ac:dyDescent="0.25">
      <c r="A346" s="4"/>
      <c r="B346" s="121" t="s">
        <v>234</v>
      </c>
      <c r="C346" s="73">
        <v>901</v>
      </c>
      <c r="D346" s="6" t="s">
        <v>26</v>
      </c>
      <c r="E346" s="8" t="s">
        <v>161</v>
      </c>
      <c r="F346" s="8" t="s">
        <v>274</v>
      </c>
      <c r="G346" s="80" t="s">
        <v>275</v>
      </c>
      <c r="H346" s="9">
        <f>H347</f>
        <v>168066</v>
      </c>
      <c r="I346" s="9">
        <f t="shared" si="156"/>
        <v>74088</v>
      </c>
      <c r="J346" s="9">
        <f t="shared" si="156"/>
        <v>77045</v>
      </c>
      <c r="K346" s="264"/>
      <c r="L346" s="264"/>
    </row>
    <row r="347" spans="1:12" ht="57" customHeight="1" x14ac:dyDescent="0.25">
      <c r="A347" s="4"/>
      <c r="B347" s="121" t="s">
        <v>36</v>
      </c>
      <c r="C347" s="73">
        <v>901</v>
      </c>
      <c r="D347" s="6" t="s">
        <v>26</v>
      </c>
      <c r="E347" s="8" t="s">
        <v>161</v>
      </c>
      <c r="F347" s="8" t="s">
        <v>274</v>
      </c>
      <c r="G347" s="80" t="s">
        <v>276</v>
      </c>
      <c r="H347" s="247">
        <v>168066</v>
      </c>
      <c r="I347" s="9">
        <v>74088</v>
      </c>
      <c r="J347" s="9">
        <v>77045</v>
      </c>
      <c r="K347" s="264"/>
      <c r="L347" s="264"/>
    </row>
    <row r="348" spans="1:12" ht="83.25" hidden="1" customHeight="1" x14ac:dyDescent="0.25">
      <c r="A348" s="4"/>
      <c r="B348" s="121" t="s">
        <v>277</v>
      </c>
      <c r="C348" s="73">
        <v>901</v>
      </c>
      <c r="D348" s="6" t="s">
        <v>26</v>
      </c>
      <c r="E348" s="8" t="s">
        <v>161</v>
      </c>
      <c r="F348" s="8" t="s">
        <v>278</v>
      </c>
      <c r="G348" s="80"/>
      <c r="H348" s="9">
        <f>H351+H349</f>
        <v>0</v>
      </c>
      <c r="I348" s="9">
        <f>I351</f>
        <v>0</v>
      </c>
      <c r="J348" s="9">
        <f>J351</f>
        <v>0</v>
      </c>
      <c r="K348" s="264"/>
      <c r="L348" s="264"/>
    </row>
    <row r="349" spans="1:12" ht="48.75" hidden="1" customHeight="1" x14ac:dyDescent="0.25">
      <c r="A349" s="4"/>
      <c r="B349" s="121" t="s">
        <v>234</v>
      </c>
      <c r="C349" s="73">
        <v>901</v>
      </c>
      <c r="D349" s="6" t="s">
        <v>26</v>
      </c>
      <c r="E349" s="8" t="s">
        <v>161</v>
      </c>
      <c r="F349" s="8" t="s">
        <v>278</v>
      </c>
      <c r="G349" s="80" t="s">
        <v>46</v>
      </c>
      <c r="H349" s="9">
        <f>H350</f>
        <v>0</v>
      </c>
      <c r="I349" s="9">
        <f>I350</f>
        <v>0</v>
      </c>
      <c r="J349" s="9">
        <f>J350</f>
        <v>0</v>
      </c>
      <c r="K349" s="264"/>
      <c r="L349" s="264"/>
    </row>
    <row r="350" spans="1:12" ht="54" hidden="1" customHeight="1" x14ac:dyDescent="0.25">
      <c r="A350" s="4"/>
      <c r="B350" s="121" t="s">
        <v>36</v>
      </c>
      <c r="C350" s="73">
        <v>901</v>
      </c>
      <c r="D350" s="6" t="s">
        <v>26</v>
      </c>
      <c r="E350" s="8" t="s">
        <v>161</v>
      </c>
      <c r="F350" s="8" t="s">
        <v>278</v>
      </c>
      <c r="G350" s="80" t="s">
        <v>47</v>
      </c>
      <c r="H350" s="9">
        <v>0</v>
      </c>
      <c r="I350" s="9"/>
      <c r="J350" s="9"/>
      <c r="K350" s="264"/>
      <c r="L350" s="264"/>
    </row>
    <row r="351" spans="1:12" ht="57" hidden="1" customHeight="1" x14ac:dyDescent="0.25">
      <c r="A351" s="4"/>
      <c r="B351" s="121" t="s">
        <v>248</v>
      </c>
      <c r="C351" s="73">
        <v>901</v>
      </c>
      <c r="D351" s="6" t="s">
        <v>26</v>
      </c>
      <c r="E351" s="8" t="s">
        <v>161</v>
      </c>
      <c r="F351" s="8" t="s">
        <v>278</v>
      </c>
      <c r="G351" s="80" t="s">
        <v>275</v>
      </c>
      <c r="H351" s="9">
        <f>H352</f>
        <v>0</v>
      </c>
      <c r="I351" s="9">
        <f t="shared" ref="I351:J351" si="157">I352</f>
        <v>0</v>
      </c>
      <c r="J351" s="9">
        <f t="shared" si="157"/>
        <v>0</v>
      </c>
      <c r="K351" s="264"/>
      <c r="L351" s="264"/>
    </row>
    <row r="352" spans="1:12" ht="57" hidden="1" customHeight="1" x14ac:dyDescent="0.25">
      <c r="A352" s="4"/>
      <c r="B352" s="121" t="s">
        <v>249</v>
      </c>
      <c r="C352" s="73">
        <v>901</v>
      </c>
      <c r="D352" s="6" t="s">
        <v>26</v>
      </c>
      <c r="E352" s="8" t="s">
        <v>161</v>
      </c>
      <c r="F352" s="8" t="s">
        <v>278</v>
      </c>
      <c r="G352" s="80" t="s">
        <v>276</v>
      </c>
      <c r="H352" s="261"/>
      <c r="I352" s="261"/>
      <c r="J352" s="261"/>
      <c r="K352" s="264"/>
      <c r="L352" s="264"/>
    </row>
    <row r="353" spans="1:12" ht="57" customHeight="1" x14ac:dyDescent="0.25">
      <c r="A353" s="4"/>
      <c r="B353" s="121" t="s">
        <v>279</v>
      </c>
      <c r="C353" s="73">
        <v>901</v>
      </c>
      <c r="D353" s="6" t="s">
        <v>26</v>
      </c>
      <c r="E353" s="8" t="s">
        <v>161</v>
      </c>
      <c r="F353" s="8" t="s">
        <v>280</v>
      </c>
      <c r="G353" s="80"/>
      <c r="H353" s="9">
        <f>H354+H356</f>
        <v>35814</v>
      </c>
      <c r="I353" s="9">
        <f t="shared" ref="I353:J353" si="158">I354+I356</f>
        <v>30000</v>
      </c>
      <c r="J353" s="9">
        <f t="shared" si="158"/>
        <v>5000</v>
      </c>
      <c r="K353" s="264"/>
      <c r="L353" s="264"/>
    </row>
    <row r="354" spans="1:12" ht="57" hidden="1" customHeight="1" x14ac:dyDescent="0.25">
      <c r="A354" s="4"/>
      <c r="B354" s="121" t="s">
        <v>234</v>
      </c>
      <c r="C354" s="73">
        <v>901</v>
      </c>
      <c r="D354" s="6" t="s">
        <v>26</v>
      </c>
      <c r="E354" s="8" t="s">
        <v>161</v>
      </c>
      <c r="F354" s="8" t="s">
        <v>280</v>
      </c>
      <c r="G354" s="80" t="s">
        <v>46</v>
      </c>
      <c r="H354" s="9">
        <f>H355</f>
        <v>0</v>
      </c>
      <c r="I354" s="9">
        <f t="shared" ref="I354:J354" si="159">I355</f>
        <v>0</v>
      </c>
      <c r="J354" s="9">
        <f t="shared" si="159"/>
        <v>0</v>
      </c>
      <c r="K354" s="264"/>
      <c r="L354" s="264"/>
    </row>
    <row r="355" spans="1:12" ht="57" hidden="1" customHeight="1" x14ac:dyDescent="0.25">
      <c r="A355" s="4"/>
      <c r="B355" s="121" t="s">
        <v>36</v>
      </c>
      <c r="C355" s="73">
        <v>901</v>
      </c>
      <c r="D355" s="6" t="s">
        <v>26</v>
      </c>
      <c r="E355" s="8" t="s">
        <v>161</v>
      </c>
      <c r="F355" s="8" t="s">
        <v>281</v>
      </c>
      <c r="G355" s="80" t="s">
        <v>47</v>
      </c>
      <c r="H355" s="9">
        <v>0</v>
      </c>
      <c r="I355" s="9">
        <v>0</v>
      </c>
      <c r="J355" s="9">
        <v>0</v>
      </c>
      <c r="K355" s="264"/>
      <c r="L355" s="264"/>
    </row>
    <row r="356" spans="1:12" ht="57" customHeight="1" x14ac:dyDescent="0.25">
      <c r="A356" s="4"/>
      <c r="B356" s="121" t="s">
        <v>248</v>
      </c>
      <c r="C356" s="73">
        <v>901</v>
      </c>
      <c r="D356" s="6" t="s">
        <v>26</v>
      </c>
      <c r="E356" s="8" t="s">
        <v>161</v>
      </c>
      <c r="F356" s="8" t="s">
        <v>281</v>
      </c>
      <c r="G356" s="80" t="s">
        <v>275</v>
      </c>
      <c r="H356" s="9">
        <f>H357</f>
        <v>35814</v>
      </c>
      <c r="I356" s="9">
        <f t="shared" ref="I356:J356" si="160">I357</f>
        <v>30000</v>
      </c>
      <c r="J356" s="9">
        <f t="shared" si="160"/>
        <v>5000</v>
      </c>
      <c r="K356" s="264"/>
      <c r="L356" s="264"/>
    </row>
    <row r="357" spans="1:12" ht="57" customHeight="1" x14ac:dyDescent="0.25">
      <c r="A357" s="4"/>
      <c r="B357" s="121" t="s">
        <v>249</v>
      </c>
      <c r="C357" s="73">
        <v>901</v>
      </c>
      <c r="D357" s="6" t="s">
        <v>26</v>
      </c>
      <c r="E357" s="8" t="s">
        <v>161</v>
      </c>
      <c r="F357" s="8" t="s">
        <v>281</v>
      </c>
      <c r="G357" s="80" t="s">
        <v>276</v>
      </c>
      <c r="H357" s="247">
        <v>35814</v>
      </c>
      <c r="I357" s="9">
        <v>30000</v>
      </c>
      <c r="J357" s="9">
        <v>5000</v>
      </c>
      <c r="K357" s="264"/>
      <c r="L357" s="264"/>
    </row>
    <row r="358" spans="1:12" ht="57" customHeight="1" x14ac:dyDescent="0.25">
      <c r="A358" s="4"/>
      <c r="B358" s="121" t="s">
        <v>1074</v>
      </c>
      <c r="C358" s="73">
        <v>901</v>
      </c>
      <c r="D358" s="6" t="s">
        <v>26</v>
      </c>
      <c r="E358" s="8" t="s">
        <v>161</v>
      </c>
      <c r="F358" s="8" t="s">
        <v>282</v>
      </c>
      <c r="G358" s="80"/>
      <c r="H358" s="9">
        <f>H359</f>
        <v>6545</v>
      </c>
      <c r="I358" s="9">
        <f t="shared" ref="I358:J359" si="161">I359</f>
        <v>6982</v>
      </c>
      <c r="J358" s="9">
        <f t="shared" si="161"/>
        <v>4223</v>
      </c>
      <c r="K358" s="264"/>
      <c r="L358" s="264"/>
    </row>
    <row r="359" spans="1:12" ht="57" customHeight="1" x14ac:dyDescent="0.25">
      <c r="A359" s="4"/>
      <c r="B359" s="121" t="s">
        <v>248</v>
      </c>
      <c r="C359" s="73">
        <v>901</v>
      </c>
      <c r="D359" s="6" t="s">
        <v>26</v>
      </c>
      <c r="E359" s="8" t="s">
        <v>161</v>
      </c>
      <c r="F359" s="8" t="s">
        <v>282</v>
      </c>
      <c r="G359" s="80" t="s">
        <v>275</v>
      </c>
      <c r="H359" s="9">
        <f>H360</f>
        <v>6545</v>
      </c>
      <c r="I359" s="9">
        <f t="shared" si="161"/>
        <v>6982</v>
      </c>
      <c r="J359" s="9">
        <f t="shared" si="161"/>
        <v>4223</v>
      </c>
      <c r="K359" s="264"/>
      <c r="L359" s="264"/>
    </row>
    <row r="360" spans="1:12" ht="57" customHeight="1" x14ac:dyDescent="0.25">
      <c r="A360" s="4"/>
      <c r="B360" s="121" t="s">
        <v>249</v>
      </c>
      <c r="C360" s="73">
        <v>901</v>
      </c>
      <c r="D360" s="6" t="s">
        <v>26</v>
      </c>
      <c r="E360" s="8" t="s">
        <v>161</v>
      </c>
      <c r="F360" s="8" t="s">
        <v>282</v>
      </c>
      <c r="G360" s="80" t="s">
        <v>276</v>
      </c>
      <c r="H360" s="9">
        <v>6545</v>
      </c>
      <c r="I360" s="9">
        <v>6982</v>
      </c>
      <c r="J360" s="9">
        <v>4223</v>
      </c>
      <c r="K360" s="264"/>
      <c r="L360" s="264"/>
    </row>
    <row r="361" spans="1:12" ht="57" customHeight="1" x14ac:dyDescent="0.25">
      <c r="A361" s="4"/>
      <c r="B361" s="121" t="s">
        <v>283</v>
      </c>
      <c r="C361" s="73">
        <v>901</v>
      </c>
      <c r="D361" s="6" t="s">
        <v>26</v>
      </c>
      <c r="E361" s="8" t="s">
        <v>161</v>
      </c>
      <c r="F361" s="8" t="s">
        <v>284</v>
      </c>
      <c r="G361" s="80"/>
      <c r="H361" s="9">
        <f>H362</f>
        <v>13489</v>
      </c>
      <c r="I361" s="9">
        <f t="shared" ref="I361:J361" si="162">I362</f>
        <v>3000</v>
      </c>
      <c r="J361" s="9">
        <f t="shared" si="162"/>
        <v>3000</v>
      </c>
      <c r="K361" s="264"/>
      <c r="L361" s="264"/>
    </row>
    <row r="362" spans="1:12" ht="57" customHeight="1" x14ac:dyDescent="0.25">
      <c r="A362" s="4"/>
      <c r="B362" s="121" t="s">
        <v>285</v>
      </c>
      <c r="C362" s="73">
        <v>901</v>
      </c>
      <c r="D362" s="6" t="s">
        <v>26</v>
      </c>
      <c r="E362" s="8" t="s">
        <v>161</v>
      </c>
      <c r="F362" s="8" t="s">
        <v>286</v>
      </c>
      <c r="G362" s="80"/>
      <c r="H362" s="9">
        <f>H370+H363</f>
        <v>13489</v>
      </c>
      <c r="I362" s="9">
        <f>I370</f>
        <v>3000</v>
      </c>
      <c r="J362" s="9">
        <f>J370</f>
        <v>3000</v>
      </c>
      <c r="K362" s="264"/>
      <c r="L362" s="264"/>
    </row>
    <row r="363" spans="1:12" ht="57" customHeight="1" x14ac:dyDescent="0.25">
      <c r="A363" s="4"/>
      <c r="B363" s="121" t="s">
        <v>407</v>
      </c>
      <c r="C363" s="73">
        <v>901</v>
      </c>
      <c r="D363" s="6" t="s">
        <v>26</v>
      </c>
      <c r="E363" s="8" t="s">
        <v>161</v>
      </c>
      <c r="F363" s="8" t="s">
        <v>408</v>
      </c>
      <c r="G363" s="80"/>
      <c r="H363" s="9">
        <f>H364+H367</f>
        <v>2297</v>
      </c>
      <c r="I363" s="9">
        <f t="shared" ref="I363:J363" si="163">I364+I367</f>
        <v>0</v>
      </c>
      <c r="J363" s="9">
        <f t="shared" si="163"/>
        <v>0</v>
      </c>
      <c r="K363" s="264"/>
      <c r="L363" s="264"/>
    </row>
    <row r="364" spans="1:12" ht="57" customHeight="1" x14ac:dyDescent="0.25">
      <c r="A364" s="4"/>
      <c r="B364" s="121" t="s">
        <v>293</v>
      </c>
      <c r="C364" s="73">
        <v>901</v>
      </c>
      <c r="D364" s="6" t="s">
        <v>26</v>
      </c>
      <c r="E364" s="8" t="s">
        <v>161</v>
      </c>
      <c r="F364" s="8" t="s">
        <v>934</v>
      </c>
      <c r="G364" s="80"/>
      <c r="H364" s="9">
        <f>H365</f>
        <v>0</v>
      </c>
      <c r="I364" s="9"/>
      <c r="J364" s="9"/>
      <c r="K364" s="264"/>
      <c r="L364" s="264"/>
    </row>
    <row r="365" spans="1:12" ht="57" customHeight="1" x14ac:dyDescent="0.25">
      <c r="A365" s="4"/>
      <c r="B365" s="121" t="s">
        <v>248</v>
      </c>
      <c r="C365" s="73">
        <v>901</v>
      </c>
      <c r="D365" s="6" t="s">
        <v>26</v>
      </c>
      <c r="E365" s="8" t="s">
        <v>161</v>
      </c>
      <c r="F365" s="8" t="s">
        <v>934</v>
      </c>
      <c r="G365" s="80" t="s">
        <v>275</v>
      </c>
      <c r="H365" s="9">
        <f>H366</f>
        <v>0</v>
      </c>
      <c r="I365" s="9"/>
      <c r="J365" s="9"/>
      <c r="K365" s="264"/>
      <c r="L365" s="264"/>
    </row>
    <row r="366" spans="1:12" ht="57" customHeight="1" x14ac:dyDescent="0.25">
      <c r="A366" s="4"/>
      <c r="B366" s="121" t="s">
        <v>249</v>
      </c>
      <c r="C366" s="73">
        <v>901</v>
      </c>
      <c r="D366" s="6" t="s">
        <v>26</v>
      </c>
      <c r="E366" s="8" t="s">
        <v>161</v>
      </c>
      <c r="F366" s="8" t="s">
        <v>934</v>
      </c>
      <c r="G366" s="80" t="s">
        <v>276</v>
      </c>
      <c r="H366" s="9">
        <v>0</v>
      </c>
      <c r="I366" s="9"/>
      <c r="J366" s="9"/>
      <c r="K366" s="264"/>
      <c r="L366" s="264"/>
    </row>
    <row r="367" spans="1:12" ht="57" customHeight="1" x14ac:dyDescent="0.25">
      <c r="A367" s="4"/>
      <c r="B367" s="259" t="s">
        <v>1067</v>
      </c>
      <c r="C367" s="73">
        <v>901</v>
      </c>
      <c r="D367" s="6" t="s">
        <v>26</v>
      </c>
      <c r="E367" s="8" t="s">
        <v>161</v>
      </c>
      <c r="F367" s="8" t="s">
        <v>1066</v>
      </c>
      <c r="G367" s="80"/>
      <c r="H367" s="9">
        <f>H368</f>
        <v>2297</v>
      </c>
      <c r="I367" s="9"/>
      <c r="J367" s="9"/>
      <c r="K367" s="264"/>
      <c r="L367" s="264"/>
    </row>
    <row r="368" spans="1:12" ht="57" customHeight="1" x14ac:dyDescent="0.25">
      <c r="A368" s="4"/>
      <c r="B368" s="121" t="s">
        <v>248</v>
      </c>
      <c r="C368" s="73">
        <v>901</v>
      </c>
      <c r="D368" s="6" t="s">
        <v>26</v>
      </c>
      <c r="E368" s="8" t="s">
        <v>161</v>
      </c>
      <c r="F368" s="8" t="s">
        <v>1066</v>
      </c>
      <c r="G368" s="80" t="s">
        <v>275</v>
      </c>
      <c r="H368" s="9">
        <f>H369</f>
        <v>2297</v>
      </c>
      <c r="I368" s="9"/>
      <c r="J368" s="9"/>
      <c r="K368" s="264"/>
      <c r="L368" s="264"/>
    </row>
    <row r="369" spans="1:12" ht="57" customHeight="1" x14ac:dyDescent="0.25">
      <c r="A369" s="4"/>
      <c r="B369" s="121" t="s">
        <v>249</v>
      </c>
      <c r="C369" s="73">
        <v>901</v>
      </c>
      <c r="D369" s="6" t="s">
        <v>26</v>
      </c>
      <c r="E369" s="8" t="s">
        <v>161</v>
      </c>
      <c r="F369" s="8" t="s">
        <v>1066</v>
      </c>
      <c r="G369" s="80" t="s">
        <v>276</v>
      </c>
      <c r="H369" s="9">
        <v>2297</v>
      </c>
      <c r="I369" s="9"/>
      <c r="J369" s="9"/>
      <c r="K369" s="264"/>
      <c r="L369" s="264"/>
    </row>
    <row r="370" spans="1:12" ht="57" customHeight="1" x14ac:dyDescent="0.25">
      <c r="A370" s="4"/>
      <c r="B370" s="121" t="s">
        <v>287</v>
      </c>
      <c r="C370" s="73">
        <v>901</v>
      </c>
      <c r="D370" s="6" t="s">
        <v>26</v>
      </c>
      <c r="E370" s="8" t="s">
        <v>161</v>
      </c>
      <c r="F370" s="8" t="s">
        <v>288</v>
      </c>
      <c r="G370" s="80"/>
      <c r="H370" s="9">
        <f>H371+H374+H377</f>
        <v>11192</v>
      </c>
      <c r="I370" s="9">
        <f t="shared" ref="I370:J370" si="164">I371+I374+I377</f>
        <v>3000</v>
      </c>
      <c r="J370" s="9">
        <f t="shared" si="164"/>
        <v>3000</v>
      </c>
      <c r="K370" s="264"/>
      <c r="L370" s="264"/>
    </row>
    <row r="371" spans="1:12" ht="57" hidden="1" customHeight="1" x14ac:dyDescent="0.25">
      <c r="A371" s="4"/>
      <c r="B371" s="121" t="s">
        <v>289</v>
      </c>
      <c r="C371" s="73">
        <v>901</v>
      </c>
      <c r="D371" s="6" t="s">
        <v>26</v>
      </c>
      <c r="E371" s="8" t="s">
        <v>161</v>
      </c>
      <c r="F371" s="8" t="s">
        <v>290</v>
      </c>
      <c r="G371" s="80"/>
      <c r="H371" s="9">
        <f>H372</f>
        <v>0</v>
      </c>
      <c r="I371" s="9">
        <f t="shared" ref="I371:J372" si="165">I372</f>
        <v>0</v>
      </c>
      <c r="J371" s="9">
        <f t="shared" si="165"/>
        <v>0</v>
      </c>
      <c r="K371" s="264"/>
      <c r="L371" s="264"/>
    </row>
    <row r="372" spans="1:12" ht="57" hidden="1" customHeight="1" x14ac:dyDescent="0.25">
      <c r="A372" s="4"/>
      <c r="B372" s="121" t="s">
        <v>248</v>
      </c>
      <c r="C372" s="73">
        <v>901</v>
      </c>
      <c r="D372" s="6" t="s">
        <v>26</v>
      </c>
      <c r="E372" s="8" t="s">
        <v>161</v>
      </c>
      <c r="F372" s="8" t="s">
        <v>290</v>
      </c>
      <c r="G372" s="80" t="s">
        <v>275</v>
      </c>
      <c r="H372" s="9">
        <f>H373</f>
        <v>0</v>
      </c>
      <c r="I372" s="9">
        <f t="shared" si="165"/>
        <v>0</v>
      </c>
      <c r="J372" s="9">
        <f t="shared" si="165"/>
        <v>0</v>
      </c>
      <c r="K372" s="264"/>
      <c r="L372" s="264"/>
    </row>
    <row r="373" spans="1:12" ht="57" hidden="1" customHeight="1" x14ac:dyDescent="0.25">
      <c r="A373" s="4"/>
      <c r="B373" s="121" t="s">
        <v>249</v>
      </c>
      <c r="C373" s="73">
        <v>901</v>
      </c>
      <c r="D373" s="6" t="s">
        <v>26</v>
      </c>
      <c r="E373" s="8" t="s">
        <v>161</v>
      </c>
      <c r="F373" s="8" t="s">
        <v>290</v>
      </c>
      <c r="G373" s="80" t="s">
        <v>276</v>
      </c>
      <c r="H373" s="9">
        <v>0</v>
      </c>
      <c r="I373" s="9">
        <v>0</v>
      </c>
      <c r="J373" s="9">
        <v>0</v>
      </c>
      <c r="K373" s="264"/>
      <c r="L373" s="264"/>
    </row>
    <row r="374" spans="1:12" ht="57" customHeight="1" x14ac:dyDescent="0.25">
      <c r="A374" s="4"/>
      <c r="B374" s="121" t="s">
        <v>291</v>
      </c>
      <c r="C374" s="73">
        <v>901</v>
      </c>
      <c r="D374" s="6" t="s">
        <v>26</v>
      </c>
      <c r="E374" s="8" t="s">
        <v>161</v>
      </c>
      <c r="F374" s="8" t="s">
        <v>292</v>
      </c>
      <c r="G374" s="80"/>
      <c r="H374" s="9">
        <f>H375</f>
        <v>11192</v>
      </c>
      <c r="I374" s="9">
        <f t="shared" ref="I374:J375" si="166">I375</f>
        <v>3000</v>
      </c>
      <c r="J374" s="9">
        <f t="shared" si="166"/>
        <v>3000</v>
      </c>
      <c r="K374" s="264"/>
      <c r="L374" s="264"/>
    </row>
    <row r="375" spans="1:12" ht="57" customHeight="1" x14ac:dyDescent="0.25">
      <c r="A375" s="4"/>
      <c r="B375" s="121" t="s">
        <v>248</v>
      </c>
      <c r="C375" s="73">
        <v>901</v>
      </c>
      <c r="D375" s="6" t="s">
        <v>26</v>
      </c>
      <c r="E375" s="8" t="s">
        <v>161</v>
      </c>
      <c r="F375" s="8" t="s">
        <v>292</v>
      </c>
      <c r="G375" s="80" t="s">
        <v>275</v>
      </c>
      <c r="H375" s="9">
        <f>H376</f>
        <v>11192</v>
      </c>
      <c r="I375" s="9">
        <f t="shared" si="166"/>
        <v>3000</v>
      </c>
      <c r="J375" s="9">
        <f t="shared" si="166"/>
        <v>3000</v>
      </c>
      <c r="K375" s="264"/>
      <c r="L375" s="264"/>
    </row>
    <row r="376" spans="1:12" ht="57" customHeight="1" x14ac:dyDescent="0.25">
      <c r="A376" s="4"/>
      <c r="B376" s="121" t="s">
        <v>249</v>
      </c>
      <c r="C376" s="73">
        <v>901</v>
      </c>
      <c r="D376" s="75" t="s">
        <v>26</v>
      </c>
      <c r="E376" s="76" t="s">
        <v>161</v>
      </c>
      <c r="F376" s="76" t="s">
        <v>292</v>
      </c>
      <c r="G376" s="81" t="s">
        <v>276</v>
      </c>
      <c r="H376" s="247">
        <v>11192</v>
      </c>
      <c r="I376" s="9">
        <v>3000</v>
      </c>
      <c r="J376" s="9">
        <v>3000</v>
      </c>
      <c r="K376" s="264"/>
      <c r="L376" s="264"/>
    </row>
    <row r="377" spans="1:12" ht="57" hidden="1" customHeight="1" x14ac:dyDescent="0.25">
      <c r="A377" s="4"/>
      <c r="B377" s="121" t="s">
        <v>293</v>
      </c>
      <c r="C377" s="73">
        <v>901</v>
      </c>
      <c r="D377" s="75" t="s">
        <v>26</v>
      </c>
      <c r="E377" s="76" t="s">
        <v>161</v>
      </c>
      <c r="F377" s="76" t="s">
        <v>294</v>
      </c>
      <c r="G377" s="81"/>
      <c r="H377" s="9">
        <f>H378</f>
        <v>0</v>
      </c>
      <c r="I377" s="9">
        <f t="shared" ref="I377:J378" si="167">I378</f>
        <v>0</v>
      </c>
      <c r="J377" s="9">
        <f t="shared" si="167"/>
        <v>0</v>
      </c>
      <c r="K377" s="264"/>
      <c r="L377" s="264"/>
    </row>
    <row r="378" spans="1:12" ht="57" hidden="1" customHeight="1" x14ac:dyDescent="0.25">
      <c r="A378" s="4"/>
      <c r="B378" s="121" t="s">
        <v>248</v>
      </c>
      <c r="C378" s="73">
        <v>901</v>
      </c>
      <c r="D378" s="75" t="s">
        <v>26</v>
      </c>
      <c r="E378" s="76" t="s">
        <v>161</v>
      </c>
      <c r="F378" s="76" t="s">
        <v>294</v>
      </c>
      <c r="G378" s="81" t="s">
        <v>275</v>
      </c>
      <c r="H378" s="9">
        <f>H379</f>
        <v>0</v>
      </c>
      <c r="I378" s="9">
        <f t="shared" si="167"/>
        <v>0</v>
      </c>
      <c r="J378" s="9">
        <f t="shared" si="167"/>
        <v>0</v>
      </c>
      <c r="K378" s="264"/>
      <c r="L378" s="264"/>
    </row>
    <row r="379" spans="1:12" ht="57" hidden="1" customHeight="1" x14ac:dyDescent="0.25">
      <c r="A379" s="4"/>
      <c r="B379" s="121" t="s">
        <v>249</v>
      </c>
      <c r="C379" s="73">
        <v>901</v>
      </c>
      <c r="D379" s="75" t="s">
        <v>26</v>
      </c>
      <c r="E379" s="76" t="s">
        <v>161</v>
      </c>
      <c r="F379" s="76" t="s">
        <v>294</v>
      </c>
      <c r="G379" s="81" t="s">
        <v>276</v>
      </c>
      <c r="H379" s="9">
        <v>0</v>
      </c>
      <c r="I379" s="9">
        <v>0</v>
      </c>
      <c r="J379" s="9">
        <v>0</v>
      </c>
      <c r="K379" s="264"/>
      <c r="L379" s="264"/>
    </row>
    <row r="380" spans="1:12" ht="57" customHeight="1" x14ac:dyDescent="0.25">
      <c r="A380" s="4"/>
      <c r="B380" s="121" t="s">
        <v>295</v>
      </c>
      <c r="C380" s="73">
        <v>901</v>
      </c>
      <c r="D380" s="6" t="s">
        <v>26</v>
      </c>
      <c r="E380" s="8" t="s">
        <v>296</v>
      </c>
      <c r="F380" s="8"/>
      <c r="G380" s="80"/>
      <c r="H380" s="9">
        <f>H381</f>
        <v>3380</v>
      </c>
      <c r="I380" s="9">
        <f t="shared" ref="I380:J381" si="168">I381</f>
        <v>3580</v>
      </c>
      <c r="J380" s="9">
        <f t="shared" si="168"/>
        <v>3895</v>
      </c>
      <c r="K380" s="264"/>
      <c r="L380" s="264"/>
    </row>
    <row r="381" spans="1:12" ht="57" customHeight="1" x14ac:dyDescent="0.25">
      <c r="A381" s="4"/>
      <c r="B381" s="121" t="s">
        <v>140</v>
      </c>
      <c r="C381" s="73">
        <v>901</v>
      </c>
      <c r="D381" s="6" t="s">
        <v>26</v>
      </c>
      <c r="E381" s="8" t="s">
        <v>296</v>
      </c>
      <c r="F381" s="8" t="s">
        <v>141</v>
      </c>
      <c r="G381" s="80"/>
      <c r="H381" s="9">
        <f>H382</f>
        <v>3380</v>
      </c>
      <c r="I381" s="9">
        <f t="shared" si="168"/>
        <v>3580</v>
      </c>
      <c r="J381" s="9">
        <f t="shared" si="168"/>
        <v>3895</v>
      </c>
      <c r="K381" s="264"/>
      <c r="L381" s="264"/>
    </row>
    <row r="382" spans="1:12" ht="91.5" customHeight="1" x14ac:dyDescent="0.25">
      <c r="A382" s="4"/>
      <c r="B382" s="121" t="s">
        <v>297</v>
      </c>
      <c r="C382" s="73">
        <v>901</v>
      </c>
      <c r="D382" s="6" t="s">
        <v>26</v>
      </c>
      <c r="E382" s="8" t="s">
        <v>296</v>
      </c>
      <c r="F382" s="8" t="s">
        <v>298</v>
      </c>
      <c r="G382" s="80"/>
      <c r="H382" s="9">
        <f>H383+H387+H391+H395</f>
        <v>3380</v>
      </c>
      <c r="I382" s="9">
        <f t="shared" ref="I382:J382" si="169">I383+I387+I391+I395</f>
        <v>3580</v>
      </c>
      <c r="J382" s="9">
        <f t="shared" si="169"/>
        <v>3895</v>
      </c>
      <c r="K382" s="264"/>
      <c r="L382" s="264"/>
    </row>
    <row r="383" spans="1:12" ht="57" customHeight="1" x14ac:dyDescent="0.25">
      <c r="A383" s="4"/>
      <c r="B383" s="121" t="s">
        <v>299</v>
      </c>
      <c r="C383" s="73">
        <v>901</v>
      </c>
      <c r="D383" s="6" t="s">
        <v>26</v>
      </c>
      <c r="E383" s="8" t="s">
        <v>296</v>
      </c>
      <c r="F383" s="8" t="s">
        <v>300</v>
      </c>
      <c r="G383" s="80"/>
      <c r="H383" s="9">
        <f>H384</f>
        <v>1350</v>
      </c>
      <c r="I383" s="9">
        <f t="shared" ref="I383:J383" si="170">I384</f>
        <v>1350</v>
      </c>
      <c r="J383" s="9">
        <f t="shared" si="170"/>
        <v>1585</v>
      </c>
      <c r="K383" s="264"/>
      <c r="L383" s="264"/>
    </row>
    <row r="384" spans="1:12" ht="57" customHeight="1" x14ac:dyDescent="0.25">
      <c r="A384" s="4"/>
      <c r="B384" s="121" t="s">
        <v>301</v>
      </c>
      <c r="C384" s="73">
        <v>901</v>
      </c>
      <c r="D384" s="6" t="s">
        <v>26</v>
      </c>
      <c r="E384" s="8" t="s">
        <v>296</v>
      </c>
      <c r="F384" s="8" t="s">
        <v>302</v>
      </c>
      <c r="G384" s="80"/>
      <c r="H384" s="9">
        <f>H385</f>
        <v>1350</v>
      </c>
      <c r="I384" s="9">
        <f t="shared" ref="I384:J385" si="171">I385</f>
        <v>1350</v>
      </c>
      <c r="J384" s="9">
        <f t="shared" si="171"/>
        <v>1585</v>
      </c>
      <c r="K384" s="264"/>
      <c r="L384" s="264"/>
    </row>
    <row r="385" spans="1:12" ht="57" customHeight="1" x14ac:dyDescent="0.25">
      <c r="A385" s="4"/>
      <c r="B385" s="121" t="s">
        <v>234</v>
      </c>
      <c r="C385" s="73">
        <v>901</v>
      </c>
      <c r="D385" s="6" t="s">
        <v>26</v>
      </c>
      <c r="E385" s="8" t="s">
        <v>296</v>
      </c>
      <c r="F385" s="8" t="s">
        <v>302</v>
      </c>
      <c r="G385" s="80" t="s">
        <v>46</v>
      </c>
      <c r="H385" s="9">
        <f>H386</f>
        <v>1350</v>
      </c>
      <c r="I385" s="9">
        <f t="shared" si="171"/>
        <v>1350</v>
      </c>
      <c r="J385" s="9">
        <f t="shared" si="171"/>
        <v>1585</v>
      </c>
      <c r="K385" s="264"/>
      <c r="L385" s="264"/>
    </row>
    <row r="386" spans="1:12" ht="57" customHeight="1" x14ac:dyDescent="0.25">
      <c r="A386" s="4"/>
      <c r="B386" s="122" t="s">
        <v>36</v>
      </c>
      <c r="C386" s="73">
        <v>901</v>
      </c>
      <c r="D386" s="6" t="s">
        <v>26</v>
      </c>
      <c r="E386" s="8" t="s">
        <v>296</v>
      </c>
      <c r="F386" s="8" t="s">
        <v>302</v>
      </c>
      <c r="G386" s="80" t="s">
        <v>47</v>
      </c>
      <c r="H386" s="9">
        <v>1350</v>
      </c>
      <c r="I386" s="9">
        <v>1350</v>
      </c>
      <c r="J386" s="9">
        <v>1585</v>
      </c>
      <c r="K386" s="264"/>
      <c r="L386" s="264"/>
    </row>
    <row r="387" spans="1:12" ht="57" customHeight="1" x14ac:dyDescent="0.25">
      <c r="A387" s="4"/>
      <c r="B387" s="121" t="s">
        <v>303</v>
      </c>
      <c r="C387" s="73">
        <v>901</v>
      </c>
      <c r="D387" s="6" t="s">
        <v>26</v>
      </c>
      <c r="E387" s="8" t="s">
        <v>296</v>
      </c>
      <c r="F387" s="8" t="s">
        <v>304</v>
      </c>
      <c r="G387" s="80"/>
      <c r="H387" s="9">
        <f>H388</f>
        <v>800</v>
      </c>
      <c r="I387" s="9">
        <f t="shared" ref="I387:J389" si="172">I388</f>
        <v>800</v>
      </c>
      <c r="J387" s="9">
        <f t="shared" si="172"/>
        <v>880</v>
      </c>
      <c r="K387" s="264"/>
      <c r="L387" s="264"/>
    </row>
    <row r="388" spans="1:12" ht="57" customHeight="1" x14ac:dyDescent="0.25">
      <c r="A388" s="4"/>
      <c r="B388" s="121" t="s">
        <v>305</v>
      </c>
      <c r="C388" s="73">
        <v>901</v>
      </c>
      <c r="D388" s="6" t="s">
        <v>26</v>
      </c>
      <c r="E388" s="8" t="s">
        <v>296</v>
      </c>
      <c r="F388" s="8" t="s">
        <v>306</v>
      </c>
      <c r="G388" s="80"/>
      <c r="H388" s="9">
        <f>H389</f>
        <v>800</v>
      </c>
      <c r="I388" s="9">
        <f t="shared" si="172"/>
        <v>800</v>
      </c>
      <c r="J388" s="9">
        <f t="shared" si="172"/>
        <v>880</v>
      </c>
      <c r="K388" s="264"/>
      <c r="L388" s="264"/>
    </row>
    <row r="389" spans="1:12" ht="57" customHeight="1" x14ac:dyDescent="0.25">
      <c r="A389" s="4"/>
      <c r="B389" s="121" t="s">
        <v>234</v>
      </c>
      <c r="C389" s="73">
        <v>901</v>
      </c>
      <c r="D389" s="6" t="s">
        <v>26</v>
      </c>
      <c r="E389" s="8" t="s">
        <v>296</v>
      </c>
      <c r="F389" s="8" t="s">
        <v>306</v>
      </c>
      <c r="G389" s="80" t="s">
        <v>46</v>
      </c>
      <c r="H389" s="9">
        <f>H390</f>
        <v>800</v>
      </c>
      <c r="I389" s="9">
        <f t="shared" si="172"/>
        <v>800</v>
      </c>
      <c r="J389" s="9">
        <f t="shared" si="172"/>
        <v>880</v>
      </c>
      <c r="K389" s="264"/>
      <c r="L389" s="264"/>
    </row>
    <row r="390" spans="1:12" ht="57" customHeight="1" x14ac:dyDescent="0.25">
      <c r="A390" s="4"/>
      <c r="B390" s="122" t="s">
        <v>36</v>
      </c>
      <c r="C390" s="73">
        <v>901</v>
      </c>
      <c r="D390" s="75" t="s">
        <v>26</v>
      </c>
      <c r="E390" s="76" t="s">
        <v>296</v>
      </c>
      <c r="F390" s="76" t="s">
        <v>306</v>
      </c>
      <c r="G390" s="81" t="s">
        <v>47</v>
      </c>
      <c r="H390" s="9">
        <v>800</v>
      </c>
      <c r="I390" s="9">
        <v>800</v>
      </c>
      <c r="J390" s="9">
        <v>880</v>
      </c>
      <c r="K390" s="264"/>
      <c r="L390" s="264"/>
    </row>
    <row r="391" spans="1:12" ht="57" customHeight="1" x14ac:dyDescent="0.25">
      <c r="A391" s="4"/>
      <c r="B391" s="123" t="s">
        <v>307</v>
      </c>
      <c r="C391" s="73">
        <v>901</v>
      </c>
      <c r="D391" s="75" t="s">
        <v>26</v>
      </c>
      <c r="E391" s="81" t="s">
        <v>296</v>
      </c>
      <c r="F391" s="8" t="s">
        <v>308</v>
      </c>
      <c r="G391" s="84"/>
      <c r="H391" s="9">
        <f>H392</f>
        <v>1230</v>
      </c>
      <c r="I391" s="9">
        <f t="shared" ref="I391:J393" si="173">I392</f>
        <v>1430</v>
      </c>
      <c r="J391" s="9">
        <f t="shared" si="173"/>
        <v>1430</v>
      </c>
      <c r="K391" s="264"/>
      <c r="L391" s="264"/>
    </row>
    <row r="392" spans="1:12" ht="57" customHeight="1" x14ac:dyDescent="0.25">
      <c r="A392" s="4"/>
      <c r="B392" s="85" t="s">
        <v>309</v>
      </c>
      <c r="C392" s="73">
        <v>901</v>
      </c>
      <c r="D392" s="75" t="s">
        <v>26</v>
      </c>
      <c r="E392" s="81" t="s">
        <v>296</v>
      </c>
      <c r="F392" s="8" t="s">
        <v>310</v>
      </c>
      <c r="G392" s="84"/>
      <c r="H392" s="9">
        <f>H393</f>
        <v>1230</v>
      </c>
      <c r="I392" s="9">
        <f t="shared" si="173"/>
        <v>1430</v>
      </c>
      <c r="J392" s="9">
        <f t="shared" si="173"/>
        <v>1430</v>
      </c>
      <c r="K392" s="264"/>
      <c r="L392" s="264"/>
    </row>
    <row r="393" spans="1:12" ht="57" customHeight="1" x14ac:dyDescent="0.25">
      <c r="A393" s="4"/>
      <c r="B393" s="124" t="s">
        <v>234</v>
      </c>
      <c r="C393" s="73">
        <v>901</v>
      </c>
      <c r="D393" s="75" t="s">
        <v>26</v>
      </c>
      <c r="E393" s="81" t="s">
        <v>296</v>
      </c>
      <c r="F393" s="8" t="s">
        <v>310</v>
      </c>
      <c r="G393" s="84" t="s">
        <v>46</v>
      </c>
      <c r="H393" s="9">
        <f>H394</f>
        <v>1230</v>
      </c>
      <c r="I393" s="9">
        <f t="shared" si="173"/>
        <v>1430</v>
      </c>
      <c r="J393" s="9">
        <f t="shared" si="173"/>
        <v>1430</v>
      </c>
      <c r="K393" s="264"/>
      <c r="L393" s="264"/>
    </row>
    <row r="394" spans="1:12" ht="57" customHeight="1" x14ac:dyDescent="0.25">
      <c r="A394" s="4"/>
      <c r="B394" s="125" t="s">
        <v>36</v>
      </c>
      <c r="C394" s="73">
        <v>901</v>
      </c>
      <c r="D394" s="14" t="s">
        <v>26</v>
      </c>
      <c r="E394" s="14" t="s">
        <v>296</v>
      </c>
      <c r="F394" s="8" t="s">
        <v>310</v>
      </c>
      <c r="G394" s="84" t="s">
        <v>47</v>
      </c>
      <c r="H394" s="9">
        <v>1230</v>
      </c>
      <c r="I394" s="9">
        <v>1430</v>
      </c>
      <c r="J394" s="9">
        <v>1430</v>
      </c>
      <c r="K394" s="264"/>
      <c r="L394" s="264"/>
    </row>
    <row r="395" spans="1:12" ht="57" hidden="1" customHeight="1" x14ac:dyDescent="0.25">
      <c r="A395" s="4"/>
      <c r="B395" s="126" t="s">
        <v>311</v>
      </c>
      <c r="C395" s="73">
        <v>901</v>
      </c>
      <c r="D395" s="86" t="s">
        <v>26</v>
      </c>
      <c r="E395" s="86" t="s">
        <v>296</v>
      </c>
      <c r="F395" s="87" t="s">
        <v>312</v>
      </c>
      <c r="G395" s="88"/>
      <c r="H395" s="9">
        <f>H396</f>
        <v>0</v>
      </c>
      <c r="I395" s="9">
        <f t="shared" ref="I395:J397" si="174">I396</f>
        <v>0</v>
      </c>
      <c r="J395" s="9">
        <f t="shared" si="174"/>
        <v>0</v>
      </c>
      <c r="K395" s="264"/>
      <c r="L395" s="264"/>
    </row>
    <row r="396" spans="1:12" ht="57" hidden="1" customHeight="1" x14ac:dyDescent="0.25">
      <c r="A396" s="4"/>
      <c r="B396" s="126" t="s">
        <v>313</v>
      </c>
      <c r="C396" s="73">
        <v>901</v>
      </c>
      <c r="D396" s="87" t="s">
        <v>26</v>
      </c>
      <c r="E396" s="89" t="s">
        <v>296</v>
      </c>
      <c r="F396" s="90" t="s">
        <v>314</v>
      </c>
      <c r="G396" s="91"/>
      <c r="H396" s="9">
        <f>H397</f>
        <v>0</v>
      </c>
      <c r="I396" s="9">
        <f t="shared" si="174"/>
        <v>0</v>
      </c>
      <c r="J396" s="9">
        <f t="shared" si="174"/>
        <v>0</v>
      </c>
      <c r="K396" s="264"/>
      <c r="L396" s="264"/>
    </row>
    <row r="397" spans="1:12" ht="57" hidden="1" customHeight="1" x14ac:dyDescent="0.25">
      <c r="A397" s="4"/>
      <c r="B397" s="126" t="s">
        <v>234</v>
      </c>
      <c r="C397" s="92">
        <v>901</v>
      </c>
      <c r="D397" s="93" t="s">
        <v>26</v>
      </c>
      <c r="E397" s="90" t="s">
        <v>296</v>
      </c>
      <c r="F397" s="90" t="s">
        <v>314</v>
      </c>
      <c r="G397" s="91" t="s">
        <v>46</v>
      </c>
      <c r="H397" s="9">
        <f>H398</f>
        <v>0</v>
      </c>
      <c r="I397" s="9">
        <f t="shared" si="174"/>
        <v>0</v>
      </c>
      <c r="J397" s="9">
        <f t="shared" si="174"/>
        <v>0</v>
      </c>
      <c r="K397" s="264"/>
      <c r="L397" s="264"/>
    </row>
    <row r="398" spans="1:12" ht="57" hidden="1" customHeight="1" x14ac:dyDescent="0.25">
      <c r="A398" s="4"/>
      <c r="B398" s="126" t="s">
        <v>36</v>
      </c>
      <c r="C398" s="73">
        <v>901</v>
      </c>
      <c r="D398" s="93" t="s">
        <v>26</v>
      </c>
      <c r="E398" s="90" t="s">
        <v>296</v>
      </c>
      <c r="F398" s="90" t="s">
        <v>314</v>
      </c>
      <c r="G398" s="91" t="s">
        <v>47</v>
      </c>
      <c r="H398" s="9"/>
      <c r="I398" s="9"/>
      <c r="J398" s="9"/>
      <c r="K398" s="264"/>
      <c r="L398" s="264"/>
    </row>
    <row r="399" spans="1:12" ht="57" customHeight="1" x14ac:dyDescent="0.25">
      <c r="A399" s="4"/>
      <c r="B399" s="121" t="s">
        <v>343</v>
      </c>
      <c r="C399" s="73">
        <v>901</v>
      </c>
      <c r="D399" s="6" t="s">
        <v>26</v>
      </c>
      <c r="E399" s="8" t="s">
        <v>315</v>
      </c>
      <c r="F399" s="8"/>
      <c r="G399" s="80"/>
      <c r="H399" s="9">
        <f>H400+H410+H418+H446+H440</f>
        <v>11212</v>
      </c>
      <c r="I399" s="9">
        <f>I400+I410+I418+I446+I440</f>
        <v>10486</v>
      </c>
      <c r="J399" s="9">
        <f>J400+J410+J418+J446+J440</f>
        <v>10586</v>
      </c>
      <c r="K399" s="264"/>
      <c r="L399" s="264"/>
    </row>
    <row r="400" spans="1:12" ht="57" customHeight="1" x14ac:dyDescent="0.25">
      <c r="A400" s="4"/>
      <c r="B400" s="51" t="s">
        <v>162</v>
      </c>
      <c r="C400" s="73">
        <v>901</v>
      </c>
      <c r="D400" s="6" t="s">
        <v>26</v>
      </c>
      <c r="E400" s="8" t="s">
        <v>315</v>
      </c>
      <c r="F400" s="8" t="s">
        <v>163</v>
      </c>
      <c r="G400" s="80"/>
      <c r="H400" s="247">
        <f>H401</f>
        <v>519</v>
      </c>
      <c r="I400" s="247">
        <f t="shared" ref="I400:J404" si="175">I401</f>
        <v>493</v>
      </c>
      <c r="J400" s="247">
        <f t="shared" si="175"/>
        <v>493</v>
      </c>
      <c r="K400" s="264"/>
      <c r="L400" s="264"/>
    </row>
    <row r="401" spans="1:12" ht="57" customHeight="1" x14ac:dyDescent="0.25">
      <c r="A401" s="4"/>
      <c r="B401" s="52" t="s">
        <v>187</v>
      </c>
      <c r="C401" s="73">
        <v>901</v>
      </c>
      <c r="D401" s="6" t="s">
        <v>26</v>
      </c>
      <c r="E401" s="8" t="s">
        <v>315</v>
      </c>
      <c r="F401" s="8" t="s">
        <v>188</v>
      </c>
      <c r="G401" s="80"/>
      <c r="H401" s="9">
        <f>H402</f>
        <v>519</v>
      </c>
      <c r="I401" s="9">
        <f t="shared" si="175"/>
        <v>493</v>
      </c>
      <c r="J401" s="9">
        <f t="shared" si="175"/>
        <v>493</v>
      </c>
      <c r="K401" s="264"/>
      <c r="L401" s="264"/>
    </row>
    <row r="402" spans="1:12" ht="57" customHeight="1" x14ac:dyDescent="0.25">
      <c r="A402" s="4"/>
      <c r="B402" s="121" t="s">
        <v>897</v>
      </c>
      <c r="C402" s="73">
        <v>901</v>
      </c>
      <c r="D402" s="6" t="s">
        <v>26</v>
      </c>
      <c r="E402" s="8" t="s">
        <v>315</v>
      </c>
      <c r="F402" s="8" t="s">
        <v>401</v>
      </c>
      <c r="G402" s="80"/>
      <c r="H402" s="9">
        <f>H403+H407</f>
        <v>519</v>
      </c>
      <c r="I402" s="9">
        <f t="shared" ref="I402:J402" si="176">I403+I407</f>
        <v>493</v>
      </c>
      <c r="J402" s="9">
        <f t="shared" si="176"/>
        <v>493</v>
      </c>
      <c r="K402" s="264"/>
      <c r="L402" s="264"/>
    </row>
    <row r="403" spans="1:12" ht="106.5" customHeight="1" x14ac:dyDescent="0.25">
      <c r="A403" s="4"/>
      <c r="B403" s="121" t="s">
        <v>333</v>
      </c>
      <c r="C403" s="73">
        <v>901</v>
      </c>
      <c r="D403" s="6" t="s">
        <v>26</v>
      </c>
      <c r="E403" s="8" t="s">
        <v>315</v>
      </c>
      <c r="F403" s="8" t="s">
        <v>896</v>
      </c>
      <c r="G403" s="80"/>
      <c r="H403" s="9">
        <f>H404</f>
        <v>519</v>
      </c>
      <c r="I403" s="9">
        <f t="shared" si="175"/>
        <v>493</v>
      </c>
      <c r="J403" s="9">
        <f t="shared" si="175"/>
        <v>493</v>
      </c>
      <c r="K403" s="264"/>
      <c r="L403" s="264"/>
    </row>
    <row r="404" spans="1:12" ht="57" customHeight="1" x14ac:dyDescent="0.25">
      <c r="A404" s="4"/>
      <c r="B404" s="121" t="s">
        <v>35</v>
      </c>
      <c r="C404" s="73">
        <v>901</v>
      </c>
      <c r="D404" s="6" t="s">
        <v>26</v>
      </c>
      <c r="E404" s="8" t="s">
        <v>315</v>
      </c>
      <c r="F404" s="8" t="s">
        <v>896</v>
      </c>
      <c r="G404" s="80" t="s">
        <v>46</v>
      </c>
      <c r="H404" s="9">
        <f>H405</f>
        <v>519</v>
      </c>
      <c r="I404" s="9">
        <f t="shared" si="175"/>
        <v>493</v>
      </c>
      <c r="J404" s="9">
        <f t="shared" si="175"/>
        <v>493</v>
      </c>
      <c r="K404" s="264"/>
      <c r="L404" s="264"/>
    </row>
    <row r="405" spans="1:12" ht="57" customHeight="1" x14ac:dyDescent="0.25">
      <c r="A405" s="4"/>
      <c r="B405" s="121" t="s">
        <v>334</v>
      </c>
      <c r="C405" s="73">
        <v>901</v>
      </c>
      <c r="D405" s="6" t="s">
        <v>26</v>
      </c>
      <c r="E405" s="8" t="s">
        <v>315</v>
      </c>
      <c r="F405" s="8" t="s">
        <v>896</v>
      </c>
      <c r="G405" s="80" t="s">
        <v>47</v>
      </c>
      <c r="H405" s="9">
        <v>519</v>
      </c>
      <c r="I405" s="9">
        <v>493</v>
      </c>
      <c r="J405" s="9">
        <v>493</v>
      </c>
      <c r="K405" s="264">
        <v>26</v>
      </c>
      <c r="L405" s="264"/>
    </row>
    <row r="406" spans="1:12" ht="57" hidden="1" customHeight="1" x14ac:dyDescent="0.25">
      <c r="A406" s="4"/>
      <c r="B406" s="121" t="s">
        <v>400</v>
      </c>
      <c r="C406" s="73">
        <v>901</v>
      </c>
      <c r="D406" s="6" t="s">
        <v>26</v>
      </c>
      <c r="E406" s="8" t="s">
        <v>315</v>
      </c>
      <c r="F406" s="8" t="s">
        <v>401</v>
      </c>
      <c r="G406" s="80"/>
      <c r="H406" s="9">
        <f>H407</f>
        <v>0</v>
      </c>
      <c r="I406" s="9"/>
      <c r="J406" s="9"/>
      <c r="K406" s="264"/>
      <c r="L406" s="264"/>
    </row>
    <row r="407" spans="1:12" ht="57" hidden="1" customHeight="1" x14ac:dyDescent="0.25">
      <c r="A407" s="4"/>
      <c r="B407" s="121" t="s">
        <v>876</v>
      </c>
      <c r="C407" s="73">
        <v>901</v>
      </c>
      <c r="D407" s="6" t="s">
        <v>26</v>
      </c>
      <c r="E407" s="8" t="s">
        <v>315</v>
      </c>
      <c r="F407" s="8" t="s">
        <v>875</v>
      </c>
      <c r="G407" s="80"/>
      <c r="H407" s="9">
        <f>H408</f>
        <v>0</v>
      </c>
      <c r="I407" s="9"/>
      <c r="J407" s="9"/>
      <c r="K407" s="264"/>
      <c r="L407" s="264"/>
    </row>
    <row r="408" spans="1:12" ht="57" hidden="1" customHeight="1" x14ac:dyDescent="0.25">
      <c r="A408" s="4"/>
      <c r="B408" s="121" t="s">
        <v>35</v>
      </c>
      <c r="C408" s="73">
        <v>901</v>
      </c>
      <c r="D408" s="6" t="s">
        <v>26</v>
      </c>
      <c r="E408" s="8" t="s">
        <v>315</v>
      </c>
      <c r="F408" s="8" t="s">
        <v>875</v>
      </c>
      <c r="G408" s="80" t="s">
        <v>46</v>
      </c>
      <c r="H408" s="9">
        <f>H409</f>
        <v>0</v>
      </c>
      <c r="I408" s="9"/>
      <c r="J408" s="9"/>
      <c r="K408" s="264"/>
      <c r="L408" s="264"/>
    </row>
    <row r="409" spans="1:12" ht="57" hidden="1" customHeight="1" x14ac:dyDescent="0.25">
      <c r="A409" s="4"/>
      <c r="B409" s="121" t="s">
        <v>334</v>
      </c>
      <c r="C409" s="73">
        <v>901</v>
      </c>
      <c r="D409" s="6" t="s">
        <v>26</v>
      </c>
      <c r="E409" s="8" t="s">
        <v>315</v>
      </c>
      <c r="F409" s="8" t="s">
        <v>875</v>
      </c>
      <c r="G409" s="80" t="s">
        <v>47</v>
      </c>
      <c r="H409" s="9"/>
      <c r="I409" s="9"/>
      <c r="J409" s="9"/>
      <c r="K409" s="264"/>
      <c r="L409" s="264"/>
    </row>
    <row r="410" spans="1:12" ht="57" customHeight="1" x14ac:dyDescent="0.25">
      <c r="A410" s="4"/>
      <c r="B410" s="121" t="s">
        <v>335</v>
      </c>
      <c r="C410" s="73">
        <v>901</v>
      </c>
      <c r="D410" s="6" t="s">
        <v>26</v>
      </c>
      <c r="E410" s="8" t="s">
        <v>315</v>
      </c>
      <c r="F410" s="8" t="s">
        <v>336</v>
      </c>
      <c r="G410" s="80"/>
      <c r="H410" s="9">
        <f>H411</f>
        <v>478</v>
      </c>
      <c r="I410" s="9">
        <f t="shared" ref="I410:J414" si="177">I411</f>
        <v>478</v>
      </c>
      <c r="J410" s="9">
        <f t="shared" si="177"/>
        <v>478</v>
      </c>
      <c r="K410" s="264"/>
      <c r="L410" s="264"/>
    </row>
    <row r="411" spans="1:12" ht="57" customHeight="1" x14ac:dyDescent="0.25">
      <c r="A411" s="4"/>
      <c r="B411" s="121" t="s">
        <v>337</v>
      </c>
      <c r="C411" s="73">
        <v>901</v>
      </c>
      <c r="D411" s="6" t="s">
        <v>26</v>
      </c>
      <c r="E411" s="8" t="s">
        <v>315</v>
      </c>
      <c r="F411" s="8" t="s">
        <v>338</v>
      </c>
      <c r="G411" s="80"/>
      <c r="H411" s="9">
        <f>H412</f>
        <v>478</v>
      </c>
      <c r="I411" s="9">
        <f t="shared" si="177"/>
        <v>478</v>
      </c>
      <c r="J411" s="9">
        <f t="shared" si="177"/>
        <v>478</v>
      </c>
      <c r="K411" s="264"/>
      <c r="L411" s="264"/>
    </row>
    <row r="412" spans="1:12" ht="57" customHeight="1" x14ac:dyDescent="0.25">
      <c r="A412" s="4"/>
      <c r="B412" s="121" t="s">
        <v>339</v>
      </c>
      <c r="C412" s="73">
        <v>901</v>
      </c>
      <c r="D412" s="6" t="s">
        <v>26</v>
      </c>
      <c r="E412" s="8" t="s">
        <v>315</v>
      </c>
      <c r="F412" s="8" t="s">
        <v>340</v>
      </c>
      <c r="G412" s="80"/>
      <c r="H412" s="9">
        <f>H413</f>
        <v>478</v>
      </c>
      <c r="I412" s="9">
        <f t="shared" si="177"/>
        <v>478</v>
      </c>
      <c r="J412" s="9">
        <f t="shared" si="177"/>
        <v>478</v>
      </c>
      <c r="K412" s="264"/>
      <c r="L412" s="264"/>
    </row>
    <row r="413" spans="1:12" ht="57" customHeight="1" x14ac:dyDescent="0.25">
      <c r="A413" s="4"/>
      <c r="B413" s="121" t="s">
        <v>341</v>
      </c>
      <c r="C413" s="73">
        <v>901</v>
      </c>
      <c r="D413" s="6" t="s">
        <v>26</v>
      </c>
      <c r="E413" s="8" t="s">
        <v>315</v>
      </c>
      <c r="F413" s="8" t="s">
        <v>342</v>
      </c>
      <c r="G413" s="80"/>
      <c r="H413" s="9">
        <f>H414+H416</f>
        <v>478</v>
      </c>
      <c r="I413" s="9">
        <f t="shared" ref="I413:J413" si="178">I414+I416</f>
        <v>478</v>
      </c>
      <c r="J413" s="9">
        <f t="shared" si="178"/>
        <v>478</v>
      </c>
      <c r="K413" s="264"/>
      <c r="L413" s="264"/>
    </row>
    <row r="414" spans="1:12" ht="57" customHeight="1" x14ac:dyDescent="0.25">
      <c r="A414" s="4"/>
      <c r="B414" s="121" t="s">
        <v>16</v>
      </c>
      <c r="C414" s="73">
        <v>901</v>
      </c>
      <c r="D414" s="6" t="s">
        <v>26</v>
      </c>
      <c r="E414" s="8" t="s">
        <v>315</v>
      </c>
      <c r="F414" s="8" t="s">
        <v>342</v>
      </c>
      <c r="G414" s="80" t="s">
        <v>44</v>
      </c>
      <c r="H414" s="9">
        <f>H415</f>
        <v>406</v>
      </c>
      <c r="I414" s="9">
        <f t="shared" si="177"/>
        <v>406</v>
      </c>
      <c r="J414" s="9">
        <f t="shared" si="177"/>
        <v>406</v>
      </c>
      <c r="K414" s="264"/>
      <c r="L414" s="264"/>
    </row>
    <row r="415" spans="1:12" ht="57" customHeight="1" x14ac:dyDescent="0.25">
      <c r="A415" s="4"/>
      <c r="B415" s="121" t="s">
        <v>17</v>
      </c>
      <c r="C415" s="73">
        <v>901</v>
      </c>
      <c r="D415" s="6" t="s">
        <v>26</v>
      </c>
      <c r="E415" s="8" t="s">
        <v>315</v>
      </c>
      <c r="F415" s="8" t="s">
        <v>342</v>
      </c>
      <c r="G415" s="80" t="s">
        <v>45</v>
      </c>
      <c r="H415" s="9">
        <v>406</v>
      </c>
      <c r="I415" s="9">
        <v>406</v>
      </c>
      <c r="J415" s="9">
        <v>406</v>
      </c>
      <c r="K415" s="264"/>
      <c r="L415" s="264"/>
    </row>
    <row r="416" spans="1:12" ht="57" customHeight="1" x14ac:dyDescent="0.25">
      <c r="A416" s="4"/>
      <c r="B416" s="121" t="s">
        <v>35</v>
      </c>
      <c r="C416" s="73">
        <v>901</v>
      </c>
      <c r="D416" s="6" t="s">
        <v>26</v>
      </c>
      <c r="E416" s="8" t="s">
        <v>315</v>
      </c>
      <c r="F416" s="8" t="s">
        <v>342</v>
      </c>
      <c r="G416" s="80" t="s">
        <v>46</v>
      </c>
      <c r="H416" s="9">
        <f>H417</f>
        <v>72</v>
      </c>
      <c r="I416" s="9">
        <f t="shared" ref="I416:J416" si="179">I417</f>
        <v>72</v>
      </c>
      <c r="J416" s="9">
        <f t="shared" si="179"/>
        <v>72</v>
      </c>
      <c r="K416" s="264"/>
      <c r="L416" s="264"/>
    </row>
    <row r="417" spans="1:12" ht="57" customHeight="1" x14ac:dyDescent="0.25">
      <c r="A417" s="4"/>
      <c r="B417" s="121" t="s">
        <v>36</v>
      </c>
      <c r="C417" s="73">
        <v>901</v>
      </c>
      <c r="D417" s="6" t="s">
        <v>26</v>
      </c>
      <c r="E417" s="8" t="s">
        <v>315</v>
      </c>
      <c r="F417" s="8" t="s">
        <v>342</v>
      </c>
      <c r="G417" s="80" t="s">
        <v>47</v>
      </c>
      <c r="H417" s="9">
        <v>72</v>
      </c>
      <c r="I417" s="9">
        <v>72</v>
      </c>
      <c r="J417" s="9">
        <v>72</v>
      </c>
      <c r="K417" s="264"/>
      <c r="L417" s="264"/>
    </row>
    <row r="418" spans="1:12" ht="57" customHeight="1" x14ac:dyDescent="0.25">
      <c r="A418" s="4"/>
      <c r="B418" s="121" t="s">
        <v>252</v>
      </c>
      <c r="C418" s="73">
        <v>901</v>
      </c>
      <c r="D418" s="6" t="s">
        <v>26</v>
      </c>
      <c r="E418" s="8" t="s">
        <v>315</v>
      </c>
      <c r="F418" s="8" t="s">
        <v>316</v>
      </c>
      <c r="G418" s="80"/>
      <c r="H418" s="9">
        <f>H419+H426+H437</f>
        <v>1200</v>
      </c>
      <c r="I418" s="9">
        <f t="shared" ref="I418:J418" si="180">I419+I426+I437</f>
        <v>1500</v>
      </c>
      <c r="J418" s="9">
        <f t="shared" si="180"/>
        <v>1600</v>
      </c>
      <c r="K418" s="264"/>
      <c r="L418" s="264"/>
    </row>
    <row r="419" spans="1:12" ht="57" customHeight="1" x14ac:dyDescent="0.25">
      <c r="A419" s="4"/>
      <c r="B419" s="121" t="s">
        <v>317</v>
      </c>
      <c r="C419" s="73">
        <v>901</v>
      </c>
      <c r="D419" s="6" t="s">
        <v>26</v>
      </c>
      <c r="E419" s="8" t="s">
        <v>315</v>
      </c>
      <c r="F419" s="8" t="s">
        <v>318</v>
      </c>
      <c r="G419" s="80"/>
      <c r="H419" s="9">
        <f>H420</f>
        <v>100</v>
      </c>
      <c r="I419" s="9">
        <f t="shared" ref="I419:J419" si="181">I420</f>
        <v>100</v>
      </c>
      <c r="J419" s="9">
        <f t="shared" si="181"/>
        <v>100</v>
      </c>
      <c r="K419" s="264"/>
      <c r="L419" s="264"/>
    </row>
    <row r="420" spans="1:12" ht="104.25" customHeight="1" x14ac:dyDescent="0.25">
      <c r="A420" s="4"/>
      <c r="B420" s="121" t="s">
        <v>939</v>
      </c>
      <c r="C420" s="73">
        <v>901</v>
      </c>
      <c r="D420" s="6" t="s">
        <v>26</v>
      </c>
      <c r="E420" s="8" t="s">
        <v>315</v>
      </c>
      <c r="F420" s="8" t="s">
        <v>319</v>
      </c>
      <c r="G420" s="80"/>
      <c r="H420" s="9">
        <f>H421</f>
        <v>100</v>
      </c>
      <c r="I420" s="9">
        <f t="shared" ref="I420:J420" si="182">I421</f>
        <v>100</v>
      </c>
      <c r="J420" s="9">
        <f t="shared" si="182"/>
        <v>100</v>
      </c>
      <c r="K420" s="264"/>
      <c r="L420" s="264"/>
    </row>
    <row r="421" spans="1:12" ht="57" customHeight="1" x14ac:dyDescent="0.25">
      <c r="A421" s="4"/>
      <c r="B421" s="121" t="s">
        <v>320</v>
      </c>
      <c r="C421" s="73">
        <v>901</v>
      </c>
      <c r="D421" s="6" t="s">
        <v>26</v>
      </c>
      <c r="E421" s="8" t="s">
        <v>315</v>
      </c>
      <c r="F421" s="8" t="s">
        <v>321</v>
      </c>
      <c r="G421" s="80"/>
      <c r="H421" s="9">
        <f>H422+H424</f>
        <v>100</v>
      </c>
      <c r="I421" s="9">
        <f t="shared" ref="I421:J421" si="183">I422+I424</f>
        <v>100</v>
      </c>
      <c r="J421" s="9">
        <f t="shared" si="183"/>
        <v>100</v>
      </c>
      <c r="K421" s="264"/>
      <c r="L421" s="264"/>
    </row>
    <row r="422" spans="1:12" ht="57" hidden="1" customHeight="1" x14ac:dyDescent="0.25">
      <c r="A422" s="4"/>
      <c r="B422" s="121" t="s">
        <v>248</v>
      </c>
      <c r="C422" s="73">
        <v>901</v>
      </c>
      <c r="D422" s="6" t="s">
        <v>26</v>
      </c>
      <c r="E422" s="8" t="s">
        <v>315</v>
      </c>
      <c r="F422" s="8" t="s">
        <v>321</v>
      </c>
      <c r="G422" s="80" t="s">
        <v>275</v>
      </c>
      <c r="H422" s="9">
        <f>H423</f>
        <v>0</v>
      </c>
      <c r="I422" s="9">
        <f t="shared" ref="I422:J422" si="184">I423</f>
        <v>0</v>
      </c>
      <c r="J422" s="9">
        <f t="shared" si="184"/>
        <v>0</v>
      </c>
      <c r="K422" s="264"/>
      <c r="L422" s="264"/>
    </row>
    <row r="423" spans="1:12" ht="57" hidden="1" customHeight="1" x14ac:dyDescent="0.25">
      <c r="A423" s="4"/>
      <c r="B423" s="121" t="s">
        <v>249</v>
      </c>
      <c r="C423" s="73">
        <v>901</v>
      </c>
      <c r="D423" s="6" t="s">
        <v>26</v>
      </c>
      <c r="E423" s="8" t="s">
        <v>315</v>
      </c>
      <c r="F423" s="8" t="s">
        <v>321</v>
      </c>
      <c r="G423" s="80" t="s">
        <v>276</v>
      </c>
      <c r="H423" s="9">
        <v>0</v>
      </c>
      <c r="I423" s="9">
        <v>0</v>
      </c>
      <c r="J423" s="9">
        <v>0</v>
      </c>
      <c r="K423" s="264">
        <v>7537</v>
      </c>
      <c r="L423" s="264"/>
    </row>
    <row r="424" spans="1:12" ht="57" customHeight="1" x14ac:dyDescent="0.25">
      <c r="A424" s="4"/>
      <c r="B424" s="121" t="s">
        <v>234</v>
      </c>
      <c r="C424" s="73">
        <v>901</v>
      </c>
      <c r="D424" s="6" t="s">
        <v>26</v>
      </c>
      <c r="E424" s="8" t="s">
        <v>315</v>
      </c>
      <c r="F424" s="8" t="s">
        <v>321</v>
      </c>
      <c r="G424" s="80" t="s">
        <v>46</v>
      </c>
      <c r="H424" s="9">
        <f>H425</f>
        <v>100</v>
      </c>
      <c r="I424" s="9">
        <f t="shared" ref="I424:J424" si="185">I425</f>
        <v>100</v>
      </c>
      <c r="J424" s="9">
        <f t="shared" si="185"/>
        <v>100</v>
      </c>
      <c r="K424" s="264"/>
      <c r="L424" s="264"/>
    </row>
    <row r="425" spans="1:12" ht="57" customHeight="1" x14ac:dyDescent="0.25">
      <c r="A425" s="4"/>
      <c r="B425" s="121" t="s">
        <v>36</v>
      </c>
      <c r="C425" s="73">
        <v>901</v>
      </c>
      <c r="D425" s="6" t="s">
        <v>26</v>
      </c>
      <c r="E425" s="8" t="s">
        <v>315</v>
      </c>
      <c r="F425" s="8" t="s">
        <v>321</v>
      </c>
      <c r="G425" s="80" t="s">
        <v>47</v>
      </c>
      <c r="H425" s="9">
        <v>100</v>
      </c>
      <c r="I425" s="9">
        <v>100</v>
      </c>
      <c r="J425" s="9">
        <v>100</v>
      </c>
      <c r="K425" s="264"/>
      <c r="L425" s="264"/>
    </row>
    <row r="426" spans="1:12" ht="57" customHeight="1" x14ac:dyDescent="0.25">
      <c r="A426" s="4"/>
      <c r="B426" s="121" t="s">
        <v>322</v>
      </c>
      <c r="C426" s="73">
        <v>901</v>
      </c>
      <c r="D426" s="6" t="s">
        <v>26</v>
      </c>
      <c r="E426" s="8" t="s">
        <v>315</v>
      </c>
      <c r="F426" s="8" t="s">
        <v>323</v>
      </c>
      <c r="G426" s="80"/>
      <c r="H426" s="9">
        <f>H427+H431</f>
        <v>1000</v>
      </c>
      <c r="I426" s="9">
        <f t="shared" ref="I426:J426" si="186">I427+I431</f>
        <v>1300</v>
      </c>
      <c r="J426" s="9">
        <f t="shared" si="186"/>
        <v>1400</v>
      </c>
      <c r="K426" s="264"/>
      <c r="L426" s="264"/>
    </row>
    <row r="427" spans="1:12" ht="75.75" customHeight="1" x14ac:dyDescent="0.25">
      <c r="A427" s="4"/>
      <c r="B427" s="121" t="s">
        <v>968</v>
      </c>
      <c r="C427" s="73">
        <v>901</v>
      </c>
      <c r="D427" s="6" t="s">
        <v>26</v>
      </c>
      <c r="E427" s="8" t="s">
        <v>315</v>
      </c>
      <c r="F427" s="8" t="s">
        <v>324</v>
      </c>
      <c r="G427" s="80"/>
      <c r="H427" s="9">
        <f>H428</f>
        <v>1000</v>
      </c>
      <c r="I427" s="9">
        <f t="shared" ref="I427:J429" si="187">I428</f>
        <v>1300</v>
      </c>
      <c r="J427" s="9">
        <f t="shared" si="187"/>
        <v>1400</v>
      </c>
      <c r="K427" s="264"/>
      <c r="L427" s="264"/>
    </row>
    <row r="428" spans="1:12" ht="57" customHeight="1" x14ac:dyDescent="0.25">
      <c r="A428" s="4"/>
      <c r="B428" s="121" t="s">
        <v>325</v>
      </c>
      <c r="C428" s="73">
        <v>901</v>
      </c>
      <c r="D428" s="6" t="s">
        <v>26</v>
      </c>
      <c r="E428" s="8" t="s">
        <v>315</v>
      </c>
      <c r="F428" s="8" t="s">
        <v>326</v>
      </c>
      <c r="G428" s="80"/>
      <c r="H428" s="9">
        <f>H429</f>
        <v>1000</v>
      </c>
      <c r="I428" s="9">
        <f t="shared" si="187"/>
        <v>1300</v>
      </c>
      <c r="J428" s="9">
        <f t="shared" si="187"/>
        <v>1400</v>
      </c>
      <c r="K428" s="264"/>
      <c r="L428" s="264"/>
    </row>
    <row r="429" spans="1:12" ht="57" customHeight="1" x14ac:dyDescent="0.25">
      <c r="A429" s="4"/>
      <c r="B429" s="121" t="s">
        <v>69</v>
      </c>
      <c r="C429" s="73">
        <v>901</v>
      </c>
      <c r="D429" s="6" t="s">
        <v>26</v>
      </c>
      <c r="E429" s="8" t="s">
        <v>315</v>
      </c>
      <c r="F429" s="8" t="s">
        <v>326</v>
      </c>
      <c r="G429" s="80" t="s">
        <v>70</v>
      </c>
      <c r="H429" s="9">
        <f>H430</f>
        <v>1000</v>
      </c>
      <c r="I429" s="9">
        <f t="shared" si="187"/>
        <v>1300</v>
      </c>
      <c r="J429" s="9">
        <f t="shared" si="187"/>
        <v>1400</v>
      </c>
      <c r="K429" s="264"/>
      <c r="L429" s="264"/>
    </row>
    <row r="430" spans="1:12" ht="57" customHeight="1" x14ac:dyDescent="0.25">
      <c r="A430" s="4"/>
      <c r="B430" s="121" t="s">
        <v>344</v>
      </c>
      <c r="C430" s="73">
        <v>901</v>
      </c>
      <c r="D430" s="6" t="s">
        <v>26</v>
      </c>
      <c r="E430" s="8" t="s">
        <v>315</v>
      </c>
      <c r="F430" s="8" t="s">
        <v>326</v>
      </c>
      <c r="G430" s="80" t="s">
        <v>327</v>
      </c>
      <c r="H430" s="9">
        <v>1000</v>
      </c>
      <c r="I430" s="9">
        <v>1300</v>
      </c>
      <c r="J430" s="9">
        <v>1400</v>
      </c>
      <c r="K430" s="264"/>
      <c r="L430" s="264"/>
    </row>
    <row r="431" spans="1:12" ht="57" hidden="1" customHeight="1" x14ac:dyDescent="0.25">
      <c r="A431" s="4"/>
      <c r="B431" s="127" t="s">
        <v>328</v>
      </c>
      <c r="C431" s="92">
        <v>901</v>
      </c>
      <c r="D431" s="93" t="s">
        <v>26</v>
      </c>
      <c r="E431" s="90" t="s">
        <v>315</v>
      </c>
      <c r="F431" s="90" t="s">
        <v>898</v>
      </c>
      <c r="G431" s="91"/>
      <c r="H431" s="9">
        <f>H432</f>
        <v>0</v>
      </c>
      <c r="I431" s="9">
        <f t="shared" ref="I431:J433" si="188">I432</f>
        <v>0</v>
      </c>
      <c r="J431" s="9">
        <f t="shared" si="188"/>
        <v>0</v>
      </c>
      <c r="K431" s="264"/>
      <c r="L431" s="264"/>
    </row>
    <row r="432" spans="1:12" ht="57" hidden="1" customHeight="1" x14ac:dyDescent="0.25">
      <c r="A432" s="4"/>
      <c r="B432" s="127" t="s">
        <v>325</v>
      </c>
      <c r="C432" s="92">
        <v>901</v>
      </c>
      <c r="D432" s="93" t="s">
        <v>26</v>
      </c>
      <c r="E432" s="90" t="s">
        <v>315</v>
      </c>
      <c r="F432" s="90" t="s">
        <v>972</v>
      </c>
      <c r="G432" s="91"/>
      <c r="H432" s="9">
        <f>H433</f>
        <v>0</v>
      </c>
      <c r="I432" s="9">
        <f t="shared" si="188"/>
        <v>0</v>
      </c>
      <c r="J432" s="9">
        <f t="shared" si="188"/>
        <v>0</v>
      </c>
      <c r="K432" s="264"/>
      <c r="L432" s="264"/>
    </row>
    <row r="433" spans="1:12" ht="57" hidden="1" customHeight="1" x14ac:dyDescent="0.25">
      <c r="A433" s="4"/>
      <c r="B433" s="94" t="s">
        <v>178</v>
      </c>
      <c r="C433" s="92">
        <v>901</v>
      </c>
      <c r="D433" s="93" t="s">
        <v>26</v>
      </c>
      <c r="E433" s="90" t="s">
        <v>315</v>
      </c>
      <c r="F433" s="90" t="s">
        <v>972</v>
      </c>
      <c r="G433" s="91" t="s">
        <v>46</v>
      </c>
      <c r="H433" s="9">
        <f>H434</f>
        <v>0</v>
      </c>
      <c r="I433" s="9">
        <f t="shared" si="188"/>
        <v>0</v>
      </c>
      <c r="J433" s="9">
        <f t="shared" si="188"/>
        <v>0</v>
      </c>
      <c r="K433" s="264"/>
      <c r="L433" s="264"/>
    </row>
    <row r="434" spans="1:12" ht="57" hidden="1" customHeight="1" x14ac:dyDescent="0.25">
      <c r="A434" s="4"/>
      <c r="B434" s="94" t="s">
        <v>179</v>
      </c>
      <c r="C434" s="92">
        <v>901</v>
      </c>
      <c r="D434" s="93" t="s">
        <v>26</v>
      </c>
      <c r="E434" s="90" t="s">
        <v>315</v>
      </c>
      <c r="F434" s="90" t="s">
        <v>972</v>
      </c>
      <c r="G434" s="91" t="s">
        <v>47</v>
      </c>
      <c r="H434" s="9">
        <v>0</v>
      </c>
      <c r="I434" s="9">
        <v>0</v>
      </c>
      <c r="J434" s="9">
        <v>0</v>
      </c>
      <c r="K434" s="264"/>
      <c r="L434" s="264"/>
    </row>
    <row r="435" spans="1:12" ht="57" customHeight="1" x14ac:dyDescent="0.25">
      <c r="A435" s="4"/>
      <c r="B435" s="128" t="s">
        <v>253</v>
      </c>
      <c r="C435" s="95">
        <v>901</v>
      </c>
      <c r="D435" s="96" t="s">
        <v>26</v>
      </c>
      <c r="E435" s="97" t="s">
        <v>315</v>
      </c>
      <c r="F435" s="97" t="s">
        <v>254</v>
      </c>
      <c r="G435" s="98"/>
      <c r="H435" s="9">
        <f>H436</f>
        <v>100</v>
      </c>
      <c r="I435" s="9">
        <f t="shared" ref="I435:J438" si="189">I436</f>
        <v>100</v>
      </c>
      <c r="J435" s="9">
        <f t="shared" si="189"/>
        <v>100</v>
      </c>
      <c r="K435" s="264"/>
      <c r="L435" s="264"/>
    </row>
    <row r="436" spans="1:12" ht="67.5" customHeight="1" x14ac:dyDescent="0.25">
      <c r="A436" s="4"/>
      <c r="B436" s="128" t="s">
        <v>1075</v>
      </c>
      <c r="C436" s="95">
        <v>901</v>
      </c>
      <c r="D436" s="96" t="s">
        <v>26</v>
      </c>
      <c r="E436" s="97" t="s">
        <v>315</v>
      </c>
      <c r="F436" s="97" t="s">
        <v>255</v>
      </c>
      <c r="G436" s="98"/>
      <c r="H436" s="9">
        <f>H437</f>
        <v>100</v>
      </c>
      <c r="I436" s="9">
        <f t="shared" si="189"/>
        <v>100</v>
      </c>
      <c r="J436" s="9">
        <f t="shared" si="189"/>
        <v>100</v>
      </c>
      <c r="K436" s="264"/>
      <c r="L436" s="264"/>
    </row>
    <row r="437" spans="1:12" ht="75.75" customHeight="1" x14ac:dyDescent="0.25">
      <c r="A437" s="4"/>
      <c r="B437" s="129" t="s">
        <v>329</v>
      </c>
      <c r="C437" s="95">
        <v>901</v>
      </c>
      <c r="D437" s="96" t="s">
        <v>26</v>
      </c>
      <c r="E437" s="97" t="s">
        <v>315</v>
      </c>
      <c r="F437" s="97" t="s">
        <v>330</v>
      </c>
      <c r="G437" s="98"/>
      <c r="H437" s="9">
        <f>H438</f>
        <v>100</v>
      </c>
      <c r="I437" s="9">
        <f t="shared" si="189"/>
        <v>100</v>
      </c>
      <c r="J437" s="9">
        <f t="shared" si="189"/>
        <v>100</v>
      </c>
      <c r="K437" s="264"/>
      <c r="L437" s="264"/>
    </row>
    <row r="438" spans="1:12" ht="57" customHeight="1" x14ac:dyDescent="0.25">
      <c r="A438" s="4"/>
      <c r="B438" s="99" t="s">
        <v>331</v>
      </c>
      <c r="C438" s="95">
        <v>901</v>
      </c>
      <c r="D438" s="96" t="s">
        <v>26</v>
      </c>
      <c r="E438" s="97" t="s">
        <v>315</v>
      </c>
      <c r="F438" s="97" t="s">
        <v>330</v>
      </c>
      <c r="G438" s="98" t="s">
        <v>46</v>
      </c>
      <c r="H438" s="9">
        <f>H439</f>
        <v>100</v>
      </c>
      <c r="I438" s="9">
        <f t="shared" si="189"/>
        <v>100</v>
      </c>
      <c r="J438" s="9">
        <f t="shared" si="189"/>
        <v>100</v>
      </c>
      <c r="K438" s="264"/>
      <c r="L438" s="264"/>
    </row>
    <row r="439" spans="1:12" ht="57" customHeight="1" x14ac:dyDescent="0.25">
      <c r="A439" s="4"/>
      <c r="B439" s="99" t="s">
        <v>332</v>
      </c>
      <c r="C439" s="95">
        <v>901</v>
      </c>
      <c r="D439" s="96" t="s">
        <v>26</v>
      </c>
      <c r="E439" s="97" t="s">
        <v>315</v>
      </c>
      <c r="F439" s="97" t="s">
        <v>330</v>
      </c>
      <c r="G439" s="98" t="s">
        <v>47</v>
      </c>
      <c r="H439" s="9">
        <v>100</v>
      </c>
      <c r="I439" s="9">
        <v>100</v>
      </c>
      <c r="J439" s="9">
        <v>100</v>
      </c>
      <c r="K439" s="264"/>
      <c r="L439" s="264"/>
    </row>
    <row r="440" spans="1:12" ht="57" customHeight="1" x14ac:dyDescent="0.25">
      <c r="A440" s="4"/>
      <c r="B440" s="5" t="s">
        <v>56</v>
      </c>
      <c r="C440" s="95">
        <v>901</v>
      </c>
      <c r="D440" s="96" t="s">
        <v>26</v>
      </c>
      <c r="E440" s="97" t="s">
        <v>315</v>
      </c>
      <c r="F440" s="97" t="s">
        <v>20</v>
      </c>
      <c r="G440" s="98"/>
      <c r="H440" s="9">
        <f t="shared" ref="H440:J444" si="190">H441</f>
        <v>7537</v>
      </c>
      <c r="I440" s="9">
        <f t="shared" si="190"/>
        <v>7537</v>
      </c>
      <c r="J440" s="9">
        <f t="shared" si="190"/>
        <v>7537</v>
      </c>
      <c r="K440" s="264"/>
      <c r="L440" s="264"/>
    </row>
    <row r="441" spans="1:12" ht="37.5" customHeight="1" x14ac:dyDescent="0.25">
      <c r="A441" s="4"/>
      <c r="B441" s="5" t="s">
        <v>13</v>
      </c>
      <c r="C441" s="95">
        <v>901</v>
      </c>
      <c r="D441" s="96" t="s">
        <v>26</v>
      </c>
      <c r="E441" s="97" t="s">
        <v>315</v>
      </c>
      <c r="F441" s="97" t="s">
        <v>23</v>
      </c>
      <c r="G441" s="98"/>
      <c r="H441" s="9">
        <f t="shared" si="190"/>
        <v>7537</v>
      </c>
      <c r="I441" s="9">
        <f t="shared" si="190"/>
        <v>7537</v>
      </c>
      <c r="J441" s="9">
        <f t="shared" si="190"/>
        <v>7537</v>
      </c>
      <c r="K441" s="264"/>
      <c r="L441" s="264"/>
    </row>
    <row r="442" spans="1:12" ht="57" customHeight="1" x14ac:dyDescent="0.25">
      <c r="A442" s="4"/>
      <c r="B442" s="5" t="s">
        <v>1033</v>
      </c>
      <c r="C442" s="95">
        <v>901</v>
      </c>
      <c r="D442" s="96" t="s">
        <v>26</v>
      </c>
      <c r="E442" s="97" t="s">
        <v>315</v>
      </c>
      <c r="F442" s="97" t="s">
        <v>21</v>
      </c>
      <c r="G442" s="98"/>
      <c r="H442" s="9">
        <f t="shared" si="190"/>
        <v>7537</v>
      </c>
      <c r="I442" s="9">
        <f t="shared" si="190"/>
        <v>7537</v>
      </c>
      <c r="J442" s="9">
        <f t="shared" si="190"/>
        <v>7537</v>
      </c>
      <c r="K442" s="264"/>
      <c r="L442" s="264"/>
    </row>
    <row r="443" spans="1:12" ht="68.25" customHeight="1" x14ac:dyDescent="0.25">
      <c r="A443" s="4"/>
      <c r="B443" s="5" t="s">
        <v>1034</v>
      </c>
      <c r="C443" s="95">
        <v>901</v>
      </c>
      <c r="D443" s="96" t="s">
        <v>26</v>
      </c>
      <c r="E443" s="97" t="s">
        <v>315</v>
      </c>
      <c r="F443" s="97" t="s">
        <v>1032</v>
      </c>
      <c r="G443" s="98"/>
      <c r="H443" s="9">
        <f t="shared" si="190"/>
        <v>7537</v>
      </c>
      <c r="I443" s="9">
        <f t="shared" si="190"/>
        <v>7537</v>
      </c>
      <c r="J443" s="9">
        <f t="shared" si="190"/>
        <v>7537</v>
      </c>
      <c r="K443" s="264"/>
      <c r="L443" s="264"/>
    </row>
    <row r="444" spans="1:12" ht="57" customHeight="1" x14ac:dyDescent="0.25">
      <c r="A444" s="4"/>
      <c r="B444" s="22" t="s">
        <v>553</v>
      </c>
      <c r="C444" s="95">
        <v>901</v>
      </c>
      <c r="D444" s="96" t="s">
        <v>26</v>
      </c>
      <c r="E444" s="97" t="s">
        <v>315</v>
      </c>
      <c r="F444" s="97" t="s">
        <v>1032</v>
      </c>
      <c r="G444" s="98" t="s">
        <v>275</v>
      </c>
      <c r="H444" s="9">
        <f t="shared" si="190"/>
        <v>7537</v>
      </c>
      <c r="I444" s="9">
        <f t="shared" si="190"/>
        <v>7537</v>
      </c>
      <c r="J444" s="9">
        <f t="shared" si="190"/>
        <v>7537</v>
      </c>
      <c r="K444" s="264"/>
      <c r="L444" s="264"/>
    </row>
    <row r="445" spans="1:12" ht="57" customHeight="1" x14ac:dyDescent="0.25">
      <c r="A445" s="4"/>
      <c r="B445" s="25" t="s">
        <v>249</v>
      </c>
      <c r="C445" s="95">
        <v>901</v>
      </c>
      <c r="D445" s="96" t="s">
        <v>26</v>
      </c>
      <c r="E445" s="97" t="s">
        <v>315</v>
      </c>
      <c r="F445" s="97" t="s">
        <v>1032</v>
      </c>
      <c r="G445" s="98" t="s">
        <v>276</v>
      </c>
      <c r="H445" s="9">
        <v>7537</v>
      </c>
      <c r="I445" s="9">
        <v>7537</v>
      </c>
      <c r="J445" s="9">
        <v>7537</v>
      </c>
      <c r="K445" s="264"/>
      <c r="L445" s="264"/>
    </row>
    <row r="446" spans="1:12" ht="57" customHeight="1" x14ac:dyDescent="0.25">
      <c r="A446" s="4"/>
      <c r="B446" s="121" t="s">
        <v>345</v>
      </c>
      <c r="C446" s="73">
        <v>901</v>
      </c>
      <c r="D446" s="6" t="s">
        <v>26</v>
      </c>
      <c r="E446" s="8" t="s">
        <v>315</v>
      </c>
      <c r="F446" s="8" t="s">
        <v>346</v>
      </c>
      <c r="G446" s="83"/>
      <c r="H446" s="9">
        <f>H447+H458</f>
        <v>1478</v>
      </c>
      <c r="I446" s="9">
        <f t="shared" ref="I446:J446" si="191">I447+I458</f>
        <v>478</v>
      </c>
      <c r="J446" s="9">
        <f t="shared" si="191"/>
        <v>478</v>
      </c>
      <c r="K446" s="264"/>
      <c r="L446" s="264"/>
    </row>
    <row r="447" spans="1:12" ht="57" hidden="1" customHeight="1" x14ac:dyDescent="0.25">
      <c r="A447" s="4"/>
      <c r="B447" s="121" t="s">
        <v>347</v>
      </c>
      <c r="C447" s="73">
        <v>901</v>
      </c>
      <c r="D447" s="6" t="s">
        <v>26</v>
      </c>
      <c r="E447" s="8" t="s">
        <v>315</v>
      </c>
      <c r="F447" s="8" t="s">
        <v>348</v>
      </c>
      <c r="G447" s="80"/>
      <c r="H447" s="9">
        <f>H448</f>
        <v>0</v>
      </c>
      <c r="I447" s="9">
        <f t="shared" ref="I447:J447" si="192">I448</f>
        <v>0</v>
      </c>
      <c r="J447" s="9">
        <f t="shared" si="192"/>
        <v>0</v>
      </c>
      <c r="K447" s="264"/>
      <c r="L447" s="264"/>
    </row>
    <row r="448" spans="1:12" ht="57" hidden="1" customHeight="1" x14ac:dyDescent="0.25">
      <c r="A448" s="4"/>
      <c r="B448" s="124" t="s">
        <v>349</v>
      </c>
      <c r="C448" s="73">
        <v>901</v>
      </c>
      <c r="D448" s="6" t="s">
        <v>26</v>
      </c>
      <c r="E448" s="8" t="s">
        <v>315</v>
      </c>
      <c r="F448" s="8" t="s">
        <v>350</v>
      </c>
      <c r="G448" s="80"/>
      <c r="H448" s="9">
        <f>H449+H454</f>
        <v>0</v>
      </c>
      <c r="I448" s="9">
        <f t="shared" ref="I448:J448" si="193">I449+I454</f>
        <v>0</v>
      </c>
      <c r="J448" s="9">
        <f t="shared" si="193"/>
        <v>0</v>
      </c>
      <c r="K448" s="264"/>
      <c r="L448" s="264"/>
    </row>
    <row r="449" spans="1:12" ht="57" hidden="1" customHeight="1" x14ac:dyDescent="0.25">
      <c r="A449" s="4"/>
      <c r="B449" s="121" t="s">
        <v>351</v>
      </c>
      <c r="C449" s="73">
        <v>901</v>
      </c>
      <c r="D449" s="6" t="s">
        <v>26</v>
      </c>
      <c r="E449" s="8" t="s">
        <v>315</v>
      </c>
      <c r="F449" s="8" t="s">
        <v>352</v>
      </c>
      <c r="G449" s="80"/>
      <c r="H449" s="9">
        <f>H452</f>
        <v>0</v>
      </c>
      <c r="I449" s="9">
        <f t="shared" ref="I449:J449" si="194">I452</f>
        <v>0</v>
      </c>
      <c r="J449" s="9">
        <f t="shared" si="194"/>
        <v>0</v>
      </c>
      <c r="K449" s="264"/>
      <c r="L449" s="264"/>
    </row>
    <row r="450" spans="1:12" ht="57" hidden="1" customHeight="1" x14ac:dyDescent="0.25">
      <c r="A450" s="4"/>
      <c r="B450" s="124" t="s">
        <v>16</v>
      </c>
      <c r="C450" s="73">
        <v>901</v>
      </c>
      <c r="D450" s="6" t="s">
        <v>26</v>
      </c>
      <c r="E450" s="8" t="s">
        <v>315</v>
      </c>
      <c r="F450" s="8" t="s">
        <v>352</v>
      </c>
      <c r="G450" s="80" t="s">
        <v>44</v>
      </c>
      <c r="H450" s="9">
        <f>H451</f>
        <v>0</v>
      </c>
      <c r="I450" s="9">
        <f t="shared" ref="I450:J450" si="195">I451</f>
        <v>0</v>
      </c>
      <c r="J450" s="9">
        <f t="shared" si="195"/>
        <v>0</v>
      </c>
      <c r="K450" s="264"/>
      <c r="L450" s="264"/>
    </row>
    <row r="451" spans="1:12" ht="57" hidden="1" customHeight="1" x14ac:dyDescent="0.25">
      <c r="A451" s="4"/>
      <c r="B451" s="124" t="s">
        <v>17</v>
      </c>
      <c r="C451" s="73">
        <v>901</v>
      </c>
      <c r="D451" s="6" t="s">
        <v>26</v>
      </c>
      <c r="E451" s="8" t="s">
        <v>315</v>
      </c>
      <c r="F451" s="8" t="s">
        <v>352</v>
      </c>
      <c r="G451" s="80" t="s">
        <v>45</v>
      </c>
      <c r="H451" s="9">
        <v>0</v>
      </c>
      <c r="I451" s="9">
        <v>0</v>
      </c>
      <c r="J451" s="9">
        <v>0</v>
      </c>
      <c r="K451" s="264"/>
      <c r="L451" s="264"/>
    </row>
    <row r="452" spans="1:12" ht="57" hidden="1" customHeight="1" x14ac:dyDescent="0.25">
      <c r="A452" s="4"/>
      <c r="B452" s="124" t="s">
        <v>36</v>
      </c>
      <c r="C452" s="73">
        <v>901</v>
      </c>
      <c r="D452" s="6" t="s">
        <v>26</v>
      </c>
      <c r="E452" s="8" t="s">
        <v>315</v>
      </c>
      <c r="F452" s="8" t="s">
        <v>352</v>
      </c>
      <c r="G452" s="80" t="s">
        <v>46</v>
      </c>
      <c r="H452" s="9">
        <f>H453</f>
        <v>0</v>
      </c>
      <c r="I452" s="9">
        <f t="shared" ref="I452:J452" si="196">I453</f>
        <v>0</v>
      </c>
      <c r="J452" s="9">
        <f t="shared" si="196"/>
        <v>0</v>
      </c>
      <c r="K452" s="264"/>
      <c r="L452" s="264"/>
    </row>
    <row r="453" spans="1:12" ht="57" hidden="1" customHeight="1" x14ac:dyDescent="0.25">
      <c r="A453" s="4"/>
      <c r="B453" s="124" t="s">
        <v>69</v>
      </c>
      <c r="C453" s="73">
        <v>901</v>
      </c>
      <c r="D453" s="6" t="s">
        <v>26</v>
      </c>
      <c r="E453" s="8" t="s">
        <v>315</v>
      </c>
      <c r="F453" s="8" t="s">
        <v>352</v>
      </c>
      <c r="G453" s="80" t="s">
        <v>47</v>
      </c>
      <c r="H453" s="9">
        <v>0</v>
      </c>
      <c r="I453" s="9">
        <v>0</v>
      </c>
      <c r="J453" s="9">
        <v>0</v>
      </c>
      <c r="K453" s="264"/>
      <c r="L453" s="264"/>
    </row>
    <row r="454" spans="1:12" ht="57" hidden="1" customHeight="1" x14ac:dyDescent="0.25">
      <c r="A454" s="4"/>
      <c r="B454" s="124" t="s">
        <v>353</v>
      </c>
      <c r="C454" s="73">
        <v>901</v>
      </c>
      <c r="D454" s="6" t="s">
        <v>26</v>
      </c>
      <c r="E454" s="8" t="s">
        <v>315</v>
      </c>
      <c r="F454" s="8" t="s">
        <v>354</v>
      </c>
      <c r="G454" s="80"/>
      <c r="H454" s="9">
        <f>H455</f>
        <v>0</v>
      </c>
      <c r="I454" s="9">
        <f t="shared" ref="I454:J456" si="197">I455</f>
        <v>0</v>
      </c>
      <c r="J454" s="9">
        <f t="shared" si="197"/>
        <v>0</v>
      </c>
      <c r="K454" s="264"/>
      <c r="L454" s="264"/>
    </row>
    <row r="455" spans="1:12" ht="57" hidden="1" customHeight="1" x14ac:dyDescent="0.25">
      <c r="A455" s="4"/>
      <c r="B455" s="121" t="s">
        <v>17</v>
      </c>
      <c r="C455" s="73">
        <v>901</v>
      </c>
      <c r="D455" s="6" t="s">
        <v>26</v>
      </c>
      <c r="E455" s="8" t="s">
        <v>315</v>
      </c>
      <c r="F455" s="8"/>
      <c r="G455" s="80"/>
      <c r="H455" s="9">
        <f>H456</f>
        <v>0</v>
      </c>
      <c r="I455" s="9">
        <f t="shared" si="197"/>
        <v>0</v>
      </c>
      <c r="J455" s="9">
        <f t="shared" si="197"/>
        <v>0</v>
      </c>
      <c r="K455" s="264"/>
      <c r="L455" s="264"/>
    </row>
    <row r="456" spans="1:12" ht="57" hidden="1" customHeight="1" x14ac:dyDescent="0.25">
      <c r="A456" s="4"/>
      <c r="B456" s="121" t="s">
        <v>234</v>
      </c>
      <c r="C456" s="73">
        <v>901</v>
      </c>
      <c r="D456" s="6" t="s">
        <v>26</v>
      </c>
      <c r="E456" s="8" t="s">
        <v>315</v>
      </c>
      <c r="F456" s="76" t="s">
        <v>355</v>
      </c>
      <c r="G456" s="80" t="s">
        <v>46</v>
      </c>
      <c r="H456" s="9">
        <f>H457</f>
        <v>0</v>
      </c>
      <c r="I456" s="9">
        <f t="shared" si="197"/>
        <v>0</v>
      </c>
      <c r="J456" s="9">
        <f t="shared" si="197"/>
        <v>0</v>
      </c>
      <c r="K456" s="264"/>
      <c r="L456" s="264"/>
    </row>
    <row r="457" spans="1:12" ht="57" hidden="1" customHeight="1" x14ac:dyDescent="0.25">
      <c r="A457" s="4"/>
      <c r="B457" s="122" t="s">
        <v>36</v>
      </c>
      <c r="C457" s="73">
        <v>901</v>
      </c>
      <c r="D457" s="75" t="s">
        <v>26</v>
      </c>
      <c r="E457" s="76" t="s">
        <v>315</v>
      </c>
      <c r="F457" s="76" t="s">
        <v>355</v>
      </c>
      <c r="G457" s="81" t="s">
        <v>47</v>
      </c>
      <c r="H457" s="9">
        <v>0</v>
      </c>
      <c r="I457" s="9">
        <v>0</v>
      </c>
      <c r="J457" s="9">
        <v>0</v>
      </c>
      <c r="K457" s="264"/>
      <c r="L457" s="264"/>
    </row>
    <row r="458" spans="1:12" ht="57" customHeight="1" x14ac:dyDescent="0.25">
      <c r="A458" s="4"/>
      <c r="B458" s="122" t="s">
        <v>356</v>
      </c>
      <c r="C458" s="73">
        <v>901</v>
      </c>
      <c r="D458" s="75" t="s">
        <v>26</v>
      </c>
      <c r="E458" s="76" t="s">
        <v>315</v>
      </c>
      <c r="F458" s="76" t="s">
        <v>357</v>
      </c>
      <c r="G458" s="81"/>
      <c r="H458" s="9">
        <f>H459+H465</f>
        <v>1478</v>
      </c>
      <c r="I458" s="9">
        <f t="shared" ref="I458:J458" si="198">I459+I465</f>
        <v>478</v>
      </c>
      <c r="J458" s="9">
        <f t="shared" si="198"/>
        <v>478</v>
      </c>
      <c r="K458" s="264"/>
      <c r="L458" s="264"/>
    </row>
    <row r="459" spans="1:12" ht="111.75" customHeight="1" x14ac:dyDescent="0.25">
      <c r="A459" s="4"/>
      <c r="B459" s="124" t="s">
        <v>1076</v>
      </c>
      <c r="C459" s="73">
        <v>901</v>
      </c>
      <c r="D459" s="75" t="s">
        <v>26</v>
      </c>
      <c r="E459" s="76" t="s">
        <v>315</v>
      </c>
      <c r="F459" s="76" t="s">
        <v>358</v>
      </c>
      <c r="G459" s="81"/>
      <c r="H459" s="9">
        <f>H460+H463</f>
        <v>478</v>
      </c>
      <c r="I459" s="9">
        <f t="shared" ref="I459:J459" si="199">I460+I463</f>
        <v>478</v>
      </c>
      <c r="J459" s="9">
        <f t="shared" si="199"/>
        <v>478</v>
      </c>
      <c r="K459" s="264"/>
      <c r="L459" s="264"/>
    </row>
    <row r="460" spans="1:12" ht="254.25" customHeight="1" x14ac:dyDescent="0.25">
      <c r="A460" s="4"/>
      <c r="B460" s="164" t="s">
        <v>842</v>
      </c>
      <c r="C460" s="73">
        <v>901</v>
      </c>
      <c r="D460" s="6" t="s">
        <v>26</v>
      </c>
      <c r="E460" s="8" t="s">
        <v>315</v>
      </c>
      <c r="F460" s="8" t="s">
        <v>352</v>
      </c>
      <c r="G460" s="80"/>
      <c r="H460" s="9">
        <f>H461</f>
        <v>406</v>
      </c>
      <c r="I460" s="9">
        <f t="shared" ref="I460:J461" si="200">I461</f>
        <v>406</v>
      </c>
      <c r="J460" s="9">
        <f t="shared" si="200"/>
        <v>406</v>
      </c>
      <c r="K460" s="264"/>
      <c r="L460" s="264"/>
    </row>
    <row r="461" spans="1:12" ht="106.5" customHeight="1" x14ac:dyDescent="0.25">
      <c r="A461" s="4"/>
      <c r="B461" s="124" t="s">
        <v>16</v>
      </c>
      <c r="C461" s="73">
        <v>901</v>
      </c>
      <c r="D461" s="6" t="s">
        <v>26</v>
      </c>
      <c r="E461" s="8" t="s">
        <v>315</v>
      </c>
      <c r="F461" s="8" t="s">
        <v>352</v>
      </c>
      <c r="G461" s="80" t="s">
        <v>44</v>
      </c>
      <c r="H461" s="9">
        <f>H462</f>
        <v>406</v>
      </c>
      <c r="I461" s="9">
        <f t="shared" si="200"/>
        <v>406</v>
      </c>
      <c r="J461" s="9">
        <f t="shared" si="200"/>
        <v>406</v>
      </c>
      <c r="K461" s="264"/>
      <c r="L461" s="264"/>
    </row>
    <row r="462" spans="1:12" ht="57" customHeight="1" x14ac:dyDescent="0.25">
      <c r="A462" s="4"/>
      <c r="B462" s="125" t="s">
        <v>17</v>
      </c>
      <c r="C462" s="73">
        <v>901</v>
      </c>
      <c r="D462" s="6" t="s">
        <v>26</v>
      </c>
      <c r="E462" s="8" t="s">
        <v>315</v>
      </c>
      <c r="F462" s="8" t="s">
        <v>352</v>
      </c>
      <c r="G462" s="80" t="s">
        <v>45</v>
      </c>
      <c r="H462" s="9">
        <v>406</v>
      </c>
      <c r="I462" s="9">
        <v>406</v>
      </c>
      <c r="J462" s="9">
        <v>406</v>
      </c>
      <c r="K462" s="264"/>
      <c r="L462" s="264"/>
    </row>
    <row r="463" spans="1:12" ht="57" customHeight="1" x14ac:dyDescent="0.25">
      <c r="A463" s="4"/>
      <c r="B463" s="121" t="s">
        <v>234</v>
      </c>
      <c r="C463" s="73">
        <v>901</v>
      </c>
      <c r="D463" s="6" t="s">
        <v>26</v>
      </c>
      <c r="E463" s="8" t="s">
        <v>315</v>
      </c>
      <c r="F463" s="8" t="s">
        <v>352</v>
      </c>
      <c r="G463" s="80" t="s">
        <v>46</v>
      </c>
      <c r="H463" s="9">
        <f>H464</f>
        <v>72</v>
      </c>
      <c r="I463" s="9">
        <f t="shared" ref="I463:J463" si="201">I464</f>
        <v>72</v>
      </c>
      <c r="J463" s="9">
        <f t="shared" si="201"/>
        <v>72</v>
      </c>
      <c r="K463" s="264"/>
      <c r="L463" s="264"/>
    </row>
    <row r="464" spans="1:12" ht="57" customHeight="1" x14ac:dyDescent="0.25">
      <c r="A464" s="4"/>
      <c r="B464" s="121" t="s">
        <v>36</v>
      </c>
      <c r="C464" s="73">
        <v>901</v>
      </c>
      <c r="D464" s="6" t="s">
        <v>26</v>
      </c>
      <c r="E464" s="8" t="s">
        <v>315</v>
      </c>
      <c r="F464" s="8" t="s">
        <v>352</v>
      </c>
      <c r="G464" s="80" t="s">
        <v>47</v>
      </c>
      <c r="H464" s="9">
        <v>72</v>
      </c>
      <c r="I464" s="9">
        <v>72</v>
      </c>
      <c r="J464" s="9">
        <v>72</v>
      </c>
      <c r="K464" s="264"/>
      <c r="L464" s="264"/>
    </row>
    <row r="465" spans="1:12" ht="76.5" customHeight="1" x14ac:dyDescent="0.25">
      <c r="A465" s="4"/>
      <c r="B465" s="287" t="s">
        <v>1077</v>
      </c>
      <c r="C465" s="73">
        <v>901</v>
      </c>
      <c r="D465" s="6" t="s">
        <v>26</v>
      </c>
      <c r="E465" s="8" t="s">
        <v>315</v>
      </c>
      <c r="F465" s="8" t="s">
        <v>976</v>
      </c>
      <c r="G465" s="80"/>
      <c r="H465" s="9">
        <f>H466</f>
        <v>1000</v>
      </c>
      <c r="I465" s="9"/>
      <c r="J465" s="9"/>
      <c r="K465" s="264"/>
      <c r="L465" s="264"/>
    </row>
    <row r="466" spans="1:12" ht="66.75" customHeight="1" x14ac:dyDescent="0.25">
      <c r="A466" s="4"/>
      <c r="B466" s="288" t="s">
        <v>994</v>
      </c>
      <c r="C466" s="73">
        <v>901</v>
      </c>
      <c r="D466" s="6" t="s">
        <v>26</v>
      </c>
      <c r="E466" s="8" t="s">
        <v>315</v>
      </c>
      <c r="F466" s="8" t="s">
        <v>977</v>
      </c>
      <c r="G466" s="80"/>
      <c r="H466" s="9">
        <f>H467</f>
        <v>1000</v>
      </c>
      <c r="I466" s="9"/>
      <c r="J466" s="9"/>
      <c r="K466" s="264"/>
      <c r="L466" s="264"/>
    </row>
    <row r="467" spans="1:12" ht="57" customHeight="1" x14ac:dyDescent="0.25">
      <c r="A467" s="4"/>
      <c r="B467" s="121" t="s">
        <v>234</v>
      </c>
      <c r="C467" s="73">
        <v>901</v>
      </c>
      <c r="D467" s="6" t="s">
        <v>26</v>
      </c>
      <c r="E467" s="8" t="s">
        <v>315</v>
      </c>
      <c r="F467" s="8" t="s">
        <v>977</v>
      </c>
      <c r="G467" s="80" t="s">
        <v>46</v>
      </c>
      <c r="H467" s="9">
        <f>H468</f>
        <v>1000</v>
      </c>
      <c r="I467" s="9"/>
      <c r="J467" s="9"/>
      <c r="K467" s="264"/>
      <c r="L467" s="264"/>
    </row>
    <row r="468" spans="1:12" ht="57" customHeight="1" x14ac:dyDescent="0.25">
      <c r="A468" s="4"/>
      <c r="B468" s="121" t="s">
        <v>36</v>
      </c>
      <c r="C468" s="73">
        <v>901</v>
      </c>
      <c r="D468" s="6" t="s">
        <v>26</v>
      </c>
      <c r="E468" s="8" t="s">
        <v>315</v>
      </c>
      <c r="F468" s="8" t="s">
        <v>977</v>
      </c>
      <c r="G468" s="80" t="s">
        <v>47</v>
      </c>
      <c r="H468" s="9">
        <v>1000</v>
      </c>
      <c r="I468" s="9"/>
      <c r="J468" s="9"/>
      <c r="K468" s="264"/>
      <c r="L468" s="264"/>
    </row>
    <row r="469" spans="1:12" ht="57" customHeight="1" x14ac:dyDescent="0.25">
      <c r="A469" s="4"/>
      <c r="B469" s="121" t="s">
        <v>359</v>
      </c>
      <c r="C469" s="73">
        <v>901</v>
      </c>
      <c r="D469" s="6" t="s">
        <v>221</v>
      </c>
      <c r="E469" s="8"/>
      <c r="F469" s="71"/>
      <c r="G469" s="72"/>
      <c r="H469" s="9">
        <f>H470+H501+H543+H694</f>
        <v>463894</v>
      </c>
      <c r="I469" s="9">
        <f>I470+I501+I543+I694</f>
        <v>89620</v>
      </c>
      <c r="J469" s="9">
        <f>J470+J501+J543+J694</f>
        <v>76463</v>
      </c>
      <c r="K469" s="264"/>
      <c r="L469" s="264"/>
    </row>
    <row r="470" spans="1:12" ht="57" customHeight="1" x14ac:dyDescent="0.25">
      <c r="A470" s="4"/>
      <c r="B470" s="121" t="s">
        <v>360</v>
      </c>
      <c r="C470" s="73">
        <v>901</v>
      </c>
      <c r="D470" s="6" t="s">
        <v>221</v>
      </c>
      <c r="E470" s="8" t="s">
        <v>18</v>
      </c>
      <c r="F470" s="8"/>
      <c r="G470" s="83"/>
      <c r="H470" s="9">
        <f>H471+H480+H490</f>
        <v>27371</v>
      </c>
      <c r="I470" s="9">
        <f t="shared" ref="I470:J470" si="202">I471+I480+I490</f>
        <v>12100</v>
      </c>
      <c r="J470" s="9">
        <f t="shared" si="202"/>
        <v>100</v>
      </c>
      <c r="K470" s="264"/>
      <c r="L470" s="264"/>
    </row>
    <row r="471" spans="1:12" ht="57" customHeight="1" x14ac:dyDescent="0.25">
      <c r="A471" s="4"/>
      <c r="B471" s="121" t="s">
        <v>56</v>
      </c>
      <c r="C471" s="73">
        <v>901</v>
      </c>
      <c r="D471" s="6" t="s">
        <v>221</v>
      </c>
      <c r="E471" s="8" t="s">
        <v>18</v>
      </c>
      <c r="F471" s="8" t="s">
        <v>20</v>
      </c>
      <c r="G471" s="83"/>
      <c r="H471" s="9">
        <f>H472</f>
        <v>9100</v>
      </c>
      <c r="I471" s="9">
        <f t="shared" ref="I471:J477" si="203">I472</f>
        <v>9100</v>
      </c>
      <c r="J471" s="9">
        <f t="shared" si="203"/>
        <v>100</v>
      </c>
      <c r="K471" s="264"/>
      <c r="L471" s="264"/>
    </row>
    <row r="472" spans="1:12" ht="57" customHeight="1" x14ac:dyDescent="0.25">
      <c r="A472" s="4"/>
      <c r="B472" s="121" t="s">
        <v>568</v>
      </c>
      <c r="C472" s="73">
        <v>901</v>
      </c>
      <c r="D472" s="6" t="s">
        <v>221</v>
      </c>
      <c r="E472" s="8" t="s">
        <v>18</v>
      </c>
      <c r="F472" s="8" t="s">
        <v>369</v>
      </c>
      <c r="G472" s="80"/>
      <c r="H472" s="9">
        <f>H473</f>
        <v>9100</v>
      </c>
      <c r="I472" s="9">
        <f t="shared" si="203"/>
        <v>9100</v>
      </c>
      <c r="J472" s="9">
        <f t="shared" si="203"/>
        <v>100</v>
      </c>
      <c r="K472" s="264"/>
      <c r="L472" s="264"/>
    </row>
    <row r="473" spans="1:12" ht="69.75" customHeight="1" x14ac:dyDescent="0.25">
      <c r="A473" s="4"/>
      <c r="B473" s="121" t="s">
        <v>370</v>
      </c>
      <c r="C473" s="73">
        <v>901</v>
      </c>
      <c r="D473" s="6" t="s">
        <v>221</v>
      </c>
      <c r="E473" s="8" t="s">
        <v>18</v>
      </c>
      <c r="F473" s="8" t="s">
        <v>371</v>
      </c>
      <c r="G473" s="80"/>
      <c r="H473" s="9">
        <f>H477+H474</f>
        <v>9100</v>
      </c>
      <c r="I473" s="9">
        <f t="shared" ref="I473:J473" si="204">I477+I474</f>
        <v>9100</v>
      </c>
      <c r="J473" s="9">
        <f t="shared" si="204"/>
        <v>100</v>
      </c>
      <c r="K473" s="264"/>
      <c r="L473" s="264"/>
    </row>
    <row r="474" spans="1:12" ht="57" customHeight="1" x14ac:dyDescent="0.25">
      <c r="A474" s="4"/>
      <c r="B474" s="121" t="s">
        <v>570</v>
      </c>
      <c r="C474" s="73">
        <v>901</v>
      </c>
      <c r="D474" s="6" t="s">
        <v>221</v>
      </c>
      <c r="E474" s="8" t="s">
        <v>18</v>
      </c>
      <c r="F474" s="8" t="s">
        <v>571</v>
      </c>
      <c r="G474" s="80"/>
      <c r="H474" s="9">
        <f>H475</f>
        <v>100</v>
      </c>
      <c r="I474" s="9">
        <f t="shared" ref="I474:J474" si="205">I475</f>
        <v>100</v>
      </c>
      <c r="J474" s="9">
        <f t="shared" si="205"/>
        <v>100</v>
      </c>
      <c r="K474" s="264"/>
      <c r="L474" s="264"/>
    </row>
    <row r="475" spans="1:12" ht="57" customHeight="1" x14ac:dyDescent="0.25">
      <c r="A475" s="4"/>
      <c r="B475" s="121" t="s">
        <v>234</v>
      </c>
      <c r="C475" s="73">
        <v>901</v>
      </c>
      <c r="D475" s="6" t="s">
        <v>221</v>
      </c>
      <c r="E475" s="8" t="s">
        <v>18</v>
      </c>
      <c r="F475" s="8" t="s">
        <v>571</v>
      </c>
      <c r="G475" s="80" t="s">
        <v>46</v>
      </c>
      <c r="H475" s="9">
        <f>H476</f>
        <v>100</v>
      </c>
      <c r="I475" s="9">
        <f t="shared" ref="I475:J475" si="206">I476</f>
        <v>100</v>
      </c>
      <c r="J475" s="9">
        <f t="shared" si="206"/>
        <v>100</v>
      </c>
      <c r="K475" s="264"/>
      <c r="L475" s="264"/>
    </row>
    <row r="476" spans="1:12" ht="57" customHeight="1" x14ac:dyDescent="0.25">
      <c r="A476" s="4"/>
      <c r="B476" s="121" t="s">
        <v>36</v>
      </c>
      <c r="C476" s="73">
        <v>901</v>
      </c>
      <c r="D476" s="6" t="s">
        <v>221</v>
      </c>
      <c r="E476" s="8" t="s">
        <v>18</v>
      </c>
      <c r="F476" s="8" t="s">
        <v>571</v>
      </c>
      <c r="G476" s="80" t="s">
        <v>47</v>
      </c>
      <c r="H476" s="9">
        <v>100</v>
      </c>
      <c r="I476" s="9">
        <v>100</v>
      </c>
      <c r="J476" s="9">
        <v>100</v>
      </c>
      <c r="K476" s="264"/>
      <c r="L476" s="264"/>
    </row>
    <row r="477" spans="1:12" ht="57" customHeight="1" x14ac:dyDescent="0.25">
      <c r="A477" s="4"/>
      <c r="B477" s="121" t="s">
        <v>372</v>
      </c>
      <c r="C477" s="73">
        <v>901</v>
      </c>
      <c r="D477" s="6" t="s">
        <v>221</v>
      </c>
      <c r="E477" s="8" t="s">
        <v>18</v>
      </c>
      <c r="F477" s="8" t="s">
        <v>373</v>
      </c>
      <c r="G477" s="80"/>
      <c r="H477" s="9">
        <f>H478</f>
        <v>9000</v>
      </c>
      <c r="I477" s="9">
        <f t="shared" si="203"/>
        <v>9000</v>
      </c>
      <c r="J477" s="9">
        <f t="shared" si="203"/>
        <v>0</v>
      </c>
      <c r="K477" s="264"/>
      <c r="L477" s="264"/>
    </row>
    <row r="478" spans="1:12" ht="57" customHeight="1" x14ac:dyDescent="0.25">
      <c r="A478" s="4"/>
      <c r="B478" s="121" t="s">
        <v>234</v>
      </c>
      <c r="C478" s="73">
        <v>901</v>
      </c>
      <c r="D478" s="6" t="s">
        <v>221</v>
      </c>
      <c r="E478" s="8" t="s">
        <v>18</v>
      </c>
      <c r="F478" s="8" t="s">
        <v>373</v>
      </c>
      <c r="G478" s="80" t="s">
        <v>46</v>
      </c>
      <c r="H478" s="9">
        <v>9000</v>
      </c>
      <c r="I478" s="9">
        <v>9000</v>
      </c>
      <c r="J478" s="9">
        <v>0</v>
      </c>
      <c r="K478" s="264"/>
      <c r="L478" s="264"/>
    </row>
    <row r="479" spans="1:12" ht="57" customHeight="1" x14ac:dyDescent="0.25">
      <c r="A479" s="4"/>
      <c r="B479" s="121" t="s">
        <v>36</v>
      </c>
      <c r="C479" s="73">
        <v>901</v>
      </c>
      <c r="D479" s="6" t="s">
        <v>221</v>
      </c>
      <c r="E479" s="8" t="s">
        <v>18</v>
      </c>
      <c r="F479" s="8" t="s">
        <v>373</v>
      </c>
      <c r="G479" s="80" t="s">
        <v>47</v>
      </c>
      <c r="H479" s="9">
        <v>9000</v>
      </c>
      <c r="I479" s="9">
        <v>9000</v>
      </c>
      <c r="J479" s="9">
        <v>0</v>
      </c>
      <c r="K479" s="264"/>
      <c r="L479" s="264"/>
    </row>
    <row r="480" spans="1:12" ht="57" customHeight="1" x14ac:dyDescent="0.25">
      <c r="A480" s="4"/>
      <c r="B480" s="121" t="s">
        <v>283</v>
      </c>
      <c r="C480" s="73">
        <v>901</v>
      </c>
      <c r="D480" s="6" t="s">
        <v>221</v>
      </c>
      <c r="E480" s="8" t="s">
        <v>18</v>
      </c>
      <c r="F480" s="8" t="s">
        <v>284</v>
      </c>
      <c r="G480" s="83"/>
      <c r="H480" s="9">
        <f>H481</f>
        <v>4788</v>
      </c>
      <c r="I480" s="9">
        <f t="shared" ref="I480:J483" si="207">I481</f>
        <v>0</v>
      </c>
      <c r="J480" s="9">
        <f t="shared" si="207"/>
        <v>0</v>
      </c>
      <c r="K480" s="264"/>
      <c r="L480" s="264"/>
    </row>
    <row r="481" spans="1:12" ht="69.75" customHeight="1" x14ac:dyDescent="0.25">
      <c r="A481" s="4"/>
      <c r="B481" s="121" t="s">
        <v>374</v>
      </c>
      <c r="C481" s="73">
        <v>901</v>
      </c>
      <c r="D481" s="6" t="s">
        <v>221</v>
      </c>
      <c r="E481" s="8" t="s">
        <v>18</v>
      </c>
      <c r="F481" s="82" t="s">
        <v>375</v>
      </c>
      <c r="G481" s="80"/>
      <c r="H481" s="9">
        <f>H482+H486</f>
        <v>4788</v>
      </c>
      <c r="I481" s="9">
        <f t="shared" ref="I481:J481" si="208">I482+I486</f>
        <v>0</v>
      </c>
      <c r="J481" s="9">
        <f t="shared" si="208"/>
        <v>0</v>
      </c>
      <c r="K481" s="264"/>
      <c r="L481" s="264"/>
    </row>
    <row r="482" spans="1:12" ht="57" customHeight="1" x14ac:dyDescent="0.25">
      <c r="A482" s="4"/>
      <c r="B482" s="121" t="s">
        <v>376</v>
      </c>
      <c r="C482" s="73">
        <v>901</v>
      </c>
      <c r="D482" s="6" t="s">
        <v>221</v>
      </c>
      <c r="E482" s="8" t="s">
        <v>18</v>
      </c>
      <c r="F482" s="82" t="s">
        <v>377</v>
      </c>
      <c r="G482" s="80"/>
      <c r="H482" s="9">
        <f>H483</f>
        <v>4788</v>
      </c>
      <c r="I482" s="9">
        <f t="shared" si="207"/>
        <v>0</v>
      </c>
      <c r="J482" s="9">
        <f t="shared" si="207"/>
        <v>0</v>
      </c>
      <c r="K482" s="264"/>
      <c r="L482" s="264"/>
    </row>
    <row r="483" spans="1:12" ht="57" customHeight="1" x14ac:dyDescent="0.25">
      <c r="A483" s="4"/>
      <c r="B483" s="121" t="s">
        <v>378</v>
      </c>
      <c r="C483" s="73">
        <v>901</v>
      </c>
      <c r="D483" s="6" t="s">
        <v>221</v>
      </c>
      <c r="E483" s="8" t="s">
        <v>18</v>
      </c>
      <c r="F483" s="8" t="s">
        <v>379</v>
      </c>
      <c r="G483" s="80"/>
      <c r="H483" s="9">
        <f>H484</f>
        <v>4788</v>
      </c>
      <c r="I483" s="9">
        <f t="shared" si="207"/>
        <v>0</v>
      </c>
      <c r="J483" s="9">
        <f t="shared" si="207"/>
        <v>0</v>
      </c>
      <c r="K483" s="264"/>
      <c r="L483" s="264"/>
    </row>
    <row r="484" spans="1:12" ht="57" customHeight="1" x14ac:dyDescent="0.25">
      <c r="A484" s="4"/>
      <c r="B484" s="121" t="s">
        <v>69</v>
      </c>
      <c r="C484" s="73">
        <v>901</v>
      </c>
      <c r="D484" s="6" t="s">
        <v>221</v>
      </c>
      <c r="E484" s="8" t="s">
        <v>18</v>
      </c>
      <c r="F484" s="8" t="s">
        <v>379</v>
      </c>
      <c r="G484" s="80" t="s">
        <v>70</v>
      </c>
      <c r="H484" s="9">
        <f>H485</f>
        <v>4788</v>
      </c>
      <c r="I484" s="9">
        <f t="shared" ref="I484:J484" si="209">I485</f>
        <v>0</v>
      </c>
      <c r="J484" s="9">
        <f t="shared" si="209"/>
        <v>0</v>
      </c>
      <c r="K484" s="264"/>
      <c r="L484" s="264"/>
    </row>
    <row r="485" spans="1:12" ht="94.5" customHeight="1" x14ac:dyDescent="0.25">
      <c r="A485" s="4"/>
      <c r="B485" s="121" t="s">
        <v>380</v>
      </c>
      <c r="C485" s="73">
        <v>901</v>
      </c>
      <c r="D485" s="6" t="s">
        <v>221</v>
      </c>
      <c r="E485" s="8" t="s">
        <v>18</v>
      </c>
      <c r="F485" s="8" t="s">
        <v>379</v>
      </c>
      <c r="G485" s="80" t="s">
        <v>327</v>
      </c>
      <c r="H485" s="9">
        <v>4788</v>
      </c>
      <c r="I485" s="9"/>
      <c r="J485" s="9"/>
      <c r="K485" s="264"/>
      <c r="L485" s="258"/>
    </row>
    <row r="486" spans="1:12" ht="94.5" hidden="1" customHeight="1" x14ac:dyDescent="0.25">
      <c r="A486" s="4"/>
      <c r="B486" s="121" t="s">
        <v>959</v>
      </c>
      <c r="C486" s="73">
        <v>901</v>
      </c>
      <c r="D486" s="6" t="s">
        <v>221</v>
      </c>
      <c r="E486" s="8" t="s">
        <v>18</v>
      </c>
      <c r="F486" s="8" t="s">
        <v>957</v>
      </c>
      <c r="G486" s="80"/>
      <c r="H486" s="9">
        <f>H487</f>
        <v>0</v>
      </c>
      <c r="I486" s="9">
        <f t="shared" ref="I486:J486" si="210">I487</f>
        <v>0</v>
      </c>
      <c r="J486" s="9">
        <f t="shared" si="210"/>
        <v>0</v>
      </c>
      <c r="K486" s="264"/>
      <c r="L486" s="258"/>
    </row>
    <row r="487" spans="1:12" ht="115.5" hidden="1" customHeight="1" x14ac:dyDescent="0.25">
      <c r="A487" s="4"/>
      <c r="B487" s="121" t="s">
        <v>960</v>
      </c>
      <c r="C487" s="73">
        <v>901</v>
      </c>
      <c r="D487" s="6" t="s">
        <v>221</v>
      </c>
      <c r="E487" s="8" t="s">
        <v>18</v>
      </c>
      <c r="F487" s="8" t="s">
        <v>958</v>
      </c>
      <c r="G487" s="80"/>
      <c r="H487" s="9">
        <f>H488</f>
        <v>0</v>
      </c>
      <c r="I487" s="9"/>
      <c r="J487" s="9"/>
      <c r="K487" s="264"/>
      <c r="L487" s="258"/>
    </row>
    <row r="488" spans="1:12" ht="61.5" hidden="1" customHeight="1" x14ac:dyDescent="0.25">
      <c r="A488" s="4"/>
      <c r="B488" s="121" t="s">
        <v>234</v>
      </c>
      <c r="C488" s="73">
        <v>901</v>
      </c>
      <c r="D488" s="6" t="s">
        <v>221</v>
      </c>
      <c r="E488" s="8" t="s">
        <v>18</v>
      </c>
      <c r="F488" s="8" t="s">
        <v>958</v>
      </c>
      <c r="G488" s="80" t="s">
        <v>46</v>
      </c>
      <c r="H488" s="9">
        <f>H489</f>
        <v>0</v>
      </c>
      <c r="I488" s="9"/>
      <c r="J488" s="9"/>
      <c r="K488" s="264"/>
      <c r="L488" s="258"/>
    </row>
    <row r="489" spans="1:12" ht="60.75" hidden="1" customHeight="1" x14ac:dyDescent="0.25">
      <c r="A489" s="4"/>
      <c r="B489" s="121" t="s">
        <v>36</v>
      </c>
      <c r="C489" s="73">
        <v>901</v>
      </c>
      <c r="D489" s="6" t="s">
        <v>221</v>
      </c>
      <c r="E489" s="8" t="s">
        <v>18</v>
      </c>
      <c r="F489" s="8" t="s">
        <v>958</v>
      </c>
      <c r="G489" s="80" t="s">
        <v>47</v>
      </c>
      <c r="H489" s="9"/>
      <c r="I489" s="9"/>
      <c r="J489" s="9"/>
      <c r="K489" s="264"/>
      <c r="L489" s="258"/>
    </row>
    <row r="490" spans="1:12" ht="57" customHeight="1" x14ac:dyDescent="0.25">
      <c r="A490" s="4"/>
      <c r="B490" s="121" t="s">
        <v>364</v>
      </c>
      <c r="C490" s="73">
        <v>901</v>
      </c>
      <c r="D490" s="6" t="s">
        <v>221</v>
      </c>
      <c r="E490" s="8" t="s">
        <v>18</v>
      </c>
      <c r="F490" s="8" t="s">
        <v>365</v>
      </c>
      <c r="G490" s="80"/>
      <c r="H490" s="9">
        <f>H491</f>
        <v>13483</v>
      </c>
      <c r="I490" s="9">
        <f t="shared" ref="I490:J491" si="211">I491</f>
        <v>3000</v>
      </c>
      <c r="J490" s="9">
        <f t="shared" si="211"/>
        <v>0</v>
      </c>
      <c r="K490" s="264"/>
      <c r="L490" s="258"/>
    </row>
    <row r="491" spans="1:12" ht="57" customHeight="1" x14ac:dyDescent="0.25">
      <c r="A491" s="4"/>
      <c r="B491" s="121" t="s">
        <v>854</v>
      </c>
      <c r="C491" s="73">
        <v>901</v>
      </c>
      <c r="D491" s="6" t="s">
        <v>221</v>
      </c>
      <c r="E491" s="8" t="s">
        <v>18</v>
      </c>
      <c r="F491" s="8" t="s">
        <v>366</v>
      </c>
      <c r="G491" s="80"/>
      <c r="H491" s="9">
        <f>H492</f>
        <v>13483</v>
      </c>
      <c r="I491" s="9">
        <f t="shared" si="211"/>
        <v>3000</v>
      </c>
      <c r="J491" s="9">
        <f t="shared" si="211"/>
        <v>0</v>
      </c>
      <c r="K491" s="264"/>
      <c r="L491" s="258"/>
    </row>
    <row r="492" spans="1:12" ht="144" customHeight="1" x14ac:dyDescent="0.25">
      <c r="A492" s="4"/>
      <c r="B492" s="164" t="s">
        <v>1078</v>
      </c>
      <c r="C492" s="73">
        <v>901</v>
      </c>
      <c r="D492" s="6" t="s">
        <v>221</v>
      </c>
      <c r="E492" s="8" t="s">
        <v>18</v>
      </c>
      <c r="F492" s="8" t="s">
        <v>367</v>
      </c>
      <c r="G492" s="80"/>
      <c r="H492" s="9">
        <f>H493+H496</f>
        <v>13483</v>
      </c>
      <c r="I492" s="9">
        <f t="shared" ref="I492:J492" si="212">I493+I496</f>
        <v>3000</v>
      </c>
      <c r="J492" s="9">
        <f t="shared" si="212"/>
        <v>0</v>
      </c>
      <c r="K492" s="264"/>
      <c r="L492" s="258"/>
    </row>
    <row r="493" spans="1:12" ht="57" customHeight="1" x14ac:dyDescent="0.25">
      <c r="A493" s="4"/>
      <c r="B493" s="252" t="s">
        <v>852</v>
      </c>
      <c r="C493" s="73">
        <v>901</v>
      </c>
      <c r="D493" s="6" t="s">
        <v>221</v>
      </c>
      <c r="E493" s="8" t="s">
        <v>18</v>
      </c>
      <c r="F493" s="8" t="s">
        <v>368</v>
      </c>
      <c r="G493" s="80"/>
      <c r="H493" s="9">
        <f>H494</f>
        <v>12283</v>
      </c>
      <c r="I493" s="9"/>
      <c r="J493" s="9"/>
      <c r="K493" s="264"/>
      <c r="L493" s="258"/>
    </row>
    <row r="494" spans="1:12" ht="57" customHeight="1" x14ac:dyDescent="0.25">
      <c r="A494" s="4"/>
      <c r="B494" s="16" t="s">
        <v>211</v>
      </c>
      <c r="C494" s="73">
        <v>901</v>
      </c>
      <c r="D494" s="6" t="s">
        <v>221</v>
      </c>
      <c r="E494" s="8" t="s">
        <v>18</v>
      </c>
      <c r="F494" s="8" t="s">
        <v>368</v>
      </c>
      <c r="G494" s="80" t="s">
        <v>212</v>
      </c>
      <c r="H494" s="9">
        <f>H495</f>
        <v>12283</v>
      </c>
      <c r="I494" s="9"/>
      <c r="J494" s="9"/>
      <c r="K494" s="264"/>
      <c r="L494" s="258"/>
    </row>
    <row r="495" spans="1:12" ht="57" customHeight="1" x14ac:dyDescent="0.25">
      <c r="A495" s="4"/>
      <c r="B495" s="16" t="s">
        <v>589</v>
      </c>
      <c r="C495" s="73">
        <v>901</v>
      </c>
      <c r="D495" s="6" t="s">
        <v>221</v>
      </c>
      <c r="E495" s="8" t="s">
        <v>18</v>
      </c>
      <c r="F495" s="8" t="s">
        <v>368</v>
      </c>
      <c r="G495" s="80" t="s">
        <v>214</v>
      </c>
      <c r="H495" s="9">
        <v>12283</v>
      </c>
      <c r="I495" s="9"/>
      <c r="J495" s="9"/>
      <c r="K495" s="264"/>
      <c r="L495" s="258"/>
    </row>
    <row r="496" spans="1:12" ht="57" customHeight="1" x14ac:dyDescent="0.25">
      <c r="A496" s="4"/>
      <c r="B496" s="259" t="s">
        <v>853</v>
      </c>
      <c r="C496" s="73">
        <v>901</v>
      </c>
      <c r="D496" s="6" t="s">
        <v>221</v>
      </c>
      <c r="E496" s="8" t="s">
        <v>18</v>
      </c>
      <c r="F496" s="8" t="s">
        <v>849</v>
      </c>
      <c r="G496" s="80"/>
      <c r="H496" s="9">
        <f>H499+H497</f>
        <v>1200</v>
      </c>
      <c r="I496" s="9">
        <f>I499</f>
        <v>3000</v>
      </c>
      <c r="J496" s="9">
        <f>J499</f>
        <v>0</v>
      </c>
      <c r="K496" s="264"/>
      <c r="L496" s="258"/>
    </row>
    <row r="497" spans="1:12" ht="57" hidden="1" customHeight="1" x14ac:dyDescent="0.25">
      <c r="A497" s="4"/>
      <c r="B497" s="121" t="s">
        <v>234</v>
      </c>
      <c r="C497" s="73">
        <v>901</v>
      </c>
      <c r="D497" s="6" t="s">
        <v>221</v>
      </c>
      <c r="E497" s="8" t="s">
        <v>18</v>
      </c>
      <c r="F497" s="8" t="s">
        <v>849</v>
      </c>
      <c r="G497" s="80" t="s">
        <v>46</v>
      </c>
      <c r="H497" s="9">
        <f>H498</f>
        <v>0</v>
      </c>
      <c r="I497" s="9"/>
      <c r="J497" s="9"/>
      <c r="K497" s="264"/>
      <c r="L497" s="258"/>
    </row>
    <row r="498" spans="1:12" ht="57" hidden="1" customHeight="1" x14ac:dyDescent="0.25">
      <c r="A498" s="4"/>
      <c r="B498" s="121" t="s">
        <v>36</v>
      </c>
      <c r="C498" s="73">
        <v>901</v>
      </c>
      <c r="D498" s="6" t="s">
        <v>221</v>
      </c>
      <c r="E498" s="8" t="s">
        <v>18</v>
      </c>
      <c r="F498" s="8" t="s">
        <v>849</v>
      </c>
      <c r="G498" s="80" t="s">
        <v>47</v>
      </c>
      <c r="H498" s="9">
        <v>0</v>
      </c>
      <c r="I498" s="9"/>
      <c r="J498" s="9"/>
      <c r="K498" s="264"/>
      <c r="L498" s="258"/>
    </row>
    <row r="499" spans="1:12" ht="57" customHeight="1" x14ac:dyDescent="0.25">
      <c r="A499" s="4"/>
      <c r="B499" s="16" t="s">
        <v>211</v>
      </c>
      <c r="C499" s="73">
        <v>901</v>
      </c>
      <c r="D499" s="6" t="s">
        <v>221</v>
      </c>
      <c r="E499" s="8" t="s">
        <v>18</v>
      </c>
      <c r="F499" s="8" t="s">
        <v>849</v>
      </c>
      <c r="G499" s="80" t="s">
        <v>212</v>
      </c>
      <c r="H499" s="9">
        <f>H500</f>
        <v>1200</v>
      </c>
      <c r="I499" s="9">
        <f t="shared" ref="I499:J499" si="213">I500</f>
        <v>3000</v>
      </c>
      <c r="J499" s="9">
        <f t="shared" si="213"/>
        <v>0</v>
      </c>
      <c r="K499" s="264"/>
      <c r="L499" s="258"/>
    </row>
    <row r="500" spans="1:12" ht="39.75" customHeight="1" x14ac:dyDescent="0.25">
      <c r="A500" s="4"/>
      <c r="B500" s="16" t="s">
        <v>1035</v>
      </c>
      <c r="C500" s="73">
        <v>901</v>
      </c>
      <c r="D500" s="6" t="s">
        <v>221</v>
      </c>
      <c r="E500" s="8" t="s">
        <v>18</v>
      </c>
      <c r="F500" s="8" t="s">
        <v>849</v>
      </c>
      <c r="G500" s="80" t="s">
        <v>214</v>
      </c>
      <c r="H500" s="9">
        <v>1200</v>
      </c>
      <c r="I500" s="9">
        <v>3000</v>
      </c>
      <c r="J500" s="9"/>
      <c r="K500" s="264"/>
      <c r="L500" s="258"/>
    </row>
    <row r="501" spans="1:12" ht="40.5" customHeight="1" x14ac:dyDescent="0.25">
      <c r="A501" s="4"/>
      <c r="B501" s="121" t="s">
        <v>381</v>
      </c>
      <c r="C501" s="73">
        <v>901</v>
      </c>
      <c r="D501" s="6" t="s">
        <v>221</v>
      </c>
      <c r="E501" s="8" t="s">
        <v>19</v>
      </c>
      <c r="F501" s="8"/>
      <c r="G501" s="83"/>
      <c r="H501" s="9">
        <f>H502+H534</f>
        <v>129881</v>
      </c>
      <c r="I501" s="9">
        <f>I502+I534</f>
        <v>0</v>
      </c>
      <c r="J501" s="9">
        <f>J502+J534</f>
        <v>0</v>
      </c>
      <c r="K501" s="264"/>
      <c r="L501" s="264"/>
    </row>
    <row r="502" spans="1:12" ht="57" customHeight="1" x14ac:dyDescent="0.25">
      <c r="A502" s="4"/>
      <c r="B502" s="121" t="s">
        <v>382</v>
      </c>
      <c r="C502" s="73">
        <v>901</v>
      </c>
      <c r="D502" s="6" t="s">
        <v>221</v>
      </c>
      <c r="E502" s="8" t="s">
        <v>19</v>
      </c>
      <c r="F502" s="8" t="s">
        <v>383</v>
      </c>
      <c r="G502" s="83"/>
      <c r="H502" s="9">
        <f>H508+H529+H503</f>
        <v>124581</v>
      </c>
      <c r="I502" s="9">
        <f t="shared" ref="I502:J502" si="214">I508+I529+I503</f>
        <v>0</v>
      </c>
      <c r="J502" s="9">
        <f t="shared" si="214"/>
        <v>0</v>
      </c>
      <c r="K502" s="264"/>
      <c r="L502" s="264"/>
    </row>
    <row r="503" spans="1:12" ht="57" customHeight="1" x14ac:dyDescent="0.25">
      <c r="A503" s="4"/>
      <c r="B503" s="252" t="s">
        <v>978</v>
      </c>
      <c r="C503" s="8" t="s">
        <v>25</v>
      </c>
      <c r="D503" s="8" t="s">
        <v>221</v>
      </c>
      <c r="E503" s="8" t="s">
        <v>19</v>
      </c>
      <c r="F503" s="8" t="s">
        <v>979</v>
      </c>
      <c r="G503" s="83"/>
      <c r="H503" s="9">
        <f>H504</f>
        <v>6098</v>
      </c>
      <c r="I503" s="9">
        <f t="shared" ref="I503:J506" si="215">I504</f>
        <v>0</v>
      </c>
      <c r="J503" s="9">
        <f t="shared" si="215"/>
        <v>0</v>
      </c>
      <c r="K503" s="264"/>
      <c r="L503" s="264"/>
    </row>
    <row r="504" spans="1:12" ht="96.75" customHeight="1" x14ac:dyDescent="0.25">
      <c r="A504" s="4"/>
      <c r="B504" s="281" t="s">
        <v>1079</v>
      </c>
      <c r="C504" s="8" t="s">
        <v>25</v>
      </c>
      <c r="D504" s="8" t="s">
        <v>221</v>
      </c>
      <c r="E504" s="8" t="s">
        <v>19</v>
      </c>
      <c r="F504" s="8" t="s">
        <v>980</v>
      </c>
      <c r="G504" s="83"/>
      <c r="H504" s="9">
        <f>H505</f>
        <v>6098</v>
      </c>
      <c r="I504" s="9">
        <f t="shared" si="215"/>
        <v>0</v>
      </c>
      <c r="J504" s="9">
        <f>J505</f>
        <v>0</v>
      </c>
      <c r="K504" s="264"/>
      <c r="L504" s="264"/>
    </row>
    <row r="505" spans="1:12" ht="57" customHeight="1" x14ac:dyDescent="0.25">
      <c r="A505" s="4"/>
      <c r="B505" s="281" t="s">
        <v>981</v>
      </c>
      <c r="C505" s="8" t="s">
        <v>25</v>
      </c>
      <c r="D505" s="8" t="s">
        <v>221</v>
      </c>
      <c r="E505" s="8" t="s">
        <v>19</v>
      </c>
      <c r="F505" s="8" t="s">
        <v>982</v>
      </c>
      <c r="G505" s="83"/>
      <c r="H505" s="9">
        <f>H506</f>
        <v>6098</v>
      </c>
      <c r="I505" s="9">
        <f t="shared" si="215"/>
        <v>0</v>
      </c>
      <c r="J505" s="9">
        <f t="shared" ref="J505:J506" si="216">J506</f>
        <v>0</v>
      </c>
      <c r="K505" s="264"/>
      <c r="L505" s="264"/>
    </row>
    <row r="506" spans="1:12" ht="57" customHeight="1" x14ac:dyDescent="0.25">
      <c r="A506" s="4"/>
      <c r="B506" s="252" t="s">
        <v>234</v>
      </c>
      <c r="C506" s="8" t="s">
        <v>25</v>
      </c>
      <c r="D506" s="8" t="s">
        <v>221</v>
      </c>
      <c r="E506" s="8" t="s">
        <v>19</v>
      </c>
      <c r="F506" s="8" t="s">
        <v>982</v>
      </c>
      <c r="G506" s="80" t="s">
        <v>46</v>
      </c>
      <c r="H506" s="9">
        <f>H507</f>
        <v>6098</v>
      </c>
      <c r="I506" s="9">
        <f t="shared" si="215"/>
        <v>0</v>
      </c>
      <c r="J506" s="9">
        <f t="shared" si="216"/>
        <v>0</v>
      </c>
      <c r="K506" s="264"/>
      <c r="L506" s="264"/>
    </row>
    <row r="507" spans="1:12" ht="57" customHeight="1" x14ac:dyDescent="0.25">
      <c r="A507" s="4"/>
      <c r="B507" s="252" t="s">
        <v>36</v>
      </c>
      <c r="C507" s="8" t="s">
        <v>25</v>
      </c>
      <c r="D507" s="8" t="s">
        <v>221</v>
      </c>
      <c r="E507" s="8" t="s">
        <v>19</v>
      </c>
      <c r="F507" s="8" t="s">
        <v>982</v>
      </c>
      <c r="G507" s="80" t="s">
        <v>47</v>
      </c>
      <c r="H507" s="9">
        <v>6098</v>
      </c>
      <c r="I507" s="9"/>
      <c r="J507" s="9"/>
      <c r="K507" s="264"/>
      <c r="L507" s="264"/>
    </row>
    <row r="508" spans="1:12" ht="57" customHeight="1" x14ac:dyDescent="0.25">
      <c r="A508" s="4"/>
      <c r="B508" s="121" t="s">
        <v>384</v>
      </c>
      <c r="C508" s="73">
        <v>901</v>
      </c>
      <c r="D508" s="6" t="s">
        <v>221</v>
      </c>
      <c r="E508" s="8" t="s">
        <v>19</v>
      </c>
      <c r="F508" s="8" t="s">
        <v>385</v>
      </c>
      <c r="G508" s="80"/>
      <c r="H508" s="9">
        <f>H509+H525</f>
        <v>118483</v>
      </c>
      <c r="I508" s="9">
        <f t="shared" ref="I508:J508" si="217">I509+I525</f>
        <v>0</v>
      </c>
      <c r="J508" s="9">
        <f t="shared" si="217"/>
        <v>0</v>
      </c>
      <c r="K508" s="264"/>
      <c r="L508" s="264"/>
    </row>
    <row r="509" spans="1:12" ht="119.25" customHeight="1" x14ac:dyDescent="0.25">
      <c r="A509" s="4"/>
      <c r="B509" s="122" t="s">
        <v>1080</v>
      </c>
      <c r="C509" s="73">
        <v>901</v>
      </c>
      <c r="D509" s="6" t="s">
        <v>221</v>
      </c>
      <c r="E509" s="8" t="s">
        <v>19</v>
      </c>
      <c r="F509" s="8" t="s">
        <v>386</v>
      </c>
      <c r="G509" s="80"/>
      <c r="H509" s="9">
        <f>H519+H522+H513+H516+H510</f>
        <v>118483</v>
      </c>
      <c r="I509" s="9">
        <f t="shared" ref="I509:J509" si="218">I519+I522+I513+I516</f>
        <v>0</v>
      </c>
      <c r="J509" s="9">
        <f t="shared" si="218"/>
        <v>0</v>
      </c>
      <c r="K509" s="264"/>
      <c r="L509" s="264"/>
    </row>
    <row r="510" spans="1:12" ht="66.75" customHeight="1" x14ac:dyDescent="0.25">
      <c r="A510" s="4"/>
      <c r="B510" s="191" t="s">
        <v>1098</v>
      </c>
      <c r="C510" s="73">
        <v>901</v>
      </c>
      <c r="D510" s="6" t="s">
        <v>221</v>
      </c>
      <c r="E510" s="8" t="s">
        <v>19</v>
      </c>
      <c r="F510" s="8" t="s">
        <v>1097</v>
      </c>
      <c r="G510" s="80"/>
      <c r="H510" s="9">
        <f>H511</f>
        <v>1720</v>
      </c>
      <c r="I510" s="9"/>
      <c r="J510" s="9"/>
      <c r="K510" s="264"/>
      <c r="L510" s="264"/>
    </row>
    <row r="511" spans="1:12" ht="44.25" customHeight="1" x14ac:dyDescent="0.25">
      <c r="A511" s="4"/>
      <c r="B511" s="252" t="s">
        <v>234</v>
      </c>
      <c r="C511" s="73">
        <v>901</v>
      </c>
      <c r="D511" s="6" t="s">
        <v>221</v>
      </c>
      <c r="E511" s="8" t="s">
        <v>19</v>
      </c>
      <c r="F511" s="8" t="s">
        <v>1097</v>
      </c>
      <c r="G511" s="80" t="s">
        <v>46</v>
      </c>
      <c r="H511" s="9">
        <f>H512</f>
        <v>1720</v>
      </c>
      <c r="I511" s="9"/>
      <c r="J511" s="9"/>
      <c r="K511" s="264"/>
      <c r="L511" s="264"/>
    </row>
    <row r="512" spans="1:12" ht="51" customHeight="1" x14ac:dyDescent="0.25">
      <c r="A512" s="4"/>
      <c r="B512" s="252" t="s">
        <v>36</v>
      </c>
      <c r="C512" s="73">
        <v>901</v>
      </c>
      <c r="D512" s="6" t="s">
        <v>221</v>
      </c>
      <c r="E512" s="8" t="s">
        <v>19</v>
      </c>
      <c r="F512" s="8" t="s">
        <v>1097</v>
      </c>
      <c r="G512" s="80" t="s">
        <v>47</v>
      </c>
      <c r="H512" s="9">
        <v>1720</v>
      </c>
      <c r="I512" s="9"/>
      <c r="J512" s="9"/>
      <c r="K512" s="264"/>
      <c r="L512" s="264"/>
    </row>
    <row r="513" spans="1:12" ht="81.75" customHeight="1" x14ac:dyDescent="0.25">
      <c r="A513" s="4"/>
      <c r="B513" s="164" t="s">
        <v>1081</v>
      </c>
      <c r="C513" s="73">
        <v>901</v>
      </c>
      <c r="D513" s="6" t="s">
        <v>221</v>
      </c>
      <c r="E513" s="8" t="s">
        <v>19</v>
      </c>
      <c r="F513" s="8" t="s">
        <v>899</v>
      </c>
      <c r="G513" s="80"/>
      <c r="H513" s="9">
        <f>H514</f>
        <v>3560</v>
      </c>
      <c r="I513" s="9">
        <f>I514</f>
        <v>0</v>
      </c>
      <c r="J513" s="9"/>
      <c r="K513" s="264"/>
      <c r="L513" s="264"/>
    </row>
    <row r="514" spans="1:12" ht="57" customHeight="1" x14ac:dyDescent="0.25">
      <c r="A514" s="4"/>
      <c r="B514" s="16" t="s">
        <v>211</v>
      </c>
      <c r="C514" s="73">
        <v>901</v>
      </c>
      <c r="D514" s="6" t="s">
        <v>221</v>
      </c>
      <c r="E514" s="8" t="s">
        <v>19</v>
      </c>
      <c r="F514" s="8" t="s">
        <v>899</v>
      </c>
      <c r="G514" s="80" t="s">
        <v>212</v>
      </c>
      <c r="H514" s="9">
        <f>H515</f>
        <v>3560</v>
      </c>
      <c r="I514" s="9">
        <f>I515</f>
        <v>0</v>
      </c>
      <c r="J514" s="9"/>
      <c r="K514" s="264"/>
      <c r="L514" s="264"/>
    </row>
    <row r="515" spans="1:12" ht="57" customHeight="1" x14ac:dyDescent="0.25">
      <c r="A515" s="4"/>
      <c r="B515" s="16" t="s">
        <v>1035</v>
      </c>
      <c r="C515" s="73">
        <v>901</v>
      </c>
      <c r="D515" s="6" t="s">
        <v>221</v>
      </c>
      <c r="E515" s="8" t="s">
        <v>19</v>
      </c>
      <c r="F515" s="8" t="s">
        <v>899</v>
      </c>
      <c r="G515" s="80" t="s">
        <v>214</v>
      </c>
      <c r="H515" s="9">
        <v>3560</v>
      </c>
      <c r="I515" s="247"/>
      <c r="J515" s="9"/>
      <c r="K515" s="264"/>
      <c r="L515" s="264"/>
    </row>
    <row r="516" spans="1:12" ht="138.75" hidden="1" customHeight="1" x14ac:dyDescent="0.25">
      <c r="A516" s="4"/>
      <c r="B516" s="121" t="s">
        <v>900</v>
      </c>
      <c r="C516" s="73">
        <v>901</v>
      </c>
      <c r="D516" s="6" t="s">
        <v>221</v>
      </c>
      <c r="E516" s="8" t="s">
        <v>19</v>
      </c>
      <c r="F516" s="8" t="s">
        <v>899</v>
      </c>
      <c r="G516" s="80"/>
      <c r="H516" s="9">
        <f>H517</f>
        <v>0</v>
      </c>
      <c r="I516" s="9"/>
      <c r="J516" s="9"/>
      <c r="K516" s="264"/>
      <c r="L516" s="264"/>
    </row>
    <row r="517" spans="1:12" ht="57" hidden="1" customHeight="1" x14ac:dyDescent="0.25">
      <c r="A517" s="4"/>
      <c r="B517" s="121" t="s">
        <v>234</v>
      </c>
      <c r="C517" s="73">
        <v>901</v>
      </c>
      <c r="D517" s="6" t="s">
        <v>221</v>
      </c>
      <c r="E517" s="8" t="s">
        <v>19</v>
      </c>
      <c r="F517" s="8" t="s">
        <v>899</v>
      </c>
      <c r="G517" s="80" t="s">
        <v>46</v>
      </c>
      <c r="H517" s="9">
        <f>H518</f>
        <v>0</v>
      </c>
      <c r="I517" s="9"/>
      <c r="J517" s="9"/>
      <c r="K517" s="264"/>
      <c r="L517" s="264"/>
    </row>
    <row r="518" spans="1:12" ht="57" hidden="1" customHeight="1" x14ac:dyDescent="0.25">
      <c r="A518" s="4"/>
      <c r="B518" s="121" t="s">
        <v>36</v>
      </c>
      <c r="C518" s="73">
        <v>901</v>
      </c>
      <c r="D518" s="6" t="s">
        <v>221</v>
      </c>
      <c r="E518" s="8" t="s">
        <v>19</v>
      </c>
      <c r="F518" s="8" t="s">
        <v>899</v>
      </c>
      <c r="G518" s="80" t="s">
        <v>47</v>
      </c>
      <c r="H518" s="9"/>
      <c r="I518" s="9"/>
      <c r="J518" s="9"/>
      <c r="K518" s="264"/>
      <c r="L518" s="264"/>
    </row>
    <row r="519" spans="1:12" ht="57" hidden="1" customHeight="1" x14ac:dyDescent="0.25">
      <c r="A519" s="4"/>
      <c r="B519" s="121" t="s">
        <v>874</v>
      </c>
      <c r="C519" s="73">
        <v>901</v>
      </c>
      <c r="D519" s="6" t="s">
        <v>221</v>
      </c>
      <c r="E519" s="8" t="s">
        <v>19</v>
      </c>
      <c r="F519" s="8" t="s">
        <v>387</v>
      </c>
      <c r="G519" s="80"/>
      <c r="H519" s="9">
        <f>H520</f>
        <v>0</v>
      </c>
      <c r="I519" s="9">
        <f t="shared" ref="I519:J520" si="219">I520</f>
        <v>0</v>
      </c>
      <c r="J519" s="9">
        <f t="shared" si="219"/>
        <v>0</v>
      </c>
      <c r="K519" s="264"/>
      <c r="L519" s="264"/>
    </row>
    <row r="520" spans="1:12" ht="57" hidden="1" customHeight="1" x14ac:dyDescent="0.25">
      <c r="A520" s="4"/>
      <c r="B520" s="121" t="s">
        <v>234</v>
      </c>
      <c r="C520" s="73">
        <v>901</v>
      </c>
      <c r="D520" s="6" t="s">
        <v>221</v>
      </c>
      <c r="E520" s="8" t="s">
        <v>19</v>
      </c>
      <c r="F520" s="8" t="s">
        <v>387</v>
      </c>
      <c r="G520" s="80" t="s">
        <v>46</v>
      </c>
      <c r="H520" s="9">
        <f>H521</f>
        <v>0</v>
      </c>
      <c r="I520" s="9">
        <f t="shared" si="219"/>
        <v>0</v>
      </c>
      <c r="J520" s="9">
        <f t="shared" si="219"/>
        <v>0</v>
      </c>
      <c r="K520" s="264"/>
      <c r="L520" s="264"/>
    </row>
    <row r="521" spans="1:12" ht="57" hidden="1" customHeight="1" x14ac:dyDescent="0.25">
      <c r="A521" s="4"/>
      <c r="B521" s="121" t="s">
        <v>36</v>
      </c>
      <c r="C521" s="73">
        <v>901</v>
      </c>
      <c r="D521" s="6" t="s">
        <v>221</v>
      </c>
      <c r="E521" s="8" t="s">
        <v>19</v>
      </c>
      <c r="F521" s="8" t="s">
        <v>387</v>
      </c>
      <c r="G521" s="80" t="s">
        <v>47</v>
      </c>
      <c r="H521" s="9"/>
      <c r="I521" s="9"/>
      <c r="J521" s="9"/>
      <c r="K521" s="264"/>
      <c r="L521" s="264"/>
    </row>
    <row r="522" spans="1:12" ht="57" customHeight="1" x14ac:dyDescent="0.25">
      <c r="A522" s="4"/>
      <c r="B522" s="121" t="s">
        <v>388</v>
      </c>
      <c r="C522" s="73">
        <v>901</v>
      </c>
      <c r="D522" s="6" t="s">
        <v>221</v>
      </c>
      <c r="E522" s="8" t="s">
        <v>19</v>
      </c>
      <c r="F522" s="8" t="s">
        <v>389</v>
      </c>
      <c r="G522" s="80"/>
      <c r="H522" s="9">
        <f>H523</f>
        <v>113203</v>
      </c>
      <c r="I522" s="9">
        <f t="shared" ref="I522:J523" si="220">I523</f>
        <v>0</v>
      </c>
      <c r="J522" s="9">
        <f t="shared" si="220"/>
        <v>0</v>
      </c>
      <c r="K522" s="264"/>
      <c r="L522" s="264"/>
    </row>
    <row r="523" spans="1:12" ht="57" customHeight="1" x14ac:dyDescent="0.25">
      <c r="A523" s="4"/>
      <c r="B523" s="121" t="s">
        <v>211</v>
      </c>
      <c r="C523" s="73">
        <v>901</v>
      </c>
      <c r="D523" s="6" t="s">
        <v>221</v>
      </c>
      <c r="E523" s="8" t="s">
        <v>19</v>
      </c>
      <c r="F523" s="8" t="s">
        <v>389</v>
      </c>
      <c r="G523" s="80" t="s">
        <v>212</v>
      </c>
      <c r="H523" s="9">
        <f>H524</f>
        <v>113203</v>
      </c>
      <c r="I523" s="9">
        <f t="shared" si="220"/>
        <v>0</v>
      </c>
      <c r="J523" s="9">
        <f t="shared" si="220"/>
        <v>0</v>
      </c>
      <c r="K523" s="264"/>
      <c r="L523" s="264"/>
    </row>
    <row r="524" spans="1:12" ht="57" customHeight="1" x14ac:dyDescent="0.25">
      <c r="A524" s="4"/>
      <c r="B524" s="121" t="s">
        <v>213</v>
      </c>
      <c r="C524" s="73">
        <v>901</v>
      </c>
      <c r="D524" s="6" t="s">
        <v>221</v>
      </c>
      <c r="E524" s="8" t="s">
        <v>19</v>
      </c>
      <c r="F524" s="8" t="s">
        <v>389</v>
      </c>
      <c r="G524" s="80" t="s">
        <v>214</v>
      </c>
      <c r="H524" s="9">
        <v>113203</v>
      </c>
      <c r="I524" s="9"/>
      <c r="J524" s="9"/>
      <c r="K524" s="264"/>
      <c r="L524" s="264"/>
    </row>
    <row r="525" spans="1:12" ht="138.75" hidden="1" customHeight="1" x14ac:dyDescent="0.25">
      <c r="A525" s="4"/>
      <c r="B525" s="252" t="s">
        <v>954</v>
      </c>
      <c r="C525" s="73">
        <v>901</v>
      </c>
      <c r="D525" s="6" t="s">
        <v>221</v>
      </c>
      <c r="E525" s="8" t="s">
        <v>19</v>
      </c>
      <c r="F525" s="8" t="s">
        <v>952</v>
      </c>
      <c r="G525" s="80"/>
      <c r="H525" s="9">
        <f>H526</f>
        <v>0</v>
      </c>
      <c r="I525" s="9"/>
      <c r="J525" s="9"/>
      <c r="K525" s="264"/>
      <c r="L525" s="264"/>
    </row>
    <row r="526" spans="1:12" ht="74.25" hidden="1" customHeight="1" x14ac:dyDescent="0.25">
      <c r="A526" s="4"/>
      <c r="B526" s="252" t="s">
        <v>955</v>
      </c>
      <c r="C526" s="73">
        <v>901</v>
      </c>
      <c r="D526" s="6" t="s">
        <v>221</v>
      </c>
      <c r="E526" s="8" t="s">
        <v>19</v>
      </c>
      <c r="F526" s="8" t="s">
        <v>953</v>
      </c>
      <c r="G526" s="80"/>
      <c r="H526" s="9">
        <f>H527</f>
        <v>0</v>
      </c>
      <c r="I526" s="9"/>
      <c r="J526" s="9"/>
      <c r="K526" s="264"/>
      <c r="L526" s="264"/>
    </row>
    <row r="527" spans="1:12" ht="57" hidden="1" customHeight="1" x14ac:dyDescent="0.25">
      <c r="A527" s="4"/>
      <c r="B527" s="124" t="s">
        <v>35</v>
      </c>
      <c r="C527" s="73">
        <v>901</v>
      </c>
      <c r="D527" s="6" t="s">
        <v>221</v>
      </c>
      <c r="E527" s="8" t="s">
        <v>19</v>
      </c>
      <c r="F527" s="8" t="s">
        <v>953</v>
      </c>
      <c r="G527" s="80" t="s">
        <v>46</v>
      </c>
      <c r="H527" s="9">
        <f>H528</f>
        <v>0</v>
      </c>
      <c r="I527" s="9"/>
      <c r="J527" s="9"/>
      <c r="K527" s="264"/>
      <c r="L527" s="264"/>
    </row>
    <row r="528" spans="1:12" ht="57" hidden="1" customHeight="1" x14ac:dyDescent="0.25">
      <c r="A528" s="4"/>
      <c r="B528" s="124" t="s">
        <v>36</v>
      </c>
      <c r="C528" s="73">
        <v>901</v>
      </c>
      <c r="D528" s="6" t="s">
        <v>221</v>
      </c>
      <c r="E528" s="8" t="s">
        <v>19</v>
      </c>
      <c r="F528" s="8" t="s">
        <v>953</v>
      </c>
      <c r="G528" s="80" t="s">
        <v>47</v>
      </c>
      <c r="H528" s="9"/>
      <c r="I528" s="9"/>
      <c r="J528" s="9"/>
      <c r="K528" s="264"/>
      <c r="L528" s="264"/>
    </row>
    <row r="529" spans="1:12" ht="57" hidden="1" customHeight="1" x14ac:dyDescent="0.25">
      <c r="A529" s="4"/>
      <c r="B529" s="121" t="s">
        <v>857</v>
      </c>
      <c r="C529" s="73">
        <v>901</v>
      </c>
      <c r="D529" s="6" t="s">
        <v>221</v>
      </c>
      <c r="E529" s="8" t="s">
        <v>19</v>
      </c>
      <c r="F529" s="8" t="s">
        <v>390</v>
      </c>
      <c r="G529" s="80"/>
      <c r="H529" s="9">
        <f t="shared" ref="H529:J532" si="221">H530</f>
        <v>0</v>
      </c>
      <c r="I529" s="9">
        <f t="shared" si="221"/>
        <v>0</v>
      </c>
      <c r="J529" s="9">
        <f t="shared" si="221"/>
        <v>0</v>
      </c>
      <c r="K529" s="264"/>
      <c r="L529" s="264"/>
    </row>
    <row r="530" spans="1:12" ht="57" hidden="1" customHeight="1" x14ac:dyDescent="0.25">
      <c r="A530" s="4"/>
      <c r="B530" s="121" t="s">
        <v>858</v>
      </c>
      <c r="C530" s="73">
        <v>901</v>
      </c>
      <c r="D530" s="6" t="s">
        <v>221</v>
      </c>
      <c r="E530" s="8" t="s">
        <v>19</v>
      </c>
      <c r="F530" s="8" t="s">
        <v>860</v>
      </c>
      <c r="G530" s="80"/>
      <c r="H530" s="9">
        <f t="shared" si="221"/>
        <v>0</v>
      </c>
      <c r="I530" s="9">
        <f t="shared" si="221"/>
        <v>0</v>
      </c>
      <c r="J530" s="9">
        <f t="shared" si="221"/>
        <v>0</v>
      </c>
      <c r="K530" s="264"/>
      <c r="L530" s="264"/>
    </row>
    <row r="531" spans="1:12" ht="57" hidden="1" customHeight="1" x14ac:dyDescent="0.25">
      <c r="A531" s="4"/>
      <c r="B531" s="121" t="s">
        <v>859</v>
      </c>
      <c r="C531" s="73">
        <v>901</v>
      </c>
      <c r="D531" s="6" t="s">
        <v>221</v>
      </c>
      <c r="E531" s="8" t="s">
        <v>19</v>
      </c>
      <c r="F531" s="8" t="s">
        <v>391</v>
      </c>
      <c r="G531" s="80"/>
      <c r="H531" s="9">
        <f t="shared" si="221"/>
        <v>0</v>
      </c>
      <c r="I531" s="9">
        <f t="shared" si="221"/>
        <v>0</v>
      </c>
      <c r="J531" s="9">
        <f t="shared" si="221"/>
        <v>0</v>
      </c>
      <c r="K531" s="264"/>
      <c r="L531" s="264"/>
    </row>
    <row r="532" spans="1:12" ht="57" hidden="1" customHeight="1" x14ac:dyDescent="0.25">
      <c r="A532" s="4"/>
      <c r="B532" s="124" t="s">
        <v>35</v>
      </c>
      <c r="C532" s="73">
        <v>901</v>
      </c>
      <c r="D532" s="6" t="s">
        <v>221</v>
      </c>
      <c r="E532" s="8" t="s">
        <v>19</v>
      </c>
      <c r="F532" s="8" t="s">
        <v>391</v>
      </c>
      <c r="G532" s="80" t="s">
        <v>46</v>
      </c>
      <c r="H532" s="9">
        <f t="shared" si="221"/>
        <v>0</v>
      </c>
      <c r="I532" s="9">
        <f t="shared" si="221"/>
        <v>0</v>
      </c>
      <c r="J532" s="9">
        <f t="shared" si="221"/>
        <v>0</v>
      </c>
      <c r="K532" s="264"/>
      <c r="L532" s="264"/>
    </row>
    <row r="533" spans="1:12" ht="57" hidden="1" customHeight="1" x14ac:dyDescent="0.25">
      <c r="A533" s="4"/>
      <c r="B533" s="124" t="s">
        <v>36</v>
      </c>
      <c r="C533" s="73">
        <v>901</v>
      </c>
      <c r="D533" s="6" t="s">
        <v>221</v>
      </c>
      <c r="E533" s="8" t="s">
        <v>19</v>
      </c>
      <c r="F533" s="8" t="s">
        <v>391</v>
      </c>
      <c r="G533" s="80" t="s">
        <v>47</v>
      </c>
      <c r="H533" s="9"/>
      <c r="I533" s="9">
        <v>0</v>
      </c>
      <c r="J533" s="9">
        <v>0</v>
      </c>
      <c r="K533" s="264"/>
      <c r="L533" s="264"/>
    </row>
    <row r="534" spans="1:12" ht="57" customHeight="1" x14ac:dyDescent="0.25">
      <c r="A534" s="4"/>
      <c r="B534" s="132" t="s">
        <v>283</v>
      </c>
      <c r="C534" s="73">
        <v>901</v>
      </c>
      <c r="D534" s="6" t="s">
        <v>221</v>
      </c>
      <c r="E534" s="8" t="s">
        <v>19</v>
      </c>
      <c r="F534" s="8" t="s">
        <v>284</v>
      </c>
      <c r="G534" s="80"/>
      <c r="H534" s="9">
        <f>H535</f>
        <v>5300</v>
      </c>
      <c r="I534" s="9">
        <f t="shared" ref="I534:J534" si="222">I535</f>
        <v>0</v>
      </c>
      <c r="J534" s="9">
        <f t="shared" si="222"/>
        <v>0</v>
      </c>
      <c r="K534" s="264"/>
      <c r="L534" s="264"/>
    </row>
    <row r="535" spans="1:12" ht="57" customHeight="1" x14ac:dyDescent="0.25">
      <c r="A535" s="4"/>
      <c r="B535" s="121" t="s">
        <v>285</v>
      </c>
      <c r="C535" s="73">
        <v>901</v>
      </c>
      <c r="D535" s="6" t="s">
        <v>221</v>
      </c>
      <c r="E535" s="8" t="s">
        <v>19</v>
      </c>
      <c r="F535" s="8" t="s">
        <v>286</v>
      </c>
      <c r="G535" s="80"/>
      <c r="H535" s="9">
        <f>H536</f>
        <v>5300</v>
      </c>
      <c r="I535" s="9">
        <f t="shared" ref="I535:J535" si="223">I536</f>
        <v>0</v>
      </c>
      <c r="J535" s="9">
        <f t="shared" si="223"/>
        <v>0</v>
      </c>
      <c r="K535" s="264"/>
      <c r="L535" s="264"/>
    </row>
    <row r="536" spans="1:12" ht="57" customHeight="1" x14ac:dyDescent="0.25">
      <c r="A536" s="4"/>
      <c r="B536" s="121" t="s">
        <v>407</v>
      </c>
      <c r="C536" s="73">
        <v>901</v>
      </c>
      <c r="D536" s="6" t="s">
        <v>221</v>
      </c>
      <c r="E536" s="8" t="s">
        <v>19</v>
      </c>
      <c r="F536" s="8" t="s">
        <v>408</v>
      </c>
      <c r="G536" s="80"/>
      <c r="H536" s="9">
        <f>H540+H537</f>
        <v>5300</v>
      </c>
      <c r="I536" s="9">
        <f t="shared" ref="I536:J536" si="224">I540+I537</f>
        <v>0</v>
      </c>
      <c r="J536" s="9">
        <f t="shared" si="224"/>
        <v>0</v>
      </c>
      <c r="K536" s="264"/>
      <c r="L536" s="264"/>
    </row>
    <row r="537" spans="1:12" ht="57" hidden="1" customHeight="1" x14ac:dyDescent="0.25">
      <c r="A537" s="4"/>
      <c r="B537" s="121" t="s">
        <v>902</v>
      </c>
      <c r="C537" s="73">
        <v>901</v>
      </c>
      <c r="D537" s="6" t="s">
        <v>221</v>
      </c>
      <c r="E537" s="8" t="s">
        <v>19</v>
      </c>
      <c r="F537" s="8" t="s">
        <v>901</v>
      </c>
      <c r="G537" s="80"/>
      <c r="H537" s="9">
        <f>H538</f>
        <v>0</v>
      </c>
      <c r="I537" s="9"/>
      <c r="J537" s="9"/>
      <c r="K537" s="264"/>
      <c r="L537" s="264"/>
    </row>
    <row r="538" spans="1:12" ht="57" hidden="1" customHeight="1" x14ac:dyDescent="0.25">
      <c r="A538" s="4"/>
      <c r="B538" s="121" t="s">
        <v>248</v>
      </c>
      <c r="C538" s="73">
        <v>901</v>
      </c>
      <c r="D538" s="6" t="s">
        <v>221</v>
      </c>
      <c r="E538" s="8" t="s">
        <v>19</v>
      </c>
      <c r="F538" s="8" t="s">
        <v>901</v>
      </c>
      <c r="G538" s="80" t="s">
        <v>275</v>
      </c>
      <c r="H538" s="9">
        <f>H539</f>
        <v>0</v>
      </c>
      <c r="I538" s="9"/>
      <c r="J538" s="9"/>
      <c r="K538" s="264"/>
      <c r="L538" s="264"/>
    </row>
    <row r="539" spans="1:12" ht="57" hidden="1" customHeight="1" x14ac:dyDescent="0.25">
      <c r="A539" s="4"/>
      <c r="B539" s="121" t="s">
        <v>249</v>
      </c>
      <c r="C539" s="73">
        <v>901</v>
      </c>
      <c r="D539" s="6" t="s">
        <v>221</v>
      </c>
      <c r="E539" s="8" t="s">
        <v>19</v>
      </c>
      <c r="F539" s="8" t="s">
        <v>901</v>
      </c>
      <c r="G539" s="80" t="s">
        <v>276</v>
      </c>
      <c r="H539" s="9"/>
      <c r="I539" s="9"/>
      <c r="J539" s="9"/>
      <c r="K539" s="264"/>
      <c r="L539" s="264"/>
    </row>
    <row r="540" spans="1:12" ht="45.75" customHeight="1" x14ac:dyDescent="0.25">
      <c r="A540" s="4"/>
      <c r="B540" s="121" t="s">
        <v>1082</v>
      </c>
      <c r="C540" s="73">
        <v>901</v>
      </c>
      <c r="D540" s="6" t="s">
        <v>221</v>
      </c>
      <c r="E540" s="8" t="s">
        <v>19</v>
      </c>
      <c r="F540" s="8" t="s">
        <v>420</v>
      </c>
      <c r="G540" s="80"/>
      <c r="H540" s="9">
        <f>H541</f>
        <v>5300</v>
      </c>
      <c r="I540" s="9">
        <f t="shared" ref="I540:J540" si="225">I541</f>
        <v>0</v>
      </c>
      <c r="J540" s="9">
        <f t="shared" si="225"/>
        <v>0</v>
      </c>
      <c r="K540" s="264"/>
      <c r="L540" s="264"/>
    </row>
    <row r="541" spans="1:12" ht="57" customHeight="1" x14ac:dyDescent="0.25">
      <c r="A541" s="4"/>
      <c r="B541" s="121" t="s">
        <v>248</v>
      </c>
      <c r="C541" s="73">
        <v>901</v>
      </c>
      <c r="D541" s="6" t="s">
        <v>221</v>
      </c>
      <c r="E541" s="8" t="s">
        <v>19</v>
      </c>
      <c r="F541" s="8" t="s">
        <v>420</v>
      </c>
      <c r="G541" s="80" t="s">
        <v>275</v>
      </c>
      <c r="H541" s="9">
        <f>H542</f>
        <v>5300</v>
      </c>
      <c r="I541" s="9">
        <f>I542</f>
        <v>0</v>
      </c>
      <c r="J541" s="9">
        <f>J542</f>
        <v>0</v>
      </c>
      <c r="K541" s="264"/>
      <c r="L541" s="264"/>
    </row>
    <row r="542" spans="1:12" ht="57" customHeight="1" x14ac:dyDescent="0.25">
      <c r="A542" s="4"/>
      <c r="B542" s="121" t="s">
        <v>249</v>
      </c>
      <c r="C542" s="73">
        <v>901</v>
      </c>
      <c r="D542" s="6" t="s">
        <v>221</v>
      </c>
      <c r="E542" s="8" t="s">
        <v>19</v>
      </c>
      <c r="F542" s="8" t="s">
        <v>420</v>
      </c>
      <c r="G542" s="80" t="s">
        <v>276</v>
      </c>
      <c r="H542" s="9">
        <v>5300</v>
      </c>
      <c r="I542" s="9"/>
      <c r="J542" s="9"/>
      <c r="K542" s="264"/>
      <c r="L542" s="264"/>
    </row>
    <row r="543" spans="1:12" ht="57" customHeight="1" x14ac:dyDescent="0.25">
      <c r="A543" s="4"/>
      <c r="B543" s="121" t="s">
        <v>903</v>
      </c>
      <c r="C543" s="73">
        <v>901</v>
      </c>
      <c r="D543" s="6" t="s">
        <v>221</v>
      </c>
      <c r="E543" s="8" t="s">
        <v>28</v>
      </c>
      <c r="F543" s="8"/>
      <c r="G543" s="80"/>
      <c r="H543" s="9">
        <f>H544+H558+H580+H574</f>
        <v>249207</v>
      </c>
      <c r="I543" s="9">
        <f t="shared" ref="I543:J543" si="226">I544+I558+I580+I574</f>
        <v>76930</v>
      </c>
      <c r="J543" s="9">
        <f t="shared" si="226"/>
        <v>75773</v>
      </c>
      <c r="K543" s="264"/>
      <c r="L543" s="264"/>
    </row>
    <row r="544" spans="1:12" ht="57" customHeight="1" x14ac:dyDescent="0.25">
      <c r="A544" s="9"/>
      <c r="B544" s="121" t="s">
        <v>222</v>
      </c>
      <c r="C544" s="73">
        <v>901</v>
      </c>
      <c r="D544" s="6" t="s">
        <v>221</v>
      </c>
      <c r="E544" s="8" t="s">
        <v>28</v>
      </c>
      <c r="F544" s="8" t="s">
        <v>223</v>
      </c>
      <c r="G544" s="80"/>
      <c r="H544" s="9">
        <f>H545</f>
        <v>3042</v>
      </c>
      <c r="I544" s="9">
        <f t="shared" ref="I544:J548" si="227">I545</f>
        <v>3800</v>
      </c>
      <c r="J544" s="9">
        <f t="shared" si="227"/>
        <v>3800</v>
      </c>
      <c r="K544" s="264"/>
      <c r="L544" s="264"/>
    </row>
    <row r="545" spans="1:12" ht="57" customHeight="1" x14ac:dyDescent="0.25">
      <c r="A545" s="9"/>
      <c r="B545" s="121" t="s">
        <v>904</v>
      </c>
      <c r="C545" s="73">
        <v>901</v>
      </c>
      <c r="D545" s="6" t="s">
        <v>221</v>
      </c>
      <c r="E545" s="8" t="s">
        <v>28</v>
      </c>
      <c r="F545" s="8" t="s">
        <v>397</v>
      </c>
      <c r="G545" s="80"/>
      <c r="H545" s="9">
        <f>H546</f>
        <v>3042</v>
      </c>
      <c r="I545" s="9">
        <f t="shared" si="227"/>
        <v>3800</v>
      </c>
      <c r="J545" s="9">
        <f t="shared" si="227"/>
        <v>3800</v>
      </c>
      <c r="K545" s="264"/>
      <c r="L545" s="264"/>
    </row>
    <row r="546" spans="1:12" ht="100.5" customHeight="1" x14ac:dyDescent="0.25">
      <c r="A546" s="9"/>
      <c r="B546" s="121" t="s">
        <v>905</v>
      </c>
      <c r="C546" s="73">
        <v>901</v>
      </c>
      <c r="D546" s="6" t="s">
        <v>221</v>
      </c>
      <c r="E546" s="8" t="s">
        <v>28</v>
      </c>
      <c r="F546" s="8" t="s">
        <v>398</v>
      </c>
      <c r="G546" s="80"/>
      <c r="H546" s="9">
        <f>H547</f>
        <v>3042</v>
      </c>
      <c r="I546" s="9">
        <f t="shared" si="227"/>
        <v>3800</v>
      </c>
      <c r="J546" s="9">
        <f t="shared" si="227"/>
        <v>3800</v>
      </c>
      <c r="K546" s="264"/>
      <c r="L546" s="264"/>
    </row>
    <row r="547" spans="1:12" ht="67.5" customHeight="1" x14ac:dyDescent="0.25">
      <c r="A547" s="9"/>
      <c r="B547" s="252" t="s">
        <v>1083</v>
      </c>
      <c r="C547" s="73">
        <v>901</v>
      </c>
      <c r="D547" s="6" t="s">
        <v>221</v>
      </c>
      <c r="E547" s="8" t="s">
        <v>28</v>
      </c>
      <c r="F547" s="7" t="s">
        <v>1031</v>
      </c>
      <c r="G547" s="80"/>
      <c r="H547" s="9">
        <f>H548</f>
        <v>3042</v>
      </c>
      <c r="I547" s="9">
        <f t="shared" si="227"/>
        <v>3800</v>
      </c>
      <c r="J547" s="9">
        <f t="shared" si="227"/>
        <v>3800</v>
      </c>
      <c r="K547" s="264"/>
      <c r="L547" s="264"/>
    </row>
    <row r="548" spans="1:12" ht="57" customHeight="1" x14ac:dyDescent="0.25">
      <c r="A548" s="9"/>
      <c r="B548" s="121" t="s">
        <v>248</v>
      </c>
      <c r="C548" s="73">
        <v>901</v>
      </c>
      <c r="D548" s="6" t="s">
        <v>221</v>
      </c>
      <c r="E548" s="8" t="s">
        <v>28</v>
      </c>
      <c r="F548" s="7" t="s">
        <v>1031</v>
      </c>
      <c r="G548" s="80" t="s">
        <v>275</v>
      </c>
      <c r="H548" s="9">
        <f>H549</f>
        <v>3042</v>
      </c>
      <c r="I548" s="9">
        <f t="shared" si="227"/>
        <v>3800</v>
      </c>
      <c r="J548" s="9">
        <f t="shared" si="227"/>
        <v>3800</v>
      </c>
      <c r="K548" s="264"/>
      <c r="L548" s="264"/>
    </row>
    <row r="549" spans="1:12" ht="34.5" customHeight="1" x14ac:dyDescent="0.25">
      <c r="A549" s="9"/>
      <c r="B549" s="121" t="s">
        <v>249</v>
      </c>
      <c r="C549" s="100">
        <v>901</v>
      </c>
      <c r="D549" s="101" t="s">
        <v>221</v>
      </c>
      <c r="E549" s="7" t="s">
        <v>28</v>
      </c>
      <c r="F549" s="7" t="s">
        <v>1031</v>
      </c>
      <c r="G549" s="102" t="s">
        <v>276</v>
      </c>
      <c r="H549" s="9">
        <v>3042</v>
      </c>
      <c r="I549" s="9">
        <v>3800</v>
      </c>
      <c r="J549" s="9">
        <v>3800</v>
      </c>
      <c r="K549" s="264"/>
      <c r="L549" s="264"/>
    </row>
    <row r="550" spans="1:12" ht="57" hidden="1" customHeight="1" x14ac:dyDescent="0.25">
      <c r="A550" s="9"/>
      <c r="B550" s="121" t="s">
        <v>67</v>
      </c>
      <c r="C550" s="73">
        <v>901</v>
      </c>
      <c r="D550" s="6" t="s">
        <v>221</v>
      </c>
      <c r="E550" s="8" t="s">
        <v>28</v>
      </c>
      <c r="F550" s="8" t="s">
        <v>346</v>
      </c>
      <c r="G550" s="83"/>
      <c r="H550" s="9">
        <f t="shared" ref="H550:H556" si="228">H551</f>
        <v>0</v>
      </c>
      <c r="I550" s="9">
        <f t="shared" ref="I550:J556" si="229">I551</f>
        <v>0</v>
      </c>
      <c r="J550" s="9">
        <f t="shared" si="229"/>
        <v>0</v>
      </c>
      <c r="K550" s="264"/>
      <c r="L550" s="264"/>
    </row>
    <row r="551" spans="1:12" ht="57" hidden="1" customHeight="1" x14ac:dyDescent="0.25">
      <c r="A551" s="9"/>
      <c r="B551" s="121" t="s">
        <v>69</v>
      </c>
      <c r="C551" s="73">
        <v>901</v>
      </c>
      <c r="D551" s="6" t="s">
        <v>221</v>
      </c>
      <c r="E551" s="8" t="s">
        <v>28</v>
      </c>
      <c r="F551" s="8" t="s">
        <v>348</v>
      </c>
      <c r="G551" s="80"/>
      <c r="H551" s="9">
        <f t="shared" si="228"/>
        <v>0</v>
      </c>
      <c r="I551" s="9">
        <f t="shared" si="229"/>
        <v>0</v>
      </c>
      <c r="J551" s="9">
        <f t="shared" si="229"/>
        <v>0</v>
      </c>
      <c r="K551" s="264"/>
      <c r="L551" s="264"/>
    </row>
    <row r="552" spans="1:12" ht="57" hidden="1" customHeight="1" x14ac:dyDescent="0.25">
      <c r="A552" s="9"/>
      <c r="B552" s="121" t="s">
        <v>71</v>
      </c>
      <c r="C552" s="73">
        <v>901</v>
      </c>
      <c r="D552" s="6" t="s">
        <v>221</v>
      </c>
      <c r="E552" s="8" t="s">
        <v>28</v>
      </c>
      <c r="F552" s="8" t="s">
        <v>350</v>
      </c>
      <c r="G552" s="80"/>
      <c r="H552" s="9">
        <f t="shared" si="228"/>
        <v>0</v>
      </c>
      <c r="I552" s="9">
        <f t="shared" si="229"/>
        <v>0</v>
      </c>
      <c r="J552" s="9">
        <f t="shared" si="229"/>
        <v>0</v>
      </c>
      <c r="K552" s="264"/>
      <c r="L552" s="264"/>
    </row>
    <row r="553" spans="1:12" ht="57" hidden="1" customHeight="1" x14ac:dyDescent="0.25">
      <c r="A553" s="9"/>
      <c r="B553" s="121" t="s">
        <v>404</v>
      </c>
      <c r="C553" s="73">
        <v>901</v>
      </c>
      <c r="D553" s="6" t="s">
        <v>221</v>
      </c>
      <c r="E553" s="8" t="s">
        <v>28</v>
      </c>
      <c r="F553" s="8" t="s">
        <v>355</v>
      </c>
      <c r="G553" s="80"/>
      <c r="H553" s="9">
        <f t="shared" si="228"/>
        <v>0</v>
      </c>
      <c r="I553" s="9">
        <f t="shared" si="229"/>
        <v>0</v>
      </c>
      <c r="J553" s="9">
        <f t="shared" si="229"/>
        <v>0</v>
      </c>
      <c r="K553" s="264"/>
      <c r="L553" s="264"/>
    </row>
    <row r="554" spans="1:12" ht="57" hidden="1" customHeight="1" x14ac:dyDescent="0.25">
      <c r="A554" s="9"/>
      <c r="B554" s="121" t="s">
        <v>35</v>
      </c>
      <c r="C554" s="73">
        <v>901</v>
      </c>
      <c r="D554" s="6" t="s">
        <v>221</v>
      </c>
      <c r="E554" s="8" t="s">
        <v>28</v>
      </c>
      <c r="F554" s="8" t="s">
        <v>355</v>
      </c>
      <c r="G554" s="80" t="s">
        <v>46</v>
      </c>
      <c r="H554" s="9">
        <f t="shared" si="228"/>
        <v>0</v>
      </c>
      <c r="I554" s="9">
        <f t="shared" si="229"/>
        <v>0</v>
      </c>
      <c r="J554" s="9">
        <f t="shared" si="229"/>
        <v>0</v>
      </c>
      <c r="K554" s="264"/>
      <c r="L554" s="264"/>
    </row>
    <row r="555" spans="1:12" ht="57" hidden="1" customHeight="1" x14ac:dyDescent="0.25">
      <c r="A555" s="9"/>
      <c r="B555" s="121" t="s">
        <v>36</v>
      </c>
      <c r="C555" s="73">
        <v>901</v>
      </c>
      <c r="D555" s="6" t="s">
        <v>221</v>
      </c>
      <c r="E555" s="8" t="s">
        <v>28</v>
      </c>
      <c r="F555" s="8" t="s">
        <v>355</v>
      </c>
      <c r="G555" s="80" t="s">
        <v>47</v>
      </c>
      <c r="H555" s="9">
        <f t="shared" si="228"/>
        <v>0</v>
      </c>
      <c r="I555" s="9">
        <f t="shared" si="229"/>
        <v>0</v>
      </c>
      <c r="J555" s="9">
        <f t="shared" si="229"/>
        <v>0</v>
      </c>
      <c r="K555" s="264"/>
      <c r="L555" s="264"/>
    </row>
    <row r="556" spans="1:12" ht="57" hidden="1" customHeight="1" x14ac:dyDescent="0.25">
      <c r="A556" s="9"/>
      <c r="B556" s="126" t="s">
        <v>415</v>
      </c>
      <c r="C556" s="73">
        <v>901</v>
      </c>
      <c r="D556" s="6" t="s">
        <v>221</v>
      </c>
      <c r="E556" s="8" t="s">
        <v>28</v>
      </c>
      <c r="F556" s="8" t="s">
        <v>355</v>
      </c>
      <c r="G556" s="80" t="s">
        <v>275</v>
      </c>
      <c r="H556" s="9">
        <f t="shared" si="228"/>
        <v>0</v>
      </c>
      <c r="I556" s="9">
        <f t="shared" si="229"/>
        <v>0</v>
      </c>
      <c r="J556" s="9">
        <f t="shared" si="229"/>
        <v>0</v>
      </c>
      <c r="K556" s="264"/>
      <c r="L556" s="264"/>
    </row>
    <row r="557" spans="1:12" ht="57" hidden="1" customHeight="1" x14ac:dyDescent="0.25">
      <c r="A557" s="9"/>
      <c r="B557" s="122" t="s">
        <v>249</v>
      </c>
      <c r="C557" s="103">
        <v>901</v>
      </c>
      <c r="D557" s="6" t="s">
        <v>221</v>
      </c>
      <c r="E557" s="8" t="s">
        <v>28</v>
      </c>
      <c r="F557" s="76" t="s">
        <v>355</v>
      </c>
      <c r="G557" s="81" t="s">
        <v>276</v>
      </c>
      <c r="H557" s="9">
        <v>0</v>
      </c>
      <c r="I557" s="9">
        <v>0</v>
      </c>
      <c r="J557" s="9">
        <v>0</v>
      </c>
      <c r="K557" s="264"/>
      <c r="L557" s="264"/>
    </row>
    <row r="558" spans="1:12" ht="57" customHeight="1" x14ac:dyDescent="0.25">
      <c r="A558" s="9"/>
      <c r="B558" s="121" t="s">
        <v>399</v>
      </c>
      <c r="C558" s="73">
        <v>901</v>
      </c>
      <c r="D558" s="6" t="s">
        <v>221</v>
      </c>
      <c r="E558" s="8" t="s">
        <v>28</v>
      </c>
      <c r="F558" s="8" t="s">
        <v>163</v>
      </c>
      <c r="G558" s="80"/>
      <c r="H558" s="9">
        <f t="shared" ref="H558:J559" si="230">H559</f>
        <v>19495</v>
      </c>
      <c r="I558" s="9">
        <f t="shared" si="230"/>
        <v>19495</v>
      </c>
      <c r="J558" s="9">
        <f t="shared" si="230"/>
        <v>19495</v>
      </c>
      <c r="K558" s="264"/>
      <c r="L558" s="264"/>
    </row>
    <row r="559" spans="1:12" ht="57" customHeight="1" x14ac:dyDescent="0.25">
      <c r="A559" s="9"/>
      <c r="B559" s="121" t="s">
        <v>187</v>
      </c>
      <c r="C559" s="73">
        <v>901</v>
      </c>
      <c r="D559" s="6" t="s">
        <v>221</v>
      </c>
      <c r="E559" s="8" t="s">
        <v>28</v>
      </c>
      <c r="F559" s="8" t="s">
        <v>188</v>
      </c>
      <c r="G559" s="80"/>
      <c r="H559" s="9">
        <f>H560</f>
        <v>19495</v>
      </c>
      <c r="I559" s="9">
        <f t="shared" si="230"/>
        <v>19495</v>
      </c>
      <c r="J559" s="9">
        <f t="shared" si="230"/>
        <v>19495</v>
      </c>
      <c r="K559" s="264"/>
      <c r="L559" s="264"/>
    </row>
    <row r="560" spans="1:12" ht="57" customHeight="1" x14ac:dyDescent="0.25">
      <c r="A560" s="9"/>
      <c r="B560" s="121" t="s">
        <v>897</v>
      </c>
      <c r="C560" s="73">
        <v>901</v>
      </c>
      <c r="D560" s="6" t="s">
        <v>221</v>
      </c>
      <c r="E560" s="8" t="s">
        <v>28</v>
      </c>
      <c r="F560" s="8" t="s">
        <v>401</v>
      </c>
      <c r="G560" s="80"/>
      <c r="H560" s="9">
        <f>H561+H564+H567</f>
        <v>19495</v>
      </c>
      <c r="I560" s="9">
        <f t="shared" ref="I560:J560" si="231">I561+I564+I567</f>
        <v>19495</v>
      </c>
      <c r="J560" s="9">
        <f t="shared" si="231"/>
        <v>19495</v>
      </c>
      <c r="K560" s="264"/>
      <c r="L560" s="264"/>
    </row>
    <row r="561" spans="1:12" ht="42.75" customHeight="1" x14ac:dyDescent="0.25">
      <c r="A561" s="9"/>
      <c r="B561" s="127" t="s">
        <v>402</v>
      </c>
      <c r="C561" s="73">
        <v>901</v>
      </c>
      <c r="D561" s="6" t="s">
        <v>221</v>
      </c>
      <c r="E561" s="8" t="s">
        <v>28</v>
      </c>
      <c r="F561" s="8" t="s">
        <v>403</v>
      </c>
      <c r="G561" s="80"/>
      <c r="H561" s="9">
        <f>H562</f>
        <v>150</v>
      </c>
      <c r="I561" s="9">
        <f t="shared" ref="I561:J562" si="232">I562</f>
        <v>150</v>
      </c>
      <c r="J561" s="9">
        <f t="shared" si="232"/>
        <v>150</v>
      </c>
      <c r="K561" s="264"/>
      <c r="L561" s="264"/>
    </row>
    <row r="562" spans="1:12" ht="57" customHeight="1" x14ac:dyDescent="0.25">
      <c r="A562" s="9"/>
      <c r="B562" s="104" t="s">
        <v>331</v>
      </c>
      <c r="C562" s="73">
        <v>901</v>
      </c>
      <c r="D562" s="6" t="s">
        <v>221</v>
      </c>
      <c r="E562" s="8" t="s">
        <v>28</v>
      </c>
      <c r="F562" s="8" t="s">
        <v>403</v>
      </c>
      <c r="G562" s="80" t="s">
        <v>46</v>
      </c>
      <c r="H562" s="9">
        <f>H563</f>
        <v>150</v>
      </c>
      <c r="I562" s="9">
        <f t="shared" si="232"/>
        <v>150</v>
      </c>
      <c r="J562" s="9">
        <f t="shared" si="232"/>
        <v>150</v>
      </c>
      <c r="K562" s="264"/>
      <c r="L562" s="264"/>
    </row>
    <row r="563" spans="1:12" ht="57" customHeight="1" x14ac:dyDescent="0.25">
      <c r="A563" s="9"/>
      <c r="B563" s="104" t="s">
        <v>332</v>
      </c>
      <c r="C563" s="73">
        <v>901</v>
      </c>
      <c r="D563" s="6" t="s">
        <v>221</v>
      </c>
      <c r="E563" s="8" t="s">
        <v>28</v>
      </c>
      <c r="F563" s="8" t="s">
        <v>403</v>
      </c>
      <c r="G563" s="80" t="s">
        <v>47</v>
      </c>
      <c r="H563" s="9">
        <v>150</v>
      </c>
      <c r="I563" s="9">
        <v>150</v>
      </c>
      <c r="J563" s="9">
        <v>150</v>
      </c>
      <c r="K563" s="264"/>
      <c r="L563" s="264"/>
    </row>
    <row r="564" spans="1:12" ht="41.25" customHeight="1" x14ac:dyDescent="0.25">
      <c r="A564" s="9"/>
      <c r="B564" s="124" t="s">
        <v>404</v>
      </c>
      <c r="C564" s="73">
        <v>901</v>
      </c>
      <c r="D564" s="6" t="s">
        <v>221</v>
      </c>
      <c r="E564" s="8" t="s">
        <v>28</v>
      </c>
      <c r="F564" s="8" t="s">
        <v>405</v>
      </c>
      <c r="G564" s="80"/>
      <c r="H564" s="9">
        <f>H565</f>
        <v>9260</v>
      </c>
      <c r="I564" s="9">
        <f t="shared" ref="I564:J565" si="233">I565</f>
        <v>9260</v>
      </c>
      <c r="J564" s="9">
        <f t="shared" si="233"/>
        <v>9260</v>
      </c>
      <c r="K564" s="264"/>
      <c r="L564" s="264"/>
    </row>
    <row r="565" spans="1:12" ht="57" customHeight="1" x14ac:dyDescent="0.25">
      <c r="A565" s="9"/>
      <c r="B565" s="124" t="s">
        <v>35</v>
      </c>
      <c r="C565" s="73">
        <v>901</v>
      </c>
      <c r="D565" s="6" t="s">
        <v>221</v>
      </c>
      <c r="E565" s="8" t="s">
        <v>28</v>
      </c>
      <c r="F565" s="8" t="s">
        <v>405</v>
      </c>
      <c r="G565" s="80" t="s">
        <v>46</v>
      </c>
      <c r="H565" s="9">
        <f>H566</f>
        <v>9260</v>
      </c>
      <c r="I565" s="9">
        <f t="shared" si="233"/>
        <v>9260</v>
      </c>
      <c r="J565" s="9">
        <f t="shared" si="233"/>
        <v>9260</v>
      </c>
      <c r="K565" s="264"/>
      <c r="L565" s="264"/>
    </row>
    <row r="566" spans="1:12" ht="57" customHeight="1" x14ac:dyDescent="0.25">
      <c r="A566" s="9"/>
      <c r="B566" s="124" t="s">
        <v>36</v>
      </c>
      <c r="C566" s="73">
        <v>901</v>
      </c>
      <c r="D566" s="6" t="s">
        <v>221</v>
      </c>
      <c r="E566" s="8" t="s">
        <v>28</v>
      </c>
      <c r="F566" s="8" t="s">
        <v>405</v>
      </c>
      <c r="G566" s="80" t="s">
        <v>47</v>
      </c>
      <c r="H566" s="247">
        <v>9260</v>
      </c>
      <c r="I566" s="9">
        <v>9260</v>
      </c>
      <c r="J566" s="9">
        <v>9260</v>
      </c>
      <c r="K566" s="264"/>
      <c r="L566" s="264"/>
    </row>
    <row r="567" spans="1:12" ht="57" customHeight="1" x14ac:dyDescent="0.25">
      <c r="A567" s="9"/>
      <c r="B567" s="124" t="s">
        <v>906</v>
      </c>
      <c r="C567" s="73">
        <v>901</v>
      </c>
      <c r="D567" s="6" t="s">
        <v>221</v>
      </c>
      <c r="E567" s="8" t="s">
        <v>28</v>
      </c>
      <c r="F567" s="8" t="s">
        <v>406</v>
      </c>
      <c r="G567" s="80"/>
      <c r="H567" s="9">
        <f>H568+H570+H572</f>
        <v>10085</v>
      </c>
      <c r="I567" s="9">
        <f t="shared" ref="I567:J567" si="234">I568+I570+I572</f>
        <v>10085</v>
      </c>
      <c r="J567" s="9">
        <f t="shared" si="234"/>
        <v>10085</v>
      </c>
      <c r="K567" s="264"/>
      <c r="L567" s="264"/>
    </row>
    <row r="568" spans="1:12" ht="102.75" customHeight="1" x14ac:dyDescent="0.25">
      <c r="A568" s="9"/>
      <c r="B568" s="124" t="s">
        <v>16</v>
      </c>
      <c r="C568" s="73">
        <v>901</v>
      </c>
      <c r="D568" s="6" t="s">
        <v>221</v>
      </c>
      <c r="E568" s="8" t="s">
        <v>28</v>
      </c>
      <c r="F568" s="8" t="s">
        <v>406</v>
      </c>
      <c r="G568" s="80" t="s">
        <v>44</v>
      </c>
      <c r="H568" s="9">
        <f>H569</f>
        <v>9590</v>
      </c>
      <c r="I568" s="9">
        <f t="shared" ref="I568:J568" si="235">I569</f>
        <v>9770</v>
      </c>
      <c r="J568" s="9">
        <f t="shared" si="235"/>
        <v>9770</v>
      </c>
      <c r="K568" s="264"/>
      <c r="L568" s="264"/>
    </row>
    <row r="569" spans="1:12" ht="57" customHeight="1" x14ac:dyDescent="0.25">
      <c r="A569" s="9"/>
      <c r="B569" s="124" t="s">
        <v>113</v>
      </c>
      <c r="C569" s="73">
        <v>901</v>
      </c>
      <c r="D569" s="6" t="s">
        <v>221</v>
      </c>
      <c r="E569" s="8" t="s">
        <v>28</v>
      </c>
      <c r="F569" s="8" t="s">
        <v>406</v>
      </c>
      <c r="G569" s="80" t="s">
        <v>110</v>
      </c>
      <c r="H569" s="9">
        <v>9590</v>
      </c>
      <c r="I569" s="9">
        <v>9770</v>
      </c>
      <c r="J569" s="9">
        <v>9770</v>
      </c>
      <c r="K569" s="264"/>
      <c r="L569" s="264"/>
    </row>
    <row r="570" spans="1:12" ht="57" customHeight="1" x14ac:dyDescent="0.25">
      <c r="A570" s="9"/>
      <c r="B570" s="124" t="s">
        <v>35</v>
      </c>
      <c r="C570" s="73">
        <v>901</v>
      </c>
      <c r="D570" s="6" t="s">
        <v>221</v>
      </c>
      <c r="E570" s="8" t="s">
        <v>28</v>
      </c>
      <c r="F570" s="8" t="s">
        <v>406</v>
      </c>
      <c r="G570" s="80" t="s">
        <v>46</v>
      </c>
      <c r="H570" s="9">
        <f>H571</f>
        <v>377</v>
      </c>
      <c r="I570" s="9">
        <f t="shared" ref="I570:J570" si="236">I571</f>
        <v>315</v>
      </c>
      <c r="J570" s="9">
        <f t="shared" si="236"/>
        <v>315</v>
      </c>
      <c r="K570" s="264"/>
      <c r="L570" s="264"/>
    </row>
    <row r="571" spans="1:12" ht="57" customHeight="1" x14ac:dyDescent="0.25">
      <c r="A571" s="9"/>
      <c r="B571" s="124" t="s">
        <v>36</v>
      </c>
      <c r="C571" s="73">
        <v>901</v>
      </c>
      <c r="D571" s="6" t="s">
        <v>221</v>
      </c>
      <c r="E571" s="8" t="s">
        <v>28</v>
      </c>
      <c r="F571" s="8" t="s">
        <v>406</v>
      </c>
      <c r="G571" s="80" t="s">
        <v>47</v>
      </c>
      <c r="H571" s="9">
        <v>377</v>
      </c>
      <c r="I571" s="9">
        <v>315</v>
      </c>
      <c r="J571" s="9">
        <v>315</v>
      </c>
      <c r="K571" s="264"/>
      <c r="L571" s="264"/>
    </row>
    <row r="572" spans="1:12" ht="57" customHeight="1" x14ac:dyDescent="0.25">
      <c r="A572" s="9"/>
      <c r="B572" s="124" t="s">
        <v>69</v>
      </c>
      <c r="C572" s="73">
        <v>901</v>
      </c>
      <c r="D572" s="6" t="s">
        <v>221</v>
      </c>
      <c r="E572" s="8" t="s">
        <v>28</v>
      </c>
      <c r="F572" s="8" t="s">
        <v>406</v>
      </c>
      <c r="G572" s="80" t="s">
        <v>70</v>
      </c>
      <c r="H572" s="9">
        <f>H573</f>
        <v>118</v>
      </c>
      <c r="I572" s="9">
        <f t="shared" ref="I572:J572" si="237">I573</f>
        <v>0</v>
      </c>
      <c r="J572" s="9">
        <f t="shared" si="237"/>
        <v>0</v>
      </c>
      <c r="K572" s="264"/>
      <c r="L572" s="264"/>
    </row>
    <row r="573" spans="1:12" ht="57" customHeight="1" x14ac:dyDescent="0.25">
      <c r="A573" s="9"/>
      <c r="B573" s="124" t="s">
        <v>71</v>
      </c>
      <c r="C573" s="73">
        <v>901</v>
      </c>
      <c r="D573" s="6" t="s">
        <v>221</v>
      </c>
      <c r="E573" s="8" t="s">
        <v>28</v>
      </c>
      <c r="F573" s="8" t="s">
        <v>406</v>
      </c>
      <c r="G573" s="80" t="s">
        <v>72</v>
      </c>
      <c r="H573" s="9">
        <v>118</v>
      </c>
      <c r="I573" s="9"/>
      <c r="J573" s="9"/>
      <c r="K573" s="264"/>
      <c r="L573" s="264"/>
    </row>
    <row r="574" spans="1:12" ht="82.5" hidden="1" customHeight="1" x14ac:dyDescent="0.25">
      <c r="A574" s="9"/>
      <c r="B574" s="252" t="s">
        <v>946</v>
      </c>
      <c r="C574" s="136">
        <v>901</v>
      </c>
      <c r="D574" s="162" t="s">
        <v>221</v>
      </c>
      <c r="E574" s="139" t="s">
        <v>28</v>
      </c>
      <c r="F574" s="139" t="s">
        <v>74</v>
      </c>
      <c r="G574" s="111"/>
      <c r="H574" s="9">
        <f>H575</f>
        <v>0</v>
      </c>
      <c r="I574" s="9"/>
      <c r="J574" s="9"/>
      <c r="K574" s="264"/>
      <c r="L574" s="264"/>
    </row>
    <row r="575" spans="1:12" ht="57" hidden="1" customHeight="1" x14ac:dyDescent="0.25">
      <c r="A575" s="9"/>
      <c r="B575" s="252" t="s">
        <v>947</v>
      </c>
      <c r="C575" s="136">
        <v>901</v>
      </c>
      <c r="D575" s="162" t="s">
        <v>221</v>
      </c>
      <c r="E575" s="139" t="s">
        <v>28</v>
      </c>
      <c r="F575" s="139" t="s">
        <v>943</v>
      </c>
      <c r="G575" s="111"/>
      <c r="H575" s="9">
        <f>H576</f>
        <v>0</v>
      </c>
      <c r="I575" s="9"/>
      <c r="J575" s="9"/>
      <c r="K575" s="264"/>
      <c r="L575" s="264"/>
    </row>
    <row r="576" spans="1:12" ht="75.75" hidden="1" customHeight="1" x14ac:dyDescent="0.25">
      <c r="A576" s="9"/>
      <c r="B576" s="252" t="s">
        <v>948</v>
      </c>
      <c r="C576" s="136">
        <v>901</v>
      </c>
      <c r="D576" s="162" t="s">
        <v>221</v>
      </c>
      <c r="E576" s="139" t="s">
        <v>28</v>
      </c>
      <c r="F576" s="139" t="s">
        <v>944</v>
      </c>
      <c r="G576" s="111"/>
      <c r="H576" s="9">
        <f>H577</f>
        <v>0</v>
      </c>
      <c r="I576" s="9"/>
      <c r="J576" s="9"/>
      <c r="K576" s="264"/>
      <c r="L576" s="264"/>
    </row>
    <row r="577" spans="1:12" ht="57" hidden="1" customHeight="1" x14ac:dyDescent="0.25">
      <c r="A577" s="9"/>
      <c r="B577" s="252" t="s">
        <v>949</v>
      </c>
      <c r="C577" s="136">
        <v>901</v>
      </c>
      <c r="D577" s="162" t="s">
        <v>221</v>
      </c>
      <c r="E577" s="139" t="s">
        <v>28</v>
      </c>
      <c r="F577" s="139" t="s">
        <v>945</v>
      </c>
      <c r="G577" s="111"/>
      <c r="H577" s="9">
        <f>H578</f>
        <v>0</v>
      </c>
      <c r="I577" s="9"/>
      <c r="J577" s="9"/>
      <c r="K577" s="264"/>
      <c r="L577" s="264"/>
    </row>
    <row r="578" spans="1:12" ht="57" hidden="1" customHeight="1" x14ac:dyDescent="0.25">
      <c r="A578" s="9"/>
      <c r="B578" s="126" t="s">
        <v>553</v>
      </c>
      <c r="C578" s="136">
        <v>901</v>
      </c>
      <c r="D578" s="162" t="s">
        <v>221</v>
      </c>
      <c r="E578" s="139" t="s">
        <v>28</v>
      </c>
      <c r="F578" s="139" t="s">
        <v>945</v>
      </c>
      <c r="G578" s="111" t="s">
        <v>275</v>
      </c>
      <c r="H578" s="9">
        <f>H579</f>
        <v>0</v>
      </c>
      <c r="I578" s="9"/>
      <c r="J578" s="9"/>
      <c r="K578" s="264"/>
      <c r="L578" s="264"/>
    </row>
    <row r="579" spans="1:12" ht="57" hidden="1" customHeight="1" x14ac:dyDescent="0.25">
      <c r="A579" s="9"/>
      <c r="B579" s="126" t="s">
        <v>757</v>
      </c>
      <c r="C579" s="136">
        <v>901</v>
      </c>
      <c r="D579" s="162" t="s">
        <v>221</v>
      </c>
      <c r="E579" s="139" t="s">
        <v>28</v>
      </c>
      <c r="F579" s="139" t="s">
        <v>945</v>
      </c>
      <c r="G579" s="111" t="s">
        <v>276</v>
      </c>
      <c r="H579" s="9"/>
      <c r="I579" s="9"/>
      <c r="J579" s="9"/>
      <c r="K579" s="264"/>
      <c r="L579" s="264"/>
    </row>
    <row r="580" spans="1:12" ht="57" customHeight="1" x14ac:dyDescent="0.25">
      <c r="A580" s="9"/>
      <c r="B580" s="132" t="s">
        <v>283</v>
      </c>
      <c r="C580" s="136">
        <v>901</v>
      </c>
      <c r="D580" s="162" t="s">
        <v>221</v>
      </c>
      <c r="E580" s="139" t="s">
        <v>28</v>
      </c>
      <c r="F580" s="139" t="s">
        <v>284</v>
      </c>
      <c r="G580" s="107"/>
      <c r="H580" s="9">
        <f>H581+H681</f>
        <v>226670</v>
      </c>
      <c r="I580" s="9">
        <f>I581+I681</f>
        <v>53635</v>
      </c>
      <c r="J580" s="9">
        <f>J581+J681</f>
        <v>52478</v>
      </c>
      <c r="K580" s="264"/>
      <c r="L580" s="264"/>
    </row>
    <row r="581" spans="1:12" ht="57" customHeight="1" x14ac:dyDescent="0.25">
      <c r="A581" s="9"/>
      <c r="B581" s="121" t="s">
        <v>285</v>
      </c>
      <c r="C581" s="73">
        <v>901</v>
      </c>
      <c r="D581" s="6" t="s">
        <v>221</v>
      </c>
      <c r="E581" s="8" t="s">
        <v>28</v>
      </c>
      <c r="F581" s="8" t="s">
        <v>286</v>
      </c>
      <c r="G581" s="80"/>
      <c r="H581" s="9">
        <f>H582+H586+H621+H599</f>
        <v>160560</v>
      </c>
      <c r="I581" s="9">
        <f>I582+I586+I621+I599</f>
        <v>2127</v>
      </c>
      <c r="J581" s="9">
        <f>J582+J586+J621+J599</f>
        <v>1478</v>
      </c>
      <c r="K581" s="264"/>
      <c r="L581" s="264"/>
    </row>
    <row r="582" spans="1:12" ht="57" hidden="1" customHeight="1" x14ac:dyDescent="0.25">
      <c r="A582" s="9"/>
      <c r="B582" s="121" t="s">
        <v>407</v>
      </c>
      <c r="C582" s="73">
        <v>901</v>
      </c>
      <c r="D582" s="6" t="s">
        <v>221</v>
      </c>
      <c r="E582" s="8" t="s">
        <v>28</v>
      </c>
      <c r="F582" s="8" t="s">
        <v>408</v>
      </c>
      <c r="G582" s="80"/>
      <c r="H582" s="9">
        <f>H583</f>
        <v>0</v>
      </c>
      <c r="I582" s="9">
        <f t="shared" ref="I582:J582" si="238">I583</f>
        <v>0</v>
      </c>
      <c r="J582" s="9">
        <f t="shared" si="238"/>
        <v>0</v>
      </c>
      <c r="K582" s="264"/>
      <c r="L582" s="264"/>
    </row>
    <row r="583" spans="1:12" ht="57" hidden="1" customHeight="1" x14ac:dyDescent="0.25">
      <c r="A583" s="9"/>
      <c r="B583" s="121" t="s">
        <v>409</v>
      </c>
      <c r="C583" s="73">
        <v>901</v>
      </c>
      <c r="D583" s="6" t="s">
        <v>221</v>
      </c>
      <c r="E583" s="8" t="s">
        <v>28</v>
      </c>
      <c r="F583" s="8" t="s">
        <v>410</v>
      </c>
      <c r="G583" s="80"/>
      <c r="H583" s="9">
        <f>H584</f>
        <v>0</v>
      </c>
      <c r="I583" s="9">
        <f t="shared" ref="I583:J584" si="239">I584</f>
        <v>0</v>
      </c>
      <c r="J583" s="9">
        <f t="shared" si="239"/>
        <v>0</v>
      </c>
      <c r="K583" s="264"/>
      <c r="L583" s="264"/>
    </row>
    <row r="584" spans="1:12" ht="57" hidden="1" customHeight="1" x14ac:dyDescent="0.25">
      <c r="A584" s="9"/>
      <c r="B584" s="121" t="s">
        <v>248</v>
      </c>
      <c r="C584" s="73">
        <v>901</v>
      </c>
      <c r="D584" s="6" t="s">
        <v>221</v>
      </c>
      <c r="E584" s="8" t="s">
        <v>28</v>
      </c>
      <c r="F584" s="8" t="s">
        <v>410</v>
      </c>
      <c r="G584" s="80" t="s">
        <v>275</v>
      </c>
      <c r="H584" s="9">
        <f>H585</f>
        <v>0</v>
      </c>
      <c r="I584" s="9">
        <f t="shared" si="239"/>
        <v>0</v>
      </c>
      <c r="J584" s="9">
        <f t="shared" si="239"/>
        <v>0</v>
      </c>
      <c r="K584" s="264"/>
      <c r="L584" s="264"/>
    </row>
    <row r="585" spans="1:12" ht="57" hidden="1" customHeight="1" x14ac:dyDescent="0.25">
      <c r="A585" s="9"/>
      <c r="B585" s="121" t="s">
        <v>249</v>
      </c>
      <c r="C585" s="73">
        <v>901</v>
      </c>
      <c r="D585" s="6" t="s">
        <v>221</v>
      </c>
      <c r="E585" s="8" t="s">
        <v>28</v>
      </c>
      <c r="F585" s="8" t="s">
        <v>410</v>
      </c>
      <c r="G585" s="80" t="s">
        <v>276</v>
      </c>
      <c r="H585" s="9"/>
      <c r="I585" s="9"/>
      <c r="J585" s="9"/>
      <c r="K585" s="264"/>
      <c r="L585" s="264"/>
    </row>
    <row r="586" spans="1:12" ht="57" hidden="1" customHeight="1" x14ac:dyDescent="0.25">
      <c r="A586" s="9"/>
      <c r="B586" s="121" t="s">
        <v>400</v>
      </c>
      <c r="C586" s="73">
        <v>901</v>
      </c>
      <c r="D586" s="6" t="s">
        <v>221</v>
      </c>
      <c r="E586" s="8" t="s">
        <v>28</v>
      </c>
      <c r="F586" s="8" t="s">
        <v>411</v>
      </c>
      <c r="G586" s="80"/>
      <c r="H586" s="9">
        <f>H587+H596</f>
        <v>0</v>
      </c>
      <c r="I586" s="9">
        <f t="shared" ref="I586:J586" si="240">I587+I596</f>
        <v>0</v>
      </c>
      <c r="J586" s="9">
        <f t="shared" si="240"/>
        <v>0</v>
      </c>
      <c r="K586" s="264"/>
      <c r="L586" s="264"/>
    </row>
    <row r="587" spans="1:12" ht="57" hidden="1" customHeight="1" x14ac:dyDescent="0.25">
      <c r="A587" s="9"/>
      <c r="B587" s="121" t="s">
        <v>402</v>
      </c>
      <c r="C587" s="73">
        <v>901</v>
      </c>
      <c r="D587" s="6" t="s">
        <v>221</v>
      </c>
      <c r="E587" s="8" t="s">
        <v>28</v>
      </c>
      <c r="F587" s="8" t="s">
        <v>412</v>
      </c>
      <c r="G587" s="80"/>
      <c r="H587" s="9">
        <f>H588+H590+H592+H594</f>
        <v>0</v>
      </c>
      <c r="I587" s="9">
        <f t="shared" ref="I587:J587" si="241">I588+I590+I592+I594</f>
        <v>0</v>
      </c>
      <c r="J587" s="9">
        <f t="shared" si="241"/>
        <v>0</v>
      </c>
      <c r="K587" s="264"/>
      <c r="L587" s="264"/>
    </row>
    <row r="588" spans="1:12" ht="57" hidden="1" customHeight="1" x14ac:dyDescent="0.25">
      <c r="A588" s="9"/>
      <c r="B588" s="121" t="s">
        <v>16</v>
      </c>
      <c r="C588" s="73">
        <v>901</v>
      </c>
      <c r="D588" s="6" t="s">
        <v>221</v>
      </c>
      <c r="E588" s="8" t="s">
        <v>28</v>
      </c>
      <c r="F588" s="8" t="s">
        <v>413</v>
      </c>
      <c r="G588" s="80" t="s">
        <v>44</v>
      </c>
      <c r="H588" s="9">
        <f>H589</f>
        <v>0</v>
      </c>
      <c r="I588" s="9">
        <f t="shared" ref="I588:J588" si="242">I589</f>
        <v>0</v>
      </c>
      <c r="J588" s="9">
        <f t="shared" si="242"/>
        <v>0</v>
      </c>
      <c r="K588" s="264"/>
      <c r="L588" s="264"/>
    </row>
    <row r="589" spans="1:12" ht="57" hidden="1" customHeight="1" x14ac:dyDescent="0.25">
      <c r="A589" s="9"/>
      <c r="B589" s="121" t="s">
        <v>113</v>
      </c>
      <c r="C589" s="73">
        <v>901</v>
      </c>
      <c r="D589" s="6" t="s">
        <v>221</v>
      </c>
      <c r="E589" s="8" t="s">
        <v>28</v>
      </c>
      <c r="F589" s="8" t="s">
        <v>413</v>
      </c>
      <c r="G589" s="80" t="s">
        <v>110</v>
      </c>
      <c r="H589" s="9"/>
      <c r="I589" s="9"/>
      <c r="J589" s="9"/>
      <c r="K589" s="264"/>
      <c r="L589" s="264"/>
    </row>
    <row r="590" spans="1:12" ht="57" hidden="1" customHeight="1" x14ac:dyDescent="0.25">
      <c r="A590" s="9"/>
      <c r="B590" s="121" t="s">
        <v>35</v>
      </c>
      <c r="C590" s="73">
        <v>901</v>
      </c>
      <c r="D590" s="6" t="s">
        <v>221</v>
      </c>
      <c r="E590" s="8" t="s">
        <v>28</v>
      </c>
      <c r="F590" s="8" t="s">
        <v>413</v>
      </c>
      <c r="G590" s="80" t="s">
        <v>46</v>
      </c>
      <c r="H590" s="9">
        <f>H591</f>
        <v>0</v>
      </c>
      <c r="I590" s="9">
        <f t="shared" ref="I590:J590" si="243">I591</f>
        <v>0</v>
      </c>
      <c r="J590" s="9">
        <f t="shared" si="243"/>
        <v>0</v>
      </c>
      <c r="K590" s="264"/>
      <c r="L590" s="264"/>
    </row>
    <row r="591" spans="1:12" ht="57" hidden="1" customHeight="1" x14ac:dyDescent="0.25">
      <c r="A591" s="9"/>
      <c r="B591" s="121" t="s">
        <v>36</v>
      </c>
      <c r="C591" s="73">
        <v>901</v>
      </c>
      <c r="D591" s="6" t="s">
        <v>221</v>
      </c>
      <c r="E591" s="8" t="s">
        <v>28</v>
      </c>
      <c r="F591" s="8" t="s">
        <v>413</v>
      </c>
      <c r="G591" s="80" t="s">
        <v>47</v>
      </c>
      <c r="H591" s="9"/>
      <c r="I591" s="9"/>
      <c r="J591" s="9"/>
      <c r="K591" s="264"/>
      <c r="L591" s="264"/>
    </row>
    <row r="592" spans="1:12" ht="57" hidden="1" customHeight="1" x14ac:dyDescent="0.25">
      <c r="A592" s="9"/>
      <c r="B592" s="121" t="s">
        <v>65</v>
      </c>
      <c r="C592" s="73">
        <v>901</v>
      </c>
      <c r="D592" s="6" t="s">
        <v>221</v>
      </c>
      <c r="E592" s="8" t="s">
        <v>28</v>
      </c>
      <c r="F592" s="8" t="s">
        <v>413</v>
      </c>
      <c r="G592" s="80" t="s">
        <v>66</v>
      </c>
      <c r="H592" s="9">
        <f>H593</f>
        <v>0</v>
      </c>
      <c r="I592" s="9">
        <f t="shared" ref="I592:J592" si="244">I593</f>
        <v>0</v>
      </c>
      <c r="J592" s="9">
        <f t="shared" si="244"/>
        <v>0</v>
      </c>
      <c r="K592" s="264"/>
      <c r="L592" s="264"/>
    </row>
    <row r="593" spans="1:12" ht="57" hidden="1" customHeight="1" x14ac:dyDescent="0.25">
      <c r="A593" s="9"/>
      <c r="B593" s="121" t="s">
        <v>67</v>
      </c>
      <c r="C593" s="73">
        <v>901</v>
      </c>
      <c r="D593" s="6" t="s">
        <v>221</v>
      </c>
      <c r="E593" s="8" t="s">
        <v>28</v>
      </c>
      <c r="F593" s="8" t="s">
        <v>413</v>
      </c>
      <c r="G593" s="80" t="s">
        <v>68</v>
      </c>
      <c r="H593" s="9"/>
      <c r="I593" s="9"/>
      <c r="J593" s="9"/>
      <c r="K593" s="264"/>
      <c r="L593" s="264"/>
    </row>
    <row r="594" spans="1:12" ht="57" hidden="1" customHeight="1" x14ac:dyDescent="0.25">
      <c r="A594" s="9"/>
      <c r="B594" s="121" t="s">
        <v>69</v>
      </c>
      <c r="C594" s="73">
        <v>901</v>
      </c>
      <c r="D594" s="6" t="s">
        <v>221</v>
      </c>
      <c r="E594" s="8" t="s">
        <v>28</v>
      </c>
      <c r="F594" s="8" t="s">
        <v>413</v>
      </c>
      <c r="G594" s="80" t="s">
        <v>70</v>
      </c>
      <c r="H594" s="9">
        <f>H595</f>
        <v>0</v>
      </c>
      <c r="I594" s="9">
        <f t="shared" ref="I594:J594" si="245">I595</f>
        <v>0</v>
      </c>
      <c r="J594" s="9">
        <f t="shared" si="245"/>
        <v>0</v>
      </c>
      <c r="K594" s="264"/>
      <c r="L594" s="264"/>
    </row>
    <row r="595" spans="1:12" ht="57" hidden="1" customHeight="1" x14ac:dyDescent="0.25">
      <c r="A595" s="9"/>
      <c r="B595" s="121" t="s">
        <v>71</v>
      </c>
      <c r="C595" s="73">
        <v>901</v>
      </c>
      <c r="D595" s="6" t="s">
        <v>221</v>
      </c>
      <c r="E595" s="8" t="s">
        <v>28</v>
      </c>
      <c r="F595" s="8" t="s">
        <v>413</v>
      </c>
      <c r="G595" s="80" t="s">
        <v>72</v>
      </c>
      <c r="H595" s="9"/>
      <c r="I595" s="9"/>
      <c r="J595" s="9"/>
      <c r="K595" s="264"/>
      <c r="L595" s="264"/>
    </row>
    <row r="596" spans="1:12" ht="57" hidden="1" customHeight="1" x14ac:dyDescent="0.25">
      <c r="A596" s="9"/>
      <c r="B596" s="121" t="s">
        <v>404</v>
      </c>
      <c r="C596" s="73">
        <v>901</v>
      </c>
      <c r="D596" s="6" t="s">
        <v>221</v>
      </c>
      <c r="E596" s="8" t="s">
        <v>28</v>
      </c>
      <c r="F596" s="8" t="s">
        <v>414</v>
      </c>
      <c r="G596" s="80"/>
      <c r="H596" s="9">
        <f>H597</f>
        <v>0</v>
      </c>
      <c r="I596" s="9">
        <f t="shared" ref="I596:J597" si="246">I597</f>
        <v>0</v>
      </c>
      <c r="J596" s="9">
        <f t="shared" si="246"/>
        <v>0</v>
      </c>
      <c r="K596" s="264"/>
      <c r="L596" s="264"/>
    </row>
    <row r="597" spans="1:12" ht="57" hidden="1" customHeight="1" x14ac:dyDescent="0.25">
      <c r="A597" s="9"/>
      <c r="B597" s="121" t="s">
        <v>35</v>
      </c>
      <c r="C597" s="73">
        <v>901</v>
      </c>
      <c r="D597" s="6" t="s">
        <v>221</v>
      </c>
      <c r="E597" s="8" t="s">
        <v>28</v>
      </c>
      <c r="F597" s="8" t="s">
        <v>414</v>
      </c>
      <c r="G597" s="80" t="s">
        <v>46</v>
      </c>
      <c r="H597" s="9">
        <f>H598</f>
        <v>0</v>
      </c>
      <c r="I597" s="9">
        <f t="shared" si="246"/>
        <v>0</v>
      </c>
      <c r="J597" s="9">
        <f t="shared" si="246"/>
        <v>0</v>
      </c>
      <c r="K597" s="264"/>
      <c r="L597" s="264"/>
    </row>
    <row r="598" spans="1:12" ht="57" hidden="1" customHeight="1" x14ac:dyDescent="0.25">
      <c r="A598" s="9"/>
      <c r="B598" s="121" t="s">
        <v>36</v>
      </c>
      <c r="C598" s="73">
        <v>901</v>
      </c>
      <c r="D598" s="6" t="s">
        <v>221</v>
      </c>
      <c r="E598" s="8" t="s">
        <v>28</v>
      </c>
      <c r="F598" s="8" t="s">
        <v>414</v>
      </c>
      <c r="G598" s="80" t="s">
        <v>47</v>
      </c>
      <c r="H598" s="9"/>
      <c r="I598" s="9"/>
      <c r="J598" s="9"/>
      <c r="K598" s="264"/>
      <c r="L598" s="264"/>
    </row>
    <row r="599" spans="1:12" ht="57" customHeight="1" x14ac:dyDescent="0.25">
      <c r="A599" s="9"/>
      <c r="B599" s="126" t="s">
        <v>415</v>
      </c>
      <c r="C599" s="73">
        <v>901</v>
      </c>
      <c r="D599" s="6" t="s">
        <v>221</v>
      </c>
      <c r="E599" s="8" t="s">
        <v>28</v>
      </c>
      <c r="F599" s="8" t="s">
        <v>408</v>
      </c>
      <c r="G599" s="80"/>
      <c r="H599" s="9">
        <f>H606+H612+H600+H618+H615+H609+H603</f>
        <v>39425</v>
      </c>
      <c r="I599" s="9">
        <f t="shared" ref="I599:J599" si="247">I606+I612+I600+I618+I615+I609+I603</f>
        <v>2127</v>
      </c>
      <c r="J599" s="9">
        <f t="shared" si="247"/>
        <v>1478</v>
      </c>
      <c r="K599" s="264"/>
      <c r="L599" s="264"/>
    </row>
    <row r="600" spans="1:12" ht="57" customHeight="1" x14ac:dyDescent="0.25">
      <c r="A600" s="9"/>
      <c r="B600" s="126" t="s">
        <v>433</v>
      </c>
      <c r="C600" s="73">
        <v>901</v>
      </c>
      <c r="D600" s="6" t="s">
        <v>221</v>
      </c>
      <c r="E600" s="8" t="s">
        <v>28</v>
      </c>
      <c r="F600" s="8" t="s">
        <v>950</v>
      </c>
      <c r="G600" s="80"/>
      <c r="H600" s="9">
        <f>H601</f>
        <v>5520</v>
      </c>
      <c r="I600" s="9">
        <f t="shared" ref="I600:J600" si="248">I601</f>
        <v>2127</v>
      </c>
      <c r="J600" s="9">
        <f t="shared" si="248"/>
        <v>1478</v>
      </c>
      <c r="K600" s="264"/>
      <c r="L600" s="264"/>
    </row>
    <row r="601" spans="1:12" ht="57" customHeight="1" x14ac:dyDescent="0.25">
      <c r="A601" s="9"/>
      <c r="B601" s="126" t="s">
        <v>553</v>
      </c>
      <c r="C601" s="73">
        <v>901</v>
      </c>
      <c r="D601" s="6" t="s">
        <v>221</v>
      </c>
      <c r="E601" s="8" t="s">
        <v>28</v>
      </c>
      <c r="F601" s="8" t="s">
        <v>950</v>
      </c>
      <c r="G601" s="80" t="s">
        <v>275</v>
      </c>
      <c r="H601" s="9">
        <f>H602</f>
        <v>5520</v>
      </c>
      <c r="I601" s="9">
        <f t="shared" ref="I601:J601" si="249">I602</f>
        <v>2127</v>
      </c>
      <c r="J601" s="9">
        <f t="shared" si="249"/>
        <v>1478</v>
      </c>
      <c r="K601" s="264"/>
      <c r="L601" s="264"/>
    </row>
    <row r="602" spans="1:12" ht="57" customHeight="1" x14ac:dyDescent="0.25">
      <c r="A602" s="9"/>
      <c r="B602" s="126" t="s">
        <v>757</v>
      </c>
      <c r="C602" s="73">
        <v>901</v>
      </c>
      <c r="D602" s="6" t="s">
        <v>221</v>
      </c>
      <c r="E602" s="8" t="s">
        <v>28</v>
      </c>
      <c r="F602" s="8" t="s">
        <v>950</v>
      </c>
      <c r="G602" s="80" t="s">
        <v>276</v>
      </c>
      <c r="H602" s="9">
        <v>5520</v>
      </c>
      <c r="I602" s="9">
        <v>2127</v>
      </c>
      <c r="J602" s="9">
        <v>1478</v>
      </c>
      <c r="K602" s="264"/>
      <c r="L602" s="264"/>
    </row>
    <row r="603" spans="1:12" ht="45.75" customHeight="1" x14ac:dyDescent="0.25">
      <c r="A603" s="9"/>
      <c r="B603" s="126" t="s">
        <v>1104</v>
      </c>
      <c r="C603" s="73">
        <v>901</v>
      </c>
      <c r="D603" s="6" t="s">
        <v>221</v>
      </c>
      <c r="E603" s="8" t="s">
        <v>28</v>
      </c>
      <c r="F603" s="8" t="s">
        <v>1103</v>
      </c>
      <c r="G603" s="80"/>
      <c r="H603" s="9">
        <f>H604</f>
        <v>3700</v>
      </c>
      <c r="I603" s="9"/>
      <c r="J603" s="9"/>
      <c r="K603" s="264"/>
      <c r="L603" s="264"/>
    </row>
    <row r="604" spans="1:12" ht="57" customHeight="1" x14ac:dyDescent="0.25">
      <c r="A604" s="9"/>
      <c r="B604" s="126" t="s">
        <v>553</v>
      </c>
      <c r="C604" s="73">
        <v>901</v>
      </c>
      <c r="D604" s="6" t="s">
        <v>221</v>
      </c>
      <c r="E604" s="8" t="s">
        <v>28</v>
      </c>
      <c r="F604" s="8" t="s">
        <v>1103</v>
      </c>
      <c r="G604" s="80" t="s">
        <v>275</v>
      </c>
      <c r="H604" s="9">
        <f>H605</f>
        <v>3700</v>
      </c>
      <c r="I604" s="9"/>
      <c r="J604" s="9"/>
      <c r="K604" s="264"/>
      <c r="L604" s="264"/>
    </row>
    <row r="605" spans="1:12" ht="57" customHeight="1" x14ac:dyDescent="0.25">
      <c r="A605" s="9"/>
      <c r="B605" s="126" t="s">
        <v>757</v>
      </c>
      <c r="C605" s="73">
        <v>901</v>
      </c>
      <c r="D605" s="6" t="s">
        <v>221</v>
      </c>
      <c r="E605" s="8" t="s">
        <v>28</v>
      </c>
      <c r="F605" s="8" t="s">
        <v>1103</v>
      </c>
      <c r="G605" s="80" t="s">
        <v>276</v>
      </c>
      <c r="H605" s="9">
        <v>3700</v>
      </c>
      <c r="I605" s="9"/>
      <c r="J605" s="9"/>
      <c r="K605" s="264"/>
      <c r="L605" s="264"/>
    </row>
    <row r="606" spans="1:12" ht="57" customHeight="1" x14ac:dyDescent="0.25">
      <c r="A606" s="9"/>
      <c r="B606" s="126" t="s">
        <v>1084</v>
      </c>
      <c r="C606" s="73">
        <v>901</v>
      </c>
      <c r="D606" s="6" t="s">
        <v>221</v>
      </c>
      <c r="E606" s="8" t="s">
        <v>28</v>
      </c>
      <c r="F606" s="8" t="s">
        <v>417</v>
      </c>
      <c r="G606" s="80"/>
      <c r="H606" s="9">
        <f>H607</f>
        <v>24500</v>
      </c>
      <c r="I606" s="9">
        <f t="shared" ref="I606:J606" si="250">I607</f>
        <v>0</v>
      </c>
      <c r="J606" s="9">
        <f t="shared" si="250"/>
        <v>0</v>
      </c>
      <c r="K606" s="264"/>
      <c r="L606" s="264"/>
    </row>
    <row r="607" spans="1:12" ht="57" customHeight="1" x14ac:dyDescent="0.25">
      <c r="A607" s="9"/>
      <c r="B607" s="126" t="s">
        <v>553</v>
      </c>
      <c r="C607" s="73">
        <v>901</v>
      </c>
      <c r="D607" s="6" t="s">
        <v>221</v>
      </c>
      <c r="E607" s="8" t="s">
        <v>28</v>
      </c>
      <c r="F607" s="8" t="s">
        <v>417</v>
      </c>
      <c r="G607" s="80" t="s">
        <v>275</v>
      </c>
      <c r="H607" s="9">
        <f>H608</f>
        <v>24500</v>
      </c>
      <c r="I607" s="9">
        <f t="shared" ref="I607:J607" si="251">I608</f>
        <v>0</v>
      </c>
      <c r="J607" s="9">
        <f t="shared" si="251"/>
        <v>0</v>
      </c>
      <c r="K607" s="264"/>
      <c r="L607" s="264"/>
    </row>
    <row r="608" spans="1:12" ht="57" customHeight="1" x14ac:dyDescent="0.25">
      <c r="A608" s="9"/>
      <c r="B608" s="126" t="s">
        <v>757</v>
      </c>
      <c r="C608" s="73">
        <v>901</v>
      </c>
      <c r="D608" s="6" t="s">
        <v>221</v>
      </c>
      <c r="E608" s="8" t="s">
        <v>28</v>
      </c>
      <c r="F608" s="8" t="s">
        <v>417</v>
      </c>
      <c r="G608" s="80" t="s">
        <v>276</v>
      </c>
      <c r="H608" s="9">
        <v>24500</v>
      </c>
      <c r="I608" s="9"/>
      <c r="J608" s="9"/>
      <c r="K608" s="264"/>
      <c r="L608" s="264"/>
    </row>
    <row r="609" spans="1:12" ht="57" customHeight="1" x14ac:dyDescent="0.25">
      <c r="A609" s="9"/>
      <c r="B609" s="165" t="s">
        <v>1005</v>
      </c>
      <c r="C609" s="73">
        <v>901</v>
      </c>
      <c r="D609" s="6" t="s">
        <v>221</v>
      </c>
      <c r="E609" s="8" t="s">
        <v>28</v>
      </c>
      <c r="F609" s="8" t="s">
        <v>1004</v>
      </c>
      <c r="G609" s="80"/>
      <c r="H609" s="9">
        <f>H610</f>
        <v>2705</v>
      </c>
      <c r="I609" s="9"/>
      <c r="J609" s="9"/>
      <c r="K609" s="264"/>
      <c r="L609" s="264"/>
    </row>
    <row r="610" spans="1:12" ht="57" customHeight="1" x14ac:dyDescent="0.25">
      <c r="A610" s="9"/>
      <c r="B610" s="126" t="s">
        <v>553</v>
      </c>
      <c r="C610" s="73">
        <v>901</v>
      </c>
      <c r="D610" s="6" t="s">
        <v>221</v>
      </c>
      <c r="E610" s="8" t="s">
        <v>28</v>
      </c>
      <c r="F610" s="8" t="s">
        <v>1004</v>
      </c>
      <c r="G610" s="80" t="s">
        <v>275</v>
      </c>
      <c r="H610" s="9">
        <f>H611</f>
        <v>2705</v>
      </c>
      <c r="I610" s="9"/>
      <c r="J610" s="9"/>
      <c r="K610" s="264"/>
      <c r="L610" s="264"/>
    </row>
    <row r="611" spans="1:12" ht="57" customHeight="1" x14ac:dyDescent="0.25">
      <c r="A611" s="9"/>
      <c r="B611" s="126" t="s">
        <v>757</v>
      </c>
      <c r="C611" s="73">
        <v>901</v>
      </c>
      <c r="D611" s="6" t="s">
        <v>221</v>
      </c>
      <c r="E611" s="8" t="s">
        <v>28</v>
      </c>
      <c r="F611" s="8" t="s">
        <v>1004</v>
      </c>
      <c r="G611" s="80" t="s">
        <v>276</v>
      </c>
      <c r="H611" s="9">
        <v>2705</v>
      </c>
      <c r="I611" s="9"/>
      <c r="J611" s="9"/>
      <c r="K611" s="264"/>
      <c r="L611" s="264"/>
    </row>
    <row r="612" spans="1:12" ht="57" hidden="1" customHeight="1" x14ac:dyDescent="0.25">
      <c r="A612" s="9"/>
      <c r="B612" s="121" t="s">
        <v>419</v>
      </c>
      <c r="C612" s="73">
        <v>901</v>
      </c>
      <c r="D612" s="6" t="s">
        <v>221</v>
      </c>
      <c r="E612" s="8" t="s">
        <v>28</v>
      </c>
      <c r="F612" s="8" t="s">
        <v>420</v>
      </c>
      <c r="G612" s="80"/>
      <c r="H612" s="9">
        <f>H613</f>
        <v>0</v>
      </c>
      <c r="I612" s="9">
        <f t="shared" ref="I612:J613" si="252">I613</f>
        <v>0</v>
      </c>
      <c r="J612" s="9">
        <f t="shared" si="252"/>
        <v>0</v>
      </c>
      <c r="K612" s="264"/>
      <c r="L612" s="264"/>
    </row>
    <row r="613" spans="1:12" ht="57" hidden="1" customHeight="1" x14ac:dyDescent="0.25">
      <c r="A613" s="9"/>
      <c r="B613" s="126" t="s">
        <v>553</v>
      </c>
      <c r="C613" s="73">
        <v>901</v>
      </c>
      <c r="D613" s="6" t="s">
        <v>221</v>
      </c>
      <c r="E613" s="8" t="s">
        <v>28</v>
      </c>
      <c r="F613" s="8" t="s">
        <v>420</v>
      </c>
      <c r="G613" s="80" t="s">
        <v>275</v>
      </c>
      <c r="H613" s="9">
        <f>H614</f>
        <v>0</v>
      </c>
      <c r="I613" s="9">
        <f t="shared" si="252"/>
        <v>0</v>
      </c>
      <c r="J613" s="9">
        <f t="shared" si="252"/>
        <v>0</v>
      </c>
      <c r="K613" s="264"/>
      <c r="L613" s="264"/>
    </row>
    <row r="614" spans="1:12" ht="57" hidden="1" customHeight="1" x14ac:dyDescent="0.25">
      <c r="A614" s="9"/>
      <c r="B614" s="126" t="s">
        <v>757</v>
      </c>
      <c r="C614" s="73">
        <v>901</v>
      </c>
      <c r="D614" s="6" t="s">
        <v>221</v>
      </c>
      <c r="E614" s="8" t="s">
        <v>28</v>
      </c>
      <c r="F614" s="8" t="s">
        <v>420</v>
      </c>
      <c r="G614" s="80" t="s">
        <v>276</v>
      </c>
      <c r="H614" s="9">
        <v>0</v>
      </c>
      <c r="I614" s="9"/>
      <c r="J614" s="9"/>
      <c r="K614" s="264"/>
      <c r="L614" s="264"/>
    </row>
    <row r="615" spans="1:12" ht="66.75" hidden="1" customHeight="1" x14ac:dyDescent="0.25">
      <c r="A615" s="9"/>
      <c r="B615" s="281" t="s">
        <v>869</v>
      </c>
      <c r="C615" s="73">
        <v>901</v>
      </c>
      <c r="D615" s="6" t="s">
        <v>221</v>
      </c>
      <c r="E615" s="8" t="s">
        <v>28</v>
      </c>
      <c r="F615" s="8" t="s">
        <v>956</v>
      </c>
      <c r="G615" s="80"/>
      <c r="H615" s="9">
        <f>H616</f>
        <v>0</v>
      </c>
      <c r="I615" s="9"/>
      <c r="J615" s="9"/>
      <c r="K615" s="264"/>
      <c r="L615" s="264"/>
    </row>
    <row r="616" spans="1:12" ht="57" hidden="1" customHeight="1" x14ac:dyDescent="0.25">
      <c r="A616" s="9"/>
      <c r="B616" s="124" t="s">
        <v>35</v>
      </c>
      <c r="C616" s="73">
        <v>901</v>
      </c>
      <c r="D616" s="6" t="s">
        <v>221</v>
      </c>
      <c r="E616" s="8" t="s">
        <v>28</v>
      </c>
      <c r="F616" s="8" t="s">
        <v>956</v>
      </c>
      <c r="G616" s="80" t="s">
        <v>46</v>
      </c>
      <c r="H616" s="9">
        <f>H617</f>
        <v>0</v>
      </c>
      <c r="I616" s="9"/>
      <c r="J616" s="9"/>
      <c r="K616" s="264"/>
      <c r="L616" s="264"/>
    </row>
    <row r="617" spans="1:12" ht="57" hidden="1" customHeight="1" x14ac:dyDescent="0.25">
      <c r="A617" s="9"/>
      <c r="B617" s="124" t="s">
        <v>36</v>
      </c>
      <c r="C617" s="73">
        <v>901</v>
      </c>
      <c r="D617" s="6" t="s">
        <v>221</v>
      </c>
      <c r="E617" s="8" t="s">
        <v>28</v>
      </c>
      <c r="F617" s="8" t="s">
        <v>956</v>
      </c>
      <c r="G617" s="80" t="s">
        <v>47</v>
      </c>
      <c r="H617" s="9"/>
      <c r="I617" s="9"/>
      <c r="J617" s="9"/>
      <c r="K617" s="264"/>
      <c r="L617" s="264"/>
    </row>
    <row r="618" spans="1:12" ht="87.75" customHeight="1" x14ac:dyDescent="0.25">
      <c r="A618" s="9"/>
      <c r="B618" s="126" t="s">
        <v>1039</v>
      </c>
      <c r="C618" s="73">
        <v>901</v>
      </c>
      <c r="D618" s="6" t="s">
        <v>221</v>
      </c>
      <c r="E618" s="8" t="s">
        <v>28</v>
      </c>
      <c r="F618" s="8" t="s">
        <v>1023</v>
      </c>
      <c r="G618" s="80"/>
      <c r="H618" s="9">
        <f>H619</f>
        <v>3000</v>
      </c>
      <c r="I618" s="9"/>
      <c r="J618" s="9"/>
      <c r="K618" s="264"/>
      <c r="L618" s="264"/>
    </row>
    <row r="619" spans="1:12" ht="57" customHeight="1" x14ac:dyDescent="0.25">
      <c r="A619" s="9"/>
      <c r="B619" s="124" t="s">
        <v>35</v>
      </c>
      <c r="C619" s="73">
        <v>901</v>
      </c>
      <c r="D619" s="6" t="s">
        <v>221</v>
      </c>
      <c r="E619" s="8" t="s">
        <v>28</v>
      </c>
      <c r="F619" s="8" t="s">
        <v>1023</v>
      </c>
      <c r="G619" s="80" t="s">
        <v>46</v>
      </c>
      <c r="H619" s="9">
        <f>H620</f>
        <v>3000</v>
      </c>
      <c r="I619" s="9"/>
      <c r="J619" s="9"/>
      <c r="K619" s="264"/>
      <c r="L619" s="264"/>
    </row>
    <row r="620" spans="1:12" ht="57" customHeight="1" x14ac:dyDescent="0.25">
      <c r="A620" s="9"/>
      <c r="B620" s="124" t="s">
        <v>36</v>
      </c>
      <c r="C620" s="73">
        <v>901</v>
      </c>
      <c r="D620" s="6" t="s">
        <v>221</v>
      </c>
      <c r="E620" s="8" t="s">
        <v>28</v>
      </c>
      <c r="F620" s="8" t="s">
        <v>1023</v>
      </c>
      <c r="G620" s="80" t="s">
        <v>47</v>
      </c>
      <c r="H620" s="247">
        <v>3000</v>
      </c>
      <c r="I620" s="9"/>
      <c r="J620" s="9"/>
      <c r="K620" s="264"/>
      <c r="L620" s="264"/>
    </row>
    <row r="621" spans="1:12" ht="57" customHeight="1" x14ac:dyDescent="0.25">
      <c r="A621" s="9"/>
      <c r="B621" s="121" t="s">
        <v>287</v>
      </c>
      <c r="C621" s="73">
        <v>901</v>
      </c>
      <c r="D621" s="6" t="s">
        <v>221</v>
      </c>
      <c r="E621" s="8" t="s">
        <v>28</v>
      </c>
      <c r="F621" s="8" t="s">
        <v>288</v>
      </c>
      <c r="G621" s="80"/>
      <c r="H621" s="9">
        <f>H622+H625+H628+H631+H634+H647+H653+H656+H659+H664+H667+H670+H673+H678+H639+H642+H650</f>
        <v>121135</v>
      </c>
      <c r="I621" s="9">
        <f t="shared" ref="I621:J621" si="253">I622+I625+I628+I631+I634+I647+I653+I656+I659+I664+I667+I670+I673+I678+I639+I642+I650</f>
        <v>0</v>
      </c>
      <c r="J621" s="9">
        <f t="shared" si="253"/>
        <v>0</v>
      </c>
      <c r="K621" s="264"/>
      <c r="L621" s="264"/>
    </row>
    <row r="622" spans="1:12" ht="57" hidden="1" customHeight="1" x14ac:dyDescent="0.25">
      <c r="A622" s="9"/>
      <c r="B622" s="126" t="s">
        <v>416</v>
      </c>
      <c r="C622" s="92">
        <v>901</v>
      </c>
      <c r="D622" s="93" t="s">
        <v>221</v>
      </c>
      <c r="E622" s="90" t="s">
        <v>28</v>
      </c>
      <c r="F622" s="90" t="s">
        <v>421</v>
      </c>
      <c r="G622" s="91"/>
      <c r="H622" s="9">
        <f>H623</f>
        <v>0</v>
      </c>
      <c r="I622" s="9">
        <f t="shared" ref="I622:J623" si="254">I623</f>
        <v>0</v>
      </c>
      <c r="J622" s="9">
        <f t="shared" si="254"/>
        <v>0</v>
      </c>
      <c r="K622" s="264"/>
      <c r="L622" s="264"/>
    </row>
    <row r="623" spans="1:12" ht="57" hidden="1" customHeight="1" x14ac:dyDescent="0.25">
      <c r="A623" s="9"/>
      <c r="B623" s="126" t="s">
        <v>422</v>
      </c>
      <c r="C623" s="92">
        <v>901</v>
      </c>
      <c r="D623" s="93" t="s">
        <v>221</v>
      </c>
      <c r="E623" s="90" t="s">
        <v>28</v>
      </c>
      <c r="F623" s="90" t="s">
        <v>421</v>
      </c>
      <c r="G623" s="91" t="s">
        <v>275</v>
      </c>
      <c r="H623" s="9">
        <f>H624</f>
        <v>0</v>
      </c>
      <c r="I623" s="9">
        <f t="shared" si="254"/>
        <v>0</v>
      </c>
      <c r="J623" s="9">
        <f t="shared" si="254"/>
        <v>0</v>
      </c>
      <c r="K623" s="264"/>
      <c r="L623" s="264"/>
    </row>
    <row r="624" spans="1:12" ht="57" hidden="1" customHeight="1" x14ac:dyDescent="0.25">
      <c r="A624" s="9"/>
      <c r="B624" s="126" t="s">
        <v>418</v>
      </c>
      <c r="C624" s="92">
        <v>901</v>
      </c>
      <c r="D624" s="93" t="s">
        <v>221</v>
      </c>
      <c r="E624" s="90" t="s">
        <v>28</v>
      </c>
      <c r="F624" s="90" t="s">
        <v>421</v>
      </c>
      <c r="G624" s="91" t="s">
        <v>276</v>
      </c>
      <c r="H624" s="9"/>
      <c r="I624" s="9"/>
      <c r="J624" s="9"/>
      <c r="K624" s="264"/>
      <c r="L624" s="264"/>
    </row>
    <row r="625" spans="1:12" ht="57" hidden="1" customHeight="1" x14ac:dyDescent="0.25">
      <c r="A625" s="9"/>
      <c r="B625" s="121" t="s">
        <v>423</v>
      </c>
      <c r="C625" s="92">
        <v>901</v>
      </c>
      <c r="D625" s="93" t="s">
        <v>221</v>
      </c>
      <c r="E625" s="90" t="s">
        <v>28</v>
      </c>
      <c r="F625" s="90" t="s">
        <v>424</v>
      </c>
      <c r="G625" s="91"/>
      <c r="H625" s="9">
        <f>H626</f>
        <v>0</v>
      </c>
      <c r="I625" s="9">
        <f t="shared" ref="I625:J626" si="255">I626</f>
        <v>0</v>
      </c>
      <c r="J625" s="9">
        <f t="shared" si="255"/>
        <v>0</v>
      </c>
      <c r="K625" s="264"/>
      <c r="L625" s="264"/>
    </row>
    <row r="626" spans="1:12" ht="57" hidden="1" customHeight="1" x14ac:dyDescent="0.25">
      <c r="A626" s="9"/>
      <c r="B626" s="121" t="s">
        <v>833</v>
      </c>
      <c r="C626" s="92">
        <v>901</v>
      </c>
      <c r="D626" s="93" t="s">
        <v>221</v>
      </c>
      <c r="E626" s="90" t="s">
        <v>28</v>
      </c>
      <c r="F626" s="90" t="s">
        <v>424</v>
      </c>
      <c r="G626" s="91" t="s">
        <v>46</v>
      </c>
      <c r="H626" s="9">
        <f>H627</f>
        <v>0</v>
      </c>
      <c r="I626" s="9">
        <f t="shared" si="255"/>
        <v>0</v>
      </c>
      <c r="J626" s="9">
        <f t="shared" si="255"/>
        <v>0</v>
      </c>
      <c r="K626" s="264"/>
      <c r="L626" s="264"/>
    </row>
    <row r="627" spans="1:12" ht="57" hidden="1" customHeight="1" x14ac:dyDescent="0.25">
      <c r="A627" s="9"/>
      <c r="B627" s="121" t="s">
        <v>332</v>
      </c>
      <c r="C627" s="92">
        <v>901</v>
      </c>
      <c r="D627" s="93" t="s">
        <v>221</v>
      </c>
      <c r="E627" s="90" t="s">
        <v>28</v>
      </c>
      <c r="F627" s="90" t="s">
        <v>424</v>
      </c>
      <c r="G627" s="91" t="s">
        <v>47</v>
      </c>
      <c r="H627" s="9">
        <v>0</v>
      </c>
      <c r="I627" s="9">
        <v>0</v>
      </c>
      <c r="J627" s="9">
        <v>0</v>
      </c>
      <c r="K627" s="264"/>
      <c r="L627" s="264"/>
    </row>
    <row r="628" spans="1:12" ht="57" customHeight="1" x14ac:dyDescent="0.25">
      <c r="A628" s="9"/>
      <c r="B628" s="126" t="s">
        <v>425</v>
      </c>
      <c r="C628" s="92">
        <v>901</v>
      </c>
      <c r="D628" s="93" t="s">
        <v>221</v>
      </c>
      <c r="E628" s="90" t="s">
        <v>28</v>
      </c>
      <c r="F628" s="90" t="s">
        <v>426</v>
      </c>
      <c r="G628" s="91"/>
      <c r="H628" s="9">
        <f>H629</f>
        <v>14950</v>
      </c>
      <c r="I628" s="9">
        <f t="shared" ref="I628:J629" si="256">I629</f>
        <v>0</v>
      </c>
      <c r="J628" s="9">
        <f t="shared" si="256"/>
        <v>0</v>
      </c>
      <c r="K628" s="264"/>
      <c r="L628" s="264"/>
    </row>
    <row r="629" spans="1:12" ht="57" customHeight="1" x14ac:dyDescent="0.25">
      <c r="A629" s="9"/>
      <c r="B629" s="124" t="s">
        <v>35</v>
      </c>
      <c r="C629" s="92">
        <v>901</v>
      </c>
      <c r="D629" s="93" t="s">
        <v>221</v>
      </c>
      <c r="E629" s="90" t="s">
        <v>28</v>
      </c>
      <c r="F629" s="90" t="s">
        <v>426</v>
      </c>
      <c r="G629" s="91" t="s">
        <v>46</v>
      </c>
      <c r="H629" s="9">
        <f>H630</f>
        <v>14950</v>
      </c>
      <c r="I629" s="9">
        <f t="shared" si="256"/>
        <v>0</v>
      </c>
      <c r="J629" s="9">
        <f t="shared" si="256"/>
        <v>0</v>
      </c>
      <c r="K629" s="264"/>
      <c r="L629" s="264"/>
    </row>
    <row r="630" spans="1:12" ht="57" customHeight="1" x14ac:dyDescent="0.25">
      <c r="A630" s="9"/>
      <c r="B630" s="124" t="s">
        <v>36</v>
      </c>
      <c r="C630" s="92">
        <v>901</v>
      </c>
      <c r="D630" s="93" t="s">
        <v>221</v>
      </c>
      <c r="E630" s="90" t="s">
        <v>28</v>
      </c>
      <c r="F630" s="90" t="s">
        <v>426</v>
      </c>
      <c r="G630" s="91" t="s">
        <v>47</v>
      </c>
      <c r="H630" s="247">
        <v>14950</v>
      </c>
      <c r="I630" s="9"/>
      <c r="J630" s="9"/>
      <c r="K630" s="264"/>
      <c r="L630" s="264"/>
    </row>
    <row r="631" spans="1:12" ht="72.75" hidden="1" customHeight="1" x14ac:dyDescent="0.25">
      <c r="A631" s="9"/>
      <c r="B631" s="121" t="s">
        <v>427</v>
      </c>
      <c r="C631" s="73">
        <v>901</v>
      </c>
      <c r="D631" s="6" t="s">
        <v>221</v>
      </c>
      <c r="E631" s="8" t="s">
        <v>28</v>
      </c>
      <c r="F631" s="8" t="s">
        <v>428</v>
      </c>
      <c r="G631" s="80"/>
      <c r="H631" s="9">
        <f>H632</f>
        <v>0</v>
      </c>
      <c r="I631" s="9">
        <f t="shared" ref="I631:J632" si="257">I632</f>
        <v>0</v>
      </c>
      <c r="J631" s="9">
        <f t="shared" si="257"/>
        <v>0</v>
      </c>
      <c r="K631" s="264"/>
      <c r="L631" s="264"/>
    </row>
    <row r="632" spans="1:12" ht="57" hidden="1" customHeight="1" x14ac:dyDescent="0.25">
      <c r="A632" s="9"/>
      <c r="B632" s="121" t="s">
        <v>35</v>
      </c>
      <c r="C632" s="73">
        <v>901</v>
      </c>
      <c r="D632" s="6" t="s">
        <v>221</v>
      </c>
      <c r="E632" s="8" t="s">
        <v>28</v>
      </c>
      <c r="F632" s="8" t="s">
        <v>428</v>
      </c>
      <c r="G632" s="80" t="s">
        <v>46</v>
      </c>
      <c r="H632" s="9">
        <f>H633</f>
        <v>0</v>
      </c>
      <c r="I632" s="9">
        <f t="shared" si="257"/>
        <v>0</v>
      </c>
      <c r="J632" s="9">
        <f t="shared" si="257"/>
        <v>0</v>
      </c>
      <c r="K632" s="264"/>
      <c r="L632" s="264"/>
    </row>
    <row r="633" spans="1:12" ht="57" hidden="1" customHeight="1" x14ac:dyDescent="0.25">
      <c r="A633" s="9"/>
      <c r="B633" s="121" t="s">
        <v>36</v>
      </c>
      <c r="C633" s="73">
        <v>901</v>
      </c>
      <c r="D633" s="6" t="s">
        <v>221</v>
      </c>
      <c r="E633" s="8" t="s">
        <v>28</v>
      </c>
      <c r="F633" s="8" t="s">
        <v>428</v>
      </c>
      <c r="G633" s="80" t="s">
        <v>47</v>
      </c>
      <c r="H633" s="9">
        <v>0</v>
      </c>
      <c r="I633" s="9">
        <v>0</v>
      </c>
      <c r="J633" s="9">
        <v>0</v>
      </c>
      <c r="K633" s="264"/>
      <c r="L633" s="264"/>
    </row>
    <row r="634" spans="1:12" ht="63.75" customHeight="1" x14ac:dyDescent="0.25">
      <c r="A634" s="9"/>
      <c r="B634" s="121" t="s">
        <v>429</v>
      </c>
      <c r="C634" s="73">
        <v>901</v>
      </c>
      <c r="D634" s="6" t="s">
        <v>221</v>
      </c>
      <c r="E634" s="8" t="s">
        <v>28</v>
      </c>
      <c r="F634" s="8" t="s">
        <v>430</v>
      </c>
      <c r="G634" s="80"/>
      <c r="H634" s="9">
        <f>H635</f>
        <v>42185</v>
      </c>
      <c r="I634" s="9">
        <f>I635+I637</f>
        <v>0</v>
      </c>
      <c r="J634" s="9">
        <f t="shared" ref="I634:J635" si="258">J635</f>
        <v>0</v>
      </c>
      <c r="K634" s="264"/>
      <c r="L634" s="264"/>
    </row>
    <row r="635" spans="1:12" ht="57" customHeight="1" x14ac:dyDescent="0.25">
      <c r="A635" s="9"/>
      <c r="B635" s="121" t="s">
        <v>35</v>
      </c>
      <c r="C635" s="73">
        <v>901</v>
      </c>
      <c r="D635" s="6" t="s">
        <v>221</v>
      </c>
      <c r="E635" s="8" t="s">
        <v>28</v>
      </c>
      <c r="F635" s="8" t="s">
        <v>430</v>
      </c>
      <c r="G635" s="80" t="s">
        <v>46</v>
      </c>
      <c r="H635" s="9">
        <f>H636</f>
        <v>42185</v>
      </c>
      <c r="I635" s="9">
        <f t="shared" si="258"/>
        <v>0</v>
      </c>
      <c r="J635" s="9">
        <f t="shared" si="258"/>
        <v>0</v>
      </c>
      <c r="K635" s="264"/>
      <c r="L635" s="264"/>
    </row>
    <row r="636" spans="1:12" ht="57" customHeight="1" x14ac:dyDescent="0.25">
      <c r="A636" s="9"/>
      <c r="B636" s="121" t="s">
        <v>36</v>
      </c>
      <c r="C636" s="73">
        <v>901</v>
      </c>
      <c r="D636" s="6" t="s">
        <v>221</v>
      </c>
      <c r="E636" s="8" t="s">
        <v>28</v>
      </c>
      <c r="F636" s="8" t="s">
        <v>430</v>
      </c>
      <c r="G636" s="80" t="s">
        <v>47</v>
      </c>
      <c r="H636" s="9">
        <v>42185</v>
      </c>
      <c r="I636" s="9"/>
      <c r="J636" s="9"/>
      <c r="K636" s="264"/>
      <c r="L636" s="264"/>
    </row>
    <row r="637" spans="1:12" ht="57" hidden="1" customHeight="1" x14ac:dyDescent="0.25">
      <c r="A637" s="9"/>
      <c r="B637" s="121" t="s">
        <v>248</v>
      </c>
      <c r="C637" s="73">
        <v>901</v>
      </c>
      <c r="D637" s="6" t="s">
        <v>221</v>
      </c>
      <c r="E637" s="8" t="s">
        <v>28</v>
      </c>
      <c r="F637" s="8" t="s">
        <v>430</v>
      </c>
      <c r="G637" s="80" t="s">
        <v>275</v>
      </c>
      <c r="H637" s="9"/>
      <c r="I637" s="9">
        <f>I638</f>
        <v>0</v>
      </c>
      <c r="J637" s="9"/>
      <c r="K637" s="264"/>
      <c r="L637" s="264"/>
    </row>
    <row r="638" spans="1:12" ht="57" hidden="1" customHeight="1" x14ac:dyDescent="0.25">
      <c r="A638" s="9"/>
      <c r="B638" s="121" t="s">
        <v>249</v>
      </c>
      <c r="C638" s="73">
        <v>901</v>
      </c>
      <c r="D638" s="6" t="s">
        <v>221</v>
      </c>
      <c r="E638" s="8" t="s">
        <v>28</v>
      </c>
      <c r="F638" s="8" t="s">
        <v>430</v>
      </c>
      <c r="G638" s="80" t="s">
        <v>276</v>
      </c>
      <c r="H638" s="9"/>
      <c r="I638" s="9"/>
      <c r="J638" s="9"/>
      <c r="K638" s="264"/>
      <c r="L638" s="264"/>
    </row>
    <row r="639" spans="1:12" ht="92.25" hidden="1" customHeight="1" x14ac:dyDescent="0.25">
      <c r="A639" s="9"/>
      <c r="B639" s="126" t="s">
        <v>940</v>
      </c>
      <c r="C639" s="73">
        <v>901</v>
      </c>
      <c r="D639" s="6" t="s">
        <v>221</v>
      </c>
      <c r="E639" s="8" t="s">
        <v>28</v>
      </c>
      <c r="F639" s="8" t="s">
        <v>907</v>
      </c>
      <c r="G639" s="80"/>
      <c r="H639" s="9">
        <f>H640</f>
        <v>0</v>
      </c>
      <c r="I639" s="9"/>
      <c r="J639" s="9"/>
      <c r="K639" s="264"/>
      <c r="L639" s="264"/>
    </row>
    <row r="640" spans="1:12" ht="57" hidden="1" customHeight="1" x14ac:dyDescent="0.25">
      <c r="A640" s="9"/>
      <c r="B640" s="121" t="s">
        <v>248</v>
      </c>
      <c r="C640" s="73">
        <v>901</v>
      </c>
      <c r="D640" s="6" t="s">
        <v>221</v>
      </c>
      <c r="E640" s="8" t="s">
        <v>28</v>
      </c>
      <c r="F640" s="8" t="s">
        <v>907</v>
      </c>
      <c r="G640" s="80" t="s">
        <v>275</v>
      </c>
      <c r="H640" s="9">
        <f>H641</f>
        <v>0</v>
      </c>
      <c r="I640" s="9"/>
      <c r="J640" s="9"/>
      <c r="K640" s="264"/>
      <c r="L640" s="264"/>
    </row>
    <row r="641" spans="1:12" ht="57" hidden="1" customHeight="1" x14ac:dyDescent="0.25">
      <c r="A641" s="9"/>
      <c r="B641" s="121" t="s">
        <v>249</v>
      </c>
      <c r="C641" s="73">
        <v>901</v>
      </c>
      <c r="D641" s="6" t="s">
        <v>221</v>
      </c>
      <c r="E641" s="8" t="s">
        <v>28</v>
      </c>
      <c r="F641" s="8" t="s">
        <v>907</v>
      </c>
      <c r="G641" s="80" t="s">
        <v>276</v>
      </c>
      <c r="H641" s="9"/>
      <c r="I641" s="9"/>
      <c r="J641" s="9"/>
      <c r="K641" s="264"/>
      <c r="L641" s="264"/>
    </row>
    <row r="642" spans="1:12" ht="99.75" hidden="1" customHeight="1" x14ac:dyDescent="0.25">
      <c r="A642" s="9"/>
      <c r="B642" s="126" t="s">
        <v>909</v>
      </c>
      <c r="C642" s="73">
        <v>901</v>
      </c>
      <c r="D642" s="6" t="s">
        <v>221</v>
      </c>
      <c r="E642" s="8" t="s">
        <v>28</v>
      </c>
      <c r="F642" s="8" t="s">
        <v>908</v>
      </c>
      <c r="G642" s="80"/>
      <c r="H642" s="9">
        <f>H645+H643</f>
        <v>0</v>
      </c>
      <c r="I642" s="9"/>
      <c r="J642" s="9"/>
      <c r="K642" s="264"/>
      <c r="L642" s="264"/>
    </row>
    <row r="643" spans="1:12" ht="53.25" hidden="1" customHeight="1" x14ac:dyDescent="0.25">
      <c r="A643" s="9"/>
      <c r="B643" s="121" t="s">
        <v>833</v>
      </c>
      <c r="C643" s="73">
        <v>901</v>
      </c>
      <c r="D643" s="6" t="s">
        <v>221</v>
      </c>
      <c r="E643" s="8" t="s">
        <v>28</v>
      </c>
      <c r="F643" s="8" t="s">
        <v>908</v>
      </c>
      <c r="G643" s="80" t="s">
        <v>46</v>
      </c>
      <c r="H643" s="9">
        <f>H644</f>
        <v>0</v>
      </c>
      <c r="I643" s="9"/>
      <c r="J643" s="9"/>
      <c r="K643" s="264"/>
      <c r="L643" s="264"/>
    </row>
    <row r="644" spans="1:12" ht="56.25" hidden="1" customHeight="1" x14ac:dyDescent="0.25">
      <c r="A644" s="9"/>
      <c r="B644" s="121" t="s">
        <v>332</v>
      </c>
      <c r="C644" s="73">
        <v>901</v>
      </c>
      <c r="D644" s="6" t="s">
        <v>221</v>
      </c>
      <c r="E644" s="8" t="s">
        <v>28</v>
      </c>
      <c r="F644" s="8" t="s">
        <v>908</v>
      </c>
      <c r="G644" s="80" t="s">
        <v>47</v>
      </c>
      <c r="H644" s="9"/>
      <c r="I644" s="9"/>
      <c r="J644" s="9"/>
      <c r="K644" s="264"/>
      <c r="L644" s="264"/>
    </row>
    <row r="645" spans="1:12" ht="57" hidden="1" customHeight="1" x14ac:dyDescent="0.25">
      <c r="A645" s="9"/>
      <c r="B645" s="121" t="s">
        <v>248</v>
      </c>
      <c r="C645" s="73">
        <v>901</v>
      </c>
      <c r="D645" s="6" t="s">
        <v>221</v>
      </c>
      <c r="E645" s="8" t="s">
        <v>28</v>
      </c>
      <c r="F645" s="8" t="s">
        <v>908</v>
      </c>
      <c r="G645" s="80" t="s">
        <v>275</v>
      </c>
      <c r="H645" s="9">
        <f>H646</f>
        <v>0</v>
      </c>
      <c r="I645" s="9"/>
      <c r="J645" s="9"/>
      <c r="K645" s="264"/>
      <c r="L645" s="264"/>
    </row>
    <row r="646" spans="1:12" ht="57" hidden="1" customHeight="1" x14ac:dyDescent="0.25">
      <c r="A646" s="9"/>
      <c r="B646" s="121" t="s">
        <v>249</v>
      </c>
      <c r="C646" s="73">
        <v>901</v>
      </c>
      <c r="D646" s="6" t="s">
        <v>221</v>
      </c>
      <c r="E646" s="8" t="s">
        <v>28</v>
      </c>
      <c r="F646" s="8" t="s">
        <v>908</v>
      </c>
      <c r="G646" s="80" t="s">
        <v>276</v>
      </c>
      <c r="H646" s="9"/>
      <c r="I646" s="9"/>
      <c r="J646" s="9"/>
      <c r="K646" s="264"/>
      <c r="L646" s="264"/>
    </row>
    <row r="647" spans="1:12" ht="103.5" customHeight="1" x14ac:dyDescent="0.25">
      <c r="A647" s="9"/>
      <c r="B647" s="126" t="s">
        <v>431</v>
      </c>
      <c r="C647" s="73">
        <v>901</v>
      </c>
      <c r="D647" s="6" t="s">
        <v>221</v>
      </c>
      <c r="E647" s="8" t="s">
        <v>28</v>
      </c>
      <c r="F647" s="8" t="s">
        <v>432</v>
      </c>
      <c r="G647" s="80"/>
      <c r="H647" s="9">
        <f>H648</f>
        <v>40000</v>
      </c>
      <c r="I647" s="9">
        <f t="shared" ref="I647:J647" si="259">I648</f>
        <v>0</v>
      </c>
      <c r="J647" s="9">
        <f t="shared" si="259"/>
        <v>0</v>
      </c>
      <c r="K647" s="264"/>
      <c r="L647" s="264"/>
    </row>
    <row r="648" spans="1:12" ht="57" customHeight="1" x14ac:dyDescent="0.25">
      <c r="A648" s="9"/>
      <c r="B648" s="121" t="s">
        <v>833</v>
      </c>
      <c r="C648" s="73">
        <v>901</v>
      </c>
      <c r="D648" s="6" t="s">
        <v>221</v>
      </c>
      <c r="E648" s="8" t="s">
        <v>28</v>
      </c>
      <c r="F648" s="8" t="s">
        <v>432</v>
      </c>
      <c r="G648" s="80" t="s">
        <v>46</v>
      </c>
      <c r="H648" s="9">
        <f>H649</f>
        <v>40000</v>
      </c>
      <c r="I648" s="9">
        <f t="shared" ref="I648:J648" si="260">I649</f>
        <v>0</v>
      </c>
      <c r="J648" s="9">
        <f t="shared" si="260"/>
        <v>0</v>
      </c>
      <c r="K648" s="264"/>
      <c r="L648" s="264"/>
    </row>
    <row r="649" spans="1:12" ht="57" customHeight="1" x14ac:dyDescent="0.25">
      <c r="A649" s="9"/>
      <c r="B649" s="121" t="s">
        <v>332</v>
      </c>
      <c r="C649" s="73">
        <v>901</v>
      </c>
      <c r="D649" s="6" t="s">
        <v>221</v>
      </c>
      <c r="E649" s="8" t="s">
        <v>28</v>
      </c>
      <c r="F649" s="8" t="s">
        <v>432</v>
      </c>
      <c r="G649" s="80" t="s">
        <v>47</v>
      </c>
      <c r="H649" s="9">
        <v>40000</v>
      </c>
      <c r="I649" s="9"/>
      <c r="J649" s="9"/>
      <c r="K649" s="264"/>
      <c r="L649" s="264"/>
    </row>
    <row r="650" spans="1:12" ht="82.5" customHeight="1" x14ac:dyDescent="0.25">
      <c r="A650" s="9"/>
      <c r="B650" s="283" t="s">
        <v>932</v>
      </c>
      <c r="C650" s="73">
        <v>901</v>
      </c>
      <c r="D650" s="6" t="s">
        <v>221</v>
      </c>
      <c r="E650" s="8" t="s">
        <v>28</v>
      </c>
      <c r="F650" s="8" t="s">
        <v>931</v>
      </c>
      <c r="G650" s="80"/>
      <c r="H650" s="9">
        <f>H651</f>
        <v>24000</v>
      </c>
      <c r="I650" s="9">
        <f t="shared" ref="I650:J650" si="261">I651</f>
        <v>0</v>
      </c>
      <c r="J650" s="9">
        <f t="shared" si="261"/>
        <v>0</v>
      </c>
      <c r="K650" s="264"/>
      <c r="L650" s="264"/>
    </row>
    <row r="651" spans="1:12" ht="57" customHeight="1" x14ac:dyDescent="0.25">
      <c r="A651" s="9"/>
      <c r="B651" s="121" t="s">
        <v>248</v>
      </c>
      <c r="C651" s="73">
        <v>901</v>
      </c>
      <c r="D651" s="6" t="s">
        <v>221</v>
      </c>
      <c r="E651" s="8" t="s">
        <v>28</v>
      </c>
      <c r="F651" s="8" t="s">
        <v>931</v>
      </c>
      <c r="G651" s="80" t="s">
        <v>275</v>
      </c>
      <c r="H651" s="9">
        <f>H652</f>
        <v>24000</v>
      </c>
      <c r="I651" s="9"/>
      <c r="J651" s="9"/>
      <c r="K651" s="264"/>
      <c r="L651" s="264"/>
    </row>
    <row r="652" spans="1:12" ht="57" customHeight="1" x14ac:dyDescent="0.25">
      <c r="A652" s="9"/>
      <c r="B652" s="121" t="s">
        <v>249</v>
      </c>
      <c r="C652" s="73">
        <v>901</v>
      </c>
      <c r="D652" s="6" t="s">
        <v>221</v>
      </c>
      <c r="E652" s="8" t="s">
        <v>28</v>
      </c>
      <c r="F652" s="8" t="s">
        <v>931</v>
      </c>
      <c r="G652" s="80" t="s">
        <v>276</v>
      </c>
      <c r="H652" s="9">
        <v>24000</v>
      </c>
      <c r="I652" s="9"/>
      <c r="J652" s="9"/>
      <c r="K652" s="264"/>
      <c r="L652" s="264"/>
    </row>
    <row r="653" spans="1:12" ht="57" hidden="1" customHeight="1" x14ac:dyDescent="0.25">
      <c r="A653" s="9"/>
      <c r="B653" s="121" t="s">
        <v>433</v>
      </c>
      <c r="C653" s="73">
        <v>901</v>
      </c>
      <c r="D653" s="6" t="s">
        <v>221</v>
      </c>
      <c r="E653" s="8" t="s">
        <v>28</v>
      </c>
      <c r="F653" s="8" t="s">
        <v>434</v>
      </c>
      <c r="G653" s="80"/>
      <c r="H653" s="9">
        <f>H654</f>
        <v>0</v>
      </c>
      <c r="I653" s="9">
        <f t="shared" ref="I653:J654" si="262">I654</f>
        <v>0</v>
      </c>
      <c r="J653" s="9">
        <f t="shared" si="262"/>
        <v>0</v>
      </c>
      <c r="K653" s="264"/>
      <c r="L653" s="264"/>
    </row>
    <row r="654" spans="1:12" ht="57" hidden="1" customHeight="1" x14ac:dyDescent="0.25">
      <c r="A654" s="9"/>
      <c r="B654" s="121" t="s">
        <v>248</v>
      </c>
      <c r="C654" s="73">
        <v>901</v>
      </c>
      <c r="D654" s="6" t="s">
        <v>221</v>
      </c>
      <c r="E654" s="8" t="s">
        <v>28</v>
      </c>
      <c r="F654" s="8" t="s">
        <v>434</v>
      </c>
      <c r="G654" s="80" t="s">
        <v>275</v>
      </c>
      <c r="H654" s="9">
        <f>H655</f>
        <v>0</v>
      </c>
      <c r="I654" s="9">
        <f t="shared" si="262"/>
        <v>0</v>
      </c>
      <c r="J654" s="9">
        <f t="shared" si="262"/>
        <v>0</v>
      </c>
      <c r="K654" s="264"/>
      <c r="L654" s="264"/>
    </row>
    <row r="655" spans="1:12" ht="57" hidden="1" customHeight="1" x14ac:dyDescent="0.25">
      <c r="A655" s="9"/>
      <c r="B655" s="121" t="s">
        <v>249</v>
      </c>
      <c r="C655" s="73">
        <v>901</v>
      </c>
      <c r="D655" s="6" t="s">
        <v>221</v>
      </c>
      <c r="E655" s="8" t="s">
        <v>28</v>
      </c>
      <c r="F655" s="8" t="s">
        <v>434</v>
      </c>
      <c r="G655" s="80" t="s">
        <v>276</v>
      </c>
      <c r="H655" s="9"/>
      <c r="I655" s="9"/>
      <c r="J655" s="9"/>
      <c r="K655" s="264"/>
      <c r="L655" s="264"/>
    </row>
    <row r="656" spans="1:12" ht="57" hidden="1" customHeight="1" x14ac:dyDescent="0.25">
      <c r="A656" s="9"/>
      <c r="B656" s="121" t="s">
        <v>435</v>
      </c>
      <c r="C656" s="73">
        <v>901</v>
      </c>
      <c r="D656" s="6" t="s">
        <v>221</v>
      </c>
      <c r="E656" s="8" t="s">
        <v>28</v>
      </c>
      <c r="F656" s="8" t="s">
        <v>436</v>
      </c>
      <c r="G656" s="80"/>
      <c r="H656" s="9">
        <f>H657</f>
        <v>0</v>
      </c>
      <c r="I656" s="9">
        <f t="shared" ref="I656:J657" si="263">I657</f>
        <v>0</v>
      </c>
      <c r="J656" s="9">
        <f t="shared" si="263"/>
        <v>0</v>
      </c>
      <c r="K656" s="264"/>
      <c r="L656" s="264"/>
    </row>
    <row r="657" spans="1:12" ht="57" hidden="1" customHeight="1" x14ac:dyDescent="0.25">
      <c r="A657" s="9"/>
      <c r="B657" s="121" t="s">
        <v>248</v>
      </c>
      <c r="C657" s="73">
        <v>901</v>
      </c>
      <c r="D657" s="6" t="s">
        <v>221</v>
      </c>
      <c r="E657" s="8" t="s">
        <v>28</v>
      </c>
      <c r="F657" s="8" t="s">
        <v>436</v>
      </c>
      <c r="G657" s="80" t="s">
        <v>275</v>
      </c>
      <c r="H657" s="9">
        <f>H658</f>
        <v>0</v>
      </c>
      <c r="I657" s="9">
        <f t="shared" si="263"/>
        <v>0</v>
      </c>
      <c r="J657" s="9">
        <f t="shared" si="263"/>
        <v>0</v>
      </c>
      <c r="K657" s="264"/>
      <c r="L657" s="264"/>
    </row>
    <row r="658" spans="1:12" ht="57" hidden="1" customHeight="1" x14ac:dyDescent="0.25">
      <c r="A658" s="9"/>
      <c r="B658" s="121" t="s">
        <v>249</v>
      </c>
      <c r="C658" s="73">
        <v>901</v>
      </c>
      <c r="D658" s="6" t="s">
        <v>221</v>
      </c>
      <c r="E658" s="8" t="s">
        <v>28</v>
      </c>
      <c r="F658" s="8" t="s">
        <v>436</v>
      </c>
      <c r="G658" s="80" t="s">
        <v>276</v>
      </c>
      <c r="H658" s="9"/>
      <c r="I658" s="9"/>
      <c r="J658" s="9"/>
      <c r="K658" s="264"/>
      <c r="L658" s="264"/>
    </row>
    <row r="659" spans="1:12" ht="57" hidden="1" customHeight="1" x14ac:dyDescent="0.25">
      <c r="A659" s="9"/>
      <c r="B659" s="121" t="s">
        <v>437</v>
      </c>
      <c r="C659" s="73">
        <v>901</v>
      </c>
      <c r="D659" s="6" t="s">
        <v>221</v>
      </c>
      <c r="E659" s="8" t="s">
        <v>28</v>
      </c>
      <c r="F659" s="8" t="s">
        <v>421</v>
      </c>
      <c r="G659" s="80"/>
      <c r="H659" s="9">
        <f>H660+H662</f>
        <v>0</v>
      </c>
      <c r="I659" s="9">
        <f t="shared" ref="I659:J659" si="264">I660+I662</f>
        <v>0</v>
      </c>
      <c r="J659" s="9">
        <f t="shared" si="264"/>
        <v>0</v>
      </c>
      <c r="K659" s="264"/>
      <c r="L659" s="264"/>
    </row>
    <row r="660" spans="1:12" ht="57" hidden="1" customHeight="1" x14ac:dyDescent="0.25">
      <c r="A660" s="9"/>
      <c r="B660" s="121" t="s">
        <v>35</v>
      </c>
      <c r="C660" s="73">
        <v>901</v>
      </c>
      <c r="D660" s="6" t="s">
        <v>221</v>
      </c>
      <c r="E660" s="8" t="s">
        <v>28</v>
      </c>
      <c r="F660" s="8" t="s">
        <v>421</v>
      </c>
      <c r="G660" s="80" t="s">
        <v>46</v>
      </c>
      <c r="H660" s="9">
        <f>H661</f>
        <v>0</v>
      </c>
      <c r="I660" s="9">
        <f t="shared" ref="I660:J660" si="265">I661</f>
        <v>0</v>
      </c>
      <c r="J660" s="9">
        <f t="shared" si="265"/>
        <v>0</v>
      </c>
      <c r="K660" s="264"/>
      <c r="L660" s="264"/>
    </row>
    <row r="661" spans="1:12" ht="57" hidden="1" customHeight="1" x14ac:dyDescent="0.25">
      <c r="A661" s="9"/>
      <c r="B661" s="121" t="s">
        <v>36</v>
      </c>
      <c r="C661" s="73">
        <v>901</v>
      </c>
      <c r="D661" s="6" t="s">
        <v>221</v>
      </c>
      <c r="E661" s="8" t="s">
        <v>28</v>
      </c>
      <c r="F661" s="8" t="s">
        <v>421</v>
      </c>
      <c r="G661" s="80" t="s">
        <v>47</v>
      </c>
      <c r="H661" s="9"/>
      <c r="I661" s="9"/>
      <c r="J661" s="9"/>
      <c r="K661" s="264"/>
      <c r="L661" s="264"/>
    </row>
    <row r="662" spans="1:12" ht="57" hidden="1" customHeight="1" x14ac:dyDescent="0.25">
      <c r="A662" s="9"/>
      <c r="B662" s="121" t="s">
        <v>248</v>
      </c>
      <c r="C662" s="73">
        <v>901</v>
      </c>
      <c r="D662" s="6" t="s">
        <v>221</v>
      </c>
      <c r="E662" s="8" t="s">
        <v>28</v>
      </c>
      <c r="F662" s="8" t="s">
        <v>421</v>
      </c>
      <c r="G662" s="80" t="s">
        <v>275</v>
      </c>
      <c r="H662" s="9">
        <f>H663</f>
        <v>0</v>
      </c>
      <c r="I662" s="9">
        <f t="shared" ref="I662:J662" si="266">I663</f>
        <v>0</v>
      </c>
      <c r="J662" s="9">
        <f t="shared" si="266"/>
        <v>0</v>
      </c>
      <c r="K662" s="264"/>
      <c r="L662" s="264"/>
    </row>
    <row r="663" spans="1:12" ht="57" hidden="1" customHeight="1" x14ac:dyDescent="0.25">
      <c r="A663" s="9"/>
      <c r="B663" s="121" t="s">
        <v>249</v>
      </c>
      <c r="C663" s="73">
        <v>901</v>
      </c>
      <c r="D663" s="6" t="s">
        <v>221</v>
      </c>
      <c r="E663" s="8" t="s">
        <v>28</v>
      </c>
      <c r="F663" s="8" t="s">
        <v>421</v>
      </c>
      <c r="G663" s="80" t="s">
        <v>276</v>
      </c>
      <c r="H663" s="9"/>
      <c r="I663" s="9"/>
      <c r="J663" s="9"/>
      <c r="K663" s="264"/>
      <c r="L663" s="264"/>
    </row>
    <row r="664" spans="1:12" ht="57" hidden="1" customHeight="1" x14ac:dyDescent="0.25">
      <c r="A664" s="9"/>
      <c r="B664" s="121" t="s">
        <v>425</v>
      </c>
      <c r="C664" s="73">
        <v>901</v>
      </c>
      <c r="D664" s="6" t="s">
        <v>221</v>
      </c>
      <c r="E664" s="8" t="s">
        <v>28</v>
      </c>
      <c r="F664" s="8" t="s">
        <v>438</v>
      </c>
      <c r="G664" s="80"/>
      <c r="H664" s="9">
        <f>H665</f>
        <v>0</v>
      </c>
      <c r="I664" s="9">
        <f t="shared" ref="I664:J665" si="267">I665</f>
        <v>0</v>
      </c>
      <c r="J664" s="9">
        <f t="shared" si="267"/>
        <v>0</v>
      </c>
      <c r="K664" s="264"/>
      <c r="L664" s="264"/>
    </row>
    <row r="665" spans="1:12" ht="57" hidden="1" customHeight="1" x14ac:dyDescent="0.25">
      <c r="A665" s="9"/>
      <c r="B665" s="121" t="s">
        <v>248</v>
      </c>
      <c r="C665" s="73">
        <v>901</v>
      </c>
      <c r="D665" s="6" t="s">
        <v>221</v>
      </c>
      <c r="E665" s="8" t="s">
        <v>28</v>
      </c>
      <c r="F665" s="8" t="s">
        <v>438</v>
      </c>
      <c r="G665" s="80" t="s">
        <v>275</v>
      </c>
      <c r="H665" s="9">
        <f>H666</f>
        <v>0</v>
      </c>
      <c r="I665" s="9">
        <f t="shared" si="267"/>
        <v>0</v>
      </c>
      <c r="J665" s="9">
        <f t="shared" si="267"/>
        <v>0</v>
      </c>
      <c r="K665" s="264"/>
      <c r="L665" s="264"/>
    </row>
    <row r="666" spans="1:12" ht="57" hidden="1" customHeight="1" x14ac:dyDescent="0.25">
      <c r="A666" s="9"/>
      <c r="B666" s="121" t="s">
        <v>249</v>
      </c>
      <c r="C666" s="73">
        <v>901</v>
      </c>
      <c r="D666" s="6" t="s">
        <v>221</v>
      </c>
      <c r="E666" s="8" t="s">
        <v>28</v>
      </c>
      <c r="F666" s="8" t="s">
        <v>438</v>
      </c>
      <c r="G666" s="80" t="s">
        <v>276</v>
      </c>
      <c r="H666" s="9"/>
      <c r="I666" s="9"/>
      <c r="J666" s="9"/>
      <c r="K666" s="264"/>
      <c r="L666" s="264"/>
    </row>
    <row r="667" spans="1:12" ht="57" hidden="1" customHeight="1" x14ac:dyDescent="0.25">
      <c r="A667" s="9"/>
      <c r="B667" s="121" t="s">
        <v>439</v>
      </c>
      <c r="C667" s="73">
        <v>901</v>
      </c>
      <c r="D667" s="6" t="s">
        <v>221</v>
      </c>
      <c r="E667" s="8" t="s">
        <v>28</v>
      </c>
      <c r="F667" s="8" t="s">
        <v>440</v>
      </c>
      <c r="G667" s="80"/>
      <c r="H667" s="9">
        <f>H668</f>
        <v>0</v>
      </c>
      <c r="I667" s="9">
        <f t="shared" ref="I667:J668" si="268">I668</f>
        <v>0</v>
      </c>
      <c r="J667" s="9">
        <f t="shared" si="268"/>
        <v>0</v>
      </c>
      <c r="K667" s="264"/>
      <c r="L667" s="264"/>
    </row>
    <row r="668" spans="1:12" ht="57" hidden="1" customHeight="1" x14ac:dyDescent="0.25">
      <c r="A668" s="9"/>
      <c r="B668" s="121" t="s">
        <v>248</v>
      </c>
      <c r="C668" s="73">
        <v>901</v>
      </c>
      <c r="D668" s="6" t="s">
        <v>221</v>
      </c>
      <c r="E668" s="8" t="s">
        <v>28</v>
      </c>
      <c r="F668" s="8" t="s">
        <v>440</v>
      </c>
      <c r="G668" s="80" t="s">
        <v>275</v>
      </c>
      <c r="H668" s="9">
        <f>H669</f>
        <v>0</v>
      </c>
      <c r="I668" s="9">
        <f t="shared" si="268"/>
        <v>0</v>
      </c>
      <c r="J668" s="9">
        <f t="shared" si="268"/>
        <v>0</v>
      </c>
      <c r="K668" s="264"/>
      <c r="L668" s="264"/>
    </row>
    <row r="669" spans="1:12" ht="57" hidden="1" customHeight="1" x14ac:dyDescent="0.25">
      <c r="A669" s="9"/>
      <c r="B669" s="121" t="s">
        <v>249</v>
      </c>
      <c r="C669" s="73">
        <v>901</v>
      </c>
      <c r="D669" s="6" t="s">
        <v>221</v>
      </c>
      <c r="E669" s="8" t="s">
        <v>28</v>
      </c>
      <c r="F669" s="8" t="s">
        <v>440</v>
      </c>
      <c r="G669" s="80" t="s">
        <v>276</v>
      </c>
      <c r="H669" s="9"/>
      <c r="I669" s="9"/>
      <c r="J669" s="9"/>
      <c r="K669" s="264"/>
      <c r="L669" s="264"/>
    </row>
    <row r="670" spans="1:12" ht="57" hidden="1" customHeight="1" x14ac:dyDescent="0.25">
      <c r="A670" s="9"/>
      <c r="B670" s="121" t="s">
        <v>441</v>
      </c>
      <c r="C670" s="73">
        <v>901</v>
      </c>
      <c r="D670" s="6" t="s">
        <v>221</v>
      </c>
      <c r="E670" s="8" t="s">
        <v>28</v>
      </c>
      <c r="F670" s="8" t="s">
        <v>292</v>
      </c>
      <c r="G670" s="80"/>
      <c r="H670" s="9">
        <f>H671</f>
        <v>0</v>
      </c>
      <c r="I670" s="9">
        <f t="shared" ref="I670:J671" si="269">I671</f>
        <v>0</v>
      </c>
      <c r="J670" s="9">
        <f t="shared" si="269"/>
        <v>0</v>
      </c>
      <c r="K670" s="264"/>
      <c r="L670" s="264"/>
    </row>
    <row r="671" spans="1:12" ht="57" hidden="1" customHeight="1" x14ac:dyDescent="0.25">
      <c r="A671" s="9"/>
      <c r="B671" s="121" t="s">
        <v>248</v>
      </c>
      <c r="C671" s="73">
        <v>901</v>
      </c>
      <c r="D671" s="6" t="s">
        <v>221</v>
      </c>
      <c r="E671" s="8" t="s">
        <v>28</v>
      </c>
      <c r="F671" s="8" t="s">
        <v>292</v>
      </c>
      <c r="G671" s="80" t="s">
        <v>275</v>
      </c>
      <c r="H671" s="9">
        <f>H672</f>
        <v>0</v>
      </c>
      <c r="I671" s="9">
        <f t="shared" si="269"/>
        <v>0</v>
      </c>
      <c r="J671" s="9">
        <f t="shared" si="269"/>
        <v>0</v>
      </c>
      <c r="K671" s="264"/>
      <c r="L671" s="264"/>
    </row>
    <row r="672" spans="1:12" ht="57" hidden="1" customHeight="1" x14ac:dyDescent="0.25">
      <c r="A672" s="9"/>
      <c r="B672" s="121" t="s">
        <v>249</v>
      </c>
      <c r="C672" s="73">
        <v>901</v>
      </c>
      <c r="D672" s="6" t="s">
        <v>221</v>
      </c>
      <c r="E672" s="8" t="s">
        <v>28</v>
      </c>
      <c r="F672" s="8" t="s">
        <v>292</v>
      </c>
      <c r="G672" s="80" t="s">
        <v>276</v>
      </c>
      <c r="H672" s="9"/>
      <c r="I672" s="9"/>
      <c r="J672" s="9"/>
      <c r="K672" s="264"/>
      <c r="L672" s="264"/>
    </row>
    <row r="673" spans="1:12" ht="57" hidden="1" customHeight="1" x14ac:dyDescent="0.25">
      <c r="A673" s="9"/>
      <c r="B673" s="121" t="s">
        <v>442</v>
      </c>
      <c r="C673" s="73">
        <v>901</v>
      </c>
      <c r="D673" s="6" t="s">
        <v>221</v>
      </c>
      <c r="E673" s="8" t="s">
        <v>28</v>
      </c>
      <c r="F673" s="8" t="s">
        <v>443</v>
      </c>
      <c r="G673" s="80"/>
      <c r="H673" s="9">
        <f>H674+H676</f>
        <v>0</v>
      </c>
      <c r="I673" s="9">
        <f t="shared" ref="I673:J673" si="270">I674+I676</f>
        <v>0</v>
      </c>
      <c r="J673" s="9">
        <f t="shared" si="270"/>
        <v>0</v>
      </c>
      <c r="K673" s="264"/>
      <c r="L673" s="264"/>
    </row>
    <row r="674" spans="1:12" ht="57" hidden="1" customHeight="1" x14ac:dyDescent="0.25">
      <c r="A674" s="9"/>
      <c r="B674" s="121" t="s">
        <v>248</v>
      </c>
      <c r="C674" s="73">
        <v>901</v>
      </c>
      <c r="D674" s="108" t="s">
        <v>221</v>
      </c>
      <c r="E674" s="109" t="s">
        <v>28</v>
      </c>
      <c r="F674" s="109" t="s">
        <v>443</v>
      </c>
      <c r="G674" s="110" t="s">
        <v>275</v>
      </c>
      <c r="H674" s="9">
        <f>H675</f>
        <v>0</v>
      </c>
      <c r="I674" s="9">
        <f t="shared" ref="I674:J674" si="271">I675</f>
        <v>0</v>
      </c>
      <c r="J674" s="9">
        <f t="shared" si="271"/>
        <v>0</v>
      </c>
      <c r="K674" s="264"/>
      <c r="L674" s="264"/>
    </row>
    <row r="675" spans="1:12" ht="57" hidden="1" customHeight="1" x14ac:dyDescent="0.25">
      <c r="A675" s="9"/>
      <c r="B675" s="121" t="s">
        <v>249</v>
      </c>
      <c r="C675" s="73">
        <v>901</v>
      </c>
      <c r="D675" s="108" t="s">
        <v>221</v>
      </c>
      <c r="E675" s="109" t="s">
        <v>28</v>
      </c>
      <c r="F675" s="109" t="s">
        <v>443</v>
      </c>
      <c r="G675" s="110" t="s">
        <v>276</v>
      </c>
      <c r="H675" s="9"/>
      <c r="I675" s="9"/>
      <c r="J675" s="9"/>
      <c r="K675" s="264"/>
      <c r="L675" s="264"/>
    </row>
    <row r="676" spans="1:12" ht="57" hidden="1" customHeight="1" x14ac:dyDescent="0.25">
      <c r="A676" s="9"/>
      <c r="B676" s="121" t="s">
        <v>35</v>
      </c>
      <c r="C676" s="73">
        <v>901</v>
      </c>
      <c r="D676" s="108" t="s">
        <v>221</v>
      </c>
      <c r="E676" s="109" t="s">
        <v>28</v>
      </c>
      <c r="F676" s="109" t="s">
        <v>443</v>
      </c>
      <c r="G676" s="111" t="s">
        <v>46</v>
      </c>
      <c r="H676" s="9">
        <f>H677</f>
        <v>0</v>
      </c>
      <c r="I676" s="9">
        <f t="shared" ref="I676:J676" si="272">I677</f>
        <v>0</v>
      </c>
      <c r="J676" s="9">
        <f t="shared" si="272"/>
        <v>0</v>
      </c>
      <c r="K676" s="264"/>
      <c r="L676" s="264"/>
    </row>
    <row r="677" spans="1:12" ht="57" hidden="1" customHeight="1" x14ac:dyDescent="0.25">
      <c r="A677" s="9"/>
      <c r="B677" s="122" t="s">
        <v>36</v>
      </c>
      <c r="C677" s="73">
        <v>901</v>
      </c>
      <c r="D677" s="108" t="s">
        <v>221</v>
      </c>
      <c r="E677" s="109" t="s">
        <v>28</v>
      </c>
      <c r="F677" s="109" t="s">
        <v>443</v>
      </c>
      <c r="G677" s="80" t="s">
        <v>47</v>
      </c>
      <c r="H677" s="9"/>
      <c r="I677" s="9"/>
      <c r="J677" s="9"/>
      <c r="K677" s="264"/>
      <c r="L677" s="264"/>
    </row>
    <row r="678" spans="1:12" ht="77.25" hidden="1" customHeight="1" x14ac:dyDescent="0.25">
      <c r="A678" s="9"/>
      <c r="B678" s="121" t="s">
        <v>869</v>
      </c>
      <c r="C678" s="73">
        <v>901</v>
      </c>
      <c r="D678" s="6" t="s">
        <v>221</v>
      </c>
      <c r="E678" s="8" t="s">
        <v>28</v>
      </c>
      <c r="F678" s="8" t="s">
        <v>870</v>
      </c>
      <c r="G678" s="80"/>
      <c r="H678" s="9">
        <f>H679</f>
        <v>0</v>
      </c>
      <c r="I678" s="9"/>
      <c r="J678" s="9"/>
      <c r="K678" s="264"/>
      <c r="L678" s="264"/>
    </row>
    <row r="679" spans="1:12" ht="57" hidden="1" customHeight="1" x14ac:dyDescent="0.25">
      <c r="A679" s="9"/>
      <c r="B679" s="121" t="s">
        <v>833</v>
      </c>
      <c r="C679" s="73">
        <v>901</v>
      </c>
      <c r="D679" s="6" t="s">
        <v>221</v>
      </c>
      <c r="E679" s="8" t="s">
        <v>28</v>
      </c>
      <c r="F679" s="8" t="s">
        <v>870</v>
      </c>
      <c r="G679" s="80" t="s">
        <v>46</v>
      </c>
      <c r="H679" s="9">
        <f>H680</f>
        <v>0</v>
      </c>
      <c r="I679" s="9"/>
      <c r="J679" s="9"/>
      <c r="K679" s="264"/>
      <c r="L679" s="264"/>
    </row>
    <row r="680" spans="1:12" ht="57" hidden="1" customHeight="1" x14ac:dyDescent="0.25">
      <c r="A680" s="9"/>
      <c r="B680" s="121" t="s">
        <v>332</v>
      </c>
      <c r="C680" s="73">
        <v>901</v>
      </c>
      <c r="D680" s="6" t="s">
        <v>221</v>
      </c>
      <c r="E680" s="8" t="s">
        <v>28</v>
      </c>
      <c r="F680" s="8" t="s">
        <v>870</v>
      </c>
      <c r="G680" s="80" t="s">
        <v>47</v>
      </c>
      <c r="H680" s="9">
        <v>0</v>
      </c>
      <c r="I680" s="9"/>
      <c r="J680" s="9"/>
      <c r="K680" s="264"/>
      <c r="L680" s="264"/>
    </row>
    <row r="681" spans="1:12" ht="57" customHeight="1" x14ac:dyDescent="0.25">
      <c r="A681" s="9"/>
      <c r="B681" s="121" t="s">
        <v>444</v>
      </c>
      <c r="C681" s="73">
        <v>901</v>
      </c>
      <c r="D681" s="6" t="s">
        <v>221</v>
      </c>
      <c r="E681" s="8" t="s">
        <v>28</v>
      </c>
      <c r="F681" s="8" t="s">
        <v>445</v>
      </c>
      <c r="G681" s="80"/>
      <c r="H681" s="9">
        <f>H682</f>
        <v>66110</v>
      </c>
      <c r="I681" s="9">
        <f t="shared" ref="I681:J681" si="273">I682</f>
        <v>51508</v>
      </c>
      <c r="J681" s="9">
        <f t="shared" si="273"/>
        <v>51000</v>
      </c>
      <c r="K681" s="264"/>
      <c r="L681" s="264"/>
    </row>
    <row r="682" spans="1:12" ht="57" customHeight="1" x14ac:dyDescent="0.25">
      <c r="A682" s="9"/>
      <c r="B682" s="121" t="s">
        <v>446</v>
      </c>
      <c r="C682" s="73">
        <v>901</v>
      </c>
      <c r="D682" s="6" t="s">
        <v>221</v>
      </c>
      <c r="E682" s="8" t="s">
        <v>28</v>
      </c>
      <c r="F682" s="8" t="s">
        <v>447</v>
      </c>
      <c r="G682" s="80"/>
      <c r="H682" s="9">
        <f>H686+H689+H683</f>
        <v>66110</v>
      </c>
      <c r="I682" s="9">
        <f t="shared" ref="I682:J682" si="274">I686+I689+I683</f>
        <v>51508</v>
      </c>
      <c r="J682" s="9">
        <f t="shared" si="274"/>
        <v>51000</v>
      </c>
      <c r="K682" s="264"/>
      <c r="L682" s="264"/>
    </row>
    <row r="683" spans="1:12" ht="57" hidden="1" customHeight="1" x14ac:dyDescent="0.25">
      <c r="A683" s="9"/>
      <c r="B683" s="121" t="s">
        <v>448</v>
      </c>
      <c r="C683" s="73">
        <v>901</v>
      </c>
      <c r="D683" s="6" t="s">
        <v>221</v>
      </c>
      <c r="E683" s="8" t="s">
        <v>28</v>
      </c>
      <c r="F683" s="8" t="s">
        <v>449</v>
      </c>
      <c r="G683" s="80"/>
      <c r="H683" s="9">
        <f>H684</f>
        <v>0</v>
      </c>
      <c r="I683" s="9">
        <f t="shared" ref="I683:J683" si="275">I684</f>
        <v>0</v>
      </c>
      <c r="J683" s="9">
        <f t="shared" si="275"/>
        <v>0</v>
      </c>
      <c r="K683" s="264"/>
      <c r="L683" s="264"/>
    </row>
    <row r="684" spans="1:12" ht="57" hidden="1" customHeight="1" x14ac:dyDescent="0.25">
      <c r="A684" s="9"/>
      <c r="B684" s="121" t="s">
        <v>248</v>
      </c>
      <c r="C684" s="73">
        <v>901</v>
      </c>
      <c r="D684" s="6" t="s">
        <v>221</v>
      </c>
      <c r="E684" s="8" t="s">
        <v>28</v>
      </c>
      <c r="F684" s="8" t="s">
        <v>449</v>
      </c>
      <c r="G684" s="80" t="s">
        <v>275</v>
      </c>
      <c r="H684" s="9">
        <f>H685</f>
        <v>0</v>
      </c>
      <c r="I684" s="9">
        <f t="shared" ref="I684:J684" si="276">I685</f>
        <v>0</v>
      </c>
      <c r="J684" s="9">
        <f t="shared" si="276"/>
        <v>0</v>
      </c>
      <c r="K684" s="264"/>
      <c r="L684" s="264"/>
    </row>
    <row r="685" spans="1:12" ht="57" hidden="1" customHeight="1" x14ac:dyDescent="0.25">
      <c r="A685" s="9"/>
      <c r="B685" s="121" t="s">
        <v>249</v>
      </c>
      <c r="C685" s="73">
        <v>901</v>
      </c>
      <c r="D685" s="6" t="s">
        <v>221</v>
      </c>
      <c r="E685" s="8" t="s">
        <v>28</v>
      </c>
      <c r="F685" s="8" t="s">
        <v>449</v>
      </c>
      <c r="G685" s="80" t="s">
        <v>276</v>
      </c>
      <c r="H685" s="9"/>
      <c r="I685" s="9"/>
      <c r="J685" s="9"/>
      <c r="K685" s="264"/>
      <c r="L685" s="264"/>
    </row>
    <row r="686" spans="1:12" ht="57" customHeight="1" x14ac:dyDescent="0.25">
      <c r="A686" s="9"/>
      <c r="B686" s="121" t="s">
        <v>450</v>
      </c>
      <c r="C686" s="73">
        <v>901</v>
      </c>
      <c r="D686" s="6" t="s">
        <v>221</v>
      </c>
      <c r="E686" s="8" t="s">
        <v>28</v>
      </c>
      <c r="F686" s="8" t="s">
        <v>451</v>
      </c>
      <c r="G686" s="80"/>
      <c r="H686" s="9">
        <f>H687</f>
        <v>33845</v>
      </c>
      <c r="I686" s="9">
        <f t="shared" ref="I686:J687" si="277">I687</f>
        <v>20508</v>
      </c>
      <c r="J686" s="9">
        <f t="shared" si="277"/>
        <v>20000</v>
      </c>
      <c r="K686" s="264"/>
      <c r="L686" s="264"/>
    </row>
    <row r="687" spans="1:12" ht="57" customHeight="1" x14ac:dyDescent="0.25">
      <c r="A687" s="9"/>
      <c r="B687" s="121" t="s">
        <v>248</v>
      </c>
      <c r="C687" s="73">
        <v>901</v>
      </c>
      <c r="D687" s="6" t="s">
        <v>221</v>
      </c>
      <c r="E687" s="8" t="s">
        <v>28</v>
      </c>
      <c r="F687" s="8" t="s">
        <v>451</v>
      </c>
      <c r="G687" s="80" t="s">
        <v>275</v>
      </c>
      <c r="H687" s="9">
        <f>H688</f>
        <v>33845</v>
      </c>
      <c r="I687" s="9">
        <f t="shared" si="277"/>
        <v>20508</v>
      </c>
      <c r="J687" s="9">
        <f t="shared" si="277"/>
        <v>20000</v>
      </c>
      <c r="K687" s="264"/>
      <c r="L687" s="264"/>
    </row>
    <row r="688" spans="1:12" ht="57" customHeight="1" x14ac:dyDescent="0.25">
      <c r="A688" s="9"/>
      <c r="B688" s="121" t="s">
        <v>249</v>
      </c>
      <c r="C688" s="73">
        <v>901</v>
      </c>
      <c r="D688" s="6" t="s">
        <v>221</v>
      </c>
      <c r="E688" s="8" t="s">
        <v>28</v>
      </c>
      <c r="F688" s="8" t="s">
        <v>451</v>
      </c>
      <c r="G688" s="80" t="s">
        <v>276</v>
      </c>
      <c r="H688" s="9">
        <v>33845</v>
      </c>
      <c r="I688" s="9">
        <v>20508</v>
      </c>
      <c r="J688" s="9">
        <v>20000</v>
      </c>
      <c r="K688" s="264">
        <v>3000</v>
      </c>
      <c r="L688" s="258"/>
    </row>
    <row r="689" spans="1:12" ht="57" customHeight="1" x14ac:dyDescent="0.25">
      <c r="A689" s="9"/>
      <c r="B689" s="121" t="s">
        <v>452</v>
      </c>
      <c r="C689" s="73">
        <v>901</v>
      </c>
      <c r="D689" s="6" t="s">
        <v>221</v>
      </c>
      <c r="E689" s="8" t="s">
        <v>28</v>
      </c>
      <c r="F689" s="8" t="s">
        <v>453</v>
      </c>
      <c r="G689" s="80"/>
      <c r="H689" s="9">
        <f>H692+H690</f>
        <v>32265</v>
      </c>
      <c r="I689" s="9">
        <f>I692+I690</f>
        <v>31000</v>
      </c>
      <c r="J689" s="9">
        <f>J692+J690</f>
        <v>31000</v>
      </c>
      <c r="K689" s="264"/>
      <c r="L689" s="264"/>
    </row>
    <row r="690" spans="1:12" ht="57" hidden="1" customHeight="1" x14ac:dyDescent="0.25">
      <c r="A690" s="9"/>
      <c r="B690" s="121" t="s">
        <v>833</v>
      </c>
      <c r="C690" s="73">
        <v>901</v>
      </c>
      <c r="D690" s="6" t="s">
        <v>221</v>
      </c>
      <c r="E690" s="8" t="s">
        <v>28</v>
      </c>
      <c r="F690" s="8" t="s">
        <v>453</v>
      </c>
      <c r="G690" s="80" t="s">
        <v>46</v>
      </c>
      <c r="H690" s="9">
        <f>H691</f>
        <v>0</v>
      </c>
      <c r="I690" s="9">
        <f>I691</f>
        <v>0</v>
      </c>
      <c r="J690" s="9">
        <f>J691</f>
        <v>0</v>
      </c>
      <c r="K690" s="264"/>
      <c r="L690" s="264"/>
    </row>
    <row r="691" spans="1:12" ht="57" hidden="1" customHeight="1" x14ac:dyDescent="0.25">
      <c r="A691" s="9"/>
      <c r="B691" s="121" t="s">
        <v>332</v>
      </c>
      <c r="C691" s="73">
        <v>901</v>
      </c>
      <c r="D691" s="6" t="s">
        <v>221</v>
      </c>
      <c r="E691" s="8" t="s">
        <v>28</v>
      </c>
      <c r="F691" s="8" t="s">
        <v>453</v>
      </c>
      <c r="G691" s="80" t="s">
        <v>47</v>
      </c>
      <c r="H691" s="9">
        <v>0</v>
      </c>
      <c r="I691" s="9"/>
      <c r="J691" s="9"/>
      <c r="K691" s="264"/>
      <c r="L691" s="264"/>
    </row>
    <row r="692" spans="1:12" ht="57" customHeight="1" x14ac:dyDescent="0.25">
      <c r="A692" s="9"/>
      <c r="B692" s="121" t="s">
        <v>248</v>
      </c>
      <c r="C692" s="73">
        <v>901</v>
      </c>
      <c r="D692" s="6" t="s">
        <v>221</v>
      </c>
      <c r="E692" s="8" t="s">
        <v>28</v>
      </c>
      <c r="F692" s="8" t="s">
        <v>453</v>
      </c>
      <c r="G692" s="80" t="s">
        <v>275</v>
      </c>
      <c r="H692" s="9">
        <f>H693</f>
        <v>32265</v>
      </c>
      <c r="I692" s="9">
        <f t="shared" ref="I692:J692" si="278">I693</f>
        <v>31000</v>
      </c>
      <c r="J692" s="9">
        <f t="shared" si="278"/>
        <v>31000</v>
      </c>
      <c r="K692" s="264"/>
      <c r="L692" s="264"/>
    </row>
    <row r="693" spans="1:12" ht="57" customHeight="1" x14ac:dyDescent="0.25">
      <c r="A693" s="9"/>
      <c r="B693" s="121" t="s">
        <v>249</v>
      </c>
      <c r="C693" s="73">
        <v>901</v>
      </c>
      <c r="D693" s="6" t="s">
        <v>221</v>
      </c>
      <c r="E693" s="8" t="s">
        <v>28</v>
      </c>
      <c r="F693" s="8" t="s">
        <v>453</v>
      </c>
      <c r="G693" s="80" t="s">
        <v>276</v>
      </c>
      <c r="H693" s="247">
        <v>32265</v>
      </c>
      <c r="I693" s="9">
        <v>31000</v>
      </c>
      <c r="J693" s="9">
        <v>31000</v>
      </c>
      <c r="K693" s="264"/>
      <c r="L693" s="264"/>
    </row>
    <row r="694" spans="1:12" ht="57" customHeight="1" x14ac:dyDescent="0.25">
      <c r="A694" s="9"/>
      <c r="B694" s="121" t="s">
        <v>454</v>
      </c>
      <c r="C694" s="73">
        <v>901</v>
      </c>
      <c r="D694" s="6" t="s">
        <v>221</v>
      </c>
      <c r="E694" s="8" t="s">
        <v>221</v>
      </c>
      <c r="F694" s="8"/>
      <c r="G694" s="80"/>
      <c r="H694" s="9">
        <f>H695+H703</f>
        <v>57435</v>
      </c>
      <c r="I694" s="9">
        <f t="shared" ref="I694:J694" si="279">I695+I703</f>
        <v>590</v>
      </c>
      <c r="J694" s="9">
        <f t="shared" si="279"/>
        <v>590</v>
      </c>
      <c r="K694" s="264"/>
      <c r="L694" s="264"/>
    </row>
    <row r="695" spans="1:12" ht="57" customHeight="1" x14ac:dyDescent="0.25">
      <c r="A695" s="9"/>
      <c r="B695" s="121" t="s">
        <v>382</v>
      </c>
      <c r="C695" s="73">
        <v>901</v>
      </c>
      <c r="D695" s="6" t="s">
        <v>221</v>
      </c>
      <c r="E695" s="8" t="s">
        <v>221</v>
      </c>
      <c r="F695" s="8" t="s">
        <v>383</v>
      </c>
      <c r="G695" s="80"/>
      <c r="H695" s="9">
        <f>H696</f>
        <v>590</v>
      </c>
      <c r="I695" s="9">
        <f t="shared" ref="I695:J695" si="280">I696</f>
        <v>590</v>
      </c>
      <c r="J695" s="9">
        <f t="shared" si="280"/>
        <v>590</v>
      </c>
      <c r="K695" s="264"/>
      <c r="L695" s="264"/>
    </row>
    <row r="696" spans="1:12" ht="57" customHeight="1" x14ac:dyDescent="0.25">
      <c r="A696" s="9"/>
      <c r="B696" s="121" t="s">
        <v>392</v>
      </c>
      <c r="C696" s="73">
        <v>901</v>
      </c>
      <c r="D696" s="6" t="s">
        <v>221</v>
      </c>
      <c r="E696" s="8" t="s">
        <v>221</v>
      </c>
      <c r="F696" s="8" t="s">
        <v>393</v>
      </c>
      <c r="G696" s="80"/>
      <c r="H696" s="9">
        <f>H697</f>
        <v>590</v>
      </c>
      <c r="I696" s="9">
        <f t="shared" ref="I696:J697" si="281">I697</f>
        <v>590</v>
      </c>
      <c r="J696" s="9">
        <f t="shared" si="281"/>
        <v>590</v>
      </c>
      <c r="K696" s="264"/>
      <c r="L696" s="264"/>
    </row>
    <row r="697" spans="1:12" ht="57" customHeight="1" x14ac:dyDescent="0.25">
      <c r="A697" s="9"/>
      <c r="B697" s="121" t="s">
        <v>62</v>
      </c>
      <c r="C697" s="73">
        <v>901</v>
      </c>
      <c r="D697" s="6" t="s">
        <v>221</v>
      </c>
      <c r="E697" s="8" t="s">
        <v>221</v>
      </c>
      <c r="F697" s="8" t="s">
        <v>394</v>
      </c>
      <c r="G697" s="80"/>
      <c r="H697" s="9">
        <f>H698</f>
        <v>590</v>
      </c>
      <c r="I697" s="9">
        <f t="shared" si="281"/>
        <v>590</v>
      </c>
      <c r="J697" s="9">
        <f t="shared" si="281"/>
        <v>590</v>
      </c>
      <c r="K697" s="264"/>
      <c r="L697" s="264"/>
    </row>
    <row r="698" spans="1:12" ht="57" customHeight="1" x14ac:dyDescent="0.25">
      <c r="A698" s="9"/>
      <c r="B698" s="121" t="s">
        <v>455</v>
      </c>
      <c r="C698" s="73">
        <v>901</v>
      </c>
      <c r="D698" s="6" t="s">
        <v>221</v>
      </c>
      <c r="E698" s="8" t="s">
        <v>221</v>
      </c>
      <c r="F698" s="8" t="s">
        <v>456</v>
      </c>
      <c r="G698" s="83"/>
      <c r="H698" s="9">
        <f>H699+H701</f>
        <v>590</v>
      </c>
      <c r="I698" s="9">
        <f t="shared" ref="I698:J698" si="282">I699+I701</f>
        <v>590</v>
      </c>
      <c r="J698" s="9">
        <f t="shared" si="282"/>
        <v>590</v>
      </c>
      <c r="K698" s="264"/>
      <c r="L698" s="264"/>
    </row>
    <row r="699" spans="1:12" ht="57" customHeight="1" x14ac:dyDescent="0.25">
      <c r="A699" s="9"/>
      <c r="B699" s="121" t="s">
        <v>16</v>
      </c>
      <c r="C699" s="73">
        <v>901</v>
      </c>
      <c r="D699" s="6" t="s">
        <v>221</v>
      </c>
      <c r="E699" s="8" t="s">
        <v>221</v>
      </c>
      <c r="F699" s="8" t="s">
        <v>456</v>
      </c>
      <c r="G699" s="80" t="s">
        <v>44</v>
      </c>
      <c r="H699" s="9">
        <f>H700</f>
        <v>504</v>
      </c>
      <c r="I699" s="9">
        <f t="shared" ref="I699:J699" si="283">I700</f>
        <v>504</v>
      </c>
      <c r="J699" s="9">
        <f t="shared" si="283"/>
        <v>504</v>
      </c>
      <c r="K699" s="264"/>
      <c r="L699" s="264"/>
    </row>
    <row r="700" spans="1:12" ht="57" customHeight="1" x14ac:dyDescent="0.25">
      <c r="A700" s="9"/>
      <c r="B700" s="121" t="s">
        <v>113</v>
      </c>
      <c r="C700" s="73">
        <v>901</v>
      </c>
      <c r="D700" s="6" t="s">
        <v>221</v>
      </c>
      <c r="E700" s="8" t="s">
        <v>221</v>
      </c>
      <c r="F700" s="8" t="s">
        <v>456</v>
      </c>
      <c r="G700" s="80" t="s">
        <v>45</v>
      </c>
      <c r="H700" s="9">
        <v>504</v>
      </c>
      <c r="I700" s="9">
        <v>504</v>
      </c>
      <c r="J700" s="9">
        <v>504</v>
      </c>
      <c r="K700" s="264"/>
      <c r="L700" s="264"/>
    </row>
    <row r="701" spans="1:12" ht="57" customHeight="1" x14ac:dyDescent="0.25">
      <c r="A701" s="9"/>
      <c r="B701" s="121" t="s">
        <v>35</v>
      </c>
      <c r="C701" s="73">
        <v>901</v>
      </c>
      <c r="D701" s="6" t="s">
        <v>221</v>
      </c>
      <c r="E701" s="8" t="s">
        <v>221</v>
      </c>
      <c r="F701" s="8" t="s">
        <v>456</v>
      </c>
      <c r="G701" s="80" t="s">
        <v>46</v>
      </c>
      <c r="H701" s="9">
        <f>H702</f>
        <v>86</v>
      </c>
      <c r="I701" s="9">
        <f t="shared" ref="I701:J701" si="284">I702</f>
        <v>86</v>
      </c>
      <c r="J701" s="9">
        <f t="shared" si="284"/>
        <v>86</v>
      </c>
      <c r="K701" s="264"/>
      <c r="L701" s="264"/>
    </row>
    <row r="702" spans="1:12" ht="57" customHeight="1" x14ac:dyDescent="0.25">
      <c r="A702" s="9"/>
      <c r="B702" s="122" t="s">
        <v>36</v>
      </c>
      <c r="C702" s="73">
        <v>901</v>
      </c>
      <c r="D702" s="6" t="s">
        <v>221</v>
      </c>
      <c r="E702" s="8" t="s">
        <v>221</v>
      </c>
      <c r="F702" s="8" t="s">
        <v>456</v>
      </c>
      <c r="G702" s="80" t="s">
        <v>47</v>
      </c>
      <c r="H702" s="9">
        <v>86</v>
      </c>
      <c r="I702" s="9">
        <v>86</v>
      </c>
      <c r="J702" s="9">
        <v>86</v>
      </c>
      <c r="K702" s="264"/>
      <c r="L702" s="264"/>
    </row>
    <row r="703" spans="1:12" ht="57" customHeight="1" x14ac:dyDescent="0.25">
      <c r="A703" s="9"/>
      <c r="B703" s="121" t="s">
        <v>283</v>
      </c>
      <c r="C703" s="68">
        <v>901</v>
      </c>
      <c r="D703" s="69" t="s">
        <v>221</v>
      </c>
      <c r="E703" s="70" t="s">
        <v>221</v>
      </c>
      <c r="F703" s="8" t="s">
        <v>284</v>
      </c>
      <c r="G703" s="83"/>
      <c r="H703" s="9">
        <f>H704+H709</f>
        <v>56845</v>
      </c>
      <c r="I703" s="9">
        <f t="shared" ref="I703:J703" si="285">I704+I709</f>
        <v>0</v>
      </c>
      <c r="J703" s="9">
        <f t="shared" si="285"/>
        <v>0</v>
      </c>
      <c r="K703" s="264"/>
      <c r="L703" s="264"/>
    </row>
    <row r="704" spans="1:12" ht="57" customHeight="1" x14ac:dyDescent="0.25">
      <c r="A704" s="9"/>
      <c r="B704" s="121" t="s">
        <v>444</v>
      </c>
      <c r="C704" s="73">
        <v>901</v>
      </c>
      <c r="D704" s="6" t="s">
        <v>221</v>
      </c>
      <c r="E704" s="8" t="s">
        <v>221</v>
      </c>
      <c r="F704" s="8" t="s">
        <v>445</v>
      </c>
      <c r="G704" s="80"/>
      <c r="H704" s="9">
        <f>H705</f>
        <v>56845</v>
      </c>
      <c r="I704" s="9">
        <f t="shared" ref="I704:J707" si="286">I705</f>
        <v>0</v>
      </c>
      <c r="J704" s="9">
        <f t="shared" si="286"/>
        <v>0</v>
      </c>
      <c r="K704" s="264"/>
      <c r="L704" s="264"/>
    </row>
    <row r="705" spans="1:12" ht="57" customHeight="1" x14ac:dyDescent="0.25">
      <c r="A705" s="9"/>
      <c r="B705" s="121" t="s">
        <v>446</v>
      </c>
      <c r="C705" s="73">
        <v>901</v>
      </c>
      <c r="D705" s="6" t="s">
        <v>221</v>
      </c>
      <c r="E705" s="8" t="s">
        <v>221</v>
      </c>
      <c r="F705" s="8" t="s">
        <v>447</v>
      </c>
      <c r="G705" s="80"/>
      <c r="H705" s="9">
        <f>H706</f>
        <v>56845</v>
      </c>
      <c r="I705" s="9">
        <f t="shared" si="286"/>
        <v>0</v>
      </c>
      <c r="J705" s="9">
        <f t="shared" si="286"/>
        <v>0</v>
      </c>
      <c r="K705" s="264"/>
      <c r="L705" s="264"/>
    </row>
    <row r="706" spans="1:12" ht="57" customHeight="1" x14ac:dyDescent="0.25">
      <c r="A706" s="9"/>
      <c r="B706" s="121" t="s">
        <v>457</v>
      </c>
      <c r="C706" s="73">
        <v>901</v>
      </c>
      <c r="D706" s="6" t="s">
        <v>221</v>
      </c>
      <c r="E706" s="8" t="s">
        <v>221</v>
      </c>
      <c r="F706" s="8" t="s">
        <v>458</v>
      </c>
      <c r="G706" s="80"/>
      <c r="H706" s="9">
        <f>H707</f>
        <v>56845</v>
      </c>
      <c r="I706" s="9">
        <f t="shared" si="286"/>
        <v>0</v>
      </c>
      <c r="J706" s="9">
        <f t="shared" si="286"/>
        <v>0</v>
      </c>
      <c r="K706" s="264"/>
      <c r="L706" s="264"/>
    </row>
    <row r="707" spans="1:12" ht="57" customHeight="1" x14ac:dyDescent="0.25">
      <c r="A707" s="9"/>
      <c r="B707" s="121" t="s">
        <v>459</v>
      </c>
      <c r="C707" s="73">
        <v>901</v>
      </c>
      <c r="D707" s="6" t="s">
        <v>221</v>
      </c>
      <c r="E707" s="8" t="s">
        <v>221</v>
      </c>
      <c r="F707" s="8" t="s">
        <v>458</v>
      </c>
      <c r="G707" s="80" t="s">
        <v>275</v>
      </c>
      <c r="H707" s="9">
        <f>H708</f>
        <v>56845</v>
      </c>
      <c r="I707" s="9">
        <f t="shared" si="286"/>
        <v>0</v>
      </c>
      <c r="J707" s="9">
        <f t="shared" si="286"/>
        <v>0</v>
      </c>
      <c r="K707" s="264"/>
      <c r="L707" s="264"/>
    </row>
    <row r="708" spans="1:12" ht="57" customHeight="1" x14ac:dyDescent="0.25">
      <c r="A708" s="9"/>
      <c r="B708" s="121" t="s">
        <v>249</v>
      </c>
      <c r="C708" s="73">
        <v>901</v>
      </c>
      <c r="D708" s="6" t="s">
        <v>221</v>
      </c>
      <c r="E708" s="8" t="s">
        <v>221</v>
      </c>
      <c r="F708" s="8" t="s">
        <v>458</v>
      </c>
      <c r="G708" s="80" t="s">
        <v>276</v>
      </c>
      <c r="H708" s="9">
        <v>56845</v>
      </c>
      <c r="I708" s="9"/>
      <c r="J708" s="9"/>
      <c r="K708" s="264"/>
      <c r="L708" s="264"/>
    </row>
    <row r="709" spans="1:12" ht="57" hidden="1" customHeight="1" x14ac:dyDescent="0.25">
      <c r="A709" s="9"/>
      <c r="B709" s="122" t="s">
        <v>461</v>
      </c>
      <c r="C709" s="73">
        <v>901</v>
      </c>
      <c r="D709" s="6" t="s">
        <v>221</v>
      </c>
      <c r="E709" s="8" t="s">
        <v>221</v>
      </c>
      <c r="F709" s="8" t="s">
        <v>463</v>
      </c>
      <c r="G709" s="80"/>
      <c r="H709" s="9">
        <f>H710</f>
        <v>0</v>
      </c>
      <c r="I709" s="9">
        <f t="shared" ref="I709:J712" si="287">I710</f>
        <v>0</v>
      </c>
      <c r="J709" s="9">
        <f t="shared" si="287"/>
        <v>0</v>
      </c>
      <c r="K709" s="264"/>
      <c r="L709" s="264"/>
    </row>
    <row r="710" spans="1:12" ht="57" hidden="1" customHeight="1" x14ac:dyDescent="0.25">
      <c r="A710" s="9"/>
      <c r="B710" s="122" t="s">
        <v>462</v>
      </c>
      <c r="C710" s="73">
        <v>901</v>
      </c>
      <c r="D710" s="6" t="s">
        <v>221</v>
      </c>
      <c r="E710" s="8" t="s">
        <v>221</v>
      </c>
      <c r="F710" s="8" t="s">
        <v>464</v>
      </c>
      <c r="G710" s="80"/>
      <c r="H710" s="9">
        <f>H711</f>
        <v>0</v>
      </c>
      <c r="I710" s="9">
        <f t="shared" si="287"/>
        <v>0</v>
      </c>
      <c r="J710" s="9">
        <f t="shared" si="287"/>
        <v>0</v>
      </c>
      <c r="K710" s="264"/>
      <c r="L710" s="264"/>
    </row>
    <row r="711" spans="1:12" ht="57" hidden="1" customHeight="1" x14ac:dyDescent="0.25">
      <c r="A711" s="9"/>
      <c r="B711" s="121" t="s">
        <v>457</v>
      </c>
      <c r="C711" s="73">
        <v>901</v>
      </c>
      <c r="D711" s="6" t="s">
        <v>221</v>
      </c>
      <c r="E711" s="8" t="s">
        <v>221</v>
      </c>
      <c r="F711" s="8" t="s">
        <v>460</v>
      </c>
      <c r="G711" s="80"/>
      <c r="H711" s="9">
        <f>H712</f>
        <v>0</v>
      </c>
      <c r="I711" s="9">
        <f t="shared" si="287"/>
        <v>0</v>
      </c>
      <c r="J711" s="9">
        <f t="shared" si="287"/>
        <v>0</v>
      </c>
      <c r="K711" s="264"/>
      <c r="L711" s="264"/>
    </row>
    <row r="712" spans="1:12" ht="57" hidden="1" customHeight="1" x14ac:dyDescent="0.25">
      <c r="A712" s="9"/>
      <c r="B712" s="121" t="s">
        <v>248</v>
      </c>
      <c r="C712" s="73">
        <v>901</v>
      </c>
      <c r="D712" s="6" t="s">
        <v>221</v>
      </c>
      <c r="E712" s="8" t="s">
        <v>221</v>
      </c>
      <c r="F712" s="8" t="s">
        <v>460</v>
      </c>
      <c r="G712" s="80" t="s">
        <v>275</v>
      </c>
      <c r="H712" s="9">
        <f>H713</f>
        <v>0</v>
      </c>
      <c r="I712" s="9">
        <f t="shared" si="287"/>
        <v>0</v>
      </c>
      <c r="J712" s="9">
        <f t="shared" si="287"/>
        <v>0</v>
      </c>
      <c r="K712" s="264"/>
      <c r="L712" s="264"/>
    </row>
    <row r="713" spans="1:12" ht="57" hidden="1" customHeight="1" x14ac:dyDescent="0.25">
      <c r="A713" s="9"/>
      <c r="B713" s="121" t="s">
        <v>249</v>
      </c>
      <c r="C713" s="73">
        <v>901</v>
      </c>
      <c r="D713" s="6" t="s">
        <v>221</v>
      </c>
      <c r="E713" s="8" t="s">
        <v>221</v>
      </c>
      <c r="F713" s="8" t="s">
        <v>460</v>
      </c>
      <c r="G713" s="80" t="s">
        <v>276</v>
      </c>
      <c r="H713" s="9"/>
      <c r="I713" s="9"/>
      <c r="J713" s="9"/>
      <c r="K713" s="264"/>
      <c r="L713" s="264"/>
    </row>
    <row r="714" spans="1:12" ht="57" customHeight="1" x14ac:dyDescent="0.25">
      <c r="A714" s="9"/>
      <c r="B714" s="121" t="s">
        <v>465</v>
      </c>
      <c r="C714" s="73">
        <v>901</v>
      </c>
      <c r="D714" s="6" t="s">
        <v>239</v>
      </c>
      <c r="E714" s="8"/>
      <c r="F714" s="8"/>
      <c r="G714" s="80"/>
      <c r="H714" s="9">
        <f>H722+H733+H715</f>
        <v>6899</v>
      </c>
      <c r="I714" s="9">
        <f t="shared" ref="I714:J714" si="288">I722+I733</f>
        <v>3600</v>
      </c>
      <c r="J714" s="9">
        <f t="shared" si="288"/>
        <v>400</v>
      </c>
      <c r="K714" s="264"/>
      <c r="L714" s="264"/>
    </row>
    <row r="715" spans="1:12" ht="57" hidden="1" customHeight="1" x14ac:dyDescent="0.25">
      <c r="A715" s="9"/>
      <c r="B715" s="121" t="s">
        <v>910</v>
      </c>
      <c r="C715" s="73">
        <v>901</v>
      </c>
      <c r="D715" s="6" t="s">
        <v>239</v>
      </c>
      <c r="E715" s="8" t="s">
        <v>19</v>
      </c>
      <c r="F715" s="8"/>
      <c r="G715" s="80"/>
      <c r="H715" s="9">
        <f t="shared" ref="H715:H720" si="289">H716</f>
        <v>0</v>
      </c>
      <c r="I715" s="9"/>
      <c r="J715" s="9"/>
      <c r="K715" s="264"/>
      <c r="L715" s="264"/>
    </row>
    <row r="716" spans="1:12" ht="57" hidden="1" customHeight="1" x14ac:dyDescent="0.25">
      <c r="A716" s="9"/>
      <c r="B716" s="121" t="s">
        <v>911</v>
      </c>
      <c r="C716" s="73">
        <v>901</v>
      </c>
      <c r="D716" s="6" t="s">
        <v>239</v>
      </c>
      <c r="E716" s="8" t="s">
        <v>19</v>
      </c>
      <c r="F716" s="8" t="s">
        <v>383</v>
      </c>
      <c r="G716" s="80"/>
      <c r="H716" s="9">
        <f t="shared" si="289"/>
        <v>0</v>
      </c>
      <c r="I716" s="9"/>
      <c r="J716" s="9"/>
      <c r="K716" s="264"/>
      <c r="L716" s="264"/>
    </row>
    <row r="717" spans="1:12" ht="57" hidden="1" customHeight="1" x14ac:dyDescent="0.25">
      <c r="A717" s="9"/>
      <c r="B717" s="121" t="s">
        <v>913</v>
      </c>
      <c r="C717" s="73">
        <v>901</v>
      </c>
      <c r="D717" s="6" t="s">
        <v>239</v>
      </c>
      <c r="E717" s="8" t="s">
        <v>19</v>
      </c>
      <c r="F717" s="8" t="s">
        <v>912</v>
      </c>
      <c r="G717" s="80"/>
      <c r="H717" s="9">
        <f t="shared" si="289"/>
        <v>0</v>
      </c>
      <c r="I717" s="9"/>
      <c r="J717" s="9"/>
      <c r="K717" s="264"/>
      <c r="L717" s="264"/>
    </row>
    <row r="718" spans="1:12" ht="123.75" hidden="1" customHeight="1" x14ac:dyDescent="0.25">
      <c r="A718" s="9"/>
      <c r="B718" s="126" t="s">
        <v>961</v>
      </c>
      <c r="C718" s="73">
        <v>901</v>
      </c>
      <c r="D718" s="6" t="s">
        <v>239</v>
      </c>
      <c r="E718" s="8" t="s">
        <v>19</v>
      </c>
      <c r="F718" s="8" t="s">
        <v>914</v>
      </c>
      <c r="G718" s="80"/>
      <c r="H718" s="9">
        <f t="shared" si="289"/>
        <v>0</v>
      </c>
      <c r="I718" s="9"/>
      <c r="J718" s="9"/>
      <c r="K718" s="264"/>
      <c r="L718" s="264"/>
    </row>
    <row r="719" spans="1:12" ht="57" hidden="1" customHeight="1" x14ac:dyDescent="0.25">
      <c r="A719" s="9"/>
      <c r="B719" s="121" t="s">
        <v>916</v>
      </c>
      <c r="C719" s="73">
        <v>901</v>
      </c>
      <c r="D719" s="6" t="s">
        <v>239</v>
      </c>
      <c r="E719" s="8" t="s">
        <v>19</v>
      </c>
      <c r="F719" s="8" t="s">
        <v>915</v>
      </c>
      <c r="G719" s="80"/>
      <c r="H719" s="9">
        <f t="shared" si="289"/>
        <v>0</v>
      </c>
      <c r="I719" s="9"/>
      <c r="J719" s="9"/>
      <c r="K719" s="264"/>
      <c r="L719" s="264"/>
    </row>
    <row r="720" spans="1:12" ht="57" hidden="1" customHeight="1" x14ac:dyDescent="0.25">
      <c r="A720" s="9"/>
      <c r="B720" s="121" t="s">
        <v>69</v>
      </c>
      <c r="C720" s="73">
        <v>901</v>
      </c>
      <c r="D720" s="6" t="s">
        <v>239</v>
      </c>
      <c r="E720" s="8" t="s">
        <v>19</v>
      </c>
      <c r="F720" s="8" t="s">
        <v>915</v>
      </c>
      <c r="G720" s="80" t="s">
        <v>70</v>
      </c>
      <c r="H720" s="9">
        <f t="shared" si="289"/>
        <v>0</v>
      </c>
      <c r="I720" s="9"/>
      <c r="J720" s="9"/>
      <c r="K720" s="264"/>
      <c r="L720" s="264"/>
    </row>
    <row r="721" spans="1:13" ht="88.5" hidden="1" customHeight="1" x14ac:dyDescent="0.25">
      <c r="A721" s="9"/>
      <c r="B721" s="121" t="s">
        <v>865</v>
      </c>
      <c r="C721" s="73">
        <v>901</v>
      </c>
      <c r="D721" s="6" t="s">
        <v>239</v>
      </c>
      <c r="E721" s="8" t="s">
        <v>19</v>
      </c>
      <c r="F721" s="8" t="s">
        <v>915</v>
      </c>
      <c r="G721" s="80" t="s">
        <v>327</v>
      </c>
      <c r="H721" s="9"/>
      <c r="I721" s="9"/>
      <c r="J721" s="9"/>
      <c r="K721" s="264"/>
      <c r="L721" s="264"/>
    </row>
    <row r="722" spans="1:13" ht="57" customHeight="1" x14ac:dyDescent="0.25">
      <c r="A722" s="9"/>
      <c r="B722" s="121" t="s">
        <v>466</v>
      </c>
      <c r="C722" s="73">
        <v>901</v>
      </c>
      <c r="D722" s="6" t="s">
        <v>239</v>
      </c>
      <c r="E722" s="8" t="s">
        <v>28</v>
      </c>
      <c r="F722" s="8"/>
      <c r="G722" s="80"/>
      <c r="H722" s="247">
        <f>H723</f>
        <v>385</v>
      </c>
      <c r="I722" s="247">
        <f t="shared" ref="I722:J722" si="290">I723</f>
        <v>400</v>
      </c>
      <c r="J722" s="247">
        <f t="shared" si="290"/>
        <v>400</v>
      </c>
      <c r="K722" s="264"/>
      <c r="L722" s="264"/>
      <c r="M722" s="250"/>
    </row>
    <row r="723" spans="1:13" ht="57" customHeight="1" x14ac:dyDescent="0.25">
      <c r="A723" s="9"/>
      <c r="B723" s="121" t="s">
        <v>467</v>
      </c>
      <c r="C723" s="73">
        <v>901</v>
      </c>
      <c r="D723" s="6" t="s">
        <v>239</v>
      </c>
      <c r="E723" s="8" t="s">
        <v>28</v>
      </c>
      <c r="F723" s="8" t="s">
        <v>468</v>
      </c>
      <c r="G723" s="83"/>
      <c r="H723" s="9">
        <f>H724+H729</f>
        <v>385</v>
      </c>
      <c r="I723" s="9">
        <f t="shared" ref="I723:J723" si="291">I724+I729</f>
        <v>400</v>
      </c>
      <c r="J723" s="9">
        <f t="shared" si="291"/>
        <v>400</v>
      </c>
      <c r="K723" s="264"/>
      <c r="L723" s="264"/>
    </row>
    <row r="724" spans="1:13" ht="57" customHeight="1" x14ac:dyDescent="0.25">
      <c r="A724" s="9"/>
      <c r="B724" s="121" t="s">
        <v>469</v>
      </c>
      <c r="C724" s="73">
        <v>901</v>
      </c>
      <c r="D724" s="6" t="s">
        <v>239</v>
      </c>
      <c r="E724" s="8" t="s">
        <v>28</v>
      </c>
      <c r="F724" s="8" t="s">
        <v>470</v>
      </c>
      <c r="G724" s="80"/>
      <c r="H724" s="9">
        <f>H725</f>
        <v>385</v>
      </c>
      <c r="I724" s="9">
        <f t="shared" ref="I724:J727" si="292">I725</f>
        <v>400</v>
      </c>
      <c r="J724" s="9">
        <f t="shared" si="292"/>
        <v>400</v>
      </c>
      <c r="K724" s="264"/>
      <c r="L724" s="264"/>
    </row>
    <row r="725" spans="1:13" ht="76.5" customHeight="1" x14ac:dyDescent="0.25">
      <c r="A725" s="9"/>
      <c r="B725" s="121" t="s">
        <v>1085</v>
      </c>
      <c r="C725" s="73">
        <v>901</v>
      </c>
      <c r="D725" s="6" t="s">
        <v>239</v>
      </c>
      <c r="E725" s="8" t="s">
        <v>28</v>
      </c>
      <c r="F725" s="8" t="s">
        <v>471</v>
      </c>
      <c r="G725" s="80"/>
      <c r="H725" s="9">
        <f>H726</f>
        <v>385</v>
      </c>
      <c r="I725" s="9">
        <f t="shared" si="292"/>
        <v>400</v>
      </c>
      <c r="J725" s="9">
        <f t="shared" si="292"/>
        <v>400</v>
      </c>
      <c r="K725" s="264"/>
      <c r="L725" s="264"/>
    </row>
    <row r="726" spans="1:13" ht="57" customHeight="1" x14ac:dyDescent="0.25">
      <c r="A726" s="9"/>
      <c r="B726" s="121" t="s">
        <v>472</v>
      </c>
      <c r="C726" s="73">
        <v>901</v>
      </c>
      <c r="D726" s="6" t="s">
        <v>239</v>
      </c>
      <c r="E726" s="8" t="s">
        <v>28</v>
      </c>
      <c r="F726" s="8" t="s">
        <v>473</v>
      </c>
      <c r="G726" s="80"/>
      <c r="H726" s="9">
        <f>H727</f>
        <v>385</v>
      </c>
      <c r="I726" s="9">
        <f t="shared" si="292"/>
        <v>400</v>
      </c>
      <c r="J726" s="9">
        <f t="shared" si="292"/>
        <v>400</v>
      </c>
      <c r="K726" s="264"/>
      <c r="L726" s="264"/>
    </row>
    <row r="727" spans="1:13" ht="57" customHeight="1" x14ac:dyDescent="0.25">
      <c r="A727" s="9"/>
      <c r="B727" s="121" t="s">
        <v>35</v>
      </c>
      <c r="C727" s="73">
        <v>901</v>
      </c>
      <c r="D727" s="6" t="s">
        <v>239</v>
      </c>
      <c r="E727" s="8" t="s">
        <v>28</v>
      </c>
      <c r="F727" s="8" t="s">
        <v>473</v>
      </c>
      <c r="G727" s="80" t="s">
        <v>46</v>
      </c>
      <c r="H727" s="9">
        <f>H728</f>
        <v>385</v>
      </c>
      <c r="I727" s="9">
        <f t="shared" si="292"/>
        <v>400</v>
      </c>
      <c r="J727" s="9">
        <f t="shared" si="292"/>
        <v>400</v>
      </c>
      <c r="K727" s="264"/>
      <c r="L727" s="264"/>
    </row>
    <row r="728" spans="1:13" ht="57" customHeight="1" x14ac:dyDescent="0.25">
      <c r="A728" s="9"/>
      <c r="B728" s="122" t="s">
        <v>36</v>
      </c>
      <c r="C728" s="73">
        <v>901</v>
      </c>
      <c r="D728" s="6" t="s">
        <v>239</v>
      </c>
      <c r="E728" s="8" t="s">
        <v>28</v>
      </c>
      <c r="F728" s="8" t="s">
        <v>473</v>
      </c>
      <c r="G728" s="80" t="s">
        <v>47</v>
      </c>
      <c r="H728" s="9">
        <v>385</v>
      </c>
      <c r="I728" s="9">
        <v>400</v>
      </c>
      <c r="J728" s="9">
        <v>400</v>
      </c>
      <c r="K728" s="264"/>
      <c r="L728" s="264"/>
    </row>
    <row r="729" spans="1:13" ht="57" hidden="1" customHeight="1" x14ac:dyDescent="0.25">
      <c r="A729" s="9"/>
      <c r="B729" s="121" t="s">
        <v>474</v>
      </c>
      <c r="C729" s="73">
        <v>901</v>
      </c>
      <c r="D729" s="6" t="s">
        <v>239</v>
      </c>
      <c r="E729" s="8" t="s">
        <v>28</v>
      </c>
      <c r="F729" s="8" t="s">
        <v>475</v>
      </c>
      <c r="G729" s="80"/>
      <c r="H729" s="9">
        <f>H730</f>
        <v>0</v>
      </c>
      <c r="I729" s="9">
        <f t="shared" ref="I729:J731" si="293">I730</f>
        <v>0</v>
      </c>
      <c r="J729" s="9">
        <f t="shared" si="293"/>
        <v>0</v>
      </c>
      <c r="K729" s="264"/>
      <c r="L729" s="264"/>
    </row>
    <row r="730" spans="1:13" ht="57" hidden="1" customHeight="1" x14ac:dyDescent="0.25">
      <c r="A730" s="9"/>
      <c r="B730" s="121" t="s">
        <v>472</v>
      </c>
      <c r="C730" s="73">
        <v>901</v>
      </c>
      <c r="D730" s="6" t="s">
        <v>239</v>
      </c>
      <c r="E730" s="8" t="s">
        <v>28</v>
      </c>
      <c r="F730" s="8" t="s">
        <v>476</v>
      </c>
      <c r="G730" s="80"/>
      <c r="H730" s="9">
        <f>H731</f>
        <v>0</v>
      </c>
      <c r="I730" s="9">
        <f t="shared" si="293"/>
        <v>0</v>
      </c>
      <c r="J730" s="9">
        <f t="shared" si="293"/>
        <v>0</v>
      </c>
      <c r="K730" s="264"/>
      <c r="L730" s="264"/>
    </row>
    <row r="731" spans="1:13" ht="57" hidden="1" customHeight="1" x14ac:dyDescent="0.25">
      <c r="A731" s="9"/>
      <c r="B731" s="121" t="s">
        <v>35</v>
      </c>
      <c r="C731" s="73">
        <v>901</v>
      </c>
      <c r="D731" s="6" t="s">
        <v>239</v>
      </c>
      <c r="E731" s="8" t="s">
        <v>28</v>
      </c>
      <c r="F731" s="8" t="s">
        <v>476</v>
      </c>
      <c r="G731" s="80" t="s">
        <v>46</v>
      </c>
      <c r="H731" s="9">
        <f>H732</f>
        <v>0</v>
      </c>
      <c r="I731" s="9">
        <f t="shared" si="293"/>
        <v>0</v>
      </c>
      <c r="J731" s="9">
        <f t="shared" si="293"/>
        <v>0</v>
      </c>
      <c r="K731" s="264"/>
      <c r="L731" s="264"/>
    </row>
    <row r="732" spans="1:13" ht="57" hidden="1" customHeight="1" x14ac:dyDescent="0.25">
      <c r="A732" s="9"/>
      <c r="B732" s="122" t="s">
        <v>36</v>
      </c>
      <c r="C732" s="73">
        <v>901</v>
      </c>
      <c r="D732" s="6" t="s">
        <v>239</v>
      </c>
      <c r="E732" s="8" t="s">
        <v>28</v>
      </c>
      <c r="F732" s="8" t="s">
        <v>476</v>
      </c>
      <c r="G732" s="80" t="s">
        <v>47</v>
      </c>
      <c r="H732" s="9"/>
      <c r="I732" s="9"/>
      <c r="J732" s="9"/>
      <c r="K732" s="264"/>
      <c r="L732" s="264"/>
    </row>
    <row r="733" spans="1:13" ht="57" customHeight="1" x14ac:dyDescent="0.25">
      <c r="A733" s="9"/>
      <c r="B733" s="121" t="s">
        <v>477</v>
      </c>
      <c r="C733" s="92">
        <v>901</v>
      </c>
      <c r="D733" s="112" t="s">
        <v>239</v>
      </c>
      <c r="E733" s="113" t="s">
        <v>221</v>
      </c>
      <c r="F733" s="90"/>
      <c r="G733" s="114"/>
      <c r="H733" s="9">
        <f>H734+H743</f>
        <v>6514</v>
      </c>
      <c r="I733" s="9">
        <f t="shared" ref="I733:J733" si="294">I734+I743</f>
        <v>3200</v>
      </c>
      <c r="J733" s="9">
        <f t="shared" si="294"/>
        <v>0</v>
      </c>
      <c r="K733" s="264"/>
      <c r="L733" s="264"/>
    </row>
    <row r="734" spans="1:13" ht="57" customHeight="1" x14ac:dyDescent="0.25">
      <c r="A734" s="9"/>
      <c r="B734" s="121" t="s">
        <v>467</v>
      </c>
      <c r="C734" s="92">
        <v>901</v>
      </c>
      <c r="D734" s="112" t="s">
        <v>239</v>
      </c>
      <c r="E734" s="113" t="s">
        <v>221</v>
      </c>
      <c r="F734" s="90" t="s">
        <v>468</v>
      </c>
      <c r="G734" s="114"/>
      <c r="H734" s="9">
        <f>H735</f>
        <v>1000</v>
      </c>
      <c r="I734" s="9">
        <f t="shared" ref="I734:J734" si="295">I735</f>
        <v>3200</v>
      </c>
      <c r="J734" s="9">
        <f t="shared" si="295"/>
        <v>0</v>
      </c>
      <c r="K734" s="264"/>
      <c r="L734" s="264"/>
    </row>
    <row r="735" spans="1:13" ht="57" customHeight="1" x14ac:dyDescent="0.25">
      <c r="A735" s="9"/>
      <c r="B735" s="126" t="s">
        <v>917</v>
      </c>
      <c r="C735" s="92">
        <v>901</v>
      </c>
      <c r="D735" s="112" t="s">
        <v>239</v>
      </c>
      <c r="E735" s="113" t="s">
        <v>221</v>
      </c>
      <c r="F735" s="90" t="s">
        <v>243</v>
      </c>
      <c r="G735" s="114"/>
      <c r="H735" s="9">
        <f>H736</f>
        <v>1000</v>
      </c>
      <c r="I735" s="9">
        <f>I736</f>
        <v>3200</v>
      </c>
      <c r="J735" s="9">
        <f>J736</f>
        <v>0</v>
      </c>
      <c r="K735" s="264"/>
      <c r="L735" s="264"/>
    </row>
    <row r="736" spans="1:13" ht="78.75" customHeight="1" x14ac:dyDescent="0.25">
      <c r="A736" s="9"/>
      <c r="B736" s="126" t="s">
        <v>244</v>
      </c>
      <c r="C736" s="73">
        <v>901</v>
      </c>
      <c r="D736" s="115" t="s">
        <v>239</v>
      </c>
      <c r="E736" s="116" t="s">
        <v>221</v>
      </c>
      <c r="F736" s="8" t="s">
        <v>245</v>
      </c>
      <c r="G736" s="117"/>
      <c r="H736" s="9">
        <f>H737+H740</f>
        <v>1000</v>
      </c>
      <c r="I736" s="9">
        <f t="shared" ref="I736:J736" si="296">I737+I740</f>
        <v>3200</v>
      </c>
      <c r="J736" s="9">
        <f t="shared" si="296"/>
        <v>0</v>
      </c>
      <c r="K736" s="264"/>
      <c r="L736" s="264"/>
    </row>
    <row r="737" spans="1:12" ht="57" hidden="1" customHeight="1" x14ac:dyDescent="0.25">
      <c r="A737" s="9"/>
      <c r="B737" s="121" t="s">
        <v>472</v>
      </c>
      <c r="C737" s="73">
        <v>901</v>
      </c>
      <c r="D737" s="115" t="s">
        <v>239</v>
      </c>
      <c r="E737" s="116" t="s">
        <v>221</v>
      </c>
      <c r="F737" s="8" t="s">
        <v>478</v>
      </c>
      <c r="G737" s="117"/>
      <c r="H737" s="9">
        <f>H738</f>
        <v>0</v>
      </c>
      <c r="I737" s="9">
        <f>I738</f>
        <v>0</v>
      </c>
      <c r="J737" s="9">
        <f>J738</f>
        <v>0</v>
      </c>
      <c r="K737" s="264"/>
      <c r="L737" s="264"/>
    </row>
    <row r="738" spans="1:12" ht="57" hidden="1" customHeight="1" x14ac:dyDescent="0.25">
      <c r="A738" s="9"/>
      <c r="B738" s="121" t="s">
        <v>35</v>
      </c>
      <c r="C738" s="73">
        <v>901</v>
      </c>
      <c r="D738" s="115" t="s">
        <v>239</v>
      </c>
      <c r="E738" s="116" t="s">
        <v>221</v>
      </c>
      <c r="F738" s="8" t="s">
        <v>478</v>
      </c>
      <c r="G738" s="117">
        <v>200</v>
      </c>
      <c r="H738" s="9">
        <f>H739</f>
        <v>0</v>
      </c>
      <c r="I738" s="9">
        <f t="shared" ref="I738:J738" si="297">I739</f>
        <v>0</v>
      </c>
      <c r="J738" s="9">
        <f t="shared" si="297"/>
        <v>0</v>
      </c>
      <c r="K738" s="264"/>
      <c r="L738" s="264"/>
    </row>
    <row r="739" spans="1:12" ht="57" hidden="1" customHeight="1" x14ac:dyDescent="0.25">
      <c r="A739" s="9"/>
      <c r="B739" s="122" t="s">
        <v>36</v>
      </c>
      <c r="C739" s="73">
        <v>901</v>
      </c>
      <c r="D739" s="6" t="s">
        <v>239</v>
      </c>
      <c r="E739" s="8" t="s">
        <v>221</v>
      </c>
      <c r="F739" s="8" t="s">
        <v>478</v>
      </c>
      <c r="G739" s="80" t="s">
        <v>47</v>
      </c>
      <c r="H739" s="9">
        <v>0</v>
      </c>
      <c r="I739" s="9">
        <v>0</v>
      </c>
      <c r="J739" s="9"/>
      <c r="K739" s="264"/>
      <c r="L739" s="264"/>
    </row>
    <row r="740" spans="1:12" ht="118.5" customHeight="1" x14ac:dyDescent="0.25">
      <c r="A740" s="9"/>
      <c r="B740" s="121" t="s">
        <v>1036</v>
      </c>
      <c r="C740" s="73">
        <v>901</v>
      </c>
      <c r="D740" s="115" t="s">
        <v>239</v>
      </c>
      <c r="E740" s="116" t="s">
        <v>221</v>
      </c>
      <c r="F740" s="116" t="s">
        <v>1038</v>
      </c>
      <c r="G740" s="117"/>
      <c r="H740" s="9">
        <f t="shared" ref="H740" si="298">H741</f>
        <v>1000</v>
      </c>
      <c r="I740" s="9">
        <f t="shared" ref="I740:J741" si="299">I741</f>
        <v>3200</v>
      </c>
      <c r="J740" s="9">
        <f t="shared" si="299"/>
        <v>0</v>
      </c>
      <c r="K740" s="264"/>
      <c r="L740" s="264"/>
    </row>
    <row r="741" spans="1:12" ht="57" customHeight="1" x14ac:dyDescent="0.25">
      <c r="A741" s="9"/>
      <c r="B741" s="121" t="s">
        <v>35</v>
      </c>
      <c r="C741" s="73">
        <v>901</v>
      </c>
      <c r="D741" s="115" t="s">
        <v>239</v>
      </c>
      <c r="E741" s="116" t="s">
        <v>221</v>
      </c>
      <c r="F741" s="116" t="s">
        <v>1038</v>
      </c>
      <c r="G741" s="117">
        <v>200</v>
      </c>
      <c r="H741" s="9">
        <f>H742</f>
        <v>1000</v>
      </c>
      <c r="I741" s="9">
        <f t="shared" si="299"/>
        <v>3200</v>
      </c>
      <c r="J741" s="9">
        <f t="shared" si="299"/>
        <v>0</v>
      </c>
      <c r="K741" s="264"/>
      <c r="L741" s="264"/>
    </row>
    <row r="742" spans="1:12" ht="57" customHeight="1" x14ac:dyDescent="0.25">
      <c r="A742" s="9"/>
      <c r="B742" s="122" t="s">
        <v>36</v>
      </c>
      <c r="C742" s="73">
        <v>901</v>
      </c>
      <c r="D742" s="115" t="s">
        <v>239</v>
      </c>
      <c r="E742" s="116" t="s">
        <v>221</v>
      </c>
      <c r="F742" s="116" t="s">
        <v>1038</v>
      </c>
      <c r="G742" s="117">
        <v>240</v>
      </c>
      <c r="H742" s="9">
        <v>1000</v>
      </c>
      <c r="I742" s="9">
        <v>3200</v>
      </c>
      <c r="J742" s="9"/>
      <c r="K742" s="264"/>
      <c r="L742" s="264"/>
    </row>
    <row r="743" spans="1:12" ht="57" customHeight="1" x14ac:dyDescent="0.25">
      <c r="A743" s="9"/>
      <c r="B743" s="122" t="s">
        <v>91</v>
      </c>
      <c r="C743" s="73">
        <v>901</v>
      </c>
      <c r="D743" s="115" t="s">
        <v>239</v>
      </c>
      <c r="E743" s="116" t="s">
        <v>221</v>
      </c>
      <c r="F743" s="116">
        <v>9900000000</v>
      </c>
      <c r="G743" s="117"/>
      <c r="H743" s="9">
        <f>H744</f>
        <v>5514</v>
      </c>
      <c r="I743" s="9"/>
      <c r="J743" s="9"/>
      <c r="K743" s="264"/>
      <c r="L743" s="264"/>
    </row>
    <row r="744" spans="1:12" ht="57" customHeight="1" x14ac:dyDescent="0.25">
      <c r="A744" s="9"/>
      <c r="B744" s="122" t="s">
        <v>967</v>
      </c>
      <c r="C744" s="73">
        <v>901</v>
      </c>
      <c r="D744" s="115" t="s">
        <v>239</v>
      </c>
      <c r="E744" s="116" t="s">
        <v>221</v>
      </c>
      <c r="F744" s="116">
        <v>9900000080</v>
      </c>
      <c r="G744" s="117"/>
      <c r="H744" s="9">
        <f>H745</f>
        <v>5514</v>
      </c>
      <c r="I744" s="9"/>
      <c r="J744" s="9"/>
      <c r="K744" s="264"/>
      <c r="L744" s="264"/>
    </row>
    <row r="745" spans="1:12" ht="57" customHeight="1" x14ac:dyDescent="0.25">
      <c r="A745" s="9"/>
      <c r="B745" s="121" t="s">
        <v>459</v>
      </c>
      <c r="C745" s="73">
        <v>901</v>
      </c>
      <c r="D745" s="115" t="s">
        <v>239</v>
      </c>
      <c r="E745" s="116" t="s">
        <v>221</v>
      </c>
      <c r="F745" s="116">
        <v>9900000080</v>
      </c>
      <c r="G745" s="117">
        <v>600</v>
      </c>
      <c r="H745" s="9">
        <f>H746</f>
        <v>5514</v>
      </c>
      <c r="I745" s="9"/>
      <c r="J745" s="9"/>
      <c r="K745" s="264"/>
      <c r="L745" s="264"/>
    </row>
    <row r="746" spans="1:12" ht="57" customHeight="1" x14ac:dyDescent="0.25">
      <c r="A746" s="9"/>
      <c r="B746" s="121" t="s">
        <v>249</v>
      </c>
      <c r="C746" s="73">
        <v>901</v>
      </c>
      <c r="D746" s="115" t="s">
        <v>239</v>
      </c>
      <c r="E746" s="116" t="s">
        <v>221</v>
      </c>
      <c r="F746" s="116">
        <v>9900000080</v>
      </c>
      <c r="G746" s="117">
        <v>610</v>
      </c>
      <c r="H746" s="9">
        <v>5514</v>
      </c>
      <c r="I746" s="9"/>
      <c r="J746" s="9"/>
      <c r="K746" s="264"/>
      <c r="L746" s="264"/>
    </row>
    <row r="747" spans="1:12" ht="57" customHeight="1" x14ac:dyDescent="0.25">
      <c r="A747" s="9"/>
      <c r="B747" s="121" t="s">
        <v>479</v>
      </c>
      <c r="C747" s="14" t="s">
        <v>25</v>
      </c>
      <c r="D747" s="118">
        <v>10</v>
      </c>
      <c r="E747" s="116"/>
      <c r="F747" s="8"/>
      <c r="G747" s="72"/>
      <c r="H747" s="9">
        <f>H748+H755+H820+H842</f>
        <v>83091</v>
      </c>
      <c r="I747" s="9">
        <f t="shared" ref="I747:J747" si="300">I748+I755+I820+I842</f>
        <v>83301</v>
      </c>
      <c r="J747" s="9">
        <f t="shared" si="300"/>
        <v>85168</v>
      </c>
      <c r="K747" s="264"/>
      <c r="L747" s="264"/>
    </row>
    <row r="748" spans="1:12" ht="57" customHeight="1" x14ac:dyDescent="0.25">
      <c r="A748" s="9"/>
      <c r="B748" s="121" t="s">
        <v>480</v>
      </c>
      <c r="C748" s="14" t="s">
        <v>25</v>
      </c>
      <c r="D748" s="118">
        <v>10</v>
      </c>
      <c r="E748" s="116" t="s">
        <v>18</v>
      </c>
      <c r="F748" s="8"/>
      <c r="G748" s="83"/>
      <c r="H748" s="9">
        <f t="shared" ref="H748:H753" si="301">H749</f>
        <v>5486</v>
      </c>
      <c r="I748" s="9">
        <f t="shared" ref="I748:J753" si="302">I749</f>
        <v>5430</v>
      </c>
      <c r="J748" s="9">
        <f t="shared" si="302"/>
        <v>5430</v>
      </c>
      <c r="K748" s="264"/>
      <c r="L748" s="264"/>
    </row>
    <row r="749" spans="1:12" ht="57" customHeight="1" x14ac:dyDescent="0.25">
      <c r="A749" s="9"/>
      <c r="B749" s="121" t="s">
        <v>48</v>
      </c>
      <c r="C749" s="14" t="s">
        <v>25</v>
      </c>
      <c r="D749" s="118">
        <v>10</v>
      </c>
      <c r="E749" s="116" t="s">
        <v>18</v>
      </c>
      <c r="F749" s="8" t="s">
        <v>49</v>
      </c>
      <c r="G749" s="83"/>
      <c r="H749" s="9">
        <f t="shared" si="301"/>
        <v>5486</v>
      </c>
      <c r="I749" s="9">
        <f t="shared" si="302"/>
        <v>5430</v>
      </c>
      <c r="J749" s="9">
        <f t="shared" si="302"/>
        <v>5430</v>
      </c>
      <c r="K749" s="264"/>
      <c r="L749" s="264"/>
    </row>
    <row r="750" spans="1:12" ht="57" customHeight="1" x14ac:dyDescent="0.25">
      <c r="A750" s="9"/>
      <c r="B750" s="119" t="s">
        <v>50</v>
      </c>
      <c r="C750" s="14" t="s">
        <v>25</v>
      </c>
      <c r="D750" s="118">
        <v>10</v>
      </c>
      <c r="E750" s="116" t="s">
        <v>18</v>
      </c>
      <c r="F750" s="8" t="s">
        <v>51</v>
      </c>
      <c r="G750" s="80"/>
      <c r="H750" s="9">
        <f t="shared" si="301"/>
        <v>5486</v>
      </c>
      <c r="I750" s="9">
        <f t="shared" si="302"/>
        <v>5430</v>
      </c>
      <c r="J750" s="9">
        <f t="shared" si="302"/>
        <v>5430</v>
      </c>
      <c r="K750" s="264"/>
      <c r="L750" s="264"/>
    </row>
    <row r="751" spans="1:12" ht="73.5" customHeight="1" x14ac:dyDescent="0.25">
      <c r="A751" s="9"/>
      <c r="B751" s="121" t="s">
        <v>481</v>
      </c>
      <c r="C751" s="14" t="s">
        <v>25</v>
      </c>
      <c r="D751" s="118">
        <v>10</v>
      </c>
      <c r="E751" s="116" t="s">
        <v>18</v>
      </c>
      <c r="F751" s="71" t="s">
        <v>482</v>
      </c>
      <c r="G751" s="80"/>
      <c r="H751" s="9">
        <f t="shared" si="301"/>
        <v>5486</v>
      </c>
      <c r="I751" s="9">
        <f t="shared" si="302"/>
        <v>5430</v>
      </c>
      <c r="J751" s="9">
        <f t="shared" si="302"/>
        <v>5430</v>
      </c>
      <c r="K751" s="264"/>
      <c r="L751" s="264"/>
    </row>
    <row r="752" spans="1:12" ht="57" customHeight="1" x14ac:dyDescent="0.25">
      <c r="A752" s="9"/>
      <c r="B752" s="121" t="s">
        <v>483</v>
      </c>
      <c r="C752" s="14" t="s">
        <v>25</v>
      </c>
      <c r="D752" s="118">
        <v>10</v>
      </c>
      <c r="E752" s="116" t="s">
        <v>18</v>
      </c>
      <c r="F752" s="8" t="s">
        <v>484</v>
      </c>
      <c r="G752" s="80"/>
      <c r="H752" s="9">
        <f t="shared" si="301"/>
        <v>5486</v>
      </c>
      <c r="I752" s="9">
        <f t="shared" si="302"/>
        <v>5430</v>
      </c>
      <c r="J752" s="9">
        <f t="shared" si="302"/>
        <v>5430</v>
      </c>
      <c r="K752" s="264"/>
      <c r="L752" s="264"/>
    </row>
    <row r="753" spans="1:12" ht="57" customHeight="1" x14ac:dyDescent="0.25">
      <c r="A753" s="9"/>
      <c r="B753" s="22" t="s">
        <v>65</v>
      </c>
      <c r="C753" s="14" t="s">
        <v>25</v>
      </c>
      <c r="D753" s="118">
        <v>10</v>
      </c>
      <c r="E753" s="116" t="s">
        <v>18</v>
      </c>
      <c r="F753" s="8" t="s">
        <v>484</v>
      </c>
      <c r="G753" s="80" t="s">
        <v>66</v>
      </c>
      <c r="H753" s="9">
        <f t="shared" si="301"/>
        <v>5486</v>
      </c>
      <c r="I753" s="9">
        <f t="shared" si="302"/>
        <v>5430</v>
      </c>
      <c r="J753" s="9">
        <f t="shared" si="302"/>
        <v>5430</v>
      </c>
      <c r="K753" s="264"/>
      <c r="L753" s="264"/>
    </row>
    <row r="754" spans="1:12" ht="57" customHeight="1" x14ac:dyDescent="0.25">
      <c r="A754" s="9"/>
      <c r="B754" s="22" t="s">
        <v>67</v>
      </c>
      <c r="C754" s="14" t="s">
        <v>25</v>
      </c>
      <c r="D754" s="118">
        <v>10</v>
      </c>
      <c r="E754" s="116" t="s">
        <v>18</v>
      </c>
      <c r="F754" s="8" t="s">
        <v>484</v>
      </c>
      <c r="G754" s="80" t="s">
        <v>68</v>
      </c>
      <c r="H754" s="9">
        <v>5486</v>
      </c>
      <c r="I754" s="9">
        <v>5430</v>
      </c>
      <c r="J754" s="9">
        <v>5430</v>
      </c>
      <c r="K754" s="264"/>
      <c r="L754" s="264"/>
    </row>
    <row r="755" spans="1:12" ht="57" customHeight="1" x14ac:dyDescent="0.25">
      <c r="A755" s="9"/>
      <c r="B755" s="121" t="s">
        <v>485</v>
      </c>
      <c r="C755" s="73">
        <v>901</v>
      </c>
      <c r="D755" s="118">
        <v>10</v>
      </c>
      <c r="E755" s="116" t="s">
        <v>28</v>
      </c>
      <c r="F755" s="8"/>
      <c r="G755" s="80"/>
      <c r="H755" s="9">
        <f>H756+H762+H780+H789+H814</f>
        <v>68178</v>
      </c>
      <c r="I755" s="9">
        <f t="shared" ref="I755:J755" si="303">I756+I762+I780+I789+I814</f>
        <v>72575</v>
      </c>
      <c r="J755" s="9">
        <f t="shared" si="303"/>
        <v>75154</v>
      </c>
      <c r="K755" s="264"/>
      <c r="L755" s="264"/>
    </row>
    <row r="756" spans="1:12" ht="57" customHeight="1" x14ac:dyDescent="0.25">
      <c r="A756" s="9"/>
      <c r="B756" s="121" t="s">
        <v>486</v>
      </c>
      <c r="C756" s="73">
        <v>901</v>
      </c>
      <c r="D756" s="118">
        <v>10</v>
      </c>
      <c r="E756" s="116" t="s">
        <v>28</v>
      </c>
      <c r="F756" s="8" t="s">
        <v>487</v>
      </c>
      <c r="G756" s="80"/>
      <c r="H756" s="9">
        <f>H757</f>
        <v>168</v>
      </c>
      <c r="I756" s="9">
        <f t="shared" ref="I756:J760" si="304">I757</f>
        <v>168</v>
      </c>
      <c r="J756" s="9">
        <f t="shared" si="304"/>
        <v>168</v>
      </c>
      <c r="K756" s="264"/>
      <c r="L756" s="264"/>
    </row>
    <row r="757" spans="1:12" ht="57" customHeight="1" x14ac:dyDescent="0.25">
      <c r="A757" s="9"/>
      <c r="B757" s="121" t="s">
        <v>488</v>
      </c>
      <c r="C757" s="73">
        <v>901</v>
      </c>
      <c r="D757" s="118">
        <v>10</v>
      </c>
      <c r="E757" s="116" t="s">
        <v>28</v>
      </c>
      <c r="F757" s="8" t="s">
        <v>489</v>
      </c>
      <c r="G757" s="80"/>
      <c r="H757" s="9">
        <f>H758</f>
        <v>168</v>
      </c>
      <c r="I757" s="9">
        <f t="shared" si="304"/>
        <v>168</v>
      </c>
      <c r="J757" s="9">
        <f t="shared" si="304"/>
        <v>168</v>
      </c>
      <c r="K757" s="264"/>
      <c r="L757" s="264"/>
    </row>
    <row r="758" spans="1:12" ht="57" customHeight="1" x14ac:dyDescent="0.25">
      <c r="A758" s="9"/>
      <c r="B758" s="121" t="s">
        <v>490</v>
      </c>
      <c r="C758" s="73">
        <v>901</v>
      </c>
      <c r="D758" s="118">
        <v>10</v>
      </c>
      <c r="E758" s="116" t="s">
        <v>28</v>
      </c>
      <c r="F758" s="8" t="s">
        <v>491</v>
      </c>
      <c r="G758" s="80"/>
      <c r="H758" s="9">
        <f>H759</f>
        <v>168</v>
      </c>
      <c r="I758" s="9">
        <f t="shared" si="304"/>
        <v>168</v>
      </c>
      <c r="J758" s="9">
        <f t="shared" si="304"/>
        <v>168</v>
      </c>
      <c r="K758" s="264"/>
      <c r="L758" s="264"/>
    </row>
    <row r="759" spans="1:12" ht="57" customHeight="1" x14ac:dyDescent="0.25">
      <c r="A759" s="9"/>
      <c r="B759" s="121" t="s">
        <v>492</v>
      </c>
      <c r="C759" s="73">
        <v>901</v>
      </c>
      <c r="D759" s="118">
        <v>10</v>
      </c>
      <c r="E759" s="116" t="s">
        <v>28</v>
      </c>
      <c r="F759" s="8" t="s">
        <v>493</v>
      </c>
      <c r="G759" s="80"/>
      <c r="H759" s="9">
        <f>H760</f>
        <v>168</v>
      </c>
      <c r="I759" s="9">
        <f t="shared" si="304"/>
        <v>168</v>
      </c>
      <c r="J759" s="9">
        <f t="shared" si="304"/>
        <v>168</v>
      </c>
      <c r="K759" s="264"/>
      <c r="L759" s="264"/>
    </row>
    <row r="760" spans="1:12" ht="57" customHeight="1" x14ac:dyDescent="0.25">
      <c r="A760" s="9"/>
      <c r="B760" s="22" t="s">
        <v>65</v>
      </c>
      <c r="C760" s="73">
        <v>901</v>
      </c>
      <c r="D760" s="118">
        <v>10</v>
      </c>
      <c r="E760" s="116" t="s">
        <v>28</v>
      </c>
      <c r="F760" s="8" t="s">
        <v>493</v>
      </c>
      <c r="G760" s="80" t="s">
        <v>66</v>
      </c>
      <c r="H760" s="9">
        <f>H761</f>
        <v>168</v>
      </c>
      <c r="I760" s="9">
        <f t="shared" si="304"/>
        <v>168</v>
      </c>
      <c r="J760" s="9">
        <f t="shared" si="304"/>
        <v>168</v>
      </c>
      <c r="K760" s="264"/>
      <c r="L760" s="264"/>
    </row>
    <row r="761" spans="1:12" ht="57" customHeight="1" x14ac:dyDescent="0.25">
      <c r="A761" s="9"/>
      <c r="B761" s="22" t="s">
        <v>67</v>
      </c>
      <c r="C761" s="73">
        <v>901</v>
      </c>
      <c r="D761" s="118">
        <v>10</v>
      </c>
      <c r="E761" s="116" t="s">
        <v>28</v>
      </c>
      <c r="F761" s="8" t="s">
        <v>493</v>
      </c>
      <c r="G761" s="80" t="s">
        <v>68</v>
      </c>
      <c r="H761" s="9">
        <v>168</v>
      </c>
      <c r="I761" s="9">
        <v>168</v>
      </c>
      <c r="J761" s="9">
        <v>168</v>
      </c>
      <c r="K761" s="264"/>
      <c r="L761" s="264"/>
    </row>
    <row r="762" spans="1:12" ht="57" customHeight="1" x14ac:dyDescent="0.25">
      <c r="A762" s="9"/>
      <c r="B762" s="132" t="s">
        <v>48</v>
      </c>
      <c r="C762" s="73">
        <v>901</v>
      </c>
      <c r="D762" s="118">
        <v>10</v>
      </c>
      <c r="E762" s="116" t="s">
        <v>28</v>
      </c>
      <c r="F762" s="8" t="s">
        <v>49</v>
      </c>
      <c r="G762" s="80"/>
      <c r="H762" s="9">
        <f>H763</f>
        <v>67680</v>
      </c>
      <c r="I762" s="9">
        <f t="shared" ref="I762:J762" si="305">I763</f>
        <v>70881</v>
      </c>
      <c r="J762" s="9">
        <f t="shared" si="305"/>
        <v>73407</v>
      </c>
      <c r="K762" s="264"/>
      <c r="L762" s="264"/>
    </row>
    <row r="763" spans="1:12" ht="57" customHeight="1" x14ac:dyDescent="0.25">
      <c r="A763" s="9"/>
      <c r="B763" s="119" t="s">
        <v>50</v>
      </c>
      <c r="C763" s="73">
        <v>901</v>
      </c>
      <c r="D763" s="118">
        <v>10</v>
      </c>
      <c r="E763" s="116" t="s">
        <v>28</v>
      </c>
      <c r="F763" s="8" t="s">
        <v>51</v>
      </c>
      <c r="G763" s="80"/>
      <c r="H763" s="9">
        <f>H764+H770+H776</f>
        <v>67680</v>
      </c>
      <c r="I763" s="9">
        <f t="shared" ref="I763:J763" si="306">I764+I770+I776</f>
        <v>70881</v>
      </c>
      <c r="J763" s="9">
        <f t="shared" si="306"/>
        <v>73407</v>
      </c>
      <c r="K763" s="264"/>
      <c r="L763" s="264"/>
    </row>
    <row r="764" spans="1:12" ht="57" customHeight="1" x14ac:dyDescent="0.25">
      <c r="A764" s="9"/>
      <c r="B764" s="119" t="s">
        <v>494</v>
      </c>
      <c r="C764" s="73">
        <v>901</v>
      </c>
      <c r="D764" s="118">
        <v>10</v>
      </c>
      <c r="E764" s="8" t="s">
        <v>28</v>
      </c>
      <c r="F764" s="8" t="s">
        <v>53</v>
      </c>
      <c r="G764" s="80"/>
      <c r="H764" s="9">
        <f>H765</f>
        <v>66980</v>
      </c>
      <c r="I764" s="9">
        <f t="shared" ref="I764:J768" si="307">I765</f>
        <v>70181</v>
      </c>
      <c r="J764" s="9">
        <f t="shared" si="307"/>
        <v>72707</v>
      </c>
      <c r="K764" s="264"/>
      <c r="L764" s="264"/>
    </row>
    <row r="765" spans="1:12" ht="57" customHeight="1" x14ac:dyDescent="0.25">
      <c r="A765" s="9"/>
      <c r="B765" s="292" t="s">
        <v>495</v>
      </c>
      <c r="C765" s="73">
        <v>901</v>
      </c>
      <c r="D765" s="118">
        <v>10</v>
      </c>
      <c r="E765" s="8" t="s">
        <v>28</v>
      </c>
      <c r="F765" s="8" t="s">
        <v>496</v>
      </c>
      <c r="G765" s="80"/>
      <c r="H765" s="9">
        <f>H768+H766</f>
        <v>66980</v>
      </c>
      <c r="I765" s="9">
        <f t="shared" ref="I765:J765" si="308">I768+I766</f>
        <v>70181</v>
      </c>
      <c r="J765" s="9">
        <f t="shared" si="308"/>
        <v>72707</v>
      </c>
      <c r="K765" s="264"/>
      <c r="L765" s="264"/>
    </row>
    <row r="766" spans="1:12" ht="57" customHeight="1" x14ac:dyDescent="0.25">
      <c r="A766" s="9"/>
      <c r="B766" s="121" t="s">
        <v>35</v>
      </c>
      <c r="C766" s="73">
        <v>901</v>
      </c>
      <c r="D766" s="118">
        <v>10</v>
      </c>
      <c r="E766" s="8" t="s">
        <v>28</v>
      </c>
      <c r="F766" s="8" t="s">
        <v>496</v>
      </c>
      <c r="G766" s="80" t="s">
        <v>46</v>
      </c>
      <c r="H766" s="9">
        <f>H767</f>
        <v>636</v>
      </c>
      <c r="I766" s="9">
        <f t="shared" ref="I766:J766" si="309">I767</f>
        <v>667</v>
      </c>
      <c r="J766" s="9">
        <f t="shared" si="309"/>
        <v>690</v>
      </c>
      <c r="K766" s="264"/>
      <c r="L766" s="264"/>
    </row>
    <row r="767" spans="1:12" ht="57" customHeight="1" x14ac:dyDescent="0.25">
      <c r="A767" s="9"/>
      <c r="B767" s="122" t="s">
        <v>36</v>
      </c>
      <c r="C767" s="73">
        <v>901</v>
      </c>
      <c r="D767" s="118">
        <v>10</v>
      </c>
      <c r="E767" s="8" t="s">
        <v>28</v>
      </c>
      <c r="F767" s="8" t="s">
        <v>496</v>
      </c>
      <c r="G767" s="80" t="s">
        <v>47</v>
      </c>
      <c r="H767" s="9">
        <v>636</v>
      </c>
      <c r="I767" s="9">
        <v>667</v>
      </c>
      <c r="J767" s="9">
        <v>690</v>
      </c>
      <c r="K767" s="264"/>
      <c r="L767" s="264"/>
    </row>
    <row r="768" spans="1:12" ht="57" customHeight="1" x14ac:dyDescent="0.25">
      <c r="A768" s="9"/>
      <c r="B768" s="22" t="s">
        <v>65</v>
      </c>
      <c r="C768" s="73">
        <v>901</v>
      </c>
      <c r="D768" s="118">
        <v>10</v>
      </c>
      <c r="E768" s="8" t="s">
        <v>28</v>
      </c>
      <c r="F768" s="8" t="s">
        <v>496</v>
      </c>
      <c r="G768" s="80" t="s">
        <v>66</v>
      </c>
      <c r="H768" s="9">
        <f>H769</f>
        <v>66344</v>
      </c>
      <c r="I768" s="9">
        <f t="shared" si="307"/>
        <v>69514</v>
      </c>
      <c r="J768" s="9">
        <f t="shared" si="307"/>
        <v>72017</v>
      </c>
      <c r="K768" s="264"/>
      <c r="L768" s="264"/>
    </row>
    <row r="769" spans="1:12" ht="57" customHeight="1" x14ac:dyDescent="0.25">
      <c r="A769" s="9"/>
      <c r="B769" s="22" t="s">
        <v>67</v>
      </c>
      <c r="C769" s="73">
        <v>901</v>
      </c>
      <c r="D769" s="118">
        <v>10</v>
      </c>
      <c r="E769" s="8" t="s">
        <v>28</v>
      </c>
      <c r="F769" s="8" t="s">
        <v>496</v>
      </c>
      <c r="G769" s="80" t="s">
        <v>68</v>
      </c>
      <c r="H769" s="9">
        <v>66344</v>
      </c>
      <c r="I769" s="9">
        <v>69514</v>
      </c>
      <c r="J769" s="9">
        <v>72017</v>
      </c>
      <c r="K769" s="264"/>
      <c r="L769" s="264"/>
    </row>
    <row r="770" spans="1:12" ht="57" customHeight="1" x14ac:dyDescent="0.25">
      <c r="A770" s="9"/>
      <c r="B770" s="121" t="s">
        <v>497</v>
      </c>
      <c r="C770" s="73">
        <v>901</v>
      </c>
      <c r="D770" s="118">
        <v>10</v>
      </c>
      <c r="E770" s="116" t="s">
        <v>28</v>
      </c>
      <c r="F770" s="8" t="s">
        <v>498</v>
      </c>
      <c r="G770" s="80"/>
      <c r="H770" s="9">
        <f>H771</f>
        <v>400</v>
      </c>
      <c r="I770" s="9">
        <f t="shared" ref="I770:J770" si="310">I771</f>
        <v>400</v>
      </c>
      <c r="J770" s="9">
        <f t="shared" si="310"/>
        <v>400</v>
      </c>
      <c r="K770" s="264"/>
      <c r="L770" s="264"/>
    </row>
    <row r="771" spans="1:12" ht="57" customHeight="1" x14ac:dyDescent="0.25">
      <c r="A771" s="9"/>
      <c r="B771" s="121" t="s">
        <v>499</v>
      </c>
      <c r="C771" s="73">
        <v>901</v>
      </c>
      <c r="D771" s="118">
        <v>10</v>
      </c>
      <c r="E771" s="116" t="s">
        <v>28</v>
      </c>
      <c r="F771" s="8" t="s">
        <v>500</v>
      </c>
      <c r="G771" s="80"/>
      <c r="H771" s="9">
        <f>H772+H774</f>
        <v>400</v>
      </c>
      <c r="I771" s="9">
        <f t="shared" ref="I771:J771" si="311">I772+I774</f>
        <v>400</v>
      </c>
      <c r="J771" s="9">
        <f t="shared" si="311"/>
        <v>400</v>
      </c>
      <c r="K771" s="264"/>
      <c r="L771" s="264"/>
    </row>
    <row r="772" spans="1:12" ht="57" hidden="1" customHeight="1" x14ac:dyDescent="0.25">
      <c r="A772" s="9"/>
      <c r="B772" s="52" t="s">
        <v>178</v>
      </c>
      <c r="C772" s="73">
        <v>901</v>
      </c>
      <c r="D772" s="118">
        <v>10</v>
      </c>
      <c r="E772" s="116" t="s">
        <v>28</v>
      </c>
      <c r="F772" s="8" t="s">
        <v>500</v>
      </c>
      <c r="G772" s="80" t="s">
        <v>46</v>
      </c>
      <c r="H772" s="9">
        <f>H773</f>
        <v>0</v>
      </c>
      <c r="I772" s="9">
        <f t="shared" ref="I772:J772" si="312">I773</f>
        <v>0</v>
      </c>
      <c r="J772" s="9">
        <f t="shared" si="312"/>
        <v>0</v>
      </c>
      <c r="K772" s="264"/>
      <c r="L772" s="264"/>
    </row>
    <row r="773" spans="1:12" ht="57" hidden="1" customHeight="1" x14ac:dyDescent="0.25">
      <c r="A773" s="9"/>
      <c r="B773" s="52" t="s">
        <v>179</v>
      </c>
      <c r="C773" s="73">
        <v>901</v>
      </c>
      <c r="D773" s="118">
        <v>10</v>
      </c>
      <c r="E773" s="116" t="s">
        <v>28</v>
      </c>
      <c r="F773" s="8" t="s">
        <v>500</v>
      </c>
      <c r="G773" s="80" t="s">
        <v>47</v>
      </c>
      <c r="H773" s="9">
        <v>0</v>
      </c>
      <c r="I773" s="9">
        <v>0</v>
      </c>
      <c r="J773" s="9">
        <v>0</v>
      </c>
      <c r="K773" s="264"/>
      <c r="L773" s="264"/>
    </row>
    <row r="774" spans="1:12" ht="57" customHeight="1" x14ac:dyDescent="0.25">
      <c r="A774" s="9"/>
      <c r="B774" s="22" t="s">
        <v>65</v>
      </c>
      <c r="C774" s="73">
        <v>901</v>
      </c>
      <c r="D774" s="118">
        <v>10</v>
      </c>
      <c r="E774" s="116" t="s">
        <v>28</v>
      </c>
      <c r="F774" s="8" t="s">
        <v>500</v>
      </c>
      <c r="G774" s="80" t="s">
        <v>66</v>
      </c>
      <c r="H774" s="9">
        <f>H775</f>
        <v>400</v>
      </c>
      <c r="I774" s="9">
        <f t="shared" ref="I774:J774" si="313">I775</f>
        <v>400</v>
      </c>
      <c r="J774" s="9">
        <f t="shared" si="313"/>
        <v>400</v>
      </c>
      <c r="K774" s="264"/>
      <c r="L774" s="264"/>
    </row>
    <row r="775" spans="1:12" ht="57" customHeight="1" x14ac:dyDescent="0.25">
      <c r="A775" s="9"/>
      <c r="B775" s="22" t="s">
        <v>67</v>
      </c>
      <c r="C775" s="73">
        <v>901</v>
      </c>
      <c r="D775" s="118">
        <v>10</v>
      </c>
      <c r="E775" s="116" t="s">
        <v>28</v>
      </c>
      <c r="F775" s="8" t="s">
        <v>500</v>
      </c>
      <c r="G775" s="80" t="s">
        <v>68</v>
      </c>
      <c r="H775" s="9">
        <v>400</v>
      </c>
      <c r="I775" s="9">
        <v>400</v>
      </c>
      <c r="J775" s="9">
        <v>400</v>
      </c>
      <c r="K775" s="264"/>
      <c r="L775" s="264"/>
    </row>
    <row r="776" spans="1:12" ht="88.5" customHeight="1" x14ac:dyDescent="0.25">
      <c r="A776" s="9"/>
      <c r="B776" s="16" t="s">
        <v>481</v>
      </c>
      <c r="C776" s="73">
        <v>901</v>
      </c>
      <c r="D776" s="118">
        <v>10</v>
      </c>
      <c r="E776" s="116" t="s">
        <v>28</v>
      </c>
      <c r="F776" s="8" t="s">
        <v>482</v>
      </c>
      <c r="G776" s="80"/>
      <c r="H776" s="9">
        <f>H777</f>
        <v>300</v>
      </c>
      <c r="I776" s="9">
        <f t="shared" ref="I776:J778" si="314">I777</f>
        <v>300</v>
      </c>
      <c r="J776" s="9">
        <f t="shared" si="314"/>
        <v>300</v>
      </c>
      <c r="K776" s="264"/>
      <c r="L776" s="264"/>
    </row>
    <row r="777" spans="1:12" ht="67.5" customHeight="1" x14ac:dyDescent="0.25">
      <c r="A777" s="9"/>
      <c r="B777" s="16" t="s">
        <v>501</v>
      </c>
      <c r="C777" s="73">
        <v>901</v>
      </c>
      <c r="D777" s="118">
        <v>10</v>
      </c>
      <c r="E777" s="116" t="s">
        <v>28</v>
      </c>
      <c r="F777" s="8" t="s">
        <v>484</v>
      </c>
      <c r="G777" s="80"/>
      <c r="H777" s="9">
        <f>H778</f>
        <v>300</v>
      </c>
      <c r="I777" s="9">
        <f t="shared" si="314"/>
        <v>300</v>
      </c>
      <c r="J777" s="9">
        <f t="shared" si="314"/>
        <v>300</v>
      </c>
      <c r="K777" s="264"/>
      <c r="L777" s="264"/>
    </row>
    <row r="778" spans="1:12" ht="57" customHeight="1" x14ac:dyDescent="0.25">
      <c r="A778" s="9"/>
      <c r="B778" s="16" t="s">
        <v>502</v>
      </c>
      <c r="C778" s="73">
        <v>901</v>
      </c>
      <c r="D778" s="118">
        <v>10</v>
      </c>
      <c r="E778" s="116" t="s">
        <v>28</v>
      </c>
      <c r="F778" s="8" t="s">
        <v>484</v>
      </c>
      <c r="G778" s="80" t="s">
        <v>66</v>
      </c>
      <c r="H778" s="9">
        <f>H779</f>
        <v>300</v>
      </c>
      <c r="I778" s="9">
        <f t="shared" si="314"/>
        <v>300</v>
      </c>
      <c r="J778" s="9">
        <f t="shared" si="314"/>
        <v>300</v>
      </c>
      <c r="K778" s="264"/>
      <c r="L778" s="264"/>
    </row>
    <row r="779" spans="1:12" ht="57" customHeight="1" x14ac:dyDescent="0.25">
      <c r="A779" s="9"/>
      <c r="B779" s="16" t="s">
        <v>67</v>
      </c>
      <c r="C779" s="73">
        <v>901</v>
      </c>
      <c r="D779" s="118">
        <v>10</v>
      </c>
      <c r="E779" s="116" t="s">
        <v>28</v>
      </c>
      <c r="F779" s="8" t="s">
        <v>484</v>
      </c>
      <c r="G779" s="80" t="s">
        <v>68</v>
      </c>
      <c r="H779" s="9">
        <v>300</v>
      </c>
      <c r="I779" s="9">
        <v>300</v>
      </c>
      <c r="J779" s="9">
        <v>300</v>
      </c>
      <c r="K779" s="264"/>
      <c r="L779" s="264"/>
    </row>
    <row r="780" spans="1:12" ht="57" hidden="1" customHeight="1" x14ac:dyDescent="0.25">
      <c r="A780" s="9"/>
      <c r="B780" s="22" t="s">
        <v>222</v>
      </c>
      <c r="C780" s="73">
        <v>901</v>
      </c>
      <c r="D780" s="118">
        <v>10</v>
      </c>
      <c r="E780" s="116" t="s">
        <v>28</v>
      </c>
      <c r="F780" s="8" t="s">
        <v>223</v>
      </c>
      <c r="G780" s="80"/>
      <c r="H780" s="9">
        <f>H781</f>
        <v>0</v>
      </c>
      <c r="I780" s="9">
        <f t="shared" ref="I780:J787" si="315">I781</f>
        <v>0</v>
      </c>
      <c r="J780" s="9">
        <f t="shared" si="315"/>
        <v>0</v>
      </c>
      <c r="K780" s="264"/>
      <c r="L780" s="264"/>
    </row>
    <row r="781" spans="1:12" ht="57" hidden="1" customHeight="1" x14ac:dyDescent="0.25">
      <c r="A781" s="9"/>
      <c r="B781" s="176" t="s">
        <v>962</v>
      </c>
      <c r="C781" s="73">
        <v>901</v>
      </c>
      <c r="D781" s="118">
        <v>10</v>
      </c>
      <c r="E781" s="116" t="s">
        <v>28</v>
      </c>
      <c r="F781" s="8" t="s">
        <v>503</v>
      </c>
      <c r="G781" s="80"/>
      <c r="H781" s="9">
        <f>H782</f>
        <v>0</v>
      </c>
      <c r="I781" s="9">
        <f t="shared" si="315"/>
        <v>0</v>
      </c>
      <c r="J781" s="9">
        <f t="shared" si="315"/>
        <v>0</v>
      </c>
      <c r="K781" s="264"/>
      <c r="L781" s="264"/>
    </row>
    <row r="782" spans="1:12" ht="60.75" hidden="1" customHeight="1" x14ac:dyDescent="0.25">
      <c r="A782" s="9"/>
      <c r="B782" s="176" t="s">
        <v>935</v>
      </c>
      <c r="C782" s="73">
        <v>901</v>
      </c>
      <c r="D782" s="118">
        <v>10</v>
      </c>
      <c r="E782" s="116" t="s">
        <v>28</v>
      </c>
      <c r="F782" s="8" t="s">
        <v>504</v>
      </c>
      <c r="G782" s="80"/>
      <c r="H782" s="9">
        <f>H783+H786</f>
        <v>0</v>
      </c>
      <c r="I782" s="9">
        <f>I783+I786</f>
        <v>0</v>
      </c>
      <c r="J782" s="9">
        <f>J783+J786</f>
        <v>0</v>
      </c>
      <c r="K782" s="264" t="s">
        <v>941</v>
      </c>
      <c r="L782" s="264"/>
    </row>
    <row r="783" spans="1:12" ht="74.25" hidden="1" customHeight="1" x14ac:dyDescent="0.25">
      <c r="A783" s="9"/>
      <c r="B783" s="176" t="s">
        <v>936</v>
      </c>
      <c r="C783" s="73">
        <v>901</v>
      </c>
      <c r="D783" s="118">
        <v>10</v>
      </c>
      <c r="E783" s="116" t="s">
        <v>28</v>
      </c>
      <c r="F783" s="8" t="s">
        <v>861</v>
      </c>
      <c r="G783" s="80"/>
      <c r="H783" s="9">
        <f t="shared" ref="H783:J784" si="316">H784</f>
        <v>0</v>
      </c>
      <c r="I783" s="9">
        <f t="shared" si="316"/>
        <v>0</v>
      </c>
      <c r="J783" s="9">
        <f t="shared" si="316"/>
        <v>0</v>
      </c>
      <c r="K783" s="264"/>
      <c r="L783" s="264" t="s">
        <v>942</v>
      </c>
    </row>
    <row r="784" spans="1:12" ht="42.75" hidden="1" customHeight="1" x14ac:dyDescent="0.25">
      <c r="A784" s="9"/>
      <c r="B784" s="22" t="s">
        <v>862</v>
      </c>
      <c r="C784" s="73">
        <v>901</v>
      </c>
      <c r="D784" s="118">
        <v>10</v>
      </c>
      <c r="E784" s="116" t="s">
        <v>28</v>
      </c>
      <c r="F784" s="8" t="s">
        <v>861</v>
      </c>
      <c r="G784" s="80" t="s">
        <v>66</v>
      </c>
      <c r="H784" s="9">
        <f t="shared" si="316"/>
        <v>0</v>
      </c>
      <c r="I784" s="9">
        <f t="shared" si="316"/>
        <v>0</v>
      </c>
      <c r="J784" s="9">
        <f t="shared" si="316"/>
        <v>0</v>
      </c>
      <c r="K784" s="264"/>
      <c r="L784" s="264"/>
    </row>
    <row r="785" spans="1:12" ht="48" hidden="1" customHeight="1" x14ac:dyDescent="0.25">
      <c r="A785" s="9"/>
      <c r="B785" s="22" t="s">
        <v>505</v>
      </c>
      <c r="C785" s="73">
        <v>901</v>
      </c>
      <c r="D785" s="118">
        <v>10</v>
      </c>
      <c r="E785" s="116" t="s">
        <v>28</v>
      </c>
      <c r="F785" s="8" t="s">
        <v>861</v>
      </c>
      <c r="G785" s="80" t="s">
        <v>68</v>
      </c>
      <c r="H785" s="9"/>
      <c r="I785" s="9"/>
      <c r="J785" s="9"/>
      <c r="K785" s="264"/>
      <c r="L785" s="264"/>
    </row>
    <row r="786" spans="1:12" ht="57" hidden="1" customHeight="1" x14ac:dyDescent="0.25">
      <c r="A786" s="9"/>
      <c r="B786" s="22" t="s">
        <v>505</v>
      </c>
      <c r="C786" s="73">
        <v>901</v>
      </c>
      <c r="D786" s="118">
        <v>10</v>
      </c>
      <c r="E786" s="116" t="s">
        <v>28</v>
      </c>
      <c r="F786" s="8" t="s">
        <v>506</v>
      </c>
      <c r="G786" s="80"/>
      <c r="H786" s="9">
        <f>H787</f>
        <v>0</v>
      </c>
      <c r="I786" s="9">
        <f t="shared" si="315"/>
        <v>0</v>
      </c>
      <c r="J786" s="9">
        <f t="shared" si="315"/>
        <v>0</v>
      </c>
      <c r="K786" s="264"/>
      <c r="L786" s="264"/>
    </row>
    <row r="787" spans="1:12" ht="57" hidden="1" customHeight="1" x14ac:dyDescent="0.25">
      <c r="A787" s="9"/>
      <c r="B787" s="22" t="s">
        <v>65</v>
      </c>
      <c r="C787" s="73">
        <v>901</v>
      </c>
      <c r="D787" s="118">
        <v>10</v>
      </c>
      <c r="E787" s="116" t="s">
        <v>28</v>
      </c>
      <c r="F787" s="8" t="s">
        <v>506</v>
      </c>
      <c r="G787" s="80" t="s">
        <v>66</v>
      </c>
      <c r="H787" s="9">
        <f>H788</f>
        <v>0</v>
      </c>
      <c r="I787" s="9">
        <f t="shared" si="315"/>
        <v>0</v>
      </c>
      <c r="J787" s="9">
        <f t="shared" si="315"/>
        <v>0</v>
      </c>
      <c r="K787" s="264"/>
      <c r="L787" s="264"/>
    </row>
    <row r="788" spans="1:12" ht="57" hidden="1" customHeight="1" x14ac:dyDescent="0.25">
      <c r="A788" s="9"/>
      <c r="B788" s="22" t="s">
        <v>67</v>
      </c>
      <c r="C788" s="73">
        <v>901</v>
      </c>
      <c r="D788" s="118">
        <v>10</v>
      </c>
      <c r="E788" s="116" t="s">
        <v>28</v>
      </c>
      <c r="F788" s="8" t="s">
        <v>506</v>
      </c>
      <c r="G788" s="80" t="s">
        <v>68</v>
      </c>
      <c r="H788" s="9">
        <v>0</v>
      </c>
      <c r="I788" s="9">
        <v>0</v>
      </c>
      <c r="J788" s="9">
        <v>0</v>
      </c>
      <c r="K788" s="264"/>
      <c r="L788" s="264"/>
    </row>
    <row r="789" spans="1:12" ht="41.25" customHeight="1" x14ac:dyDescent="0.25">
      <c r="A789" s="9"/>
      <c r="B789" s="22" t="s">
        <v>335</v>
      </c>
      <c r="C789" s="73">
        <v>901</v>
      </c>
      <c r="D789" s="118">
        <v>10</v>
      </c>
      <c r="E789" s="8" t="s">
        <v>28</v>
      </c>
      <c r="F789" s="8" t="s">
        <v>507</v>
      </c>
      <c r="G789" s="80"/>
      <c r="H789" s="9">
        <f>H790+H795+H800+H805</f>
        <v>0</v>
      </c>
      <c r="I789" s="9">
        <f t="shared" ref="I789:J789" si="317">I790+I795+I800+I805</f>
        <v>1196</v>
      </c>
      <c r="J789" s="9">
        <f t="shared" si="317"/>
        <v>1249</v>
      </c>
      <c r="K789" s="264"/>
      <c r="L789" s="264"/>
    </row>
    <row r="790" spans="1:12" ht="76.5" hidden="1" customHeight="1" x14ac:dyDescent="0.25">
      <c r="A790" s="9"/>
      <c r="B790" s="22" t="s">
        <v>337</v>
      </c>
      <c r="C790" s="73">
        <v>901</v>
      </c>
      <c r="D790" s="118">
        <v>10</v>
      </c>
      <c r="E790" s="8" t="s">
        <v>28</v>
      </c>
      <c r="F790" s="8" t="s">
        <v>508</v>
      </c>
      <c r="G790" s="80"/>
      <c r="H790" s="9">
        <f>H791</f>
        <v>0</v>
      </c>
      <c r="I790" s="9">
        <f t="shared" ref="I790:J793" si="318">I791</f>
        <v>0</v>
      </c>
      <c r="J790" s="9">
        <f t="shared" si="318"/>
        <v>0</v>
      </c>
      <c r="K790" s="264"/>
      <c r="L790" s="264"/>
    </row>
    <row r="791" spans="1:12" ht="57" hidden="1" customHeight="1" x14ac:dyDescent="0.25">
      <c r="A791" s="9"/>
      <c r="B791" s="22" t="s">
        <v>509</v>
      </c>
      <c r="C791" s="73">
        <v>901</v>
      </c>
      <c r="D791" s="118">
        <v>10</v>
      </c>
      <c r="E791" s="8" t="s">
        <v>28</v>
      </c>
      <c r="F791" s="8" t="s">
        <v>510</v>
      </c>
      <c r="G791" s="80"/>
      <c r="H791" s="9">
        <f>H792</f>
        <v>0</v>
      </c>
      <c r="I791" s="9">
        <f t="shared" si="318"/>
        <v>0</v>
      </c>
      <c r="J791" s="9">
        <f t="shared" si="318"/>
        <v>0</v>
      </c>
      <c r="K791" s="264"/>
      <c r="L791" s="264"/>
    </row>
    <row r="792" spans="1:12" ht="74.25" hidden="1" customHeight="1" x14ac:dyDescent="0.25">
      <c r="A792" s="9"/>
      <c r="B792" s="22" t="s">
        <v>361</v>
      </c>
      <c r="C792" s="73">
        <v>901</v>
      </c>
      <c r="D792" s="118">
        <v>10</v>
      </c>
      <c r="E792" s="8" t="s">
        <v>28</v>
      </c>
      <c r="F792" s="8" t="s">
        <v>362</v>
      </c>
      <c r="G792" s="80"/>
      <c r="H792" s="9">
        <f>H793</f>
        <v>0</v>
      </c>
      <c r="I792" s="9">
        <f t="shared" si="318"/>
        <v>0</v>
      </c>
      <c r="J792" s="9">
        <f t="shared" si="318"/>
        <v>0</v>
      </c>
      <c r="K792" s="264"/>
      <c r="L792" s="264"/>
    </row>
    <row r="793" spans="1:12" ht="57" hidden="1" customHeight="1" x14ac:dyDescent="0.25">
      <c r="A793" s="9"/>
      <c r="B793" s="22" t="s">
        <v>211</v>
      </c>
      <c r="C793" s="73">
        <v>901</v>
      </c>
      <c r="D793" s="118">
        <v>10</v>
      </c>
      <c r="E793" s="8" t="s">
        <v>28</v>
      </c>
      <c r="F793" s="8" t="s">
        <v>362</v>
      </c>
      <c r="G793" s="80" t="s">
        <v>212</v>
      </c>
      <c r="H793" s="9">
        <f>H794</f>
        <v>0</v>
      </c>
      <c r="I793" s="9">
        <f t="shared" si="318"/>
        <v>0</v>
      </c>
      <c r="J793" s="9">
        <f t="shared" si="318"/>
        <v>0</v>
      </c>
      <c r="K793" s="264"/>
      <c r="L793" s="264"/>
    </row>
    <row r="794" spans="1:12" ht="44.25" hidden="1" customHeight="1" x14ac:dyDescent="0.25">
      <c r="A794" s="9"/>
      <c r="B794" s="22" t="s">
        <v>363</v>
      </c>
      <c r="C794" s="73">
        <v>901</v>
      </c>
      <c r="D794" s="118">
        <v>10</v>
      </c>
      <c r="E794" s="8" t="s">
        <v>28</v>
      </c>
      <c r="F794" s="8" t="s">
        <v>362</v>
      </c>
      <c r="G794" s="80" t="s">
        <v>214</v>
      </c>
      <c r="H794" s="9"/>
      <c r="I794" s="9">
        <v>0</v>
      </c>
      <c r="J794" s="9">
        <v>0</v>
      </c>
      <c r="K794" s="264"/>
      <c r="L794" s="264"/>
    </row>
    <row r="795" spans="1:12" ht="57" hidden="1" customHeight="1" x14ac:dyDescent="0.25">
      <c r="A795" s="9"/>
      <c r="B795" s="22" t="s">
        <v>511</v>
      </c>
      <c r="C795" s="73">
        <v>901</v>
      </c>
      <c r="D795" s="118">
        <v>10</v>
      </c>
      <c r="E795" s="8" t="s">
        <v>28</v>
      </c>
      <c r="F795" s="8" t="s">
        <v>512</v>
      </c>
      <c r="G795" s="80"/>
      <c r="H795" s="9">
        <f>H796</f>
        <v>0</v>
      </c>
      <c r="I795" s="9">
        <f t="shared" ref="I795:J798" si="319">I796</f>
        <v>0</v>
      </c>
      <c r="J795" s="9">
        <f t="shared" si="319"/>
        <v>0</v>
      </c>
      <c r="K795" s="264"/>
      <c r="L795" s="264"/>
    </row>
    <row r="796" spans="1:12" ht="57" hidden="1" customHeight="1" x14ac:dyDescent="0.25">
      <c r="A796" s="9"/>
      <c r="B796" s="22" t="s">
        <v>513</v>
      </c>
      <c r="C796" s="73">
        <v>901</v>
      </c>
      <c r="D796" s="118">
        <v>10</v>
      </c>
      <c r="E796" s="8" t="s">
        <v>28</v>
      </c>
      <c r="F796" s="8" t="s">
        <v>514</v>
      </c>
      <c r="G796" s="80"/>
      <c r="H796" s="9">
        <f>H797</f>
        <v>0</v>
      </c>
      <c r="I796" s="9">
        <f t="shared" si="319"/>
        <v>0</v>
      </c>
      <c r="J796" s="9">
        <f t="shared" si="319"/>
        <v>0</v>
      </c>
      <c r="K796" s="264"/>
      <c r="L796" s="264"/>
    </row>
    <row r="797" spans="1:12" ht="57" hidden="1" customHeight="1" x14ac:dyDescent="0.25">
      <c r="A797" s="9"/>
      <c r="B797" s="22" t="s">
        <v>515</v>
      </c>
      <c r="C797" s="73">
        <v>901</v>
      </c>
      <c r="D797" s="118">
        <v>10</v>
      </c>
      <c r="E797" s="8" t="s">
        <v>28</v>
      </c>
      <c r="F797" s="8" t="s">
        <v>516</v>
      </c>
      <c r="G797" s="80"/>
      <c r="H797" s="9">
        <f>H798</f>
        <v>0</v>
      </c>
      <c r="I797" s="9">
        <f t="shared" si="319"/>
        <v>0</v>
      </c>
      <c r="J797" s="9">
        <f t="shared" si="319"/>
        <v>0</v>
      </c>
      <c r="K797" s="264"/>
      <c r="L797" s="264"/>
    </row>
    <row r="798" spans="1:12" ht="57" hidden="1" customHeight="1" x14ac:dyDescent="0.25">
      <c r="A798" s="9"/>
      <c r="B798" s="22" t="s">
        <v>65</v>
      </c>
      <c r="C798" s="73">
        <v>901</v>
      </c>
      <c r="D798" s="118">
        <v>10</v>
      </c>
      <c r="E798" s="8" t="s">
        <v>28</v>
      </c>
      <c r="F798" s="8" t="s">
        <v>516</v>
      </c>
      <c r="G798" s="80" t="s">
        <v>66</v>
      </c>
      <c r="H798" s="9">
        <f>H799</f>
        <v>0</v>
      </c>
      <c r="I798" s="9">
        <f t="shared" si="319"/>
        <v>0</v>
      </c>
      <c r="J798" s="9">
        <f t="shared" si="319"/>
        <v>0</v>
      </c>
      <c r="K798" s="264"/>
      <c r="L798" s="264"/>
    </row>
    <row r="799" spans="1:12" ht="57" hidden="1" customHeight="1" x14ac:dyDescent="0.25">
      <c r="A799" s="9"/>
      <c r="B799" s="22" t="s">
        <v>67</v>
      </c>
      <c r="C799" s="73">
        <v>901</v>
      </c>
      <c r="D799" s="118">
        <v>10</v>
      </c>
      <c r="E799" s="8" t="s">
        <v>28</v>
      </c>
      <c r="F799" s="8" t="s">
        <v>516</v>
      </c>
      <c r="G799" s="80" t="s">
        <v>68</v>
      </c>
      <c r="H799" s="9"/>
      <c r="I799" s="9"/>
      <c r="J799" s="9"/>
      <c r="K799" s="264"/>
      <c r="L799" s="264"/>
    </row>
    <row r="800" spans="1:12" ht="44.25" hidden="1" customHeight="1" x14ac:dyDescent="0.25">
      <c r="A800" s="9"/>
      <c r="B800" s="22" t="s">
        <v>841</v>
      </c>
      <c r="C800" s="73">
        <v>901</v>
      </c>
      <c r="D800" s="118">
        <v>10</v>
      </c>
      <c r="E800" s="8" t="s">
        <v>28</v>
      </c>
      <c r="F800" s="8" t="s">
        <v>517</v>
      </c>
      <c r="G800" s="80"/>
      <c r="H800" s="9">
        <f t="shared" ref="H800:J803" si="320">H801</f>
        <v>0</v>
      </c>
      <c r="I800" s="9">
        <f t="shared" si="320"/>
        <v>0</v>
      </c>
      <c r="J800" s="9">
        <f t="shared" si="320"/>
        <v>0</v>
      </c>
      <c r="K800" s="264"/>
      <c r="L800" s="264"/>
    </row>
    <row r="801" spans="1:12" ht="85.5" hidden="1" customHeight="1" x14ac:dyDescent="0.25">
      <c r="A801" s="9"/>
      <c r="B801" s="22" t="s">
        <v>840</v>
      </c>
      <c r="C801" s="73">
        <v>901</v>
      </c>
      <c r="D801" s="118">
        <v>10</v>
      </c>
      <c r="E801" s="8" t="s">
        <v>28</v>
      </c>
      <c r="F801" s="8" t="s">
        <v>518</v>
      </c>
      <c r="G801" s="80"/>
      <c r="H801" s="9">
        <f t="shared" si="320"/>
        <v>0</v>
      </c>
      <c r="I801" s="9">
        <f t="shared" si="320"/>
        <v>0</v>
      </c>
      <c r="J801" s="9">
        <f t="shared" si="320"/>
        <v>0</v>
      </c>
      <c r="K801" s="264"/>
      <c r="L801" s="264"/>
    </row>
    <row r="802" spans="1:12" ht="57" hidden="1" customHeight="1" x14ac:dyDescent="0.25">
      <c r="A802" s="9"/>
      <c r="B802" s="22" t="s">
        <v>839</v>
      </c>
      <c r="C802" s="73">
        <v>901</v>
      </c>
      <c r="D802" s="118">
        <v>10</v>
      </c>
      <c r="E802" s="8" t="s">
        <v>28</v>
      </c>
      <c r="F802" s="8" t="s">
        <v>519</v>
      </c>
      <c r="G802" s="80"/>
      <c r="H802" s="9">
        <f t="shared" si="320"/>
        <v>0</v>
      </c>
      <c r="I802" s="9">
        <f t="shared" si="320"/>
        <v>0</v>
      </c>
      <c r="J802" s="9">
        <f t="shared" si="320"/>
        <v>0</v>
      </c>
      <c r="K802" s="264"/>
      <c r="L802" s="264"/>
    </row>
    <row r="803" spans="1:12" ht="57" hidden="1" customHeight="1" x14ac:dyDescent="0.25">
      <c r="A803" s="9"/>
      <c r="B803" s="22" t="s">
        <v>65</v>
      </c>
      <c r="C803" s="73">
        <v>901</v>
      </c>
      <c r="D803" s="118">
        <v>10</v>
      </c>
      <c r="E803" s="8" t="s">
        <v>28</v>
      </c>
      <c r="F803" s="8" t="s">
        <v>519</v>
      </c>
      <c r="G803" s="80" t="s">
        <v>66</v>
      </c>
      <c r="H803" s="9">
        <f t="shared" si="320"/>
        <v>0</v>
      </c>
      <c r="I803" s="9">
        <f t="shared" si="320"/>
        <v>0</v>
      </c>
      <c r="J803" s="9">
        <f t="shared" si="320"/>
        <v>0</v>
      </c>
      <c r="K803" s="264"/>
      <c r="L803" s="264"/>
    </row>
    <row r="804" spans="1:12" ht="57" hidden="1" customHeight="1" x14ac:dyDescent="0.25">
      <c r="A804" s="9"/>
      <c r="B804" s="22" t="s">
        <v>67</v>
      </c>
      <c r="C804" s="73">
        <v>901</v>
      </c>
      <c r="D804" s="118">
        <v>10</v>
      </c>
      <c r="E804" s="8" t="s">
        <v>28</v>
      </c>
      <c r="F804" s="8" t="s">
        <v>519</v>
      </c>
      <c r="G804" s="80" t="s">
        <v>68</v>
      </c>
      <c r="H804" s="9"/>
      <c r="I804" s="9"/>
      <c r="J804" s="9"/>
      <c r="K804" s="264"/>
      <c r="L804" s="264"/>
    </row>
    <row r="805" spans="1:12" ht="57" customHeight="1" x14ac:dyDescent="0.25">
      <c r="A805" s="9"/>
      <c r="B805" s="22" t="s">
        <v>520</v>
      </c>
      <c r="C805" s="73">
        <v>901</v>
      </c>
      <c r="D805" s="118">
        <v>10</v>
      </c>
      <c r="E805" s="8" t="s">
        <v>28</v>
      </c>
      <c r="F805" s="8" t="s">
        <v>521</v>
      </c>
      <c r="G805" s="80"/>
      <c r="H805" s="9">
        <f>H806+H810</f>
        <v>0</v>
      </c>
      <c r="I805" s="9">
        <f t="shared" ref="I805:J805" si="321">I806+I810</f>
        <v>1196</v>
      </c>
      <c r="J805" s="9">
        <f t="shared" si="321"/>
        <v>1249</v>
      </c>
      <c r="K805" s="264"/>
      <c r="L805" s="264"/>
    </row>
    <row r="806" spans="1:12" ht="126.75" customHeight="1" x14ac:dyDescent="0.25">
      <c r="A806" s="9"/>
      <c r="B806" s="164" t="s">
        <v>1017</v>
      </c>
      <c r="C806" s="73">
        <v>901</v>
      </c>
      <c r="D806" s="118">
        <v>10</v>
      </c>
      <c r="E806" s="8" t="s">
        <v>28</v>
      </c>
      <c r="F806" s="8" t="s">
        <v>523</v>
      </c>
      <c r="G806" s="80"/>
      <c r="H806" s="9">
        <f>H807</f>
        <v>0</v>
      </c>
      <c r="I806" s="9">
        <f t="shared" ref="I806:J808" si="322">I807</f>
        <v>1196</v>
      </c>
      <c r="J806" s="9">
        <f t="shared" si="322"/>
        <v>1249</v>
      </c>
      <c r="K806" s="264"/>
      <c r="L806" s="264"/>
    </row>
    <row r="807" spans="1:12" ht="88.5" customHeight="1" x14ac:dyDescent="0.25">
      <c r="A807" s="9"/>
      <c r="B807" s="289" t="s">
        <v>1018</v>
      </c>
      <c r="C807" s="73">
        <v>901</v>
      </c>
      <c r="D807" s="118">
        <v>10</v>
      </c>
      <c r="E807" s="8" t="s">
        <v>28</v>
      </c>
      <c r="F807" s="8" t="s">
        <v>525</v>
      </c>
      <c r="G807" s="80"/>
      <c r="H807" s="9">
        <f>H808</f>
        <v>0</v>
      </c>
      <c r="I807" s="9">
        <f t="shared" si="322"/>
        <v>1196</v>
      </c>
      <c r="J807" s="9">
        <f t="shared" si="322"/>
        <v>1249</v>
      </c>
      <c r="K807" s="264"/>
      <c r="L807" s="264"/>
    </row>
    <row r="808" spans="1:12" ht="42" customHeight="1" x14ac:dyDescent="0.25">
      <c r="A808" s="9"/>
      <c r="B808" s="22" t="s">
        <v>65</v>
      </c>
      <c r="C808" s="73">
        <v>901</v>
      </c>
      <c r="D808" s="118">
        <v>10</v>
      </c>
      <c r="E808" s="8" t="s">
        <v>28</v>
      </c>
      <c r="F808" s="8" t="s">
        <v>525</v>
      </c>
      <c r="G808" s="80" t="s">
        <v>66</v>
      </c>
      <c r="H808" s="9">
        <f>H809</f>
        <v>0</v>
      </c>
      <c r="I808" s="9">
        <f t="shared" si="322"/>
        <v>1196</v>
      </c>
      <c r="J808" s="9">
        <f t="shared" si="322"/>
        <v>1249</v>
      </c>
      <c r="K808" s="264"/>
      <c r="L808" s="264"/>
    </row>
    <row r="809" spans="1:12" ht="57" customHeight="1" x14ac:dyDescent="0.25">
      <c r="A809" s="9"/>
      <c r="B809" s="22" t="s">
        <v>67</v>
      </c>
      <c r="C809" s="73">
        <v>901</v>
      </c>
      <c r="D809" s="118">
        <v>10</v>
      </c>
      <c r="E809" s="8" t="s">
        <v>28</v>
      </c>
      <c r="F809" s="8" t="s">
        <v>525</v>
      </c>
      <c r="G809" s="80" t="s">
        <v>68</v>
      </c>
      <c r="H809" s="9">
        <v>0</v>
      </c>
      <c r="I809" s="247">
        <v>1196</v>
      </c>
      <c r="J809" s="247">
        <v>1249</v>
      </c>
      <c r="K809" s="264"/>
      <c r="L809" s="264"/>
    </row>
    <row r="810" spans="1:12" ht="57" hidden="1" customHeight="1" x14ac:dyDescent="0.25">
      <c r="A810" s="9"/>
      <c r="B810" s="22" t="s">
        <v>522</v>
      </c>
      <c r="C810" s="73">
        <v>901</v>
      </c>
      <c r="D810" s="118">
        <v>10</v>
      </c>
      <c r="E810" s="8" t="s">
        <v>28</v>
      </c>
      <c r="F810" s="8" t="s">
        <v>523</v>
      </c>
      <c r="G810" s="80"/>
      <c r="H810" s="9">
        <f>H811</f>
        <v>0</v>
      </c>
      <c r="I810" s="9">
        <f t="shared" ref="I810:J812" si="323">I811</f>
        <v>0</v>
      </c>
      <c r="J810" s="9">
        <f t="shared" si="323"/>
        <v>0</v>
      </c>
      <c r="K810" s="264"/>
      <c r="L810" s="264"/>
    </row>
    <row r="811" spans="1:12" ht="57" hidden="1" customHeight="1" x14ac:dyDescent="0.25">
      <c r="A811" s="9"/>
      <c r="B811" s="22" t="s">
        <v>524</v>
      </c>
      <c r="C811" s="73">
        <v>901</v>
      </c>
      <c r="D811" s="118">
        <v>10</v>
      </c>
      <c r="E811" s="8" t="s">
        <v>28</v>
      </c>
      <c r="F811" s="8" t="s">
        <v>525</v>
      </c>
      <c r="G811" s="80"/>
      <c r="H811" s="9">
        <f>H812</f>
        <v>0</v>
      </c>
      <c r="I811" s="9">
        <f t="shared" si="323"/>
        <v>0</v>
      </c>
      <c r="J811" s="9">
        <f t="shared" si="323"/>
        <v>0</v>
      </c>
      <c r="K811" s="264"/>
      <c r="L811" s="264"/>
    </row>
    <row r="812" spans="1:12" ht="57" hidden="1" customHeight="1" x14ac:dyDescent="0.25">
      <c r="A812" s="9"/>
      <c r="B812" s="22" t="s">
        <v>65</v>
      </c>
      <c r="C812" s="73">
        <v>901</v>
      </c>
      <c r="D812" s="118">
        <v>10</v>
      </c>
      <c r="E812" s="8" t="s">
        <v>28</v>
      </c>
      <c r="F812" s="8" t="s">
        <v>525</v>
      </c>
      <c r="G812" s="80" t="s">
        <v>66</v>
      </c>
      <c r="H812" s="9">
        <f>H813</f>
        <v>0</v>
      </c>
      <c r="I812" s="9">
        <f t="shared" si="323"/>
        <v>0</v>
      </c>
      <c r="J812" s="9">
        <f t="shared" si="323"/>
        <v>0</v>
      </c>
      <c r="K812" s="264"/>
      <c r="L812" s="264"/>
    </row>
    <row r="813" spans="1:12" ht="57" hidden="1" customHeight="1" x14ac:dyDescent="0.25">
      <c r="A813" s="9"/>
      <c r="B813" s="22" t="s">
        <v>67</v>
      </c>
      <c r="C813" s="73">
        <v>901</v>
      </c>
      <c r="D813" s="118">
        <v>10</v>
      </c>
      <c r="E813" s="8" t="s">
        <v>28</v>
      </c>
      <c r="F813" s="8" t="s">
        <v>525</v>
      </c>
      <c r="G813" s="80" t="s">
        <v>68</v>
      </c>
      <c r="H813" s="9">
        <v>0</v>
      </c>
      <c r="I813" s="9">
        <v>0</v>
      </c>
      <c r="J813" s="9">
        <v>0</v>
      </c>
      <c r="K813" s="264"/>
      <c r="L813" s="264"/>
    </row>
    <row r="814" spans="1:12" ht="86.25" customHeight="1" x14ac:dyDescent="0.25">
      <c r="A814" s="9"/>
      <c r="B814" s="22" t="s">
        <v>153</v>
      </c>
      <c r="C814" s="73">
        <v>901</v>
      </c>
      <c r="D814" s="118">
        <v>10</v>
      </c>
      <c r="E814" s="8" t="s">
        <v>28</v>
      </c>
      <c r="F814" s="8" t="s">
        <v>526</v>
      </c>
      <c r="G814" s="80"/>
      <c r="H814" s="9">
        <f t="shared" ref="H814:J818" si="324">H815</f>
        <v>330</v>
      </c>
      <c r="I814" s="9">
        <f t="shared" si="324"/>
        <v>330</v>
      </c>
      <c r="J814" s="9">
        <f t="shared" si="324"/>
        <v>330</v>
      </c>
      <c r="K814" s="264"/>
      <c r="L814" s="264"/>
    </row>
    <row r="815" spans="1:12" ht="93" customHeight="1" x14ac:dyDescent="0.25">
      <c r="A815" s="9"/>
      <c r="B815" s="22" t="s">
        <v>527</v>
      </c>
      <c r="C815" s="73">
        <v>901</v>
      </c>
      <c r="D815" s="118">
        <v>10</v>
      </c>
      <c r="E815" s="8" t="s">
        <v>28</v>
      </c>
      <c r="F815" s="8" t="s">
        <v>76</v>
      </c>
      <c r="G815" s="80"/>
      <c r="H815" s="9">
        <f t="shared" si="324"/>
        <v>330</v>
      </c>
      <c r="I815" s="9">
        <f t="shared" si="324"/>
        <v>330</v>
      </c>
      <c r="J815" s="9">
        <f t="shared" si="324"/>
        <v>330</v>
      </c>
      <c r="K815" s="264"/>
      <c r="L815" s="264"/>
    </row>
    <row r="816" spans="1:12" ht="77.25" customHeight="1" x14ac:dyDescent="0.25">
      <c r="A816" s="9"/>
      <c r="B816" s="22" t="s">
        <v>528</v>
      </c>
      <c r="C816" s="73">
        <v>901</v>
      </c>
      <c r="D816" s="118">
        <v>10</v>
      </c>
      <c r="E816" s="8" t="s">
        <v>28</v>
      </c>
      <c r="F816" s="8" t="s">
        <v>78</v>
      </c>
      <c r="G816" s="80"/>
      <c r="H816" s="9">
        <f t="shared" si="324"/>
        <v>330</v>
      </c>
      <c r="I816" s="9">
        <f t="shared" si="324"/>
        <v>330</v>
      </c>
      <c r="J816" s="9">
        <f t="shared" si="324"/>
        <v>330</v>
      </c>
      <c r="K816" s="264"/>
      <c r="L816" s="264"/>
    </row>
    <row r="817" spans="1:12" ht="84" customHeight="1" x14ac:dyDescent="0.25">
      <c r="A817" s="9"/>
      <c r="B817" s="22" t="s">
        <v>79</v>
      </c>
      <c r="C817" s="73">
        <v>901</v>
      </c>
      <c r="D817" s="118">
        <v>10</v>
      </c>
      <c r="E817" s="8" t="s">
        <v>28</v>
      </c>
      <c r="F817" s="8" t="s">
        <v>80</v>
      </c>
      <c r="G817" s="80"/>
      <c r="H817" s="9">
        <f t="shared" si="324"/>
        <v>330</v>
      </c>
      <c r="I817" s="9">
        <f t="shared" si="324"/>
        <v>330</v>
      </c>
      <c r="J817" s="9">
        <f t="shared" si="324"/>
        <v>330</v>
      </c>
      <c r="K817" s="264"/>
      <c r="L817" s="264"/>
    </row>
    <row r="818" spans="1:12" ht="57" customHeight="1" x14ac:dyDescent="0.25">
      <c r="A818" s="9"/>
      <c r="B818" s="134" t="s">
        <v>178</v>
      </c>
      <c r="C818" s="103">
        <v>901</v>
      </c>
      <c r="D818" s="135">
        <v>10</v>
      </c>
      <c r="E818" s="76" t="s">
        <v>28</v>
      </c>
      <c r="F818" s="76" t="s">
        <v>80</v>
      </c>
      <c r="G818" s="81" t="s">
        <v>46</v>
      </c>
      <c r="H818" s="253">
        <f t="shared" si="324"/>
        <v>330</v>
      </c>
      <c r="I818" s="9">
        <f t="shared" si="324"/>
        <v>330</v>
      </c>
      <c r="J818" s="9">
        <f t="shared" si="324"/>
        <v>330</v>
      </c>
      <c r="K818" s="264"/>
      <c r="L818" s="264"/>
    </row>
    <row r="819" spans="1:12" ht="57" customHeight="1" x14ac:dyDescent="0.25">
      <c r="A819" s="9"/>
      <c r="B819" s="16" t="s">
        <v>179</v>
      </c>
      <c r="C819" s="73">
        <v>901</v>
      </c>
      <c r="D819" s="73">
        <v>10</v>
      </c>
      <c r="E819" s="14" t="s">
        <v>28</v>
      </c>
      <c r="F819" s="14" t="s">
        <v>80</v>
      </c>
      <c r="G819" s="14" t="s">
        <v>47</v>
      </c>
      <c r="H819" s="9">
        <v>330</v>
      </c>
      <c r="I819" s="9">
        <v>330</v>
      </c>
      <c r="J819" s="9">
        <v>330</v>
      </c>
      <c r="K819" s="264"/>
      <c r="L819" s="264"/>
    </row>
    <row r="820" spans="1:12" ht="57" customHeight="1" x14ac:dyDescent="0.25">
      <c r="A820" s="9"/>
      <c r="B820" s="35" t="s">
        <v>529</v>
      </c>
      <c r="C820" s="136">
        <v>901</v>
      </c>
      <c r="D820" s="137">
        <v>10</v>
      </c>
      <c r="E820" s="138" t="s">
        <v>26</v>
      </c>
      <c r="F820" s="139"/>
      <c r="G820" s="111"/>
      <c r="H820" s="254">
        <f>H821+H829</f>
        <v>8887</v>
      </c>
      <c r="I820" s="9">
        <f t="shared" ref="I820:J820" si="325">I821+I829</f>
        <v>4756</v>
      </c>
      <c r="J820" s="9">
        <f t="shared" si="325"/>
        <v>4044</v>
      </c>
      <c r="K820" s="264"/>
      <c r="L820" s="264"/>
    </row>
    <row r="821" spans="1:12" ht="57" hidden="1" customHeight="1" x14ac:dyDescent="0.25">
      <c r="A821" s="9"/>
      <c r="B821" s="22" t="s">
        <v>37</v>
      </c>
      <c r="C821" s="73">
        <v>901</v>
      </c>
      <c r="D821" s="118">
        <v>10</v>
      </c>
      <c r="E821" s="116" t="s">
        <v>26</v>
      </c>
      <c r="F821" s="8" t="s">
        <v>38</v>
      </c>
      <c r="G821" s="80"/>
      <c r="H821" s="9">
        <f>H822</f>
        <v>0</v>
      </c>
      <c r="I821" s="9">
        <f t="shared" ref="I821:J823" si="326">I822</f>
        <v>0</v>
      </c>
      <c r="J821" s="9">
        <f t="shared" si="326"/>
        <v>0</v>
      </c>
      <c r="K821" s="264"/>
      <c r="L821" s="264"/>
    </row>
    <row r="822" spans="1:12" ht="57" hidden="1" customHeight="1" x14ac:dyDescent="0.25">
      <c r="A822" s="9"/>
      <c r="B822" s="22" t="s">
        <v>530</v>
      </c>
      <c r="C822" s="73">
        <v>901</v>
      </c>
      <c r="D822" s="118">
        <v>10</v>
      </c>
      <c r="E822" s="116" t="s">
        <v>26</v>
      </c>
      <c r="F822" s="8" t="s">
        <v>531</v>
      </c>
      <c r="G822" s="80"/>
      <c r="H822" s="9">
        <f>H823</f>
        <v>0</v>
      </c>
      <c r="I822" s="9">
        <f t="shared" si="326"/>
        <v>0</v>
      </c>
      <c r="J822" s="9">
        <f t="shared" si="326"/>
        <v>0</v>
      </c>
      <c r="K822" s="264"/>
      <c r="L822" s="264"/>
    </row>
    <row r="823" spans="1:12" ht="57" hidden="1" customHeight="1" x14ac:dyDescent="0.25">
      <c r="A823" s="9"/>
      <c r="B823" s="22" t="s">
        <v>532</v>
      </c>
      <c r="C823" s="73">
        <v>901</v>
      </c>
      <c r="D823" s="118">
        <v>10</v>
      </c>
      <c r="E823" s="116" t="s">
        <v>26</v>
      </c>
      <c r="F823" s="8" t="s">
        <v>533</v>
      </c>
      <c r="G823" s="80"/>
      <c r="H823" s="9">
        <f>H824</f>
        <v>0</v>
      </c>
      <c r="I823" s="9">
        <f t="shared" si="326"/>
        <v>0</v>
      </c>
      <c r="J823" s="9">
        <f t="shared" si="326"/>
        <v>0</v>
      </c>
      <c r="K823" s="264"/>
      <c r="L823" s="264"/>
    </row>
    <row r="824" spans="1:12" ht="57" hidden="1" customHeight="1" x14ac:dyDescent="0.25">
      <c r="A824" s="9"/>
      <c r="B824" s="22" t="s">
        <v>534</v>
      </c>
      <c r="C824" s="73">
        <v>901</v>
      </c>
      <c r="D824" s="118">
        <v>10</v>
      </c>
      <c r="E824" s="116" t="s">
        <v>26</v>
      </c>
      <c r="F824" s="8" t="s">
        <v>535</v>
      </c>
      <c r="G824" s="80"/>
      <c r="H824" s="9">
        <f>H825+H827</f>
        <v>0</v>
      </c>
      <c r="I824" s="9">
        <f t="shared" ref="I824:J824" si="327">I825+I827</f>
        <v>0</v>
      </c>
      <c r="J824" s="9">
        <f t="shared" si="327"/>
        <v>0</v>
      </c>
      <c r="K824" s="264"/>
      <c r="L824" s="264"/>
    </row>
    <row r="825" spans="1:12" ht="57" hidden="1" customHeight="1" x14ac:dyDescent="0.25">
      <c r="A825" s="9"/>
      <c r="B825" s="52" t="s">
        <v>178</v>
      </c>
      <c r="C825" s="73">
        <v>901</v>
      </c>
      <c r="D825" s="118">
        <v>10</v>
      </c>
      <c r="E825" s="116" t="s">
        <v>26</v>
      </c>
      <c r="F825" s="8" t="s">
        <v>535</v>
      </c>
      <c r="G825" s="80" t="s">
        <v>46</v>
      </c>
      <c r="H825" s="9">
        <f>H826</f>
        <v>0</v>
      </c>
      <c r="I825" s="9">
        <f t="shared" ref="I825:J825" si="328">I826</f>
        <v>0</v>
      </c>
      <c r="J825" s="9">
        <f t="shared" si="328"/>
        <v>0</v>
      </c>
      <c r="K825" s="264"/>
      <c r="L825" s="264"/>
    </row>
    <row r="826" spans="1:12" ht="57" hidden="1" customHeight="1" x14ac:dyDescent="0.25">
      <c r="A826" s="9"/>
      <c r="B826" s="52" t="s">
        <v>179</v>
      </c>
      <c r="C826" s="73">
        <v>901</v>
      </c>
      <c r="D826" s="118">
        <v>10</v>
      </c>
      <c r="E826" s="116" t="s">
        <v>26</v>
      </c>
      <c r="F826" s="8" t="s">
        <v>535</v>
      </c>
      <c r="G826" s="80" t="s">
        <v>47</v>
      </c>
      <c r="H826" s="9">
        <v>0</v>
      </c>
      <c r="I826" s="9">
        <v>0</v>
      </c>
      <c r="J826" s="9">
        <v>0</v>
      </c>
      <c r="K826" s="264"/>
      <c r="L826" s="264"/>
    </row>
    <row r="827" spans="1:12" ht="57" hidden="1" customHeight="1" x14ac:dyDescent="0.25">
      <c r="A827" s="9"/>
      <c r="B827" s="22" t="s">
        <v>65</v>
      </c>
      <c r="C827" s="73">
        <v>901</v>
      </c>
      <c r="D827" s="118">
        <v>10</v>
      </c>
      <c r="E827" s="116" t="s">
        <v>26</v>
      </c>
      <c r="F827" s="8" t="s">
        <v>535</v>
      </c>
      <c r="G827" s="80" t="s">
        <v>66</v>
      </c>
      <c r="H827" s="9">
        <f>H828</f>
        <v>0</v>
      </c>
      <c r="I827" s="9">
        <f t="shared" ref="I827:J827" si="329">I828</f>
        <v>0</v>
      </c>
      <c r="J827" s="9">
        <f t="shared" si="329"/>
        <v>0</v>
      </c>
      <c r="K827" s="264"/>
      <c r="L827" s="264"/>
    </row>
    <row r="828" spans="1:12" ht="57" hidden="1" customHeight="1" x14ac:dyDescent="0.25">
      <c r="A828" s="9"/>
      <c r="B828" s="22" t="s">
        <v>67</v>
      </c>
      <c r="C828" s="73">
        <v>901</v>
      </c>
      <c r="D828" s="118">
        <v>10</v>
      </c>
      <c r="E828" s="116" t="s">
        <v>26</v>
      </c>
      <c r="F828" s="8" t="s">
        <v>535</v>
      </c>
      <c r="G828" s="80" t="s">
        <v>68</v>
      </c>
      <c r="H828" s="9">
        <v>0</v>
      </c>
      <c r="I828" s="9">
        <v>0</v>
      </c>
      <c r="J828" s="9">
        <v>0</v>
      </c>
      <c r="K828" s="264"/>
      <c r="L828" s="264"/>
    </row>
    <row r="829" spans="1:12" ht="39.75" customHeight="1" x14ac:dyDescent="0.25">
      <c r="A829" s="9"/>
      <c r="B829" s="22" t="s">
        <v>335</v>
      </c>
      <c r="C829" s="73">
        <v>901</v>
      </c>
      <c r="D829" s="118">
        <v>10</v>
      </c>
      <c r="E829" s="116" t="s">
        <v>26</v>
      </c>
      <c r="F829" s="8" t="s">
        <v>336</v>
      </c>
      <c r="G829" s="80"/>
      <c r="H829" s="9">
        <f>H830+H835</f>
        <v>8887</v>
      </c>
      <c r="I829" s="9">
        <f t="shared" ref="I829:J829" si="330">I830+I835</f>
        <v>4756</v>
      </c>
      <c r="J829" s="9">
        <f t="shared" si="330"/>
        <v>4044</v>
      </c>
      <c r="K829" s="264"/>
      <c r="L829" s="264"/>
    </row>
    <row r="830" spans="1:12" ht="43.5" customHeight="1" x14ac:dyDescent="0.25">
      <c r="A830" s="9"/>
      <c r="B830" s="22" t="s">
        <v>536</v>
      </c>
      <c r="C830" s="73">
        <v>901</v>
      </c>
      <c r="D830" s="118">
        <v>10</v>
      </c>
      <c r="E830" s="116" t="s">
        <v>26</v>
      </c>
      <c r="F830" s="8" t="s">
        <v>537</v>
      </c>
      <c r="G830" s="80"/>
      <c r="H830" s="9">
        <f>H831</f>
        <v>8887</v>
      </c>
      <c r="I830" s="9">
        <f t="shared" ref="I830:J832" si="331">I831</f>
        <v>4756</v>
      </c>
      <c r="J830" s="9">
        <f t="shared" si="331"/>
        <v>4044</v>
      </c>
      <c r="K830" s="264"/>
      <c r="L830" s="264"/>
    </row>
    <row r="831" spans="1:12" ht="97.5" customHeight="1" x14ac:dyDescent="0.25">
      <c r="A831" s="9"/>
      <c r="B831" s="22" t="s">
        <v>538</v>
      </c>
      <c r="C831" s="73">
        <v>901</v>
      </c>
      <c r="D831" s="118">
        <v>10</v>
      </c>
      <c r="E831" s="116" t="s">
        <v>26</v>
      </c>
      <c r="F831" s="8" t="s">
        <v>547</v>
      </c>
      <c r="G831" s="80"/>
      <c r="H831" s="9">
        <f>H832</f>
        <v>8887</v>
      </c>
      <c r="I831" s="9">
        <f t="shared" si="331"/>
        <v>4756</v>
      </c>
      <c r="J831" s="9">
        <f t="shared" si="331"/>
        <v>4044</v>
      </c>
      <c r="K831" s="264"/>
      <c r="L831" s="264"/>
    </row>
    <row r="832" spans="1:12" ht="57" customHeight="1" x14ac:dyDescent="0.25">
      <c r="A832" s="9"/>
      <c r="B832" s="22" t="s">
        <v>539</v>
      </c>
      <c r="C832" s="73">
        <v>901</v>
      </c>
      <c r="D832" s="118">
        <v>10</v>
      </c>
      <c r="E832" s="116" t="s">
        <v>26</v>
      </c>
      <c r="F832" s="8" t="s">
        <v>540</v>
      </c>
      <c r="G832" s="80"/>
      <c r="H832" s="9">
        <f>H833</f>
        <v>8887</v>
      </c>
      <c r="I832" s="9">
        <f t="shared" si="331"/>
        <v>4756</v>
      </c>
      <c r="J832" s="9">
        <f t="shared" si="331"/>
        <v>4044</v>
      </c>
      <c r="K832" s="264"/>
      <c r="L832" s="264"/>
    </row>
    <row r="833" spans="1:12" ht="57" customHeight="1" x14ac:dyDescent="0.25">
      <c r="A833" s="9"/>
      <c r="B833" s="22" t="s">
        <v>65</v>
      </c>
      <c r="C833" s="73">
        <v>901</v>
      </c>
      <c r="D833" s="118">
        <v>10</v>
      </c>
      <c r="E833" s="116" t="s">
        <v>26</v>
      </c>
      <c r="F833" s="8" t="s">
        <v>540</v>
      </c>
      <c r="G833" s="80" t="s">
        <v>66</v>
      </c>
      <c r="H833" s="9">
        <f>H834</f>
        <v>8887</v>
      </c>
      <c r="I833" s="9">
        <f t="shared" ref="I833:J833" si="332">I834</f>
        <v>4756</v>
      </c>
      <c r="J833" s="9">
        <f t="shared" si="332"/>
        <v>4044</v>
      </c>
      <c r="K833" s="264"/>
      <c r="L833" s="264"/>
    </row>
    <row r="834" spans="1:12" ht="57" customHeight="1" x14ac:dyDescent="0.25">
      <c r="A834" s="9"/>
      <c r="B834" s="22" t="s">
        <v>67</v>
      </c>
      <c r="C834" s="73">
        <v>901</v>
      </c>
      <c r="D834" s="118">
        <v>10</v>
      </c>
      <c r="E834" s="116" t="s">
        <v>26</v>
      </c>
      <c r="F834" s="8" t="s">
        <v>540</v>
      </c>
      <c r="G834" s="80" t="s">
        <v>68</v>
      </c>
      <c r="H834" s="247">
        <v>8887</v>
      </c>
      <c r="I834" s="247">
        <v>4756</v>
      </c>
      <c r="J834" s="247">
        <v>4044</v>
      </c>
      <c r="K834" s="264"/>
      <c r="L834" s="264"/>
    </row>
    <row r="835" spans="1:12" ht="57" hidden="1" customHeight="1" x14ac:dyDescent="0.25">
      <c r="A835" s="9"/>
      <c r="B835" s="22" t="s">
        <v>541</v>
      </c>
      <c r="C835" s="73">
        <v>901</v>
      </c>
      <c r="D835" s="118">
        <v>10</v>
      </c>
      <c r="E835" s="116" t="s">
        <v>26</v>
      </c>
      <c r="F835" s="8" t="s">
        <v>542</v>
      </c>
      <c r="G835" s="80"/>
      <c r="H835" s="9">
        <f>H836+H840</f>
        <v>0</v>
      </c>
      <c r="I835" s="9">
        <f t="shared" ref="I835:J835" si="333">I836+I840</f>
        <v>0</v>
      </c>
      <c r="J835" s="9">
        <f t="shared" si="333"/>
        <v>0</v>
      </c>
      <c r="K835" s="264"/>
      <c r="L835" s="264"/>
    </row>
    <row r="836" spans="1:12" ht="57" hidden="1" customHeight="1" x14ac:dyDescent="0.25">
      <c r="A836" s="9"/>
      <c r="B836" s="22" t="s">
        <v>543</v>
      </c>
      <c r="C836" s="73">
        <v>901</v>
      </c>
      <c r="D836" s="118">
        <v>10</v>
      </c>
      <c r="E836" s="116" t="s">
        <v>26</v>
      </c>
      <c r="F836" s="8" t="s">
        <v>546</v>
      </c>
      <c r="G836" s="80"/>
      <c r="H836" s="9">
        <f>H837</f>
        <v>0</v>
      </c>
      <c r="I836" s="9">
        <f t="shared" ref="I836:J836" si="334">I837</f>
        <v>0</v>
      </c>
      <c r="J836" s="9">
        <f t="shared" si="334"/>
        <v>0</v>
      </c>
      <c r="K836" s="264"/>
      <c r="L836" s="264"/>
    </row>
    <row r="837" spans="1:12" ht="57" hidden="1" customHeight="1" x14ac:dyDescent="0.25">
      <c r="A837" s="9"/>
      <c r="B837" s="22" t="s">
        <v>544</v>
      </c>
      <c r="C837" s="73">
        <v>901</v>
      </c>
      <c r="D837" s="118">
        <v>10</v>
      </c>
      <c r="E837" s="116" t="s">
        <v>26</v>
      </c>
      <c r="F837" s="8" t="s">
        <v>545</v>
      </c>
      <c r="G837" s="80"/>
      <c r="H837" s="9">
        <f>H838</f>
        <v>0</v>
      </c>
      <c r="I837" s="9">
        <f t="shared" ref="I837:J837" si="335">I838</f>
        <v>0</v>
      </c>
      <c r="J837" s="9">
        <f t="shared" si="335"/>
        <v>0</v>
      </c>
      <c r="K837" s="264"/>
      <c r="L837" s="264"/>
    </row>
    <row r="838" spans="1:12" ht="57" hidden="1" customHeight="1" x14ac:dyDescent="0.25">
      <c r="A838" s="9"/>
      <c r="B838" s="22" t="s">
        <v>211</v>
      </c>
      <c r="C838" s="73">
        <v>901</v>
      </c>
      <c r="D838" s="118">
        <v>10</v>
      </c>
      <c r="E838" s="116" t="s">
        <v>26</v>
      </c>
      <c r="F838" s="8" t="s">
        <v>545</v>
      </c>
      <c r="G838" s="80" t="s">
        <v>212</v>
      </c>
      <c r="H838" s="9">
        <f>H839</f>
        <v>0</v>
      </c>
      <c r="I838" s="9">
        <f t="shared" ref="I838:J838" si="336">I839</f>
        <v>0</v>
      </c>
      <c r="J838" s="9">
        <f t="shared" si="336"/>
        <v>0</v>
      </c>
      <c r="K838" s="264"/>
      <c r="L838" s="264"/>
    </row>
    <row r="839" spans="1:12" ht="57" hidden="1" customHeight="1" x14ac:dyDescent="0.25">
      <c r="A839" s="9"/>
      <c r="B839" s="22" t="s">
        <v>363</v>
      </c>
      <c r="C839" s="73">
        <v>901</v>
      </c>
      <c r="D839" s="118">
        <v>10</v>
      </c>
      <c r="E839" s="116" t="s">
        <v>26</v>
      </c>
      <c r="F839" s="8" t="s">
        <v>545</v>
      </c>
      <c r="G839" s="80" t="s">
        <v>214</v>
      </c>
      <c r="H839" s="9"/>
      <c r="I839" s="9"/>
      <c r="J839" s="9"/>
      <c r="K839" s="264"/>
      <c r="L839" s="264"/>
    </row>
    <row r="840" spans="1:12" ht="57" hidden="1" customHeight="1" x14ac:dyDescent="0.25">
      <c r="A840" s="9"/>
      <c r="B840" s="22" t="s">
        <v>544</v>
      </c>
      <c r="C840" s="73">
        <v>901</v>
      </c>
      <c r="D840" s="118">
        <v>10</v>
      </c>
      <c r="E840" s="116" t="s">
        <v>26</v>
      </c>
      <c r="F840" s="8" t="s">
        <v>546</v>
      </c>
      <c r="G840" s="80"/>
      <c r="H840" s="9">
        <f>H841</f>
        <v>0</v>
      </c>
      <c r="I840" s="9">
        <f t="shared" ref="I840:J840" si="337">I841</f>
        <v>0</v>
      </c>
      <c r="J840" s="9">
        <f t="shared" si="337"/>
        <v>0</v>
      </c>
      <c r="K840" s="264"/>
      <c r="L840" s="264"/>
    </row>
    <row r="841" spans="1:12" ht="57" hidden="1" customHeight="1" x14ac:dyDescent="0.25">
      <c r="A841" s="9"/>
      <c r="B841" s="22" t="s">
        <v>211</v>
      </c>
      <c r="C841" s="73">
        <v>901</v>
      </c>
      <c r="D841" s="118">
        <v>10</v>
      </c>
      <c r="E841" s="116" t="s">
        <v>26</v>
      </c>
      <c r="F841" s="8" t="s">
        <v>545</v>
      </c>
      <c r="G841" s="80" t="s">
        <v>212</v>
      </c>
      <c r="H841" s="9"/>
      <c r="I841" s="9"/>
      <c r="J841" s="9"/>
      <c r="K841" s="264"/>
      <c r="L841" s="264"/>
    </row>
    <row r="842" spans="1:12" ht="57" customHeight="1" x14ac:dyDescent="0.25">
      <c r="A842" s="9"/>
      <c r="B842" s="22" t="s">
        <v>548</v>
      </c>
      <c r="C842" s="73">
        <v>901</v>
      </c>
      <c r="D842" s="118">
        <v>10</v>
      </c>
      <c r="E842" s="116" t="s">
        <v>239</v>
      </c>
      <c r="F842" s="8"/>
      <c r="G842" s="80"/>
      <c r="H842" s="9">
        <f>H843</f>
        <v>540</v>
      </c>
      <c r="I842" s="9">
        <f t="shared" ref="I842:J849" si="338">I843</f>
        <v>540</v>
      </c>
      <c r="J842" s="9">
        <f t="shared" si="338"/>
        <v>540</v>
      </c>
      <c r="K842" s="264"/>
      <c r="L842" s="264"/>
    </row>
    <row r="843" spans="1:12" ht="57" customHeight="1" x14ac:dyDescent="0.25">
      <c r="A843" s="9"/>
      <c r="B843" s="22" t="s">
        <v>48</v>
      </c>
      <c r="C843" s="73">
        <v>901</v>
      </c>
      <c r="D843" s="118">
        <v>10</v>
      </c>
      <c r="E843" s="116" t="s">
        <v>239</v>
      </c>
      <c r="F843" s="8" t="s">
        <v>49</v>
      </c>
      <c r="G843" s="80"/>
      <c r="H843" s="9">
        <f>H849+H844</f>
        <v>540</v>
      </c>
      <c r="I843" s="9">
        <f t="shared" ref="I843:J843" si="339">I849+I844</f>
        <v>540</v>
      </c>
      <c r="J843" s="9">
        <f t="shared" si="339"/>
        <v>540</v>
      </c>
      <c r="K843" s="264"/>
      <c r="L843" s="264"/>
    </row>
    <row r="844" spans="1:12" ht="57" hidden="1" customHeight="1" x14ac:dyDescent="0.25">
      <c r="A844" s="9"/>
      <c r="B844" s="22" t="s">
        <v>50</v>
      </c>
      <c r="C844" s="73">
        <v>901</v>
      </c>
      <c r="D844" s="118">
        <v>10</v>
      </c>
      <c r="E844" s="116" t="s">
        <v>239</v>
      </c>
      <c r="F844" s="8" t="s">
        <v>51</v>
      </c>
      <c r="G844" s="80"/>
      <c r="H844" s="9">
        <f>H845</f>
        <v>0</v>
      </c>
      <c r="I844" s="9">
        <f t="shared" ref="I844:J845" si="340">I845</f>
        <v>0</v>
      </c>
      <c r="J844" s="9">
        <f t="shared" si="340"/>
        <v>0</v>
      </c>
      <c r="K844" s="264"/>
      <c r="L844" s="264"/>
    </row>
    <row r="845" spans="1:12" ht="57" hidden="1" customHeight="1" x14ac:dyDescent="0.25">
      <c r="A845" s="9"/>
      <c r="B845" s="22" t="s">
        <v>920</v>
      </c>
      <c r="C845" s="73">
        <v>901</v>
      </c>
      <c r="D845" s="118">
        <v>10</v>
      </c>
      <c r="E845" s="116" t="s">
        <v>239</v>
      </c>
      <c r="F845" s="8" t="s">
        <v>918</v>
      </c>
      <c r="G845" s="80"/>
      <c r="H845" s="9">
        <f>H846</f>
        <v>0</v>
      </c>
      <c r="I845" s="9">
        <f t="shared" si="340"/>
        <v>0</v>
      </c>
      <c r="J845" s="9">
        <f t="shared" si="340"/>
        <v>0</v>
      </c>
      <c r="K845" s="264"/>
      <c r="L845" s="264"/>
    </row>
    <row r="846" spans="1:12" ht="57" hidden="1" customHeight="1" x14ac:dyDescent="0.25">
      <c r="A846" s="9"/>
      <c r="B846" s="22" t="s">
        <v>921</v>
      </c>
      <c r="C846" s="73">
        <v>901</v>
      </c>
      <c r="D846" s="118">
        <v>10</v>
      </c>
      <c r="E846" s="116" t="s">
        <v>239</v>
      </c>
      <c r="F846" s="8" t="s">
        <v>919</v>
      </c>
      <c r="G846" s="80"/>
      <c r="H846" s="9">
        <f>H847</f>
        <v>0</v>
      </c>
      <c r="I846" s="9"/>
      <c r="J846" s="9"/>
      <c r="K846" s="264"/>
      <c r="L846" s="264"/>
    </row>
    <row r="847" spans="1:12" ht="57" hidden="1" customHeight="1" x14ac:dyDescent="0.25">
      <c r="A847" s="9"/>
      <c r="B847" s="22" t="s">
        <v>553</v>
      </c>
      <c r="C847" s="73">
        <v>901</v>
      </c>
      <c r="D847" s="118">
        <v>10</v>
      </c>
      <c r="E847" s="116" t="s">
        <v>239</v>
      </c>
      <c r="F847" s="8" t="s">
        <v>919</v>
      </c>
      <c r="G847" s="80" t="s">
        <v>275</v>
      </c>
      <c r="H847" s="9">
        <f>H848</f>
        <v>0</v>
      </c>
      <c r="I847" s="9"/>
      <c r="J847" s="9"/>
      <c r="K847" s="264"/>
      <c r="L847" s="264"/>
    </row>
    <row r="848" spans="1:12" ht="57" hidden="1" customHeight="1" x14ac:dyDescent="0.25">
      <c r="A848" s="9"/>
      <c r="B848" s="132" t="s">
        <v>554</v>
      </c>
      <c r="C848" s="73">
        <v>901</v>
      </c>
      <c r="D848" s="118">
        <v>10</v>
      </c>
      <c r="E848" s="116" t="s">
        <v>239</v>
      </c>
      <c r="F848" s="8" t="s">
        <v>919</v>
      </c>
      <c r="G848" s="80" t="s">
        <v>555</v>
      </c>
      <c r="H848" s="9">
        <v>0</v>
      </c>
      <c r="I848" s="9"/>
      <c r="J848" s="9"/>
      <c r="K848" s="264"/>
      <c r="L848" s="264"/>
    </row>
    <row r="849" spans="1:12" ht="83.25" customHeight="1" x14ac:dyDescent="0.25">
      <c r="A849" s="9"/>
      <c r="B849" s="22" t="s">
        <v>973</v>
      </c>
      <c r="C849" s="73">
        <v>901</v>
      </c>
      <c r="D849" s="118">
        <v>10</v>
      </c>
      <c r="E849" s="8" t="s">
        <v>239</v>
      </c>
      <c r="F849" s="8" t="s">
        <v>549</v>
      </c>
      <c r="G849" s="80"/>
      <c r="H849" s="9">
        <f>H850</f>
        <v>540</v>
      </c>
      <c r="I849" s="9">
        <f t="shared" si="338"/>
        <v>540</v>
      </c>
      <c r="J849" s="9">
        <f t="shared" si="338"/>
        <v>540</v>
      </c>
      <c r="K849" s="264"/>
      <c r="L849" s="264"/>
    </row>
    <row r="850" spans="1:12" ht="57" customHeight="1" x14ac:dyDescent="0.25">
      <c r="A850" s="9"/>
      <c r="B850" s="22" t="s">
        <v>550</v>
      </c>
      <c r="C850" s="73">
        <v>901</v>
      </c>
      <c r="D850" s="118">
        <v>10</v>
      </c>
      <c r="E850" s="8" t="s">
        <v>239</v>
      </c>
      <c r="F850" s="8" t="s">
        <v>551</v>
      </c>
      <c r="G850" s="80"/>
      <c r="H850" s="9">
        <f>H851+H854</f>
        <v>540</v>
      </c>
      <c r="I850" s="9">
        <f t="shared" ref="I850:J850" si="341">I851+I854</f>
        <v>540</v>
      </c>
      <c r="J850" s="9">
        <f t="shared" si="341"/>
        <v>540</v>
      </c>
      <c r="K850" s="264"/>
      <c r="L850" s="264"/>
    </row>
    <row r="851" spans="1:12" ht="81.75" customHeight="1" x14ac:dyDescent="0.25">
      <c r="A851" s="9"/>
      <c r="B851" s="22" t="s">
        <v>969</v>
      </c>
      <c r="C851" s="73">
        <v>901</v>
      </c>
      <c r="D851" s="118">
        <v>10</v>
      </c>
      <c r="E851" s="8" t="s">
        <v>239</v>
      </c>
      <c r="F851" s="8" t="s">
        <v>552</v>
      </c>
      <c r="G851" s="80"/>
      <c r="H851" s="9">
        <f>H852</f>
        <v>380</v>
      </c>
      <c r="I851" s="9">
        <f t="shared" ref="I851:J852" si="342">I852</f>
        <v>380</v>
      </c>
      <c r="J851" s="9">
        <f t="shared" si="342"/>
        <v>380</v>
      </c>
      <c r="K851" s="264"/>
      <c r="L851" s="264"/>
    </row>
    <row r="852" spans="1:12" ht="57" customHeight="1" x14ac:dyDescent="0.25">
      <c r="A852" s="9"/>
      <c r="B852" s="22" t="s">
        <v>553</v>
      </c>
      <c r="C852" s="73">
        <v>901</v>
      </c>
      <c r="D852" s="118">
        <v>10</v>
      </c>
      <c r="E852" s="8" t="s">
        <v>239</v>
      </c>
      <c r="F852" s="8" t="s">
        <v>552</v>
      </c>
      <c r="G852" s="80" t="s">
        <v>275</v>
      </c>
      <c r="H852" s="9">
        <f>H853</f>
        <v>380</v>
      </c>
      <c r="I852" s="9">
        <f t="shared" si="342"/>
        <v>380</v>
      </c>
      <c r="J852" s="9">
        <f t="shared" si="342"/>
        <v>380</v>
      </c>
      <c r="K852" s="264"/>
      <c r="L852" s="264"/>
    </row>
    <row r="853" spans="1:12" ht="57" customHeight="1" x14ac:dyDescent="0.25">
      <c r="A853" s="9"/>
      <c r="B853" s="132" t="s">
        <v>554</v>
      </c>
      <c r="C853" s="73">
        <v>901</v>
      </c>
      <c r="D853" s="118">
        <v>10</v>
      </c>
      <c r="E853" s="8" t="s">
        <v>239</v>
      </c>
      <c r="F853" s="8" t="s">
        <v>552</v>
      </c>
      <c r="G853" s="80" t="s">
        <v>555</v>
      </c>
      <c r="H853" s="9">
        <v>380</v>
      </c>
      <c r="I853" s="9">
        <v>380</v>
      </c>
      <c r="J853" s="9">
        <v>380</v>
      </c>
      <c r="K853" s="264"/>
      <c r="L853" s="264"/>
    </row>
    <row r="854" spans="1:12" ht="74.25" customHeight="1" x14ac:dyDescent="0.25">
      <c r="A854" s="9"/>
      <c r="B854" s="22" t="s">
        <v>970</v>
      </c>
      <c r="C854" s="73">
        <v>901</v>
      </c>
      <c r="D854" s="118">
        <v>10</v>
      </c>
      <c r="E854" s="8" t="s">
        <v>239</v>
      </c>
      <c r="F854" s="8" t="s">
        <v>556</v>
      </c>
      <c r="G854" s="80"/>
      <c r="H854" s="9">
        <f>H855</f>
        <v>160</v>
      </c>
      <c r="I854" s="9">
        <f t="shared" ref="I854:J855" si="343">I855</f>
        <v>160</v>
      </c>
      <c r="J854" s="9">
        <f t="shared" si="343"/>
        <v>160</v>
      </c>
      <c r="K854" s="264"/>
      <c r="L854" s="264"/>
    </row>
    <row r="855" spans="1:12" ht="57" customHeight="1" x14ac:dyDescent="0.25">
      <c r="A855" s="9"/>
      <c r="B855" s="22" t="s">
        <v>553</v>
      </c>
      <c r="C855" s="73">
        <v>901</v>
      </c>
      <c r="D855" s="118">
        <v>10</v>
      </c>
      <c r="E855" s="8" t="s">
        <v>239</v>
      </c>
      <c r="F855" s="8" t="s">
        <v>556</v>
      </c>
      <c r="G855" s="80" t="s">
        <v>275</v>
      </c>
      <c r="H855" s="9">
        <f>H856</f>
        <v>160</v>
      </c>
      <c r="I855" s="9">
        <f t="shared" si="343"/>
        <v>160</v>
      </c>
      <c r="J855" s="9">
        <f t="shared" si="343"/>
        <v>160</v>
      </c>
      <c r="K855" s="264"/>
      <c r="L855" s="264"/>
    </row>
    <row r="856" spans="1:12" ht="57" customHeight="1" x14ac:dyDescent="0.25">
      <c r="A856" s="9"/>
      <c r="B856" s="132" t="s">
        <v>554</v>
      </c>
      <c r="C856" s="73">
        <v>901</v>
      </c>
      <c r="D856" s="118">
        <v>10</v>
      </c>
      <c r="E856" s="8" t="s">
        <v>239</v>
      </c>
      <c r="F856" s="8" t="s">
        <v>556</v>
      </c>
      <c r="G856" s="80" t="s">
        <v>555</v>
      </c>
      <c r="H856" s="9">
        <v>160</v>
      </c>
      <c r="I856" s="9">
        <v>160</v>
      </c>
      <c r="J856" s="9">
        <v>160</v>
      </c>
      <c r="K856" s="264"/>
      <c r="L856" s="264"/>
    </row>
    <row r="857" spans="1:12" ht="57" customHeight="1" x14ac:dyDescent="0.25">
      <c r="A857" s="9"/>
      <c r="B857" s="132" t="s">
        <v>557</v>
      </c>
      <c r="C857" s="73">
        <v>901</v>
      </c>
      <c r="D857" s="118">
        <v>13</v>
      </c>
      <c r="E857" s="116"/>
      <c r="F857" s="71"/>
      <c r="G857" s="141"/>
      <c r="H857" s="9">
        <f t="shared" ref="H857:H863" si="344">H858</f>
        <v>8145</v>
      </c>
      <c r="I857" s="9">
        <f t="shared" ref="I857:J863" si="345">I858</f>
        <v>7059</v>
      </c>
      <c r="J857" s="9">
        <f t="shared" si="345"/>
        <v>5430</v>
      </c>
      <c r="K857" s="264"/>
      <c r="L857" s="264"/>
    </row>
    <row r="858" spans="1:12" ht="57" customHeight="1" x14ac:dyDescent="0.25">
      <c r="A858" s="9"/>
      <c r="B858" s="121" t="s">
        <v>558</v>
      </c>
      <c r="C858" s="73">
        <v>901</v>
      </c>
      <c r="D858" s="118">
        <v>13</v>
      </c>
      <c r="E858" s="116" t="s">
        <v>18</v>
      </c>
      <c r="F858" s="71"/>
      <c r="G858" s="141"/>
      <c r="H858" s="9">
        <f t="shared" si="344"/>
        <v>8145</v>
      </c>
      <c r="I858" s="9">
        <f t="shared" si="345"/>
        <v>7059</v>
      </c>
      <c r="J858" s="9">
        <f t="shared" si="345"/>
        <v>5430</v>
      </c>
      <c r="K858" s="264"/>
      <c r="L858" s="264"/>
    </row>
    <row r="859" spans="1:12" ht="57" customHeight="1" x14ac:dyDescent="0.25">
      <c r="A859" s="9"/>
      <c r="B859" s="121" t="s">
        <v>56</v>
      </c>
      <c r="C859" s="73">
        <v>901</v>
      </c>
      <c r="D859" s="118">
        <v>13</v>
      </c>
      <c r="E859" s="116" t="s">
        <v>18</v>
      </c>
      <c r="F859" s="71" t="s">
        <v>20</v>
      </c>
      <c r="G859" s="141"/>
      <c r="H859" s="9">
        <f t="shared" si="344"/>
        <v>8145</v>
      </c>
      <c r="I859" s="9">
        <f t="shared" si="345"/>
        <v>7059</v>
      </c>
      <c r="J859" s="9">
        <f t="shared" si="345"/>
        <v>5430</v>
      </c>
      <c r="K859" s="264"/>
      <c r="L859" s="264"/>
    </row>
    <row r="860" spans="1:12" ht="57" customHeight="1" x14ac:dyDescent="0.25">
      <c r="A860" s="9"/>
      <c r="B860" s="121" t="s">
        <v>559</v>
      </c>
      <c r="C860" s="73">
        <v>901</v>
      </c>
      <c r="D860" s="118">
        <v>13</v>
      </c>
      <c r="E860" s="116" t="s">
        <v>18</v>
      </c>
      <c r="F860" s="71" t="s">
        <v>560</v>
      </c>
      <c r="G860" s="141"/>
      <c r="H860" s="9">
        <f t="shared" si="344"/>
        <v>8145</v>
      </c>
      <c r="I860" s="9">
        <f t="shared" si="345"/>
        <v>7059</v>
      </c>
      <c r="J860" s="9">
        <f t="shared" si="345"/>
        <v>5430</v>
      </c>
      <c r="K860" s="264"/>
      <c r="L860" s="264"/>
    </row>
    <row r="861" spans="1:12" ht="57" customHeight="1" x14ac:dyDescent="0.25">
      <c r="A861" s="9"/>
      <c r="B861" s="121" t="s">
        <v>561</v>
      </c>
      <c r="C861" s="73">
        <v>901</v>
      </c>
      <c r="D861" s="118">
        <v>13</v>
      </c>
      <c r="E861" s="116" t="s">
        <v>18</v>
      </c>
      <c r="F861" s="71" t="s">
        <v>562</v>
      </c>
      <c r="G861" s="141"/>
      <c r="H861" s="9">
        <f t="shared" si="344"/>
        <v>8145</v>
      </c>
      <c r="I861" s="9">
        <f t="shared" si="345"/>
        <v>7059</v>
      </c>
      <c r="J861" s="9">
        <f t="shared" si="345"/>
        <v>5430</v>
      </c>
      <c r="K861" s="264"/>
      <c r="L861" s="264"/>
    </row>
    <row r="862" spans="1:12" ht="57" customHeight="1" x14ac:dyDescent="0.25">
      <c r="A862" s="9"/>
      <c r="B862" s="22" t="s">
        <v>563</v>
      </c>
      <c r="C862" s="73">
        <v>901</v>
      </c>
      <c r="D862" s="118">
        <v>13</v>
      </c>
      <c r="E862" s="116" t="s">
        <v>18</v>
      </c>
      <c r="F862" s="71" t="s">
        <v>564</v>
      </c>
      <c r="G862" s="141"/>
      <c r="H862" s="9">
        <f t="shared" si="344"/>
        <v>8145</v>
      </c>
      <c r="I862" s="9">
        <f t="shared" si="345"/>
        <v>7059</v>
      </c>
      <c r="J862" s="9">
        <f t="shared" si="345"/>
        <v>5430</v>
      </c>
      <c r="K862" s="264"/>
      <c r="L862" s="264"/>
    </row>
    <row r="863" spans="1:12" ht="57" customHeight="1" x14ac:dyDescent="0.25">
      <c r="A863" s="9"/>
      <c r="B863" s="22" t="s">
        <v>565</v>
      </c>
      <c r="C863" s="73">
        <v>901</v>
      </c>
      <c r="D863" s="118">
        <v>13</v>
      </c>
      <c r="E863" s="116" t="s">
        <v>18</v>
      </c>
      <c r="F863" s="71" t="s">
        <v>564</v>
      </c>
      <c r="G863" s="141">
        <v>700</v>
      </c>
      <c r="H863" s="9">
        <f t="shared" si="344"/>
        <v>8145</v>
      </c>
      <c r="I863" s="9">
        <f t="shared" si="345"/>
        <v>7059</v>
      </c>
      <c r="J863" s="9">
        <f t="shared" si="345"/>
        <v>5430</v>
      </c>
      <c r="K863" s="264"/>
      <c r="L863" s="264"/>
    </row>
    <row r="864" spans="1:12" ht="57" customHeight="1" x14ac:dyDescent="0.25">
      <c r="A864" s="9"/>
      <c r="B864" s="16" t="s">
        <v>563</v>
      </c>
      <c r="C864" s="103">
        <v>901</v>
      </c>
      <c r="D864" s="135">
        <v>13</v>
      </c>
      <c r="E864" s="142" t="s">
        <v>18</v>
      </c>
      <c r="F864" s="71" t="s">
        <v>564</v>
      </c>
      <c r="G864" s="141">
        <v>730</v>
      </c>
      <c r="H864" s="9">
        <v>8145</v>
      </c>
      <c r="I864" s="9">
        <v>7059</v>
      </c>
      <c r="J864" s="9">
        <v>5430</v>
      </c>
      <c r="K864" s="264"/>
      <c r="L864" s="264"/>
    </row>
    <row r="865" spans="1:12" ht="57" customHeight="1" x14ac:dyDescent="0.25">
      <c r="A865" s="9"/>
      <c r="B865" s="13" t="s">
        <v>566</v>
      </c>
      <c r="C865" s="12" t="s">
        <v>567</v>
      </c>
      <c r="D865" s="12"/>
      <c r="E865" s="12"/>
      <c r="F865" s="73"/>
      <c r="G865" s="33"/>
      <c r="H865" s="58">
        <f>H866+H890+H904</f>
        <v>42915</v>
      </c>
      <c r="I865" s="58">
        <f t="shared" ref="I865:J865" si="346">I866+I890+I904</f>
        <v>31290</v>
      </c>
      <c r="J865" s="58">
        <f t="shared" si="346"/>
        <v>26572</v>
      </c>
      <c r="K865" s="264"/>
      <c r="L865" s="264"/>
    </row>
    <row r="866" spans="1:12" ht="57" customHeight="1" x14ac:dyDescent="0.25">
      <c r="A866" s="9"/>
      <c r="B866" s="51" t="s">
        <v>10</v>
      </c>
      <c r="C866" s="36" t="s">
        <v>567</v>
      </c>
      <c r="D866" s="48" t="s">
        <v>18</v>
      </c>
      <c r="E866" s="49"/>
      <c r="F866" s="143"/>
      <c r="G866" s="50"/>
      <c r="H866" s="9">
        <f>H867</f>
        <v>29872</v>
      </c>
      <c r="I866" s="9">
        <f t="shared" ref="I866:J867" si="347">I867</f>
        <v>24672</v>
      </c>
      <c r="J866" s="9">
        <f t="shared" si="347"/>
        <v>24772</v>
      </c>
      <c r="K866" s="264"/>
      <c r="L866" s="264"/>
    </row>
    <row r="867" spans="1:12" ht="57" customHeight="1" x14ac:dyDescent="0.25">
      <c r="A867" s="9"/>
      <c r="B867" s="51" t="s">
        <v>97</v>
      </c>
      <c r="C867" s="36" t="s">
        <v>567</v>
      </c>
      <c r="D867" s="48" t="s">
        <v>18</v>
      </c>
      <c r="E867" s="49" t="s">
        <v>98</v>
      </c>
      <c r="F867" s="143"/>
      <c r="G867" s="50"/>
      <c r="H867" s="9">
        <f>H868</f>
        <v>29872</v>
      </c>
      <c r="I867" s="9">
        <f t="shared" si="347"/>
        <v>24672</v>
      </c>
      <c r="J867" s="9">
        <f t="shared" si="347"/>
        <v>24772</v>
      </c>
      <c r="K867" s="264"/>
      <c r="L867" s="264"/>
    </row>
    <row r="868" spans="1:12" ht="57" customHeight="1" x14ac:dyDescent="0.25">
      <c r="A868" s="9"/>
      <c r="B868" s="51" t="s">
        <v>56</v>
      </c>
      <c r="C868" s="36" t="s">
        <v>567</v>
      </c>
      <c r="D868" s="48" t="s">
        <v>18</v>
      </c>
      <c r="E868" s="49" t="s">
        <v>98</v>
      </c>
      <c r="F868" s="143" t="s">
        <v>20</v>
      </c>
      <c r="G868" s="50"/>
      <c r="H868" s="9">
        <f>H869+H883</f>
        <v>29872</v>
      </c>
      <c r="I868" s="9">
        <f t="shared" ref="I868:J868" si="348">I869+I883</f>
        <v>24672</v>
      </c>
      <c r="J868" s="9">
        <f t="shared" si="348"/>
        <v>24772</v>
      </c>
      <c r="K868" s="264"/>
      <c r="L868" s="264"/>
    </row>
    <row r="869" spans="1:12" ht="57" customHeight="1" x14ac:dyDescent="0.25">
      <c r="A869" s="9"/>
      <c r="B869" s="52" t="s">
        <v>568</v>
      </c>
      <c r="C869" s="10" t="s">
        <v>567</v>
      </c>
      <c r="D869" s="30" t="s">
        <v>18</v>
      </c>
      <c r="E869" s="46" t="s">
        <v>98</v>
      </c>
      <c r="F869" s="71" t="s">
        <v>369</v>
      </c>
      <c r="G869" s="31"/>
      <c r="H869" s="9">
        <f>H870+H877</f>
        <v>13336</v>
      </c>
      <c r="I869" s="9">
        <f t="shared" ref="I869:J869" si="349">I870+I877</f>
        <v>8136</v>
      </c>
      <c r="J869" s="9">
        <f t="shared" si="349"/>
        <v>8236</v>
      </c>
      <c r="K869" s="264"/>
      <c r="L869" s="264"/>
    </row>
    <row r="870" spans="1:12" ht="57" customHeight="1" x14ac:dyDescent="0.25">
      <c r="A870" s="9"/>
      <c r="B870" s="52" t="s">
        <v>569</v>
      </c>
      <c r="C870" s="10" t="s">
        <v>567</v>
      </c>
      <c r="D870" s="30" t="s">
        <v>18</v>
      </c>
      <c r="E870" s="46" t="s">
        <v>98</v>
      </c>
      <c r="F870" s="71" t="s">
        <v>371</v>
      </c>
      <c r="G870" s="31"/>
      <c r="H870" s="9">
        <f>H871+H874</f>
        <v>9400</v>
      </c>
      <c r="I870" s="9">
        <f t="shared" ref="I870:J870" si="350">I871+I874</f>
        <v>4200</v>
      </c>
      <c r="J870" s="9">
        <f t="shared" si="350"/>
        <v>4300</v>
      </c>
      <c r="K870" s="264"/>
      <c r="L870" s="264"/>
    </row>
    <row r="871" spans="1:12" ht="57" customHeight="1" x14ac:dyDescent="0.25">
      <c r="A871" s="9"/>
      <c r="B871" s="52" t="s">
        <v>570</v>
      </c>
      <c r="C871" s="10" t="s">
        <v>567</v>
      </c>
      <c r="D871" s="30" t="s">
        <v>18</v>
      </c>
      <c r="E871" s="46" t="s">
        <v>98</v>
      </c>
      <c r="F871" s="71" t="s">
        <v>571</v>
      </c>
      <c r="G871" s="31"/>
      <c r="H871" s="9">
        <f>H872</f>
        <v>8750</v>
      </c>
      <c r="I871" s="9">
        <f t="shared" ref="I871:J872" si="351">I872</f>
        <v>3600</v>
      </c>
      <c r="J871" s="9">
        <f t="shared" si="351"/>
        <v>3700</v>
      </c>
      <c r="K871" s="264"/>
      <c r="L871" s="264"/>
    </row>
    <row r="872" spans="1:12" ht="57" customHeight="1" x14ac:dyDescent="0.25">
      <c r="A872" s="9"/>
      <c r="B872" s="22" t="s">
        <v>35</v>
      </c>
      <c r="C872" s="10" t="s">
        <v>567</v>
      </c>
      <c r="D872" s="30" t="s">
        <v>18</v>
      </c>
      <c r="E872" s="46" t="s">
        <v>98</v>
      </c>
      <c r="F872" s="46" t="s">
        <v>571</v>
      </c>
      <c r="G872" s="31" t="s">
        <v>46</v>
      </c>
      <c r="H872" s="9">
        <f>H873</f>
        <v>8750</v>
      </c>
      <c r="I872" s="9">
        <f t="shared" si="351"/>
        <v>3600</v>
      </c>
      <c r="J872" s="9">
        <f t="shared" si="351"/>
        <v>3700</v>
      </c>
      <c r="K872" s="264"/>
      <c r="L872" s="264"/>
    </row>
    <row r="873" spans="1:12" ht="57" customHeight="1" x14ac:dyDescent="0.25">
      <c r="A873" s="9"/>
      <c r="B873" s="22" t="s">
        <v>36</v>
      </c>
      <c r="C873" s="10" t="s">
        <v>567</v>
      </c>
      <c r="D873" s="30" t="s">
        <v>18</v>
      </c>
      <c r="E873" s="46" t="s">
        <v>98</v>
      </c>
      <c r="F873" s="46" t="s">
        <v>571</v>
      </c>
      <c r="G873" s="31" t="s">
        <v>47</v>
      </c>
      <c r="H873" s="9">
        <v>8750</v>
      </c>
      <c r="I873" s="9">
        <v>3600</v>
      </c>
      <c r="J873" s="9">
        <v>3700</v>
      </c>
      <c r="K873" s="264">
        <v>4800</v>
      </c>
      <c r="L873" s="264"/>
    </row>
    <row r="874" spans="1:12" ht="57" customHeight="1" x14ac:dyDescent="0.25">
      <c r="A874" s="9"/>
      <c r="B874" s="52" t="s">
        <v>572</v>
      </c>
      <c r="C874" s="10" t="s">
        <v>567</v>
      </c>
      <c r="D874" s="30" t="s">
        <v>18</v>
      </c>
      <c r="E874" s="46" t="s">
        <v>98</v>
      </c>
      <c r="F874" s="46" t="s">
        <v>573</v>
      </c>
      <c r="G874" s="31"/>
      <c r="H874" s="9">
        <f t="shared" ref="H874:J875" si="352">H875</f>
        <v>650</v>
      </c>
      <c r="I874" s="9">
        <f t="shared" si="352"/>
        <v>600</v>
      </c>
      <c r="J874" s="9">
        <f t="shared" si="352"/>
        <v>600</v>
      </c>
      <c r="K874" s="264"/>
      <c r="L874" s="264"/>
    </row>
    <row r="875" spans="1:12" ht="57" customHeight="1" x14ac:dyDescent="0.25">
      <c r="A875" s="9"/>
      <c r="B875" s="22" t="s">
        <v>35</v>
      </c>
      <c r="C875" s="10" t="s">
        <v>567</v>
      </c>
      <c r="D875" s="30" t="s">
        <v>18</v>
      </c>
      <c r="E875" s="46" t="s">
        <v>98</v>
      </c>
      <c r="F875" s="46" t="s">
        <v>573</v>
      </c>
      <c r="G875" s="31" t="s">
        <v>46</v>
      </c>
      <c r="H875" s="9">
        <f t="shared" si="352"/>
        <v>650</v>
      </c>
      <c r="I875" s="9">
        <f t="shared" si="352"/>
        <v>600</v>
      </c>
      <c r="J875" s="9">
        <f t="shared" si="352"/>
        <v>600</v>
      </c>
      <c r="K875" s="264"/>
      <c r="L875" s="264"/>
    </row>
    <row r="876" spans="1:12" ht="57" customHeight="1" x14ac:dyDescent="0.25">
      <c r="A876" s="9"/>
      <c r="B876" s="25" t="s">
        <v>36</v>
      </c>
      <c r="C876" s="11" t="s">
        <v>567</v>
      </c>
      <c r="D876" s="47" t="s">
        <v>18</v>
      </c>
      <c r="E876" s="32" t="s">
        <v>98</v>
      </c>
      <c r="F876" s="32" t="s">
        <v>573</v>
      </c>
      <c r="G876" s="42" t="s">
        <v>47</v>
      </c>
      <c r="H876" s="9">
        <v>650</v>
      </c>
      <c r="I876" s="9">
        <v>600</v>
      </c>
      <c r="J876" s="9">
        <v>600</v>
      </c>
      <c r="K876" s="264"/>
      <c r="L876" s="264"/>
    </row>
    <row r="877" spans="1:12" ht="57" customHeight="1" x14ac:dyDescent="0.25">
      <c r="A877" s="9"/>
      <c r="B877" s="25" t="s">
        <v>574</v>
      </c>
      <c r="C877" s="11" t="s">
        <v>567</v>
      </c>
      <c r="D877" s="10" t="s">
        <v>18</v>
      </c>
      <c r="E877" s="10" t="s">
        <v>98</v>
      </c>
      <c r="F877" s="10" t="s">
        <v>575</v>
      </c>
      <c r="G877" s="10"/>
      <c r="H877" s="9">
        <f>H878</f>
        <v>3936</v>
      </c>
      <c r="I877" s="9">
        <f t="shared" ref="I877:J877" si="353">I878</f>
        <v>3936</v>
      </c>
      <c r="J877" s="9">
        <f t="shared" si="353"/>
        <v>3936</v>
      </c>
      <c r="K877" s="264"/>
      <c r="L877" s="264"/>
    </row>
    <row r="878" spans="1:12" ht="57" customHeight="1" x14ac:dyDescent="0.25">
      <c r="A878" s="9"/>
      <c r="B878" s="25" t="s">
        <v>576</v>
      </c>
      <c r="C878" s="11" t="s">
        <v>567</v>
      </c>
      <c r="D878" s="10" t="s">
        <v>18</v>
      </c>
      <c r="E878" s="10" t="s">
        <v>98</v>
      </c>
      <c r="F878" s="10" t="s">
        <v>577</v>
      </c>
      <c r="G878" s="10"/>
      <c r="H878" s="9">
        <f>H879+H881</f>
        <v>3936</v>
      </c>
      <c r="I878" s="9">
        <f t="shared" ref="I878:J878" si="354">I879+I881</f>
        <v>3936</v>
      </c>
      <c r="J878" s="9">
        <f t="shared" si="354"/>
        <v>3936</v>
      </c>
      <c r="K878" s="264"/>
      <c r="L878" s="264"/>
    </row>
    <row r="879" spans="1:12" ht="57" customHeight="1" x14ac:dyDescent="0.25">
      <c r="A879" s="9"/>
      <c r="B879" s="22" t="s">
        <v>16</v>
      </c>
      <c r="C879" s="11" t="s">
        <v>567</v>
      </c>
      <c r="D879" s="10" t="s">
        <v>18</v>
      </c>
      <c r="E879" s="10" t="s">
        <v>98</v>
      </c>
      <c r="F879" s="10" t="s">
        <v>577</v>
      </c>
      <c r="G879" s="10" t="s">
        <v>44</v>
      </c>
      <c r="H879" s="247">
        <f>H880</f>
        <v>3646</v>
      </c>
      <c r="I879" s="9">
        <f t="shared" ref="I879:J879" si="355">I880</f>
        <v>3646</v>
      </c>
      <c r="J879" s="9">
        <f t="shared" si="355"/>
        <v>3646</v>
      </c>
      <c r="K879" s="264"/>
      <c r="L879" s="264"/>
    </row>
    <row r="880" spans="1:12" ht="57" customHeight="1" x14ac:dyDescent="0.25">
      <c r="A880" s="9"/>
      <c r="B880" s="22" t="s">
        <v>17</v>
      </c>
      <c r="C880" s="11" t="s">
        <v>567</v>
      </c>
      <c r="D880" s="10" t="s">
        <v>18</v>
      </c>
      <c r="E880" s="10" t="s">
        <v>98</v>
      </c>
      <c r="F880" s="10" t="s">
        <v>577</v>
      </c>
      <c r="G880" s="144" t="s">
        <v>45</v>
      </c>
      <c r="H880" s="247">
        <v>3646</v>
      </c>
      <c r="I880" s="9">
        <v>3646</v>
      </c>
      <c r="J880" s="9">
        <v>3646</v>
      </c>
      <c r="K880" s="264"/>
      <c r="L880" s="264"/>
    </row>
    <row r="881" spans="1:12" ht="57" customHeight="1" x14ac:dyDescent="0.25">
      <c r="A881" s="9"/>
      <c r="B881" s="22" t="s">
        <v>35</v>
      </c>
      <c r="C881" s="11" t="s">
        <v>567</v>
      </c>
      <c r="D881" s="10" t="s">
        <v>18</v>
      </c>
      <c r="E881" s="10" t="s">
        <v>98</v>
      </c>
      <c r="F881" s="10" t="s">
        <v>577</v>
      </c>
      <c r="G881" s="145" t="s">
        <v>46</v>
      </c>
      <c r="H881" s="247">
        <f>H882</f>
        <v>290</v>
      </c>
      <c r="I881" s="9">
        <f t="shared" ref="I881:J881" si="356">I882</f>
        <v>290</v>
      </c>
      <c r="J881" s="9">
        <f t="shared" si="356"/>
        <v>290</v>
      </c>
      <c r="K881" s="264"/>
      <c r="L881" s="264"/>
    </row>
    <row r="882" spans="1:12" ht="57" customHeight="1" x14ac:dyDescent="0.25">
      <c r="A882" s="9"/>
      <c r="B882" s="25" t="s">
        <v>36</v>
      </c>
      <c r="C882" s="11" t="s">
        <v>567</v>
      </c>
      <c r="D882" s="10" t="s">
        <v>18</v>
      </c>
      <c r="E882" s="10" t="s">
        <v>98</v>
      </c>
      <c r="F882" s="10" t="s">
        <v>577</v>
      </c>
      <c r="G882" s="145" t="s">
        <v>47</v>
      </c>
      <c r="H882" s="247">
        <v>290</v>
      </c>
      <c r="I882" s="9">
        <v>290</v>
      </c>
      <c r="J882" s="9">
        <v>290</v>
      </c>
      <c r="K882" s="264"/>
      <c r="L882" s="264"/>
    </row>
    <row r="883" spans="1:12" ht="57" customHeight="1" x14ac:dyDescent="0.25">
      <c r="A883" s="9"/>
      <c r="B883" s="16" t="s">
        <v>392</v>
      </c>
      <c r="C883" s="10" t="s">
        <v>578</v>
      </c>
      <c r="D883" s="10" t="s">
        <v>18</v>
      </c>
      <c r="E883" s="10" t="s">
        <v>98</v>
      </c>
      <c r="F883" s="10" t="s">
        <v>23</v>
      </c>
      <c r="G883" s="145"/>
      <c r="H883" s="9">
        <f>H884</f>
        <v>16536</v>
      </c>
      <c r="I883" s="9">
        <f t="shared" ref="I883:J883" si="357">I884</f>
        <v>16536</v>
      </c>
      <c r="J883" s="9">
        <f t="shared" si="357"/>
        <v>16536</v>
      </c>
      <c r="K883" s="264"/>
      <c r="L883" s="264"/>
    </row>
    <row r="884" spans="1:12" ht="71.25" customHeight="1" x14ac:dyDescent="0.25">
      <c r="A884" s="9"/>
      <c r="B884" s="146" t="s">
        <v>62</v>
      </c>
      <c r="C884" s="36" t="s">
        <v>567</v>
      </c>
      <c r="D884" s="37" t="s">
        <v>18</v>
      </c>
      <c r="E884" s="36" t="s">
        <v>98</v>
      </c>
      <c r="F884" s="49" t="s">
        <v>21</v>
      </c>
      <c r="G884" s="147"/>
      <c r="H884" s="9">
        <f>H885</f>
        <v>16536</v>
      </c>
      <c r="I884" s="9">
        <f t="shared" ref="I884:J884" si="358">I885</f>
        <v>16536</v>
      </c>
      <c r="J884" s="9">
        <f t="shared" si="358"/>
        <v>16536</v>
      </c>
      <c r="K884" s="264"/>
      <c r="L884" s="264"/>
    </row>
    <row r="885" spans="1:12" ht="57" customHeight="1" x14ac:dyDescent="0.25">
      <c r="A885" s="9"/>
      <c r="B885" s="25" t="s">
        <v>106</v>
      </c>
      <c r="C885" s="10" t="s">
        <v>567</v>
      </c>
      <c r="D885" s="23" t="s">
        <v>18</v>
      </c>
      <c r="E885" s="10" t="s">
        <v>98</v>
      </c>
      <c r="F885" s="46" t="s">
        <v>107</v>
      </c>
      <c r="G885" s="145"/>
      <c r="H885" s="9">
        <f>H886+H888</f>
        <v>16536</v>
      </c>
      <c r="I885" s="9">
        <f t="shared" ref="I885:J885" si="359">I886+I888</f>
        <v>16536</v>
      </c>
      <c r="J885" s="9">
        <f t="shared" si="359"/>
        <v>16536</v>
      </c>
      <c r="K885" s="264"/>
      <c r="L885" s="264"/>
    </row>
    <row r="886" spans="1:12" ht="94.5" customHeight="1" x14ac:dyDescent="0.25">
      <c r="A886" s="9"/>
      <c r="B886" s="22" t="s">
        <v>16</v>
      </c>
      <c r="C886" s="10" t="s">
        <v>567</v>
      </c>
      <c r="D886" s="23" t="s">
        <v>18</v>
      </c>
      <c r="E886" s="10" t="s">
        <v>98</v>
      </c>
      <c r="F886" s="46" t="s">
        <v>107</v>
      </c>
      <c r="G886" s="145" t="s">
        <v>44</v>
      </c>
      <c r="H886" s="9">
        <f>H887</f>
        <v>14315</v>
      </c>
      <c r="I886" s="9">
        <f t="shared" ref="I886:J886" si="360">I887</f>
        <v>14315</v>
      </c>
      <c r="J886" s="9">
        <f t="shared" si="360"/>
        <v>14315</v>
      </c>
      <c r="K886" s="264"/>
      <c r="L886" s="264"/>
    </row>
    <row r="887" spans="1:12" ht="57" customHeight="1" x14ac:dyDescent="0.25">
      <c r="A887" s="9"/>
      <c r="B887" s="22" t="s">
        <v>17</v>
      </c>
      <c r="C887" s="10" t="s">
        <v>567</v>
      </c>
      <c r="D887" s="23" t="s">
        <v>18</v>
      </c>
      <c r="E887" s="10" t="s">
        <v>98</v>
      </c>
      <c r="F887" s="46" t="s">
        <v>107</v>
      </c>
      <c r="G887" s="27" t="s">
        <v>45</v>
      </c>
      <c r="H887" s="9">
        <v>14315</v>
      </c>
      <c r="I887" s="9">
        <v>14315</v>
      </c>
      <c r="J887" s="9">
        <v>14315</v>
      </c>
      <c r="K887" s="264"/>
      <c r="L887" s="264"/>
    </row>
    <row r="888" spans="1:12" ht="57" customHeight="1" x14ac:dyDescent="0.25">
      <c r="A888" s="9"/>
      <c r="B888" s="22" t="s">
        <v>35</v>
      </c>
      <c r="C888" s="10" t="s">
        <v>567</v>
      </c>
      <c r="D888" s="23" t="s">
        <v>18</v>
      </c>
      <c r="E888" s="10" t="s">
        <v>98</v>
      </c>
      <c r="F888" s="46" t="s">
        <v>107</v>
      </c>
      <c r="G888" s="27" t="s">
        <v>46</v>
      </c>
      <c r="H888" s="9">
        <f>H889</f>
        <v>2221</v>
      </c>
      <c r="I888" s="9">
        <f t="shared" ref="I888:J888" si="361">I889</f>
        <v>2221</v>
      </c>
      <c r="J888" s="9">
        <f t="shared" si="361"/>
        <v>2221</v>
      </c>
      <c r="K888" s="264"/>
      <c r="L888" s="264"/>
    </row>
    <row r="889" spans="1:12" ht="57" customHeight="1" x14ac:dyDescent="0.25">
      <c r="A889" s="9"/>
      <c r="B889" s="25" t="s">
        <v>36</v>
      </c>
      <c r="C889" s="11" t="s">
        <v>567</v>
      </c>
      <c r="D889" s="26" t="s">
        <v>18</v>
      </c>
      <c r="E889" s="11" t="s">
        <v>98</v>
      </c>
      <c r="F889" s="46" t="s">
        <v>107</v>
      </c>
      <c r="G889" s="28" t="s">
        <v>47</v>
      </c>
      <c r="H889" s="9">
        <v>2221</v>
      </c>
      <c r="I889" s="9">
        <v>2221</v>
      </c>
      <c r="J889" s="9">
        <v>2221</v>
      </c>
      <c r="K889" s="264"/>
      <c r="L889" s="264"/>
    </row>
    <row r="890" spans="1:12" ht="57" customHeight="1" x14ac:dyDescent="0.25">
      <c r="A890" s="9"/>
      <c r="B890" s="16" t="s">
        <v>219</v>
      </c>
      <c r="C890" s="10" t="s">
        <v>567</v>
      </c>
      <c r="D890" s="10" t="s">
        <v>26</v>
      </c>
      <c r="E890" s="10"/>
      <c r="F890" s="10"/>
      <c r="G890" s="27"/>
      <c r="H890" s="9">
        <f>H891</f>
        <v>120</v>
      </c>
      <c r="I890" s="9">
        <f t="shared" ref="I890:J890" si="362">I891</f>
        <v>120</v>
      </c>
      <c r="J890" s="9">
        <f t="shared" si="362"/>
        <v>120</v>
      </c>
      <c r="K890" s="264"/>
      <c r="L890" s="264"/>
    </row>
    <row r="891" spans="1:12" ht="57" customHeight="1" x14ac:dyDescent="0.25">
      <c r="A891" s="9"/>
      <c r="B891" s="16" t="s">
        <v>579</v>
      </c>
      <c r="C891" s="10" t="s">
        <v>567</v>
      </c>
      <c r="D891" s="10" t="s">
        <v>26</v>
      </c>
      <c r="E891" s="10" t="s">
        <v>315</v>
      </c>
      <c r="F891" s="10"/>
      <c r="G891" s="27"/>
      <c r="H891" s="9">
        <f>H892+H898</f>
        <v>120</v>
      </c>
      <c r="I891" s="9">
        <f t="shared" ref="I891:J891" si="363">I892+I898</f>
        <v>120</v>
      </c>
      <c r="J891" s="9">
        <f t="shared" si="363"/>
        <v>120</v>
      </c>
      <c r="K891" s="264"/>
      <c r="L891" s="264"/>
    </row>
    <row r="892" spans="1:12" ht="57" hidden="1" customHeight="1" x14ac:dyDescent="0.25">
      <c r="A892" s="9"/>
      <c r="B892" s="17" t="s">
        <v>580</v>
      </c>
      <c r="C892" s="148" t="s">
        <v>567</v>
      </c>
      <c r="D892" s="148" t="s">
        <v>26</v>
      </c>
      <c r="E892" s="148" t="s">
        <v>315</v>
      </c>
      <c r="F892" s="148" t="s">
        <v>100</v>
      </c>
      <c r="G892" s="149"/>
      <c r="H892" s="9">
        <f>H893</f>
        <v>0</v>
      </c>
      <c r="I892" s="9">
        <f t="shared" ref="I892:J896" si="364">I893</f>
        <v>0</v>
      </c>
      <c r="J892" s="9">
        <f t="shared" si="364"/>
        <v>0</v>
      </c>
      <c r="K892" s="264"/>
      <c r="L892" s="264"/>
    </row>
    <row r="893" spans="1:12" ht="93.75" hidden="1" customHeight="1" x14ac:dyDescent="0.25">
      <c r="A893" s="9"/>
      <c r="B893" s="16" t="s">
        <v>581</v>
      </c>
      <c r="C893" s="54" t="s">
        <v>567</v>
      </c>
      <c r="D893" s="54" t="s">
        <v>26</v>
      </c>
      <c r="E893" s="54" t="s">
        <v>315</v>
      </c>
      <c r="F893" s="54" t="s">
        <v>582</v>
      </c>
      <c r="G893" s="150"/>
      <c r="H893" s="9">
        <f>H894</f>
        <v>0</v>
      </c>
      <c r="I893" s="9">
        <f t="shared" si="364"/>
        <v>0</v>
      </c>
      <c r="J893" s="9">
        <f t="shared" si="364"/>
        <v>0</v>
      </c>
      <c r="K893" s="264"/>
      <c r="L893" s="264"/>
    </row>
    <row r="894" spans="1:12" ht="111.75" hidden="1" customHeight="1" x14ac:dyDescent="0.25">
      <c r="A894" s="9"/>
      <c r="B894" s="154" t="s">
        <v>963</v>
      </c>
      <c r="C894" s="54" t="s">
        <v>567</v>
      </c>
      <c r="D894" s="54" t="s">
        <v>26</v>
      </c>
      <c r="E894" s="54" t="s">
        <v>315</v>
      </c>
      <c r="F894" s="54" t="s">
        <v>583</v>
      </c>
      <c r="G894" s="150"/>
      <c r="H894" s="9">
        <f>H895</f>
        <v>0</v>
      </c>
      <c r="I894" s="9">
        <f t="shared" si="364"/>
        <v>0</v>
      </c>
      <c r="J894" s="9">
        <f t="shared" si="364"/>
        <v>0</v>
      </c>
      <c r="K894" s="264"/>
      <c r="L894" s="264"/>
    </row>
    <row r="895" spans="1:12" ht="57" hidden="1" customHeight="1" x14ac:dyDescent="0.25">
      <c r="A895" s="9"/>
      <c r="B895" s="16" t="s">
        <v>584</v>
      </c>
      <c r="C895" s="54" t="s">
        <v>567</v>
      </c>
      <c r="D895" s="54" t="s">
        <v>26</v>
      </c>
      <c r="E895" s="54" t="s">
        <v>315</v>
      </c>
      <c r="F895" s="54" t="s">
        <v>585</v>
      </c>
      <c r="G895" s="150"/>
      <c r="H895" s="9">
        <f>H896</f>
        <v>0</v>
      </c>
      <c r="I895" s="9">
        <f t="shared" si="364"/>
        <v>0</v>
      </c>
      <c r="J895" s="9">
        <f t="shared" si="364"/>
        <v>0</v>
      </c>
      <c r="K895" s="264"/>
      <c r="L895" s="264"/>
    </row>
    <row r="896" spans="1:12" ht="57" hidden="1" customHeight="1" x14ac:dyDescent="0.25">
      <c r="A896" s="9"/>
      <c r="B896" s="16" t="s">
        <v>35</v>
      </c>
      <c r="C896" s="54" t="s">
        <v>567</v>
      </c>
      <c r="D896" s="54" t="s">
        <v>26</v>
      </c>
      <c r="E896" s="54" t="s">
        <v>315</v>
      </c>
      <c r="F896" s="54" t="s">
        <v>585</v>
      </c>
      <c r="G896" s="150" t="s">
        <v>46</v>
      </c>
      <c r="H896" s="9">
        <f>H897</f>
        <v>0</v>
      </c>
      <c r="I896" s="9">
        <f t="shared" si="364"/>
        <v>0</v>
      </c>
      <c r="J896" s="9">
        <f t="shared" si="364"/>
        <v>0</v>
      </c>
      <c r="K896" s="264"/>
      <c r="L896" s="264"/>
    </row>
    <row r="897" spans="1:12" ht="57" hidden="1" customHeight="1" x14ac:dyDescent="0.25">
      <c r="A897" s="9"/>
      <c r="B897" s="16" t="s">
        <v>586</v>
      </c>
      <c r="C897" s="54" t="s">
        <v>567</v>
      </c>
      <c r="D897" s="54" t="s">
        <v>26</v>
      </c>
      <c r="E897" s="54" t="s">
        <v>315</v>
      </c>
      <c r="F897" s="54" t="s">
        <v>585</v>
      </c>
      <c r="G897" s="150" t="s">
        <v>47</v>
      </c>
      <c r="H897" s="9"/>
      <c r="I897" s="9"/>
      <c r="J897" s="9"/>
      <c r="K897" s="264"/>
      <c r="L897" s="264"/>
    </row>
    <row r="898" spans="1:12" ht="57" customHeight="1" x14ac:dyDescent="0.25">
      <c r="A898" s="9"/>
      <c r="B898" s="151" t="s">
        <v>56</v>
      </c>
      <c r="C898" s="36" t="s">
        <v>567</v>
      </c>
      <c r="D898" s="139" t="s">
        <v>26</v>
      </c>
      <c r="E898" s="139" t="s">
        <v>315</v>
      </c>
      <c r="F898" s="139" t="s">
        <v>20</v>
      </c>
      <c r="G898" s="152"/>
      <c r="H898" s="9">
        <f>H899</f>
        <v>120</v>
      </c>
      <c r="I898" s="9">
        <f t="shared" ref="I898:J902" si="365">I899</f>
        <v>120</v>
      </c>
      <c r="J898" s="9">
        <f t="shared" si="365"/>
        <v>120</v>
      </c>
      <c r="K898" s="264"/>
      <c r="L898" s="264"/>
    </row>
    <row r="899" spans="1:12" ht="57" customHeight="1" x14ac:dyDescent="0.25">
      <c r="A899" s="9"/>
      <c r="B899" s="94" t="s">
        <v>568</v>
      </c>
      <c r="C899" s="10" t="s">
        <v>567</v>
      </c>
      <c r="D899" s="8" t="s">
        <v>26</v>
      </c>
      <c r="E899" s="8" t="s">
        <v>587</v>
      </c>
      <c r="F899" s="8" t="s">
        <v>369</v>
      </c>
      <c r="G899" s="28"/>
      <c r="H899" s="9">
        <f>H900</f>
        <v>120</v>
      </c>
      <c r="I899" s="9">
        <f t="shared" si="365"/>
        <v>120</v>
      </c>
      <c r="J899" s="9">
        <f t="shared" si="365"/>
        <v>120</v>
      </c>
      <c r="K899" s="264"/>
      <c r="L899" s="264"/>
    </row>
    <row r="900" spans="1:12" ht="75.75" customHeight="1" x14ac:dyDescent="0.25">
      <c r="A900" s="9"/>
      <c r="B900" s="94" t="s">
        <v>569</v>
      </c>
      <c r="C900" s="10" t="s">
        <v>567</v>
      </c>
      <c r="D900" s="8" t="s">
        <v>26</v>
      </c>
      <c r="E900" s="8" t="s">
        <v>315</v>
      </c>
      <c r="F900" s="8" t="s">
        <v>371</v>
      </c>
      <c r="G900" s="28"/>
      <c r="H900" s="9">
        <f>H901</f>
        <v>120</v>
      </c>
      <c r="I900" s="9">
        <f t="shared" si="365"/>
        <v>120</v>
      </c>
      <c r="J900" s="9">
        <f t="shared" si="365"/>
        <v>120</v>
      </c>
      <c r="K900" s="264"/>
      <c r="L900" s="264"/>
    </row>
    <row r="901" spans="1:12" ht="57" customHeight="1" x14ac:dyDescent="0.25">
      <c r="A901" s="9"/>
      <c r="B901" s="94" t="s">
        <v>572</v>
      </c>
      <c r="C901" s="10" t="s">
        <v>567</v>
      </c>
      <c r="D901" s="8" t="s">
        <v>26</v>
      </c>
      <c r="E901" s="8" t="s">
        <v>315</v>
      </c>
      <c r="F901" s="8" t="s">
        <v>573</v>
      </c>
      <c r="G901" s="28"/>
      <c r="H901" s="9">
        <f>H902</f>
        <v>120</v>
      </c>
      <c r="I901" s="9">
        <f t="shared" si="365"/>
        <v>120</v>
      </c>
      <c r="J901" s="9">
        <f t="shared" si="365"/>
        <v>120</v>
      </c>
      <c r="K901" s="264"/>
      <c r="L901" s="264"/>
    </row>
    <row r="902" spans="1:12" ht="57" customHeight="1" x14ac:dyDescent="0.25">
      <c r="A902" s="9"/>
      <c r="B902" s="124" t="s">
        <v>234</v>
      </c>
      <c r="C902" s="10" t="s">
        <v>567</v>
      </c>
      <c r="D902" s="8" t="s">
        <v>26</v>
      </c>
      <c r="E902" s="8" t="s">
        <v>315</v>
      </c>
      <c r="F902" s="8" t="s">
        <v>573</v>
      </c>
      <c r="G902" s="28" t="s">
        <v>46</v>
      </c>
      <c r="H902" s="9">
        <f>H903</f>
        <v>120</v>
      </c>
      <c r="I902" s="9">
        <f t="shared" si="365"/>
        <v>120</v>
      </c>
      <c r="J902" s="9">
        <f t="shared" si="365"/>
        <v>120</v>
      </c>
      <c r="K902" s="264"/>
      <c r="L902" s="264"/>
    </row>
    <row r="903" spans="1:12" ht="57" customHeight="1" x14ac:dyDescent="0.25">
      <c r="A903" s="9"/>
      <c r="B903" s="124" t="s">
        <v>36</v>
      </c>
      <c r="C903" s="10" t="s">
        <v>567</v>
      </c>
      <c r="D903" s="8" t="s">
        <v>26</v>
      </c>
      <c r="E903" s="8" t="s">
        <v>315</v>
      </c>
      <c r="F903" s="8" t="s">
        <v>573</v>
      </c>
      <c r="G903" s="28" t="s">
        <v>47</v>
      </c>
      <c r="H903" s="9">
        <v>120</v>
      </c>
      <c r="I903" s="9">
        <v>120</v>
      </c>
      <c r="J903" s="9">
        <v>120</v>
      </c>
      <c r="K903" s="264"/>
      <c r="L903" s="264"/>
    </row>
    <row r="904" spans="1:12" ht="57" customHeight="1" x14ac:dyDescent="0.25">
      <c r="A904" s="9"/>
      <c r="B904" s="16" t="s">
        <v>479</v>
      </c>
      <c r="C904" s="10" t="s">
        <v>567</v>
      </c>
      <c r="D904" s="10" t="s">
        <v>296</v>
      </c>
      <c r="E904" s="10"/>
      <c r="F904" s="11"/>
      <c r="G904" s="27"/>
      <c r="H904" s="9">
        <f>H905+H912</f>
        <v>12923</v>
      </c>
      <c r="I904" s="9">
        <f t="shared" ref="I904:J904" si="366">I905+I912</f>
        <v>6498</v>
      </c>
      <c r="J904" s="9">
        <f t="shared" si="366"/>
        <v>1680</v>
      </c>
      <c r="K904" s="264"/>
      <c r="L904" s="264"/>
    </row>
    <row r="905" spans="1:12" ht="57" customHeight="1" x14ac:dyDescent="0.25">
      <c r="A905" s="9"/>
      <c r="B905" s="16" t="s">
        <v>480</v>
      </c>
      <c r="C905" s="10" t="s">
        <v>567</v>
      </c>
      <c r="D905" s="10" t="s">
        <v>296</v>
      </c>
      <c r="E905" s="10" t="s">
        <v>18</v>
      </c>
      <c r="F905" s="11"/>
      <c r="G905" s="27"/>
      <c r="H905" s="9">
        <f t="shared" ref="H905:H910" si="367">H906</f>
        <v>73</v>
      </c>
      <c r="I905" s="9">
        <f t="shared" ref="I905:J905" si="368">I906</f>
        <v>73</v>
      </c>
      <c r="J905" s="9">
        <f t="shared" si="368"/>
        <v>73</v>
      </c>
      <c r="K905" s="264"/>
      <c r="L905" s="264"/>
    </row>
    <row r="906" spans="1:12" ht="57" customHeight="1" x14ac:dyDescent="0.25">
      <c r="A906" s="9"/>
      <c r="B906" s="124" t="s">
        <v>48</v>
      </c>
      <c r="C906" s="10" t="s">
        <v>567</v>
      </c>
      <c r="D906" s="71">
        <v>10</v>
      </c>
      <c r="E906" s="116" t="s">
        <v>18</v>
      </c>
      <c r="F906" s="8" t="s">
        <v>49</v>
      </c>
      <c r="G906" s="83"/>
      <c r="H906" s="9">
        <f t="shared" si="367"/>
        <v>73</v>
      </c>
      <c r="I906" s="9">
        <f t="shared" ref="I906:J907" si="369">I907</f>
        <v>73</v>
      </c>
      <c r="J906" s="9">
        <f t="shared" si="369"/>
        <v>73</v>
      </c>
      <c r="K906" s="264"/>
      <c r="L906" s="264"/>
    </row>
    <row r="907" spans="1:12" ht="57" customHeight="1" x14ac:dyDescent="0.25">
      <c r="A907" s="9"/>
      <c r="B907" s="190" t="s">
        <v>50</v>
      </c>
      <c r="C907" s="10" t="s">
        <v>567</v>
      </c>
      <c r="D907" s="71">
        <v>10</v>
      </c>
      <c r="E907" s="116" t="s">
        <v>18</v>
      </c>
      <c r="F907" s="8" t="s">
        <v>51</v>
      </c>
      <c r="G907" s="80"/>
      <c r="H907" s="9">
        <f t="shared" si="367"/>
        <v>73</v>
      </c>
      <c r="I907" s="9">
        <f t="shared" si="369"/>
        <v>73</v>
      </c>
      <c r="J907" s="9">
        <f t="shared" si="369"/>
        <v>73</v>
      </c>
      <c r="K907" s="264"/>
      <c r="L907" s="264"/>
    </row>
    <row r="908" spans="1:12" ht="57" customHeight="1" x14ac:dyDescent="0.25">
      <c r="A908" s="9"/>
      <c r="B908" s="124" t="s">
        <v>481</v>
      </c>
      <c r="C908" s="10" t="s">
        <v>567</v>
      </c>
      <c r="D908" s="71">
        <v>10</v>
      </c>
      <c r="E908" s="116" t="s">
        <v>18</v>
      </c>
      <c r="F908" s="8" t="s">
        <v>482</v>
      </c>
      <c r="G908" s="80"/>
      <c r="H908" s="9">
        <f t="shared" si="367"/>
        <v>73</v>
      </c>
      <c r="I908" s="9">
        <f t="shared" ref="I908:J910" si="370">I909</f>
        <v>73</v>
      </c>
      <c r="J908" s="9">
        <f t="shared" si="370"/>
        <v>73</v>
      </c>
      <c r="K908" s="264"/>
      <c r="L908" s="264"/>
    </row>
    <row r="909" spans="1:12" ht="57" customHeight="1" x14ac:dyDescent="0.25">
      <c r="A909" s="9"/>
      <c r="B909" s="124" t="s">
        <v>483</v>
      </c>
      <c r="C909" s="10" t="s">
        <v>567</v>
      </c>
      <c r="D909" s="71">
        <v>10</v>
      </c>
      <c r="E909" s="116" t="s">
        <v>18</v>
      </c>
      <c r="F909" s="8" t="s">
        <v>484</v>
      </c>
      <c r="G909" s="80"/>
      <c r="H909" s="9">
        <f t="shared" si="367"/>
        <v>73</v>
      </c>
      <c r="I909" s="9">
        <f t="shared" si="370"/>
        <v>73</v>
      </c>
      <c r="J909" s="9">
        <f t="shared" si="370"/>
        <v>73</v>
      </c>
      <c r="K909" s="264"/>
      <c r="L909" s="264"/>
    </row>
    <row r="910" spans="1:12" ht="57" customHeight="1" x14ac:dyDescent="0.25">
      <c r="A910" s="9"/>
      <c r="B910" s="16" t="s">
        <v>65</v>
      </c>
      <c r="C910" s="10" t="s">
        <v>567</v>
      </c>
      <c r="D910" s="71">
        <v>10</v>
      </c>
      <c r="E910" s="116" t="s">
        <v>18</v>
      </c>
      <c r="F910" s="8" t="s">
        <v>484</v>
      </c>
      <c r="G910" s="80" t="s">
        <v>66</v>
      </c>
      <c r="H910" s="9">
        <f t="shared" si="367"/>
        <v>73</v>
      </c>
      <c r="I910" s="9">
        <f t="shared" si="370"/>
        <v>73</v>
      </c>
      <c r="J910" s="9">
        <f t="shared" si="370"/>
        <v>73</v>
      </c>
      <c r="K910" s="264"/>
      <c r="L910" s="264"/>
    </row>
    <row r="911" spans="1:12" ht="57" customHeight="1" x14ac:dyDescent="0.25">
      <c r="A911" s="9"/>
      <c r="B911" s="16" t="s">
        <v>67</v>
      </c>
      <c r="C911" s="10" t="s">
        <v>567</v>
      </c>
      <c r="D911" s="71">
        <v>10</v>
      </c>
      <c r="E911" s="116" t="s">
        <v>18</v>
      </c>
      <c r="F911" s="8" t="s">
        <v>484</v>
      </c>
      <c r="G911" s="80" t="s">
        <v>68</v>
      </c>
      <c r="H911" s="9">
        <v>73</v>
      </c>
      <c r="I911" s="9">
        <v>73</v>
      </c>
      <c r="J911" s="9">
        <v>73</v>
      </c>
      <c r="K911" s="264"/>
      <c r="L911" s="264"/>
    </row>
    <row r="912" spans="1:12" ht="57" customHeight="1" x14ac:dyDescent="0.25">
      <c r="A912" s="9"/>
      <c r="B912" s="16" t="s">
        <v>529</v>
      </c>
      <c r="C912" s="10" t="s">
        <v>567</v>
      </c>
      <c r="D912" s="10" t="s">
        <v>296</v>
      </c>
      <c r="E912" s="10" t="s">
        <v>26</v>
      </c>
      <c r="F912" s="10"/>
      <c r="G912" s="27"/>
      <c r="H912" s="9">
        <f>H913</f>
        <v>12850</v>
      </c>
      <c r="I912" s="9">
        <f t="shared" ref="I912:J912" si="371">I913</f>
        <v>6425</v>
      </c>
      <c r="J912" s="9">
        <f t="shared" si="371"/>
        <v>1607</v>
      </c>
      <c r="K912" s="264"/>
      <c r="L912" s="264"/>
    </row>
    <row r="913" spans="1:12" ht="57" customHeight="1" x14ac:dyDescent="0.25">
      <c r="A913" s="9"/>
      <c r="B913" s="154" t="s">
        <v>335</v>
      </c>
      <c r="C913" s="144" t="s">
        <v>567</v>
      </c>
      <c r="D913" s="144" t="s">
        <v>296</v>
      </c>
      <c r="E913" s="144" t="s">
        <v>26</v>
      </c>
      <c r="F913" s="144" t="s">
        <v>336</v>
      </c>
      <c r="G913" s="145"/>
      <c r="H913" s="9">
        <f>H914</f>
        <v>12850</v>
      </c>
      <c r="I913" s="9">
        <f t="shared" ref="I913:J914" si="372">I914</f>
        <v>6425</v>
      </c>
      <c r="J913" s="9">
        <f t="shared" si="372"/>
        <v>1607</v>
      </c>
      <c r="K913" s="264"/>
      <c r="L913" s="264"/>
    </row>
    <row r="914" spans="1:12" ht="83.25" customHeight="1" x14ac:dyDescent="0.25">
      <c r="A914" s="9"/>
      <c r="B914" s="16" t="s">
        <v>541</v>
      </c>
      <c r="C914" s="10" t="s">
        <v>567</v>
      </c>
      <c r="D914" s="10" t="s">
        <v>296</v>
      </c>
      <c r="E914" s="10" t="s">
        <v>26</v>
      </c>
      <c r="F914" s="10" t="s">
        <v>542</v>
      </c>
      <c r="G914" s="27"/>
      <c r="H914" s="9">
        <f>H915</f>
        <v>12850</v>
      </c>
      <c r="I914" s="9">
        <f t="shared" si="372"/>
        <v>6425</v>
      </c>
      <c r="J914" s="9">
        <f t="shared" si="372"/>
        <v>1607</v>
      </c>
      <c r="K914" s="264"/>
      <c r="L914" s="264"/>
    </row>
    <row r="915" spans="1:12" ht="112.5" customHeight="1" x14ac:dyDescent="0.25">
      <c r="A915" s="9"/>
      <c r="B915" s="16" t="s">
        <v>1086</v>
      </c>
      <c r="C915" s="10" t="s">
        <v>567</v>
      </c>
      <c r="D915" s="10" t="s">
        <v>296</v>
      </c>
      <c r="E915" s="10" t="s">
        <v>26</v>
      </c>
      <c r="F915" s="10" t="s">
        <v>546</v>
      </c>
      <c r="G915" s="27"/>
      <c r="H915" s="9">
        <f>H916+H919</f>
        <v>12850</v>
      </c>
      <c r="I915" s="9">
        <f t="shared" ref="I915:J915" si="373">I916+I919</f>
        <v>6425</v>
      </c>
      <c r="J915" s="9">
        <f t="shared" si="373"/>
        <v>1607</v>
      </c>
      <c r="K915" s="264"/>
      <c r="L915" s="264"/>
    </row>
    <row r="916" spans="1:12" ht="57" hidden="1" customHeight="1" x14ac:dyDescent="0.25">
      <c r="A916" s="9"/>
      <c r="B916" s="16" t="s">
        <v>588</v>
      </c>
      <c r="C916" s="155" t="s">
        <v>567</v>
      </c>
      <c r="D916" s="155" t="s">
        <v>296</v>
      </c>
      <c r="E916" s="155" t="s">
        <v>26</v>
      </c>
      <c r="F916" s="155" t="s">
        <v>545</v>
      </c>
      <c r="G916" s="156"/>
      <c r="H916" s="9">
        <f>H917</f>
        <v>0</v>
      </c>
      <c r="I916" s="9">
        <f t="shared" ref="I916:J917" si="374">I917</f>
        <v>0</v>
      </c>
      <c r="J916" s="9">
        <f t="shared" si="374"/>
        <v>0</v>
      </c>
      <c r="K916" s="264"/>
      <c r="L916" s="264"/>
    </row>
    <row r="917" spans="1:12" ht="57" hidden="1" customHeight="1" x14ac:dyDescent="0.25">
      <c r="A917" s="9"/>
      <c r="B917" s="16" t="s">
        <v>211</v>
      </c>
      <c r="C917" s="10" t="s">
        <v>567</v>
      </c>
      <c r="D917" s="10" t="s">
        <v>296</v>
      </c>
      <c r="E917" s="10" t="s">
        <v>26</v>
      </c>
      <c r="F917" s="10" t="s">
        <v>545</v>
      </c>
      <c r="G917" s="27" t="s">
        <v>212</v>
      </c>
      <c r="H917" s="9">
        <f>H918</f>
        <v>0</v>
      </c>
      <c r="I917" s="9">
        <f t="shared" si="374"/>
        <v>0</v>
      </c>
      <c r="J917" s="9">
        <f t="shared" si="374"/>
        <v>0</v>
      </c>
      <c r="K917" s="264"/>
      <c r="L917" s="264"/>
    </row>
    <row r="918" spans="1:12" ht="57" hidden="1" customHeight="1" x14ac:dyDescent="0.25">
      <c r="A918" s="9"/>
      <c r="B918" s="16" t="s">
        <v>589</v>
      </c>
      <c r="C918" s="10" t="s">
        <v>567</v>
      </c>
      <c r="D918" s="10" t="s">
        <v>296</v>
      </c>
      <c r="E918" s="10" t="s">
        <v>26</v>
      </c>
      <c r="F918" s="10" t="s">
        <v>545</v>
      </c>
      <c r="G918" s="27" t="s">
        <v>214</v>
      </c>
      <c r="H918" s="9">
        <v>0</v>
      </c>
      <c r="I918" s="9">
        <v>0</v>
      </c>
      <c r="J918" s="9">
        <v>0</v>
      </c>
      <c r="K918" s="264"/>
      <c r="L918" s="264"/>
    </row>
    <row r="919" spans="1:12" ht="109.5" customHeight="1" x14ac:dyDescent="0.25">
      <c r="A919" s="9"/>
      <c r="B919" s="123" t="s">
        <v>591</v>
      </c>
      <c r="C919" s="10" t="s">
        <v>567</v>
      </c>
      <c r="D919" s="10" t="s">
        <v>296</v>
      </c>
      <c r="E919" s="10" t="s">
        <v>26</v>
      </c>
      <c r="F919" s="11" t="s">
        <v>592</v>
      </c>
      <c r="G919" s="27"/>
      <c r="H919" s="9">
        <f>H920</f>
        <v>12850</v>
      </c>
      <c r="I919" s="9">
        <f t="shared" ref="I919:J920" si="375">I920</f>
        <v>6425</v>
      </c>
      <c r="J919" s="9">
        <f t="shared" si="375"/>
        <v>1607</v>
      </c>
      <c r="K919" s="264"/>
      <c r="L919" s="264"/>
    </row>
    <row r="920" spans="1:12" ht="57" customHeight="1" x14ac:dyDescent="0.25">
      <c r="A920" s="9"/>
      <c r="B920" s="16" t="s">
        <v>211</v>
      </c>
      <c r="C920" s="10" t="s">
        <v>567</v>
      </c>
      <c r="D920" s="10" t="s">
        <v>296</v>
      </c>
      <c r="E920" s="10" t="s">
        <v>26</v>
      </c>
      <c r="F920" s="11" t="s">
        <v>592</v>
      </c>
      <c r="G920" s="27" t="s">
        <v>212</v>
      </c>
      <c r="H920" s="9">
        <f>H921</f>
        <v>12850</v>
      </c>
      <c r="I920" s="9">
        <f t="shared" si="375"/>
        <v>6425</v>
      </c>
      <c r="J920" s="9">
        <f t="shared" si="375"/>
        <v>1607</v>
      </c>
      <c r="K920" s="264"/>
      <c r="L920" s="264"/>
    </row>
    <row r="921" spans="1:12" ht="70.5" customHeight="1" x14ac:dyDescent="0.25">
      <c r="A921" s="9"/>
      <c r="B921" s="16" t="s">
        <v>589</v>
      </c>
      <c r="C921" s="10" t="s">
        <v>567</v>
      </c>
      <c r="D921" s="10" t="s">
        <v>296</v>
      </c>
      <c r="E921" s="10" t="s">
        <v>26</v>
      </c>
      <c r="F921" s="11" t="s">
        <v>590</v>
      </c>
      <c r="G921" s="27" t="s">
        <v>214</v>
      </c>
      <c r="H921" s="9">
        <v>12850</v>
      </c>
      <c r="I921" s="9">
        <v>6425</v>
      </c>
      <c r="J921" s="9">
        <v>1607</v>
      </c>
      <c r="K921" s="264"/>
      <c r="L921" s="264"/>
    </row>
    <row r="922" spans="1:12" ht="57" customHeight="1" x14ac:dyDescent="0.25">
      <c r="A922" s="9"/>
      <c r="B922" s="159" t="s">
        <v>593</v>
      </c>
      <c r="C922" s="160" t="s">
        <v>594</v>
      </c>
      <c r="D922" s="160"/>
      <c r="E922" s="160"/>
      <c r="F922" s="11"/>
      <c r="G922" s="161"/>
      <c r="H922" s="58">
        <f>H923+H939+H959+H992+H1000+H1256</f>
        <v>955864</v>
      </c>
      <c r="I922" s="58">
        <f>I923+I939+I959+I992+I1000+I1256</f>
        <v>1050240</v>
      </c>
      <c r="J922" s="58">
        <f>J923+J939+J959+J992+J1000+J1256</f>
        <v>1016802</v>
      </c>
      <c r="K922" s="264"/>
      <c r="L922" s="264"/>
    </row>
    <row r="923" spans="1:12" ht="57" hidden="1" customHeight="1" x14ac:dyDescent="0.25">
      <c r="A923" s="9"/>
      <c r="B923" s="176" t="s">
        <v>10</v>
      </c>
      <c r="C923" s="10" t="s">
        <v>594</v>
      </c>
      <c r="D923" s="174" t="s">
        <v>18</v>
      </c>
      <c r="E923" s="144"/>
      <c r="F923" s="11"/>
      <c r="G923" s="255"/>
      <c r="H923" s="247">
        <f>H924</f>
        <v>0</v>
      </c>
      <c r="I923" s="247">
        <f t="shared" ref="I923:J923" si="376">I924</f>
        <v>0</v>
      </c>
      <c r="J923" s="247">
        <f t="shared" si="376"/>
        <v>0</v>
      </c>
      <c r="K923" s="264"/>
      <c r="L923" s="264"/>
    </row>
    <row r="924" spans="1:12" ht="57" hidden="1" customHeight="1" x14ac:dyDescent="0.25">
      <c r="A924" s="9"/>
      <c r="B924" s="176" t="s">
        <v>97</v>
      </c>
      <c r="C924" s="10" t="s">
        <v>594</v>
      </c>
      <c r="D924" s="174" t="s">
        <v>18</v>
      </c>
      <c r="E924" s="144" t="s">
        <v>98</v>
      </c>
      <c r="F924" s="11"/>
      <c r="G924" s="255"/>
      <c r="H924" s="247">
        <f>H931+H925</f>
        <v>0</v>
      </c>
      <c r="I924" s="247">
        <f t="shared" ref="I924:J924" si="377">I931</f>
        <v>0</v>
      </c>
      <c r="J924" s="247">
        <f t="shared" si="377"/>
        <v>0</v>
      </c>
      <c r="K924" s="264"/>
      <c r="L924" s="264"/>
    </row>
    <row r="925" spans="1:12" ht="57" hidden="1" customHeight="1" x14ac:dyDescent="0.25">
      <c r="A925" s="9"/>
      <c r="B925" s="22" t="s">
        <v>37</v>
      </c>
      <c r="C925" s="10" t="s">
        <v>594</v>
      </c>
      <c r="D925" s="174" t="s">
        <v>18</v>
      </c>
      <c r="E925" s="144" t="s">
        <v>98</v>
      </c>
      <c r="F925" s="11" t="s">
        <v>38</v>
      </c>
      <c r="G925" s="255"/>
      <c r="H925" s="247">
        <f>H926</f>
        <v>0</v>
      </c>
      <c r="I925" s="247">
        <f t="shared" ref="I925:J925" si="378">I926</f>
        <v>0</v>
      </c>
      <c r="J925" s="247">
        <f t="shared" si="378"/>
        <v>0</v>
      </c>
      <c r="K925" s="264"/>
      <c r="L925" s="264"/>
    </row>
    <row r="926" spans="1:12" ht="57" hidden="1" customHeight="1" x14ac:dyDescent="0.25">
      <c r="A926" s="9"/>
      <c r="B926" s="22" t="s">
        <v>616</v>
      </c>
      <c r="C926" s="10" t="s">
        <v>594</v>
      </c>
      <c r="D926" s="174" t="s">
        <v>18</v>
      </c>
      <c r="E926" s="144" t="s">
        <v>98</v>
      </c>
      <c r="F926" s="11" t="s">
        <v>531</v>
      </c>
      <c r="G926" s="255"/>
      <c r="H926" s="247">
        <f>H927</f>
        <v>0</v>
      </c>
      <c r="I926" s="247"/>
      <c r="J926" s="247"/>
      <c r="K926" s="264"/>
      <c r="L926" s="264"/>
    </row>
    <row r="927" spans="1:12" ht="57" hidden="1" customHeight="1" x14ac:dyDescent="0.25">
      <c r="A927" s="9"/>
      <c r="B927" s="22" t="s">
        <v>697</v>
      </c>
      <c r="C927" s="10" t="s">
        <v>594</v>
      </c>
      <c r="D927" s="174" t="s">
        <v>18</v>
      </c>
      <c r="E927" s="144" t="s">
        <v>98</v>
      </c>
      <c r="F927" s="11" t="s">
        <v>533</v>
      </c>
      <c r="G927" s="255"/>
      <c r="H927" s="247">
        <f>H928</f>
        <v>0</v>
      </c>
      <c r="I927" s="247"/>
      <c r="J927" s="247"/>
      <c r="K927" s="264"/>
      <c r="L927" s="264"/>
    </row>
    <row r="928" spans="1:12" ht="57" hidden="1" customHeight="1" x14ac:dyDescent="0.25">
      <c r="A928" s="9"/>
      <c r="B928" s="22" t="s">
        <v>534</v>
      </c>
      <c r="C928" s="10" t="s">
        <v>594</v>
      </c>
      <c r="D928" s="174" t="s">
        <v>18</v>
      </c>
      <c r="E928" s="144" t="s">
        <v>98</v>
      </c>
      <c r="F928" s="11" t="s">
        <v>535</v>
      </c>
      <c r="G928" s="255"/>
      <c r="H928" s="247">
        <f>H929</f>
        <v>0</v>
      </c>
      <c r="I928" s="247"/>
      <c r="J928" s="247"/>
      <c r="K928" s="264"/>
      <c r="L928" s="264"/>
    </row>
    <row r="929" spans="1:12" ht="57" hidden="1" customHeight="1" x14ac:dyDescent="0.25">
      <c r="A929" s="9"/>
      <c r="B929" s="22" t="s">
        <v>16</v>
      </c>
      <c r="C929" s="10" t="s">
        <v>594</v>
      </c>
      <c r="D929" s="174" t="s">
        <v>18</v>
      </c>
      <c r="E929" s="144" t="s">
        <v>98</v>
      </c>
      <c r="F929" s="11" t="s">
        <v>535</v>
      </c>
      <c r="G929" s="255" t="s">
        <v>44</v>
      </c>
      <c r="H929" s="247">
        <f>H930</f>
        <v>0</v>
      </c>
      <c r="I929" s="247"/>
      <c r="J929" s="247"/>
      <c r="K929" s="264"/>
      <c r="L929" s="264"/>
    </row>
    <row r="930" spans="1:12" ht="57" hidden="1" customHeight="1" x14ac:dyDescent="0.25">
      <c r="A930" s="9"/>
      <c r="B930" s="22" t="s">
        <v>113</v>
      </c>
      <c r="C930" s="10" t="s">
        <v>594</v>
      </c>
      <c r="D930" s="174" t="s">
        <v>18</v>
      </c>
      <c r="E930" s="144" t="s">
        <v>98</v>
      </c>
      <c r="F930" s="11" t="s">
        <v>535</v>
      </c>
      <c r="G930" s="255" t="s">
        <v>110</v>
      </c>
      <c r="H930" s="247"/>
      <c r="I930" s="247"/>
      <c r="J930" s="247"/>
      <c r="K930" s="264"/>
      <c r="L930" s="264"/>
    </row>
    <row r="931" spans="1:12" ht="57" hidden="1" customHeight="1" x14ac:dyDescent="0.25">
      <c r="A931" s="9"/>
      <c r="B931" s="22" t="s">
        <v>118</v>
      </c>
      <c r="C931" s="10" t="s">
        <v>594</v>
      </c>
      <c r="D931" s="23" t="s">
        <v>18</v>
      </c>
      <c r="E931" s="10" t="s">
        <v>98</v>
      </c>
      <c r="F931" s="40" t="s">
        <v>20</v>
      </c>
      <c r="G931" s="28"/>
      <c r="H931" s="9">
        <f>H932</f>
        <v>0</v>
      </c>
      <c r="I931" s="247">
        <f t="shared" ref="I931:J931" si="379">I932</f>
        <v>0</v>
      </c>
      <c r="J931" s="247">
        <f t="shared" si="379"/>
        <v>0</v>
      </c>
      <c r="K931" s="264"/>
      <c r="L931" s="264"/>
    </row>
    <row r="932" spans="1:12" ht="57" hidden="1" customHeight="1" x14ac:dyDescent="0.25">
      <c r="A932" s="9"/>
      <c r="B932" s="22" t="s">
        <v>13</v>
      </c>
      <c r="C932" s="54" t="s">
        <v>594</v>
      </c>
      <c r="D932" s="23" t="s">
        <v>18</v>
      </c>
      <c r="E932" s="10" t="s">
        <v>98</v>
      </c>
      <c r="F932" s="40" t="s">
        <v>23</v>
      </c>
      <c r="G932" s="28"/>
      <c r="H932" s="9">
        <f>H933</f>
        <v>0</v>
      </c>
      <c r="I932" s="247">
        <f t="shared" ref="I932:J932" si="380">I933</f>
        <v>0</v>
      </c>
      <c r="J932" s="247">
        <f t="shared" si="380"/>
        <v>0</v>
      </c>
      <c r="K932" s="264"/>
      <c r="L932" s="264"/>
    </row>
    <row r="933" spans="1:12" ht="57" hidden="1" customHeight="1" x14ac:dyDescent="0.25">
      <c r="A933" s="9"/>
      <c r="B933" s="22" t="s">
        <v>62</v>
      </c>
      <c r="C933" s="10" t="s">
        <v>594</v>
      </c>
      <c r="D933" s="23" t="s">
        <v>18</v>
      </c>
      <c r="E933" s="10" t="s">
        <v>98</v>
      </c>
      <c r="F933" s="40" t="s">
        <v>21</v>
      </c>
      <c r="G933" s="19"/>
      <c r="H933" s="9">
        <f>H934</f>
        <v>0</v>
      </c>
      <c r="I933" s="247">
        <f t="shared" ref="I933:J933" si="381">I934</f>
        <v>0</v>
      </c>
      <c r="J933" s="247">
        <f t="shared" si="381"/>
        <v>0</v>
      </c>
      <c r="K933" s="264"/>
      <c r="L933" s="264"/>
    </row>
    <row r="934" spans="1:12" ht="57" hidden="1" customHeight="1" x14ac:dyDescent="0.25">
      <c r="A934" s="9"/>
      <c r="B934" s="43" t="s">
        <v>108</v>
      </c>
      <c r="C934" s="10" t="s">
        <v>594</v>
      </c>
      <c r="D934" s="26" t="s">
        <v>18</v>
      </c>
      <c r="E934" s="11" t="s">
        <v>98</v>
      </c>
      <c r="F934" s="41" t="s">
        <v>109</v>
      </c>
      <c r="G934" s="29"/>
      <c r="H934" s="9">
        <f>H935+H937</f>
        <v>0</v>
      </c>
      <c r="I934" s="247">
        <f t="shared" ref="I934:J934" si="382">I935+I937</f>
        <v>0</v>
      </c>
      <c r="J934" s="247">
        <f t="shared" si="382"/>
        <v>0</v>
      </c>
      <c r="K934" s="264"/>
      <c r="L934" s="264"/>
    </row>
    <row r="935" spans="1:12" ht="57" hidden="1" customHeight="1" x14ac:dyDescent="0.25">
      <c r="A935" s="9"/>
      <c r="B935" s="22" t="s">
        <v>16</v>
      </c>
      <c r="C935" s="10" t="s">
        <v>594</v>
      </c>
      <c r="D935" s="26" t="s">
        <v>18</v>
      </c>
      <c r="E935" s="11" t="s">
        <v>98</v>
      </c>
      <c r="F935" s="41" t="s">
        <v>109</v>
      </c>
      <c r="G935" s="27" t="s">
        <v>44</v>
      </c>
      <c r="H935" s="9">
        <f>H936</f>
        <v>0</v>
      </c>
      <c r="I935" s="247">
        <f t="shared" ref="I935:J935" si="383">I936</f>
        <v>0</v>
      </c>
      <c r="J935" s="247">
        <f t="shared" si="383"/>
        <v>0</v>
      </c>
      <c r="K935" s="264"/>
      <c r="L935" s="264"/>
    </row>
    <row r="936" spans="1:12" ht="57" hidden="1" customHeight="1" x14ac:dyDescent="0.25">
      <c r="A936" s="9"/>
      <c r="B936" s="22" t="s">
        <v>17</v>
      </c>
      <c r="C936" s="10" t="s">
        <v>594</v>
      </c>
      <c r="D936" s="26" t="s">
        <v>18</v>
      </c>
      <c r="E936" s="11" t="s">
        <v>98</v>
      </c>
      <c r="F936" s="41" t="s">
        <v>109</v>
      </c>
      <c r="G936" s="27" t="s">
        <v>110</v>
      </c>
      <c r="H936" s="247"/>
      <c r="I936" s="247"/>
      <c r="J936" s="247"/>
      <c r="K936" s="264"/>
      <c r="L936" s="264"/>
    </row>
    <row r="937" spans="1:12" ht="57" hidden="1" customHeight="1" x14ac:dyDescent="0.25">
      <c r="A937" s="9"/>
      <c r="B937" s="22" t="s">
        <v>35</v>
      </c>
      <c r="C937" s="10" t="s">
        <v>594</v>
      </c>
      <c r="D937" s="26" t="s">
        <v>18</v>
      </c>
      <c r="E937" s="11" t="s">
        <v>98</v>
      </c>
      <c r="F937" s="41" t="s">
        <v>109</v>
      </c>
      <c r="G937" s="28" t="s">
        <v>46</v>
      </c>
      <c r="H937" s="247">
        <f>H938</f>
        <v>0</v>
      </c>
      <c r="I937" s="247">
        <f t="shared" ref="I937:J937" si="384">I938</f>
        <v>0</v>
      </c>
      <c r="J937" s="247">
        <f t="shared" si="384"/>
        <v>0</v>
      </c>
      <c r="K937" s="264"/>
      <c r="L937" s="264"/>
    </row>
    <row r="938" spans="1:12" ht="57" hidden="1" customHeight="1" x14ac:dyDescent="0.25">
      <c r="A938" s="9"/>
      <c r="B938" s="22" t="s">
        <v>36</v>
      </c>
      <c r="C938" s="10" t="s">
        <v>594</v>
      </c>
      <c r="D938" s="23" t="s">
        <v>18</v>
      </c>
      <c r="E938" s="10" t="s">
        <v>98</v>
      </c>
      <c r="F938" s="40" t="s">
        <v>109</v>
      </c>
      <c r="G938" s="27" t="s">
        <v>47</v>
      </c>
      <c r="H938" s="247"/>
      <c r="I938" s="247"/>
      <c r="J938" s="247"/>
      <c r="K938" s="264"/>
      <c r="L938" s="264"/>
    </row>
    <row r="939" spans="1:12" ht="57" customHeight="1" x14ac:dyDescent="0.25">
      <c r="A939" s="9"/>
      <c r="B939" s="51" t="s">
        <v>159</v>
      </c>
      <c r="C939" s="10" t="s">
        <v>594</v>
      </c>
      <c r="D939" s="23" t="s">
        <v>28</v>
      </c>
      <c r="E939" s="10"/>
      <c r="F939" s="40"/>
      <c r="G939" s="28"/>
      <c r="H939" s="247">
        <f>H940+H952</f>
        <v>800</v>
      </c>
      <c r="I939" s="247">
        <f t="shared" ref="I939:J939" si="385">I940+I952</f>
        <v>0</v>
      </c>
      <c r="J939" s="247">
        <f t="shared" si="385"/>
        <v>0</v>
      </c>
      <c r="K939" s="264"/>
      <c r="L939" s="264"/>
    </row>
    <row r="940" spans="1:12" ht="71.25" hidden="1" customHeight="1" x14ac:dyDescent="0.25">
      <c r="A940" s="9"/>
      <c r="B940" s="22" t="s">
        <v>160</v>
      </c>
      <c r="C940" s="10" t="s">
        <v>594</v>
      </c>
      <c r="D940" s="23" t="s">
        <v>28</v>
      </c>
      <c r="E940" s="11" t="s">
        <v>161</v>
      </c>
      <c r="F940" s="41"/>
      <c r="G940" s="28"/>
      <c r="H940" s="247">
        <f t="shared" ref="H940:J945" si="386">H941</f>
        <v>0</v>
      </c>
      <c r="I940" s="247">
        <f t="shared" si="386"/>
        <v>0</v>
      </c>
      <c r="J940" s="247">
        <f t="shared" si="386"/>
        <v>0</v>
      </c>
      <c r="K940" s="264"/>
      <c r="L940" s="264"/>
    </row>
    <row r="941" spans="1:12" ht="57" hidden="1" customHeight="1" x14ac:dyDescent="0.25">
      <c r="A941" s="9"/>
      <c r="B941" s="52" t="s">
        <v>162</v>
      </c>
      <c r="C941" s="10" t="s">
        <v>594</v>
      </c>
      <c r="D941" s="23" t="s">
        <v>28</v>
      </c>
      <c r="E941" s="11" t="s">
        <v>161</v>
      </c>
      <c r="F941" s="41" t="s">
        <v>163</v>
      </c>
      <c r="G941" s="28"/>
      <c r="H941" s="247">
        <f>H942+H947</f>
        <v>0</v>
      </c>
      <c r="I941" s="247">
        <f t="shared" ref="I941:J941" si="387">I942+I947</f>
        <v>0</v>
      </c>
      <c r="J941" s="247">
        <f t="shared" si="387"/>
        <v>0</v>
      </c>
      <c r="K941" s="264"/>
      <c r="L941" s="264"/>
    </row>
    <row r="942" spans="1:12" ht="105.75" hidden="1" customHeight="1" x14ac:dyDescent="0.25">
      <c r="A942" s="9"/>
      <c r="B942" s="60" t="s">
        <v>884</v>
      </c>
      <c r="C942" s="10" t="s">
        <v>594</v>
      </c>
      <c r="D942" s="23" t="s">
        <v>28</v>
      </c>
      <c r="E942" s="11" t="s">
        <v>161</v>
      </c>
      <c r="F942" s="41" t="s">
        <v>164</v>
      </c>
      <c r="G942" s="28"/>
      <c r="H942" s="247">
        <f t="shared" si="386"/>
        <v>0</v>
      </c>
      <c r="I942" s="247"/>
      <c r="J942" s="247"/>
      <c r="K942" s="264"/>
      <c r="L942" s="264"/>
    </row>
    <row r="943" spans="1:12" ht="100.5" hidden="1" customHeight="1" x14ac:dyDescent="0.25">
      <c r="A943" s="9"/>
      <c r="B943" s="52" t="s">
        <v>883</v>
      </c>
      <c r="C943" s="10" t="s">
        <v>594</v>
      </c>
      <c r="D943" s="23" t="s">
        <v>28</v>
      </c>
      <c r="E943" s="11" t="s">
        <v>161</v>
      </c>
      <c r="F943" s="41" t="s">
        <v>165</v>
      </c>
      <c r="G943" s="28"/>
      <c r="H943" s="247">
        <f t="shared" si="386"/>
        <v>0</v>
      </c>
      <c r="I943" s="247"/>
      <c r="J943" s="247"/>
      <c r="K943" s="264"/>
      <c r="L943" s="264"/>
    </row>
    <row r="944" spans="1:12" ht="57" hidden="1" customHeight="1" x14ac:dyDescent="0.25">
      <c r="A944" s="9"/>
      <c r="B944" s="52" t="s">
        <v>166</v>
      </c>
      <c r="C944" s="10" t="s">
        <v>594</v>
      </c>
      <c r="D944" s="23" t="s">
        <v>28</v>
      </c>
      <c r="E944" s="11" t="s">
        <v>161</v>
      </c>
      <c r="F944" s="41" t="s">
        <v>167</v>
      </c>
      <c r="G944" s="28"/>
      <c r="H944" s="247">
        <f t="shared" si="386"/>
        <v>0</v>
      </c>
      <c r="I944" s="247"/>
      <c r="J944" s="247"/>
      <c r="K944" s="264"/>
      <c r="L944" s="264"/>
    </row>
    <row r="945" spans="1:12" ht="57" hidden="1" customHeight="1" x14ac:dyDescent="0.25">
      <c r="A945" s="9"/>
      <c r="B945" s="121" t="s">
        <v>248</v>
      </c>
      <c r="C945" s="10" t="s">
        <v>594</v>
      </c>
      <c r="D945" s="23" t="s">
        <v>28</v>
      </c>
      <c r="E945" s="11" t="s">
        <v>161</v>
      </c>
      <c r="F945" s="41" t="s">
        <v>167</v>
      </c>
      <c r="G945" s="28" t="s">
        <v>275</v>
      </c>
      <c r="H945" s="247">
        <f t="shared" si="386"/>
        <v>0</v>
      </c>
      <c r="I945" s="247"/>
      <c r="J945" s="247"/>
      <c r="K945" s="264"/>
      <c r="L945" s="264"/>
    </row>
    <row r="946" spans="1:12" ht="57" hidden="1" customHeight="1" x14ac:dyDescent="0.25">
      <c r="A946" s="9"/>
      <c r="B946" s="122" t="s">
        <v>598</v>
      </c>
      <c r="C946" s="10" t="s">
        <v>594</v>
      </c>
      <c r="D946" s="23" t="s">
        <v>28</v>
      </c>
      <c r="E946" s="11" t="s">
        <v>161</v>
      </c>
      <c r="F946" s="41" t="s">
        <v>167</v>
      </c>
      <c r="G946" s="28" t="s">
        <v>276</v>
      </c>
      <c r="H946" s="247"/>
      <c r="I946" s="247"/>
      <c r="J946" s="247"/>
      <c r="K946" s="264"/>
      <c r="L946" s="264"/>
    </row>
    <row r="947" spans="1:12" ht="69.75" hidden="1" customHeight="1" x14ac:dyDescent="0.25">
      <c r="A947" s="9"/>
      <c r="B947" s="191" t="s">
        <v>887</v>
      </c>
      <c r="C947" s="10" t="s">
        <v>594</v>
      </c>
      <c r="D947" s="26" t="s">
        <v>28</v>
      </c>
      <c r="E947" s="11" t="s">
        <v>161</v>
      </c>
      <c r="F947" s="41" t="s">
        <v>180</v>
      </c>
      <c r="G947" s="28"/>
      <c r="H947" s="247">
        <f>H948</f>
        <v>0</v>
      </c>
      <c r="I947" s="247"/>
      <c r="J947" s="247"/>
      <c r="K947" s="264"/>
      <c r="L947" s="264"/>
    </row>
    <row r="948" spans="1:12" ht="89.25" hidden="1" customHeight="1" x14ac:dyDescent="0.25">
      <c r="A948" s="9"/>
      <c r="B948" s="191" t="s">
        <v>181</v>
      </c>
      <c r="C948" s="10" t="s">
        <v>594</v>
      </c>
      <c r="D948" s="26" t="s">
        <v>28</v>
      </c>
      <c r="E948" s="11" t="s">
        <v>161</v>
      </c>
      <c r="F948" s="41" t="s">
        <v>182</v>
      </c>
      <c r="G948" s="28"/>
      <c r="H948" s="247">
        <f>H949</f>
        <v>0</v>
      </c>
      <c r="I948" s="247"/>
      <c r="J948" s="247"/>
      <c r="K948" s="264"/>
      <c r="L948" s="264"/>
    </row>
    <row r="949" spans="1:12" ht="57" hidden="1" customHeight="1" x14ac:dyDescent="0.25">
      <c r="A949" s="9"/>
      <c r="B949" s="191" t="s">
        <v>964</v>
      </c>
      <c r="C949" s="10" t="s">
        <v>594</v>
      </c>
      <c r="D949" s="26" t="s">
        <v>28</v>
      </c>
      <c r="E949" s="11" t="s">
        <v>161</v>
      </c>
      <c r="F949" s="41" t="s">
        <v>184</v>
      </c>
      <c r="G949" s="28"/>
      <c r="H949" s="247">
        <f>H950</f>
        <v>0</v>
      </c>
      <c r="I949" s="247"/>
      <c r="J949" s="247"/>
      <c r="K949" s="264"/>
      <c r="L949" s="264"/>
    </row>
    <row r="950" spans="1:12" ht="57" hidden="1" customHeight="1" x14ac:dyDescent="0.25">
      <c r="A950" s="9"/>
      <c r="B950" s="121" t="s">
        <v>248</v>
      </c>
      <c r="C950" s="10" t="s">
        <v>594</v>
      </c>
      <c r="D950" s="26" t="s">
        <v>28</v>
      </c>
      <c r="E950" s="11" t="s">
        <v>161</v>
      </c>
      <c r="F950" s="41" t="s">
        <v>184</v>
      </c>
      <c r="G950" s="28" t="s">
        <v>275</v>
      </c>
      <c r="H950" s="247">
        <f>H951</f>
        <v>0</v>
      </c>
      <c r="I950" s="247"/>
      <c r="J950" s="247"/>
      <c r="K950" s="264"/>
      <c r="L950" s="264"/>
    </row>
    <row r="951" spans="1:12" ht="57" hidden="1" customHeight="1" x14ac:dyDescent="0.25">
      <c r="A951" s="9"/>
      <c r="B951" s="122" t="s">
        <v>598</v>
      </c>
      <c r="C951" s="10" t="s">
        <v>594</v>
      </c>
      <c r="D951" s="26" t="s">
        <v>28</v>
      </c>
      <c r="E951" s="11" t="s">
        <v>161</v>
      </c>
      <c r="F951" s="41" t="s">
        <v>184</v>
      </c>
      <c r="G951" s="28" t="s">
        <v>276</v>
      </c>
      <c r="H951" s="247"/>
      <c r="I951" s="247"/>
      <c r="J951" s="247"/>
      <c r="K951" s="264"/>
      <c r="L951" s="264"/>
    </row>
    <row r="952" spans="1:12" ht="57" customHeight="1" x14ac:dyDescent="0.25">
      <c r="A952" s="9"/>
      <c r="B952" s="191" t="s">
        <v>185</v>
      </c>
      <c r="C952" s="10" t="s">
        <v>594</v>
      </c>
      <c r="D952" s="26" t="s">
        <v>28</v>
      </c>
      <c r="E952" s="11" t="s">
        <v>186</v>
      </c>
      <c r="F952" s="41"/>
      <c r="G952" s="28"/>
      <c r="H952" s="247">
        <f t="shared" ref="H952:J957" si="388">H953</f>
        <v>800</v>
      </c>
      <c r="I952" s="247">
        <f t="shared" si="388"/>
        <v>0</v>
      </c>
      <c r="J952" s="247">
        <f t="shared" si="388"/>
        <v>0</v>
      </c>
      <c r="K952" s="264"/>
      <c r="L952" s="264"/>
    </row>
    <row r="953" spans="1:12" ht="57" customHeight="1" x14ac:dyDescent="0.25">
      <c r="A953" s="9"/>
      <c r="B953" s="52" t="s">
        <v>162</v>
      </c>
      <c r="C953" s="10" t="s">
        <v>594</v>
      </c>
      <c r="D953" s="26" t="s">
        <v>28</v>
      </c>
      <c r="E953" s="11" t="s">
        <v>186</v>
      </c>
      <c r="F953" s="41" t="s">
        <v>163</v>
      </c>
      <c r="G953" s="28"/>
      <c r="H953" s="247">
        <f t="shared" si="388"/>
        <v>800</v>
      </c>
      <c r="I953" s="247">
        <f t="shared" si="388"/>
        <v>0</v>
      </c>
      <c r="J953" s="247">
        <f t="shared" si="388"/>
        <v>0</v>
      </c>
      <c r="K953" s="264"/>
      <c r="L953" s="264"/>
    </row>
    <row r="954" spans="1:12" ht="57" customHeight="1" x14ac:dyDescent="0.25">
      <c r="A954" s="9"/>
      <c r="B954" s="191" t="s">
        <v>187</v>
      </c>
      <c r="C954" s="10" t="s">
        <v>594</v>
      </c>
      <c r="D954" s="26" t="s">
        <v>28</v>
      </c>
      <c r="E954" s="11" t="s">
        <v>186</v>
      </c>
      <c r="F954" s="41" t="s">
        <v>188</v>
      </c>
      <c r="G954" s="28"/>
      <c r="H954" s="247">
        <f t="shared" si="388"/>
        <v>800</v>
      </c>
      <c r="I954" s="247">
        <f t="shared" si="388"/>
        <v>0</v>
      </c>
      <c r="J954" s="247">
        <f t="shared" si="388"/>
        <v>0</v>
      </c>
      <c r="K954" s="264"/>
      <c r="L954" s="264"/>
    </row>
    <row r="955" spans="1:12" ht="101.25" customHeight="1" x14ac:dyDescent="0.25">
      <c r="A955" s="9"/>
      <c r="B955" s="191" t="s">
        <v>1087</v>
      </c>
      <c r="C955" s="10" t="s">
        <v>594</v>
      </c>
      <c r="D955" s="26" t="s">
        <v>28</v>
      </c>
      <c r="E955" s="11" t="s">
        <v>186</v>
      </c>
      <c r="F955" s="41" t="s">
        <v>809</v>
      </c>
      <c r="G955" s="28"/>
      <c r="H955" s="247">
        <f>H956</f>
        <v>800</v>
      </c>
      <c r="I955" s="247">
        <f t="shared" ref="I955:J955" si="389">I956</f>
        <v>0</v>
      </c>
      <c r="J955" s="247">
        <f t="shared" si="389"/>
        <v>0</v>
      </c>
      <c r="K955" s="264"/>
      <c r="L955" s="264"/>
    </row>
    <row r="956" spans="1:12" ht="111.6" customHeight="1" x14ac:dyDescent="0.25">
      <c r="A956" s="9"/>
      <c r="B956" s="191" t="s">
        <v>1003</v>
      </c>
      <c r="C956" s="10" t="s">
        <v>594</v>
      </c>
      <c r="D956" s="26" t="s">
        <v>28</v>
      </c>
      <c r="E956" s="11" t="s">
        <v>186</v>
      </c>
      <c r="F956" s="41" t="s">
        <v>810</v>
      </c>
      <c r="G956" s="28"/>
      <c r="H956" s="247">
        <f t="shared" si="388"/>
        <v>800</v>
      </c>
      <c r="I956" s="247">
        <f t="shared" si="388"/>
        <v>0</v>
      </c>
      <c r="J956" s="247">
        <f t="shared" si="388"/>
        <v>0</v>
      </c>
      <c r="K956" s="264"/>
      <c r="L956" s="264"/>
    </row>
    <row r="957" spans="1:12" ht="57" customHeight="1" x14ac:dyDescent="0.25">
      <c r="A957" s="9"/>
      <c r="B957" s="121" t="s">
        <v>248</v>
      </c>
      <c r="C957" s="10" t="s">
        <v>594</v>
      </c>
      <c r="D957" s="26" t="s">
        <v>28</v>
      </c>
      <c r="E957" s="11" t="s">
        <v>186</v>
      </c>
      <c r="F957" s="41" t="s">
        <v>810</v>
      </c>
      <c r="G957" s="28" t="s">
        <v>275</v>
      </c>
      <c r="H957" s="247">
        <f t="shared" si="388"/>
        <v>800</v>
      </c>
      <c r="I957" s="247">
        <f t="shared" si="388"/>
        <v>0</v>
      </c>
      <c r="J957" s="247">
        <f t="shared" si="388"/>
        <v>0</v>
      </c>
      <c r="K957" s="264"/>
      <c r="L957" s="264"/>
    </row>
    <row r="958" spans="1:12" ht="57" customHeight="1" x14ac:dyDescent="0.25">
      <c r="A958" s="9"/>
      <c r="B958" s="122" t="s">
        <v>598</v>
      </c>
      <c r="C958" s="10" t="s">
        <v>594</v>
      </c>
      <c r="D958" s="26" t="s">
        <v>28</v>
      </c>
      <c r="E958" s="11" t="s">
        <v>186</v>
      </c>
      <c r="F958" s="41" t="s">
        <v>810</v>
      </c>
      <c r="G958" s="28" t="s">
        <v>276</v>
      </c>
      <c r="H958" s="247">
        <v>800</v>
      </c>
      <c r="I958" s="247">
        <v>0</v>
      </c>
      <c r="J958" s="247">
        <v>0</v>
      </c>
      <c r="K958" s="264"/>
      <c r="L958" s="264"/>
    </row>
    <row r="959" spans="1:12" ht="42" customHeight="1" x14ac:dyDescent="0.25">
      <c r="A959" s="9"/>
      <c r="B959" s="16" t="s">
        <v>219</v>
      </c>
      <c r="C959" s="10" t="s">
        <v>594</v>
      </c>
      <c r="D959" s="26" t="s">
        <v>26</v>
      </c>
      <c r="E959" s="11"/>
      <c r="F959" s="41"/>
      <c r="G959" s="28"/>
      <c r="H959" s="9">
        <f>H960</f>
        <v>1841</v>
      </c>
      <c r="I959" s="9">
        <f t="shared" ref="I959:J959" si="390">I960</f>
        <v>1841</v>
      </c>
      <c r="J959" s="9">
        <f t="shared" si="390"/>
        <v>1841</v>
      </c>
      <c r="K959" s="264"/>
      <c r="L959" s="264"/>
    </row>
    <row r="960" spans="1:12" ht="57" customHeight="1" x14ac:dyDescent="0.25">
      <c r="A960" s="9"/>
      <c r="B960" s="16" t="s">
        <v>295</v>
      </c>
      <c r="C960" s="10" t="s">
        <v>594</v>
      </c>
      <c r="D960" s="23" t="s">
        <v>26</v>
      </c>
      <c r="E960" s="10" t="s">
        <v>296</v>
      </c>
      <c r="F960" s="40"/>
      <c r="G960" s="27"/>
      <c r="H960" s="9">
        <f>H961</f>
        <v>1841</v>
      </c>
      <c r="I960" s="9">
        <f t="shared" ref="I960:J960" si="391">I961</f>
        <v>1841</v>
      </c>
      <c r="J960" s="9">
        <f t="shared" si="391"/>
        <v>1841</v>
      </c>
      <c r="K960" s="264"/>
      <c r="L960" s="264"/>
    </row>
    <row r="961" spans="1:12" ht="57" customHeight="1" x14ac:dyDescent="0.25">
      <c r="A961" s="9"/>
      <c r="B961" s="154" t="s">
        <v>140</v>
      </c>
      <c r="C961" s="144" t="s">
        <v>594</v>
      </c>
      <c r="D961" s="144" t="s">
        <v>26</v>
      </c>
      <c r="E961" s="144" t="s">
        <v>296</v>
      </c>
      <c r="F961" s="27" t="s">
        <v>141</v>
      </c>
      <c r="G961" s="160"/>
      <c r="H961" s="9">
        <f>H962</f>
        <v>1841</v>
      </c>
      <c r="I961" s="9">
        <f t="shared" ref="I961:J961" si="392">I962</f>
        <v>1841</v>
      </c>
      <c r="J961" s="9">
        <f t="shared" si="392"/>
        <v>1841</v>
      </c>
      <c r="K961" s="264"/>
      <c r="L961" s="264"/>
    </row>
    <row r="962" spans="1:12" ht="78" customHeight="1" x14ac:dyDescent="0.25">
      <c r="A962" s="9"/>
      <c r="B962" s="154" t="s">
        <v>595</v>
      </c>
      <c r="C962" s="144" t="s">
        <v>594</v>
      </c>
      <c r="D962" s="144" t="s">
        <v>26</v>
      </c>
      <c r="E962" s="144" t="s">
        <v>296</v>
      </c>
      <c r="F962" s="27" t="s">
        <v>298</v>
      </c>
      <c r="G962" s="160"/>
      <c r="H962" s="9">
        <f>H963+H971+H975</f>
        <v>1841</v>
      </c>
      <c r="I962" s="9">
        <f t="shared" ref="I962:J962" si="393">I963+I971+I975</f>
        <v>1841</v>
      </c>
      <c r="J962" s="9">
        <f t="shared" si="393"/>
        <v>1841</v>
      </c>
      <c r="K962" s="264"/>
      <c r="L962" s="264"/>
    </row>
    <row r="963" spans="1:12" ht="57" customHeight="1" x14ac:dyDescent="0.25">
      <c r="A963" s="9"/>
      <c r="B963" s="132" t="s">
        <v>596</v>
      </c>
      <c r="C963" s="136">
        <v>908</v>
      </c>
      <c r="D963" s="162" t="s">
        <v>26</v>
      </c>
      <c r="E963" s="111" t="s">
        <v>296</v>
      </c>
      <c r="F963" s="163" t="s">
        <v>597</v>
      </c>
      <c r="G963" s="14"/>
      <c r="H963" s="9">
        <f>H964+H967</f>
        <v>1841</v>
      </c>
      <c r="I963" s="9">
        <f t="shared" ref="I963:J963" si="394">I964+I967</f>
        <v>1841</v>
      </c>
      <c r="J963" s="9">
        <f t="shared" si="394"/>
        <v>1841</v>
      </c>
      <c r="K963" s="264"/>
      <c r="L963" s="264"/>
    </row>
    <row r="964" spans="1:12" ht="141.75" customHeight="1" x14ac:dyDescent="0.25">
      <c r="A964" s="9"/>
      <c r="B964" s="121" t="s">
        <v>1088</v>
      </c>
      <c r="C964" s="73">
        <v>908</v>
      </c>
      <c r="D964" s="6" t="s">
        <v>26</v>
      </c>
      <c r="E964" s="8" t="s">
        <v>296</v>
      </c>
      <c r="F964" s="8" t="s">
        <v>1037</v>
      </c>
      <c r="G964" s="14"/>
      <c r="H964" s="9">
        <f>H965</f>
        <v>1841</v>
      </c>
      <c r="I964" s="9">
        <f t="shared" ref="I964:J965" si="395">I965</f>
        <v>1841</v>
      </c>
      <c r="J964" s="9">
        <f t="shared" si="395"/>
        <v>1841</v>
      </c>
      <c r="K964" s="264"/>
      <c r="L964" s="264"/>
    </row>
    <row r="965" spans="1:12" ht="57" customHeight="1" x14ac:dyDescent="0.25">
      <c r="A965" s="9"/>
      <c r="B965" s="121" t="s">
        <v>248</v>
      </c>
      <c r="C965" s="73">
        <v>908</v>
      </c>
      <c r="D965" s="6" t="s">
        <v>26</v>
      </c>
      <c r="E965" s="8" t="s">
        <v>296</v>
      </c>
      <c r="F965" s="8" t="s">
        <v>1037</v>
      </c>
      <c r="G965" s="111" t="s">
        <v>275</v>
      </c>
      <c r="H965" s="9">
        <f>H966</f>
        <v>1841</v>
      </c>
      <c r="I965" s="9">
        <f t="shared" si="395"/>
        <v>1841</v>
      </c>
      <c r="J965" s="9">
        <f t="shared" si="395"/>
        <v>1841</v>
      </c>
      <c r="K965" s="264"/>
      <c r="L965" s="264"/>
    </row>
    <row r="966" spans="1:12" ht="57" customHeight="1" x14ac:dyDescent="0.25">
      <c r="A966" s="9"/>
      <c r="B966" s="121" t="s">
        <v>598</v>
      </c>
      <c r="C966" s="73">
        <v>908</v>
      </c>
      <c r="D966" s="6" t="s">
        <v>26</v>
      </c>
      <c r="E966" s="8" t="s">
        <v>296</v>
      </c>
      <c r="F966" s="8" t="s">
        <v>1037</v>
      </c>
      <c r="G966" s="80" t="s">
        <v>276</v>
      </c>
      <c r="H966" s="9">
        <v>1841</v>
      </c>
      <c r="I966" s="9">
        <v>1841</v>
      </c>
      <c r="J966" s="9">
        <v>1841</v>
      </c>
      <c r="K966" s="264"/>
      <c r="L966" s="264"/>
    </row>
    <row r="967" spans="1:12" ht="57" hidden="1" customHeight="1" x14ac:dyDescent="0.25">
      <c r="A967" s="9"/>
      <c r="B967" s="85" t="s">
        <v>599</v>
      </c>
      <c r="C967" s="73">
        <v>908</v>
      </c>
      <c r="D967" s="6" t="s">
        <v>26</v>
      </c>
      <c r="E967" s="8" t="s">
        <v>296</v>
      </c>
      <c r="F967" s="8" t="s">
        <v>600</v>
      </c>
      <c r="G967" s="80"/>
      <c r="H967" s="9">
        <f>H968</f>
        <v>0</v>
      </c>
      <c r="I967" s="9">
        <f t="shared" ref="I967:J967" si="396">I968</f>
        <v>0</v>
      </c>
      <c r="J967" s="9">
        <f t="shared" si="396"/>
        <v>0</v>
      </c>
      <c r="K967" s="264"/>
      <c r="L967" s="264"/>
    </row>
    <row r="968" spans="1:12" ht="57" hidden="1" customHeight="1" x14ac:dyDescent="0.25">
      <c r="A968" s="9"/>
      <c r="B968" s="121" t="s">
        <v>248</v>
      </c>
      <c r="C968" s="73">
        <v>908</v>
      </c>
      <c r="D968" s="6" t="s">
        <v>26</v>
      </c>
      <c r="E968" s="8" t="s">
        <v>296</v>
      </c>
      <c r="F968" s="8" t="s">
        <v>600</v>
      </c>
      <c r="G968" s="80" t="s">
        <v>275</v>
      </c>
      <c r="H968" s="9">
        <f>H969+H970</f>
        <v>0</v>
      </c>
      <c r="I968" s="9">
        <f t="shared" ref="I968:J968" si="397">I969+I970</f>
        <v>0</v>
      </c>
      <c r="J968" s="9">
        <f t="shared" si="397"/>
        <v>0</v>
      </c>
      <c r="K968" s="264"/>
      <c r="L968" s="264"/>
    </row>
    <row r="969" spans="1:12" ht="57" hidden="1" customHeight="1" x14ac:dyDescent="0.25">
      <c r="A969" s="9"/>
      <c r="B969" s="121" t="s">
        <v>598</v>
      </c>
      <c r="C969" s="73">
        <v>908</v>
      </c>
      <c r="D969" s="6" t="s">
        <v>26</v>
      </c>
      <c r="E969" s="8" t="s">
        <v>296</v>
      </c>
      <c r="F969" s="8" t="s">
        <v>600</v>
      </c>
      <c r="G969" s="80" t="s">
        <v>276</v>
      </c>
      <c r="H969" s="9"/>
      <c r="I969" s="9"/>
      <c r="J969" s="9"/>
      <c r="K969" s="264"/>
      <c r="L969" s="264"/>
    </row>
    <row r="970" spans="1:12" ht="57" hidden="1" customHeight="1" x14ac:dyDescent="0.25">
      <c r="A970" s="9"/>
      <c r="B970" s="121" t="s">
        <v>604</v>
      </c>
      <c r="C970" s="73">
        <v>908</v>
      </c>
      <c r="D970" s="6" t="s">
        <v>26</v>
      </c>
      <c r="E970" s="8" t="s">
        <v>296</v>
      </c>
      <c r="F970" s="8" t="s">
        <v>600</v>
      </c>
      <c r="G970" s="80" t="s">
        <v>605</v>
      </c>
      <c r="H970" s="9"/>
      <c r="I970" s="9"/>
      <c r="J970" s="9"/>
      <c r="K970" s="264"/>
      <c r="L970" s="264"/>
    </row>
    <row r="971" spans="1:12" ht="57" hidden="1" customHeight="1" x14ac:dyDescent="0.25">
      <c r="A971" s="9"/>
      <c r="B971" s="121" t="s">
        <v>601</v>
      </c>
      <c r="C971" s="73"/>
      <c r="D971" s="6" t="s">
        <v>26</v>
      </c>
      <c r="E971" s="8" t="s">
        <v>296</v>
      </c>
      <c r="F971" s="8" t="s">
        <v>602</v>
      </c>
      <c r="G971" s="80"/>
      <c r="H971" s="9">
        <f>H972</f>
        <v>0</v>
      </c>
      <c r="I971" s="9">
        <f t="shared" ref="I971:J973" si="398">I972</f>
        <v>0</v>
      </c>
      <c r="J971" s="9">
        <f t="shared" si="398"/>
        <v>0</v>
      </c>
      <c r="K971" s="264"/>
      <c r="L971" s="264"/>
    </row>
    <row r="972" spans="1:12" ht="57" hidden="1" customHeight="1" x14ac:dyDescent="0.25">
      <c r="A972" s="9"/>
      <c r="B972" s="121" t="s">
        <v>63</v>
      </c>
      <c r="C972" s="73"/>
      <c r="D972" s="6" t="s">
        <v>26</v>
      </c>
      <c r="E972" s="8" t="s">
        <v>296</v>
      </c>
      <c r="F972" s="8" t="s">
        <v>603</v>
      </c>
      <c r="G972" s="80"/>
      <c r="H972" s="9">
        <f>H973</f>
        <v>0</v>
      </c>
      <c r="I972" s="9">
        <f t="shared" si="398"/>
        <v>0</v>
      </c>
      <c r="J972" s="9">
        <f t="shared" si="398"/>
        <v>0</v>
      </c>
      <c r="K972" s="264"/>
      <c r="L972" s="264"/>
    </row>
    <row r="973" spans="1:12" ht="57" hidden="1" customHeight="1" x14ac:dyDescent="0.25">
      <c r="A973" s="9"/>
      <c r="B973" s="121" t="s">
        <v>234</v>
      </c>
      <c r="C973" s="73"/>
      <c r="D973" s="6" t="s">
        <v>26</v>
      </c>
      <c r="E973" s="8" t="s">
        <v>296</v>
      </c>
      <c r="F973" s="8" t="s">
        <v>603</v>
      </c>
      <c r="G973" s="80" t="s">
        <v>46</v>
      </c>
      <c r="H973" s="9">
        <f>H974</f>
        <v>0</v>
      </c>
      <c r="I973" s="9">
        <f t="shared" si="398"/>
        <v>0</v>
      </c>
      <c r="J973" s="9">
        <f t="shared" si="398"/>
        <v>0</v>
      </c>
      <c r="K973" s="264"/>
      <c r="L973" s="264"/>
    </row>
    <row r="974" spans="1:12" ht="57" hidden="1" customHeight="1" x14ac:dyDescent="0.25">
      <c r="A974" s="9"/>
      <c r="B974" s="121" t="s">
        <v>36</v>
      </c>
      <c r="C974" s="73"/>
      <c r="D974" s="6" t="s">
        <v>26</v>
      </c>
      <c r="E974" s="8" t="s">
        <v>296</v>
      </c>
      <c r="F974" s="8" t="s">
        <v>603</v>
      </c>
      <c r="G974" s="80" t="s">
        <v>47</v>
      </c>
      <c r="H974" s="9"/>
      <c r="I974" s="9"/>
      <c r="J974" s="9"/>
      <c r="K974" s="264"/>
      <c r="L974" s="264"/>
    </row>
    <row r="975" spans="1:12" ht="57" hidden="1" customHeight="1" x14ac:dyDescent="0.25">
      <c r="A975" s="9"/>
      <c r="B975" s="121" t="s">
        <v>606</v>
      </c>
      <c r="C975" s="73">
        <v>908</v>
      </c>
      <c r="D975" s="6" t="s">
        <v>26</v>
      </c>
      <c r="E975" s="8" t="s">
        <v>296</v>
      </c>
      <c r="F975" s="8" t="s">
        <v>607</v>
      </c>
      <c r="G975" s="80"/>
      <c r="H975" s="9">
        <f>H976+H979+H984+H989</f>
        <v>0</v>
      </c>
      <c r="I975" s="9">
        <f t="shared" ref="I975:J975" si="399">I976+I979+I984+I989</f>
        <v>0</v>
      </c>
      <c r="J975" s="9">
        <f t="shared" si="399"/>
        <v>0</v>
      </c>
      <c r="K975" s="264"/>
      <c r="L975" s="264"/>
    </row>
    <row r="976" spans="1:12" ht="147.75" hidden="1" customHeight="1" x14ac:dyDescent="0.25">
      <c r="A976" s="9"/>
      <c r="B976" s="256" t="s">
        <v>1019</v>
      </c>
      <c r="C976" s="73">
        <v>908</v>
      </c>
      <c r="D976" s="6" t="s">
        <v>26</v>
      </c>
      <c r="E976" s="8" t="s">
        <v>296</v>
      </c>
      <c r="F976" s="8" t="s">
        <v>1020</v>
      </c>
      <c r="G976" s="80"/>
      <c r="H976" s="9">
        <f>H977</f>
        <v>0</v>
      </c>
      <c r="I976" s="9">
        <f t="shared" ref="I976:J977" si="400">I977</f>
        <v>0</v>
      </c>
      <c r="J976" s="9">
        <f t="shared" si="400"/>
        <v>0</v>
      </c>
      <c r="K976" s="264"/>
      <c r="L976" s="264"/>
    </row>
    <row r="977" spans="1:12" ht="57" hidden="1" customHeight="1" x14ac:dyDescent="0.25">
      <c r="A977" s="9"/>
      <c r="B977" s="124" t="s">
        <v>234</v>
      </c>
      <c r="C977" s="73">
        <v>908</v>
      </c>
      <c r="D977" s="6" t="s">
        <v>26</v>
      </c>
      <c r="E977" s="8" t="s">
        <v>296</v>
      </c>
      <c r="F977" s="8" t="s">
        <v>1020</v>
      </c>
      <c r="G977" s="80" t="s">
        <v>46</v>
      </c>
      <c r="H977" s="9">
        <f>H978</f>
        <v>0</v>
      </c>
      <c r="I977" s="9">
        <f t="shared" si="400"/>
        <v>0</v>
      </c>
      <c r="J977" s="9">
        <f t="shared" si="400"/>
        <v>0</v>
      </c>
      <c r="K977" s="264"/>
      <c r="L977" s="264"/>
    </row>
    <row r="978" spans="1:12" ht="57" hidden="1" customHeight="1" x14ac:dyDescent="0.25">
      <c r="A978" s="9"/>
      <c r="B978" s="124" t="s">
        <v>36</v>
      </c>
      <c r="C978" s="73">
        <v>908</v>
      </c>
      <c r="D978" s="6" t="s">
        <v>26</v>
      </c>
      <c r="E978" s="8" t="s">
        <v>296</v>
      </c>
      <c r="F978" s="8" t="s">
        <v>1020</v>
      </c>
      <c r="G978" s="80" t="s">
        <v>47</v>
      </c>
      <c r="H978" s="247">
        <v>0</v>
      </c>
      <c r="I978" s="247">
        <v>0</v>
      </c>
      <c r="J978" s="9"/>
      <c r="K978" s="264"/>
      <c r="L978" s="264"/>
    </row>
    <row r="979" spans="1:12" ht="231.75" hidden="1" customHeight="1" x14ac:dyDescent="0.25">
      <c r="A979" s="9"/>
      <c r="B979" s="293" t="s">
        <v>1022</v>
      </c>
      <c r="C979" s="73">
        <v>908</v>
      </c>
      <c r="D979" s="6" t="s">
        <v>26</v>
      </c>
      <c r="E979" s="8" t="s">
        <v>296</v>
      </c>
      <c r="F979" s="8" t="s">
        <v>1021</v>
      </c>
      <c r="G979" s="80"/>
      <c r="H979" s="9">
        <f>H980+H982</f>
        <v>0</v>
      </c>
      <c r="I979" s="9">
        <f t="shared" ref="I979:J979" si="401">I980+I982</f>
        <v>0</v>
      </c>
      <c r="J979" s="9">
        <f t="shared" si="401"/>
        <v>0</v>
      </c>
      <c r="K979" s="264"/>
      <c r="L979" s="264"/>
    </row>
    <row r="980" spans="1:12" ht="60" hidden="1" customHeight="1" x14ac:dyDescent="0.25">
      <c r="A980" s="9"/>
      <c r="B980" s="22" t="s">
        <v>35</v>
      </c>
      <c r="C980" s="73">
        <v>908</v>
      </c>
      <c r="D980" s="6" t="s">
        <v>26</v>
      </c>
      <c r="E980" s="8" t="s">
        <v>296</v>
      </c>
      <c r="F980" s="8" t="s">
        <v>608</v>
      </c>
      <c r="G980" s="80" t="s">
        <v>46</v>
      </c>
      <c r="H980" s="9">
        <f>H981</f>
        <v>0</v>
      </c>
      <c r="I980" s="9">
        <f t="shared" ref="I980:J980" si="402">I981</f>
        <v>0</v>
      </c>
      <c r="J980" s="9">
        <f t="shared" si="402"/>
        <v>0</v>
      </c>
      <c r="K980" s="264"/>
      <c r="L980" s="264"/>
    </row>
    <row r="981" spans="1:12" ht="61.5" hidden="1" customHeight="1" x14ac:dyDescent="0.25">
      <c r="A981" s="9"/>
      <c r="B981" s="22" t="s">
        <v>36</v>
      </c>
      <c r="C981" s="73">
        <v>908</v>
      </c>
      <c r="D981" s="6" t="s">
        <v>26</v>
      </c>
      <c r="E981" s="8" t="s">
        <v>296</v>
      </c>
      <c r="F981" s="8" t="s">
        <v>1021</v>
      </c>
      <c r="G981" s="80" t="s">
        <v>47</v>
      </c>
      <c r="H981" s="9">
        <v>0</v>
      </c>
      <c r="I981" s="9">
        <v>0</v>
      </c>
      <c r="J981" s="9"/>
      <c r="K981" s="264"/>
      <c r="L981" s="264"/>
    </row>
    <row r="982" spans="1:12" ht="57" hidden="1" customHeight="1" x14ac:dyDescent="0.25">
      <c r="A982" s="9"/>
      <c r="B982" s="282" t="s">
        <v>248</v>
      </c>
      <c r="C982" s="73">
        <v>908</v>
      </c>
      <c r="D982" s="6" t="s">
        <v>26</v>
      </c>
      <c r="E982" s="8" t="s">
        <v>296</v>
      </c>
      <c r="F982" s="8" t="s">
        <v>1021</v>
      </c>
      <c r="G982" s="80" t="s">
        <v>275</v>
      </c>
      <c r="H982" s="9">
        <f>H983</f>
        <v>0</v>
      </c>
      <c r="I982" s="9">
        <f t="shared" ref="I982:J982" si="403">I983</f>
        <v>0</v>
      </c>
      <c r="J982" s="9">
        <f t="shared" si="403"/>
        <v>0</v>
      </c>
      <c r="K982" s="264"/>
      <c r="L982" s="264"/>
    </row>
    <row r="983" spans="1:12" ht="57" hidden="1" customHeight="1" x14ac:dyDescent="0.25">
      <c r="A983" s="9"/>
      <c r="B983" s="124" t="s">
        <v>249</v>
      </c>
      <c r="C983" s="73">
        <v>908</v>
      </c>
      <c r="D983" s="6" t="s">
        <v>26</v>
      </c>
      <c r="E983" s="8" t="s">
        <v>296</v>
      </c>
      <c r="F983" s="8" t="s">
        <v>1021</v>
      </c>
      <c r="G983" s="80" t="s">
        <v>276</v>
      </c>
      <c r="H983" s="9">
        <v>0</v>
      </c>
      <c r="I983" s="247">
        <v>0</v>
      </c>
      <c r="J983" s="9"/>
      <c r="K983" s="264"/>
      <c r="L983" s="264"/>
    </row>
    <row r="984" spans="1:12" ht="57" hidden="1" customHeight="1" x14ac:dyDescent="0.25">
      <c r="A984" s="9"/>
      <c r="B984" s="121" t="s">
        <v>609</v>
      </c>
      <c r="C984" s="73">
        <v>908</v>
      </c>
      <c r="D984" s="6" t="s">
        <v>26</v>
      </c>
      <c r="E984" s="8" t="s">
        <v>296</v>
      </c>
      <c r="F984" s="8" t="s">
        <v>610</v>
      </c>
      <c r="G984" s="80"/>
      <c r="H984" s="9">
        <f>H985+H987</f>
        <v>0</v>
      </c>
      <c r="I984" s="9">
        <f>I985+I987</f>
        <v>0</v>
      </c>
      <c r="J984" s="9">
        <f>J985+J987</f>
        <v>0</v>
      </c>
      <c r="K984" s="264"/>
      <c r="L984" s="264"/>
    </row>
    <row r="985" spans="1:12" ht="57" hidden="1" customHeight="1" x14ac:dyDescent="0.25">
      <c r="A985" s="9"/>
      <c r="B985" s="22" t="s">
        <v>35</v>
      </c>
      <c r="C985" s="73">
        <v>908</v>
      </c>
      <c r="D985" s="6" t="s">
        <v>26</v>
      </c>
      <c r="E985" s="8" t="s">
        <v>296</v>
      </c>
      <c r="F985" s="8" t="s">
        <v>610</v>
      </c>
      <c r="G985" s="80" t="s">
        <v>46</v>
      </c>
      <c r="H985" s="9">
        <f>H986</f>
        <v>0</v>
      </c>
      <c r="I985" s="9">
        <f t="shared" ref="I985:J985" si="404">I986</f>
        <v>0</v>
      </c>
      <c r="J985" s="9">
        <f t="shared" si="404"/>
        <v>0</v>
      </c>
      <c r="K985" s="264"/>
      <c r="L985" s="264"/>
    </row>
    <row r="986" spans="1:12" ht="57" hidden="1" customHeight="1" x14ac:dyDescent="0.25">
      <c r="A986" s="9"/>
      <c r="B986" s="22" t="s">
        <v>36</v>
      </c>
      <c r="C986" s="73">
        <v>908</v>
      </c>
      <c r="D986" s="6" t="s">
        <v>26</v>
      </c>
      <c r="E986" s="8" t="s">
        <v>296</v>
      </c>
      <c r="F986" s="8" t="s">
        <v>610</v>
      </c>
      <c r="G986" s="80" t="s">
        <v>47</v>
      </c>
      <c r="H986" s="9"/>
      <c r="I986" s="9"/>
      <c r="J986" s="9"/>
      <c r="K986" s="264"/>
      <c r="L986" s="264"/>
    </row>
    <row r="987" spans="1:12" ht="57" hidden="1" customHeight="1" x14ac:dyDescent="0.25">
      <c r="A987" s="9"/>
      <c r="B987" s="122" t="s">
        <v>248</v>
      </c>
      <c r="C987" s="73">
        <v>908</v>
      </c>
      <c r="D987" s="6" t="s">
        <v>26</v>
      </c>
      <c r="E987" s="8" t="s">
        <v>296</v>
      </c>
      <c r="F987" s="8" t="s">
        <v>610</v>
      </c>
      <c r="G987" s="80" t="s">
        <v>275</v>
      </c>
      <c r="H987" s="9"/>
      <c r="I987" s="9">
        <f>I988</f>
        <v>0</v>
      </c>
      <c r="J987" s="9">
        <f>J988</f>
        <v>0</v>
      </c>
      <c r="K987" s="264"/>
      <c r="L987" s="264"/>
    </row>
    <row r="988" spans="1:12" ht="57" hidden="1" customHeight="1" x14ac:dyDescent="0.25">
      <c r="A988" s="9"/>
      <c r="B988" s="191" t="s">
        <v>249</v>
      </c>
      <c r="C988" s="73">
        <v>908</v>
      </c>
      <c r="D988" s="6" t="s">
        <v>26</v>
      </c>
      <c r="E988" s="8" t="s">
        <v>296</v>
      </c>
      <c r="F988" s="8" t="s">
        <v>610</v>
      </c>
      <c r="G988" s="80" t="s">
        <v>276</v>
      </c>
      <c r="H988" s="9"/>
      <c r="I988" s="9">
        <v>0</v>
      </c>
      <c r="J988" s="9"/>
      <c r="K988" s="264"/>
      <c r="L988" s="264"/>
    </row>
    <row r="989" spans="1:12" ht="96.75" hidden="1" customHeight="1" x14ac:dyDescent="0.25">
      <c r="A989" s="9"/>
      <c r="B989" s="191" t="s">
        <v>611</v>
      </c>
      <c r="C989" s="73">
        <v>908</v>
      </c>
      <c r="D989" s="6" t="s">
        <v>26</v>
      </c>
      <c r="E989" s="8" t="s">
        <v>296</v>
      </c>
      <c r="F989" s="8" t="s">
        <v>612</v>
      </c>
      <c r="G989" s="80"/>
      <c r="H989" s="9">
        <f>H990</f>
        <v>0</v>
      </c>
      <c r="I989" s="9">
        <f t="shared" ref="I989:J990" si="405">I990</f>
        <v>0</v>
      </c>
      <c r="J989" s="9">
        <f t="shared" si="405"/>
        <v>0</v>
      </c>
      <c r="K989" s="264"/>
      <c r="L989" s="264"/>
    </row>
    <row r="990" spans="1:12" ht="57" hidden="1" customHeight="1" x14ac:dyDescent="0.25">
      <c r="A990" s="9"/>
      <c r="B990" s="132" t="s">
        <v>248</v>
      </c>
      <c r="C990" s="73">
        <v>908</v>
      </c>
      <c r="D990" s="6" t="s">
        <v>26</v>
      </c>
      <c r="E990" s="8" t="s">
        <v>296</v>
      </c>
      <c r="F990" s="8" t="s">
        <v>612</v>
      </c>
      <c r="G990" s="80" t="s">
        <v>275</v>
      </c>
      <c r="H990" s="9">
        <f>H991</f>
        <v>0</v>
      </c>
      <c r="I990" s="9">
        <f t="shared" si="405"/>
        <v>0</v>
      </c>
      <c r="J990" s="9">
        <f t="shared" si="405"/>
        <v>0</v>
      </c>
      <c r="K990" s="264"/>
      <c r="L990" s="264"/>
    </row>
    <row r="991" spans="1:12" ht="57" hidden="1" customHeight="1" x14ac:dyDescent="0.25">
      <c r="A991" s="9"/>
      <c r="B991" s="122" t="s">
        <v>249</v>
      </c>
      <c r="C991" s="103">
        <v>908</v>
      </c>
      <c r="D991" s="75" t="s">
        <v>26</v>
      </c>
      <c r="E991" s="76" t="s">
        <v>296</v>
      </c>
      <c r="F991" s="76" t="s">
        <v>612</v>
      </c>
      <c r="G991" s="81" t="s">
        <v>276</v>
      </c>
      <c r="H991" s="9"/>
      <c r="I991" s="247">
        <v>0</v>
      </c>
      <c r="J991" s="9"/>
      <c r="K991" s="264"/>
      <c r="L991" s="264"/>
    </row>
    <row r="992" spans="1:12" ht="57" customHeight="1" x14ac:dyDescent="0.25">
      <c r="A992" s="9"/>
      <c r="B992" s="191" t="s">
        <v>465</v>
      </c>
      <c r="C992" s="73">
        <v>908</v>
      </c>
      <c r="D992" s="14" t="s">
        <v>239</v>
      </c>
      <c r="E992" s="14"/>
      <c r="F992" s="14"/>
      <c r="G992" s="84"/>
      <c r="H992" s="9">
        <f t="shared" ref="H992:H998" si="406">H993</f>
        <v>200</v>
      </c>
      <c r="I992" s="9">
        <f t="shared" ref="I992:J998" si="407">I993</f>
        <v>200</v>
      </c>
      <c r="J992" s="9">
        <f t="shared" si="407"/>
        <v>200</v>
      </c>
      <c r="K992" s="264"/>
      <c r="L992" s="264"/>
    </row>
    <row r="993" spans="1:12" ht="57" customHeight="1" x14ac:dyDescent="0.25">
      <c r="A993" s="9"/>
      <c r="B993" s="132" t="s">
        <v>477</v>
      </c>
      <c r="C993" s="136">
        <v>908</v>
      </c>
      <c r="D993" s="166" t="s">
        <v>239</v>
      </c>
      <c r="E993" s="166" t="s">
        <v>221</v>
      </c>
      <c r="F993" s="167"/>
      <c r="G993" s="163"/>
      <c r="H993" s="9">
        <f t="shared" si="406"/>
        <v>200</v>
      </c>
      <c r="I993" s="9">
        <f t="shared" si="407"/>
        <v>200</v>
      </c>
      <c r="J993" s="9">
        <f t="shared" si="407"/>
        <v>200</v>
      </c>
      <c r="K993" s="264"/>
      <c r="L993" s="264"/>
    </row>
    <row r="994" spans="1:12" ht="57" customHeight="1" x14ac:dyDescent="0.25">
      <c r="A994" s="9"/>
      <c r="B994" s="121" t="s">
        <v>467</v>
      </c>
      <c r="C994" s="73">
        <v>908</v>
      </c>
      <c r="D994" s="14" t="s">
        <v>239</v>
      </c>
      <c r="E994" s="14" t="s">
        <v>221</v>
      </c>
      <c r="F994" s="168" t="s">
        <v>468</v>
      </c>
      <c r="G994" s="84"/>
      <c r="H994" s="9">
        <f t="shared" si="406"/>
        <v>200</v>
      </c>
      <c r="I994" s="9">
        <f t="shared" si="407"/>
        <v>200</v>
      </c>
      <c r="J994" s="9">
        <f t="shared" si="407"/>
        <v>200</v>
      </c>
      <c r="K994" s="264"/>
      <c r="L994" s="264"/>
    </row>
    <row r="995" spans="1:12" ht="57" customHeight="1" x14ac:dyDescent="0.25">
      <c r="A995" s="9"/>
      <c r="B995" s="121" t="s">
        <v>469</v>
      </c>
      <c r="C995" s="73">
        <v>908</v>
      </c>
      <c r="D995" s="14" t="s">
        <v>239</v>
      </c>
      <c r="E995" s="14" t="s">
        <v>221</v>
      </c>
      <c r="F995" s="168" t="s">
        <v>470</v>
      </c>
      <c r="G995" s="84"/>
      <c r="H995" s="9">
        <f t="shared" si="406"/>
        <v>200</v>
      </c>
      <c r="I995" s="9">
        <f t="shared" si="407"/>
        <v>200</v>
      </c>
      <c r="J995" s="9">
        <f t="shared" si="407"/>
        <v>200</v>
      </c>
      <c r="K995" s="264"/>
      <c r="L995" s="264"/>
    </row>
    <row r="996" spans="1:12" ht="57" customHeight="1" x14ac:dyDescent="0.25">
      <c r="A996" s="9"/>
      <c r="B996" s="121" t="s">
        <v>474</v>
      </c>
      <c r="C996" s="73">
        <v>908</v>
      </c>
      <c r="D996" s="14" t="s">
        <v>239</v>
      </c>
      <c r="E996" s="14" t="s">
        <v>221</v>
      </c>
      <c r="F996" s="168" t="s">
        <v>475</v>
      </c>
      <c r="G996" s="84"/>
      <c r="H996" s="9">
        <f t="shared" si="406"/>
        <v>200</v>
      </c>
      <c r="I996" s="9">
        <f t="shared" si="407"/>
        <v>200</v>
      </c>
      <c r="J996" s="9">
        <f t="shared" si="407"/>
        <v>200</v>
      </c>
      <c r="K996" s="264"/>
      <c r="L996" s="264"/>
    </row>
    <row r="997" spans="1:12" ht="57" customHeight="1" x14ac:dyDescent="0.25">
      <c r="A997" s="9"/>
      <c r="B997" s="121" t="s">
        <v>472</v>
      </c>
      <c r="C997" s="73">
        <v>908</v>
      </c>
      <c r="D997" s="14" t="s">
        <v>239</v>
      </c>
      <c r="E997" s="14" t="s">
        <v>221</v>
      </c>
      <c r="F997" s="168" t="s">
        <v>476</v>
      </c>
      <c r="G997" s="84"/>
      <c r="H997" s="9">
        <f t="shared" si="406"/>
        <v>200</v>
      </c>
      <c r="I997" s="9">
        <f t="shared" si="407"/>
        <v>200</v>
      </c>
      <c r="J997" s="9">
        <f t="shared" si="407"/>
        <v>200</v>
      </c>
      <c r="K997" s="264"/>
      <c r="L997" s="264"/>
    </row>
    <row r="998" spans="1:12" ht="57" customHeight="1" x14ac:dyDescent="0.25">
      <c r="A998" s="9"/>
      <c r="B998" s="121" t="s">
        <v>248</v>
      </c>
      <c r="C998" s="73">
        <v>908</v>
      </c>
      <c r="D998" s="14" t="s">
        <v>239</v>
      </c>
      <c r="E998" s="14" t="s">
        <v>221</v>
      </c>
      <c r="F998" s="168" t="s">
        <v>476</v>
      </c>
      <c r="G998" s="84" t="s">
        <v>275</v>
      </c>
      <c r="H998" s="9">
        <f t="shared" si="406"/>
        <v>200</v>
      </c>
      <c r="I998" s="9">
        <f t="shared" si="407"/>
        <v>200</v>
      </c>
      <c r="J998" s="9">
        <f t="shared" si="407"/>
        <v>200</v>
      </c>
      <c r="K998" s="264"/>
      <c r="L998" s="264"/>
    </row>
    <row r="999" spans="1:12" ht="57" customHeight="1" x14ac:dyDescent="0.25">
      <c r="A999" s="9"/>
      <c r="B999" s="122" t="s">
        <v>249</v>
      </c>
      <c r="C999" s="73">
        <v>908</v>
      </c>
      <c r="D999" s="14" t="s">
        <v>239</v>
      </c>
      <c r="E999" s="14" t="s">
        <v>221</v>
      </c>
      <c r="F999" s="168" t="s">
        <v>476</v>
      </c>
      <c r="G999" s="84" t="s">
        <v>276</v>
      </c>
      <c r="H999" s="9">
        <v>200</v>
      </c>
      <c r="I999" s="9">
        <v>200</v>
      </c>
      <c r="J999" s="9">
        <v>200</v>
      </c>
      <c r="K999" s="264"/>
      <c r="L999" s="264"/>
    </row>
    <row r="1000" spans="1:12" ht="57" customHeight="1" x14ac:dyDescent="0.25">
      <c r="A1000" s="9"/>
      <c r="B1000" s="22" t="s">
        <v>613</v>
      </c>
      <c r="C1000" s="10" t="s">
        <v>594</v>
      </c>
      <c r="D1000" s="23" t="s">
        <v>614</v>
      </c>
      <c r="E1000" s="10"/>
      <c r="F1000" s="40"/>
      <c r="G1000" s="24"/>
      <c r="H1000" s="313">
        <f>H1001+H1052+H1149+H1179+H1189</f>
        <v>941500</v>
      </c>
      <c r="I1000" s="313">
        <f>I1001+I1052+I1149+I1179+I1189</f>
        <v>1036676</v>
      </c>
      <c r="J1000" s="313">
        <f>J1001+J1052+J1149+J1179+J1189</f>
        <v>1003238</v>
      </c>
      <c r="K1000" s="264"/>
      <c r="L1000" s="264"/>
    </row>
    <row r="1001" spans="1:12" ht="57" customHeight="1" x14ac:dyDescent="0.25">
      <c r="A1001" s="9"/>
      <c r="B1001" s="22" t="s">
        <v>615</v>
      </c>
      <c r="C1001" s="10" t="s">
        <v>594</v>
      </c>
      <c r="D1001" s="23" t="s">
        <v>614</v>
      </c>
      <c r="E1001" s="10" t="s">
        <v>18</v>
      </c>
      <c r="F1001" s="40"/>
      <c r="G1001" s="24"/>
      <c r="H1001" s="9">
        <f>H1002+H1030</f>
        <v>276928</v>
      </c>
      <c r="I1001" s="9">
        <f t="shared" ref="I1001:J1001" si="408">I1002+I1030</f>
        <v>316160</v>
      </c>
      <c r="J1001" s="9">
        <f t="shared" si="408"/>
        <v>368895</v>
      </c>
      <c r="K1001" s="264"/>
      <c r="L1001" s="264"/>
    </row>
    <row r="1002" spans="1:12" ht="57" customHeight="1" x14ac:dyDescent="0.25">
      <c r="A1002" s="9"/>
      <c r="B1002" s="22" t="s">
        <v>37</v>
      </c>
      <c r="C1002" s="10" t="s">
        <v>594</v>
      </c>
      <c r="D1002" s="23" t="s">
        <v>614</v>
      </c>
      <c r="E1002" s="10" t="s">
        <v>18</v>
      </c>
      <c r="F1002" s="10" t="s">
        <v>38</v>
      </c>
      <c r="G1002" s="24"/>
      <c r="H1002" s="9">
        <f>H1003</f>
        <v>276768</v>
      </c>
      <c r="I1002" s="9">
        <f t="shared" ref="I1002:J1002" si="409">I1003</f>
        <v>316160</v>
      </c>
      <c r="J1002" s="9">
        <f t="shared" si="409"/>
        <v>368895</v>
      </c>
      <c r="K1002" s="264"/>
      <c r="L1002" s="264"/>
    </row>
    <row r="1003" spans="1:12" ht="57" customHeight="1" x14ac:dyDescent="0.25">
      <c r="A1003" s="9"/>
      <c r="B1003" s="22" t="s">
        <v>616</v>
      </c>
      <c r="C1003" s="10" t="s">
        <v>594</v>
      </c>
      <c r="D1003" s="23" t="s">
        <v>614</v>
      </c>
      <c r="E1003" s="10" t="s">
        <v>18</v>
      </c>
      <c r="F1003" s="10" t="s">
        <v>531</v>
      </c>
      <c r="G1003" s="24"/>
      <c r="H1003" s="9">
        <f>H1004+H1014</f>
        <v>276768</v>
      </c>
      <c r="I1003" s="9">
        <f t="shared" ref="I1003:J1003" si="410">I1004+I1014</f>
        <v>316160</v>
      </c>
      <c r="J1003" s="9">
        <f t="shared" si="410"/>
        <v>368895</v>
      </c>
      <c r="K1003" s="264"/>
      <c r="L1003" s="264"/>
    </row>
    <row r="1004" spans="1:12" ht="72.75" customHeight="1" x14ac:dyDescent="0.25">
      <c r="A1004" s="9"/>
      <c r="B1004" s="134" t="s">
        <v>1089</v>
      </c>
      <c r="C1004" s="10" t="s">
        <v>594</v>
      </c>
      <c r="D1004" s="23" t="s">
        <v>614</v>
      </c>
      <c r="E1004" s="10" t="s">
        <v>18</v>
      </c>
      <c r="F1004" s="42" t="s">
        <v>617</v>
      </c>
      <c r="G1004" s="68"/>
      <c r="H1004" s="9">
        <f>H1011+H1008+H1005</f>
        <v>0</v>
      </c>
      <c r="I1004" s="9">
        <f t="shared" ref="I1004:J1004" si="411">I1011+I1008+I1005</f>
        <v>38392</v>
      </c>
      <c r="J1004" s="9">
        <f t="shared" si="411"/>
        <v>93627</v>
      </c>
      <c r="K1004" s="264"/>
      <c r="L1004" s="264"/>
    </row>
    <row r="1005" spans="1:12" ht="75.75" customHeight="1" x14ac:dyDescent="0.25">
      <c r="A1005" s="9"/>
      <c r="B1005" s="16" t="s">
        <v>1090</v>
      </c>
      <c r="C1005" s="10" t="s">
        <v>594</v>
      </c>
      <c r="D1005" s="23" t="s">
        <v>614</v>
      </c>
      <c r="E1005" s="10" t="s">
        <v>18</v>
      </c>
      <c r="F1005" s="27" t="s">
        <v>983</v>
      </c>
      <c r="G1005" s="68"/>
      <c r="H1005" s="9">
        <f>H1006</f>
        <v>0</v>
      </c>
      <c r="I1005" s="9">
        <f t="shared" ref="I1005:J1005" si="412">I1006</f>
        <v>38392</v>
      </c>
      <c r="J1005" s="9">
        <f t="shared" si="412"/>
        <v>93627</v>
      </c>
      <c r="K1005" s="264"/>
      <c r="L1005" s="264"/>
    </row>
    <row r="1006" spans="1:12" ht="57" customHeight="1" x14ac:dyDescent="0.25">
      <c r="A1006" s="9"/>
      <c r="B1006" s="22" t="s">
        <v>553</v>
      </c>
      <c r="C1006" s="10" t="s">
        <v>594</v>
      </c>
      <c r="D1006" s="23" t="s">
        <v>614</v>
      </c>
      <c r="E1006" s="10" t="s">
        <v>18</v>
      </c>
      <c r="F1006" s="27" t="s">
        <v>983</v>
      </c>
      <c r="G1006" s="73">
        <v>600</v>
      </c>
      <c r="H1006" s="9">
        <f>H1007</f>
        <v>0</v>
      </c>
      <c r="I1006" s="9">
        <f t="shared" ref="I1006:J1006" si="413">I1007</f>
        <v>38392</v>
      </c>
      <c r="J1006" s="9">
        <f t="shared" si="413"/>
        <v>93627</v>
      </c>
      <c r="K1006" s="264"/>
      <c r="L1006" s="264"/>
    </row>
    <row r="1007" spans="1:12" ht="57" customHeight="1" x14ac:dyDescent="0.25">
      <c r="A1007" s="9"/>
      <c r="B1007" s="22" t="s">
        <v>604</v>
      </c>
      <c r="C1007" s="10" t="s">
        <v>594</v>
      </c>
      <c r="D1007" s="23" t="s">
        <v>614</v>
      </c>
      <c r="E1007" s="10" t="s">
        <v>18</v>
      </c>
      <c r="F1007" s="27" t="s">
        <v>983</v>
      </c>
      <c r="G1007" s="73">
        <v>620</v>
      </c>
      <c r="H1007" s="9"/>
      <c r="I1007" s="9">
        <v>38392</v>
      </c>
      <c r="J1007" s="9">
        <v>93627</v>
      </c>
      <c r="K1007" s="264"/>
      <c r="L1007" s="264"/>
    </row>
    <row r="1008" spans="1:12" ht="67.5" hidden="1" customHeight="1" x14ac:dyDescent="0.25">
      <c r="A1008" s="9"/>
      <c r="B1008" s="16" t="s">
        <v>878</v>
      </c>
      <c r="C1008" s="10" t="s">
        <v>594</v>
      </c>
      <c r="D1008" s="23" t="s">
        <v>614</v>
      </c>
      <c r="E1008" s="10" t="s">
        <v>18</v>
      </c>
      <c r="F1008" s="32" t="s">
        <v>877</v>
      </c>
      <c r="G1008" s="68"/>
      <c r="H1008" s="9">
        <f>H1009</f>
        <v>0</v>
      </c>
      <c r="I1008" s="9">
        <f t="shared" ref="I1008:J1008" si="414">I1009</f>
        <v>0</v>
      </c>
      <c r="J1008" s="9">
        <f t="shared" si="414"/>
        <v>0</v>
      </c>
      <c r="K1008" s="264"/>
      <c r="L1008" s="264"/>
    </row>
    <row r="1009" spans="1:12" ht="57" hidden="1" customHeight="1" x14ac:dyDescent="0.25">
      <c r="A1009" s="9"/>
      <c r="B1009" s="22" t="s">
        <v>553</v>
      </c>
      <c r="C1009" s="10" t="s">
        <v>594</v>
      </c>
      <c r="D1009" s="23" t="s">
        <v>614</v>
      </c>
      <c r="E1009" s="10" t="s">
        <v>18</v>
      </c>
      <c r="F1009" s="32" t="s">
        <v>877</v>
      </c>
      <c r="G1009" s="73">
        <v>600</v>
      </c>
      <c r="H1009" s="9">
        <f>H1010</f>
        <v>0</v>
      </c>
      <c r="I1009" s="9"/>
      <c r="J1009" s="9"/>
      <c r="K1009" s="264"/>
      <c r="L1009" s="264"/>
    </row>
    <row r="1010" spans="1:12" ht="57" hidden="1" customHeight="1" x14ac:dyDescent="0.25">
      <c r="A1010" s="9"/>
      <c r="B1010" s="22" t="s">
        <v>604</v>
      </c>
      <c r="C1010" s="10" t="s">
        <v>594</v>
      </c>
      <c r="D1010" s="23" t="s">
        <v>614</v>
      </c>
      <c r="E1010" s="10" t="s">
        <v>18</v>
      </c>
      <c r="F1010" s="32" t="s">
        <v>877</v>
      </c>
      <c r="G1010" s="73">
        <v>620</v>
      </c>
      <c r="H1010" s="9"/>
      <c r="I1010" s="9"/>
      <c r="J1010" s="9"/>
      <c r="K1010" s="264"/>
      <c r="L1010" s="264"/>
    </row>
    <row r="1011" spans="1:12" ht="57" hidden="1" customHeight="1" x14ac:dyDescent="0.25">
      <c r="A1011" s="9"/>
      <c r="B1011" s="22" t="s">
        <v>618</v>
      </c>
      <c r="C1011" s="10" t="s">
        <v>594</v>
      </c>
      <c r="D1011" s="23" t="s">
        <v>614</v>
      </c>
      <c r="E1011" s="10" t="s">
        <v>18</v>
      </c>
      <c r="F1011" s="10" t="s">
        <v>619</v>
      </c>
      <c r="G1011" s="27"/>
      <c r="H1011" s="9">
        <f>H1012</f>
        <v>0</v>
      </c>
      <c r="I1011" s="9">
        <f t="shared" ref="I1011:J1012" si="415">I1012</f>
        <v>0</v>
      </c>
      <c r="J1011" s="9">
        <f t="shared" si="415"/>
        <v>0</v>
      </c>
      <c r="K1011" s="264"/>
      <c r="L1011" s="264"/>
    </row>
    <row r="1012" spans="1:12" ht="57" hidden="1" customHeight="1" x14ac:dyDescent="0.25">
      <c r="A1012" s="9"/>
      <c r="B1012" s="22" t="s">
        <v>553</v>
      </c>
      <c r="C1012" s="10" t="s">
        <v>594</v>
      </c>
      <c r="D1012" s="23" t="s">
        <v>614</v>
      </c>
      <c r="E1012" s="10" t="s">
        <v>18</v>
      </c>
      <c r="F1012" s="10" t="s">
        <v>619</v>
      </c>
      <c r="G1012" s="27" t="s">
        <v>275</v>
      </c>
      <c r="H1012" s="9">
        <f>H1013</f>
        <v>0</v>
      </c>
      <c r="I1012" s="9">
        <f t="shared" si="415"/>
        <v>0</v>
      </c>
      <c r="J1012" s="9">
        <f t="shared" si="415"/>
        <v>0</v>
      </c>
      <c r="K1012" s="264"/>
      <c r="L1012" s="264"/>
    </row>
    <row r="1013" spans="1:12" ht="57" hidden="1" customHeight="1" x14ac:dyDescent="0.25">
      <c r="A1013" s="9"/>
      <c r="B1013" s="22" t="s">
        <v>604</v>
      </c>
      <c r="C1013" s="10" t="s">
        <v>594</v>
      </c>
      <c r="D1013" s="23" t="s">
        <v>614</v>
      </c>
      <c r="E1013" s="10" t="s">
        <v>18</v>
      </c>
      <c r="F1013" s="10" t="s">
        <v>619</v>
      </c>
      <c r="G1013" s="27" t="s">
        <v>605</v>
      </c>
      <c r="H1013" s="261"/>
      <c r="I1013" s="9"/>
      <c r="J1013" s="9"/>
      <c r="K1013" s="264"/>
      <c r="L1013" s="264"/>
    </row>
    <row r="1014" spans="1:12" ht="72" customHeight="1" x14ac:dyDescent="0.25">
      <c r="A1014" s="9"/>
      <c r="B1014" s="51" t="s">
        <v>620</v>
      </c>
      <c r="C1014" s="36" t="s">
        <v>594</v>
      </c>
      <c r="D1014" s="37" t="s">
        <v>614</v>
      </c>
      <c r="E1014" s="36" t="s">
        <v>18</v>
      </c>
      <c r="F1014" s="49" t="s">
        <v>621</v>
      </c>
      <c r="G1014" s="67"/>
      <c r="H1014" s="9">
        <f>H1015+H1019+H1022+H1026</f>
        <v>276768</v>
      </c>
      <c r="I1014" s="9">
        <f t="shared" ref="I1014:J1014" si="416">I1015+I1019+I1022+I1026</f>
        <v>277768</v>
      </c>
      <c r="J1014" s="9">
        <f t="shared" si="416"/>
        <v>275268</v>
      </c>
      <c r="K1014" s="264"/>
      <c r="L1014" s="264"/>
    </row>
    <row r="1015" spans="1:12" ht="69.75" customHeight="1" x14ac:dyDescent="0.25">
      <c r="A1015" s="9"/>
      <c r="B1015" s="22" t="s">
        <v>622</v>
      </c>
      <c r="C1015" s="10" t="s">
        <v>594</v>
      </c>
      <c r="D1015" s="23" t="s">
        <v>614</v>
      </c>
      <c r="E1015" s="10" t="s">
        <v>18</v>
      </c>
      <c r="F1015" s="10" t="s">
        <v>623</v>
      </c>
      <c r="G1015" s="24"/>
      <c r="H1015" s="247">
        <f>H1016</f>
        <v>1500</v>
      </c>
      <c r="I1015" s="247">
        <f t="shared" ref="I1015:J1015" si="417">I1016</f>
        <v>2500</v>
      </c>
      <c r="J1015" s="247">
        <f t="shared" si="417"/>
        <v>0</v>
      </c>
      <c r="K1015" s="264"/>
      <c r="L1015" s="264"/>
    </row>
    <row r="1016" spans="1:12" ht="57" customHeight="1" x14ac:dyDescent="0.25">
      <c r="A1016" s="9"/>
      <c r="B1016" s="22" t="s">
        <v>553</v>
      </c>
      <c r="C1016" s="10" t="s">
        <v>594</v>
      </c>
      <c r="D1016" s="23" t="s">
        <v>614</v>
      </c>
      <c r="E1016" s="10" t="s">
        <v>18</v>
      </c>
      <c r="F1016" s="10" t="s">
        <v>623</v>
      </c>
      <c r="G1016" s="27" t="s">
        <v>275</v>
      </c>
      <c r="H1016" s="247">
        <f>H1017</f>
        <v>1500</v>
      </c>
      <c r="I1016" s="247">
        <f>I1017+I1018</f>
        <v>2500</v>
      </c>
      <c r="J1016" s="247">
        <f>J1017+J1018</f>
        <v>0</v>
      </c>
      <c r="K1016" s="264"/>
      <c r="L1016" s="264"/>
    </row>
    <row r="1017" spans="1:12" ht="57" hidden="1" customHeight="1" x14ac:dyDescent="0.25">
      <c r="A1017" s="9"/>
      <c r="B1017" s="22" t="s">
        <v>249</v>
      </c>
      <c r="C1017" s="10" t="s">
        <v>594</v>
      </c>
      <c r="D1017" s="23" t="s">
        <v>614</v>
      </c>
      <c r="E1017" s="10" t="s">
        <v>18</v>
      </c>
      <c r="F1017" s="10" t="s">
        <v>623</v>
      </c>
      <c r="G1017" s="27" t="s">
        <v>276</v>
      </c>
      <c r="H1017" s="247">
        <f>H1018</f>
        <v>1500</v>
      </c>
      <c r="I1017" s="247">
        <v>0</v>
      </c>
      <c r="J1017" s="247">
        <v>0</v>
      </c>
      <c r="K1017" s="264"/>
      <c r="L1017" s="264"/>
    </row>
    <row r="1018" spans="1:12" ht="57" customHeight="1" x14ac:dyDescent="0.25">
      <c r="A1018" s="9"/>
      <c r="B1018" s="22" t="s">
        <v>604</v>
      </c>
      <c r="C1018" s="10" t="s">
        <v>594</v>
      </c>
      <c r="D1018" s="23" t="s">
        <v>614</v>
      </c>
      <c r="E1018" s="10" t="s">
        <v>18</v>
      </c>
      <c r="F1018" s="10" t="s">
        <v>623</v>
      </c>
      <c r="G1018" s="27" t="s">
        <v>605</v>
      </c>
      <c r="H1018" s="247">
        <v>1500</v>
      </c>
      <c r="I1018" s="247">
        <v>2500</v>
      </c>
      <c r="J1018" s="247">
        <v>0</v>
      </c>
      <c r="K1018" s="264"/>
      <c r="L1018" s="264"/>
    </row>
    <row r="1019" spans="1:12" ht="70.5" hidden="1" customHeight="1" x14ac:dyDescent="0.25">
      <c r="A1019" s="9"/>
      <c r="B1019" s="192" t="s">
        <v>624</v>
      </c>
      <c r="C1019" s="169">
        <v>908</v>
      </c>
      <c r="D1019" s="23" t="s">
        <v>614</v>
      </c>
      <c r="E1019" s="10" t="s">
        <v>18</v>
      </c>
      <c r="F1019" s="10" t="s">
        <v>625</v>
      </c>
      <c r="G1019" s="27"/>
      <c r="H1019" s="9">
        <f>H1020</f>
        <v>0</v>
      </c>
      <c r="I1019" s="9">
        <f t="shared" ref="I1019:J1020" si="418">I1020</f>
        <v>0</v>
      </c>
      <c r="J1019" s="9">
        <f t="shared" si="418"/>
        <v>0</v>
      </c>
      <c r="K1019" s="264"/>
      <c r="L1019" s="264"/>
    </row>
    <row r="1020" spans="1:12" ht="57" hidden="1" customHeight="1" x14ac:dyDescent="0.25">
      <c r="A1020" s="9"/>
      <c r="B1020" s="22" t="s">
        <v>553</v>
      </c>
      <c r="C1020" s="10" t="s">
        <v>594</v>
      </c>
      <c r="D1020" s="23" t="s">
        <v>614</v>
      </c>
      <c r="E1020" s="10" t="s">
        <v>18</v>
      </c>
      <c r="F1020" s="10" t="s">
        <v>625</v>
      </c>
      <c r="G1020" s="27" t="s">
        <v>275</v>
      </c>
      <c r="H1020" s="9">
        <f>H1021</f>
        <v>0</v>
      </c>
      <c r="I1020" s="9">
        <f t="shared" si="418"/>
        <v>0</v>
      </c>
      <c r="J1020" s="9">
        <f t="shared" si="418"/>
        <v>0</v>
      </c>
      <c r="K1020" s="264"/>
      <c r="L1020" s="264"/>
    </row>
    <row r="1021" spans="1:12" ht="57" hidden="1" customHeight="1" x14ac:dyDescent="0.25">
      <c r="A1021" s="9"/>
      <c r="B1021" s="22" t="s">
        <v>604</v>
      </c>
      <c r="C1021" s="10" t="s">
        <v>594</v>
      </c>
      <c r="D1021" s="23" t="s">
        <v>614</v>
      </c>
      <c r="E1021" s="10" t="s">
        <v>18</v>
      </c>
      <c r="F1021" s="10" t="s">
        <v>625</v>
      </c>
      <c r="G1021" s="27" t="s">
        <v>605</v>
      </c>
      <c r="H1021" s="9">
        <v>0</v>
      </c>
      <c r="I1021" s="9">
        <v>0</v>
      </c>
      <c r="J1021" s="9">
        <v>0</v>
      </c>
      <c r="K1021" s="264"/>
      <c r="L1021" s="264"/>
    </row>
    <row r="1022" spans="1:12" ht="76.5" customHeight="1" x14ac:dyDescent="0.25">
      <c r="A1022" s="9"/>
      <c r="B1022" s="22" t="s">
        <v>626</v>
      </c>
      <c r="C1022" s="10" t="s">
        <v>594</v>
      </c>
      <c r="D1022" s="23" t="s">
        <v>614</v>
      </c>
      <c r="E1022" s="10" t="s">
        <v>18</v>
      </c>
      <c r="F1022" s="10" t="s">
        <v>627</v>
      </c>
      <c r="G1022" s="27"/>
      <c r="H1022" s="9">
        <f>H1023</f>
        <v>111755</v>
      </c>
      <c r="I1022" s="9">
        <f t="shared" ref="I1022:J1022" si="419">I1023</f>
        <v>111755</v>
      </c>
      <c r="J1022" s="9">
        <f t="shared" si="419"/>
        <v>111755</v>
      </c>
      <c r="K1022" s="264"/>
      <c r="L1022" s="264"/>
    </row>
    <row r="1023" spans="1:12" ht="57" customHeight="1" x14ac:dyDescent="0.25">
      <c r="A1023" s="9"/>
      <c r="B1023" s="22" t="s">
        <v>553</v>
      </c>
      <c r="C1023" s="10" t="s">
        <v>594</v>
      </c>
      <c r="D1023" s="23" t="s">
        <v>614</v>
      </c>
      <c r="E1023" s="10" t="s">
        <v>18</v>
      </c>
      <c r="F1023" s="10" t="s">
        <v>627</v>
      </c>
      <c r="G1023" s="27" t="s">
        <v>275</v>
      </c>
      <c r="H1023" s="9">
        <f>H1024+H1025</f>
        <v>111755</v>
      </c>
      <c r="I1023" s="9">
        <f t="shared" ref="I1023:J1023" si="420">I1024+I1025</f>
        <v>111755</v>
      </c>
      <c r="J1023" s="9">
        <f t="shared" si="420"/>
        <v>111755</v>
      </c>
      <c r="K1023" s="264"/>
      <c r="L1023" s="264"/>
    </row>
    <row r="1024" spans="1:12" ht="57" customHeight="1" x14ac:dyDescent="0.25">
      <c r="A1024" s="9"/>
      <c r="B1024" s="22" t="s">
        <v>249</v>
      </c>
      <c r="C1024" s="10" t="s">
        <v>594</v>
      </c>
      <c r="D1024" s="23" t="s">
        <v>614</v>
      </c>
      <c r="E1024" s="10" t="s">
        <v>18</v>
      </c>
      <c r="F1024" s="10" t="s">
        <v>627</v>
      </c>
      <c r="G1024" s="27" t="s">
        <v>276</v>
      </c>
      <c r="H1024" s="9">
        <v>3144</v>
      </c>
      <c r="I1024" s="9">
        <v>3382</v>
      </c>
      <c r="J1024" s="9">
        <v>3382</v>
      </c>
      <c r="K1024" s="264"/>
      <c r="L1024" s="264"/>
    </row>
    <row r="1025" spans="1:12" ht="57" customHeight="1" x14ac:dyDescent="0.25">
      <c r="A1025" s="9"/>
      <c r="B1025" s="22" t="s">
        <v>604</v>
      </c>
      <c r="C1025" s="10" t="s">
        <v>594</v>
      </c>
      <c r="D1025" s="23" t="s">
        <v>614</v>
      </c>
      <c r="E1025" s="10" t="s">
        <v>18</v>
      </c>
      <c r="F1025" s="10" t="s">
        <v>627</v>
      </c>
      <c r="G1025" s="27" t="s">
        <v>605</v>
      </c>
      <c r="H1025" s="9">
        <v>108611</v>
      </c>
      <c r="I1025" s="9">
        <v>108373</v>
      </c>
      <c r="J1025" s="9">
        <v>108373</v>
      </c>
      <c r="K1025" s="264"/>
      <c r="L1025" s="264"/>
    </row>
    <row r="1026" spans="1:12" ht="210" customHeight="1" x14ac:dyDescent="0.25">
      <c r="A1026" s="9"/>
      <c r="B1026" s="170" t="s">
        <v>628</v>
      </c>
      <c r="C1026" s="40">
        <v>908</v>
      </c>
      <c r="D1026" s="23" t="s">
        <v>614</v>
      </c>
      <c r="E1026" s="10" t="s">
        <v>18</v>
      </c>
      <c r="F1026" s="10" t="s">
        <v>629</v>
      </c>
      <c r="G1026" s="24"/>
      <c r="H1026" s="9">
        <f>H1027</f>
        <v>163513</v>
      </c>
      <c r="I1026" s="9">
        <f t="shared" ref="I1026:J1026" si="421">I1027</f>
        <v>163513</v>
      </c>
      <c r="J1026" s="9">
        <f t="shared" si="421"/>
        <v>163513</v>
      </c>
      <c r="K1026" s="264"/>
      <c r="L1026" s="264"/>
    </row>
    <row r="1027" spans="1:12" ht="57" customHeight="1" x14ac:dyDescent="0.25">
      <c r="A1027" s="9"/>
      <c r="B1027" s="22" t="s">
        <v>553</v>
      </c>
      <c r="C1027" s="10" t="s">
        <v>594</v>
      </c>
      <c r="D1027" s="23" t="s">
        <v>614</v>
      </c>
      <c r="E1027" s="10" t="s">
        <v>18</v>
      </c>
      <c r="F1027" s="10" t="s">
        <v>629</v>
      </c>
      <c r="G1027" s="27" t="s">
        <v>275</v>
      </c>
      <c r="H1027" s="9">
        <f>H1028+H1029</f>
        <v>163513</v>
      </c>
      <c r="I1027" s="9">
        <f t="shared" ref="I1027:J1027" si="422">I1028+I1029</f>
        <v>163513</v>
      </c>
      <c r="J1027" s="9">
        <f t="shared" si="422"/>
        <v>163513</v>
      </c>
      <c r="K1027" s="264"/>
      <c r="L1027" s="264"/>
    </row>
    <row r="1028" spans="1:12" ht="57" customHeight="1" x14ac:dyDescent="0.25">
      <c r="A1028" s="9"/>
      <c r="B1028" s="22" t="s">
        <v>249</v>
      </c>
      <c r="C1028" s="10" t="s">
        <v>594</v>
      </c>
      <c r="D1028" s="23" t="s">
        <v>614</v>
      </c>
      <c r="E1028" s="10" t="s">
        <v>18</v>
      </c>
      <c r="F1028" s="10" t="s">
        <v>629</v>
      </c>
      <c r="G1028" s="27" t="s">
        <v>276</v>
      </c>
      <c r="H1028" s="9">
        <v>2515</v>
      </c>
      <c r="I1028" s="9">
        <v>2600</v>
      </c>
      <c r="J1028" s="9">
        <v>2600</v>
      </c>
      <c r="K1028" s="264"/>
      <c r="L1028" s="264"/>
    </row>
    <row r="1029" spans="1:12" ht="57" customHeight="1" x14ac:dyDescent="0.25">
      <c r="A1029" s="9"/>
      <c r="B1029" s="22" t="s">
        <v>604</v>
      </c>
      <c r="C1029" s="10" t="s">
        <v>594</v>
      </c>
      <c r="D1029" s="23" t="s">
        <v>614</v>
      </c>
      <c r="E1029" s="10" t="s">
        <v>18</v>
      </c>
      <c r="F1029" s="10" t="s">
        <v>629</v>
      </c>
      <c r="G1029" s="27" t="s">
        <v>605</v>
      </c>
      <c r="H1029" s="247">
        <v>160998</v>
      </c>
      <c r="I1029" s="9">
        <v>160913</v>
      </c>
      <c r="J1029" s="9">
        <v>160913</v>
      </c>
      <c r="K1029" s="264"/>
      <c r="L1029" s="264"/>
    </row>
    <row r="1030" spans="1:12" ht="80.25" customHeight="1" x14ac:dyDescent="0.25">
      <c r="A1030" s="9"/>
      <c r="B1030" s="252" t="s">
        <v>946</v>
      </c>
      <c r="C1030" s="10" t="s">
        <v>594</v>
      </c>
      <c r="D1030" s="10" t="s">
        <v>614</v>
      </c>
      <c r="E1030" s="10" t="s">
        <v>18</v>
      </c>
      <c r="F1030" s="10" t="s">
        <v>74</v>
      </c>
      <c r="G1030" s="27"/>
      <c r="H1030" s="9">
        <f>H1031</f>
        <v>160</v>
      </c>
      <c r="I1030" s="9">
        <f t="shared" ref="I1030:J1030" si="423">I1031</f>
        <v>0</v>
      </c>
      <c r="J1030" s="9">
        <f t="shared" si="423"/>
        <v>0</v>
      </c>
      <c r="K1030" s="264"/>
      <c r="L1030" s="264"/>
    </row>
    <row r="1031" spans="1:12" ht="57" customHeight="1" x14ac:dyDescent="0.25">
      <c r="A1031" s="9"/>
      <c r="B1031" s="252" t="s">
        <v>1091</v>
      </c>
      <c r="C1031" s="10" t="s">
        <v>594</v>
      </c>
      <c r="D1031" s="10" t="s">
        <v>614</v>
      </c>
      <c r="E1031" s="10" t="s">
        <v>18</v>
      </c>
      <c r="F1031" s="71" t="s">
        <v>943</v>
      </c>
      <c r="G1031" s="27"/>
      <c r="H1031" s="9">
        <f>H1032</f>
        <v>160</v>
      </c>
      <c r="I1031" s="9">
        <f t="shared" ref="I1031:J1031" si="424">I1032</f>
        <v>0</v>
      </c>
      <c r="J1031" s="9">
        <f t="shared" si="424"/>
        <v>0</v>
      </c>
      <c r="K1031" s="264"/>
      <c r="L1031" s="264"/>
    </row>
    <row r="1032" spans="1:12" ht="79.5" customHeight="1" x14ac:dyDescent="0.25">
      <c r="A1032" s="9"/>
      <c r="B1032" s="259" t="s">
        <v>948</v>
      </c>
      <c r="C1032" s="10" t="s">
        <v>594</v>
      </c>
      <c r="D1032" s="10" t="s">
        <v>614</v>
      </c>
      <c r="E1032" s="10" t="s">
        <v>18</v>
      </c>
      <c r="F1032" s="71" t="s">
        <v>944</v>
      </c>
      <c r="G1032" s="27"/>
      <c r="H1032" s="9">
        <f>H1033</f>
        <v>160</v>
      </c>
      <c r="I1032" s="9">
        <f t="shared" ref="I1032:J1032" si="425">I1033</f>
        <v>0</v>
      </c>
      <c r="J1032" s="9">
        <f t="shared" si="425"/>
        <v>0</v>
      </c>
      <c r="K1032" s="264"/>
      <c r="L1032" s="264"/>
    </row>
    <row r="1033" spans="1:12" ht="57" customHeight="1" x14ac:dyDescent="0.25">
      <c r="A1033" s="9"/>
      <c r="B1033" s="165" t="s">
        <v>949</v>
      </c>
      <c r="C1033" s="10" t="s">
        <v>594</v>
      </c>
      <c r="D1033" s="10" t="s">
        <v>614</v>
      </c>
      <c r="E1033" s="10" t="s">
        <v>18</v>
      </c>
      <c r="F1033" s="71" t="s">
        <v>984</v>
      </c>
      <c r="G1033" s="27"/>
      <c r="H1033" s="313">
        <f>H1034+H1038+H1041+H1044+H1048</f>
        <v>160</v>
      </c>
      <c r="I1033" s="313">
        <f t="shared" ref="I1033:J1033" si="426">I1034+I1038+I1041+I1044+I1048</f>
        <v>0</v>
      </c>
      <c r="J1033" s="313">
        <f t="shared" si="426"/>
        <v>0</v>
      </c>
      <c r="K1033" s="264"/>
      <c r="L1033" s="264"/>
    </row>
    <row r="1034" spans="1:12" ht="108.75" customHeight="1" x14ac:dyDescent="0.25">
      <c r="A1034" s="9"/>
      <c r="B1034" s="165" t="s">
        <v>1048</v>
      </c>
      <c r="C1034" s="10" t="s">
        <v>594</v>
      </c>
      <c r="D1034" s="10" t="s">
        <v>614</v>
      </c>
      <c r="E1034" s="10" t="s">
        <v>18</v>
      </c>
      <c r="F1034" s="71" t="s">
        <v>1049</v>
      </c>
      <c r="G1034" s="27"/>
      <c r="H1034" s="9">
        <f>H1035</f>
        <v>23</v>
      </c>
      <c r="I1034" s="9"/>
      <c r="J1034" s="9"/>
      <c r="K1034" s="264"/>
      <c r="L1034" s="264"/>
    </row>
    <row r="1035" spans="1:12" ht="57" customHeight="1" x14ac:dyDescent="0.25">
      <c r="A1035" s="9"/>
      <c r="B1035" s="16" t="s">
        <v>553</v>
      </c>
      <c r="C1035" s="10" t="s">
        <v>594</v>
      </c>
      <c r="D1035" s="10" t="s">
        <v>614</v>
      </c>
      <c r="E1035" s="10" t="s">
        <v>18</v>
      </c>
      <c r="F1035" s="71" t="s">
        <v>1049</v>
      </c>
      <c r="G1035" s="27" t="s">
        <v>275</v>
      </c>
      <c r="H1035" s="9">
        <f>H1036+H1037</f>
        <v>23</v>
      </c>
      <c r="I1035" s="9">
        <f t="shared" ref="I1035:J1035" si="427">I1036+I1037</f>
        <v>0</v>
      </c>
      <c r="J1035" s="9">
        <f t="shared" si="427"/>
        <v>0</v>
      </c>
      <c r="K1035" s="264"/>
      <c r="L1035" s="264"/>
    </row>
    <row r="1036" spans="1:12" ht="57" hidden="1" customHeight="1" x14ac:dyDescent="0.25">
      <c r="A1036" s="9"/>
      <c r="B1036" s="16" t="s">
        <v>249</v>
      </c>
      <c r="C1036" s="10" t="s">
        <v>594</v>
      </c>
      <c r="D1036" s="10" t="s">
        <v>614</v>
      </c>
      <c r="E1036" s="10" t="s">
        <v>18</v>
      </c>
      <c r="F1036" s="71" t="s">
        <v>984</v>
      </c>
      <c r="G1036" s="27" t="s">
        <v>276</v>
      </c>
      <c r="H1036" s="9"/>
      <c r="I1036" s="9"/>
      <c r="J1036" s="9"/>
      <c r="K1036" s="264"/>
      <c r="L1036" s="264"/>
    </row>
    <row r="1037" spans="1:12" ht="36.75" customHeight="1" x14ac:dyDescent="0.25">
      <c r="A1037" s="9"/>
      <c r="B1037" s="16" t="s">
        <v>965</v>
      </c>
      <c r="C1037" s="10" t="s">
        <v>594</v>
      </c>
      <c r="D1037" s="10" t="s">
        <v>614</v>
      </c>
      <c r="E1037" s="10" t="s">
        <v>18</v>
      </c>
      <c r="F1037" s="78" t="s">
        <v>1049</v>
      </c>
      <c r="G1037" s="27" t="s">
        <v>605</v>
      </c>
      <c r="H1037" s="9">
        <v>23</v>
      </c>
      <c r="I1037" s="9"/>
      <c r="J1037" s="9"/>
      <c r="K1037" s="264"/>
      <c r="L1037" s="264"/>
    </row>
    <row r="1038" spans="1:12" ht="101.25" customHeight="1" x14ac:dyDescent="0.25">
      <c r="A1038" s="9"/>
      <c r="B1038" s="165" t="s">
        <v>1050</v>
      </c>
      <c r="C1038" s="10" t="s">
        <v>594</v>
      </c>
      <c r="D1038" s="10" t="s">
        <v>614</v>
      </c>
      <c r="E1038" s="10" t="s">
        <v>18</v>
      </c>
      <c r="F1038" s="78" t="s">
        <v>1052</v>
      </c>
      <c r="G1038" s="27"/>
      <c r="H1038" s="9">
        <f>H1039</f>
        <v>17</v>
      </c>
      <c r="I1038" s="9"/>
      <c r="J1038" s="9"/>
      <c r="K1038" s="264"/>
      <c r="L1038" s="264"/>
    </row>
    <row r="1039" spans="1:12" ht="57" customHeight="1" x14ac:dyDescent="0.25">
      <c r="A1039" s="9"/>
      <c r="B1039" s="16" t="s">
        <v>553</v>
      </c>
      <c r="C1039" s="10" t="s">
        <v>594</v>
      </c>
      <c r="D1039" s="10" t="s">
        <v>614</v>
      </c>
      <c r="E1039" s="10" t="s">
        <v>18</v>
      </c>
      <c r="F1039" s="78" t="s">
        <v>1052</v>
      </c>
      <c r="G1039" s="27" t="s">
        <v>275</v>
      </c>
      <c r="H1039" s="9">
        <v>17</v>
      </c>
      <c r="I1039" s="9"/>
      <c r="J1039" s="9"/>
      <c r="K1039" s="264"/>
      <c r="L1039" s="264"/>
    </row>
    <row r="1040" spans="1:12" ht="21.75" customHeight="1" x14ac:dyDescent="0.25">
      <c r="A1040" s="9"/>
      <c r="B1040" s="16" t="s">
        <v>965</v>
      </c>
      <c r="C1040" s="10" t="s">
        <v>594</v>
      </c>
      <c r="D1040" s="10" t="s">
        <v>614</v>
      </c>
      <c r="E1040" s="10" t="s">
        <v>18</v>
      </c>
      <c r="F1040" s="78" t="s">
        <v>1052</v>
      </c>
      <c r="G1040" s="27" t="s">
        <v>605</v>
      </c>
      <c r="H1040" s="9">
        <v>17</v>
      </c>
      <c r="I1040" s="9"/>
      <c r="J1040" s="9"/>
      <c r="K1040" s="264"/>
      <c r="L1040" s="264"/>
    </row>
    <row r="1041" spans="1:16384" ht="81" customHeight="1" x14ac:dyDescent="0.25">
      <c r="A1041" s="9"/>
      <c r="B1041" s="165" t="s">
        <v>1051</v>
      </c>
      <c r="C1041" s="10" t="s">
        <v>594</v>
      </c>
      <c r="D1041" s="10" t="s">
        <v>614</v>
      </c>
      <c r="E1041" s="10" t="s">
        <v>18</v>
      </c>
      <c r="F1041" s="78" t="s">
        <v>1053</v>
      </c>
      <c r="G1041" s="27"/>
      <c r="H1041" s="9">
        <f>H1042</f>
        <v>6</v>
      </c>
      <c r="I1041" s="9"/>
      <c r="J1041" s="9"/>
      <c r="K1041" s="264"/>
      <c r="L1041" s="264"/>
    </row>
    <row r="1042" spans="1:16384" ht="57" customHeight="1" x14ac:dyDescent="0.25">
      <c r="A1042" s="9"/>
      <c r="B1042" s="16" t="s">
        <v>553</v>
      </c>
      <c r="C1042" s="10" t="s">
        <v>594</v>
      </c>
      <c r="D1042" s="10" t="s">
        <v>614</v>
      </c>
      <c r="E1042" s="10" t="s">
        <v>18</v>
      </c>
      <c r="F1042" s="78" t="s">
        <v>1053</v>
      </c>
      <c r="G1042" s="27" t="s">
        <v>275</v>
      </c>
      <c r="H1042" s="9">
        <v>6</v>
      </c>
      <c r="I1042" s="9"/>
      <c r="J1042" s="300"/>
      <c r="K1042" s="306"/>
      <c r="L1042" s="306"/>
      <c r="M1042" s="239"/>
      <c r="N1042" s="239"/>
      <c r="O1042" s="239"/>
      <c r="P1042" s="239"/>
      <c r="Q1042" s="239"/>
      <c r="R1042" s="239"/>
      <c r="S1042" s="239"/>
      <c r="T1042" s="239"/>
      <c r="U1042" s="239"/>
      <c r="V1042" s="239"/>
      <c r="W1042" s="239"/>
      <c r="X1042" s="239"/>
      <c r="Y1042" s="239"/>
      <c r="Z1042" s="239"/>
      <c r="AA1042" s="239"/>
      <c r="AB1042" s="239"/>
      <c r="AC1042" s="239"/>
      <c r="AD1042" s="239"/>
      <c r="AE1042" s="239"/>
      <c r="AF1042" s="239"/>
      <c r="AG1042" s="239"/>
      <c r="AH1042" s="239"/>
      <c r="AI1042" s="239"/>
      <c r="AJ1042" s="239"/>
      <c r="AK1042" s="239"/>
      <c r="AL1042" s="239"/>
      <c r="AM1042" s="239"/>
      <c r="AN1042" s="239"/>
      <c r="AO1042" s="239"/>
      <c r="AP1042" s="239"/>
      <c r="AQ1042" s="239"/>
      <c r="AR1042" s="239"/>
      <c r="AS1042" s="239"/>
      <c r="AT1042" s="239"/>
      <c r="AU1042" s="239"/>
      <c r="AV1042" s="239"/>
      <c r="AW1042" s="239"/>
      <c r="AX1042" s="239"/>
      <c r="AY1042" s="239"/>
      <c r="AZ1042" s="239"/>
      <c r="BA1042" s="239"/>
      <c r="BB1042" s="239"/>
      <c r="BC1042" s="239"/>
      <c r="BD1042" s="239"/>
      <c r="BE1042" s="239"/>
      <c r="BF1042" s="239"/>
      <c r="BG1042" s="239"/>
      <c r="BH1042" s="239"/>
      <c r="BI1042" s="239"/>
      <c r="BJ1042" s="239"/>
      <c r="BK1042" s="239"/>
      <c r="BL1042" s="239"/>
      <c r="BM1042" s="239"/>
      <c r="BN1042" s="239"/>
      <c r="BO1042" s="239"/>
      <c r="BP1042" s="239"/>
      <c r="BQ1042" s="239"/>
      <c r="BR1042" s="239"/>
      <c r="BS1042" s="239"/>
      <c r="BT1042" s="239"/>
      <c r="BU1042" s="239"/>
      <c r="BV1042" s="239"/>
      <c r="BW1042" s="239"/>
      <c r="BX1042" s="239"/>
      <c r="BY1042" s="239"/>
      <c r="BZ1042" s="239"/>
      <c r="CA1042" s="239"/>
      <c r="CB1042" s="239"/>
      <c r="CC1042" s="239"/>
      <c r="CD1042" s="239"/>
      <c r="CE1042" s="239"/>
      <c r="CF1042" s="239"/>
      <c r="CG1042" s="239"/>
      <c r="CH1042" s="239"/>
      <c r="CI1042" s="239"/>
      <c r="CJ1042" s="239"/>
      <c r="CK1042" s="239"/>
      <c r="CL1042" s="239"/>
      <c r="CM1042" s="239"/>
      <c r="CN1042" s="239"/>
      <c r="CO1042" s="239"/>
      <c r="CP1042" s="239"/>
      <c r="CQ1042" s="239"/>
      <c r="CR1042" s="239"/>
      <c r="CS1042" s="239"/>
      <c r="CT1042" s="239"/>
      <c r="CU1042" s="239"/>
      <c r="CV1042" s="239"/>
      <c r="CW1042" s="239"/>
      <c r="CX1042" s="239"/>
      <c r="CY1042" s="239"/>
      <c r="CZ1042" s="239"/>
      <c r="DA1042" s="239"/>
      <c r="DB1042" s="239"/>
      <c r="DC1042" s="239"/>
      <c r="DD1042" s="239"/>
      <c r="DE1042" s="239"/>
      <c r="DF1042" s="239"/>
      <c r="DG1042" s="239"/>
      <c r="DH1042" s="239"/>
      <c r="DI1042" s="239"/>
      <c r="DJ1042" s="239"/>
      <c r="DK1042" s="239"/>
      <c r="DL1042" s="239"/>
      <c r="DM1042" s="239"/>
      <c r="DN1042" s="239"/>
      <c r="DO1042" s="239"/>
      <c r="DP1042" s="239"/>
      <c r="DQ1042" s="239"/>
      <c r="DR1042" s="239"/>
      <c r="DS1042" s="239"/>
      <c r="DT1042" s="239"/>
      <c r="DU1042" s="239"/>
      <c r="DV1042" s="239"/>
      <c r="DW1042" s="239"/>
      <c r="DX1042" s="239"/>
      <c r="DY1042" s="239"/>
      <c r="DZ1042" s="239"/>
      <c r="EA1042" s="239"/>
      <c r="EB1042" s="239"/>
      <c r="EC1042" s="239"/>
      <c r="ED1042" s="239"/>
      <c r="EE1042" s="239"/>
      <c r="EF1042" s="239"/>
      <c r="EG1042" s="239"/>
    </row>
    <row r="1043" spans="1:16384" ht="30" customHeight="1" x14ac:dyDescent="0.25">
      <c r="A1043" s="9"/>
      <c r="B1043" s="16" t="s">
        <v>965</v>
      </c>
      <c r="C1043" s="10" t="s">
        <v>594</v>
      </c>
      <c r="D1043" s="10" t="s">
        <v>614</v>
      </c>
      <c r="E1043" s="10" t="s">
        <v>18</v>
      </c>
      <c r="F1043" s="73" t="s">
        <v>1053</v>
      </c>
      <c r="G1043" s="27" t="s">
        <v>605</v>
      </c>
      <c r="H1043" s="9">
        <v>6</v>
      </c>
      <c r="I1043" s="9"/>
      <c r="J1043" s="300"/>
      <c r="K1043" s="306"/>
      <c r="L1043" s="306"/>
      <c r="M1043" s="239"/>
      <c r="N1043" s="239"/>
      <c r="O1043" s="239"/>
      <c r="P1043" s="239"/>
      <c r="Q1043" s="239"/>
      <c r="R1043" s="239"/>
      <c r="S1043" s="239"/>
      <c r="T1043" s="239"/>
      <c r="U1043" s="239"/>
      <c r="V1043" s="239"/>
      <c r="W1043" s="239"/>
      <c r="X1043" s="239"/>
      <c r="Y1043" s="239"/>
      <c r="Z1043" s="239"/>
      <c r="AA1043" s="239"/>
      <c r="AB1043" s="239"/>
      <c r="AC1043" s="239"/>
      <c r="AD1043" s="239"/>
      <c r="AE1043" s="239"/>
      <c r="AF1043" s="239"/>
      <c r="AG1043" s="239"/>
      <c r="AH1043" s="239"/>
      <c r="AI1043" s="239"/>
      <c r="AJ1043" s="239"/>
      <c r="AK1043" s="239"/>
      <c r="AL1043" s="239"/>
      <c r="AM1043" s="239"/>
      <c r="AN1043" s="239"/>
      <c r="AO1043" s="239"/>
      <c r="AP1043" s="239"/>
      <c r="AQ1043" s="239"/>
      <c r="AR1043" s="239"/>
      <c r="AS1043" s="239"/>
      <c r="AT1043" s="239"/>
      <c r="AU1043" s="239"/>
      <c r="AV1043" s="239"/>
      <c r="AW1043" s="239"/>
      <c r="AX1043" s="239"/>
      <c r="AY1043" s="239"/>
      <c r="AZ1043" s="239"/>
      <c r="BA1043" s="239"/>
      <c r="BB1043" s="239"/>
      <c r="BC1043" s="239"/>
      <c r="BD1043" s="239"/>
      <c r="BE1043" s="239"/>
      <c r="BF1043" s="239"/>
      <c r="BG1043" s="239"/>
      <c r="BH1043" s="239"/>
      <c r="BI1043" s="239"/>
      <c r="BJ1043" s="239"/>
      <c r="BK1043" s="239"/>
      <c r="BL1043" s="239"/>
      <c r="BM1043" s="239"/>
      <c r="BN1043" s="239"/>
      <c r="BO1043" s="239"/>
      <c r="BP1043" s="239"/>
      <c r="BQ1043" s="239"/>
      <c r="BR1043" s="239"/>
      <c r="BS1043" s="239"/>
      <c r="BT1043" s="239"/>
      <c r="BU1043" s="239"/>
      <c r="BV1043" s="239"/>
      <c r="BW1043" s="239"/>
      <c r="BX1043" s="239"/>
      <c r="BY1043" s="239"/>
      <c r="BZ1043" s="239"/>
      <c r="CA1043" s="239"/>
      <c r="CB1043" s="239"/>
      <c r="CC1043" s="239"/>
      <c r="CD1043" s="239"/>
      <c r="CE1043" s="239"/>
      <c r="CF1043" s="239"/>
      <c r="CG1043" s="239"/>
      <c r="CH1043" s="239"/>
      <c r="CI1043" s="239"/>
      <c r="CJ1043" s="239"/>
      <c r="CK1043" s="239"/>
      <c r="CL1043" s="239"/>
      <c r="CM1043" s="239"/>
      <c r="CN1043" s="239"/>
      <c r="CO1043" s="239"/>
      <c r="CP1043" s="239"/>
      <c r="CQ1043" s="239"/>
      <c r="CR1043" s="239"/>
      <c r="CS1043" s="239"/>
      <c r="CT1043" s="239"/>
      <c r="CU1043" s="239"/>
      <c r="CV1043" s="239"/>
      <c r="CW1043" s="239"/>
      <c r="CX1043" s="239"/>
      <c r="CY1043" s="239"/>
      <c r="CZ1043" s="239"/>
      <c r="DA1043" s="239"/>
      <c r="DB1043" s="239"/>
      <c r="DC1043" s="239"/>
      <c r="DD1043" s="239"/>
      <c r="DE1043" s="239"/>
      <c r="DF1043" s="239"/>
      <c r="DG1043" s="239"/>
      <c r="DH1043" s="239"/>
      <c r="DI1043" s="239"/>
      <c r="DJ1043" s="239"/>
      <c r="DK1043" s="239"/>
      <c r="DL1043" s="239"/>
      <c r="DM1043" s="239"/>
      <c r="DN1043" s="239"/>
      <c r="DO1043" s="239"/>
      <c r="DP1043" s="239"/>
      <c r="DQ1043" s="239"/>
      <c r="DR1043" s="239"/>
      <c r="DS1043" s="239"/>
      <c r="DT1043" s="239"/>
      <c r="DU1043" s="239"/>
      <c r="DV1043" s="239"/>
      <c r="DW1043" s="239"/>
      <c r="DX1043" s="239"/>
      <c r="DY1043" s="239"/>
      <c r="DZ1043" s="239"/>
      <c r="EA1043" s="239"/>
      <c r="EB1043" s="239"/>
      <c r="EC1043" s="239"/>
      <c r="ED1043" s="239"/>
      <c r="EE1043" s="239"/>
      <c r="EF1043" s="239"/>
      <c r="EG1043" s="239"/>
      <c r="EH1043" s="239"/>
      <c r="EI1043" s="239"/>
      <c r="EJ1043" s="239"/>
      <c r="EK1043" s="239"/>
      <c r="EL1043" s="239"/>
      <c r="EM1043" s="239"/>
      <c r="EN1043" s="239"/>
      <c r="EO1043" s="239"/>
      <c r="EP1043" s="239"/>
      <c r="EQ1043" s="239"/>
      <c r="ER1043" s="239"/>
      <c r="ES1043" s="239"/>
      <c r="ET1043" s="239"/>
      <c r="EU1043" s="239"/>
      <c r="EV1043" s="239"/>
      <c r="EW1043" s="239"/>
      <c r="EX1043" s="239"/>
      <c r="EY1043" s="239"/>
      <c r="EZ1043" s="239"/>
      <c r="FA1043" s="239"/>
      <c r="FB1043" s="239"/>
      <c r="FC1043" s="239"/>
      <c r="FD1043" s="239"/>
      <c r="FE1043" s="239"/>
      <c r="FF1043" s="239"/>
      <c r="FG1043" s="239"/>
      <c r="FH1043" s="239"/>
      <c r="FI1043" s="239"/>
      <c r="FJ1043" s="239"/>
      <c r="FK1043" s="239"/>
      <c r="FL1043" s="239"/>
      <c r="FM1043" s="239"/>
      <c r="FN1043" s="239"/>
      <c r="FO1043" s="239"/>
      <c r="FP1043" s="239"/>
      <c r="FQ1043" s="239"/>
      <c r="FR1043" s="239"/>
      <c r="FS1043" s="239"/>
      <c r="FT1043" s="239"/>
      <c r="FU1043" s="239"/>
      <c r="FV1043" s="239"/>
      <c r="FW1043" s="239"/>
      <c r="FX1043" s="239"/>
      <c r="FY1043" s="239"/>
      <c r="FZ1043" s="239"/>
      <c r="GA1043" s="239"/>
      <c r="GB1043" s="239"/>
      <c r="GC1043" s="239"/>
      <c r="GD1043" s="239"/>
      <c r="GE1043" s="239"/>
      <c r="GF1043" s="239"/>
      <c r="GG1043" s="239"/>
      <c r="GH1043" s="239"/>
      <c r="GI1043" s="239"/>
      <c r="GJ1043" s="239"/>
      <c r="GK1043" s="239"/>
      <c r="GL1043" s="239"/>
      <c r="GM1043" s="239"/>
      <c r="GN1043" s="239"/>
      <c r="GO1043" s="239"/>
      <c r="GP1043" s="239"/>
      <c r="GQ1043" s="239"/>
      <c r="GR1043" s="239"/>
      <c r="GS1043" s="239"/>
      <c r="GT1043" s="239"/>
      <c r="GU1043" s="239"/>
      <c r="GV1043" s="239"/>
      <c r="GW1043" s="239"/>
      <c r="GX1043" s="239"/>
      <c r="GY1043" s="239"/>
      <c r="GZ1043" s="239"/>
      <c r="HA1043" s="239"/>
      <c r="HB1043" s="239"/>
      <c r="HC1043" s="239"/>
      <c r="HD1043" s="239"/>
      <c r="HE1043" s="239"/>
      <c r="HF1043" s="239"/>
      <c r="HG1043" s="239"/>
      <c r="HH1043" s="239"/>
      <c r="HI1043" s="239"/>
      <c r="HJ1043" s="239"/>
      <c r="HK1043" s="239"/>
      <c r="HL1043" s="239"/>
      <c r="HM1043" s="239"/>
      <c r="HN1043" s="239"/>
      <c r="HO1043" s="239"/>
      <c r="HP1043" s="239"/>
      <c r="HQ1043" s="239"/>
      <c r="HR1043" s="239"/>
      <c r="HS1043" s="239"/>
      <c r="HT1043" s="239"/>
      <c r="HU1043" s="239"/>
      <c r="HV1043" s="239"/>
      <c r="HW1043" s="239"/>
      <c r="HX1043" s="239"/>
      <c r="HY1043" s="239"/>
      <c r="HZ1043" s="239"/>
      <c r="IA1043" s="239"/>
      <c r="IB1043" s="239"/>
      <c r="IC1043" s="239"/>
      <c r="ID1043" s="239"/>
      <c r="IE1043" s="239"/>
      <c r="IF1043" s="239"/>
      <c r="IG1043" s="239"/>
      <c r="IH1043" s="239"/>
      <c r="II1043" s="239"/>
      <c r="IJ1043" s="239"/>
      <c r="IK1043" s="239"/>
      <c r="IL1043" s="239"/>
      <c r="IM1043" s="239"/>
      <c r="IN1043" s="239"/>
      <c r="IO1043" s="239"/>
      <c r="IP1043" s="239"/>
      <c r="IQ1043" s="239"/>
      <c r="IR1043" s="239"/>
      <c r="IS1043" s="239"/>
      <c r="IT1043" s="239"/>
      <c r="IU1043" s="239"/>
      <c r="IV1043" s="239"/>
      <c r="IW1043" s="239"/>
      <c r="IX1043" s="239"/>
      <c r="IY1043" s="239"/>
      <c r="IZ1043" s="239"/>
      <c r="JA1043" s="239"/>
      <c r="JB1043" s="239"/>
      <c r="JC1043" s="239"/>
      <c r="JD1043" s="239"/>
      <c r="JE1043" s="239"/>
      <c r="JF1043" s="239"/>
      <c r="JG1043" s="239"/>
      <c r="JH1043" s="239"/>
      <c r="JI1043" s="239"/>
      <c r="JJ1043" s="239"/>
      <c r="JK1043" s="239"/>
      <c r="JL1043" s="239"/>
      <c r="JM1043" s="239"/>
      <c r="JN1043" s="239"/>
      <c r="JO1043" s="239"/>
      <c r="JP1043" s="239"/>
      <c r="JQ1043" s="239"/>
      <c r="JR1043" s="239"/>
      <c r="JS1043" s="239"/>
      <c r="JT1043" s="239"/>
      <c r="JU1043" s="239"/>
      <c r="JV1043" s="239"/>
      <c r="JW1043" s="239"/>
      <c r="JX1043" s="239"/>
      <c r="JY1043" s="239"/>
      <c r="JZ1043" s="239"/>
      <c r="KA1043" s="239"/>
      <c r="KB1043" s="239"/>
      <c r="KC1043" s="239"/>
      <c r="KD1043" s="239"/>
      <c r="KE1043" s="239"/>
      <c r="KF1043" s="239"/>
      <c r="KG1043" s="239"/>
      <c r="KH1043" s="239"/>
      <c r="KI1043" s="239"/>
      <c r="KJ1043" s="239"/>
      <c r="KK1043" s="239"/>
      <c r="KL1043" s="239"/>
      <c r="KM1043" s="239"/>
      <c r="KN1043" s="239"/>
      <c r="KO1043" s="239"/>
      <c r="KP1043" s="239"/>
      <c r="KQ1043" s="239"/>
      <c r="KR1043" s="239"/>
      <c r="KS1043" s="239"/>
      <c r="KT1043" s="239"/>
      <c r="KU1043" s="239"/>
      <c r="KV1043" s="239"/>
      <c r="KW1043" s="239"/>
      <c r="KX1043" s="239"/>
      <c r="KY1043" s="239"/>
      <c r="KZ1043" s="239"/>
      <c r="LA1043" s="239"/>
      <c r="LB1043" s="239"/>
      <c r="LC1043" s="239"/>
      <c r="LD1043" s="239"/>
      <c r="LE1043" s="239"/>
      <c r="LF1043" s="239"/>
      <c r="LG1043" s="239"/>
      <c r="LH1043" s="239"/>
      <c r="LI1043" s="239"/>
      <c r="LJ1043" s="239"/>
      <c r="LK1043" s="239"/>
      <c r="LL1043" s="239"/>
      <c r="LM1043" s="239"/>
      <c r="LN1043" s="239"/>
      <c r="LO1043" s="239"/>
      <c r="LP1043" s="239"/>
      <c r="LQ1043" s="239"/>
      <c r="LR1043" s="239"/>
      <c r="LS1043" s="239"/>
      <c r="LT1043" s="239"/>
      <c r="LU1043" s="239"/>
      <c r="LV1043" s="239"/>
      <c r="LW1043" s="239"/>
      <c r="LX1043" s="239"/>
      <c r="LY1043" s="239"/>
      <c r="LZ1043" s="239"/>
      <c r="MA1043" s="239"/>
      <c r="MB1043" s="239"/>
      <c r="MC1043" s="239"/>
      <c r="MD1043" s="239"/>
      <c r="ME1043" s="239"/>
      <c r="MF1043" s="239"/>
      <c r="MG1043" s="239"/>
      <c r="MH1043" s="239"/>
      <c r="MI1043" s="239"/>
      <c r="MJ1043" s="239"/>
      <c r="MK1043" s="239"/>
      <c r="ML1043" s="239"/>
      <c r="MM1043" s="239"/>
      <c r="MN1043" s="239"/>
      <c r="MO1043" s="239"/>
      <c r="MP1043" s="239"/>
      <c r="MQ1043" s="239"/>
      <c r="MR1043" s="239"/>
      <c r="MS1043" s="239"/>
      <c r="MT1043" s="239"/>
      <c r="MU1043" s="239"/>
      <c r="MV1043" s="239"/>
      <c r="MW1043" s="239"/>
      <c r="MX1043" s="239"/>
      <c r="MY1043" s="239"/>
      <c r="MZ1043" s="239"/>
      <c r="NA1043" s="239"/>
      <c r="NB1043" s="239"/>
      <c r="NC1043" s="239"/>
      <c r="ND1043" s="239"/>
      <c r="NE1043" s="239"/>
      <c r="NF1043" s="239"/>
      <c r="NG1043" s="239"/>
      <c r="NH1043" s="239"/>
      <c r="NI1043" s="239"/>
      <c r="NJ1043" s="239"/>
      <c r="NK1043" s="239"/>
      <c r="NL1043" s="239"/>
      <c r="NM1043" s="239"/>
      <c r="NN1043" s="239"/>
      <c r="NO1043" s="239"/>
      <c r="NP1043" s="239"/>
      <c r="NQ1043" s="239"/>
      <c r="NR1043" s="239"/>
      <c r="NS1043" s="239"/>
      <c r="NT1043" s="239"/>
      <c r="NU1043" s="239"/>
      <c r="NV1043" s="239"/>
      <c r="NW1043" s="239"/>
      <c r="NX1043" s="239"/>
      <c r="NY1043" s="239"/>
      <c r="NZ1043" s="239"/>
      <c r="OA1043" s="239"/>
      <c r="OB1043" s="239"/>
      <c r="OC1043" s="239"/>
      <c r="OD1043" s="239"/>
      <c r="OE1043" s="239"/>
      <c r="OF1043" s="239"/>
      <c r="OG1043" s="239"/>
      <c r="OH1043" s="239"/>
      <c r="OI1043" s="239"/>
      <c r="OJ1043" s="239"/>
      <c r="OK1043" s="239"/>
      <c r="OL1043" s="239"/>
      <c r="OM1043" s="239"/>
      <c r="ON1043" s="239"/>
      <c r="OO1043" s="239"/>
      <c r="OP1043" s="239"/>
      <c r="OQ1043" s="239"/>
      <c r="OR1043" s="239"/>
      <c r="OS1043" s="239"/>
      <c r="OT1043" s="239"/>
      <c r="OU1043" s="239"/>
      <c r="OV1043" s="239"/>
      <c r="OW1043" s="239"/>
      <c r="OX1043" s="239"/>
      <c r="OY1043" s="239"/>
      <c r="OZ1043" s="239"/>
      <c r="PA1043" s="239"/>
      <c r="PB1043" s="239"/>
      <c r="PC1043" s="239"/>
      <c r="PD1043" s="239"/>
      <c r="PE1043" s="239"/>
      <c r="PF1043" s="239"/>
      <c r="PG1043" s="239"/>
      <c r="PH1043" s="239"/>
      <c r="PI1043" s="239"/>
      <c r="PJ1043" s="239"/>
      <c r="PK1043" s="239"/>
      <c r="PL1043" s="239"/>
      <c r="PM1043" s="239"/>
      <c r="PN1043" s="239"/>
      <c r="PO1043" s="239"/>
      <c r="PP1043" s="239"/>
      <c r="PQ1043" s="239"/>
      <c r="PR1043" s="239"/>
      <c r="PS1043" s="239"/>
      <c r="PT1043" s="239"/>
      <c r="PU1043" s="239"/>
      <c r="PV1043" s="239"/>
      <c r="PW1043" s="239"/>
      <c r="PX1043" s="239"/>
      <c r="PY1043" s="239"/>
      <c r="PZ1043" s="239"/>
      <c r="QA1043" s="239"/>
      <c r="QB1043" s="239"/>
      <c r="QC1043" s="239"/>
      <c r="QD1043" s="239"/>
      <c r="QE1043" s="239"/>
      <c r="QF1043" s="239"/>
      <c r="QG1043" s="239"/>
      <c r="QH1043" s="239"/>
      <c r="QI1043" s="239"/>
      <c r="QJ1043" s="239"/>
      <c r="QK1043" s="239"/>
      <c r="QL1043" s="239"/>
      <c r="QM1043" s="239"/>
      <c r="QN1043" s="239"/>
      <c r="QO1043" s="239"/>
      <c r="QP1043" s="239"/>
      <c r="QQ1043" s="239"/>
      <c r="QR1043" s="239"/>
      <c r="QS1043" s="239"/>
      <c r="QT1043" s="239"/>
      <c r="QU1043" s="239"/>
      <c r="QV1043" s="239"/>
      <c r="QW1043" s="239"/>
      <c r="QX1043" s="239"/>
      <c r="QY1043" s="239"/>
      <c r="QZ1043" s="239"/>
      <c r="RA1043" s="239"/>
      <c r="RB1043" s="239"/>
      <c r="RC1043" s="239"/>
      <c r="RD1043" s="239"/>
      <c r="RE1043" s="239"/>
      <c r="RF1043" s="239"/>
      <c r="RG1043" s="239"/>
      <c r="RH1043" s="239"/>
      <c r="RI1043" s="239"/>
      <c r="RJ1043" s="239"/>
      <c r="RK1043" s="239"/>
      <c r="RL1043" s="239"/>
      <c r="RM1043" s="239"/>
      <c r="RN1043" s="239"/>
      <c r="RO1043" s="239"/>
      <c r="RP1043" s="239"/>
      <c r="RQ1043" s="239"/>
      <c r="RR1043" s="239"/>
      <c r="RS1043" s="239"/>
      <c r="RT1043" s="239"/>
      <c r="RU1043" s="239"/>
      <c r="RV1043" s="239"/>
      <c r="RW1043" s="239"/>
      <c r="RX1043" s="239"/>
      <c r="RY1043" s="239"/>
      <c r="RZ1043" s="239"/>
      <c r="SA1043" s="239"/>
      <c r="SB1043" s="239"/>
      <c r="SC1043" s="239"/>
      <c r="SD1043" s="239"/>
      <c r="SE1043" s="239"/>
      <c r="SF1043" s="239"/>
      <c r="SG1043" s="239"/>
      <c r="SH1043" s="239"/>
      <c r="SI1043" s="239"/>
      <c r="SJ1043" s="239"/>
      <c r="SK1043" s="239"/>
      <c r="SL1043" s="239"/>
      <c r="SM1043" s="239"/>
      <c r="SN1043" s="239"/>
      <c r="SO1043" s="239"/>
      <c r="SP1043" s="239"/>
      <c r="SQ1043" s="239"/>
      <c r="SR1043" s="239"/>
      <c r="SS1043" s="239"/>
      <c r="ST1043" s="239"/>
      <c r="SU1043" s="239"/>
      <c r="SV1043" s="239"/>
      <c r="SW1043" s="239"/>
      <c r="SX1043" s="239"/>
      <c r="SY1043" s="239"/>
      <c r="SZ1043" s="239"/>
      <c r="TA1043" s="239"/>
      <c r="TB1043" s="239"/>
      <c r="TC1043" s="239"/>
      <c r="TD1043" s="239"/>
      <c r="TE1043" s="239"/>
      <c r="TF1043" s="239"/>
      <c r="TG1043" s="239"/>
      <c r="TH1043" s="239"/>
      <c r="TI1043" s="239"/>
      <c r="TJ1043" s="239"/>
      <c r="TK1043" s="239"/>
      <c r="TL1043" s="239"/>
      <c r="TM1043" s="239"/>
      <c r="TN1043" s="239"/>
      <c r="TO1043" s="239"/>
      <c r="TP1043" s="239"/>
      <c r="TQ1043" s="239"/>
      <c r="TR1043" s="239"/>
      <c r="TS1043" s="239"/>
      <c r="TT1043" s="239"/>
      <c r="TU1043" s="239"/>
      <c r="TV1043" s="239"/>
      <c r="TW1043" s="239"/>
      <c r="TX1043" s="239"/>
      <c r="TY1043" s="239"/>
      <c r="TZ1043" s="239"/>
      <c r="UA1043" s="239"/>
      <c r="UB1043" s="239"/>
      <c r="UC1043" s="239"/>
      <c r="UD1043" s="239"/>
      <c r="UE1043" s="239"/>
      <c r="UF1043" s="239"/>
      <c r="UG1043" s="239"/>
      <c r="UH1043" s="239"/>
      <c r="UI1043" s="239"/>
      <c r="UJ1043" s="239"/>
      <c r="UK1043" s="239"/>
      <c r="UL1043" s="239"/>
      <c r="UM1043" s="239"/>
      <c r="UN1043" s="239"/>
      <c r="UO1043" s="239"/>
      <c r="UP1043" s="239"/>
      <c r="UQ1043" s="239"/>
      <c r="UR1043" s="239"/>
      <c r="US1043" s="239"/>
      <c r="UT1043" s="239"/>
      <c r="UU1043" s="239"/>
      <c r="UV1043" s="239"/>
      <c r="UW1043" s="239"/>
      <c r="UX1043" s="239"/>
      <c r="UY1043" s="239"/>
      <c r="UZ1043" s="239"/>
      <c r="VA1043" s="239"/>
      <c r="VB1043" s="239"/>
      <c r="VC1043" s="239"/>
      <c r="VD1043" s="239"/>
      <c r="VE1043" s="239"/>
      <c r="VF1043" s="239"/>
      <c r="VG1043" s="239"/>
      <c r="VH1043" s="239"/>
      <c r="VI1043" s="239"/>
      <c r="VJ1043" s="239"/>
      <c r="VK1043" s="239"/>
      <c r="VL1043" s="239"/>
      <c r="VM1043" s="239"/>
      <c r="VN1043" s="239"/>
      <c r="VO1043" s="239"/>
      <c r="VP1043" s="239"/>
      <c r="VQ1043" s="239"/>
      <c r="VR1043" s="239"/>
      <c r="VS1043" s="239"/>
      <c r="VT1043" s="239"/>
      <c r="VU1043" s="239"/>
      <c r="VV1043" s="239"/>
      <c r="VW1043" s="239"/>
      <c r="VX1043" s="239"/>
      <c r="VY1043" s="239"/>
      <c r="VZ1043" s="239"/>
      <c r="WA1043" s="239"/>
      <c r="WB1043" s="239"/>
      <c r="WC1043" s="239"/>
      <c r="WD1043" s="239"/>
      <c r="WE1043" s="239"/>
      <c r="WF1043" s="239"/>
      <c r="WG1043" s="239"/>
      <c r="WH1043" s="239"/>
      <c r="WI1043" s="239"/>
      <c r="WJ1043" s="239"/>
      <c r="WK1043" s="239"/>
      <c r="WL1043" s="239"/>
      <c r="WM1043" s="239"/>
      <c r="WN1043" s="239"/>
      <c r="WO1043" s="239"/>
      <c r="WP1043" s="239"/>
      <c r="WQ1043" s="239"/>
      <c r="WR1043" s="239"/>
      <c r="WS1043" s="239"/>
      <c r="WT1043" s="239"/>
      <c r="WU1043" s="239"/>
      <c r="WV1043" s="239"/>
      <c r="WW1043" s="239"/>
      <c r="WX1043" s="239"/>
      <c r="WY1043" s="239"/>
      <c r="WZ1043" s="239"/>
      <c r="XA1043" s="239"/>
      <c r="XB1043" s="239"/>
      <c r="XC1043" s="239"/>
      <c r="XD1043" s="239"/>
      <c r="XE1043" s="239"/>
      <c r="XF1043" s="239"/>
      <c r="XG1043" s="239"/>
      <c r="XH1043" s="239"/>
      <c r="XI1043" s="239"/>
      <c r="XJ1043" s="239"/>
      <c r="XK1043" s="239"/>
      <c r="XL1043" s="239"/>
      <c r="XM1043" s="239"/>
      <c r="XN1043" s="239"/>
      <c r="XO1043" s="239"/>
      <c r="XP1043" s="239"/>
      <c r="XQ1043" s="239"/>
      <c r="XR1043" s="239"/>
      <c r="XS1043" s="239"/>
      <c r="XT1043" s="239"/>
      <c r="XU1043" s="239"/>
      <c r="XV1043" s="239"/>
      <c r="XW1043" s="239"/>
      <c r="XX1043" s="239"/>
      <c r="XY1043" s="239"/>
      <c r="XZ1043" s="239"/>
      <c r="YA1043" s="239"/>
      <c r="YB1043" s="239"/>
      <c r="YC1043" s="239"/>
      <c r="YD1043" s="239"/>
      <c r="YE1043" s="239"/>
      <c r="YF1043" s="239"/>
      <c r="YG1043" s="239"/>
      <c r="YH1043" s="239"/>
      <c r="YI1043" s="239"/>
      <c r="YJ1043" s="239"/>
      <c r="YK1043" s="239"/>
      <c r="YL1043" s="239"/>
      <c r="YM1043" s="239"/>
      <c r="YN1043" s="239"/>
      <c r="YO1043" s="239"/>
      <c r="YP1043" s="239"/>
      <c r="YQ1043" s="239"/>
      <c r="YR1043" s="239"/>
      <c r="YS1043" s="239"/>
      <c r="YT1043" s="239"/>
      <c r="YU1043" s="239"/>
      <c r="YV1043" s="239"/>
      <c r="YW1043" s="239"/>
      <c r="YX1043" s="239"/>
      <c r="YY1043" s="239"/>
      <c r="YZ1043" s="239"/>
      <c r="ZA1043" s="239"/>
      <c r="ZB1043" s="239"/>
      <c r="ZC1043" s="239"/>
      <c r="ZD1043" s="239"/>
      <c r="ZE1043" s="239"/>
      <c r="ZF1043" s="239"/>
      <c r="ZG1043" s="239"/>
      <c r="ZH1043" s="239"/>
      <c r="ZI1043" s="239"/>
      <c r="ZJ1043" s="239"/>
      <c r="ZK1043" s="239"/>
      <c r="ZL1043" s="239"/>
      <c r="ZM1043" s="239"/>
      <c r="ZN1043" s="239"/>
      <c r="ZO1043" s="239"/>
      <c r="ZP1043" s="239"/>
      <c r="ZQ1043" s="239"/>
      <c r="ZR1043" s="239"/>
      <c r="ZS1043" s="239"/>
      <c r="ZT1043" s="239"/>
      <c r="ZU1043" s="239"/>
      <c r="ZV1043" s="239"/>
      <c r="ZW1043" s="239"/>
      <c r="ZX1043" s="239"/>
      <c r="ZY1043" s="239"/>
      <c r="ZZ1043" s="239"/>
      <c r="AAA1043" s="239"/>
      <c r="AAB1043" s="239"/>
      <c r="AAC1043" s="239"/>
      <c r="AAD1043" s="239"/>
      <c r="AAE1043" s="239"/>
      <c r="AAF1043" s="239"/>
      <c r="AAG1043" s="239"/>
      <c r="AAH1043" s="239"/>
      <c r="AAI1043" s="239"/>
      <c r="AAJ1043" s="239"/>
      <c r="AAK1043" s="239"/>
      <c r="AAL1043" s="239"/>
      <c r="AAM1043" s="239"/>
      <c r="AAN1043" s="239"/>
      <c r="AAO1043" s="239"/>
      <c r="AAP1043" s="239"/>
      <c r="AAQ1043" s="239"/>
      <c r="AAR1043" s="239"/>
      <c r="AAS1043" s="239"/>
      <c r="AAT1043" s="239"/>
      <c r="AAU1043" s="239"/>
      <c r="AAV1043" s="239"/>
      <c r="AAW1043" s="239"/>
      <c r="AAX1043" s="239"/>
      <c r="AAY1043" s="239"/>
      <c r="AAZ1043" s="239"/>
      <c r="ABA1043" s="239"/>
      <c r="ABB1043" s="239"/>
      <c r="ABC1043" s="239"/>
      <c r="ABD1043" s="239"/>
      <c r="ABE1043" s="239"/>
      <c r="ABF1043" s="239"/>
      <c r="ABG1043" s="239"/>
      <c r="ABH1043" s="239"/>
      <c r="ABI1043" s="239"/>
      <c r="ABJ1043" s="239"/>
      <c r="ABK1043" s="239"/>
      <c r="ABL1043" s="239"/>
      <c r="ABM1043" s="239"/>
      <c r="ABN1043" s="239"/>
      <c r="ABO1043" s="239"/>
      <c r="ABP1043" s="239"/>
      <c r="ABQ1043" s="239"/>
      <c r="ABR1043" s="239"/>
      <c r="ABS1043" s="239"/>
      <c r="ABT1043" s="239"/>
      <c r="ABU1043" s="239"/>
      <c r="ABV1043" s="239"/>
      <c r="ABW1043" s="239"/>
      <c r="ABX1043" s="239"/>
      <c r="ABY1043" s="239"/>
      <c r="ABZ1043" s="239"/>
      <c r="ACA1043" s="239"/>
      <c r="ACB1043" s="239"/>
      <c r="ACC1043" s="239"/>
      <c r="ACD1043" s="239"/>
      <c r="ACE1043" s="239"/>
      <c r="ACF1043" s="239"/>
      <c r="ACG1043" s="239"/>
      <c r="ACH1043" s="239"/>
      <c r="ACI1043" s="239"/>
      <c r="ACJ1043" s="239"/>
      <c r="ACK1043" s="239"/>
      <c r="ACL1043" s="239"/>
      <c r="ACM1043" s="239"/>
      <c r="ACN1043" s="239"/>
      <c r="ACO1043" s="239"/>
      <c r="ACP1043" s="239"/>
      <c r="ACQ1043" s="239"/>
      <c r="ACR1043" s="239"/>
      <c r="ACS1043" s="239"/>
      <c r="ACT1043" s="239"/>
      <c r="ACU1043" s="239"/>
      <c r="ACV1043" s="239"/>
      <c r="ACW1043" s="239"/>
      <c r="ACX1043" s="239"/>
      <c r="ACY1043" s="239"/>
      <c r="ACZ1043" s="239"/>
      <c r="ADA1043" s="239"/>
      <c r="ADB1043" s="239"/>
      <c r="ADC1043" s="239"/>
      <c r="ADD1043" s="239"/>
      <c r="ADE1043" s="239"/>
      <c r="ADF1043" s="239"/>
      <c r="ADG1043" s="239"/>
      <c r="ADH1043" s="239"/>
      <c r="ADI1043" s="239"/>
      <c r="ADJ1043" s="239"/>
      <c r="ADK1043" s="239"/>
      <c r="ADL1043" s="239"/>
      <c r="ADM1043" s="239"/>
      <c r="ADN1043" s="239"/>
      <c r="ADO1043" s="239"/>
      <c r="ADP1043" s="239"/>
      <c r="ADQ1043" s="239"/>
      <c r="ADR1043" s="239"/>
      <c r="ADS1043" s="239"/>
      <c r="ADT1043" s="239"/>
      <c r="ADU1043" s="239"/>
      <c r="ADV1043" s="239"/>
      <c r="ADW1043" s="239"/>
      <c r="ADX1043" s="239"/>
      <c r="ADY1043" s="239"/>
      <c r="ADZ1043" s="239"/>
      <c r="AEA1043" s="239"/>
      <c r="AEB1043" s="239"/>
      <c r="AEC1043" s="239"/>
      <c r="AED1043" s="239"/>
      <c r="AEE1043" s="239"/>
      <c r="AEF1043" s="239"/>
      <c r="AEG1043" s="239"/>
      <c r="AEH1043" s="239"/>
      <c r="AEI1043" s="239"/>
      <c r="AEJ1043" s="239"/>
      <c r="AEK1043" s="239"/>
      <c r="AEL1043" s="239"/>
      <c r="AEM1043" s="239"/>
      <c r="AEN1043" s="239"/>
      <c r="AEO1043" s="239"/>
      <c r="AEP1043" s="239"/>
      <c r="AEQ1043" s="239"/>
      <c r="AER1043" s="239"/>
      <c r="AES1043" s="239"/>
      <c r="AET1043" s="239"/>
      <c r="AEU1043" s="239"/>
      <c r="AEV1043" s="239"/>
      <c r="AEW1043" s="239"/>
      <c r="AEX1043" s="239"/>
      <c r="AEY1043" s="239"/>
      <c r="AEZ1043" s="239"/>
      <c r="AFA1043" s="239"/>
      <c r="AFB1043" s="239"/>
      <c r="AFC1043" s="239"/>
      <c r="AFD1043" s="239"/>
      <c r="AFE1043" s="239"/>
      <c r="AFF1043" s="239"/>
      <c r="AFG1043" s="239"/>
      <c r="AFH1043" s="239"/>
      <c r="AFI1043" s="239"/>
      <c r="AFJ1043" s="239"/>
      <c r="AFK1043" s="239"/>
      <c r="AFL1043" s="239"/>
      <c r="AFM1043" s="239"/>
      <c r="AFN1043" s="239"/>
      <c r="AFO1043" s="239"/>
      <c r="AFP1043" s="239"/>
      <c r="AFQ1043" s="239"/>
      <c r="AFR1043" s="239"/>
      <c r="AFS1043" s="239"/>
      <c r="AFT1043" s="239"/>
      <c r="AFU1043" s="239"/>
      <c r="AFV1043" s="239"/>
      <c r="AFW1043" s="239"/>
      <c r="AFX1043" s="239"/>
      <c r="AFY1043" s="239"/>
      <c r="AFZ1043" s="239"/>
      <c r="AGA1043" s="239"/>
      <c r="AGB1043" s="239"/>
      <c r="AGC1043" s="239"/>
      <c r="AGD1043" s="239"/>
      <c r="AGE1043" s="239"/>
      <c r="AGF1043" s="239"/>
      <c r="AGG1043" s="239"/>
      <c r="AGH1043" s="239"/>
      <c r="AGI1043" s="239"/>
      <c r="AGJ1043" s="239"/>
      <c r="AGK1043" s="239"/>
      <c r="AGL1043" s="239"/>
      <c r="AGM1043" s="239"/>
      <c r="AGN1043" s="239"/>
      <c r="AGO1043" s="239"/>
      <c r="AGP1043" s="239"/>
      <c r="AGQ1043" s="239"/>
      <c r="AGR1043" s="239"/>
      <c r="AGS1043" s="239"/>
      <c r="AGT1043" s="239"/>
      <c r="AGU1043" s="239"/>
      <c r="AGV1043" s="239"/>
      <c r="AGW1043" s="239"/>
      <c r="AGX1043" s="239"/>
      <c r="AGY1043" s="239"/>
      <c r="AGZ1043" s="239"/>
      <c r="AHA1043" s="239"/>
      <c r="AHB1043" s="239"/>
      <c r="AHC1043" s="239"/>
      <c r="AHD1043" s="239"/>
      <c r="AHE1043" s="239"/>
      <c r="AHF1043" s="239"/>
      <c r="AHG1043" s="239"/>
      <c r="AHH1043" s="239"/>
      <c r="AHI1043" s="239"/>
      <c r="AHJ1043" s="239"/>
      <c r="AHK1043" s="239"/>
      <c r="AHL1043" s="239"/>
      <c r="AHM1043" s="239"/>
      <c r="AHN1043" s="239"/>
      <c r="AHO1043" s="239"/>
      <c r="AHP1043" s="239"/>
      <c r="AHQ1043" s="239"/>
      <c r="AHR1043" s="239"/>
      <c r="AHS1043" s="239"/>
      <c r="AHT1043" s="239"/>
      <c r="AHU1043" s="239"/>
      <c r="AHV1043" s="239"/>
      <c r="AHW1043" s="239"/>
      <c r="AHX1043" s="239"/>
      <c r="AHY1043" s="239"/>
      <c r="AHZ1043" s="239"/>
      <c r="AIA1043" s="239"/>
      <c r="AIB1043" s="239"/>
      <c r="AIC1043" s="239"/>
      <c r="AID1043" s="239"/>
      <c r="AIE1043" s="239"/>
      <c r="AIF1043" s="239"/>
      <c r="AIG1043" s="239"/>
      <c r="AIH1043" s="239"/>
      <c r="AII1043" s="239"/>
      <c r="AIJ1043" s="239"/>
      <c r="AIK1043" s="239"/>
      <c r="AIL1043" s="239"/>
      <c r="AIM1043" s="239"/>
      <c r="AIN1043" s="239"/>
      <c r="AIO1043" s="239"/>
      <c r="AIP1043" s="239"/>
      <c r="AIQ1043" s="239"/>
      <c r="AIR1043" s="239"/>
      <c r="AIS1043" s="239"/>
      <c r="AIT1043" s="239"/>
      <c r="AIU1043" s="239"/>
      <c r="AIV1043" s="239"/>
      <c r="AIW1043" s="239"/>
      <c r="AIX1043" s="239"/>
      <c r="AIY1043" s="239"/>
      <c r="AIZ1043" s="239"/>
      <c r="AJA1043" s="239"/>
      <c r="AJB1043" s="239"/>
      <c r="AJC1043" s="239"/>
      <c r="AJD1043" s="239"/>
      <c r="AJE1043" s="239"/>
      <c r="AJF1043" s="239"/>
      <c r="AJG1043" s="239"/>
      <c r="AJH1043" s="239"/>
      <c r="AJI1043" s="239"/>
      <c r="AJJ1043" s="239"/>
      <c r="AJK1043" s="239"/>
      <c r="AJL1043" s="239"/>
      <c r="AJM1043" s="239"/>
      <c r="AJN1043" s="239"/>
      <c r="AJO1043" s="239"/>
      <c r="AJP1043" s="239"/>
      <c r="AJQ1043" s="239"/>
      <c r="AJR1043" s="239"/>
      <c r="AJS1043" s="239"/>
      <c r="AJT1043" s="239"/>
      <c r="AJU1043" s="239"/>
      <c r="AJV1043" s="239"/>
      <c r="AJW1043" s="239"/>
      <c r="AJX1043" s="239"/>
      <c r="AJY1043" s="239"/>
      <c r="AJZ1043" s="239"/>
      <c r="AKA1043" s="239"/>
      <c r="AKB1043" s="239"/>
      <c r="AKC1043" s="239"/>
      <c r="AKD1043" s="239"/>
      <c r="AKE1043" s="239"/>
      <c r="AKF1043" s="239"/>
      <c r="AKG1043" s="239"/>
      <c r="AKH1043" s="239"/>
      <c r="AKI1043" s="239"/>
      <c r="AKJ1043" s="239"/>
      <c r="AKK1043" s="239"/>
      <c r="AKL1043" s="239"/>
      <c r="AKM1043" s="239"/>
      <c r="AKN1043" s="239"/>
      <c r="AKO1043" s="239"/>
      <c r="AKP1043" s="239"/>
      <c r="AKQ1043" s="239"/>
      <c r="AKR1043" s="239"/>
      <c r="AKS1043" s="239"/>
      <c r="AKT1043" s="239"/>
      <c r="AKU1043" s="239"/>
      <c r="AKV1043" s="239"/>
      <c r="AKW1043" s="239"/>
      <c r="AKX1043" s="239"/>
      <c r="AKY1043" s="239"/>
      <c r="AKZ1043" s="239"/>
      <c r="ALA1043" s="239"/>
      <c r="ALB1043" s="239"/>
      <c r="ALC1043" s="239"/>
      <c r="ALD1043" s="239"/>
      <c r="ALE1043" s="239"/>
      <c r="ALF1043" s="239"/>
      <c r="ALG1043" s="239"/>
      <c r="ALH1043" s="239"/>
      <c r="ALI1043" s="239"/>
      <c r="ALJ1043" s="239"/>
      <c r="ALK1043" s="239"/>
      <c r="ALL1043" s="239"/>
      <c r="ALM1043" s="239"/>
      <c r="ALN1043" s="239"/>
      <c r="ALO1043" s="239"/>
      <c r="ALP1043" s="239"/>
      <c r="ALQ1043" s="239"/>
      <c r="ALR1043" s="239"/>
      <c r="ALS1043" s="239"/>
      <c r="ALT1043" s="239"/>
      <c r="ALU1043" s="239"/>
      <c r="ALV1043" s="239"/>
      <c r="ALW1043" s="239"/>
      <c r="ALX1043" s="239"/>
      <c r="ALY1043" s="239"/>
      <c r="ALZ1043" s="239"/>
      <c r="AMA1043" s="239"/>
      <c r="AMB1043" s="239"/>
      <c r="AMC1043" s="239"/>
      <c r="AMD1043" s="239"/>
      <c r="AME1043" s="239"/>
      <c r="AMF1043" s="239"/>
      <c r="AMG1043" s="239"/>
      <c r="AMH1043" s="239"/>
      <c r="AMI1043" s="239"/>
      <c r="AMJ1043" s="239"/>
      <c r="AMK1043" s="239"/>
      <c r="AML1043" s="239"/>
      <c r="AMM1043" s="239"/>
      <c r="AMN1043" s="239"/>
      <c r="AMO1043" s="239"/>
      <c r="AMP1043" s="239"/>
      <c r="AMQ1043" s="239"/>
      <c r="AMR1043" s="239"/>
      <c r="AMS1043" s="239"/>
      <c r="AMT1043" s="239"/>
      <c r="AMU1043" s="239"/>
      <c r="AMV1043" s="239"/>
      <c r="AMW1043" s="239"/>
      <c r="AMX1043" s="239"/>
      <c r="AMY1043" s="239"/>
      <c r="AMZ1043" s="239"/>
      <c r="ANA1043" s="239"/>
      <c r="ANB1043" s="239"/>
      <c r="ANC1043" s="239"/>
      <c r="AND1043" s="239"/>
      <c r="ANE1043" s="239"/>
      <c r="ANF1043" s="239"/>
      <c r="ANG1043" s="239"/>
      <c r="ANH1043" s="239"/>
      <c r="ANI1043" s="239"/>
      <c r="ANJ1043" s="239"/>
      <c r="ANK1043" s="239"/>
      <c r="ANL1043" s="239"/>
      <c r="ANM1043" s="239"/>
      <c r="ANN1043" s="239"/>
      <c r="ANO1043" s="239"/>
      <c r="ANP1043" s="239"/>
      <c r="ANQ1043" s="239"/>
      <c r="ANR1043" s="239"/>
      <c r="ANS1043" s="239"/>
      <c r="ANT1043" s="239"/>
      <c r="ANU1043" s="239"/>
      <c r="ANV1043" s="239"/>
      <c r="ANW1043" s="239"/>
      <c r="ANX1043" s="239"/>
      <c r="ANY1043" s="239"/>
      <c r="ANZ1043" s="239"/>
      <c r="AOA1043" s="239"/>
      <c r="AOB1043" s="239"/>
      <c r="AOC1043" s="239"/>
      <c r="AOD1043" s="239"/>
      <c r="AOE1043" s="239"/>
      <c r="AOF1043" s="239"/>
      <c r="AOG1043" s="239"/>
      <c r="AOH1043" s="239"/>
      <c r="AOI1043" s="239"/>
      <c r="AOJ1043" s="239"/>
      <c r="AOK1043" s="239"/>
      <c r="AOL1043" s="239"/>
      <c r="AOM1043" s="239"/>
      <c r="AON1043" s="239"/>
      <c r="AOO1043" s="239"/>
      <c r="AOP1043" s="239"/>
      <c r="AOQ1043" s="239"/>
      <c r="AOR1043" s="239"/>
      <c r="AOS1043" s="239"/>
      <c r="AOT1043" s="239"/>
      <c r="AOU1043" s="239"/>
      <c r="AOV1043" s="239"/>
      <c r="AOW1043" s="239"/>
      <c r="AOX1043" s="239"/>
      <c r="AOY1043" s="239"/>
      <c r="AOZ1043" s="239"/>
      <c r="APA1043" s="239"/>
      <c r="APB1043" s="239"/>
      <c r="APC1043" s="239"/>
      <c r="APD1043" s="239"/>
      <c r="APE1043" s="239"/>
      <c r="APF1043" s="239"/>
      <c r="APG1043" s="239"/>
      <c r="APH1043" s="239"/>
      <c r="API1043" s="239"/>
      <c r="APJ1043" s="239"/>
      <c r="APK1043" s="239"/>
      <c r="APL1043" s="239"/>
      <c r="APM1043" s="239"/>
      <c r="APN1043" s="239"/>
      <c r="APO1043" s="239"/>
      <c r="APP1043" s="239"/>
      <c r="APQ1043" s="239"/>
      <c r="APR1043" s="239"/>
      <c r="APS1043" s="239"/>
      <c r="APT1043" s="239"/>
      <c r="APU1043" s="239"/>
      <c r="APV1043" s="239"/>
      <c r="APW1043" s="239"/>
      <c r="APX1043" s="239"/>
      <c r="APY1043" s="239"/>
      <c r="APZ1043" s="239"/>
      <c r="AQA1043" s="239"/>
      <c r="AQB1043" s="239"/>
      <c r="AQC1043" s="239"/>
      <c r="AQD1043" s="239"/>
      <c r="AQE1043" s="239"/>
      <c r="AQF1043" s="239"/>
      <c r="AQG1043" s="239"/>
      <c r="AQH1043" s="239"/>
      <c r="AQI1043" s="239"/>
      <c r="AQJ1043" s="239"/>
      <c r="AQK1043" s="239"/>
      <c r="AQL1043" s="239"/>
      <c r="AQM1043" s="239"/>
      <c r="AQN1043" s="239"/>
      <c r="AQO1043" s="239"/>
      <c r="AQP1043" s="239"/>
      <c r="AQQ1043" s="239"/>
      <c r="AQR1043" s="239"/>
      <c r="AQS1043" s="239"/>
      <c r="AQT1043" s="239"/>
      <c r="AQU1043" s="239"/>
      <c r="AQV1043" s="239"/>
      <c r="AQW1043" s="239"/>
      <c r="AQX1043" s="239"/>
      <c r="AQY1043" s="239"/>
      <c r="AQZ1043" s="239"/>
      <c r="ARA1043" s="239"/>
      <c r="ARB1043" s="239"/>
      <c r="ARC1043" s="239"/>
      <c r="ARD1043" s="239"/>
      <c r="ARE1043" s="239"/>
      <c r="ARF1043" s="239"/>
      <c r="ARG1043" s="239"/>
      <c r="ARH1043" s="239"/>
      <c r="ARI1043" s="239"/>
      <c r="ARJ1043" s="239"/>
      <c r="ARK1043" s="239"/>
      <c r="ARL1043" s="239"/>
      <c r="ARM1043" s="239"/>
      <c r="ARN1043" s="239"/>
      <c r="ARO1043" s="239"/>
      <c r="ARP1043" s="239"/>
      <c r="ARQ1043" s="239"/>
      <c r="ARR1043" s="239"/>
      <c r="ARS1043" s="239"/>
      <c r="ART1043" s="239"/>
      <c r="ARU1043" s="239"/>
      <c r="ARV1043" s="239"/>
      <c r="ARW1043" s="239"/>
      <c r="ARX1043" s="239"/>
      <c r="ARY1043" s="239"/>
      <c r="ARZ1043" s="239"/>
      <c r="ASA1043" s="239"/>
      <c r="ASB1043" s="239"/>
      <c r="ASC1043" s="239"/>
      <c r="ASD1043" s="239"/>
      <c r="ASE1043" s="239"/>
      <c r="ASF1043" s="239"/>
      <c r="ASG1043" s="239"/>
      <c r="ASH1043" s="239"/>
      <c r="ASI1043" s="239"/>
      <c r="ASJ1043" s="239"/>
      <c r="ASK1043" s="239"/>
      <c r="ASL1043" s="239"/>
      <c r="ASM1043" s="239"/>
      <c r="ASN1043" s="239"/>
      <c r="ASO1043" s="239"/>
      <c r="ASP1043" s="239"/>
      <c r="ASQ1043" s="239"/>
      <c r="ASR1043" s="239"/>
      <c r="ASS1043" s="239"/>
      <c r="AST1043" s="239"/>
      <c r="ASU1043" s="239"/>
      <c r="ASV1043" s="239"/>
      <c r="ASW1043" s="239"/>
      <c r="ASX1043" s="239"/>
      <c r="ASY1043" s="239"/>
      <c r="ASZ1043" s="239"/>
      <c r="ATA1043" s="239"/>
      <c r="ATB1043" s="239"/>
      <c r="ATC1043" s="239"/>
      <c r="ATD1043" s="239"/>
      <c r="ATE1043" s="239"/>
      <c r="ATF1043" s="239"/>
      <c r="ATG1043" s="239"/>
      <c r="ATH1043" s="239"/>
      <c r="ATI1043" s="239"/>
      <c r="ATJ1043" s="239"/>
      <c r="ATK1043" s="239"/>
      <c r="ATL1043" s="239"/>
      <c r="ATM1043" s="239"/>
      <c r="ATN1043" s="239"/>
      <c r="ATO1043" s="239"/>
      <c r="ATP1043" s="239"/>
      <c r="ATQ1043" s="239"/>
      <c r="ATR1043" s="239"/>
      <c r="ATS1043" s="239"/>
      <c r="ATT1043" s="239"/>
      <c r="ATU1043" s="239"/>
      <c r="ATV1043" s="239"/>
      <c r="ATW1043" s="239"/>
      <c r="ATX1043" s="239"/>
      <c r="ATY1043" s="239"/>
      <c r="ATZ1043" s="239"/>
      <c r="AUA1043" s="239"/>
      <c r="AUB1043" s="239"/>
      <c r="AUC1043" s="239"/>
      <c r="AUD1043" s="239"/>
      <c r="AUE1043" s="239"/>
      <c r="AUF1043" s="239"/>
      <c r="AUG1043" s="239"/>
      <c r="AUH1043" s="239"/>
      <c r="AUI1043" s="239"/>
      <c r="AUJ1043" s="239"/>
      <c r="AUK1043" s="239"/>
      <c r="AUL1043" s="239"/>
      <c r="AUM1043" s="239"/>
      <c r="AUN1043" s="239"/>
      <c r="AUO1043" s="239"/>
      <c r="AUP1043" s="239"/>
      <c r="AUQ1043" s="239"/>
      <c r="AUR1043" s="239"/>
      <c r="AUS1043" s="239"/>
      <c r="AUT1043" s="239"/>
      <c r="AUU1043" s="239"/>
      <c r="AUV1043" s="239"/>
      <c r="AUW1043" s="239"/>
      <c r="AUX1043" s="239"/>
      <c r="AUY1043" s="239"/>
      <c r="AUZ1043" s="239"/>
      <c r="AVA1043" s="239"/>
      <c r="AVB1043" s="239"/>
      <c r="AVC1043" s="239"/>
      <c r="AVD1043" s="239"/>
      <c r="AVE1043" s="239"/>
      <c r="AVF1043" s="239"/>
      <c r="AVG1043" s="239"/>
      <c r="AVH1043" s="239"/>
      <c r="AVI1043" s="239"/>
      <c r="AVJ1043" s="239"/>
      <c r="AVK1043" s="239"/>
      <c r="AVL1043" s="239"/>
      <c r="AVM1043" s="239"/>
      <c r="AVN1043" s="239"/>
      <c r="AVO1043" s="239"/>
      <c r="AVP1043" s="239"/>
      <c r="AVQ1043" s="239"/>
      <c r="AVR1043" s="239"/>
      <c r="AVS1043" s="239"/>
      <c r="AVT1043" s="239"/>
      <c r="AVU1043" s="239"/>
      <c r="AVV1043" s="239"/>
      <c r="AVW1043" s="239"/>
      <c r="AVX1043" s="239"/>
      <c r="AVY1043" s="239"/>
      <c r="AVZ1043" s="239"/>
      <c r="AWA1043" s="239"/>
      <c r="AWB1043" s="239"/>
      <c r="AWC1043" s="239"/>
      <c r="AWD1043" s="239"/>
      <c r="AWE1043" s="239"/>
      <c r="AWF1043" s="239"/>
      <c r="AWG1043" s="239"/>
      <c r="AWH1043" s="239"/>
      <c r="AWI1043" s="239"/>
      <c r="AWJ1043" s="239"/>
      <c r="AWK1043" s="239"/>
      <c r="AWL1043" s="239"/>
      <c r="AWM1043" s="239"/>
      <c r="AWN1043" s="239"/>
      <c r="AWO1043" s="239"/>
      <c r="AWP1043" s="239"/>
      <c r="AWQ1043" s="239"/>
      <c r="AWR1043" s="239"/>
      <c r="AWS1043" s="239"/>
      <c r="AWT1043" s="239"/>
      <c r="AWU1043" s="239"/>
      <c r="AWV1043" s="239"/>
      <c r="AWW1043" s="239"/>
      <c r="AWX1043" s="239"/>
      <c r="AWY1043" s="239"/>
      <c r="AWZ1043" s="239"/>
      <c r="AXA1043" s="239"/>
      <c r="AXB1043" s="239"/>
      <c r="AXC1043" s="239"/>
      <c r="AXD1043" s="239"/>
      <c r="AXE1043" s="239"/>
      <c r="AXF1043" s="239"/>
      <c r="AXG1043" s="239"/>
      <c r="AXH1043" s="239"/>
      <c r="AXI1043" s="239"/>
      <c r="AXJ1043" s="239"/>
      <c r="AXK1043" s="239"/>
      <c r="AXL1043" s="239"/>
      <c r="AXM1043" s="239"/>
      <c r="AXN1043" s="239"/>
      <c r="AXO1043" s="239"/>
      <c r="AXP1043" s="239"/>
      <c r="AXQ1043" s="239"/>
      <c r="AXR1043" s="239"/>
      <c r="AXS1043" s="239"/>
      <c r="AXT1043" s="239"/>
      <c r="AXU1043" s="239"/>
      <c r="AXV1043" s="239"/>
      <c r="AXW1043" s="239"/>
      <c r="AXX1043" s="239"/>
      <c r="AXY1043" s="239"/>
      <c r="AXZ1043" s="239"/>
      <c r="AYA1043" s="239"/>
      <c r="AYB1043" s="239"/>
      <c r="AYC1043" s="239"/>
      <c r="AYD1043" s="239"/>
      <c r="AYE1043" s="239"/>
      <c r="AYF1043" s="239"/>
      <c r="AYG1043" s="239"/>
      <c r="AYH1043" s="239"/>
      <c r="AYI1043" s="239"/>
      <c r="AYJ1043" s="239"/>
      <c r="AYK1043" s="239"/>
      <c r="AYL1043" s="239"/>
      <c r="AYM1043" s="239"/>
      <c r="AYN1043" s="239"/>
      <c r="AYO1043" s="239"/>
      <c r="AYP1043" s="239"/>
      <c r="AYQ1043" s="239"/>
      <c r="AYR1043" s="239"/>
      <c r="AYS1043" s="239"/>
      <c r="AYT1043" s="239"/>
      <c r="AYU1043" s="239"/>
      <c r="AYV1043" s="239"/>
      <c r="AYW1043" s="239"/>
      <c r="AYX1043" s="239"/>
      <c r="AYY1043" s="239"/>
      <c r="AYZ1043" s="239"/>
      <c r="AZA1043" s="239"/>
      <c r="AZB1043" s="239"/>
      <c r="AZC1043" s="239"/>
      <c r="AZD1043" s="239"/>
      <c r="AZE1043" s="239"/>
      <c r="AZF1043" s="239"/>
      <c r="AZG1043" s="239"/>
      <c r="AZH1043" s="239"/>
      <c r="AZI1043" s="239"/>
      <c r="AZJ1043" s="239"/>
      <c r="AZK1043" s="239"/>
      <c r="AZL1043" s="239"/>
      <c r="AZM1043" s="239"/>
      <c r="AZN1043" s="239"/>
      <c r="AZO1043" s="239"/>
      <c r="AZP1043" s="239"/>
      <c r="AZQ1043" s="239"/>
      <c r="AZR1043" s="239"/>
      <c r="AZS1043" s="239"/>
      <c r="AZT1043" s="239"/>
      <c r="AZU1043" s="239"/>
      <c r="AZV1043" s="239"/>
      <c r="AZW1043" s="239"/>
      <c r="AZX1043" s="239"/>
      <c r="AZY1043" s="239"/>
      <c r="AZZ1043" s="239"/>
      <c r="BAA1043" s="239"/>
      <c r="BAB1043" s="239"/>
      <c r="BAC1043" s="239"/>
      <c r="BAD1043" s="239"/>
      <c r="BAE1043" s="239"/>
      <c r="BAF1043" s="239"/>
      <c r="BAG1043" s="239"/>
      <c r="BAH1043" s="239"/>
      <c r="BAI1043" s="239"/>
      <c r="BAJ1043" s="239"/>
      <c r="BAK1043" s="239"/>
      <c r="BAL1043" s="239"/>
      <c r="BAM1043" s="239"/>
      <c r="BAN1043" s="239"/>
      <c r="BAO1043" s="239"/>
      <c r="BAP1043" s="239"/>
      <c r="BAQ1043" s="239"/>
      <c r="BAR1043" s="239"/>
      <c r="BAS1043" s="239"/>
      <c r="BAT1043" s="239"/>
      <c r="BAU1043" s="239"/>
      <c r="BAV1043" s="239"/>
      <c r="BAW1043" s="239"/>
      <c r="BAX1043" s="239"/>
      <c r="BAY1043" s="239"/>
      <c r="BAZ1043" s="239"/>
      <c r="BBA1043" s="239"/>
      <c r="BBB1043" s="239"/>
      <c r="BBC1043" s="239"/>
      <c r="BBD1043" s="239"/>
      <c r="BBE1043" s="239"/>
      <c r="BBF1043" s="239"/>
      <c r="BBG1043" s="239"/>
      <c r="BBH1043" s="239"/>
      <c r="BBI1043" s="239"/>
      <c r="BBJ1043" s="239"/>
      <c r="BBK1043" s="239"/>
      <c r="BBL1043" s="239"/>
      <c r="BBM1043" s="239"/>
      <c r="BBN1043" s="239"/>
      <c r="BBO1043" s="239"/>
      <c r="BBP1043" s="239"/>
      <c r="BBQ1043" s="239"/>
      <c r="BBR1043" s="239"/>
      <c r="BBS1043" s="239"/>
      <c r="BBT1043" s="239"/>
      <c r="BBU1043" s="239"/>
      <c r="BBV1043" s="239"/>
      <c r="BBW1043" s="239"/>
      <c r="BBX1043" s="239"/>
      <c r="BBY1043" s="239"/>
      <c r="BBZ1043" s="239"/>
      <c r="BCA1043" s="239"/>
      <c r="BCB1043" s="239"/>
      <c r="BCC1043" s="239"/>
      <c r="BCD1043" s="239"/>
      <c r="BCE1043" s="239"/>
      <c r="BCF1043" s="239"/>
      <c r="BCG1043" s="239"/>
      <c r="BCH1043" s="239"/>
      <c r="BCI1043" s="239"/>
      <c r="BCJ1043" s="239"/>
      <c r="BCK1043" s="239"/>
      <c r="BCL1043" s="239"/>
      <c r="BCM1043" s="239"/>
      <c r="BCN1043" s="239"/>
      <c r="BCO1043" s="239"/>
      <c r="BCP1043" s="239"/>
      <c r="BCQ1043" s="239"/>
      <c r="BCR1043" s="239"/>
      <c r="BCS1043" s="239"/>
      <c r="BCT1043" s="239"/>
      <c r="BCU1043" s="239"/>
      <c r="BCV1043" s="239"/>
      <c r="BCW1043" s="239"/>
      <c r="BCX1043" s="239"/>
      <c r="BCY1043" s="239"/>
      <c r="BCZ1043" s="239"/>
      <c r="BDA1043" s="239"/>
      <c r="BDB1043" s="239"/>
      <c r="BDC1043" s="239"/>
      <c r="BDD1043" s="239"/>
      <c r="BDE1043" s="239"/>
      <c r="BDF1043" s="239"/>
      <c r="BDG1043" s="239"/>
      <c r="BDH1043" s="239"/>
      <c r="BDI1043" s="239"/>
      <c r="BDJ1043" s="239"/>
      <c r="BDK1043" s="239"/>
      <c r="BDL1043" s="239"/>
      <c r="BDM1043" s="239"/>
      <c r="BDN1043" s="239"/>
      <c r="BDO1043" s="239"/>
      <c r="BDP1043" s="239"/>
      <c r="BDQ1043" s="239"/>
      <c r="BDR1043" s="239"/>
      <c r="BDS1043" s="239"/>
      <c r="BDT1043" s="239"/>
      <c r="BDU1043" s="239"/>
      <c r="BDV1043" s="239"/>
      <c r="BDW1043" s="239"/>
      <c r="BDX1043" s="239"/>
      <c r="BDY1043" s="239"/>
      <c r="BDZ1043" s="239"/>
      <c r="BEA1043" s="239"/>
      <c r="BEB1043" s="239"/>
      <c r="BEC1043" s="239"/>
      <c r="BED1043" s="239"/>
      <c r="BEE1043" s="239"/>
      <c r="BEF1043" s="239"/>
      <c r="BEG1043" s="239"/>
      <c r="BEH1043" s="239"/>
      <c r="BEI1043" s="239"/>
      <c r="BEJ1043" s="239"/>
      <c r="BEK1043" s="239"/>
      <c r="BEL1043" s="239"/>
      <c r="BEM1043" s="239"/>
      <c r="BEN1043" s="239"/>
      <c r="BEO1043" s="239"/>
      <c r="BEP1043" s="239"/>
      <c r="BEQ1043" s="239"/>
      <c r="BER1043" s="239"/>
      <c r="BES1043" s="239"/>
      <c r="BET1043" s="239"/>
      <c r="BEU1043" s="239"/>
      <c r="BEV1043" s="239"/>
      <c r="BEW1043" s="239"/>
      <c r="BEX1043" s="239"/>
      <c r="BEY1043" s="239"/>
      <c r="BEZ1043" s="239"/>
      <c r="BFA1043" s="239"/>
      <c r="BFB1043" s="239"/>
      <c r="BFC1043" s="239"/>
      <c r="BFD1043" s="239"/>
      <c r="BFE1043" s="239"/>
      <c r="BFF1043" s="239"/>
      <c r="BFG1043" s="239"/>
      <c r="BFH1043" s="239"/>
      <c r="BFI1043" s="239"/>
      <c r="BFJ1043" s="239"/>
      <c r="BFK1043" s="239"/>
      <c r="BFL1043" s="239"/>
      <c r="BFM1043" s="239"/>
      <c r="BFN1043" s="239"/>
      <c r="BFO1043" s="239"/>
      <c r="BFP1043" s="239"/>
      <c r="BFQ1043" s="239"/>
      <c r="BFR1043" s="239"/>
      <c r="BFS1043" s="239"/>
      <c r="BFT1043" s="239"/>
      <c r="BFU1043" s="239"/>
      <c r="BFV1043" s="239"/>
      <c r="BFW1043" s="239"/>
      <c r="BFX1043" s="239"/>
      <c r="BFY1043" s="239"/>
      <c r="BFZ1043" s="239"/>
      <c r="BGA1043" s="239"/>
      <c r="BGB1043" s="239"/>
      <c r="BGC1043" s="239"/>
      <c r="BGD1043" s="239"/>
      <c r="BGE1043" s="239"/>
      <c r="BGF1043" s="239"/>
      <c r="BGG1043" s="239"/>
      <c r="BGH1043" s="239"/>
      <c r="BGI1043" s="239"/>
      <c r="BGJ1043" s="239"/>
      <c r="BGK1043" s="239"/>
      <c r="BGL1043" s="239"/>
      <c r="BGM1043" s="239"/>
      <c r="BGN1043" s="239"/>
      <c r="BGO1043" s="239"/>
      <c r="BGP1043" s="239"/>
      <c r="BGQ1043" s="239"/>
      <c r="BGR1043" s="239"/>
      <c r="BGS1043" s="239"/>
      <c r="BGT1043" s="239"/>
      <c r="BGU1043" s="239"/>
      <c r="BGV1043" s="239"/>
      <c r="BGW1043" s="239"/>
      <c r="BGX1043" s="239"/>
      <c r="BGY1043" s="239"/>
      <c r="BGZ1043" s="239"/>
      <c r="BHA1043" s="239"/>
      <c r="BHB1043" s="239"/>
      <c r="BHC1043" s="239"/>
      <c r="BHD1043" s="239"/>
      <c r="BHE1043" s="239"/>
      <c r="BHF1043" s="239"/>
      <c r="BHG1043" s="239"/>
      <c r="BHH1043" s="239"/>
      <c r="BHI1043" s="239"/>
      <c r="BHJ1043" s="239"/>
      <c r="BHK1043" s="239"/>
      <c r="BHL1043" s="239"/>
      <c r="BHM1043" s="239"/>
      <c r="BHN1043" s="239"/>
      <c r="BHO1043" s="239"/>
      <c r="BHP1043" s="239"/>
      <c r="BHQ1043" s="239"/>
      <c r="BHR1043" s="239"/>
      <c r="BHS1043" s="239"/>
      <c r="BHT1043" s="239"/>
      <c r="BHU1043" s="239"/>
      <c r="BHV1043" s="239"/>
      <c r="BHW1043" s="239"/>
      <c r="BHX1043" s="239"/>
      <c r="BHY1043" s="239"/>
      <c r="BHZ1043" s="239"/>
      <c r="BIA1043" s="239"/>
      <c r="BIB1043" s="239"/>
      <c r="BIC1043" s="239"/>
      <c r="BID1043" s="239"/>
      <c r="BIE1043" s="239"/>
      <c r="BIF1043" s="239"/>
      <c r="BIG1043" s="239"/>
      <c r="BIH1043" s="239"/>
      <c r="BII1043" s="239"/>
      <c r="BIJ1043" s="239"/>
      <c r="BIK1043" s="239"/>
      <c r="BIL1043" s="239"/>
      <c r="BIM1043" s="239"/>
      <c r="BIN1043" s="239"/>
      <c r="BIO1043" s="239"/>
      <c r="BIP1043" s="239"/>
      <c r="BIQ1043" s="239"/>
      <c r="BIR1043" s="239"/>
      <c r="BIS1043" s="239"/>
      <c r="BIT1043" s="239"/>
      <c r="BIU1043" s="239"/>
      <c r="BIV1043" s="239"/>
      <c r="BIW1043" s="239"/>
      <c r="BIX1043" s="239"/>
      <c r="BIY1043" s="239"/>
      <c r="BIZ1043" s="239"/>
      <c r="BJA1043" s="239"/>
      <c r="BJB1043" s="239"/>
      <c r="BJC1043" s="239"/>
      <c r="BJD1043" s="239"/>
      <c r="BJE1043" s="239"/>
      <c r="BJF1043" s="239"/>
      <c r="BJG1043" s="239"/>
      <c r="BJH1043" s="239"/>
      <c r="BJI1043" s="239"/>
      <c r="BJJ1043" s="239"/>
      <c r="BJK1043" s="239"/>
      <c r="BJL1043" s="239"/>
      <c r="BJM1043" s="239"/>
      <c r="BJN1043" s="239"/>
      <c r="BJO1043" s="239"/>
      <c r="BJP1043" s="239"/>
      <c r="BJQ1043" s="239"/>
      <c r="BJR1043" s="239"/>
      <c r="BJS1043" s="239"/>
      <c r="BJT1043" s="239"/>
      <c r="BJU1043" s="239"/>
      <c r="BJV1043" s="239"/>
      <c r="BJW1043" s="239"/>
      <c r="BJX1043" s="239"/>
      <c r="BJY1043" s="239"/>
      <c r="BJZ1043" s="239"/>
      <c r="BKA1043" s="239"/>
      <c r="BKB1043" s="239"/>
      <c r="BKC1043" s="239"/>
      <c r="BKD1043" s="239"/>
      <c r="BKE1043" s="239"/>
      <c r="BKF1043" s="239"/>
      <c r="BKG1043" s="239"/>
      <c r="BKH1043" s="239"/>
      <c r="BKI1043" s="239"/>
      <c r="BKJ1043" s="239"/>
      <c r="BKK1043" s="239"/>
      <c r="BKL1043" s="239"/>
      <c r="BKM1043" s="239"/>
      <c r="BKN1043" s="239"/>
      <c r="BKO1043" s="239"/>
      <c r="BKP1043" s="239"/>
      <c r="BKQ1043" s="239"/>
      <c r="BKR1043" s="239"/>
      <c r="BKS1043" s="239"/>
      <c r="BKT1043" s="239"/>
      <c r="BKU1043" s="239"/>
      <c r="BKV1043" s="239"/>
      <c r="BKW1043" s="239"/>
      <c r="BKX1043" s="239"/>
      <c r="BKY1043" s="239"/>
      <c r="BKZ1043" s="239"/>
      <c r="BLA1043" s="239"/>
      <c r="BLB1043" s="239"/>
      <c r="BLC1043" s="239"/>
      <c r="BLD1043" s="239"/>
      <c r="BLE1043" s="239"/>
      <c r="BLF1043" s="239"/>
      <c r="BLG1043" s="239"/>
      <c r="BLH1043" s="239"/>
      <c r="BLI1043" s="239"/>
      <c r="BLJ1043" s="239"/>
      <c r="BLK1043" s="239"/>
      <c r="BLL1043" s="239"/>
      <c r="BLM1043" s="239"/>
      <c r="BLN1043" s="239"/>
      <c r="BLO1043" s="239"/>
      <c r="BLP1043" s="239"/>
      <c r="BLQ1043" s="239"/>
      <c r="BLR1043" s="239"/>
      <c r="BLS1043" s="239"/>
      <c r="BLT1043" s="239"/>
      <c r="BLU1043" s="239"/>
      <c r="BLV1043" s="239"/>
      <c r="BLW1043" s="239"/>
      <c r="BLX1043" s="239"/>
      <c r="BLY1043" s="239"/>
      <c r="BLZ1043" s="239"/>
      <c r="BMA1043" s="239"/>
      <c r="BMB1043" s="239"/>
      <c r="BMC1043" s="239"/>
      <c r="BMD1043" s="239"/>
      <c r="BME1043" s="239"/>
      <c r="BMF1043" s="239"/>
      <c r="BMG1043" s="239"/>
      <c r="BMH1043" s="239"/>
      <c r="BMI1043" s="239"/>
      <c r="BMJ1043" s="239"/>
      <c r="BMK1043" s="239"/>
      <c r="BML1043" s="239"/>
      <c r="BMM1043" s="239"/>
      <c r="BMN1043" s="239"/>
      <c r="BMO1043" s="239"/>
      <c r="BMP1043" s="239"/>
      <c r="BMQ1043" s="239"/>
      <c r="BMR1043" s="239"/>
      <c r="BMS1043" s="239"/>
      <c r="BMT1043" s="239"/>
      <c r="BMU1043" s="239"/>
      <c r="BMV1043" s="239"/>
      <c r="BMW1043" s="239"/>
      <c r="BMX1043" s="239"/>
      <c r="BMY1043" s="239"/>
      <c r="BMZ1043" s="239"/>
      <c r="BNA1043" s="239"/>
      <c r="BNB1043" s="239"/>
      <c r="BNC1043" s="239"/>
      <c r="BND1043" s="239"/>
      <c r="BNE1043" s="239"/>
      <c r="BNF1043" s="239"/>
      <c r="BNG1043" s="239"/>
      <c r="BNH1043" s="239"/>
      <c r="BNI1043" s="239"/>
      <c r="BNJ1043" s="239"/>
      <c r="BNK1043" s="239"/>
      <c r="BNL1043" s="239"/>
      <c r="BNM1043" s="239"/>
      <c r="BNN1043" s="239"/>
      <c r="BNO1043" s="239"/>
      <c r="BNP1043" s="239"/>
      <c r="BNQ1043" s="239"/>
      <c r="BNR1043" s="239"/>
      <c r="BNS1043" s="239"/>
      <c r="BNT1043" s="239"/>
      <c r="BNU1043" s="239"/>
      <c r="BNV1043" s="239"/>
      <c r="BNW1043" s="239"/>
      <c r="BNX1043" s="239"/>
      <c r="BNY1043" s="239"/>
      <c r="BNZ1043" s="239"/>
      <c r="BOA1043" s="239"/>
      <c r="BOB1043" s="239"/>
      <c r="BOC1043" s="239"/>
      <c r="BOD1043" s="239"/>
      <c r="BOE1043" s="239"/>
      <c r="BOF1043" s="239"/>
      <c r="BOG1043" s="239"/>
      <c r="BOH1043" s="239"/>
      <c r="BOI1043" s="239"/>
      <c r="BOJ1043" s="239"/>
      <c r="BOK1043" s="239"/>
      <c r="BOL1043" s="239"/>
      <c r="BOM1043" s="239"/>
      <c r="BON1043" s="239"/>
      <c r="BOO1043" s="239"/>
      <c r="BOP1043" s="239"/>
      <c r="BOQ1043" s="239"/>
      <c r="BOR1043" s="239"/>
      <c r="BOS1043" s="239"/>
      <c r="BOT1043" s="239"/>
      <c r="BOU1043" s="239"/>
      <c r="BOV1043" s="239"/>
      <c r="BOW1043" s="239"/>
      <c r="BOX1043" s="239"/>
      <c r="BOY1043" s="239"/>
      <c r="BOZ1043" s="239"/>
      <c r="BPA1043" s="239"/>
      <c r="BPB1043" s="239"/>
      <c r="BPC1043" s="239"/>
      <c r="BPD1043" s="239"/>
      <c r="BPE1043" s="239"/>
      <c r="BPF1043" s="239"/>
      <c r="BPG1043" s="239"/>
      <c r="BPH1043" s="239"/>
      <c r="BPI1043" s="239"/>
      <c r="BPJ1043" s="239"/>
      <c r="BPK1043" s="239"/>
      <c r="BPL1043" s="239"/>
      <c r="BPM1043" s="239"/>
      <c r="BPN1043" s="239"/>
      <c r="BPO1043" s="239"/>
      <c r="BPP1043" s="239"/>
      <c r="BPQ1043" s="239"/>
      <c r="BPR1043" s="239"/>
      <c r="BPS1043" s="239"/>
      <c r="BPT1043" s="239"/>
      <c r="BPU1043" s="239"/>
      <c r="BPV1043" s="239"/>
      <c r="BPW1043" s="239"/>
      <c r="BPX1043" s="239"/>
      <c r="BPY1043" s="239"/>
      <c r="BPZ1043" s="239"/>
      <c r="BQA1043" s="239"/>
      <c r="BQB1043" s="239"/>
      <c r="BQC1043" s="239"/>
      <c r="BQD1043" s="239"/>
      <c r="BQE1043" s="239"/>
      <c r="BQF1043" s="239"/>
      <c r="BQG1043" s="239"/>
      <c r="BQH1043" s="239"/>
      <c r="BQI1043" s="239"/>
      <c r="BQJ1043" s="239"/>
      <c r="BQK1043" s="239"/>
      <c r="BQL1043" s="239"/>
      <c r="BQM1043" s="239"/>
      <c r="BQN1043" s="239"/>
      <c r="BQO1043" s="239"/>
      <c r="BQP1043" s="239"/>
      <c r="BQQ1043" s="239"/>
      <c r="BQR1043" s="239"/>
      <c r="BQS1043" s="239"/>
      <c r="BQT1043" s="239"/>
      <c r="BQU1043" s="239"/>
      <c r="BQV1043" s="239"/>
      <c r="BQW1043" s="239"/>
      <c r="BQX1043" s="239"/>
      <c r="BQY1043" s="239"/>
      <c r="BQZ1043" s="239"/>
      <c r="BRA1043" s="239"/>
      <c r="BRB1043" s="239"/>
      <c r="BRC1043" s="239"/>
      <c r="BRD1043" s="239"/>
      <c r="BRE1043" s="239"/>
      <c r="BRF1043" s="239"/>
      <c r="BRG1043" s="239"/>
      <c r="BRH1043" s="239"/>
      <c r="BRI1043" s="239"/>
      <c r="BRJ1043" s="239"/>
      <c r="BRK1043" s="239"/>
      <c r="BRL1043" s="239"/>
      <c r="BRM1043" s="239"/>
      <c r="BRN1043" s="239"/>
      <c r="BRO1043" s="239"/>
      <c r="BRP1043" s="239"/>
      <c r="BRQ1043" s="239"/>
      <c r="BRR1043" s="239"/>
      <c r="BRS1043" s="239"/>
      <c r="BRT1043" s="239"/>
      <c r="BRU1043" s="239"/>
      <c r="BRV1043" s="239"/>
      <c r="BRW1043" s="239"/>
      <c r="BRX1043" s="239"/>
      <c r="BRY1043" s="239"/>
      <c r="BRZ1043" s="239"/>
      <c r="BSA1043" s="239"/>
      <c r="BSB1043" s="239"/>
      <c r="BSC1043" s="239"/>
      <c r="BSD1043" s="239"/>
      <c r="BSE1043" s="239"/>
      <c r="BSF1043" s="239"/>
      <c r="BSG1043" s="239"/>
      <c r="BSH1043" s="239"/>
      <c r="BSI1043" s="239"/>
      <c r="BSJ1043" s="239"/>
      <c r="BSK1043" s="239"/>
      <c r="BSL1043" s="239"/>
      <c r="BSM1043" s="239"/>
      <c r="BSN1043" s="239"/>
      <c r="BSO1043" s="239"/>
      <c r="BSP1043" s="239"/>
      <c r="BSQ1043" s="239"/>
      <c r="BSR1043" s="239"/>
      <c r="BSS1043" s="239"/>
      <c r="BST1043" s="239"/>
      <c r="BSU1043" s="239"/>
      <c r="BSV1043" s="239"/>
      <c r="BSW1043" s="239"/>
      <c r="BSX1043" s="239"/>
      <c r="BSY1043" s="239"/>
      <c r="BSZ1043" s="239"/>
      <c r="BTA1043" s="239"/>
      <c r="BTB1043" s="239"/>
      <c r="BTC1043" s="239"/>
      <c r="BTD1043" s="239"/>
      <c r="BTE1043" s="239"/>
      <c r="BTF1043" s="239"/>
      <c r="BTG1043" s="239"/>
      <c r="BTH1043" s="239"/>
      <c r="BTI1043" s="239"/>
      <c r="BTJ1043" s="239"/>
      <c r="BTK1043" s="239"/>
      <c r="BTL1043" s="239"/>
      <c r="BTM1043" s="239"/>
      <c r="BTN1043" s="239"/>
      <c r="BTO1043" s="239"/>
      <c r="BTP1043" s="239"/>
      <c r="BTQ1043" s="239"/>
      <c r="BTR1043" s="239"/>
      <c r="BTS1043" s="239"/>
      <c r="BTT1043" s="239"/>
      <c r="BTU1043" s="239"/>
      <c r="BTV1043" s="239"/>
      <c r="BTW1043" s="239"/>
      <c r="BTX1043" s="239"/>
      <c r="BTY1043" s="239"/>
      <c r="BTZ1043" s="239"/>
      <c r="BUA1043" s="239"/>
      <c r="BUB1043" s="239"/>
      <c r="BUC1043" s="239"/>
      <c r="BUD1043" s="239"/>
      <c r="BUE1043" s="239"/>
      <c r="BUF1043" s="239"/>
      <c r="BUG1043" s="239"/>
      <c r="BUH1043" s="239"/>
      <c r="BUI1043" s="239"/>
      <c r="BUJ1043" s="239"/>
      <c r="BUK1043" s="239"/>
      <c r="BUL1043" s="239"/>
      <c r="BUM1043" s="239"/>
      <c r="BUN1043" s="239"/>
      <c r="BUO1043" s="239"/>
      <c r="BUP1043" s="239"/>
      <c r="BUQ1043" s="239"/>
      <c r="BUR1043" s="239"/>
      <c r="BUS1043" s="239"/>
      <c r="BUT1043" s="239"/>
      <c r="BUU1043" s="239"/>
      <c r="BUV1043" s="239"/>
      <c r="BUW1043" s="239"/>
      <c r="BUX1043" s="239"/>
      <c r="BUY1043" s="239"/>
      <c r="BUZ1043" s="239"/>
      <c r="BVA1043" s="239"/>
      <c r="BVB1043" s="239"/>
      <c r="BVC1043" s="239"/>
      <c r="BVD1043" s="239"/>
      <c r="BVE1043" s="239"/>
      <c r="BVF1043" s="239"/>
      <c r="BVG1043" s="239"/>
      <c r="BVH1043" s="239"/>
      <c r="BVI1043" s="239"/>
      <c r="BVJ1043" s="239"/>
      <c r="BVK1043" s="239"/>
      <c r="BVL1043" s="239"/>
      <c r="BVM1043" s="239"/>
      <c r="BVN1043" s="239"/>
      <c r="BVO1043" s="239"/>
      <c r="BVP1043" s="239"/>
      <c r="BVQ1043" s="239"/>
      <c r="BVR1043" s="239"/>
      <c r="BVS1043" s="239"/>
      <c r="BVT1043" s="239"/>
      <c r="BVU1043" s="239"/>
      <c r="BVV1043" s="239"/>
      <c r="BVW1043" s="239"/>
      <c r="BVX1043" s="239"/>
      <c r="BVY1043" s="239"/>
      <c r="BVZ1043" s="239"/>
      <c r="BWA1043" s="239"/>
      <c r="BWB1043" s="239"/>
      <c r="BWC1043" s="239"/>
      <c r="BWD1043" s="239"/>
      <c r="BWE1043" s="239"/>
      <c r="BWF1043" s="239"/>
      <c r="BWG1043" s="239"/>
      <c r="BWH1043" s="239"/>
      <c r="BWI1043" s="239"/>
      <c r="BWJ1043" s="239"/>
      <c r="BWK1043" s="239"/>
      <c r="BWL1043" s="239"/>
      <c r="BWM1043" s="239"/>
      <c r="BWN1043" s="239"/>
      <c r="BWO1043" s="239"/>
      <c r="BWP1043" s="239"/>
      <c r="BWQ1043" s="239"/>
      <c r="BWR1043" s="239"/>
      <c r="BWS1043" s="239"/>
      <c r="BWT1043" s="239"/>
      <c r="BWU1043" s="239"/>
      <c r="BWV1043" s="239"/>
      <c r="BWW1043" s="239"/>
      <c r="BWX1043" s="239"/>
      <c r="BWY1043" s="239"/>
      <c r="BWZ1043" s="239"/>
      <c r="BXA1043" s="239"/>
      <c r="BXB1043" s="239"/>
      <c r="BXC1043" s="239"/>
      <c r="BXD1043" s="239"/>
      <c r="BXE1043" s="239"/>
      <c r="BXF1043" s="239"/>
      <c r="BXG1043" s="239"/>
      <c r="BXH1043" s="239"/>
      <c r="BXI1043" s="239"/>
      <c r="BXJ1043" s="239"/>
      <c r="BXK1043" s="239"/>
      <c r="BXL1043" s="239"/>
      <c r="BXM1043" s="239"/>
      <c r="BXN1043" s="239"/>
      <c r="BXO1043" s="239"/>
      <c r="BXP1043" s="239"/>
      <c r="BXQ1043" s="239"/>
      <c r="BXR1043" s="239"/>
      <c r="BXS1043" s="239"/>
      <c r="BXT1043" s="239"/>
      <c r="BXU1043" s="239"/>
      <c r="BXV1043" s="239"/>
      <c r="BXW1043" s="239"/>
      <c r="BXX1043" s="239"/>
      <c r="BXY1043" s="239"/>
      <c r="BXZ1043" s="239"/>
      <c r="BYA1043" s="239"/>
      <c r="BYB1043" s="239"/>
      <c r="BYC1043" s="239"/>
      <c r="BYD1043" s="239"/>
      <c r="BYE1043" s="239"/>
      <c r="BYF1043" s="239"/>
      <c r="BYG1043" s="239"/>
      <c r="BYH1043" s="239"/>
      <c r="BYI1043" s="239"/>
      <c r="BYJ1043" s="239"/>
      <c r="BYK1043" s="239"/>
      <c r="BYL1043" s="239"/>
      <c r="BYM1043" s="239"/>
      <c r="BYN1043" s="239"/>
      <c r="BYO1043" s="239"/>
      <c r="BYP1043" s="239"/>
      <c r="BYQ1043" s="239"/>
      <c r="BYR1043" s="239"/>
      <c r="BYS1043" s="239"/>
      <c r="BYT1043" s="239"/>
      <c r="BYU1043" s="239"/>
      <c r="BYV1043" s="239"/>
      <c r="BYW1043" s="239"/>
      <c r="BYX1043" s="239"/>
      <c r="BYY1043" s="239"/>
      <c r="BYZ1043" s="239"/>
      <c r="BZA1043" s="239"/>
      <c r="BZB1043" s="239"/>
      <c r="BZC1043" s="239"/>
      <c r="BZD1043" s="239"/>
      <c r="BZE1043" s="239"/>
      <c r="BZF1043" s="239"/>
      <c r="BZG1043" s="239"/>
      <c r="BZH1043" s="239"/>
      <c r="BZI1043" s="239"/>
      <c r="BZJ1043" s="239"/>
      <c r="BZK1043" s="239"/>
      <c r="BZL1043" s="239"/>
      <c r="BZM1043" s="239"/>
      <c r="BZN1043" s="239"/>
      <c r="BZO1043" s="239"/>
      <c r="BZP1043" s="239"/>
      <c r="BZQ1043" s="239"/>
      <c r="BZR1043" s="239"/>
      <c r="BZS1043" s="239"/>
      <c r="BZT1043" s="239"/>
      <c r="BZU1043" s="239"/>
      <c r="BZV1043" s="239"/>
      <c r="BZW1043" s="239"/>
      <c r="BZX1043" s="239"/>
      <c r="BZY1043" s="239"/>
      <c r="BZZ1043" s="239"/>
      <c r="CAA1043" s="239"/>
      <c r="CAB1043" s="239"/>
      <c r="CAC1043" s="239"/>
      <c r="CAD1043" s="239"/>
      <c r="CAE1043" s="239"/>
      <c r="CAF1043" s="239"/>
      <c r="CAG1043" s="239"/>
      <c r="CAH1043" s="239"/>
      <c r="CAI1043" s="239"/>
      <c r="CAJ1043" s="239"/>
      <c r="CAK1043" s="239"/>
      <c r="CAL1043" s="239"/>
      <c r="CAM1043" s="239"/>
      <c r="CAN1043" s="239"/>
      <c r="CAO1043" s="239"/>
      <c r="CAP1043" s="239"/>
      <c r="CAQ1043" s="239"/>
      <c r="CAR1043" s="239"/>
      <c r="CAS1043" s="239"/>
      <c r="CAT1043" s="239"/>
      <c r="CAU1043" s="239"/>
      <c r="CAV1043" s="239"/>
      <c r="CAW1043" s="239"/>
      <c r="CAX1043" s="239"/>
      <c r="CAY1043" s="239"/>
      <c r="CAZ1043" s="239"/>
      <c r="CBA1043" s="239"/>
      <c r="CBB1043" s="239"/>
      <c r="CBC1043" s="239"/>
      <c r="CBD1043" s="239"/>
      <c r="CBE1043" s="239"/>
      <c r="CBF1043" s="239"/>
      <c r="CBG1043" s="239"/>
      <c r="CBH1043" s="239"/>
      <c r="CBI1043" s="239"/>
      <c r="CBJ1043" s="239"/>
      <c r="CBK1043" s="239"/>
      <c r="CBL1043" s="239"/>
      <c r="CBM1043" s="239"/>
      <c r="CBN1043" s="239"/>
      <c r="CBO1043" s="239"/>
      <c r="CBP1043" s="239"/>
      <c r="CBQ1043" s="239"/>
      <c r="CBR1043" s="239"/>
      <c r="CBS1043" s="239"/>
      <c r="CBT1043" s="239"/>
      <c r="CBU1043" s="239"/>
      <c r="CBV1043" s="239"/>
      <c r="CBW1043" s="239"/>
      <c r="CBX1043" s="239"/>
      <c r="CBY1043" s="239"/>
      <c r="CBZ1043" s="239"/>
      <c r="CCA1043" s="239"/>
      <c r="CCB1043" s="239"/>
      <c r="CCC1043" s="239"/>
      <c r="CCD1043" s="239"/>
      <c r="CCE1043" s="239"/>
      <c r="CCF1043" s="239"/>
      <c r="CCG1043" s="239"/>
      <c r="CCH1043" s="239"/>
      <c r="CCI1043" s="239"/>
      <c r="CCJ1043" s="239"/>
      <c r="CCK1043" s="239"/>
      <c r="CCL1043" s="239"/>
      <c r="CCM1043" s="239"/>
      <c r="CCN1043" s="239"/>
      <c r="CCO1043" s="239"/>
      <c r="CCP1043" s="239"/>
      <c r="CCQ1043" s="239"/>
      <c r="CCR1043" s="239"/>
      <c r="CCS1043" s="239"/>
      <c r="CCT1043" s="239"/>
      <c r="CCU1043" s="239"/>
      <c r="CCV1043" s="239"/>
      <c r="CCW1043" s="239"/>
      <c r="CCX1043" s="239"/>
      <c r="CCY1043" s="239"/>
      <c r="CCZ1043" s="239"/>
      <c r="CDA1043" s="239"/>
      <c r="CDB1043" s="239"/>
      <c r="CDC1043" s="239"/>
      <c r="CDD1043" s="239"/>
      <c r="CDE1043" s="239"/>
      <c r="CDF1043" s="239"/>
      <c r="CDG1043" s="239"/>
      <c r="CDH1043" s="239"/>
      <c r="CDI1043" s="239"/>
      <c r="CDJ1043" s="239"/>
      <c r="CDK1043" s="239"/>
      <c r="CDL1043" s="239"/>
      <c r="CDM1043" s="239"/>
      <c r="CDN1043" s="239"/>
      <c r="CDO1043" s="239"/>
      <c r="CDP1043" s="239"/>
      <c r="CDQ1043" s="239"/>
      <c r="CDR1043" s="239"/>
      <c r="CDS1043" s="239"/>
      <c r="CDT1043" s="239"/>
      <c r="CDU1043" s="239"/>
      <c r="CDV1043" s="239"/>
      <c r="CDW1043" s="239"/>
      <c r="CDX1043" s="239"/>
      <c r="CDY1043" s="239"/>
      <c r="CDZ1043" s="239"/>
      <c r="CEA1043" s="239"/>
      <c r="CEB1043" s="239"/>
      <c r="CEC1043" s="239"/>
      <c r="CED1043" s="239"/>
      <c r="CEE1043" s="239"/>
      <c r="CEF1043" s="239"/>
      <c r="CEG1043" s="239"/>
      <c r="CEH1043" s="239"/>
      <c r="CEI1043" s="239"/>
      <c r="CEJ1043" s="239"/>
      <c r="CEK1043" s="239"/>
      <c r="CEL1043" s="239"/>
      <c r="CEM1043" s="239"/>
      <c r="CEN1043" s="239"/>
      <c r="CEO1043" s="239"/>
      <c r="CEP1043" s="239"/>
      <c r="CEQ1043" s="239"/>
      <c r="CER1043" s="239"/>
      <c r="CES1043" s="239"/>
      <c r="CET1043" s="239"/>
      <c r="CEU1043" s="239"/>
      <c r="CEV1043" s="239"/>
      <c r="CEW1043" s="239"/>
      <c r="CEX1043" s="239"/>
      <c r="CEY1043" s="239"/>
      <c r="CEZ1043" s="239"/>
      <c r="CFA1043" s="239"/>
      <c r="CFB1043" s="239"/>
      <c r="CFC1043" s="239"/>
      <c r="CFD1043" s="239"/>
      <c r="CFE1043" s="239"/>
      <c r="CFF1043" s="239"/>
      <c r="CFG1043" s="239"/>
      <c r="CFH1043" s="239"/>
      <c r="CFI1043" s="239"/>
      <c r="CFJ1043" s="239"/>
      <c r="CFK1043" s="239"/>
      <c r="CFL1043" s="239"/>
      <c r="CFM1043" s="239"/>
      <c r="CFN1043" s="239"/>
      <c r="CFO1043" s="239"/>
      <c r="CFP1043" s="239"/>
      <c r="CFQ1043" s="239"/>
      <c r="CFR1043" s="239"/>
      <c r="CFS1043" s="239"/>
      <c r="CFT1043" s="239"/>
      <c r="CFU1043" s="239"/>
      <c r="CFV1043" s="239"/>
      <c r="CFW1043" s="239"/>
      <c r="CFX1043" s="239"/>
      <c r="CFY1043" s="239"/>
      <c r="CFZ1043" s="239"/>
      <c r="CGA1043" s="239"/>
      <c r="CGB1043" s="239"/>
      <c r="CGC1043" s="239"/>
      <c r="CGD1043" s="239"/>
      <c r="CGE1043" s="239"/>
      <c r="CGF1043" s="239"/>
      <c r="CGG1043" s="239"/>
      <c r="CGH1043" s="239"/>
      <c r="CGI1043" s="239"/>
      <c r="CGJ1043" s="239"/>
      <c r="CGK1043" s="239"/>
      <c r="CGL1043" s="239"/>
      <c r="CGM1043" s="239"/>
      <c r="CGN1043" s="239"/>
      <c r="CGO1043" s="239"/>
      <c r="CGP1043" s="239"/>
      <c r="CGQ1043" s="239"/>
      <c r="CGR1043" s="239"/>
      <c r="CGS1043" s="239"/>
      <c r="CGT1043" s="239"/>
      <c r="CGU1043" s="239"/>
      <c r="CGV1043" s="239"/>
      <c r="CGW1043" s="239"/>
      <c r="CGX1043" s="239"/>
      <c r="CGY1043" s="239"/>
      <c r="CGZ1043" s="239"/>
      <c r="CHA1043" s="239"/>
      <c r="CHB1043" s="239"/>
      <c r="CHC1043" s="239"/>
      <c r="CHD1043" s="239"/>
      <c r="CHE1043" s="239"/>
      <c r="CHF1043" s="239"/>
      <c r="CHG1043" s="239"/>
      <c r="CHH1043" s="239"/>
      <c r="CHI1043" s="239"/>
      <c r="CHJ1043" s="239"/>
      <c r="CHK1043" s="239"/>
      <c r="CHL1043" s="239"/>
      <c r="CHM1043" s="239"/>
      <c r="CHN1043" s="239"/>
      <c r="CHO1043" s="239"/>
      <c r="CHP1043" s="239"/>
      <c r="CHQ1043" s="239"/>
      <c r="CHR1043" s="239"/>
      <c r="CHS1043" s="239"/>
      <c r="CHT1043" s="239"/>
      <c r="CHU1043" s="239"/>
      <c r="CHV1043" s="239"/>
      <c r="CHW1043" s="239"/>
      <c r="CHX1043" s="239"/>
      <c r="CHY1043" s="239"/>
      <c r="CHZ1043" s="239"/>
      <c r="CIA1043" s="239"/>
      <c r="CIB1043" s="239"/>
      <c r="CIC1043" s="239"/>
      <c r="CID1043" s="239"/>
      <c r="CIE1043" s="239"/>
      <c r="CIF1043" s="239"/>
      <c r="CIG1043" s="239"/>
      <c r="CIH1043" s="239"/>
      <c r="CII1043" s="239"/>
      <c r="CIJ1043" s="239"/>
      <c r="CIK1043" s="239"/>
      <c r="CIL1043" s="239"/>
      <c r="CIM1043" s="239"/>
      <c r="CIN1043" s="239"/>
      <c r="CIO1043" s="239"/>
      <c r="CIP1043" s="239"/>
      <c r="CIQ1043" s="239"/>
      <c r="CIR1043" s="239"/>
      <c r="CIS1043" s="239"/>
      <c r="CIT1043" s="239"/>
      <c r="CIU1043" s="239"/>
      <c r="CIV1043" s="239"/>
      <c r="CIW1043" s="239"/>
      <c r="CIX1043" s="239"/>
      <c r="CIY1043" s="239"/>
      <c r="CIZ1043" s="239"/>
      <c r="CJA1043" s="239"/>
      <c r="CJB1043" s="239"/>
      <c r="CJC1043" s="239"/>
      <c r="CJD1043" s="239"/>
      <c r="CJE1043" s="239"/>
      <c r="CJF1043" s="239"/>
      <c r="CJG1043" s="239"/>
      <c r="CJH1043" s="239"/>
      <c r="CJI1043" s="239"/>
      <c r="CJJ1043" s="239"/>
      <c r="CJK1043" s="239"/>
      <c r="CJL1043" s="239"/>
      <c r="CJM1043" s="239"/>
      <c r="CJN1043" s="239"/>
      <c r="CJO1043" s="239"/>
      <c r="CJP1043" s="239"/>
      <c r="CJQ1043" s="239"/>
      <c r="CJR1043" s="239"/>
      <c r="CJS1043" s="239"/>
      <c r="CJT1043" s="239"/>
      <c r="CJU1043" s="239"/>
      <c r="CJV1043" s="239"/>
      <c r="CJW1043" s="239"/>
      <c r="CJX1043" s="239"/>
      <c r="CJY1043" s="239"/>
      <c r="CJZ1043" s="239"/>
      <c r="CKA1043" s="239"/>
      <c r="CKB1043" s="239"/>
      <c r="CKC1043" s="239"/>
      <c r="CKD1043" s="239"/>
      <c r="CKE1043" s="239"/>
      <c r="CKF1043" s="239"/>
      <c r="CKG1043" s="239"/>
      <c r="CKH1043" s="239"/>
      <c r="CKI1043" s="239"/>
      <c r="CKJ1043" s="239"/>
      <c r="CKK1043" s="239"/>
      <c r="CKL1043" s="239"/>
      <c r="CKM1043" s="239"/>
      <c r="CKN1043" s="239"/>
      <c r="CKO1043" s="239"/>
      <c r="CKP1043" s="239"/>
      <c r="CKQ1043" s="239"/>
      <c r="CKR1043" s="239"/>
      <c r="CKS1043" s="239"/>
      <c r="CKT1043" s="239"/>
      <c r="CKU1043" s="239"/>
      <c r="CKV1043" s="239"/>
      <c r="CKW1043" s="239"/>
      <c r="CKX1043" s="239"/>
      <c r="CKY1043" s="239"/>
      <c r="CKZ1043" s="239"/>
      <c r="CLA1043" s="239"/>
      <c r="CLB1043" s="239"/>
      <c r="CLC1043" s="239"/>
      <c r="CLD1043" s="239"/>
      <c r="CLE1043" s="239"/>
      <c r="CLF1043" s="239"/>
      <c r="CLG1043" s="239"/>
      <c r="CLH1043" s="239"/>
      <c r="CLI1043" s="239"/>
      <c r="CLJ1043" s="239"/>
      <c r="CLK1043" s="239"/>
      <c r="CLL1043" s="239"/>
      <c r="CLM1043" s="239"/>
      <c r="CLN1043" s="239"/>
      <c r="CLO1043" s="239"/>
      <c r="CLP1043" s="239"/>
      <c r="CLQ1043" s="239"/>
      <c r="CLR1043" s="239"/>
      <c r="CLS1043" s="239"/>
      <c r="CLT1043" s="239"/>
      <c r="CLU1043" s="239"/>
      <c r="CLV1043" s="239"/>
      <c r="CLW1043" s="239"/>
      <c r="CLX1043" s="239"/>
      <c r="CLY1043" s="239"/>
      <c r="CLZ1043" s="239"/>
      <c r="CMA1043" s="239"/>
      <c r="CMB1043" s="239"/>
      <c r="CMC1043" s="239"/>
      <c r="CMD1043" s="239"/>
      <c r="CME1043" s="239"/>
      <c r="CMF1043" s="239"/>
      <c r="CMG1043" s="239"/>
      <c r="CMH1043" s="239"/>
      <c r="CMI1043" s="239"/>
      <c r="CMJ1043" s="239"/>
      <c r="CMK1043" s="239"/>
      <c r="CML1043" s="239"/>
      <c r="CMM1043" s="239"/>
      <c r="CMN1043" s="239"/>
      <c r="CMO1043" s="239"/>
      <c r="CMP1043" s="239"/>
      <c r="CMQ1043" s="239"/>
      <c r="CMR1043" s="239"/>
      <c r="CMS1043" s="239"/>
      <c r="CMT1043" s="239"/>
      <c r="CMU1043" s="239"/>
      <c r="CMV1043" s="239"/>
      <c r="CMW1043" s="239"/>
      <c r="CMX1043" s="239"/>
      <c r="CMY1043" s="239"/>
      <c r="CMZ1043" s="239"/>
      <c r="CNA1043" s="239"/>
      <c r="CNB1043" s="239"/>
      <c r="CNC1043" s="239"/>
      <c r="CND1043" s="239"/>
      <c r="CNE1043" s="239"/>
      <c r="CNF1043" s="239"/>
      <c r="CNG1043" s="239"/>
      <c r="CNH1043" s="239"/>
      <c r="CNI1043" s="239"/>
      <c r="CNJ1043" s="239"/>
      <c r="CNK1043" s="239"/>
      <c r="CNL1043" s="239"/>
      <c r="CNM1043" s="239"/>
      <c r="CNN1043" s="239"/>
      <c r="CNO1043" s="239"/>
      <c r="CNP1043" s="239"/>
      <c r="CNQ1043" s="239"/>
      <c r="CNR1043" s="239"/>
      <c r="CNS1043" s="239"/>
      <c r="CNT1043" s="239"/>
      <c r="CNU1043" s="239"/>
      <c r="CNV1043" s="239"/>
      <c r="CNW1043" s="239"/>
      <c r="CNX1043" s="239"/>
      <c r="CNY1043" s="239"/>
      <c r="CNZ1043" s="239"/>
      <c r="COA1043" s="239"/>
      <c r="COB1043" s="239"/>
      <c r="COC1043" s="239"/>
      <c r="COD1043" s="239"/>
      <c r="COE1043" s="239"/>
      <c r="COF1043" s="239"/>
      <c r="COG1043" s="239"/>
      <c r="COH1043" s="239"/>
      <c r="COI1043" s="239"/>
      <c r="COJ1043" s="239"/>
      <c r="COK1043" s="239"/>
      <c r="COL1043" s="239"/>
      <c r="COM1043" s="239"/>
      <c r="CON1043" s="239"/>
      <c r="COO1043" s="239"/>
      <c r="COP1043" s="239"/>
      <c r="COQ1043" s="239"/>
      <c r="COR1043" s="239"/>
      <c r="COS1043" s="239"/>
      <c r="COT1043" s="239"/>
      <c r="COU1043" s="239"/>
      <c r="COV1043" s="239"/>
      <c r="COW1043" s="239"/>
      <c r="COX1043" s="239"/>
      <c r="COY1043" s="239"/>
      <c r="COZ1043" s="239"/>
      <c r="CPA1043" s="239"/>
      <c r="CPB1043" s="239"/>
      <c r="CPC1043" s="239"/>
      <c r="CPD1043" s="239"/>
      <c r="CPE1043" s="239"/>
      <c r="CPF1043" s="239"/>
      <c r="CPG1043" s="239"/>
      <c r="CPH1043" s="239"/>
      <c r="CPI1043" s="239"/>
      <c r="CPJ1043" s="239"/>
      <c r="CPK1043" s="239"/>
      <c r="CPL1043" s="239"/>
      <c r="CPM1043" s="239"/>
      <c r="CPN1043" s="239"/>
      <c r="CPO1043" s="239"/>
      <c r="CPP1043" s="239"/>
      <c r="CPQ1043" s="239"/>
      <c r="CPR1043" s="239"/>
      <c r="CPS1043" s="239"/>
      <c r="CPT1043" s="239"/>
      <c r="CPU1043" s="239"/>
      <c r="CPV1043" s="239"/>
      <c r="CPW1043" s="239"/>
      <c r="CPX1043" s="239"/>
      <c r="CPY1043" s="239"/>
      <c r="CPZ1043" s="239"/>
      <c r="CQA1043" s="239"/>
      <c r="CQB1043" s="239"/>
      <c r="CQC1043" s="239"/>
      <c r="CQD1043" s="239"/>
      <c r="CQE1043" s="239"/>
      <c r="CQF1043" s="239"/>
      <c r="CQG1043" s="239"/>
      <c r="CQH1043" s="239"/>
      <c r="CQI1043" s="239"/>
      <c r="CQJ1043" s="239"/>
      <c r="CQK1043" s="239"/>
      <c r="CQL1043" s="239"/>
      <c r="CQM1043" s="239"/>
      <c r="CQN1043" s="239"/>
      <c r="CQO1043" s="239"/>
      <c r="CQP1043" s="239"/>
      <c r="CQQ1043" s="239"/>
      <c r="CQR1043" s="239"/>
      <c r="CQS1043" s="239"/>
      <c r="CQT1043" s="239"/>
      <c r="CQU1043" s="239"/>
      <c r="CQV1043" s="239"/>
      <c r="CQW1043" s="239"/>
      <c r="CQX1043" s="239"/>
      <c r="CQY1043" s="239"/>
      <c r="CQZ1043" s="239"/>
      <c r="CRA1043" s="239"/>
      <c r="CRB1043" s="239"/>
      <c r="CRC1043" s="239"/>
      <c r="CRD1043" s="239"/>
      <c r="CRE1043" s="239"/>
      <c r="CRF1043" s="239"/>
      <c r="CRG1043" s="239"/>
      <c r="CRH1043" s="239"/>
      <c r="CRI1043" s="239"/>
      <c r="CRJ1043" s="239"/>
      <c r="CRK1043" s="239"/>
      <c r="CRL1043" s="239"/>
      <c r="CRM1043" s="239"/>
      <c r="CRN1043" s="239"/>
      <c r="CRO1043" s="239"/>
      <c r="CRP1043" s="239"/>
      <c r="CRQ1043" s="239"/>
      <c r="CRR1043" s="239"/>
      <c r="CRS1043" s="239"/>
      <c r="CRT1043" s="239"/>
      <c r="CRU1043" s="239"/>
      <c r="CRV1043" s="239"/>
      <c r="CRW1043" s="239"/>
      <c r="CRX1043" s="239"/>
      <c r="CRY1043" s="239"/>
      <c r="CRZ1043" s="239"/>
      <c r="CSA1043" s="239"/>
      <c r="CSB1043" s="239"/>
      <c r="CSC1043" s="239"/>
      <c r="CSD1043" s="239"/>
      <c r="CSE1043" s="239"/>
      <c r="CSF1043" s="239"/>
      <c r="CSG1043" s="239"/>
      <c r="CSH1043" s="239"/>
      <c r="CSI1043" s="239"/>
      <c r="CSJ1043" s="239"/>
      <c r="CSK1043" s="239"/>
      <c r="CSL1043" s="239"/>
      <c r="CSM1043" s="239"/>
      <c r="CSN1043" s="239"/>
      <c r="CSO1043" s="239"/>
      <c r="CSP1043" s="239"/>
      <c r="CSQ1043" s="239"/>
      <c r="CSR1043" s="239"/>
      <c r="CSS1043" s="239"/>
      <c r="CST1043" s="239"/>
      <c r="CSU1043" s="239"/>
      <c r="CSV1043" s="239"/>
      <c r="CSW1043" s="239"/>
      <c r="CSX1043" s="239"/>
      <c r="CSY1043" s="239"/>
      <c r="CSZ1043" s="239"/>
      <c r="CTA1043" s="239"/>
      <c r="CTB1043" s="239"/>
      <c r="CTC1043" s="239"/>
      <c r="CTD1043" s="239"/>
      <c r="CTE1043" s="239"/>
      <c r="CTF1043" s="239"/>
      <c r="CTG1043" s="239"/>
      <c r="CTH1043" s="239"/>
      <c r="CTI1043" s="239"/>
      <c r="CTJ1043" s="239"/>
      <c r="CTK1043" s="239"/>
      <c r="CTL1043" s="239"/>
      <c r="CTM1043" s="239"/>
      <c r="CTN1043" s="239"/>
      <c r="CTO1043" s="239"/>
      <c r="CTP1043" s="239"/>
      <c r="CTQ1043" s="239"/>
      <c r="CTR1043" s="239"/>
      <c r="CTS1043" s="239"/>
      <c r="CTT1043" s="239"/>
      <c r="CTU1043" s="239"/>
      <c r="CTV1043" s="239"/>
      <c r="CTW1043" s="239"/>
      <c r="CTX1043" s="239"/>
      <c r="CTY1043" s="239"/>
      <c r="CTZ1043" s="239"/>
      <c r="CUA1043" s="239"/>
      <c r="CUB1043" s="239"/>
      <c r="CUC1043" s="239"/>
      <c r="CUD1043" s="239"/>
      <c r="CUE1043" s="239"/>
      <c r="CUF1043" s="239"/>
      <c r="CUG1043" s="239"/>
      <c r="CUH1043" s="239"/>
      <c r="CUI1043" s="239"/>
      <c r="CUJ1043" s="239"/>
      <c r="CUK1043" s="239"/>
      <c r="CUL1043" s="239"/>
      <c r="CUM1043" s="239"/>
      <c r="CUN1043" s="239"/>
      <c r="CUO1043" s="239"/>
      <c r="CUP1043" s="239"/>
      <c r="CUQ1043" s="239"/>
      <c r="CUR1043" s="239"/>
      <c r="CUS1043" s="239"/>
      <c r="CUT1043" s="239"/>
      <c r="CUU1043" s="239"/>
      <c r="CUV1043" s="239"/>
      <c r="CUW1043" s="239"/>
      <c r="CUX1043" s="239"/>
      <c r="CUY1043" s="239"/>
      <c r="CUZ1043" s="239"/>
      <c r="CVA1043" s="239"/>
      <c r="CVB1043" s="239"/>
      <c r="CVC1043" s="239"/>
      <c r="CVD1043" s="239"/>
      <c r="CVE1043" s="239"/>
      <c r="CVF1043" s="239"/>
      <c r="CVG1043" s="239"/>
      <c r="CVH1043" s="239"/>
      <c r="CVI1043" s="239"/>
      <c r="CVJ1043" s="239"/>
      <c r="CVK1043" s="239"/>
      <c r="CVL1043" s="239"/>
      <c r="CVM1043" s="239"/>
      <c r="CVN1043" s="239"/>
      <c r="CVO1043" s="239"/>
      <c r="CVP1043" s="239"/>
      <c r="CVQ1043" s="239"/>
      <c r="CVR1043" s="239"/>
      <c r="CVS1043" s="239"/>
      <c r="CVT1043" s="239"/>
      <c r="CVU1043" s="239"/>
      <c r="CVV1043" s="239"/>
      <c r="CVW1043" s="239"/>
      <c r="CVX1043" s="239"/>
      <c r="CVY1043" s="239"/>
      <c r="CVZ1043" s="239"/>
      <c r="CWA1043" s="239"/>
      <c r="CWB1043" s="239"/>
      <c r="CWC1043" s="239"/>
      <c r="CWD1043" s="239"/>
      <c r="CWE1043" s="239"/>
      <c r="CWF1043" s="239"/>
      <c r="CWG1043" s="239"/>
      <c r="CWH1043" s="239"/>
      <c r="CWI1043" s="239"/>
      <c r="CWJ1043" s="239"/>
      <c r="CWK1043" s="239"/>
      <c r="CWL1043" s="239"/>
      <c r="CWM1043" s="239"/>
      <c r="CWN1043" s="239"/>
      <c r="CWO1043" s="239"/>
      <c r="CWP1043" s="239"/>
      <c r="CWQ1043" s="239"/>
      <c r="CWR1043" s="239"/>
      <c r="CWS1043" s="239"/>
      <c r="CWT1043" s="239"/>
      <c r="CWU1043" s="239"/>
      <c r="CWV1043" s="239"/>
      <c r="CWW1043" s="239"/>
      <c r="CWX1043" s="239"/>
      <c r="CWY1043" s="239"/>
      <c r="CWZ1043" s="239"/>
      <c r="CXA1043" s="239"/>
      <c r="CXB1043" s="239"/>
      <c r="CXC1043" s="239"/>
      <c r="CXD1043" s="239"/>
      <c r="CXE1043" s="239"/>
      <c r="CXF1043" s="239"/>
      <c r="CXG1043" s="239"/>
      <c r="CXH1043" s="239"/>
      <c r="CXI1043" s="239"/>
      <c r="CXJ1043" s="239"/>
      <c r="CXK1043" s="239"/>
      <c r="CXL1043" s="239"/>
      <c r="CXM1043" s="239"/>
      <c r="CXN1043" s="239"/>
      <c r="CXO1043" s="239"/>
      <c r="CXP1043" s="239"/>
      <c r="CXQ1043" s="239"/>
      <c r="CXR1043" s="239"/>
      <c r="CXS1043" s="239"/>
      <c r="CXT1043" s="239"/>
      <c r="CXU1043" s="239"/>
      <c r="CXV1043" s="239"/>
      <c r="CXW1043" s="239"/>
      <c r="CXX1043" s="239"/>
      <c r="CXY1043" s="239"/>
      <c r="CXZ1043" s="239"/>
      <c r="CYA1043" s="239"/>
      <c r="CYB1043" s="239"/>
      <c r="CYC1043" s="239"/>
      <c r="CYD1043" s="239"/>
      <c r="CYE1043" s="239"/>
      <c r="CYF1043" s="239"/>
      <c r="CYG1043" s="239"/>
      <c r="CYH1043" s="239"/>
      <c r="CYI1043" s="239"/>
      <c r="CYJ1043" s="239"/>
      <c r="CYK1043" s="239"/>
      <c r="CYL1043" s="239"/>
      <c r="CYM1043" s="239"/>
      <c r="CYN1043" s="239"/>
      <c r="CYO1043" s="239"/>
      <c r="CYP1043" s="239"/>
      <c r="CYQ1043" s="239"/>
      <c r="CYR1043" s="239"/>
      <c r="CYS1043" s="239"/>
      <c r="CYT1043" s="239"/>
      <c r="CYU1043" s="239"/>
      <c r="CYV1043" s="239"/>
      <c r="CYW1043" s="239"/>
      <c r="CYX1043" s="239"/>
      <c r="CYY1043" s="239"/>
      <c r="CYZ1043" s="239"/>
      <c r="CZA1043" s="239"/>
      <c r="CZB1043" s="239"/>
      <c r="CZC1043" s="239"/>
      <c r="CZD1043" s="239"/>
      <c r="CZE1043" s="239"/>
      <c r="CZF1043" s="239"/>
      <c r="CZG1043" s="239"/>
      <c r="CZH1043" s="239"/>
      <c r="CZI1043" s="239"/>
      <c r="CZJ1043" s="239"/>
      <c r="CZK1043" s="239"/>
      <c r="CZL1043" s="239"/>
      <c r="CZM1043" s="239"/>
      <c r="CZN1043" s="239"/>
      <c r="CZO1043" s="239"/>
      <c r="CZP1043" s="239"/>
      <c r="CZQ1043" s="239"/>
      <c r="CZR1043" s="239"/>
      <c r="CZS1043" s="239"/>
      <c r="CZT1043" s="239"/>
      <c r="CZU1043" s="239"/>
      <c r="CZV1043" s="239"/>
      <c r="CZW1043" s="239"/>
      <c r="CZX1043" s="239"/>
      <c r="CZY1043" s="239"/>
      <c r="CZZ1043" s="239"/>
      <c r="DAA1043" s="239"/>
      <c r="DAB1043" s="239"/>
      <c r="DAC1043" s="239"/>
      <c r="DAD1043" s="239"/>
      <c r="DAE1043" s="239"/>
      <c r="DAF1043" s="239"/>
      <c r="DAG1043" s="239"/>
      <c r="DAH1043" s="239"/>
      <c r="DAI1043" s="239"/>
      <c r="DAJ1043" s="239"/>
      <c r="DAK1043" s="239"/>
      <c r="DAL1043" s="239"/>
      <c r="DAM1043" s="239"/>
      <c r="DAN1043" s="239"/>
      <c r="DAO1043" s="239"/>
      <c r="DAP1043" s="239"/>
      <c r="DAQ1043" s="239"/>
      <c r="DAR1043" s="239"/>
      <c r="DAS1043" s="239"/>
      <c r="DAT1043" s="239"/>
      <c r="DAU1043" s="239"/>
      <c r="DAV1043" s="239"/>
      <c r="DAW1043" s="239"/>
      <c r="DAX1043" s="239"/>
      <c r="DAY1043" s="239"/>
      <c r="DAZ1043" s="239"/>
      <c r="DBA1043" s="239"/>
      <c r="DBB1043" s="239"/>
      <c r="DBC1043" s="239"/>
      <c r="DBD1043" s="239"/>
      <c r="DBE1043" s="239"/>
      <c r="DBF1043" s="239"/>
      <c r="DBG1043" s="239"/>
      <c r="DBH1043" s="239"/>
      <c r="DBI1043" s="239"/>
      <c r="DBJ1043" s="239"/>
      <c r="DBK1043" s="239"/>
      <c r="DBL1043" s="239"/>
      <c r="DBM1043" s="239"/>
      <c r="DBN1043" s="239"/>
      <c r="DBO1043" s="239"/>
      <c r="DBP1043" s="239"/>
      <c r="DBQ1043" s="239"/>
      <c r="DBR1043" s="239"/>
      <c r="DBS1043" s="239"/>
      <c r="DBT1043" s="239"/>
      <c r="DBU1043" s="239"/>
      <c r="DBV1043" s="239"/>
      <c r="DBW1043" s="239"/>
      <c r="DBX1043" s="239"/>
      <c r="DBY1043" s="239"/>
      <c r="DBZ1043" s="239"/>
      <c r="DCA1043" s="239"/>
      <c r="DCB1043" s="239"/>
      <c r="DCC1043" s="239"/>
      <c r="DCD1043" s="239"/>
      <c r="DCE1043" s="239"/>
      <c r="DCF1043" s="239"/>
      <c r="DCG1043" s="239"/>
      <c r="DCH1043" s="239"/>
      <c r="DCI1043" s="239"/>
      <c r="DCJ1043" s="239"/>
      <c r="DCK1043" s="239"/>
      <c r="DCL1043" s="239"/>
      <c r="DCM1043" s="239"/>
      <c r="DCN1043" s="239"/>
      <c r="DCO1043" s="239"/>
      <c r="DCP1043" s="239"/>
      <c r="DCQ1043" s="239"/>
      <c r="DCR1043" s="239"/>
      <c r="DCS1043" s="239"/>
      <c r="DCT1043" s="239"/>
      <c r="DCU1043" s="239"/>
      <c r="DCV1043" s="239"/>
      <c r="DCW1043" s="239"/>
      <c r="DCX1043" s="239"/>
      <c r="DCY1043" s="239"/>
      <c r="DCZ1043" s="239"/>
      <c r="DDA1043" s="239"/>
      <c r="DDB1043" s="239"/>
      <c r="DDC1043" s="239"/>
      <c r="DDD1043" s="239"/>
      <c r="DDE1043" s="239"/>
      <c r="DDF1043" s="239"/>
      <c r="DDG1043" s="239"/>
      <c r="DDH1043" s="239"/>
      <c r="DDI1043" s="239"/>
      <c r="DDJ1043" s="239"/>
      <c r="DDK1043" s="239"/>
      <c r="DDL1043" s="239"/>
      <c r="DDM1043" s="239"/>
      <c r="DDN1043" s="239"/>
      <c r="DDO1043" s="239"/>
      <c r="DDP1043" s="239"/>
      <c r="DDQ1043" s="239"/>
      <c r="DDR1043" s="239"/>
      <c r="DDS1043" s="239"/>
      <c r="DDT1043" s="239"/>
      <c r="DDU1043" s="239"/>
      <c r="DDV1043" s="239"/>
      <c r="DDW1043" s="239"/>
      <c r="DDX1043" s="239"/>
      <c r="DDY1043" s="239"/>
      <c r="DDZ1043" s="239"/>
      <c r="DEA1043" s="239"/>
      <c r="DEB1043" s="239"/>
      <c r="DEC1043" s="239"/>
      <c r="DED1043" s="239"/>
      <c r="DEE1043" s="239"/>
      <c r="DEF1043" s="239"/>
      <c r="DEG1043" s="239"/>
      <c r="DEH1043" s="239"/>
      <c r="DEI1043" s="239"/>
      <c r="DEJ1043" s="239"/>
      <c r="DEK1043" s="239"/>
      <c r="DEL1043" s="239"/>
      <c r="DEM1043" s="239"/>
      <c r="DEN1043" s="239"/>
      <c r="DEO1043" s="239"/>
      <c r="DEP1043" s="239"/>
      <c r="DEQ1043" s="239"/>
      <c r="DER1043" s="239"/>
      <c r="DES1043" s="239"/>
      <c r="DET1043" s="239"/>
      <c r="DEU1043" s="239"/>
      <c r="DEV1043" s="239"/>
      <c r="DEW1043" s="239"/>
      <c r="DEX1043" s="239"/>
      <c r="DEY1043" s="239"/>
      <c r="DEZ1043" s="239"/>
      <c r="DFA1043" s="239"/>
      <c r="DFB1043" s="239"/>
      <c r="DFC1043" s="239"/>
      <c r="DFD1043" s="239"/>
      <c r="DFE1043" s="239"/>
      <c r="DFF1043" s="239"/>
      <c r="DFG1043" s="239"/>
      <c r="DFH1043" s="239"/>
      <c r="DFI1043" s="239"/>
      <c r="DFJ1043" s="239"/>
      <c r="DFK1043" s="239"/>
      <c r="DFL1043" s="239"/>
      <c r="DFM1043" s="239"/>
      <c r="DFN1043" s="239"/>
      <c r="DFO1043" s="239"/>
      <c r="DFP1043" s="239"/>
      <c r="DFQ1043" s="239"/>
      <c r="DFR1043" s="239"/>
      <c r="DFS1043" s="239"/>
      <c r="DFT1043" s="239"/>
      <c r="DFU1043" s="239"/>
      <c r="DFV1043" s="239"/>
      <c r="DFW1043" s="239"/>
      <c r="DFX1043" s="239"/>
      <c r="DFY1043" s="239"/>
      <c r="DFZ1043" s="239"/>
      <c r="DGA1043" s="239"/>
      <c r="DGB1043" s="239"/>
      <c r="DGC1043" s="239"/>
      <c r="DGD1043" s="239"/>
      <c r="DGE1043" s="239"/>
      <c r="DGF1043" s="239"/>
      <c r="DGG1043" s="239"/>
      <c r="DGH1043" s="239"/>
      <c r="DGI1043" s="239"/>
      <c r="DGJ1043" s="239"/>
      <c r="DGK1043" s="239"/>
      <c r="DGL1043" s="239"/>
      <c r="DGM1043" s="239"/>
      <c r="DGN1043" s="239"/>
      <c r="DGO1043" s="239"/>
      <c r="DGP1043" s="239"/>
      <c r="DGQ1043" s="239"/>
      <c r="DGR1043" s="239"/>
      <c r="DGS1043" s="239"/>
      <c r="DGT1043" s="239"/>
      <c r="DGU1043" s="239"/>
      <c r="DGV1043" s="239"/>
      <c r="DGW1043" s="239"/>
      <c r="DGX1043" s="239"/>
      <c r="DGY1043" s="239"/>
      <c r="DGZ1043" s="239"/>
      <c r="DHA1043" s="239"/>
      <c r="DHB1043" s="239"/>
      <c r="DHC1043" s="239"/>
      <c r="DHD1043" s="239"/>
      <c r="DHE1043" s="239"/>
      <c r="DHF1043" s="239"/>
      <c r="DHG1043" s="239"/>
      <c r="DHH1043" s="239"/>
      <c r="DHI1043" s="239"/>
      <c r="DHJ1043" s="239"/>
      <c r="DHK1043" s="239"/>
      <c r="DHL1043" s="239"/>
      <c r="DHM1043" s="239"/>
      <c r="DHN1043" s="239"/>
      <c r="DHO1043" s="239"/>
      <c r="DHP1043" s="239"/>
      <c r="DHQ1043" s="239"/>
      <c r="DHR1043" s="239"/>
      <c r="DHS1043" s="239"/>
      <c r="DHT1043" s="239"/>
      <c r="DHU1043" s="239"/>
      <c r="DHV1043" s="239"/>
      <c r="DHW1043" s="239"/>
      <c r="DHX1043" s="239"/>
      <c r="DHY1043" s="239"/>
      <c r="DHZ1043" s="239"/>
      <c r="DIA1043" s="239"/>
      <c r="DIB1043" s="239"/>
      <c r="DIC1043" s="239"/>
      <c r="DID1043" s="239"/>
      <c r="DIE1043" s="239"/>
      <c r="DIF1043" s="239"/>
      <c r="DIG1043" s="239"/>
      <c r="DIH1043" s="239"/>
      <c r="DII1043" s="239"/>
      <c r="DIJ1043" s="239"/>
      <c r="DIK1043" s="239"/>
      <c r="DIL1043" s="239"/>
      <c r="DIM1043" s="239"/>
      <c r="DIN1043" s="239"/>
      <c r="DIO1043" s="239"/>
      <c r="DIP1043" s="239"/>
      <c r="DIQ1043" s="239"/>
      <c r="DIR1043" s="239"/>
      <c r="DIS1043" s="239"/>
      <c r="DIT1043" s="239"/>
      <c r="DIU1043" s="239"/>
      <c r="DIV1043" s="239"/>
      <c r="DIW1043" s="239"/>
      <c r="DIX1043" s="239"/>
      <c r="DIY1043" s="239"/>
      <c r="DIZ1043" s="239"/>
      <c r="DJA1043" s="239"/>
      <c r="DJB1043" s="239"/>
      <c r="DJC1043" s="239"/>
      <c r="DJD1043" s="239"/>
      <c r="DJE1043" s="239"/>
      <c r="DJF1043" s="239"/>
      <c r="DJG1043" s="239"/>
      <c r="DJH1043" s="239"/>
      <c r="DJI1043" s="239"/>
      <c r="DJJ1043" s="239"/>
      <c r="DJK1043" s="239"/>
      <c r="DJL1043" s="239"/>
      <c r="DJM1043" s="239"/>
      <c r="DJN1043" s="239"/>
      <c r="DJO1043" s="239"/>
      <c r="DJP1043" s="239"/>
      <c r="DJQ1043" s="239"/>
      <c r="DJR1043" s="239"/>
      <c r="DJS1043" s="239"/>
      <c r="DJT1043" s="239"/>
      <c r="DJU1043" s="239"/>
      <c r="DJV1043" s="239"/>
      <c r="DJW1043" s="239"/>
      <c r="DJX1043" s="239"/>
      <c r="DJY1043" s="239"/>
      <c r="DJZ1043" s="239"/>
      <c r="DKA1043" s="239"/>
      <c r="DKB1043" s="239"/>
      <c r="DKC1043" s="239"/>
      <c r="DKD1043" s="239"/>
      <c r="DKE1043" s="239"/>
      <c r="DKF1043" s="239"/>
      <c r="DKG1043" s="239"/>
      <c r="DKH1043" s="239"/>
      <c r="DKI1043" s="239"/>
      <c r="DKJ1043" s="239"/>
      <c r="DKK1043" s="239"/>
      <c r="DKL1043" s="239"/>
      <c r="DKM1043" s="239"/>
      <c r="DKN1043" s="239"/>
      <c r="DKO1043" s="239"/>
      <c r="DKP1043" s="239"/>
      <c r="DKQ1043" s="239"/>
      <c r="DKR1043" s="239"/>
      <c r="DKS1043" s="239"/>
      <c r="DKT1043" s="239"/>
      <c r="DKU1043" s="239"/>
      <c r="DKV1043" s="239"/>
      <c r="DKW1043" s="239"/>
      <c r="DKX1043" s="239"/>
      <c r="DKY1043" s="239"/>
      <c r="DKZ1043" s="239"/>
      <c r="DLA1043" s="239"/>
      <c r="DLB1043" s="239"/>
      <c r="DLC1043" s="239"/>
      <c r="DLD1043" s="239"/>
      <c r="DLE1043" s="239"/>
      <c r="DLF1043" s="239"/>
      <c r="DLG1043" s="239"/>
      <c r="DLH1043" s="239"/>
      <c r="DLI1043" s="239"/>
      <c r="DLJ1043" s="239"/>
      <c r="DLK1043" s="239"/>
      <c r="DLL1043" s="239"/>
      <c r="DLM1043" s="239"/>
      <c r="DLN1043" s="239"/>
      <c r="DLO1043" s="239"/>
      <c r="DLP1043" s="239"/>
      <c r="DLQ1043" s="239"/>
      <c r="DLR1043" s="239"/>
      <c r="DLS1043" s="239"/>
      <c r="DLT1043" s="239"/>
      <c r="DLU1043" s="239"/>
      <c r="DLV1043" s="239"/>
      <c r="DLW1043" s="239"/>
      <c r="DLX1043" s="239"/>
      <c r="DLY1043" s="239"/>
      <c r="DLZ1043" s="239"/>
      <c r="DMA1043" s="239"/>
      <c r="DMB1043" s="239"/>
      <c r="DMC1043" s="239"/>
      <c r="DMD1043" s="239"/>
      <c r="DME1043" s="239"/>
      <c r="DMF1043" s="239"/>
      <c r="DMG1043" s="239"/>
      <c r="DMH1043" s="239"/>
      <c r="DMI1043" s="239"/>
      <c r="DMJ1043" s="239"/>
      <c r="DMK1043" s="239"/>
      <c r="DML1043" s="239"/>
      <c r="DMM1043" s="239"/>
      <c r="DMN1043" s="239"/>
      <c r="DMO1043" s="239"/>
      <c r="DMP1043" s="239"/>
      <c r="DMQ1043" s="239"/>
      <c r="DMR1043" s="239"/>
      <c r="DMS1043" s="239"/>
      <c r="DMT1043" s="239"/>
      <c r="DMU1043" s="239"/>
      <c r="DMV1043" s="239"/>
      <c r="DMW1043" s="239"/>
      <c r="DMX1043" s="239"/>
      <c r="DMY1043" s="239"/>
      <c r="DMZ1043" s="239"/>
      <c r="DNA1043" s="239"/>
      <c r="DNB1043" s="239"/>
      <c r="DNC1043" s="239"/>
      <c r="DND1043" s="239"/>
      <c r="DNE1043" s="239"/>
      <c r="DNF1043" s="239"/>
      <c r="DNG1043" s="239"/>
      <c r="DNH1043" s="239"/>
      <c r="DNI1043" s="239"/>
      <c r="DNJ1043" s="239"/>
      <c r="DNK1043" s="239"/>
      <c r="DNL1043" s="239"/>
      <c r="DNM1043" s="239"/>
      <c r="DNN1043" s="239"/>
      <c r="DNO1043" s="239"/>
      <c r="DNP1043" s="239"/>
      <c r="DNQ1043" s="239"/>
      <c r="DNR1043" s="239"/>
      <c r="DNS1043" s="239"/>
      <c r="DNT1043" s="239"/>
      <c r="DNU1043" s="239"/>
      <c r="DNV1043" s="239"/>
      <c r="DNW1043" s="239"/>
      <c r="DNX1043" s="239"/>
      <c r="DNY1043" s="239"/>
      <c r="DNZ1043" s="239"/>
      <c r="DOA1043" s="239"/>
      <c r="DOB1043" s="239"/>
      <c r="DOC1043" s="239"/>
      <c r="DOD1043" s="239"/>
      <c r="DOE1043" s="239"/>
      <c r="DOF1043" s="239"/>
      <c r="DOG1043" s="239"/>
      <c r="DOH1043" s="239"/>
      <c r="DOI1043" s="239"/>
      <c r="DOJ1043" s="239"/>
      <c r="DOK1043" s="239"/>
      <c r="DOL1043" s="239"/>
      <c r="DOM1043" s="239"/>
      <c r="DON1043" s="239"/>
      <c r="DOO1043" s="239"/>
      <c r="DOP1043" s="239"/>
      <c r="DOQ1043" s="239"/>
      <c r="DOR1043" s="239"/>
      <c r="DOS1043" s="239"/>
      <c r="DOT1043" s="239"/>
      <c r="DOU1043" s="239"/>
      <c r="DOV1043" s="239"/>
      <c r="DOW1043" s="239"/>
      <c r="DOX1043" s="239"/>
      <c r="DOY1043" s="239"/>
      <c r="DOZ1043" s="239"/>
      <c r="DPA1043" s="239"/>
      <c r="DPB1043" s="239"/>
      <c r="DPC1043" s="239"/>
      <c r="DPD1043" s="239"/>
      <c r="DPE1043" s="239"/>
      <c r="DPF1043" s="239"/>
      <c r="DPG1043" s="239"/>
      <c r="DPH1043" s="239"/>
      <c r="DPI1043" s="239"/>
      <c r="DPJ1043" s="239"/>
      <c r="DPK1043" s="239"/>
      <c r="DPL1043" s="239"/>
      <c r="DPM1043" s="239"/>
      <c r="DPN1043" s="239"/>
      <c r="DPO1043" s="239"/>
      <c r="DPP1043" s="239"/>
      <c r="DPQ1043" s="239"/>
      <c r="DPR1043" s="239"/>
      <c r="DPS1043" s="239"/>
      <c r="DPT1043" s="239"/>
      <c r="DPU1043" s="239"/>
      <c r="DPV1043" s="239"/>
      <c r="DPW1043" s="239"/>
      <c r="DPX1043" s="239"/>
      <c r="DPY1043" s="239"/>
      <c r="DPZ1043" s="239"/>
      <c r="DQA1043" s="239"/>
      <c r="DQB1043" s="239"/>
      <c r="DQC1043" s="239"/>
      <c r="DQD1043" s="239"/>
      <c r="DQE1043" s="239"/>
      <c r="DQF1043" s="239"/>
      <c r="DQG1043" s="239"/>
      <c r="DQH1043" s="239"/>
      <c r="DQI1043" s="239"/>
      <c r="DQJ1043" s="239"/>
      <c r="DQK1043" s="239"/>
      <c r="DQL1043" s="239"/>
      <c r="DQM1043" s="239"/>
      <c r="DQN1043" s="239"/>
      <c r="DQO1043" s="239"/>
      <c r="DQP1043" s="239"/>
      <c r="DQQ1043" s="239"/>
      <c r="DQR1043" s="239"/>
      <c r="DQS1043" s="239"/>
      <c r="DQT1043" s="239"/>
      <c r="DQU1043" s="239"/>
      <c r="DQV1043" s="239"/>
      <c r="DQW1043" s="239"/>
      <c r="DQX1043" s="239"/>
      <c r="DQY1043" s="239"/>
      <c r="DQZ1043" s="239"/>
      <c r="DRA1043" s="239"/>
      <c r="DRB1043" s="239"/>
      <c r="DRC1043" s="239"/>
      <c r="DRD1043" s="239"/>
      <c r="DRE1043" s="239"/>
      <c r="DRF1043" s="239"/>
      <c r="DRG1043" s="239"/>
      <c r="DRH1043" s="239"/>
      <c r="DRI1043" s="239"/>
      <c r="DRJ1043" s="239"/>
      <c r="DRK1043" s="239"/>
      <c r="DRL1043" s="239"/>
      <c r="DRM1043" s="239"/>
      <c r="DRN1043" s="239"/>
      <c r="DRO1043" s="239"/>
      <c r="DRP1043" s="239"/>
      <c r="DRQ1043" s="239"/>
      <c r="DRR1043" s="239"/>
      <c r="DRS1043" s="239"/>
      <c r="DRT1043" s="239"/>
      <c r="DRU1043" s="239"/>
      <c r="DRV1043" s="239"/>
      <c r="DRW1043" s="239"/>
      <c r="DRX1043" s="239"/>
      <c r="DRY1043" s="239"/>
      <c r="DRZ1043" s="239"/>
      <c r="DSA1043" s="239"/>
      <c r="DSB1043" s="239"/>
      <c r="DSC1043" s="239"/>
      <c r="DSD1043" s="239"/>
      <c r="DSE1043" s="239"/>
      <c r="DSF1043" s="239"/>
      <c r="DSG1043" s="239"/>
      <c r="DSH1043" s="239"/>
      <c r="DSI1043" s="239"/>
      <c r="DSJ1043" s="239"/>
      <c r="DSK1043" s="239"/>
      <c r="DSL1043" s="239"/>
      <c r="DSM1043" s="239"/>
      <c r="DSN1043" s="239"/>
      <c r="DSO1043" s="239"/>
      <c r="DSP1043" s="239"/>
      <c r="DSQ1043" s="239"/>
      <c r="DSR1043" s="239"/>
      <c r="DSS1043" s="239"/>
      <c r="DST1043" s="239"/>
      <c r="DSU1043" s="239"/>
      <c r="DSV1043" s="239"/>
      <c r="DSW1043" s="239"/>
      <c r="DSX1043" s="239"/>
      <c r="DSY1043" s="239"/>
      <c r="DSZ1043" s="239"/>
      <c r="DTA1043" s="239"/>
      <c r="DTB1043" s="239"/>
      <c r="DTC1043" s="239"/>
      <c r="DTD1043" s="239"/>
      <c r="DTE1043" s="239"/>
      <c r="DTF1043" s="239"/>
      <c r="DTG1043" s="239"/>
      <c r="DTH1043" s="239"/>
      <c r="DTI1043" s="239"/>
      <c r="DTJ1043" s="239"/>
      <c r="DTK1043" s="239"/>
      <c r="DTL1043" s="239"/>
      <c r="DTM1043" s="239"/>
      <c r="DTN1043" s="239"/>
      <c r="DTO1043" s="239"/>
      <c r="DTP1043" s="239"/>
      <c r="DTQ1043" s="239"/>
      <c r="DTR1043" s="239"/>
      <c r="DTS1043" s="239"/>
      <c r="DTT1043" s="239"/>
      <c r="DTU1043" s="239"/>
      <c r="DTV1043" s="239"/>
      <c r="DTW1043" s="239"/>
      <c r="DTX1043" s="239"/>
      <c r="DTY1043" s="239"/>
      <c r="DTZ1043" s="239"/>
      <c r="DUA1043" s="239"/>
      <c r="DUB1043" s="239"/>
      <c r="DUC1043" s="239"/>
      <c r="DUD1043" s="239"/>
      <c r="DUE1043" s="239"/>
      <c r="DUF1043" s="239"/>
      <c r="DUG1043" s="239"/>
      <c r="DUH1043" s="239"/>
      <c r="DUI1043" s="239"/>
      <c r="DUJ1043" s="239"/>
      <c r="DUK1043" s="239"/>
      <c r="DUL1043" s="239"/>
      <c r="DUM1043" s="239"/>
      <c r="DUN1043" s="239"/>
      <c r="DUO1043" s="239"/>
      <c r="DUP1043" s="239"/>
      <c r="DUQ1043" s="239"/>
      <c r="DUR1043" s="239"/>
      <c r="DUS1043" s="239"/>
      <c r="DUT1043" s="239"/>
      <c r="DUU1043" s="239"/>
      <c r="DUV1043" s="239"/>
      <c r="DUW1043" s="239"/>
      <c r="DUX1043" s="239"/>
      <c r="DUY1043" s="239"/>
      <c r="DUZ1043" s="239"/>
      <c r="DVA1043" s="239"/>
      <c r="DVB1043" s="239"/>
      <c r="DVC1043" s="239"/>
      <c r="DVD1043" s="239"/>
      <c r="DVE1043" s="239"/>
      <c r="DVF1043" s="239"/>
      <c r="DVG1043" s="239"/>
      <c r="DVH1043" s="239"/>
      <c r="DVI1043" s="239"/>
      <c r="DVJ1043" s="239"/>
      <c r="DVK1043" s="239"/>
      <c r="DVL1043" s="239"/>
      <c r="DVM1043" s="239"/>
      <c r="DVN1043" s="239"/>
      <c r="DVO1043" s="239"/>
      <c r="DVP1043" s="239"/>
      <c r="DVQ1043" s="239"/>
      <c r="DVR1043" s="239"/>
      <c r="DVS1043" s="239"/>
      <c r="DVT1043" s="239"/>
      <c r="DVU1043" s="239"/>
      <c r="DVV1043" s="239"/>
      <c r="DVW1043" s="239"/>
      <c r="DVX1043" s="239"/>
      <c r="DVY1043" s="239"/>
      <c r="DVZ1043" s="239"/>
      <c r="DWA1043" s="239"/>
      <c r="DWB1043" s="239"/>
      <c r="DWC1043" s="239"/>
      <c r="DWD1043" s="239"/>
      <c r="DWE1043" s="239"/>
      <c r="DWF1043" s="239"/>
      <c r="DWG1043" s="239"/>
      <c r="DWH1043" s="239"/>
      <c r="DWI1043" s="239"/>
      <c r="DWJ1043" s="239"/>
      <c r="DWK1043" s="239"/>
      <c r="DWL1043" s="239"/>
      <c r="DWM1043" s="239"/>
      <c r="DWN1043" s="239"/>
      <c r="DWO1043" s="239"/>
      <c r="DWP1043" s="239"/>
      <c r="DWQ1043" s="239"/>
      <c r="DWR1043" s="239"/>
      <c r="DWS1043" s="239"/>
      <c r="DWT1043" s="239"/>
      <c r="DWU1043" s="239"/>
      <c r="DWV1043" s="239"/>
      <c r="DWW1043" s="239"/>
      <c r="DWX1043" s="239"/>
      <c r="DWY1043" s="239"/>
      <c r="DWZ1043" s="239"/>
      <c r="DXA1043" s="239"/>
      <c r="DXB1043" s="239"/>
      <c r="DXC1043" s="239"/>
      <c r="DXD1043" s="239"/>
      <c r="DXE1043" s="239"/>
      <c r="DXF1043" s="239"/>
      <c r="DXG1043" s="239"/>
      <c r="DXH1043" s="239"/>
      <c r="DXI1043" s="239"/>
      <c r="DXJ1043" s="239"/>
      <c r="DXK1043" s="239"/>
      <c r="DXL1043" s="239"/>
      <c r="DXM1043" s="239"/>
      <c r="DXN1043" s="239"/>
      <c r="DXO1043" s="239"/>
      <c r="DXP1043" s="239"/>
      <c r="DXQ1043" s="239"/>
      <c r="DXR1043" s="239"/>
      <c r="DXS1043" s="239"/>
      <c r="DXT1043" s="239"/>
      <c r="DXU1043" s="239"/>
      <c r="DXV1043" s="239"/>
      <c r="DXW1043" s="239"/>
      <c r="DXX1043" s="239"/>
      <c r="DXY1043" s="239"/>
      <c r="DXZ1043" s="239"/>
      <c r="DYA1043" s="239"/>
      <c r="DYB1043" s="239"/>
      <c r="DYC1043" s="239"/>
      <c r="DYD1043" s="239"/>
      <c r="DYE1043" s="239"/>
      <c r="DYF1043" s="239"/>
      <c r="DYG1043" s="239"/>
      <c r="DYH1043" s="239"/>
      <c r="DYI1043" s="239"/>
      <c r="DYJ1043" s="239"/>
      <c r="DYK1043" s="239"/>
      <c r="DYL1043" s="239"/>
      <c r="DYM1043" s="239"/>
      <c r="DYN1043" s="239"/>
      <c r="DYO1043" s="239"/>
      <c r="DYP1043" s="239"/>
      <c r="DYQ1043" s="239"/>
      <c r="DYR1043" s="239"/>
      <c r="DYS1043" s="239"/>
      <c r="DYT1043" s="239"/>
      <c r="DYU1043" s="239"/>
      <c r="DYV1043" s="239"/>
      <c r="DYW1043" s="239"/>
      <c r="DYX1043" s="239"/>
      <c r="DYY1043" s="239"/>
      <c r="DYZ1043" s="239"/>
      <c r="DZA1043" s="239"/>
      <c r="DZB1043" s="239"/>
      <c r="DZC1043" s="239"/>
      <c r="DZD1043" s="239"/>
      <c r="DZE1043" s="239"/>
      <c r="DZF1043" s="239"/>
      <c r="DZG1043" s="239"/>
      <c r="DZH1043" s="239"/>
      <c r="DZI1043" s="239"/>
      <c r="DZJ1043" s="239"/>
      <c r="DZK1043" s="239"/>
      <c r="DZL1043" s="239"/>
      <c r="DZM1043" s="239"/>
      <c r="DZN1043" s="239"/>
      <c r="DZO1043" s="239"/>
      <c r="DZP1043" s="239"/>
      <c r="DZQ1043" s="239"/>
      <c r="DZR1043" s="239"/>
      <c r="DZS1043" s="239"/>
      <c r="DZT1043" s="239"/>
      <c r="DZU1043" s="239"/>
      <c r="DZV1043" s="239"/>
      <c r="DZW1043" s="239"/>
      <c r="DZX1043" s="239"/>
      <c r="DZY1043" s="239"/>
      <c r="DZZ1043" s="239"/>
      <c r="EAA1043" s="239"/>
      <c r="EAB1043" s="239"/>
      <c r="EAC1043" s="239"/>
      <c r="EAD1043" s="239"/>
      <c r="EAE1043" s="239"/>
      <c r="EAF1043" s="239"/>
      <c r="EAG1043" s="239"/>
      <c r="EAH1043" s="239"/>
      <c r="EAI1043" s="239"/>
      <c r="EAJ1043" s="239"/>
      <c r="EAK1043" s="239"/>
      <c r="EAL1043" s="239"/>
      <c r="EAM1043" s="239"/>
      <c r="EAN1043" s="239"/>
      <c r="EAO1043" s="239"/>
      <c r="EAP1043" s="239"/>
      <c r="EAQ1043" s="239"/>
      <c r="EAR1043" s="239"/>
      <c r="EAS1043" s="239"/>
      <c r="EAT1043" s="239"/>
      <c r="EAU1043" s="239"/>
      <c r="EAV1043" s="239"/>
      <c r="EAW1043" s="239"/>
      <c r="EAX1043" s="239"/>
      <c r="EAY1043" s="239"/>
      <c r="EAZ1043" s="239"/>
      <c r="EBA1043" s="239"/>
      <c r="EBB1043" s="239"/>
      <c r="EBC1043" s="239"/>
      <c r="EBD1043" s="239"/>
      <c r="EBE1043" s="239"/>
      <c r="EBF1043" s="239"/>
      <c r="EBG1043" s="239"/>
      <c r="EBH1043" s="239"/>
      <c r="EBI1043" s="239"/>
      <c r="EBJ1043" s="239"/>
      <c r="EBK1043" s="239"/>
      <c r="EBL1043" s="239"/>
      <c r="EBM1043" s="239"/>
      <c r="EBN1043" s="239"/>
      <c r="EBO1043" s="239"/>
      <c r="EBP1043" s="239"/>
      <c r="EBQ1043" s="239"/>
      <c r="EBR1043" s="239"/>
      <c r="EBS1043" s="239"/>
      <c r="EBT1043" s="239"/>
      <c r="EBU1043" s="239"/>
      <c r="EBV1043" s="239"/>
      <c r="EBW1043" s="239"/>
      <c r="EBX1043" s="239"/>
      <c r="EBY1043" s="239"/>
      <c r="EBZ1043" s="239"/>
      <c r="ECA1043" s="239"/>
      <c r="ECB1043" s="239"/>
      <c r="ECC1043" s="239"/>
      <c r="ECD1043" s="239"/>
      <c r="ECE1043" s="239"/>
      <c r="ECF1043" s="239"/>
      <c r="ECG1043" s="239"/>
      <c r="ECH1043" s="239"/>
      <c r="ECI1043" s="239"/>
      <c r="ECJ1043" s="239"/>
      <c r="ECK1043" s="239"/>
      <c r="ECL1043" s="239"/>
      <c r="ECM1043" s="239"/>
      <c r="ECN1043" s="239"/>
      <c r="ECO1043" s="239"/>
      <c r="ECP1043" s="239"/>
      <c r="ECQ1043" s="239"/>
      <c r="ECR1043" s="239"/>
      <c r="ECS1043" s="239"/>
      <c r="ECT1043" s="239"/>
      <c r="ECU1043" s="239"/>
      <c r="ECV1043" s="239"/>
      <c r="ECW1043" s="239"/>
      <c r="ECX1043" s="239"/>
      <c r="ECY1043" s="239"/>
      <c r="ECZ1043" s="239"/>
      <c r="EDA1043" s="239"/>
      <c r="EDB1043" s="239"/>
      <c r="EDC1043" s="239"/>
      <c r="EDD1043" s="239"/>
      <c r="EDE1043" s="239"/>
      <c r="EDF1043" s="239"/>
      <c r="EDG1043" s="239"/>
      <c r="EDH1043" s="239"/>
      <c r="EDI1043" s="239"/>
      <c r="EDJ1043" s="239"/>
      <c r="EDK1043" s="239"/>
      <c r="EDL1043" s="239"/>
      <c r="EDM1043" s="239"/>
      <c r="EDN1043" s="239"/>
      <c r="EDO1043" s="239"/>
      <c r="EDP1043" s="239"/>
      <c r="EDQ1043" s="239"/>
      <c r="EDR1043" s="239"/>
      <c r="EDS1043" s="239"/>
      <c r="EDT1043" s="239"/>
      <c r="EDU1043" s="239"/>
      <c r="EDV1043" s="239"/>
      <c r="EDW1043" s="239"/>
      <c r="EDX1043" s="239"/>
      <c r="EDY1043" s="239"/>
      <c r="EDZ1043" s="239"/>
      <c r="EEA1043" s="239"/>
      <c r="EEB1043" s="239"/>
      <c r="EEC1043" s="239"/>
      <c r="EED1043" s="239"/>
      <c r="EEE1043" s="239"/>
      <c r="EEF1043" s="239"/>
      <c r="EEG1043" s="239"/>
      <c r="EEH1043" s="239"/>
      <c r="EEI1043" s="239"/>
      <c r="EEJ1043" s="239"/>
      <c r="EEK1043" s="239"/>
      <c r="EEL1043" s="239"/>
      <c r="EEM1043" s="239"/>
      <c r="EEN1043" s="239"/>
      <c r="EEO1043" s="239"/>
      <c r="EEP1043" s="239"/>
      <c r="EEQ1043" s="239"/>
      <c r="EER1043" s="239"/>
      <c r="EES1043" s="239"/>
      <c r="EET1043" s="239"/>
      <c r="EEU1043" s="239"/>
      <c r="EEV1043" s="239"/>
      <c r="EEW1043" s="239"/>
      <c r="EEX1043" s="239"/>
      <c r="EEY1043" s="239"/>
      <c r="EEZ1043" s="239"/>
      <c r="EFA1043" s="239"/>
      <c r="EFB1043" s="239"/>
      <c r="EFC1043" s="239"/>
      <c r="EFD1043" s="239"/>
      <c r="EFE1043" s="239"/>
      <c r="EFF1043" s="239"/>
      <c r="EFG1043" s="239"/>
      <c r="EFH1043" s="239"/>
      <c r="EFI1043" s="239"/>
      <c r="EFJ1043" s="239"/>
      <c r="EFK1043" s="239"/>
      <c r="EFL1043" s="239"/>
      <c r="EFM1043" s="239"/>
      <c r="EFN1043" s="239"/>
      <c r="EFO1043" s="239"/>
      <c r="EFP1043" s="239"/>
      <c r="EFQ1043" s="239"/>
      <c r="EFR1043" s="239"/>
      <c r="EFS1043" s="239"/>
      <c r="EFT1043" s="239"/>
      <c r="EFU1043" s="239"/>
      <c r="EFV1043" s="239"/>
      <c r="EFW1043" s="239"/>
      <c r="EFX1043" s="239"/>
      <c r="EFY1043" s="239"/>
      <c r="EFZ1043" s="239"/>
      <c r="EGA1043" s="239"/>
      <c r="EGB1043" s="239"/>
      <c r="EGC1043" s="239"/>
      <c r="EGD1043" s="239"/>
      <c r="EGE1043" s="239"/>
      <c r="EGF1043" s="239"/>
      <c r="EGG1043" s="239"/>
      <c r="EGH1043" s="239"/>
      <c r="EGI1043" s="239"/>
      <c r="EGJ1043" s="239"/>
      <c r="EGK1043" s="239"/>
      <c r="EGL1043" s="239"/>
      <c r="EGM1043" s="239"/>
      <c r="EGN1043" s="239"/>
      <c r="EGO1043" s="239"/>
      <c r="EGP1043" s="239"/>
      <c r="EGQ1043" s="239"/>
      <c r="EGR1043" s="239"/>
      <c r="EGS1043" s="239"/>
      <c r="EGT1043" s="239"/>
      <c r="EGU1043" s="239"/>
      <c r="EGV1043" s="239"/>
      <c r="EGW1043" s="239"/>
      <c r="EGX1043" s="239"/>
      <c r="EGY1043" s="239"/>
      <c r="EGZ1043" s="239"/>
      <c r="EHA1043" s="239"/>
      <c r="EHB1043" s="239"/>
      <c r="EHC1043" s="239"/>
      <c r="EHD1043" s="239"/>
      <c r="EHE1043" s="239"/>
      <c r="EHF1043" s="239"/>
      <c r="EHG1043" s="239"/>
      <c r="EHH1043" s="239"/>
      <c r="EHI1043" s="239"/>
      <c r="EHJ1043" s="239"/>
      <c r="EHK1043" s="239"/>
      <c r="EHL1043" s="239"/>
      <c r="EHM1043" s="239"/>
      <c r="EHN1043" s="239"/>
      <c r="EHO1043" s="239"/>
      <c r="EHP1043" s="239"/>
      <c r="EHQ1043" s="239"/>
      <c r="EHR1043" s="239"/>
      <c r="EHS1043" s="239"/>
      <c r="EHT1043" s="239"/>
      <c r="EHU1043" s="239"/>
      <c r="EHV1043" s="239"/>
      <c r="EHW1043" s="239"/>
      <c r="EHX1043" s="239"/>
      <c r="EHY1043" s="239"/>
      <c r="EHZ1043" s="239"/>
      <c r="EIA1043" s="239"/>
      <c r="EIB1043" s="239"/>
      <c r="EIC1043" s="239"/>
      <c r="EID1043" s="239"/>
      <c r="EIE1043" s="239"/>
      <c r="EIF1043" s="239"/>
      <c r="EIG1043" s="239"/>
      <c r="EIH1043" s="239"/>
      <c r="EII1043" s="239"/>
      <c r="EIJ1043" s="239"/>
      <c r="EIK1043" s="239"/>
      <c r="EIL1043" s="239"/>
      <c r="EIM1043" s="239"/>
      <c r="EIN1043" s="239"/>
      <c r="EIO1043" s="239"/>
      <c r="EIP1043" s="239"/>
      <c r="EIQ1043" s="239"/>
      <c r="EIR1043" s="239"/>
      <c r="EIS1043" s="239"/>
      <c r="EIT1043" s="239"/>
      <c r="EIU1043" s="239"/>
      <c r="EIV1043" s="239"/>
      <c r="EIW1043" s="239"/>
      <c r="EIX1043" s="239"/>
      <c r="EIY1043" s="239"/>
      <c r="EIZ1043" s="239"/>
      <c r="EJA1043" s="239"/>
      <c r="EJB1043" s="239"/>
      <c r="EJC1043" s="239"/>
      <c r="EJD1043" s="239"/>
      <c r="EJE1043" s="239"/>
      <c r="EJF1043" s="239"/>
      <c r="EJG1043" s="239"/>
      <c r="EJH1043" s="239"/>
      <c r="EJI1043" s="239"/>
      <c r="EJJ1043" s="239"/>
      <c r="EJK1043" s="239"/>
      <c r="EJL1043" s="239"/>
      <c r="EJM1043" s="239"/>
      <c r="EJN1043" s="239"/>
      <c r="EJO1043" s="239"/>
      <c r="EJP1043" s="239"/>
      <c r="EJQ1043" s="239"/>
      <c r="EJR1043" s="239"/>
      <c r="EJS1043" s="239"/>
      <c r="EJT1043" s="239"/>
      <c r="EJU1043" s="239"/>
      <c r="EJV1043" s="239"/>
      <c r="EJW1043" s="239"/>
      <c r="EJX1043" s="239"/>
      <c r="EJY1043" s="239"/>
      <c r="EJZ1043" s="239"/>
      <c r="EKA1043" s="239"/>
      <c r="EKB1043" s="239"/>
      <c r="EKC1043" s="239"/>
      <c r="EKD1043" s="239"/>
      <c r="EKE1043" s="239"/>
      <c r="EKF1043" s="239"/>
      <c r="EKG1043" s="239"/>
      <c r="EKH1043" s="239"/>
      <c r="EKI1043" s="239"/>
      <c r="EKJ1043" s="239"/>
      <c r="EKK1043" s="239"/>
      <c r="EKL1043" s="239"/>
      <c r="EKM1043" s="239"/>
      <c r="EKN1043" s="239"/>
      <c r="EKO1043" s="239"/>
      <c r="EKP1043" s="239"/>
      <c r="EKQ1043" s="239"/>
      <c r="EKR1043" s="239"/>
      <c r="EKS1043" s="239"/>
      <c r="EKT1043" s="239"/>
      <c r="EKU1043" s="239"/>
      <c r="EKV1043" s="239"/>
      <c r="EKW1043" s="239"/>
      <c r="EKX1043" s="239"/>
      <c r="EKY1043" s="239"/>
      <c r="EKZ1043" s="239"/>
      <c r="ELA1043" s="239"/>
      <c r="ELB1043" s="239"/>
      <c r="ELC1043" s="239"/>
      <c r="ELD1043" s="239"/>
      <c r="ELE1043" s="239"/>
      <c r="ELF1043" s="239"/>
      <c r="ELG1043" s="239"/>
      <c r="ELH1043" s="239"/>
      <c r="ELI1043" s="239"/>
      <c r="ELJ1043" s="239"/>
      <c r="ELK1043" s="239"/>
      <c r="ELL1043" s="239"/>
      <c r="ELM1043" s="239"/>
      <c r="ELN1043" s="239"/>
      <c r="ELO1043" s="239"/>
      <c r="ELP1043" s="239"/>
      <c r="ELQ1043" s="239"/>
      <c r="ELR1043" s="239"/>
      <c r="ELS1043" s="239"/>
      <c r="ELT1043" s="239"/>
      <c r="ELU1043" s="239"/>
      <c r="ELV1043" s="239"/>
      <c r="ELW1043" s="239"/>
      <c r="ELX1043" s="239"/>
      <c r="ELY1043" s="239"/>
      <c r="ELZ1043" s="239"/>
      <c r="EMA1043" s="239"/>
      <c r="EMB1043" s="239"/>
      <c r="EMC1043" s="239"/>
      <c r="EMD1043" s="239"/>
      <c r="EME1043" s="239"/>
      <c r="EMF1043" s="239"/>
      <c r="EMG1043" s="239"/>
      <c r="EMH1043" s="239"/>
      <c r="EMI1043" s="239"/>
      <c r="EMJ1043" s="239"/>
      <c r="EMK1043" s="239"/>
      <c r="EML1043" s="239"/>
      <c r="EMM1043" s="239"/>
      <c r="EMN1043" s="239"/>
      <c r="EMO1043" s="239"/>
      <c r="EMP1043" s="239"/>
      <c r="EMQ1043" s="239"/>
      <c r="EMR1043" s="239"/>
      <c r="EMS1043" s="239"/>
      <c r="EMT1043" s="239"/>
      <c r="EMU1043" s="239"/>
      <c r="EMV1043" s="239"/>
      <c r="EMW1043" s="239"/>
      <c r="EMX1043" s="239"/>
      <c r="EMY1043" s="239"/>
      <c r="EMZ1043" s="239"/>
      <c r="ENA1043" s="239"/>
      <c r="ENB1043" s="239"/>
      <c r="ENC1043" s="239"/>
      <c r="END1043" s="239"/>
      <c r="ENE1043" s="239"/>
      <c r="ENF1043" s="239"/>
      <c r="ENG1043" s="239"/>
      <c r="ENH1043" s="239"/>
      <c r="ENI1043" s="239"/>
      <c r="ENJ1043" s="239"/>
      <c r="ENK1043" s="239"/>
      <c r="ENL1043" s="239"/>
      <c r="ENM1043" s="239"/>
      <c r="ENN1043" s="239"/>
      <c r="ENO1043" s="239"/>
      <c r="ENP1043" s="239"/>
      <c r="ENQ1043" s="239"/>
      <c r="ENR1043" s="239"/>
      <c r="ENS1043" s="239"/>
      <c r="ENT1043" s="239"/>
      <c r="ENU1043" s="239"/>
      <c r="ENV1043" s="239"/>
      <c r="ENW1043" s="239"/>
      <c r="ENX1043" s="239"/>
      <c r="ENY1043" s="239"/>
      <c r="ENZ1043" s="239"/>
      <c r="EOA1043" s="239"/>
      <c r="EOB1043" s="239"/>
      <c r="EOC1043" s="239"/>
      <c r="EOD1043" s="239"/>
      <c r="EOE1043" s="239"/>
      <c r="EOF1043" s="239"/>
      <c r="EOG1043" s="239"/>
      <c r="EOH1043" s="239"/>
      <c r="EOI1043" s="239"/>
      <c r="EOJ1043" s="239"/>
      <c r="EOK1043" s="239"/>
      <c r="EOL1043" s="239"/>
      <c r="EOM1043" s="239"/>
      <c r="EON1043" s="239"/>
      <c r="EOO1043" s="239"/>
      <c r="EOP1043" s="239"/>
      <c r="EOQ1043" s="239"/>
      <c r="EOR1043" s="239"/>
      <c r="EOS1043" s="239"/>
      <c r="EOT1043" s="239"/>
      <c r="EOU1043" s="239"/>
      <c r="EOV1043" s="239"/>
      <c r="EOW1043" s="239"/>
      <c r="EOX1043" s="239"/>
      <c r="EOY1043" s="239"/>
      <c r="EOZ1043" s="239"/>
      <c r="EPA1043" s="239"/>
      <c r="EPB1043" s="239"/>
      <c r="EPC1043" s="239"/>
      <c r="EPD1043" s="239"/>
      <c r="EPE1043" s="239"/>
      <c r="EPF1043" s="239"/>
      <c r="EPG1043" s="239"/>
      <c r="EPH1043" s="239"/>
      <c r="EPI1043" s="239"/>
      <c r="EPJ1043" s="239"/>
      <c r="EPK1043" s="239"/>
      <c r="EPL1043" s="239"/>
      <c r="EPM1043" s="239"/>
      <c r="EPN1043" s="239"/>
      <c r="EPO1043" s="239"/>
      <c r="EPP1043" s="239"/>
      <c r="EPQ1043" s="239"/>
      <c r="EPR1043" s="239"/>
      <c r="EPS1043" s="239"/>
      <c r="EPT1043" s="239"/>
      <c r="EPU1043" s="239"/>
      <c r="EPV1043" s="239"/>
      <c r="EPW1043" s="239"/>
      <c r="EPX1043" s="239"/>
      <c r="EPY1043" s="239"/>
      <c r="EPZ1043" s="239"/>
      <c r="EQA1043" s="239"/>
      <c r="EQB1043" s="239"/>
      <c r="EQC1043" s="239"/>
      <c r="EQD1043" s="239"/>
      <c r="EQE1043" s="239"/>
      <c r="EQF1043" s="239"/>
      <c r="EQG1043" s="239"/>
      <c r="EQH1043" s="239"/>
      <c r="EQI1043" s="239"/>
      <c r="EQJ1043" s="239"/>
      <c r="EQK1043" s="239"/>
      <c r="EQL1043" s="239"/>
      <c r="EQM1043" s="239"/>
      <c r="EQN1043" s="239"/>
      <c r="EQO1043" s="239"/>
      <c r="EQP1043" s="239"/>
      <c r="EQQ1043" s="239"/>
      <c r="EQR1043" s="239"/>
      <c r="EQS1043" s="239"/>
      <c r="EQT1043" s="239"/>
      <c r="EQU1043" s="239"/>
      <c r="EQV1043" s="239"/>
      <c r="EQW1043" s="239"/>
      <c r="EQX1043" s="239"/>
      <c r="EQY1043" s="239"/>
      <c r="EQZ1043" s="239"/>
      <c r="ERA1043" s="239"/>
      <c r="ERB1043" s="239"/>
      <c r="ERC1043" s="239"/>
      <c r="ERD1043" s="239"/>
      <c r="ERE1043" s="239"/>
      <c r="ERF1043" s="239"/>
      <c r="ERG1043" s="239"/>
      <c r="ERH1043" s="239"/>
      <c r="ERI1043" s="239"/>
      <c r="ERJ1043" s="239"/>
      <c r="ERK1043" s="239"/>
      <c r="ERL1043" s="239"/>
      <c r="ERM1043" s="239"/>
      <c r="ERN1043" s="239"/>
      <c r="ERO1043" s="239"/>
      <c r="ERP1043" s="239"/>
      <c r="ERQ1043" s="239"/>
      <c r="ERR1043" s="239"/>
      <c r="ERS1043" s="239"/>
      <c r="ERT1043" s="239"/>
      <c r="ERU1043" s="239"/>
      <c r="ERV1043" s="239"/>
      <c r="ERW1043" s="239"/>
      <c r="ERX1043" s="239"/>
      <c r="ERY1043" s="239"/>
      <c r="ERZ1043" s="239"/>
      <c r="ESA1043" s="239"/>
      <c r="ESB1043" s="239"/>
      <c r="ESC1043" s="239"/>
      <c r="ESD1043" s="239"/>
      <c r="ESE1043" s="239"/>
      <c r="ESF1043" s="239"/>
      <c r="ESG1043" s="239"/>
      <c r="ESH1043" s="239"/>
      <c r="ESI1043" s="239"/>
      <c r="ESJ1043" s="239"/>
      <c r="ESK1043" s="239"/>
      <c r="ESL1043" s="239"/>
      <c r="ESM1043" s="239"/>
      <c r="ESN1043" s="239"/>
      <c r="ESO1043" s="239"/>
      <c r="ESP1043" s="239"/>
      <c r="ESQ1043" s="239"/>
      <c r="ESR1043" s="239"/>
      <c r="ESS1043" s="239"/>
      <c r="EST1043" s="239"/>
      <c r="ESU1043" s="239"/>
      <c r="ESV1043" s="239"/>
      <c r="ESW1043" s="239"/>
      <c r="ESX1043" s="239"/>
      <c r="ESY1043" s="239"/>
      <c r="ESZ1043" s="239"/>
      <c r="ETA1043" s="239"/>
      <c r="ETB1043" s="239"/>
      <c r="ETC1043" s="239"/>
      <c r="ETD1043" s="239"/>
      <c r="ETE1043" s="239"/>
      <c r="ETF1043" s="239"/>
      <c r="ETG1043" s="239"/>
      <c r="ETH1043" s="239"/>
      <c r="ETI1043" s="239"/>
      <c r="ETJ1043" s="239"/>
      <c r="ETK1043" s="239"/>
      <c r="ETL1043" s="239"/>
      <c r="ETM1043" s="239"/>
      <c r="ETN1043" s="239"/>
      <c r="ETO1043" s="239"/>
      <c r="ETP1043" s="239"/>
      <c r="ETQ1043" s="239"/>
      <c r="ETR1043" s="239"/>
      <c r="ETS1043" s="239"/>
      <c r="ETT1043" s="239"/>
      <c r="ETU1043" s="239"/>
      <c r="ETV1043" s="239"/>
      <c r="ETW1043" s="239"/>
      <c r="ETX1043" s="239"/>
      <c r="ETY1043" s="239"/>
      <c r="ETZ1043" s="239"/>
      <c r="EUA1043" s="239"/>
      <c r="EUB1043" s="239"/>
      <c r="EUC1043" s="239"/>
      <c r="EUD1043" s="239"/>
      <c r="EUE1043" s="239"/>
      <c r="EUF1043" s="239"/>
      <c r="EUG1043" s="239"/>
      <c r="EUH1043" s="239"/>
      <c r="EUI1043" s="239"/>
      <c r="EUJ1043" s="239"/>
      <c r="EUK1043" s="239"/>
      <c r="EUL1043" s="239"/>
      <c r="EUM1043" s="239"/>
      <c r="EUN1043" s="239"/>
      <c r="EUO1043" s="239"/>
      <c r="EUP1043" s="239"/>
      <c r="EUQ1043" s="239"/>
      <c r="EUR1043" s="239"/>
      <c r="EUS1043" s="239"/>
      <c r="EUT1043" s="239"/>
      <c r="EUU1043" s="239"/>
      <c r="EUV1043" s="239"/>
      <c r="EUW1043" s="239"/>
      <c r="EUX1043" s="239"/>
      <c r="EUY1043" s="239"/>
      <c r="EUZ1043" s="239"/>
      <c r="EVA1043" s="239"/>
      <c r="EVB1043" s="239"/>
      <c r="EVC1043" s="239"/>
      <c r="EVD1043" s="239"/>
      <c r="EVE1043" s="239"/>
      <c r="EVF1043" s="239"/>
      <c r="EVG1043" s="239"/>
      <c r="EVH1043" s="239"/>
      <c r="EVI1043" s="239"/>
      <c r="EVJ1043" s="239"/>
      <c r="EVK1043" s="239"/>
      <c r="EVL1043" s="239"/>
      <c r="EVM1043" s="239"/>
      <c r="EVN1043" s="239"/>
      <c r="EVO1043" s="239"/>
      <c r="EVP1043" s="239"/>
      <c r="EVQ1043" s="239"/>
      <c r="EVR1043" s="239"/>
      <c r="EVS1043" s="239"/>
      <c r="EVT1043" s="239"/>
      <c r="EVU1043" s="239"/>
      <c r="EVV1043" s="239"/>
      <c r="EVW1043" s="239"/>
      <c r="EVX1043" s="239"/>
      <c r="EVY1043" s="239"/>
      <c r="EVZ1043" s="239"/>
      <c r="EWA1043" s="239"/>
      <c r="EWB1043" s="239"/>
      <c r="EWC1043" s="239"/>
      <c r="EWD1043" s="239"/>
      <c r="EWE1043" s="239"/>
      <c r="EWF1043" s="239"/>
      <c r="EWG1043" s="239"/>
      <c r="EWH1043" s="239"/>
      <c r="EWI1043" s="239"/>
      <c r="EWJ1043" s="239"/>
      <c r="EWK1043" s="239"/>
      <c r="EWL1043" s="239"/>
      <c r="EWM1043" s="239"/>
      <c r="EWN1043" s="239"/>
      <c r="EWO1043" s="239"/>
      <c r="EWP1043" s="239"/>
      <c r="EWQ1043" s="239"/>
      <c r="EWR1043" s="239"/>
      <c r="EWS1043" s="239"/>
      <c r="EWT1043" s="239"/>
      <c r="EWU1043" s="239"/>
      <c r="EWV1043" s="239"/>
      <c r="EWW1043" s="239"/>
      <c r="EWX1043" s="239"/>
      <c r="EWY1043" s="239"/>
      <c r="EWZ1043" s="239"/>
      <c r="EXA1043" s="239"/>
      <c r="EXB1043" s="239"/>
      <c r="EXC1043" s="239"/>
      <c r="EXD1043" s="239"/>
      <c r="EXE1043" s="239"/>
      <c r="EXF1043" s="239"/>
      <c r="EXG1043" s="239"/>
      <c r="EXH1043" s="239"/>
      <c r="EXI1043" s="239"/>
      <c r="EXJ1043" s="239"/>
      <c r="EXK1043" s="239"/>
      <c r="EXL1043" s="239"/>
      <c r="EXM1043" s="239"/>
      <c r="EXN1043" s="239"/>
      <c r="EXO1043" s="239"/>
      <c r="EXP1043" s="239"/>
      <c r="EXQ1043" s="239"/>
      <c r="EXR1043" s="239"/>
      <c r="EXS1043" s="239"/>
      <c r="EXT1043" s="239"/>
      <c r="EXU1043" s="239"/>
      <c r="EXV1043" s="239"/>
      <c r="EXW1043" s="239"/>
      <c r="EXX1043" s="239"/>
      <c r="EXY1043" s="239"/>
      <c r="EXZ1043" s="239"/>
      <c r="EYA1043" s="239"/>
      <c r="EYB1043" s="239"/>
      <c r="EYC1043" s="239"/>
      <c r="EYD1043" s="239"/>
      <c r="EYE1043" s="239"/>
      <c r="EYF1043" s="239"/>
      <c r="EYG1043" s="239"/>
      <c r="EYH1043" s="239"/>
      <c r="EYI1043" s="239"/>
      <c r="EYJ1043" s="239"/>
      <c r="EYK1043" s="239"/>
      <c r="EYL1043" s="239"/>
      <c r="EYM1043" s="239"/>
      <c r="EYN1043" s="239"/>
      <c r="EYO1043" s="239"/>
      <c r="EYP1043" s="239"/>
      <c r="EYQ1043" s="239"/>
      <c r="EYR1043" s="239"/>
      <c r="EYS1043" s="239"/>
      <c r="EYT1043" s="239"/>
      <c r="EYU1043" s="239"/>
      <c r="EYV1043" s="239"/>
      <c r="EYW1043" s="239"/>
      <c r="EYX1043" s="239"/>
      <c r="EYY1043" s="239"/>
      <c r="EYZ1043" s="239"/>
      <c r="EZA1043" s="239"/>
      <c r="EZB1043" s="239"/>
      <c r="EZC1043" s="239"/>
      <c r="EZD1043" s="239"/>
      <c r="EZE1043" s="239"/>
      <c r="EZF1043" s="239"/>
      <c r="EZG1043" s="239"/>
      <c r="EZH1043" s="239"/>
      <c r="EZI1043" s="239"/>
      <c r="EZJ1043" s="239"/>
      <c r="EZK1043" s="239"/>
      <c r="EZL1043" s="239"/>
      <c r="EZM1043" s="239"/>
      <c r="EZN1043" s="239"/>
      <c r="EZO1043" s="239"/>
      <c r="EZP1043" s="239"/>
      <c r="EZQ1043" s="239"/>
      <c r="EZR1043" s="239"/>
      <c r="EZS1043" s="239"/>
      <c r="EZT1043" s="239"/>
      <c r="EZU1043" s="239"/>
      <c r="EZV1043" s="239"/>
      <c r="EZW1043" s="239"/>
      <c r="EZX1043" s="239"/>
      <c r="EZY1043" s="239"/>
      <c r="EZZ1043" s="239"/>
      <c r="FAA1043" s="239"/>
      <c r="FAB1043" s="239"/>
      <c r="FAC1043" s="239"/>
      <c r="FAD1043" s="239"/>
      <c r="FAE1043" s="239"/>
      <c r="FAF1043" s="239"/>
      <c r="FAG1043" s="239"/>
      <c r="FAH1043" s="239"/>
      <c r="FAI1043" s="239"/>
      <c r="FAJ1043" s="239"/>
      <c r="FAK1043" s="239"/>
      <c r="FAL1043" s="239"/>
      <c r="FAM1043" s="239"/>
      <c r="FAN1043" s="239"/>
      <c r="FAO1043" s="239"/>
      <c r="FAP1043" s="239"/>
      <c r="FAQ1043" s="239"/>
      <c r="FAR1043" s="239"/>
      <c r="FAS1043" s="239"/>
      <c r="FAT1043" s="239"/>
      <c r="FAU1043" s="239"/>
      <c r="FAV1043" s="239"/>
      <c r="FAW1043" s="239"/>
      <c r="FAX1043" s="239"/>
      <c r="FAY1043" s="239"/>
      <c r="FAZ1043" s="239"/>
      <c r="FBA1043" s="239"/>
      <c r="FBB1043" s="239"/>
      <c r="FBC1043" s="239"/>
      <c r="FBD1043" s="239"/>
      <c r="FBE1043" s="239"/>
      <c r="FBF1043" s="239"/>
      <c r="FBG1043" s="239"/>
      <c r="FBH1043" s="239"/>
      <c r="FBI1043" s="239"/>
      <c r="FBJ1043" s="239"/>
      <c r="FBK1043" s="239"/>
      <c r="FBL1043" s="239"/>
      <c r="FBM1043" s="239"/>
      <c r="FBN1043" s="239"/>
      <c r="FBO1043" s="239"/>
      <c r="FBP1043" s="239"/>
      <c r="FBQ1043" s="239"/>
      <c r="FBR1043" s="239"/>
      <c r="FBS1043" s="239"/>
      <c r="FBT1043" s="239"/>
      <c r="FBU1043" s="239"/>
      <c r="FBV1043" s="239"/>
      <c r="FBW1043" s="239"/>
      <c r="FBX1043" s="239"/>
      <c r="FBY1043" s="239"/>
      <c r="FBZ1043" s="239"/>
      <c r="FCA1043" s="239"/>
      <c r="FCB1043" s="239"/>
      <c r="FCC1043" s="239"/>
      <c r="FCD1043" s="239"/>
      <c r="FCE1043" s="239"/>
      <c r="FCF1043" s="239"/>
      <c r="FCG1043" s="239"/>
      <c r="FCH1043" s="239"/>
      <c r="FCI1043" s="239"/>
      <c r="FCJ1043" s="239"/>
      <c r="FCK1043" s="239"/>
      <c r="FCL1043" s="239"/>
      <c r="FCM1043" s="239"/>
      <c r="FCN1043" s="239"/>
      <c r="FCO1043" s="239"/>
      <c r="FCP1043" s="239"/>
      <c r="FCQ1043" s="239"/>
      <c r="FCR1043" s="239"/>
      <c r="FCS1043" s="239"/>
      <c r="FCT1043" s="239"/>
      <c r="FCU1043" s="239"/>
      <c r="FCV1043" s="239"/>
      <c r="FCW1043" s="239"/>
      <c r="FCX1043" s="239"/>
      <c r="FCY1043" s="239"/>
      <c r="FCZ1043" s="239"/>
      <c r="FDA1043" s="239"/>
      <c r="FDB1043" s="239"/>
      <c r="FDC1043" s="239"/>
      <c r="FDD1043" s="239"/>
      <c r="FDE1043" s="239"/>
      <c r="FDF1043" s="239"/>
      <c r="FDG1043" s="239"/>
      <c r="FDH1043" s="239"/>
      <c r="FDI1043" s="239"/>
      <c r="FDJ1043" s="239"/>
      <c r="FDK1043" s="239"/>
      <c r="FDL1043" s="239"/>
      <c r="FDM1043" s="239"/>
      <c r="FDN1043" s="239"/>
      <c r="FDO1043" s="239"/>
      <c r="FDP1043" s="239"/>
      <c r="FDQ1043" s="239"/>
      <c r="FDR1043" s="239"/>
      <c r="FDS1043" s="239"/>
      <c r="FDT1043" s="239"/>
      <c r="FDU1043" s="239"/>
      <c r="FDV1043" s="239"/>
      <c r="FDW1043" s="239"/>
      <c r="FDX1043" s="239"/>
      <c r="FDY1043" s="239"/>
      <c r="FDZ1043" s="239"/>
      <c r="FEA1043" s="239"/>
      <c r="FEB1043" s="239"/>
      <c r="FEC1043" s="239"/>
      <c r="FED1043" s="239"/>
      <c r="FEE1043" s="239"/>
      <c r="FEF1043" s="239"/>
      <c r="FEG1043" s="239"/>
      <c r="FEH1043" s="239"/>
      <c r="FEI1043" s="239"/>
      <c r="FEJ1043" s="239"/>
      <c r="FEK1043" s="239"/>
      <c r="FEL1043" s="239"/>
      <c r="FEM1043" s="239"/>
      <c r="FEN1043" s="239"/>
      <c r="FEO1043" s="239"/>
      <c r="FEP1043" s="239"/>
      <c r="FEQ1043" s="239"/>
      <c r="FER1043" s="239"/>
      <c r="FES1043" s="239"/>
      <c r="FET1043" s="239"/>
      <c r="FEU1043" s="239"/>
      <c r="FEV1043" s="239"/>
      <c r="FEW1043" s="239"/>
      <c r="FEX1043" s="239"/>
      <c r="FEY1043" s="239"/>
      <c r="FEZ1043" s="239"/>
      <c r="FFA1043" s="239"/>
      <c r="FFB1043" s="239"/>
      <c r="FFC1043" s="239"/>
      <c r="FFD1043" s="239"/>
      <c r="FFE1043" s="239"/>
      <c r="FFF1043" s="239"/>
      <c r="FFG1043" s="239"/>
      <c r="FFH1043" s="239"/>
      <c r="FFI1043" s="239"/>
      <c r="FFJ1043" s="239"/>
      <c r="FFK1043" s="239"/>
      <c r="FFL1043" s="239"/>
      <c r="FFM1043" s="239"/>
      <c r="FFN1043" s="239"/>
      <c r="FFO1043" s="239"/>
      <c r="FFP1043" s="239"/>
      <c r="FFQ1043" s="239"/>
      <c r="FFR1043" s="239"/>
      <c r="FFS1043" s="239"/>
      <c r="FFT1043" s="239"/>
      <c r="FFU1043" s="239"/>
      <c r="FFV1043" s="239"/>
      <c r="FFW1043" s="239"/>
      <c r="FFX1043" s="239"/>
      <c r="FFY1043" s="239"/>
      <c r="FFZ1043" s="239"/>
      <c r="FGA1043" s="239"/>
      <c r="FGB1043" s="239"/>
      <c r="FGC1043" s="239"/>
      <c r="FGD1043" s="239"/>
      <c r="FGE1043" s="239"/>
      <c r="FGF1043" s="239"/>
      <c r="FGG1043" s="239"/>
      <c r="FGH1043" s="239"/>
      <c r="FGI1043" s="239"/>
      <c r="FGJ1043" s="239"/>
      <c r="FGK1043" s="239"/>
      <c r="FGL1043" s="239"/>
      <c r="FGM1043" s="239"/>
      <c r="FGN1043" s="239"/>
      <c r="FGO1043" s="239"/>
      <c r="FGP1043" s="239"/>
      <c r="FGQ1043" s="239"/>
      <c r="FGR1043" s="239"/>
      <c r="FGS1043" s="239"/>
      <c r="FGT1043" s="239"/>
      <c r="FGU1043" s="239"/>
      <c r="FGV1043" s="239"/>
      <c r="FGW1043" s="239"/>
      <c r="FGX1043" s="239"/>
      <c r="FGY1043" s="239"/>
      <c r="FGZ1043" s="239"/>
      <c r="FHA1043" s="239"/>
      <c r="FHB1043" s="239"/>
      <c r="FHC1043" s="239"/>
      <c r="FHD1043" s="239"/>
      <c r="FHE1043" s="239"/>
      <c r="FHF1043" s="239"/>
      <c r="FHG1043" s="239"/>
      <c r="FHH1043" s="239"/>
      <c r="FHI1043" s="239"/>
      <c r="FHJ1043" s="239"/>
      <c r="FHK1043" s="239"/>
      <c r="FHL1043" s="239"/>
      <c r="FHM1043" s="239"/>
      <c r="FHN1043" s="239"/>
      <c r="FHO1043" s="239"/>
      <c r="FHP1043" s="239"/>
      <c r="FHQ1043" s="239"/>
      <c r="FHR1043" s="239"/>
      <c r="FHS1043" s="239"/>
      <c r="FHT1043" s="239"/>
      <c r="FHU1043" s="239"/>
      <c r="FHV1043" s="239"/>
      <c r="FHW1043" s="239"/>
      <c r="FHX1043" s="239"/>
      <c r="FHY1043" s="239"/>
      <c r="FHZ1043" s="239"/>
      <c r="FIA1043" s="239"/>
      <c r="FIB1043" s="239"/>
      <c r="FIC1043" s="239"/>
      <c r="FID1043" s="239"/>
      <c r="FIE1043" s="239"/>
      <c r="FIF1043" s="239"/>
      <c r="FIG1043" s="239"/>
      <c r="FIH1043" s="239"/>
      <c r="FII1043" s="239"/>
      <c r="FIJ1043" s="239"/>
      <c r="FIK1043" s="239"/>
      <c r="FIL1043" s="239"/>
      <c r="FIM1043" s="239"/>
      <c r="FIN1043" s="239"/>
      <c r="FIO1043" s="239"/>
      <c r="FIP1043" s="239"/>
      <c r="FIQ1043" s="239"/>
      <c r="FIR1043" s="239"/>
      <c r="FIS1043" s="239"/>
      <c r="FIT1043" s="239"/>
      <c r="FIU1043" s="239"/>
      <c r="FIV1043" s="239"/>
      <c r="FIW1043" s="239"/>
      <c r="FIX1043" s="239"/>
      <c r="FIY1043" s="239"/>
      <c r="FIZ1043" s="239"/>
      <c r="FJA1043" s="239"/>
      <c r="FJB1043" s="239"/>
      <c r="FJC1043" s="239"/>
      <c r="FJD1043" s="239"/>
      <c r="FJE1043" s="239"/>
      <c r="FJF1043" s="239"/>
      <c r="FJG1043" s="239"/>
      <c r="FJH1043" s="239"/>
      <c r="FJI1043" s="239"/>
      <c r="FJJ1043" s="239"/>
      <c r="FJK1043" s="239"/>
      <c r="FJL1043" s="239"/>
      <c r="FJM1043" s="239"/>
      <c r="FJN1043" s="239"/>
      <c r="FJO1043" s="239"/>
      <c r="FJP1043" s="239"/>
      <c r="FJQ1043" s="239"/>
      <c r="FJR1043" s="239"/>
      <c r="FJS1043" s="239"/>
      <c r="FJT1043" s="239"/>
      <c r="FJU1043" s="239"/>
      <c r="FJV1043" s="239"/>
      <c r="FJW1043" s="239"/>
      <c r="FJX1043" s="239"/>
      <c r="FJY1043" s="239"/>
      <c r="FJZ1043" s="239"/>
      <c r="FKA1043" s="239"/>
      <c r="FKB1043" s="239"/>
      <c r="FKC1043" s="239"/>
      <c r="FKD1043" s="239"/>
      <c r="FKE1043" s="239"/>
      <c r="FKF1043" s="239"/>
      <c r="FKG1043" s="239"/>
      <c r="FKH1043" s="239"/>
      <c r="FKI1043" s="239"/>
      <c r="FKJ1043" s="239"/>
      <c r="FKK1043" s="239"/>
      <c r="FKL1043" s="239"/>
      <c r="FKM1043" s="239"/>
      <c r="FKN1043" s="239"/>
      <c r="FKO1043" s="239"/>
      <c r="FKP1043" s="239"/>
      <c r="FKQ1043" s="239"/>
      <c r="FKR1043" s="239"/>
      <c r="FKS1043" s="239"/>
      <c r="FKT1043" s="239"/>
      <c r="FKU1043" s="239"/>
      <c r="FKV1043" s="239"/>
      <c r="FKW1043" s="239"/>
      <c r="FKX1043" s="239"/>
      <c r="FKY1043" s="239"/>
      <c r="FKZ1043" s="239"/>
      <c r="FLA1043" s="239"/>
      <c r="FLB1043" s="239"/>
      <c r="FLC1043" s="239"/>
      <c r="FLD1043" s="239"/>
      <c r="FLE1043" s="239"/>
      <c r="FLF1043" s="239"/>
      <c r="FLG1043" s="239"/>
      <c r="FLH1043" s="239"/>
      <c r="FLI1043" s="239"/>
      <c r="FLJ1043" s="239"/>
      <c r="FLK1043" s="239"/>
      <c r="FLL1043" s="239"/>
      <c r="FLM1043" s="239"/>
      <c r="FLN1043" s="239"/>
      <c r="FLO1043" s="239"/>
      <c r="FLP1043" s="239"/>
      <c r="FLQ1043" s="239"/>
      <c r="FLR1043" s="239"/>
      <c r="FLS1043" s="239"/>
      <c r="FLT1043" s="239"/>
      <c r="FLU1043" s="239"/>
      <c r="FLV1043" s="239"/>
      <c r="FLW1043" s="239"/>
      <c r="FLX1043" s="239"/>
      <c r="FLY1043" s="239"/>
      <c r="FLZ1043" s="239"/>
      <c r="FMA1043" s="239"/>
      <c r="FMB1043" s="239"/>
      <c r="FMC1043" s="239"/>
      <c r="FMD1043" s="239"/>
      <c r="FME1043" s="239"/>
      <c r="FMF1043" s="239"/>
      <c r="FMG1043" s="239"/>
      <c r="FMH1043" s="239"/>
      <c r="FMI1043" s="239"/>
      <c r="FMJ1043" s="239"/>
      <c r="FMK1043" s="239"/>
      <c r="FML1043" s="239"/>
      <c r="FMM1043" s="239"/>
      <c r="FMN1043" s="239"/>
      <c r="FMO1043" s="239"/>
      <c r="FMP1043" s="239"/>
      <c r="FMQ1043" s="239"/>
      <c r="FMR1043" s="239"/>
      <c r="FMS1043" s="239"/>
      <c r="FMT1043" s="239"/>
      <c r="FMU1043" s="239"/>
      <c r="FMV1043" s="239"/>
      <c r="FMW1043" s="239"/>
      <c r="FMX1043" s="239"/>
      <c r="FMY1043" s="239"/>
      <c r="FMZ1043" s="239"/>
      <c r="FNA1043" s="239"/>
      <c r="FNB1043" s="239"/>
      <c r="FNC1043" s="239"/>
      <c r="FND1043" s="239"/>
      <c r="FNE1043" s="239"/>
      <c r="FNF1043" s="239"/>
      <c r="FNG1043" s="239"/>
      <c r="FNH1043" s="239"/>
      <c r="FNI1043" s="239"/>
      <c r="FNJ1043" s="239"/>
      <c r="FNK1043" s="239"/>
      <c r="FNL1043" s="239"/>
      <c r="FNM1043" s="239"/>
      <c r="FNN1043" s="239"/>
      <c r="FNO1043" s="239"/>
      <c r="FNP1043" s="239"/>
      <c r="FNQ1043" s="239"/>
      <c r="FNR1043" s="239"/>
      <c r="FNS1043" s="239"/>
      <c r="FNT1043" s="239"/>
      <c r="FNU1043" s="239"/>
      <c r="FNV1043" s="239"/>
      <c r="FNW1043" s="239"/>
      <c r="FNX1043" s="239"/>
      <c r="FNY1043" s="239"/>
      <c r="FNZ1043" s="239"/>
      <c r="FOA1043" s="239"/>
      <c r="FOB1043" s="239"/>
      <c r="FOC1043" s="239"/>
      <c r="FOD1043" s="239"/>
      <c r="FOE1043" s="239"/>
      <c r="FOF1043" s="239"/>
      <c r="FOG1043" s="239"/>
      <c r="FOH1043" s="239"/>
      <c r="FOI1043" s="239"/>
      <c r="FOJ1043" s="239"/>
      <c r="FOK1043" s="239"/>
      <c r="FOL1043" s="239"/>
      <c r="FOM1043" s="239"/>
      <c r="FON1043" s="239"/>
      <c r="FOO1043" s="239"/>
      <c r="FOP1043" s="239"/>
      <c r="FOQ1043" s="239"/>
      <c r="FOR1043" s="239"/>
      <c r="FOS1043" s="239"/>
      <c r="FOT1043" s="239"/>
      <c r="FOU1043" s="239"/>
      <c r="FOV1043" s="239"/>
      <c r="FOW1043" s="239"/>
      <c r="FOX1043" s="239"/>
      <c r="FOY1043" s="239"/>
      <c r="FOZ1043" s="239"/>
      <c r="FPA1043" s="239"/>
      <c r="FPB1043" s="239"/>
      <c r="FPC1043" s="239"/>
      <c r="FPD1043" s="239"/>
      <c r="FPE1043" s="239"/>
      <c r="FPF1043" s="239"/>
      <c r="FPG1043" s="239"/>
      <c r="FPH1043" s="239"/>
      <c r="FPI1043" s="239"/>
      <c r="FPJ1043" s="239"/>
      <c r="FPK1043" s="239"/>
      <c r="FPL1043" s="239"/>
      <c r="FPM1043" s="239"/>
      <c r="FPN1043" s="239"/>
      <c r="FPO1043" s="239"/>
      <c r="FPP1043" s="239"/>
      <c r="FPQ1043" s="239"/>
      <c r="FPR1043" s="239"/>
      <c r="FPS1043" s="239"/>
      <c r="FPT1043" s="239"/>
      <c r="FPU1043" s="239"/>
      <c r="FPV1043" s="239"/>
      <c r="FPW1043" s="239"/>
      <c r="FPX1043" s="239"/>
      <c r="FPY1043" s="239"/>
      <c r="FPZ1043" s="239"/>
      <c r="FQA1043" s="239"/>
      <c r="FQB1043" s="239"/>
      <c r="FQC1043" s="239"/>
      <c r="FQD1043" s="239"/>
      <c r="FQE1043" s="239"/>
      <c r="FQF1043" s="239"/>
      <c r="FQG1043" s="239"/>
      <c r="FQH1043" s="239"/>
      <c r="FQI1043" s="239"/>
      <c r="FQJ1043" s="239"/>
      <c r="FQK1043" s="239"/>
      <c r="FQL1043" s="239"/>
      <c r="FQM1043" s="239"/>
      <c r="FQN1043" s="239"/>
      <c r="FQO1043" s="239"/>
      <c r="FQP1043" s="239"/>
      <c r="FQQ1043" s="239"/>
      <c r="FQR1043" s="239"/>
      <c r="FQS1043" s="239"/>
      <c r="FQT1043" s="239"/>
      <c r="FQU1043" s="239"/>
      <c r="FQV1043" s="239"/>
      <c r="FQW1043" s="239"/>
      <c r="FQX1043" s="239"/>
      <c r="FQY1043" s="239"/>
      <c r="FQZ1043" s="239"/>
      <c r="FRA1043" s="239"/>
      <c r="FRB1043" s="239"/>
      <c r="FRC1043" s="239"/>
      <c r="FRD1043" s="239"/>
      <c r="FRE1043" s="239"/>
      <c r="FRF1043" s="239"/>
      <c r="FRG1043" s="239"/>
      <c r="FRH1043" s="239"/>
      <c r="FRI1043" s="239"/>
      <c r="FRJ1043" s="239"/>
      <c r="FRK1043" s="239"/>
      <c r="FRL1043" s="239"/>
      <c r="FRM1043" s="239"/>
      <c r="FRN1043" s="239"/>
      <c r="FRO1043" s="239"/>
      <c r="FRP1043" s="239"/>
      <c r="FRQ1043" s="239"/>
      <c r="FRR1043" s="239"/>
      <c r="FRS1043" s="239"/>
      <c r="FRT1043" s="239"/>
      <c r="FRU1043" s="239"/>
      <c r="FRV1043" s="239"/>
      <c r="FRW1043" s="239"/>
      <c r="FRX1043" s="239"/>
      <c r="FRY1043" s="239"/>
      <c r="FRZ1043" s="239"/>
      <c r="FSA1043" s="239"/>
      <c r="FSB1043" s="239"/>
      <c r="FSC1043" s="239"/>
      <c r="FSD1043" s="239"/>
      <c r="FSE1043" s="239"/>
      <c r="FSF1043" s="239"/>
      <c r="FSG1043" s="239"/>
      <c r="FSH1043" s="239"/>
      <c r="FSI1043" s="239"/>
      <c r="FSJ1043" s="239"/>
      <c r="FSK1043" s="239"/>
      <c r="FSL1043" s="239"/>
      <c r="FSM1043" s="239"/>
      <c r="FSN1043" s="239"/>
      <c r="FSO1043" s="239"/>
      <c r="FSP1043" s="239"/>
      <c r="FSQ1043" s="239"/>
      <c r="FSR1043" s="239"/>
      <c r="FSS1043" s="239"/>
      <c r="FST1043" s="239"/>
      <c r="FSU1043" s="239"/>
      <c r="FSV1043" s="239"/>
      <c r="FSW1043" s="239"/>
      <c r="FSX1043" s="239"/>
      <c r="FSY1043" s="239"/>
      <c r="FSZ1043" s="239"/>
      <c r="FTA1043" s="239"/>
      <c r="FTB1043" s="239"/>
      <c r="FTC1043" s="239"/>
      <c r="FTD1043" s="239"/>
      <c r="FTE1043" s="239"/>
      <c r="FTF1043" s="239"/>
      <c r="FTG1043" s="239"/>
      <c r="FTH1043" s="239"/>
      <c r="FTI1043" s="239"/>
      <c r="FTJ1043" s="239"/>
      <c r="FTK1043" s="239"/>
      <c r="FTL1043" s="239"/>
      <c r="FTM1043" s="239"/>
      <c r="FTN1043" s="239"/>
      <c r="FTO1043" s="239"/>
      <c r="FTP1043" s="239"/>
      <c r="FTQ1043" s="239"/>
      <c r="FTR1043" s="239"/>
      <c r="FTS1043" s="239"/>
      <c r="FTT1043" s="239"/>
      <c r="FTU1043" s="239"/>
      <c r="FTV1043" s="239"/>
      <c r="FTW1043" s="239"/>
      <c r="FTX1043" s="239"/>
      <c r="FTY1043" s="239"/>
      <c r="FTZ1043" s="239"/>
      <c r="FUA1043" s="239"/>
      <c r="FUB1043" s="239"/>
      <c r="FUC1043" s="239"/>
      <c r="FUD1043" s="239"/>
      <c r="FUE1043" s="239"/>
      <c r="FUF1043" s="239"/>
      <c r="FUG1043" s="239"/>
      <c r="FUH1043" s="239"/>
      <c r="FUI1043" s="239"/>
      <c r="FUJ1043" s="239"/>
      <c r="FUK1043" s="239"/>
      <c r="FUL1043" s="239"/>
      <c r="FUM1043" s="239"/>
      <c r="FUN1043" s="239"/>
      <c r="FUO1043" s="239"/>
      <c r="FUP1043" s="239"/>
      <c r="FUQ1043" s="239"/>
      <c r="FUR1043" s="239"/>
      <c r="FUS1043" s="239"/>
      <c r="FUT1043" s="239"/>
      <c r="FUU1043" s="239"/>
      <c r="FUV1043" s="239"/>
      <c r="FUW1043" s="239"/>
      <c r="FUX1043" s="239"/>
      <c r="FUY1043" s="239"/>
      <c r="FUZ1043" s="239"/>
      <c r="FVA1043" s="239"/>
      <c r="FVB1043" s="239"/>
      <c r="FVC1043" s="239"/>
      <c r="FVD1043" s="239"/>
      <c r="FVE1043" s="239"/>
      <c r="FVF1043" s="239"/>
      <c r="FVG1043" s="239"/>
      <c r="FVH1043" s="239"/>
      <c r="FVI1043" s="239"/>
      <c r="FVJ1043" s="239"/>
      <c r="FVK1043" s="239"/>
      <c r="FVL1043" s="239"/>
      <c r="FVM1043" s="239"/>
      <c r="FVN1043" s="239"/>
      <c r="FVO1043" s="239"/>
      <c r="FVP1043" s="239"/>
      <c r="FVQ1043" s="239"/>
      <c r="FVR1043" s="239"/>
      <c r="FVS1043" s="239"/>
      <c r="FVT1043" s="239"/>
      <c r="FVU1043" s="239"/>
      <c r="FVV1043" s="239"/>
      <c r="FVW1043" s="239"/>
      <c r="FVX1043" s="239"/>
      <c r="FVY1043" s="239"/>
      <c r="FVZ1043" s="239"/>
      <c r="FWA1043" s="239"/>
      <c r="FWB1043" s="239"/>
      <c r="FWC1043" s="239"/>
      <c r="FWD1043" s="239"/>
      <c r="FWE1043" s="239"/>
      <c r="FWF1043" s="239"/>
      <c r="FWG1043" s="239"/>
      <c r="FWH1043" s="239"/>
      <c r="FWI1043" s="239"/>
      <c r="FWJ1043" s="239"/>
      <c r="FWK1043" s="239"/>
      <c r="FWL1043" s="239"/>
      <c r="FWM1043" s="239"/>
      <c r="FWN1043" s="239"/>
      <c r="FWO1043" s="239"/>
      <c r="FWP1043" s="239"/>
      <c r="FWQ1043" s="239"/>
      <c r="FWR1043" s="239"/>
      <c r="FWS1043" s="239"/>
      <c r="FWT1043" s="239"/>
      <c r="FWU1043" s="239"/>
      <c r="FWV1043" s="239"/>
      <c r="FWW1043" s="239"/>
      <c r="FWX1043" s="239"/>
      <c r="FWY1043" s="239"/>
      <c r="FWZ1043" s="239"/>
      <c r="FXA1043" s="239"/>
      <c r="FXB1043" s="239"/>
      <c r="FXC1043" s="239"/>
      <c r="FXD1043" s="239"/>
      <c r="FXE1043" s="239"/>
      <c r="FXF1043" s="239"/>
      <c r="FXG1043" s="239"/>
      <c r="FXH1043" s="239"/>
      <c r="FXI1043" s="239"/>
      <c r="FXJ1043" s="239"/>
      <c r="FXK1043" s="239"/>
      <c r="FXL1043" s="239"/>
      <c r="FXM1043" s="239"/>
      <c r="FXN1043" s="239"/>
      <c r="FXO1043" s="239"/>
      <c r="FXP1043" s="239"/>
      <c r="FXQ1043" s="239"/>
      <c r="FXR1043" s="239"/>
      <c r="FXS1043" s="239"/>
      <c r="FXT1043" s="239"/>
      <c r="FXU1043" s="239"/>
      <c r="FXV1043" s="239"/>
      <c r="FXW1043" s="239"/>
      <c r="FXX1043" s="239"/>
      <c r="FXY1043" s="239"/>
      <c r="FXZ1043" s="239"/>
      <c r="FYA1043" s="239"/>
      <c r="FYB1043" s="239"/>
      <c r="FYC1043" s="239"/>
      <c r="FYD1043" s="239"/>
      <c r="FYE1043" s="239"/>
      <c r="FYF1043" s="239"/>
      <c r="FYG1043" s="239"/>
      <c r="FYH1043" s="239"/>
      <c r="FYI1043" s="239"/>
      <c r="FYJ1043" s="239"/>
      <c r="FYK1043" s="239"/>
      <c r="FYL1043" s="239"/>
      <c r="FYM1043" s="239"/>
      <c r="FYN1043" s="239"/>
      <c r="FYO1043" s="239"/>
      <c r="FYP1043" s="239"/>
      <c r="FYQ1043" s="239"/>
      <c r="FYR1043" s="239"/>
      <c r="FYS1043" s="239"/>
      <c r="FYT1043" s="239"/>
      <c r="FYU1043" s="239"/>
      <c r="FYV1043" s="239"/>
      <c r="FYW1043" s="239"/>
      <c r="FYX1043" s="239"/>
      <c r="FYY1043" s="239"/>
      <c r="FYZ1043" s="239"/>
      <c r="FZA1043" s="239"/>
      <c r="FZB1043" s="239"/>
      <c r="FZC1043" s="239"/>
      <c r="FZD1043" s="239"/>
      <c r="FZE1043" s="239"/>
      <c r="FZF1043" s="239"/>
      <c r="FZG1043" s="239"/>
      <c r="FZH1043" s="239"/>
      <c r="FZI1043" s="239"/>
      <c r="FZJ1043" s="239"/>
      <c r="FZK1043" s="239"/>
      <c r="FZL1043" s="239"/>
      <c r="FZM1043" s="239"/>
      <c r="FZN1043" s="239"/>
      <c r="FZO1043" s="239"/>
      <c r="FZP1043" s="239"/>
      <c r="FZQ1043" s="239"/>
      <c r="FZR1043" s="239"/>
      <c r="FZS1043" s="239"/>
      <c r="FZT1043" s="239"/>
      <c r="FZU1043" s="239"/>
      <c r="FZV1043" s="239"/>
      <c r="FZW1043" s="239"/>
      <c r="FZX1043" s="239"/>
      <c r="FZY1043" s="239"/>
      <c r="FZZ1043" s="239"/>
      <c r="GAA1043" s="239"/>
      <c r="GAB1043" s="239"/>
      <c r="GAC1043" s="239"/>
      <c r="GAD1043" s="239"/>
      <c r="GAE1043" s="239"/>
      <c r="GAF1043" s="239"/>
      <c r="GAG1043" s="239"/>
      <c r="GAH1043" s="239"/>
      <c r="GAI1043" s="239"/>
      <c r="GAJ1043" s="239"/>
      <c r="GAK1043" s="239"/>
      <c r="GAL1043" s="239"/>
      <c r="GAM1043" s="239"/>
      <c r="GAN1043" s="239"/>
      <c r="GAO1043" s="239"/>
      <c r="GAP1043" s="239"/>
      <c r="GAQ1043" s="239"/>
      <c r="GAR1043" s="239"/>
      <c r="GAS1043" s="239"/>
      <c r="GAT1043" s="239"/>
      <c r="GAU1043" s="239"/>
      <c r="GAV1043" s="239"/>
      <c r="GAW1043" s="239"/>
      <c r="GAX1043" s="239"/>
      <c r="GAY1043" s="239"/>
      <c r="GAZ1043" s="239"/>
      <c r="GBA1043" s="239"/>
      <c r="GBB1043" s="239"/>
      <c r="GBC1043" s="239"/>
      <c r="GBD1043" s="239"/>
      <c r="GBE1043" s="239"/>
      <c r="GBF1043" s="239"/>
      <c r="GBG1043" s="239"/>
      <c r="GBH1043" s="239"/>
      <c r="GBI1043" s="239"/>
      <c r="GBJ1043" s="239"/>
      <c r="GBK1043" s="239"/>
      <c r="GBL1043" s="239"/>
      <c r="GBM1043" s="239"/>
      <c r="GBN1043" s="239"/>
      <c r="GBO1043" s="239"/>
      <c r="GBP1043" s="239"/>
      <c r="GBQ1043" s="239"/>
      <c r="GBR1043" s="239"/>
      <c r="GBS1043" s="239"/>
      <c r="GBT1043" s="239"/>
      <c r="GBU1043" s="239"/>
      <c r="GBV1043" s="239"/>
      <c r="GBW1043" s="239"/>
      <c r="GBX1043" s="239"/>
      <c r="GBY1043" s="239"/>
      <c r="GBZ1043" s="239"/>
      <c r="GCA1043" s="239"/>
      <c r="GCB1043" s="239"/>
      <c r="GCC1043" s="239"/>
      <c r="GCD1043" s="239"/>
      <c r="GCE1043" s="239"/>
      <c r="GCF1043" s="239"/>
      <c r="GCG1043" s="239"/>
      <c r="GCH1043" s="239"/>
      <c r="GCI1043" s="239"/>
      <c r="GCJ1043" s="239"/>
      <c r="GCK1043" s="239"/>
      <c r="GCL1043" s="239"/>
      <c r="GCM1043" s="239"/>
      <c r="GCN1043" s="239"/>
      <c r="GCO1043" s="239"/>
      <c r="GCP1043" s="239"/>
      <c r="GCQ1043" s="239"/>
      <c r="GCR1043" s="239"/>
      <c r="GCS1043" s="239"/>
      <c r="GCT1043" s="239"/>
      <c r="GCU1043" s="239"/>
      <c r="GCV1043" s="239"/>
      <c r="GCW1043" s="239"/>
      <c r="GCX1043" s="239"/>
      <c r="GCY1043" s="239"/>
      <c r="GCZ1043" s="239"/>
      <c r="GDA1043" s="239"/>
      <c r="GDB1043" s="239"/>
      <c r="GDC1043" s="239"/>
      <c r="GDD1043" s="239"/>
      <c r="GDE1043" s="239"/>
      <c r="GDF1043" s="239"/>
      <c r="GDG1043" s="239"/>
      <c r="GDH1043" s="239"/>
      <c r="GDI1043" s="239"/>
      <c r="GDJ1043" s="239"/>
      <c r="GDK1043" s="239"/>
      <c r="GDL1043" s="239"/>
      <c r="GDM1043" s="239"/>
      <c r="GDN1043" s="239"/>
      <c r="GDO1043" s="239"/>
      <c r="GDP1043" s="239"/>
      <c r="GDQ1043" s="239"/>
      <c r="GDR1043" s="239"/>
      <c r="GDS1043" s="239"/>
      <c r="GDT1043" s="239"/>
      <c r="GDU1043" s="239"/>
      <c r="GDV1043" s="239"/>
      <c r="GDW1043" s="239"/>
      <c r="GDX1043" s="239"/>
      <c r="GDY1043" s="239"/>
      <c r="GDZ1043" s="239"/>
      <c r="GEA1043" s="239"/>
      <c r="GEB1043" s="239"/>
      <c r="GEC1043" s="239"/>
      <c r="GED1043" s="239"/>
      <c r="GEE1043" s="239"/>
      <c r="GEF1043" s="239"/>
      <c r="GEG1043" s="239"/>
      <c r="GEH1043" s="239"/>
      <c r="GEI1043" s="239"/>
      <c r="GEJ1043" s="239"/>
      <c r="GEK1043" s="239"/>
      <c r="GEL1043" s="239"/>
      <c r="GEM1043" s="239"/>
      <c r="GEN1043" s="239"/>
      <c r="GEO1043" s="239"/>
      <c r="GEP1043" s="239"/>
      <c r="GEQ1043" s="239"/>
      <c r="GER1043" s="239"/>
      <c r="GES1043" s="239"/>
      <c r="GET1043" s="239"/>
      <c r="GEU1043" s="239"/>
      <c r="GEV1043" s="239"/>
      <c r="GEW1043" s="239"/>
      <c r="GEX1043" s="239"/>
      <c r="GEY1043" s="239"/>
      <c r="GEZ1043" s="239"/>
      <c r="GFA1043" s="239"/>
      <c r="GFB1043" s="239"/>
      <c r="GFC1043" s="239"/>
      <c r="GFD1043" s="239"/>
      <c r="GFE1043" s="239"/>
      <c r="GFF1043" s="239"/>
      <c r="GFG1043" s="239"/>
      <c r="GFH1043" s="239"/>
      <c r="GFI1043" s="239"/>
      <c r="GFJ1043" s="239"/>
      <c r="GFK1043" s="239"/>
      <c r="GFL1043" s="239"/>
      <c r="GFM1043" s="239"/>
      <c r="GFN1043" s="239"/>
      <c r="GFO1043" s="239"/>
      <c r="GFP1043" s="239"/>
      <c r="GFQ1043" s="239"/>
      <c r="GFR1043" s="239"/>
      <c r="GFS1043" s="239"/>
      <c r="GFT1043" s="239"/>
      <c r="GFU1043" s="239"/>
      <c r="GFV1043" s="239"/>
      <c r="GFW1043" s="239"/>
      <c r="GFX1043" s="239"/>
      <c r="GFY1043" s="239"/>
      <c r="GFZ1043" s="239"/>
      <c r="GGA1043" s="239"/>
      <c r="GGB1043" s="239"/>
      <c r="GGC1043" s="239"/>
      <c r="GGD1043" s="239"/>
      <c r="GGE1043" s="239"/>
      <c r="GGF1043" s="239"/>
      <c r="GGG1043" s="239"/>
      <c r="GGH1043" s="239"/>
      <c r="GGI1043" s="239"/>
      <c r="GGJ1043" s="239"/>
      <c r="GGK1043" s="239"/>
      <c r="GGL1043" s="239"/>
      <c r="GGM1043" s="239"/>
      <c r="GGN1043" s="239"/>
      <c r="GGO1043" s="239"/>
      <c r="GGP1043" s="239"/>
      <c r="GGQ1043" s="239"/>
      <c r="GGR1043" s="239"/>
      <c r="GGS1043" s="239"/>
      <c r="GGT1043" s="239"/>
      <c r="GGU1043" s="239"/>
      <c r="GGV1043" s="239"/>
      <c r="GGW1043" s="239"/>
      <c r="GGX1043" s="239"/>
      <c r="GGY1043" s="239"/>
      <c r="GGZ1043" s="239"/>
      <c r="GHA1043" s="239"/>
      <c r="GHB1043" s="239"/>
      <c r="GHC1043" s="239"/>
      <c r="GHD1043" s="239"/>
      <c r="GHE1043" s="239"/>
      <c r="GHF1043" s="239"/>
      <c r="GHG1043" s="239"/>
      <c r="GHH1043" s="239"/>
      <c r="GHI1043" s="239"/>
      <c r="GHJ1043" s="239"/>
      <c r="GHK1043" s="239"/>
      <c r="GHL1043" s="239"/>
      <c r="GHM1043" s="239"/>
      <c r="GHN1043" s="239"/>
      <c r="GHO1043" s="239"/>
      <c r="GHP1043" s="239"/>
      <c r="GHQ1043" s="239"/>
      <c r="GHR1043" s="239"/>
      <c r="GHS1043" s="239"/>
      <c r="GHT1043" s="239"/>
      <c r="GHU1043" s="239"/>
      <c r="GHV1043" s="239"/>
      <c r="GHW1043" s="239"/>
      <c r="GHX1043" s="239"/>
      <c r="GHY1043" s="239"/>
      <c r="GHZ1043" s="239"/>
      <c r="GIA1043" s="239"/>
      <c r="GIB1043" s="239"/>
      <c r="GIC1043" s="239"/>
      <c r="GID1043" s="239"/>
      <c r="GIE1043" s="239"/>
      <c r="GIF1043" s="239"/>
      <c r="GIG1043" s="239"/>
      <c r="GIH1043" s="239"/>
      <c r="GII1043" s="239"/>
      <c r="GIJ1043" s="239"/>
      <c r="GIK1043" s="239"/>
      <c r="GIL1043" s="239"/>
      <c r="GIM1043" s="239"/>
      <c r="GIN1043" s="239"/>
      <c r="GIO1043" s="239"/>
      <c r="GIP1043" s="239"/>
      <c r="GIQ1043" s="239"/>
      <c r="GIR1043" s="239"/>
      <c r="GIS1043" s="239"/>
      <c r="GIT1043" s="239"/>
      <c r="GIU1043" s="239"/>
      <c r="GIV1043" s="239"/>
      <c r="GIW1043" s="239"/>
      <c r="GIX1043" s="239"/>
      <c r="GIY1043" s="239"/>
      <c r="GIZ1043" s="239"/>
      <c r="GJA1043" s="239"/>
      <c r="GJB1043" s="239"/>
      <c r="GJC1043" s="239"/>
      <c r="GJD1043" s="239"/>
      <c r="GJE1043" s="239"/>
      <c r="GJF1043" s="239"/>
      <c r="GJG1043" s="239"/>
      <c r="GJH1043" s="239"/>
      <c r="GJI1043" s="239"/>
      <c r="GJJ1043" s="239"/>
      <c r="GJK1043" s="239"/>
      <c r="GJL1043" s="239"/>
      <c r="GJM1043" s="239"/>
      <c r="GJN1043" s="239"/>
      <c r="GJO1043" s="239"/>
      <c r="GJP1043" s="239"/>
      <c r="GJQ1043" s="239"/>
      <c r="GJR1043" s="239"/>
      <c r="GJS1043" s="239"/>
      <c r="GJT1043" s="239"/>
      <c r="GJU1043" s="239"/>
      <c r="GJV1043" s="239"/>
      <c r="GJW1043" s="239"/>
      <c r="GJX1043" s="239"/>
      <c r="GJY1043" s="239"/>
      <c r="GJZ1043" s="239"/>
      <c r="GKA1043" s="239"/>
      <c r="GKB1043" s="239"/>
      <c r="GKC1043" s="239"/>
      <c r="GKD1043" s="239"/>
      <c r="GKE1043" s="239"/>
      <c r="GKF1043" s="239"/>
      <c r="GKG1043" s="239"/>
      <c r="GKH1043" s="239"/>
      <c r="GKI1043" s="239"/>
      <c r="GKJ1043" s="239"/>
      <c r="GKK1043" s="239"/>
      <c r="GKL1043" s="239"/>
      <c r="GKM1043" s="239"/>
      <c r="GKN1043" s="239"/>
      <c r="GKO1043" s="239"/>
      <c r="GKP1043" s="239"/>
      <c r="GKQ1043" s="239"/>
      <c r="GKR1043" s="239"/>
      <c r="GKS1043" s="239"/>
      <c r="GKT1043" s="239"/>
      <c r="GKU1043" s="239"/>
      <c r="GKV1043" s="239"/>
      <c r="GKW1043" s="239"/>
      <c r="GKX1043" s="239"/>
      <c r="GKY1043" s="239"/>
      <c r="GKZ1043" s="239"/>
      <c r="GLA1043" s="239"/>
      <c r="GLB1043" s="239"/>
      <c r="GLC1043" s="239"/>
      <c r="GLD1043" s="239"/>
      <c r="GLE1043" s="239"/>
      <c r="GLF1043" s="239"/>
      <c r="GLG1043" s="239"/>
      <c r="GLH1043" s="239"/>
      <c r="GLI1043" s="239"/>
      <c r="GLJ1043" s="239"/>
      <c r="GLK1043" s="239"/>
      <c r="GLL1043" s="239"/>
      <c r="GLM1043" s="239"/>
      <c r="GLN1043" s="239"/>
      <c r="GLO1043" s="239"/>
      <c r="GLP1043" s="239"/>
      <c r="GLQ1043" s="239"/>
      <c r="GLR1043" s="239"/>
      <c r="GLS1043" s="239"/>
      <c r="GLT1043" s="239"/>
      <c r="GLU1043" s="239"/>
      <c r="GLV1043" s="239"/>
      <c r="GLW1043" s="239"/>
      <c r="GLX1043" s="239"/>
      <c r="GLY1043" s="239"/>
      <c r="GLZ1043" s="239"/>
      <c r="GMA1043" s="239"/>
      <c r="GMB1043" s="239"/>
      <c r="GMC1043" s="239"/>
      <c r="GMD1043" s="239"/>
      <c r="GME1043" s="239"/>
      <c r="GMF1043" s="239"/>
      <c r="GMG1043" s="239"/>
      <c r="GMH1043" s="239"/>
      <c r="GMI1043" s="239"/>
      <c r="GMJ1043" s="239"/>
      <c r="GMK1043" s="239"/>
      <c r="GML1043" s="239"/>
      <c r="GMM1043" s="239"/>
      <c r="GMN1043" s="239"/>
      <c r="GMO1043" s="239"/>
      <c r="GMP1043" s="239"/>
      <c r="GMQ1043" s="239"/>
      <c r="GMR1043" s="239"/>
      <c r="GMS1043" s="239"/>
      <c r="GMT1043" s="239"/>
      <c r="GMU1043" s="239"/>
      <c r="GMV1043" s="239"/>
      <c r="GMW1043" s="239"/>
      <c r="GMX1043" s="239"/>
      <c r="GMY1043" s="239"/>
      <c r="GMZ1043" s="239"/>
      <c r="GNA1043" s="239"/>
      <c r="GNB1043" s="239"/>
      <c r="GNC1043" s="239"/>
      <c r="GND1043" s="239"/>
      <c r="GNE1043" s="239"/>
      <c r="GNF1043" s="239"/>
      <c r="GNG1043" s="239"/>
      <c r="GNH1043" s="239"/>
      <c r="GNI1043" s="239"/>
      <c r="GNJ1043" s="239"/>
      <c r="GNK1043" s="239"/>
      <c r="GNL1043" s="239"/>
      <c r="GNM1043" s="239"/>
      <c r="GNN1043" s="239"/>
      <c r="GNO1043" s="239"/>
      <c r="GNP1043" s="239"/>
      <c r="GNQ1043" s="239"/>
      <c r="GNR1043" s="239"/>
      <c r="GNS1043" s="239"/>
      <c r="GNT1043" s="239"/>
      <c r="GNU1043" s="239"/>
      <c r="GNV1043" s="239"/>
      <c r="GNW1043" s="239"/>
      <c r="GNX1043" s="239"/>
      <c r="GNY1043" s="239"/>
      <c r="GNZ1043" s="239"/>
      <c r="GOA1043" s="239"/>
      <c r="GOB1043" s="239"/>
      <c r="GOC1043" s="239"/>
      <c r="GOD1043" s="239"/>
      <c r="GOE1043" s="239"/>
      <c r="GOF1043" s="239"/>
      <c r="GOG1043" s="239"/>
      <c r="GOH1043" s="239"/>
      <c r="GOI1043" s="239"/>
      <c r="GOJ1043" s="239"/>
      <c r="GOK1043" s="239"/>
      <c r="GOL1043" s="239"/>
      <c r="GOM1043" s="239"/>
      <c r="GON1043" s="239"/>
      <c r="GOO1043" s="239"/>
      <c r="GOP1043" s="239"/>
      <c r="GOQ1043" s="239"/>
      <c r="GOR1043" s="239"/>
      <c r="GOS1043" s="239"/>
      <c r="GOT1043" s="239"/>
      <c r="GOU1043" s="239"/>
      <c r="GOV1043" s="239"/>
      <c r="GOW1043" s="239"/>
      <c r="GOX1043" s="239"/>
      <c r="GOY1043" s="239"/>
      <c r="GOZ1043" s="239"/>
      <c r="GPA1043" s="239"/>
      <c r="GPB1043" s="239"/>
      <c r="GPC1043" s="239"/>
      <c r="GPD1043" s="239"/>
      <c r="GPE1043" s="239"/>
      <c r="GPF1043" s="239"/>
      <c r="GPG1043" s="239"/>
      <c r="GPH1043" s="239"/>
      <c r="GPI1043" s="239"/>
      <c r="GPJ1043" s="239"/>
      <c r="GPK1043" s="239"/>
      <c r="GPL1043" s="239"/>
      <c r="GPM1043" s="239"/>
      <c r="GPN1043" s="239"/>
      <c r="GPO1043" s="239"/>
      <c r="GPP1043" s="239"/>
      <c r="GPQ1043" s="239"/>
      <c r="GPR1043" s="239"/>
      <c r="GPS1043" s="239"/>
      <c r="GPT1043" s="239"/>
      <c r="GPU1043" s="239"/>
      <c r="GPV1043" s="239"/>
      <c r="GPW1043" s="239"/>
      <c r="GPX1043" s="239"/>
      <c r="GPY1043" s="239"/>
      <c r="GPZ1043" s="239"/>
      <c r="GQA1043" s="239"/>
      <c r="GQB1043" s="239"/>
      <c r="GQC1043" s="239"/>
      <c r="GQD1043" s="239"/>
      <c r="GQE1043" s="239"/>
      <c r="GQF1043" s="239"/>
      <c r="GQG1043" s="239"/>
      <c r="GQH1043" s="239"/>
      <c r="GQI1043" s="239"/>
      <c r="GQJ1043" s="239"/>
      <c r="GQK1043" s="239"/>
      <c r="GQL1043" s="239"/>
      <c r="GQM1043" s="239"/>
      <c r="GQN1043" s="239"/>
      <c r="GQO1043" s="239"/>
      <c r="GQP1043" s="239"/>
      <c r="GQQ1043" s="239"/>
      <c r="GQR1043" s="239"/>
      <c r="GQS1043" s="239"/>
      <c r="GQT1043" s="239"/>
      <c r="GQU1043" s="239"/>
      <c r="GQV1043" s="239"/>
      <c r="GQW1043" s="239"/>
      <c r="GQX1043" s="239"/>
      <c r="GQY1043" s="239"/>
      <c r="GQZ1043" s="239"/>
      <c r="GRA1043" s="239"/>
      <c r="GRB1043" s="239"/>
      <c r="GRC1043" s="239"/>
      <c r="GRD1043" s="239"/>
      <c r="GRE1043" s="239"/>
      <c r="GRF1043" s="239"/>
      <c r="GRG1043" s="239"/>
      <c r="GRH1043" s="239"/>
      <c r="GRI1043" s="239"/>
      <c r="GRJ1043" s="239"/>
      <c r="GRK1043" s="239"/>
      <c r="GRL1043" s="239"/>
      <c r="GRM1043" s="239"/>
      <c r="GRN1043" s="239"/>
      <c r="GRO1043" s="239"/>
      <c r="GRP1043" s="239"/>
      <c r="GRQ1043" s="239"/>
      <c r="GRR1043" s="239"/>
      <c r="GRS1043" s="239"/>
      <c r="GRT1043" s="239"/>
      <c r="GRU1043" s="239"/>
      <c r="GRV1043" s="239"/>
      <c r="GRW1043" s="239"/>
      <c r="GRX1043" s="239"/>
      <c r="GRY1043" s="239"/>
      <c r="GRZ1043" s="239"/>
      <c r="GSA1043" s="239"/>
      <c r="GSB1043" s="239"/>
      <c r="GSC1043" s="239"/>
      <c r="GSD1043" s="239"/>
      <c r="GSE1043" s="239"/>
      <c r="GSF1043" s="239"/>
      <c r="GSG1043" s="239"/>
      <c r="GSH1043" s="239"/>
      <c r="GSI1043" s="239"/>
      <c r="GSJ1043" s="239"/>
      <c r="GSK1043" s="239"/>
      <c r="GSL1043" s="239"/>
      <c r="GSM1043" s="239"/>
      <c r="GSN1043" s="239"/>
      <c r="GSO1043" s="239"/>
      <c r="GSP1043" s="239"/>
      <c r="GSQ1043" s="239"/>
      <c r="GSR1043" s="239"/>
      <c r="GSS1043" s="239"/>
      <c r="GST1043" s="239"/>
      <c r="GSU1043" s="239"/>
      <c r="GSV1043" s="239"/>
      <c r="GSW1043" s="239"/>
      <c r="GSX1043" s="239"/>
      <c r="GSY1043" s="239"/>
      <c r="GSZ1043" s="239"/>
      <c r="GTA1043" s="239"/>
      <c r="GTB1043" s="239"/>
      <c r="GTC1043" s="239"/>
      <c r="GTD1043" s="239"/>
      <c r="GTE1043" s="239"/>
      <c r="GTF1043" s="239"/>
      <c r="GTG1043" s="239"/>
      <c r="GTH1043" s="239"/>
      <c r="GTI1043" s="239"/>
      <c r="GTJ1043" s="239"/>
      <c r="GTK1043" s="239"/>
      <c r="GTL1043" s="239"/>
      <c r="GTM1043" s="239"/>
      <c r="GTN1043" s="239"/>
      <c r="GTO1043" s="239"/>
      <c r="GTP1043" s="239"/>
      <c r="GTQ1043" s="239"/>
      <c r="GTR1043" s="239"/>
      <c r="GTS1043" s="239"/>
      <c r="GTT1043" s="239"/>
      <c r="GTU1043" s="239"/>
      <c r="GTV1043" s="239"/>
      <c r="GTW1043" s="239"/>
      <c r="GTX1043" s="239"/>
      <c r="GTY1043" s="239"/>
      <c r="GTZ1043" s="239"/>
      <c r="GUA1043" s="239"/>
      <c r="GUB1043" s="239"/>
      <c r="GUC1043" s="239"/>
      <c r="GUD1043" s="239"/>
      <c r="GUE1043" s="239"/>
      <c r="GUF1043" s="239"/>
      <c r="GUG1043" s="239"/>
      <c r="GUH1043" s="239"/>
      <c r="GUI1043" s="239"/>
      <c r="GUJ1043" s="239"/>
      <c r="GUK1043" s="239"/>
      <c r="GUL1043" s="239"/>
      <c r="GUM1043" s="239"/>
      <c r="GUN1043" s="239"/>
      <c r="GUO1043" s="239"/>
      <c r="GUP1043" s="239"/>
      <c r="GUQ1043" s="239"/>
      <c r="GUR1043" s="239"/>
      <c r="GUS1043" s="239"/>
      <c r="GUT1043" s="239"/>
      <c r="GUU1043" s="239"/>
      <c r="GUV1043" s="239"/>
      <c r="GUW1043" s="239"/>
      <c r="GUX1043" s="239"/>
      <c r="GUY1043" s="239"/>
      <c r="GUZ1043" s="239"/>
      <c r="GVA1043" s="239"/>
      <c r="GVB1043" s="239"/>
      <c r="GVC1043" s="239"/>
      <c r="GVD1043" s="239"/>
      <c r="GVE1043" s="239"/>
      <c r="GVF1043" s="239"/>
      <c r="GVG1043" s="239"/>
      <c r="GVH1043" s="239"/>
      <c r="GVI1043" s="239"/>
      <c r="GVJ1043" s="239"/>
      <c r="GVK1043" s="239"/>
      <c r="GVL1043" s="239"/>
      <c r="GVM1043" s="239"/>
      <c r="GVN1043" s="239"/>
      <c r="GVO1043" s="239"/>
      <c r="GVP1043" s="239"/>
      <c r="GVQ1043" s="239"/>
      <c r="GVR1043" s="239"/>
      <c r="GVS1043" s="239"/>
      <c r="GVT1043" s="239"/>
      <c r="GVU1043" s="239"/>
      <c r="GVV1043" s="239"/>
      <c r="GVW1043" s="239"/>
      <c r="GVX1043" s="239"/>
      <c r="GVY1043" s="239"/>
      <c r="GVZ1043" s="239"/>
      <c r="GWA1043" s="239"/>
      <c r="GWB1043" s="239"/>
      <c r="GWC1043" s="239"/>
      <c r="GWD1043" s="239"/>
      <c r="GWE1043" s="239"/>
      <c r="GWF1043" s="239"/>
      <c r="GWG1043" s="239"/>
      <c r="GWH1043" s="239"/>
      <c r="GWI1043" s="239"/>
      <c r="GWJ1043" s="239"/>
      <c r="GWK1043" s="239"/>
      <c r="GWL1043" s="239"/>
      <c r="GWM1043" s="239"/>
      <c r="GWN1043" s="239"/>
      <c r="GWO1043" s="239"/>
      <c r="GWP1043" s="239"/>
      <c r="GWQ1043" s="239"/>
      <c r="GWR1043" s="239"/>
      <c r="GWS1043" s="239"/>
      <c r="GWT1043" s="239"/>
      <c r="GWU1043" s="239"/>
      <c r="GWV1043" s="239"/>
      <c r="GWW1043" s="239"/>
      <c r="GWX1043" s="239"/>
      <c r="GWY1043" s="239"/>
      <c r="GWZ1043" s="239"/>
      <c r="GXA1043" s="239"/>
      <c r="GXB1043" s="239"/>
      <c r="GXC1043" s="239"/>
      <c r="GXD1043" s="239"/>
      <c r="GXE1043" s="239"/>
      <c r="GXF1043" s="239"/>
      <c r="GXG1043" s="239"/>
      <c r="GXH1043" s="239"/>
      <c r="GXI1043" s="239"/>
      <c r="GXJ1043" s="239"/>
      <c r="GXK1043" s="239"/>
      <c r="GXL1043" s="239"/>
      <c r="GXM1043" s="239"/>
      <c r="GXN1043" s="239"/>
      <c r="GXO1043" s="239"/>
      <c r="GXP1043" s="239"/>
      <c r="GXQ1043" s="239"/>
      <c r="GXR1043" s="239"/>
      <c r="GXS1043" s="239"/>
      <c r="GXT1043" s="239"/>
      <c r="GXU1043" s="239"/>
      <c r="GXV1043" s="239"/>
      <c r="GXW1043" s="239"/>
      <c r="GXX1043" s="239"/>
      <c r="GXY1043" s="239"/>
      <c r="GXZ1043" s="239"/>
      <c r="GYA1043" s="239"/>
      <c r="GYB1043" s="239"/>
      <c r="GYC1043" s="239"/>
      <c r="GYD1043" s="239"/>
      <c r="GYE1043" s="239"/>
      <c r="GYF1043" s="239"/>
      <c r="GYG1043" s="239"/>
      <c r="GYH1043" s="239"/>
      <c r="GYI1043" s="239"/>
      <c r="GYJ1043" s="239"/>
      <c r="GYK1043" s="239"/>
      <c r="GYL1043" s="239"/>
      <c r="GYM1043" s="239"/>
      <c r="GYN1043" s="239"/>
      <c r="GYO1043" s="239"/>
      <c r="GYP1043" s="239"/>
      <c r="GYQ1043" s="239"/>
      <c r="GYR1043" s="239"/>
      <c r="GYS1043" s="239"/>
      <c r="GYT1043" s="239"/>
      <c r="GYU1043" s="239"/>
      <c r="GYV1043" s="239"/>
      <c r="GYW1043" s="239"/>
      <c r="GYX1043" s="239"/>
      <c r="GYY1043" s="239"/>
      <c r="GYZ1043" s="239"/>
      <c r="GZA1043" s="239"/>
      <c r="GZB1043" s="239"/>
      <c r="GZC1043" s="239"/>
      <c r="GZD1043" s="239"/>
      <c r="GZE1043" s="239"/>
      <c r="GZF1043" s="239"/>
      <c r="GZG1043" s="239"/>
      <c r="GZH1043" s="239"/>
      <c r="GZI1043" s="239"/>
      <c r="GZJ1043" s="239"/>
      <c r="GZK1043" s="239"/>
      <c r="GZL1043" s="239"/>
      <c r="GZM1043" s="239"/>
      <c r="GZN1043" s="239"/>
      <c r="GZO1043" s="239"/>
      <c r="GZP1043" s="239"/>
      <c r="GZQ1043" s="239"/>
      <c r="GZR1043" s="239"/>
      <c r="GZS1043" s="239"/>
      <c r="GZT1043" s="239"/>
      <c r="GZU1043" s="239"/>
      <c r="GZV1043" s="239"/>
      <c r="GZW1043" s="239"/>
      <c r="GZX1043" s="239"/>
      <c r="GZY1043" s="239"/>
      <c r="GZZ1043" s="239"/>
      <c r="HAA1043" s="239"/>
      <c r="HAB1043" s="239"/>
      <c r="HAC1043" s="239"/>
      <c r="HAD1043" s="239"/>
      <c r="HAE1043" s="239"/>
      <c r="HAF1043" s="239"/>
      <c r="HAG1043" s="239"/>
      <c r="HAH1043" s="239"/>
      <c r="HAI1043" s="239"/>
      <c r="HAJ1043" s="239"/>
      <c r="HAK1043" s="239"/>
      <c r="HAL1043" s="239"/>
      <c r="HAM1043" s="239"/>
      <c r="HAN1043" s="239"/>
      <c r="HAO1043" s="239"/>
      <c r="HAP1043" s="239"/>
      <c r="HAQ1043" s="239"/>
      <c r="HAR1043" s="239"/>
      <c r="HAS1043" s="239"/>
      <c r="HAT1043" s="239"/>
      <c r="HAU1043" s="239"/>
      <c r="HAV1043" s="239"/>
      <c r="HAW1043" s="239"/>
      <c r="HAX1043" s="239"/>
      <c r="HAY1043" s="239"/>
      <c r="HAZ1043" s="239"/>
      <c r="HBA1043" s="239"/>
      <c r="HBB1043" s="239"/>
      <c r="HBC1043" s="239"/>
      <c r="HBD1043" s="239"/>
      <c r="HBE1043" s="239"/>
      <c r="HBF1043" s="239"/>
      <c r="HBG1043" s="239"/>
      <c r="HBH1043" s="239"/>
      <c r="HBI1043" s="239"/>
      <c r="HBJ1043" s="239"/>
      <c r="HBK1043" s="239"/>
      <c r="HBL1043" s="239"/>
      <c r="HBM1043" s="239"/>
      <c r="HBN1043" s="239"/>
      <c r="HBO1043" s="239"/>
      <c r="HBP1043" s="239"/>
      <c r="HBQ1043" s="239"/>
      <c r="HBR1043" s="239"/>
      <c r="HBS1043" s="239"/>
      <c r="HBT1043" s="239"/>
      <c r="HBU1043" s="239"/>
      <c r="HBV1043" s="239"/>
      <c r="HBW1043" s="239"/>
      <c r="HBX1043" s="239"/>
      <c r="HBY1043" s="239"/>
      <c r="HBZ1043" s="239"/>
      <c r="HCA1043" s="239"/>
      <c r="HCB1043" s="239"/>
      <c r="HCC1043" s="239"/>
      <c r="HCD1043" s="239"/>
      <c r="HCE1043" s="239"/>
      <c r="HCF1043" s="239"/>
      <c r="HCG1043" s="239"/>
      <c r="HCH1043" s="239"/>
      <c r="HCI1043" s="239"/>
      <c r="HCJ1043" s="239"/>
      <c r="HCK1043" s="239"/>
      <c r="HCL1043" s="239"/>
      <c r="HCM1043" s="239"/>
      <c r="HCN1043" s="239"/>
      <c r="HCO1043" s="239"/>
      <c r="HCP1043" s="239"/>
      <c r="HCQ1043" s="239"/>
      <c r="HCR1043" s="239"/>
      <c r="HCS1043" s="239"/>
      <c r="HCT1043" s="239"/>
      <c r="HCU1043" s="239"/>
      <c r="HCV1043" s="239"/>
      <c r="HCW1043" s="239"/>
      <c r="HCX1043" s="239"/>
      <c r="HCY1043" s="239"/>
      <c r="HCZ1043" s="239"/>
      <c r="HDA1043" s="239"/>
      <c r="HDB1043" s="239"/>
      <c r="HDC1043" s="239"/>
      <c r="HDD1043" s="239"/>
      <c r="HDE1043" s="239"/>
      <c r="HDF1043" s="239"/>
      <c r="HDG1043" s="239"/>
      <c r="HDH1043" s="239"/>
      <c r="HDI1043" s="239"/>
      <c r="HDJ1043" s="239"/>
      <c r="HDK1043" s="239"/>
      <c r="HDL1043" s="239"/>
      <c r="HDM1043" s="239"/>
      <c r="HDN1043" s="239"/>
      <c r="HDO1043" s="239"/>
      <c r="HDP1043" s="239"/>
      <c r="HDQ1043" s="239"/>
      <c r="HDR1043" s="239"/>
      <c r="HDS1043" s="239"/>
      <c r="HDT1043" s="239"/>
      <c r="HDU1043" s="239"/>
      <c r="HDV1043" s="239"/>
      <c r="HDW1043" s="239"/>
      <c r="HDX1043" s="239"/>
      <c r="HDY1043" s="239"/>
      <c r="HDZ1043" s="239"/>
      <c r="HEA1043" s="239"/>
      <c r="HEB1043" s="239"/>
      <c r="HEC1043" s="239"/>
      <c r="HED1043" s="239"/>
      <c r="HEE1043" s="239"/>
      <c r="HEF1043" s="239"/>
      <c r="HEG1043" s="239"/>
      <c r="HEH1043" s="239"/>
      <c r="HEI1043" s="239"/>
      <c r="HEJ1043" s="239"/>
      <c r="HEK1043" s="239"/>
      <c r="HEL1043" s="239"/>
      <c r="HEM1043" s="239"/>
      <c r="HEN1043" s="239"/>
      <c r="HEO1043" s="239"/>
      <c r="HEP1043" s="239"/>
      <c r="HEQ1043" s="239"/>
      <c r="HER1043" s="239"/>
      <c r="HES1043" s="239"/>
      <c r="HET1043" s="239"/>
      <c r="HEU1043" s="239"/>
      <c r="HEV1043" s="239"/>
      <c r="HEW1043" s="239"/>
      <c r="HEX1043" s="239"/>
      <c r="HEY1043" s="239"/>
      <c r="HEZ1043" s="239"/>
      <c r="HFA1043" s="239"/>
      <c r="HFB1043" s="239"/>
      <c r="HFC1043" s="239"/>
      <c r="HFD1043" s="239"/>
      <c r="HFE1043" s="239"/>
      <c r="HFF1043" s="239"/>
      <c r="HFG1043" s="239"/>
      <c r="HFH1043" s="239"/>
      <c r="HFI1043" s="239"/>
      <c r="HFJ1043" s="239"/>
      <c r="HFK1043" s="239"/>
      <c r="HFL1043" s="239"/>
      <c r="HFM1043" s="239"/>
      <c r="HFN1043" s="239"/>
      <c r="HFO1043" s="239"/>
      <c r="HFP1043" s="239"/>
      <c r="HFQ1043" s="239"/>
      <c r="HFR1043" s="239"/>
      <c r="HFS1043" s="239"/>
      <c r="HFT1043" s="239"/>
      <c r="HFU1043" s="239"/>
      <c r="HFV1043" s="239"/>
      <c r="HFW1043" s="239"/>
      <c r="HFX1043" s="239"/>
      <c r="HFY1043" s="239"/>
      <c r="HFZ1043" s="239"/>
      <c r="HGA1043" s="239"/>
      <c r="HGB1043" s="239"/>
      <c r="HGC1043" s="239"/>
      <c r="HGD1043" s="239"/>
      <c r="HGE1043" s="239"/>
      <c r="HGF1043" s="239"/>
      <c r="HGG1043" s="239"/>
      <c r="HGH1043" s="239"/>
      <c r="HGI1043" s="239"/>
      <c r="HGJ1043" s="239"/>
      <c r="HGK1043" s="239"/>
      <c r="HGL1043" s="239"/>
      <c r="HGM1043" s="239"/>
      <c r="HGN1043" s="239"/>
      <c r="HGO1043" s="239"/>
      <c r="HGP1043" s="239"/>
      <c r="HGQ1043" s="239"/>
      <c r="HGR1043" s="239"/>
      <c r="HGS1043" s="239"/>
      <c r="HGT1043" s="239"/>
      <c r="HGU1043" s="239"/>
      <c r="HGV1043" s="239"/>
      <c r="HGW1043" s="239"/>
      <c r="HGX1043" s="239"/>
      <c r="HGY1043" s="239"/>
      <c r="HGZ1043" s="239"/>
      <c r="HHA1043" s="239"/>
      <c r="HHB1043" s="239"/>
      <c r="HHC1043" s="239"/>
      <c r="HHD1043" s="239"/>
      <c r="HHE1043" s="239"/>
      <c r="HHF1043" s="239"/>
      <c r="HHG1043" s="239"/>
      <c r="HHH1043" s="239"/>
      <c r="HHI1043" s="239"/>
      <c r="HHJ1043" s="239"/>
      <c r="HHK1043" s="239"/>
      <c r="HHL1043" s="239"/>
      <c r="HHM1043" s="239"/>
      <c r="HHN1043" s="239"/>
      <c r="HHO1043" s="239"/>
      <c r="HHP1043" s="239"/>
      <c r="HHQ1043" s="239"/>
      <c r="HHR1043" s="239"/>
      <c r="HHS1043" s="239"/>
      <c r="HHT1043" s="239"/>
      <c r="HHU1043" s="239"/>
      <c r="HHV1043" s="239"/>
      <c r="HHW1043" s="239"/>
      <c r="HHX1043" s="239"/>
      <c r="HHY1043" s="239"/>
      <c r="HHZ1043" s="239"/>
      <c r="HIA1043" s="239"/>
      <c r="HIB1043" s="239"/>
      <c r="HIC1043" s="239"/>
      <c r="HID1043" s="239"/>
      <c r="HIE1043" s="239"/>
      <c r="HIF1043" s="239"/>
      <c r="HIG1043" s="239"/>
      <c r="HIH1043" s="239"/>
      <c r="HII1043" s="239"/>
      <c r="HIJ1043" s="239"/>
      <c r="HIK1043" s="239"/>
      <c r="HIL1043" s="239"/>
      <c r="HIM1043" s="239"/>
      <c r="HIN1043" s="239"/>
      <c r="HIO1043" s="239"/>
      <c r="HIP1043" s="239"/>
      <c r="HIQ1043" s="239"/>
      <c r="HIR1043" s="239"/>
      <c r="HIS1043" s="239"/>
      <c r="HIT1043" s="239"/>
      <c r="HIU1043" s="239"/>
      <c r="HIV1043" s="239"/>
      <c r="HIW1043" s="239"/>
      <c r="HIX1043" s="239"/>
      <c r="HIY1043" s="239"/>
      <c r="HIZ1043" s="239"/>
      <c r="HJA1043" s="239"/>
      <c r="HJB1043" s="239"/>
      <c r="HJC1043" s="239"/>
      <c r="HJD1043" s="239"/>
      <c r="HJE1043" s="239"/>
      <c r="HJF1043" s="239"/>
      <c r="HJG1043" s="239"/>
      <c r="HJH1043" s="239"/>
      <c r="HJI1043" s="239"/>
      <c r="HJJ1043" s="239"/>
      <c r="HJK1043" s="239"/>
      <c r="HJL1043" s="239"/>
      <c r="HJM1043" s="239"/>
      <c r="HJN1043" s="239"/>
      <c r="HJO1043" s="239"/>
      <c r="HJP1043" s="239"/>
      <c r="HJQ1043" s="239"/>
      <c r="HJR1043" s="239"/>
      <c r="HJS1043" s="239"/>
      <c r="HJT1043" s="239"/>
      <c r="HJU1043" s="239"/>
      <c r="HJV1043" s="239"/>
      <c r="HJW1043" s="239"/>
      <c r="HJX1043" s="239"/>
      <c r="HJY1043" s="239"/>
      <c r="HJZ1043" s="239"/>
      <c r="HKA1043" s="239"/>
      <c r="HKB1043" s="239"/>
      <c r="HKC1043" s="239"/>
      <c r="HKD1043" s="239"/>
      <c r="HKE1043" s="239"/>
      <c r="HKF1043" s="239"/>
      <c r="HKG1043" s="239"/>
      <c r="HKH1043" s="239"/>
      <c r="HKI1043" s="239"/>
      <c r="HKJ1043" s="239"/>
      <c r="HKK1043" s="239"/>
      <c r="HKL1043" s="239"/>
      <c r="HKM1043" s="239"/>
      <c r="HKN1043" s="239"/>
      <c r="HKO1043" s="239"/>
      <c r="HKP1043" s="239"/>
      <c r="HKQ1043" s="239"/>
      <c r="HKR1043" s="239"/>
      <c r="HKS1043" s="239"/>
      <c r="HKT1043" s="239"/>
      <c r="HKU1043" s="239"/>
      <c r="HKV1043" s="239"/>
      <c r="HKW1043" s="239"/>
      <c r="HKX1043" s="239"/>
      <c r="HKY1043" s="239"/>
      <c r="HKZ1043" s="239"/>
      <c r="HLA1043" s="239"/>
      <c r="HLB1043" s="239"/>
      <c r="HLC1043" s="239"/>
      <c r="HLD1043" s="239"/>
      <c r="HLE1043" s="239"/>
      <c r="HLF1043" s="239"/>
      <c r="HLG1043" s="239"/>
      <c r="HLH1043" s="239"/>
      <c r="HLI1043" s="239"/>
      <c r="HLJ1043" s="239"/>
      <c r="HLK1043" s="239"/>
      <c r="HLL1043" s="239"/>
      <c r="HLM1043" s="239"/>
      <c r="HLN1043" s="239"/>
      <c r="HLO1043" s="239"/>
      <c r="HLP1043" s="239"/>
      <c r="HLQ1043" s="239"/>
      <c r="HLR1043" s="239"/>
      <c r="HLS1043" s="239"/>
      <c r="HLT1043" s="239"/>
      <c r="HLU1043" s="239"/>
      <c r="HLV1043" s="239"/>
      <c r="HLW1043" s="239"/>
      <c r="HLX1043" s="239"/>
      <c r="HLY1043" s="239"/>
      <c r="HLZ1043" s="239"/>
      <c r="HMA1043" s="239"/>
      <c r="HMB1043" s="239"/>
      <c r="HMC1043" s="239"/>
      <c r="HMD1043" s="239"/>
      <c r="HME1043" s="239"/>
      <c r="HMF1043" s="239"/>
      <c r="HMG1043" s="239"/>
      <c r="HMH1043" s="239"/>
      <c r="HMI1043" s="239"/>
      <c r="HMJ1043" s="239"/>
      <c r="HMK1043" s="239"/>
      <c r="HML1043" s="239"/>
      <c r="HMM1043" s="239"/>
      <c r="HMN1043" s="239"/>
      <c r="HMO1043" s="239"/>
      <c r="HMP1043" s="239"/>
      <c r="HMQ1043" s="239"/>
      <c r="HMR1043" s="239"/>
      <c r="HMS1043" s="239"/>
      <c r="HMT1043" s="239"/>
      <c r="HMU1043" s="239"/>
      <c r="HMV1043" s="239"/>
      <c r="HMW1043" s="239"/>
      <c r="HMX1043" s="239"/>
      <c r="HMY1043" s="239"/>
      <c r="HMZ1043" s="239"/>
      <c r="HNA1043" s="239"/>
      <c r="HNB1043" s="239"/>
      <c r="HNC1043" s="239"/>
      <c r="HND1043" s="239"/>
      <c r="HNE1043" s="239"/>
      <c r="HNF1043" s="239"/>
      <c r="HNG1043" s="239"/>
      <c r="HNH1043" s="239"/>
      <c r="HNI1043" s="239"/>
      <c r="HNJ1043" s="239"/>
      <c r="HNK1043" s="239"/>
      <c r="HNL1043" s="239"/>
      <c r="HNM1043" s="239"/>
      <c r="HNN1043" s="239"/>
      <c r="HNO1043" s="239"/>
      <c r="HNP1043" s="239"/>
      <c r="HNQ1043" s="239"/>
      <c r="HNR1043" s="239"/>
      <c r="HNS1043" s="239"/>
      <c r="HNT1043" s="239"/>
      <c r="HNU1043" s="239"/>
      <c r="HNV1043" s="239"/>
      <c r="HNW1043" s="239"/>
      <c r="HNX1043" s="239"/>
      <c r="HNY1043" s="239"/>
      <c r="HNZ1043" s="239"/>
      <c r="HOA1043" s="239"/>
      <c r="HOB1043" s="239"/>
      <c r="HOC1043" s="239"/>
      <c r="HOD1043" s="239"/>
      <c r="HOE1043" s="239"/>
      <c r="HOF1043" s="239"/>
      <c r="HOG1043" s="239"/>
      <c r="HOH1043" s="239"/>
      <c r="HOI1043" s="239"/>
      <c r="HOJ1043" s="239"/>
      <c r="HOK1043" s="239"/>
      <c r="HOL1043" s="239"/>
      <c r="HOM1043" s="239"/>
      <c r="HON1043" s="239"/>
      <c r="HOO1043" s="239"/>
      <c r="HOP1043" s="239"/>
      <c r="HOQ1043" s="239"/>
      <c r="HOR1043" s="239"/>
      <c r="HOS1043" s="239"/>
      <c r="HOT1043" s="239"/>
      <c r="HOU1043" s="239"/>
      <c r="HOV1043" s="239"/>
      <c r="HOW1043" s="239"/>
      <c r="HOX1043" s="239"/>
      <c r="HOY1043" s="239"/>
      <c r="HOZ1043" s="239"/>
      <c r="HPA1043" s="239"/>
      <c r="HPB1043" s="239"/>
      <c r="HPC1043" s="239"/>
      <c r="HPD1043" s="239"/>
      <c r="HPE1043" s="239"/>
      <c r="HPF1043" s="239"/>
      <c r="HPG1043" s="239"/>
      <c r="HPH1043" s="239"/>
      <c r="HPI1043" s="239"/>
      <c r="HPJ1043" s="239"/>
      <c r="HPK1043" s="239"/>
      <c r="HPL1043" s="239"/>
      <c r="HPM1043" s="239"/>
      <c r="HPN1043" s="239"/>
      <c r="HPO1043" s="239"/>
      <c r="HPP1043" s="239"/>
      <c r="HPQ1043" s="239"/>
      <c r="HPR1043" s="239"/>
      <c r="HPS1043" s="239"/>
      <c r="HPT1043" s="239"/>
      <c r="HPU1043" s="239"/>
      <c r="HPV1043" s="239"/>
      <c r="HPW1043" s="239"/>
      <c r="HPX1043" s="239"/>
      <c r="HPY1043" s="239"/>
      <c r="HPZ1043" s="239"/>
      <c r="HQA1043" s="239"/>
      <c r="HQB1043" s="239"/>
      <c r="HQC1043" s="239"/>
      <c r="HQD1043" s="239"/>
      <c r="HQE1043" s="239"/>
      <c r="HQF1043" s="239"/>
      <c r="HQG1043" s="239"/>
      <c r="HQH1043" s="239"/>
      <c r="HQI1043" s="239"/>
      <c r="HQJ1043" s="239"/>
      <c r="HQK1043" s="239"/>
      <c r="HQL1043" s="239"/>
      <c r="HQM1043" s="239"/>
      <c r="HQN1043" s="239"/>
      <c r="HQO1043" s="239"/>
      <c r="HQP1043" s="239"/>
      <c r="HQQ1043" s="239"/>
      <c r="HQR1043" s="239"/>
      <c r="HQS1043" s="239"/>
      <c r="HQT1043" s="239"/>
      <c r="HQU1043" s="239"/>
      <c r="HQV1043" s="239"/>
      <c r="HQW1043" s="239"/>
      <c r="HQX1043" s="239"/>
      <c r="HQY1043" s="239"/>
      <c r="HQZ1043" s="239"/>
      <c r="HRA1043" s="239"/>
      <c r="HRB1043" s="239"/>
      <c r="HRC1043" s="239"/>
      <c r="HRD1043" s="239"/>
      <c r="HRE1043" s="239"/>
      <c r="HRF1043" s="239"/>
      <c r="HRG1043" s="239"/>
      <c r="HRH1043" s="239"/>
      <c r="HRI1043" s="239"/>
      <c r="HRJ1043" s="239"/>
      <c r="HRK1043" s="239"/>
      <c r="HRL1043" s="239"/>
      <c r="HRM1043" s="239"/>
      <c r="HRN1043" s="239"/>
      <c r="HRO1043" s="239"/>
      <c r="HRP1043" s="239"/>
      <c r="HRQ1043" s="239"/>
      <c r="HRR1043" s="239"/>
      <c r="HRS1043" s="239"/>
      <c r="HRT1043" s="239"/>
      <c r="HRU1043" s="239"/>
      <c r="HRV1043" s="239"/>
      <c r="HRW1043" s="239"/>
      <c r="HRX1043" s="239"/>
      <c r="HRY1043" s="239"/>
      <c r="HRZ1043" s="239"/>
      <c r="HSA1043" s="239"/>
      <c r="HSB1043" s="239"/>
      <c r="HSC1043" s="239"/>
      <c r="HSD1043" s="239"/>
      <c r="HSE1043" s="239"/>
      <c r="HSF1043" s="239"/>
      <c r="HSG1043" s="239"/>
      <c r="HSH1043" s="239"/>
      <c r="HSI1043" s="239"/>
      <c r="HSJ1043" s="239"/>
      <c r="HSK1043" s="239"/>
      <c r="HSL1043" s="239"/>
      <c r="HSM1043" s="239"/>
      <c r="HSN1043" s="239"/>
      <c r="HSO1043" s="239"/>
      <c r="HSP1043" s="239"/>
      <c r="HSQ1043" s="239"/>
      <c r="HSR1043" s="239"/>
      <c r="HSS1043" s="239"/>
      <c r="HST1043" s="239"/>
      <c r="HSU1043" s="239"/>
      <c r="HSV1043" s="239"/>
      <c r="HSW1043" s="239"/>
      <c r="HSX1043" s="239"/>
      <c r="HSY1043" s="239"/>
      <c r="HSZ1043" s="239"/>
      <c r="HTA1043" s="239"/>
      <c r="HTB1043" s="239"/>
      <c r="HTC1043" s="239"/>
      <c r="HTD1043" s="239"/>
      <c r="HTE1043" s="239"/>
      <c r="HTF1043" s="239"/>
      <c r="HTG1043" s="239"/>
      <c r="HTH1043" s="239"/>
      <c r="HTI1043" s="239"/>
      <c r="HTJ1043" s="239"/>
      <c r="HTK1043" s="239"/>
      <c r="HTL1043" s="239"/>
      <c r="HTM1043" s="239"/>
      <c r="HTN1043" s="239"/>
      <c r="HTO1043" s="239"/>
      <c r="HTP1043" s="239"/>
      <c r="HTQ1043" s="239"/>
      <c r="HTR1043" s="239"/>
      <c r="HTS1043" s="239"/>
      <c r="HTT1043" s="239"/>
      <c r="HTU1043" s="239"/>
      <c r="HTV1043" s="239"/>
      <c r="HTW1043" s="239"/>
      <c r="HTX1043" s="239"/>
      <c r="HTY1043" s="239"/>
      <c r="HTZ1043" s="239"/>
      <c r="HUA1043" s="239"/>
      <c r="HUB1043" s="239"/>
      <c r="HUC1043" s="239"/>
      <c r="HUD1043" s="239"/>
      <c r="HUE1043" s="239"/>
      <c r="HUF1043" s="239"/>
      <c r="HUG1043" s="239"/>
      <c r="HUH1043" s="239"/>
      <c r="HUI1043" s="239"/>
      <c r="HUJ1043" s="239"/>
      <c r="HUK1043" s="239"/>
      <c r="HUL1043" s="239"/>
      <c r="HUM1043" s="239"/>
      <c r="HUN1043" s="239"/>
      <c r="HUO1043" s="239"/>
      <c r="HUP1043" s="239"/>
      <c r="HUQ1043" s="239"/>
      <c r="HUR1043" s="239"/>
      <c r="HUS1043" s="239"/>
      <c r="HUT1043" s="239"/>
      <c r="HUU1043" s="239"/>
      <c r="HUV1043" s="239"/>
      <c r="HUW1043" s="239"/>
      <c r="HUX1043" s="239"/>
      <c r="HUY1043" s="239"/>
      <c r="HUZ1043" s="239"/>
      <c r="HVA1043" s="239"/>
      <c r="HVB1043" s="239"/>
      <c r="HVC1043" s="239"/>
      <c r="HVD1043" s="239"/>
      <c r="HVE1043" s="239"/>
      <c r="HVF1043" s="239"/>
      <c r="HVG1043" s="239"/>
      <c r="HVH1043" s="239"/>
      <c r="HVI1043" s="239"/>
      <c r="HVJ1043" s="239"/>
      <c r="HVK1043" s="239"/>
      <c r="HVL1043" s="239"/>
      <c r="HVM1043" s="239"/>
      <c r="HVN1043" s="239"/>
      <c r="HVO1043" s="239"/>
      <c r="HVP1043" s="239"/>
      <c r="HVQ1043" s="239"/>
      <c r="HVR1043" s="239"/>
      <c r="HVS1043" s="239"/>
      <c r="HVT1043" s="239"/>
      <c r="HVU1043" s="239"/>
      <c r="HVV1043" s="239"/>
      <c r="HVW1043" s="239"/>
      <c r="HVX1043" s="239"/>
      <c r="HVY1043" s="239"/>
      <c r="HVZ1043" s="239"/>
      <c r="HWA1043" s="239"/>
      <c r="HWB1043" s="239"/>
      <c r="HWC1043" s="239"/>
      <c r="HWD1043" s="239"/>
      <c r="HWE1043" s="239"/>
      <c r="HWF1043" s="239"/>
      <c r="HWG1043" s="239"/>
      <c r="HWH1043" s="239"/>
      <c r="HWI1043" s="239"/>
      <c r="HWJ1043" s="239"/>
      <c r="HWK1043" s="239"/>
      <c r="HWL1043" s="239"/>
      <c r="HWM1043" s="239"/>
      <c r="HWN1043" s="239"/>
      <c r="HWO1043" s="239"/>
      <c r="HWP1043" s="239"/>
      <c r="HWQ1043" s="239"/>
      <c r="HWR1043" s="239"/>
      <c r="HWS1043" s="239"/>
      <c r="HWT1043" s="239"/>
      <c r="HWU1043" s="239"/>
      <c r="HWV1043" s="239"/>
      <c r="HWW1043" s="239"/>
      <c r="HWX1043" s="239"/>
      <c r="HWY1043" s="239"/>
      <c r="HWZ1043" s="239"/>
      <c r="HXA1043" s="239"/>
      <c r="HXB1043" s="239"/>
      <c r="HXC1043" s="239"/>
      <c r="HXD1043" s="239"/>
      <c r="HXE1043" s="239"/>
      <c r="HXF1043" s="239"/>
      <c r="HXG1043" s="239"/>
      <c r="HXH1043" s="239"/>
      <c r="HXI1043" s="239"/>
      <c r="HXJ1043" s="239"/>
      <c r="HXK1043" s="239"/>
      <c r="HXL1043" s="239"/>
      <c r="HXM1043" s="239"/>
      <c r="HXN1043" s="239"/>
      <c r="HXO1043" s="239"/>
      <c r="HXP1043" s="239"/>
      <c r="HXQ1043" s="239"/>
      <c r="HXR1043" s="239"/>
      <c r="HXS1043" s="239"/>
      <c r="HXT1043" s="239"/>
      <c r="HXU1043" s="239"/>
      <c r="HXV1043" s="239"/>
      <c r="HXW1043" s="239"/>
      <c r="HXX1043" s="239"/>
      <c r="HXY1043" s="239"/>
      <c r="HXZ1043" s="239"/>
      <c r="HYA1043" s="239"/>
      <c r="HYB1043" s="239"/>
      <c r="HYC1043" s="239"/>
      <c r="HYD1043" s="239"/>
      <c r="HYE1043" s="239"/>
      <c r="HYF1043" s="239"/>
      <c r="HYG1043" s="239"/>
      <c r="HYH1043" s="239"/>
      <c r="HYI1043" s="239"/>
      <c r="HYJ1043" s="239"/>
      <c r="HYK1043" s="239"/>
      <c r="HYL1043" s="239"/>
      <c r="HYM1043" s="239"/>
      <c r="HYN1043" s="239"/>
      <c r="HYO1043" s="239"/>
      <c r="HYP1043" s="239"/>
      <c r="HYQ1043" s="239"/>
      <c r="HYR1043" s="239"/>
      <c r="HYS1043" s="239"/>
      <c r="HYT1043" s="239"/>
      <c r="HYU1043" s="239"/>
      <c r="HYV1043" s="239"/>
      <c r="HYW1043" s="239"/>
      <c r="HYX1043" s="239"/>
      <c r="HYY1043" s="239"/>
      <c r="HYZ1043" s="239"/>
      <c r="HZA1043" s="239"/>
      <c r="HZB1043" s="239"/>
      <c r="HZC1043" s="239"/>
      <c r="HZD1043" s="239"/>
      <c r="HZE1043" s="239"/>
      <c r="HZF1043" s="239"/>
      <c r="HZG1043" s="239"/>
      <c r="HZH1043" s="239"/>
      <c r="HZI1043" s="239"/>
      <c r="HZJ1043" s="239"/>
      <c r="HZK1043" s="239"/>
      <c r="HZL1043" s="239"/>
      <c r="HZM1043" s="239"/>
      <c r="HZN1043" s="239"/>
      <c r="HZO1043" s="239"/>
      <c r="HZP1043" s="239"/>
      <c r="HZQ1043" s="239"/>
      <c r="HZR1043" s="239"/>
      <c r="HZS1043" s="239"/>
      <c r="HZT1043" s="239"/>
      <c r="HZU1043" s="239"/>
      <c r="HZV1043" s="239"/>
      <c r="HZW1043" s="239"/>
      <c r="HZX1043" s="239"/>
      <c r="HZY1043" s="239"/>
      <c r="HZZ1043" s="239"/>
      <c r="IAA1043" s="239"/>
      <c r="IAB1043" s="239"/>
      <c r="IAC1043" s="239"/>
      <c r="IAD1043" s="239"/>
      <c r="IAE1043" s="239"/>
      <c r="IAF1043" s="239"/>
      <c r="IAG1043" s="239"/>
      <c r="IAH1043" s="239"/>
      <c r="IAI1043" s="239"/>
      <c r="IAJ1043" s="239"/>
      <c r="IAK1043" s="239"/>
      <c r="IAL1043" s="239"/>
      <c r="IAM1043" s="239"/>
      <c r="IAN1043" s="239"/>
      <c r="IAO1043" s="239"/>
      <c r="IAP1043" s="239"/>
      <c r="IAQ1043" s="239"/>
      <c r="IAR1043" s="239"/>
      <c r="IAS1043" s="239"/>
      <c r="IAT1043" s="239"/>
      <c r="IAU1043" s="239"/>
      <c r="IAV1043" s="239"/>
      <c r="IAW1043" s="239"/>
      <c r="IAX1043" s="239"/>
      <c r="IAY1043" s="239"/>
      <c r="IAZ1043" s="239"/>
      <c r="IBA1043" s="239"/>
      <c r="IBB1043" s="239"/>
      <c r="IBC1043" s="239"/>
      <c r="IBD1043" s="239"/>
      <c r="IBE1043" s="239"/>
      <c r="IBF1043" s="239"/>
      <c r="IBG1043" s="239"/>
      <c r="IBH1043" s="239"/>
      <c r="IBI1043" s="239"/>
      <c r="IBJ1043" s="239"/>
      <c r="IBK1043" s="239"/>
      <c r="IBL1043" s="239"/>
      <c r="IBM1043" s="239"/>
      <c r="IBN1043" s="239"/>
      <c r="IBO1043" s="239"/>
      <c r="IBP1043" s="239"/>
      <c r="IBQ1043" s="239"/>
      <c r="IBR1043" s="239"/>
      <c r="IBS1043" s="239"/>
      <c r="IBT1043" s="239"/>
      <c r="IBU1043" s="239"/>
      <c r="IBV1043" s="239"/>
      <c r="IBW1043" s="239"/>
      <c r="IBX1043" s="239"/>
      <c r="IBY1043" s="239"/>
      <c r="IBZ1043" s="239"/>
      <c r="ICA1043" s="239"/>
      <c r="ICB1043" s="239"/>
      <c r="ICC1043" s="239"/>
      <c r="ICD1043" s="239"/>
      <c r="ICE1043" s="239"/>
      <c r="ICF1043" s="239"/>
      <c r="ICG1043" s="239"/>
      <c r="ICH1043" s="239"/>
      <c r="ICI1043" s="239"/>
      <c r="ICJ1043" s="239"/>
      <c r="ICK1043" s="239"/>
      <c r="ICL1043" s="239"/>
      <c r="ICM1043" s="239"/>
      <c r="ICN1043" s="239"/>
      <c r="ICO1043" s="239"/>
      <c r="ICP1043" s="239"/>
      <c r="ICQ1043" s="239"/>
      <c r="ICR1043" s="239"/>
      <c r="ICS1043" s="239"/>
      <c r="ICT1043" s="239"/>
      <c r="ICU1043" s="239"/>
      <c r="ICV1043" s="239"/>
      <c r="ICW1043" s="239"/>
      <c r="ICX1043" s="239"/>
      <c r="ICY1043" s="239"/>
      <c r="ICZ1043" s="239"/>
      <c r="IDA1043" s="239"/>
      <c r="IDB1043" s="239"/>
      <c r="IDC1043" s="239"/>
      <c r="IDD1043" s="239"/>
      <c r="IDE1043" s="239"/>
      <c r="IDF1043" s="239"/>
      <c r="IDG1043" s="239"/>
      <c r="IDH1043" s="239"/>
      <c r="IDI1043" s="239"/>
      <c r="IDJ1043" s="239"/>
      <c r="IDK1043" s="239"/>
      <c r="IDL1043" s="239"/>
      <c r="IDM1043" s="239"/>
      <c r="IDN1043" s="239"/>
      <c r="IDO1043" s="239"/>
      <c r="IDP1043" s="239"/>
      <c r="IDQ1043" s="239"/>
      <c r="IDR1043" s="239"/>
      <c r="IDS1043" s="239"/>
      <c r="IDT1043" s="239"/>
      <c r="IDU1043" s="239"/>
      <c r="IDV1043" s="239"/>
      <c r="IDW1043" s="239"/>
      <c r="IDX1043" s="239"/>
      <c r="IDY1043" s="239"/>
      <c r="IDZ1043" s="239"/>
      <c r="IEA1043" s="239"/>
      <c r="IEB1043" s="239"/>
      <c r="IEC1043" s="239"/>
      <c r="IED1043" s="239"/>
      <c r="IEE1043" s="239"/>
      <c r="IEF1043" s="239"/>
      <c r="IEG1043" s="239"/>
      <c r="IEH1043" s="239"/>
      <c r="IEI1043" s="239"/>
      <c r="IEJ1043" s="239"/>
      <c r="IEK1043" s="239"/>
      <c r="IEL1043" s="239"/>
      <c r="IEM1043" s="239"/>
      <c r="IEN1043" s="239"/>
      <c r="IEO1043" s="239"/>
      <c r="IEP1043" s="239"/>
      <c r="IEQ1043" s="239"/>
      <c r="IER1043" s="239"/>
      <c r="IES1043" s="239"/>
      <c r="IET1043" s="239"/>
      <c r="IEU1043" s="239"/>
      <c r="IEV1043" s="239"/>
      <c r="IEW1043" s="239"/>
      <c r="IEX1043" s="239"/>
      <c r="IEY1043" s="239"/>
      <c r="IEZ1043" s="239"/>
      <c r="IFA1043" s="239"/>
      <c r="IFB1043" s="239"/>
      <c r="IFC1043" s="239"/>
      <c r="IFD1043" s="239"/>
      <c r="IFE1043" s="239"/>
      <c r="IFF1043" s="239"/>
      <c r="IFG1043" s="239"/>
      <c r="IFH1043" s="239"/>
      <c r="IFI1043" s="239"/>
      <c r="IFJ1043" s="239"/>
      <c r="IFK1043" s="239"/>
      <c r="IFL1043" s="239"/>
      <c r="IFM1043" s="239"/>
      <c r="IFN1043" s="239"/>
      <c r="IFO1043" s="239"/>
      <c r="IFP1043" s="239"/>
      <c r="IFQ1043" s="239"/>
      <c r="IFR1043" s="239"/>
      <c r="IFS1043" s="239"/>
      <c r="IFT1043" s="239"/>
      <c r="IFU1043" s="239"/>
      <c r="IFV1043" s="239"/>
      <c r="IFW1043" s="239"/>
      <c r="IFX1043" s="239"/>
      <c r="IFY1043" s="239"/>
      <c r="IFZ1043" s="239"/>
      <c r="IGA1043" s="239"/>
      <c r="IGB1043" s="239"/>
      <c r="IGC1043" s="239"/>
      <c r="IGD1043" s="239"/>
      <c r="IGE1043" s="239"/>
      <c r="IGF1043" s="239"/>
      <c r="IGG1043" s="239"/>
      <c r="IGH1043" s="239"/>
      <c r="IGI1043" s="239"/>
      <c r="IGJ1043" s="239"/>
      <c r="IGK1043" s="239"/>
      <c r="IGL1043" s="239"/>
      <c r="IGM1043" s="239"/>
      <c r="IGN1043" s="239"/>
      <c r="IGO1043" s="239"/>
      <c r="IGP1043" s="239"/>
      <c r="IGQ1043" s="239"/>
      <c r="IGR1043" s="239"/>
      <c r="IGS1043" s="239"/>
      <c r="IGT1043" s="239"/>
      <c r="IGU1043" s="239"/>
      <c r="IGV1043" s="239"/>
      <c r="IGW1043" s="239"/>
      <c r="IGX1043" s="239"/>
      <c r="IGY1043" s="239"/>
      <c r="IGZ1043" s="239"/>
      <c r="IHA1043" s="239"/>
      <c r="IHB1043" s="239"/>
      <c r="IHC1043" s="239"/>
      <c r="IHD1043" s="239"/>
      <c r="IHE1043" s="239"/>
      <c r="IHF1043" s="239"/>
      <c r="IHG1043" s="239"/>
      <c r="IHH1043" s="239"/>
      <c r="IHI1043" s="239"/>
      <c r="IHJ1043" s="239"/>
      <c r="IHK1043" s="239"/>
      <c r="IHL1043" s="239"/>
      <c r="IHM1043" s="239"/>
      <c r="IHN1043" s="239"/>
      <c r="IHO1043" s="239"/>
      <c r="IHP1043" s="239"/>
      <c r="IHQ1043" s="239"/>
      <c r="IHR1043" s="239"/>
      <c r="IHS1043" s="239"/>
      <c r="IHT1043" s="239"/>
      <c r="IHU1043" s="239"/>
      <c r="IHV1043" s="239"/>
      <c r="IHW1043" s="239"/>
      <c r="IHX1043" s="239"/>
      <c r="IHY1043" s="239"/>
      <c r="IHZ1043" s="239"/>
      <c r="IIA1043" s="239"/>
      <c r="IIB1043" s="239"/>
      <c r="IIC1043" s="239"/>
      <c r="IID1043" s="239"/>
      <c r="IIE1043" s="239"/>
      <c r="IIF1043" s="239"/>
      <c r="IIG1043" s="239"/>
      <c r="IIH1043" s="239"/>
      <c r="III1043" s="239"/>
      <c r="IIJ1043" s="239"/>
      <c r="IIK1043" s="239"/>
      <c r="IIL1043" s="239"/>
      <c r="IIM1043" s="239"/>
      <c r="IIN1043" s="239"/>
      <c r="IIO1043" s="239"/>
      <c r="IIP1043" s="239"/>
      <c r="IIQ1043" s="239"/>
      <c r="IIR1043" s="239"/>
      <c r="IIS1043" s="239"/>
      <c r="IIT1043" s="239"/>
      <c r="IIU1043" s="239"/>
      <c r="IIV1043" s="239"/>
      <c r="IIW1043" s="239"/>
      <c r="IIX1043" s="239"/>
      <c r="IIY1043" s="239"/>
      <c r="IIZ1043" s="239"/>
      <c r="IJA1043" s="239"/>
      <c r="IJB1043" s="239"/>
      <c r="IJC1043" s="239"/>
      <c r="IJD1043" s="239"/>
      <c r="IJE1043" s="239"/>
      <c r="IJF1043" s="239"/>
      <c r="IJG1043" s="239"/>
      <c r="IJH1043" s="239"/>
      <c r="IJI1043" s="239"/>
      <c r="IJJ1043" s="239"/>
      <c r="IJK1043" s="239"/>
      <c r="IJL1043" s="239"/>
      <c r="IJM1043" s="239"/>
      <c r="IJN1043" s="239"/>
      <c r="IJO1043" s="239"/>
      <c r="IJP1043" s="239"/>
      <c r="IJQ1043" s="239"/>
      <c r="IJR1043" s="239"/>
      <c r="IJS1043" s="239"/>
      <c r="IJT1043" s="239"/>
      <c r="IJU1043" s="239"/>
      <c r="IJV1043" s="239"/>
      <c r="IJW1043" s="239"/>
      <c r="IJX1043" s="239"/>
      <c r="IJY1043" s="239"/>
      <c r="IJZ1043" s="239"/>
      <c r="IKA1043" s="239"/>
      <c r="IKB1043" s="239"/>
      <c r="IKC1043" s="239"/>
      <c r="IKD1043" s="239"/>
      <c r="IKE1043" s="239"/>
      <c r="IKF1043" s="239"/>
      <c r="IKG1043" s="239"/>
      <c r="IKH1043" s="239"/>
      <c r="IKI1043" s="239"/>
      <c r="IKJ1043" s="239"/>
      <c r="IKK1043" s="239"/>
      <c r="IKL1043" s="239"/>
      <c r="IKM1043" s="239"/>
      <c r="IKN1043" s="239"/>
      <c r="IKO1043" s="239"/>
      <c r="IKP1043" s="239"/>
      <c r="IKQ1043" s="239"/>
      <c r="IKR1043" s="239"/>
      <c r="IKS1043" s="239"/>
      <c r="IKT1043" s="239"/>
      <c r="IKU1043" s="239"/>
      <c r="IKV1043" s="239"/>
      <c r="IKW1043" s="239"/>
      <c r="IKX1043" s="239"/>
      <c r="IKY1043" s="239"/>
      <c r="IKZ1043" s="239"/>
      <c r="ILA1043" s="239"/>
      <c r="ILB1043" s="239"/>
      <c r="ILC1043" s="239"/>
      <c r="ILD1043" s="239"/>
      <c r="ILE1043" s="239"/>
      <c r="ILF1043" s="239"/>
      <c r="ILG1043" s="239"/>
      <c r="ILH1043" s="239"/>
      <c r="ILI1043" s="239"/>
      <c r="ILJ1043" s="239"/>
      <c r="ILK1043" s="239"/>
      <c r="ILL1043" s="239"/>
      <c r="ILM1043" s="239"/>
      <c r="ILN1043" s="239"/>
      <c r="ILO1043" s="239"/>
      <c r="ILP1043" s="239"/>
      <c r="ILQ1043" s="239"/>
      <c r="ILR1043" s="239"/>
      <c r="ILS1043" s="239"/>
      <c r="ILT1043" s="239"/>
      <c r="ILU1043" s="239"/>
      <c r="ILV1043" s="239"/>
      <c r="ILW1043" s="239"/>
      <c r="ILX1043" s="239"/>
      <c r="ILY1043" s="239"/>
      <c r="ILZ1043" s="239"/>
      <c r="IMA1043" s="239"/>
      <c r="IMB1043" s="239"/>
      <c r="IMC1043" s="239"/>
      <c r="IMD1043" s="239"/>
      <c r="IME1043" s="239"/>
      <c r="IMF1043" s="239"/>
      <c r="IMG1043" s="239"/>
      <c r="IMH1043" s="239"/>
      <c r="IMI1043" s="239"/>
      <c r="IMJ1043" s="239"/>
      <c r="IMK1043" s="239"/>
      <c r="IML1043" s="239"/>
      <c r="IMM1043" s="239"/>
      <c r="IMN1043" s="239"/>
      <c r="IMO1043" s="239"/>
      <c r="IMP1043" s="239"/>
      <c r="IMQ1043" s="239"/>
      <c r="IMR1043" s="239"/>
      <c r="IMS1043" s="239"/>
      <c r="IMT1043" s="239"/>
      <c r="IMU1043" s="239"/>
      <c r="IMV1043" s="239"/>
      <c r="IMW1043" s="239"/>
      <c r="IMX1043" s="239"/>
      <c r="IMY1043" s="239"/>
      <c r="IMZ1043" s="239"/>
      <c r="INA1043" s="239"/>
      <c r="INB1043" s="239"/>
      <c r="INC1043" s="239"/>
      <c r="IND1043" s="239"/>
      <c r="INE1043" s="239"/>
      <c r="INF1043" s="239"/>
      <c r="ING1043" s="239"/>
      <c r="INH1043" s="239"/>
      <c r="INI1043" s="239"/>
      <c r="INJ1043" s="239"/>
      <c r="INK1043" s="239"/>
      <c r="INL1043" s="239"/>
      <c r="INM1043" s="239"/>
      <c r="INN1043" s="239"/>
      <c r="INO1043" s="239"/>
      <c r="INP1043" s="239"/>
      <c r="INQ1043" s="239"/>
      <c r="INR1043" s="239"/>
      <c r="INS1043" s="239"/>
      <c r="INT1043" s="239"/>
      <c r="INU1043" s="239"/>
      <c r="INV1043" s="239"/>
      <c r="INW1043" s="239"/>
      <c r="INX1043" s="239"/>
      <c r="INY1043" s="239"/>
      <c r="INZ1043" s="239"/>
      <c r="IOA1043" s="239"/>
      <c r="IOB1043" s="239"/>
      <c r="IOC1043" s="239"/>
      <c r="IOD1043" s="239"/>
      <c r="IOE1043" s="239"/>
      <c r="IOF1043" s="239"/>
      <c r="IOG1043" s="239"/>
      <c r="IOH1043" s="239"/>
      <c r="IOI1043" s="239"/>
      <c r="IOJ1043" s="239"/>
      <c r="IOK1043" s="239"/>
      <c r="IOL1043" s="239"/>
      <c r="IOM1043" s="239"/>
      <c r="ION1043" s="239"/>
      <c r="IOO1043" s="239"/>
      <c r="IOP1043" s="239"/>
      <c r="IOQ1043" s="239"/>
      <c r="IOR1043" s="239"/>
      <c r="IOS1043" s="239"/>
      <c r="IOT1043" s="239"/>
      <c r="IOU1043" s="239"/>
      <c r="IOV1043" s="239"/>
      <c r="IOW1043" s="239"/>
      <c r="IOX1043" s="239"/>
      <c r="IOY1043" s="239"/>
      <c r="IOZ1043" s="239"/>
      <c r="IPA1043" s="239"/>
      <c r="IPB1043" s="239"/>
      <c r="IPC1043" s="239"/>
      <c r="IPD1043" s="239"/>
      <c r="IPE1043" s="239"/>
      <c r="IPF1043" s="239"/>
      <c r="IPG1043" s="239"/>
      <c r="IPH1043" s="239"/>
      <c r="IPI1043" s="239"/>
      <c r="IPJ1043" s="239"/>
      <c r="IPK1043" s="239"/>
      <c r="IPL1043" s="239"/>
      <c r="IPM1043" s="239"/>
      <c r="IPN1043" s="239"/>
      <c r="IPO1043" s="239"/>
      <c r="IPP1043" s="239"/>
      <c r="IPQ1043" s="239"/>
      <c r="IPR1043" s="239"/>
      <c r="IPS1043" s="239"/>
      <c r="IPT1043" s="239"/>
      <c r="IPU1043" s="239"/>
      <c r="IPV1043" s="239"/>
      <c r="IPW1043" s="239"/>
      <c r="IPX1043" s="239"/>
      <c r="IPY1043" s="239"/>
      <c r="IPZ1043" s="239"/>
      <c r="IQA1043" s="239"/>
      <c r="IQB1043" s="239"/>
      <c r="IQC1043" s="239"/>
      <c r="IQD1043" s="239"/>
      <c r="IQE1043" s="239"/>
      <c r="IQF1043" s="239"/>
      <c r="IQG1043" s="239"/>
      <c r="IQH1043" s="239"/>
      <c r="IQI1043" s="239"/>
      <c r="IQJ1043" s="239"/>
      <c r="IQK1043" s="239"/>
      <c r="IQL1043" s="239"/>
      <c r="IQM1043" s="239"/>
      <c r="IQN1043" s="239"/>
      <c r="IQO1043" s="239"/>
      <c r="IQP1043" s="239"/>
      <c r="IQQ1043" s="239"/>
      <c r="IQR1043" s="239"/>
      <c r="IQS1043" s="239"/>
      <c r="IQT1043" s="239"/>
      <c r="IQU1043" s="239"/>
      <c r="IQV1043" s="239"/>
      <c r="IQW1043" s="239"/>
      <c r="IQX1043" s="239"/>
      <c r="IQY1043" s="239"/>
      <c r="IQZ1043" s="239"/>
      <c r="IRA1043" s="239"/>
      <c r="IRB1043" s="239"/>
      <c r="IRC1043" s="239"/>
      <c r="IRD1043" s="239"/>
      <c r="IRE1043" s="239"/>
      <c r="IRF1043" s="239"/>
      <c r="IRG1043" s="239"/>
      <c r="IRH1043" s="239"/>
      <c r="IRI1043" s="239"/>
      <c r="IRJ1043" s="239"/>
      <c r="IRK1043" s="239"/>
      <c r="IRL1043" s="239"/>
      <c r="IRM1043" s="239"/>
      <c r="IRN1043" s="239"/>
      <c r="IRO1043" s="239"/>
      <c r="IRP1043" s="239"/>
      <c r="IRQ1043" s="239"/>
      <c r="IRR1043" s="239"/>
      <c r="IRS1043" s="239"/>
      <c r="IRT1043" s="239"/>
      <c r="IRU1043" s="239"/>
      <c r="IRV1043" s="239"/>
      <c r="IRW1043" s="239"/>
      <c r="IRX1043" s="239"/>
      <c r="IRY1043" s="239"/>
      <c r="IRZ1043" s="239"/>
      <c r="ISA1043" s="239"/>
      <c r="ISB1043" s="239"/>
      <c r="ISC1043" s="239"/>
      <c r="ISD1043" s="239"/>
      <c r="ISE1043" s="239"/>
      <c r="ISF1043" s="239"/>
      <c r="ISG1043" s="239"/>
      <c r="ISH1043" s="239"/>
      <c r="ISI1043" s="239"/>
      <c r="ISJ1043" s="239"/>
      <c r="ISK1043" s="239"/>
      <c r="ISL1043" s="239"/>
      <c r="ISM1043" s="239"/>
      <c r="ISN1043" s="239"/>
      <c r="ISO1043" s="239"/>
      <c r="ISP1043" s="239"/>
      <c r="ISQ1043" s="239"/>
      <c r="ISR1043" s="239"/>
      <c r="ISS1043" s="239"/>
      <c r="IST1043" s="239"/>
      <c r="ISU1043" s="239"/>
      <c r="ISV1043" s="239"/>
      <c r="ISW1043" s="239"/>
      <c r="ISX1043" s="239"/>
      <c r="ISY1043" s="239"/>
      <c r="ISZ1043" s="239"/>
      <c r="ITA1043" s="239"/>
      <c r="ITB1043" s="239"/>
      <c r="ITC1043" s="239"/>
      <c r="ITD1043" s="239"/>
      <c r="ITE1043" s="239"/>
      <c r="ITF1043" s="239"/>
      <c r="ITG1043" s="239"/>
      <c r="ITH1043" s="239"/>
      <c r="ITI1043" s="239"/>
      <c r="ITJ1043" s="239"/>
      <c r="ITK1043" s="239"/>
      <c r="ITL1043" s="239"/>
      <c r="ITM1043" s="239"/>
      <c r="ITN1043" s="239"/>
      <c r="ITO1043" s="239"/>
      <c r="ITP1043" s="239"/>
      <c r="ITQ1043" s="239"/>
      <c r="ITR1043" s="239"/>
      <c r="ITS1043" s="239"/>
      <c r="ITT1043" s="239"/>
      <c r="ITU1043" s="239"/>
      <c r="ITV1043" s="239"/>
      <c r="ITW1043" s="239"/>
      <c r="ITX1043" s="239"/>
      <c r="ITY1043" s="239"/>
      <c r="ITZ1043" s="239"/>
      <c r="IUA1043" s="239"/>
      <c r="IUB1043" s="239"/>
      <c r="IUC1043" s="239"/>
      <c r="IUD1043" s="239"/>
      <c r="IUE1043" s="239"/>
      <c r="IUF1043" s="239"/>
      <c r="IUG1043" s="239"/>
      <c r="IUH1043" s="239"/>
      <c r="IUI1043" s="239"/>
      <c r="IUJ1043" s="239"/>
      <c r="IUK1043" s="239"/>
      <c r="IUL1043" s="239"/>
      <c r="IUM1043" s="239"/>
      <c r="IUN1043" s="239"/>
      <c r="IUO1043" s="239"/>
      <c r="IUP1043" s="239"/>
      <c r="IUQ1043" s="239"/>
      <c r="IUR1043" s="239"/>
      <c r="IUS1043" s="239"/>
      <c r="IUT1043" s="239"/>
      <c r="IUU1043" s="239"/>
      <c r="IUV1043" s="239"/>
      <c r="IUW1043" s="239"/>
      <c r="IUX1043" s="239"/>
      <c r="IUY1043" s="239"/>
      <c r="IUZ1043" s="239"/>
      <c r="IVA1043" s="239"/>
      <c r="IVB1043" s="239"/>
      <c r="IVC1043" s="239"/>
      <c r="IVD1043" s="239"/>
      <c r="IVE1043" s="239"/>
      <c r="IVF1043" s="239"/>
      <c r="IVG1043" s="239"/>
      <c r="IVH1043" s="239"/>
      <c r="IVI1043" s="239"/>
      <c r="IVJ1043" s="239"/>
      <c r="IVK1043" s="239"/>
      <c r="IVL1043" s="239"/>
      <c r="IVM1043" s="239"/>
      <c r="IVN1043" s="239"/>
      <c r="IVO1043" s="239"/>
      <c r="IVP1043" s="239"/>
      <c r="IVQ1043" s="239"/>
      <c r="IVR1043" s="239"/>
      <c r="IVS1043" s="239"/>
      <c r="IVT1043" s="239"/>
      <c r="IVU1043" s="239"/>
      <c r="IVV1043" s="239"/>
      <c r="IVW1043" s="239"/>
      <c r="IVX1043" s="239"/>
      <c r="IVY1043" s="239"/>
      <c r="IVZ1043" s="239"/>
      <c r="IWA1043" s="239"/>
      <c r="IWB1043" s="239"/>
      <c r="IWC1043" s="239"/>
      <c r="IWD1043" s="239"/>
      <c r="IWE1043" s="239"/>
      <c r="IWF1043" s="239"/>
      <c r="IWG1043" s="239"/>
      <c r="IWH1043" s="239"/>
      <c r="IWI1043" s="239"/>
      <c r="IWJ1043" s="239"/>
      <c r="IWK1043" s="239"/>
      <c r="IWL1043" s="239"/>
      <c r="IWM1043" s="239"/>
      <c r="IWN1043" s="239"/>
      <c r="IWO1043" s="239"/>
      <c r="IWP1043" s="239"/>
      <c r="IWQ1043" s="239"/>
      <c r="IWR1043" s="239"/>
      <c r="IWS1043" s="239"/>
      <c r="IWT1043" s="239"/>
      <c r="IWU1043" s="239"/>
      <c r="IWV1043" s="239"/>
      <c r="IWW1043" s="239"/>
      <c r="IWX1043" s="239"/>
      <c r="IWY1043" s="239"/>
      <c r="IWZ1043" s="239"/>
      <c r="IXA1043" s="239"/>
      <c r="IXB1043" s="239"/>
      <c r="IXC1043" s="239"/>
      <c r="IXD1043" s="239"/>
      <c r="IXE1043" s="239"/>
      <c r="IXF1043" s="239"/>
      <c r="IXG1043" s="239"/>
      <c r="IXH1043" s="239"/>
      <c r="IXI1043" s="239"/>
      <c r="IXJ1043" s="239"/>
      <c r="IXK1043" s="239"/>
      <c r="IXL1043" s="239"/>
      <c r="IXM1043" s="239"/>
      <c r="IXN1043" s="239"/>
      <c r="IXO1043" s="239"/>
      <c r="IXP1043" s="239"/>
      <c r="IXQ1043" s="239"/>
      <c r="IXR1043" s="239"/>
      <c r="IXS1043" s="239"/>
      <c r="IXT1043" s="239"/>
      <c r="IXU1043" s="239"/>
      <c r="IXV1043" s="239"/>
      <c r="IXW1043" s="239"/>
      <c r="IXX1043" s="239"/>
      <c r="IXY1043" s="239"/>
      <c r="IXZ1043" s="239"/>
      <c r="IYA1043" s="239"/>
      <c r="IYB1043" s="239"/>
      <c r="IYC1043" s="239"/>
      <c r="IYD1043" s="239"/>
      <c r="IYE1043" s="239"/>
      <c r="IYF1043" s="239"/>
      <c r="IYG1043" s="239"/>
      <c r="IYH1043" s="239"/>
      <c r="IYI1043" s="239"/>
      <c r="IYJ1043" s="239"/>
      <c r="IYK1043" s="239"/>
      <c r="IYL1043" s="239"/>
      <c r="IYM1043" s="239"/>
      <c r="IYN1043" s="239"/>
      <c r="IYO1043" s="239"/>
      <c r="IYP1043" s="239"/>
      <c r="IYQ1043" s="239"/>
      <c r="IYR1043" s="239"/>
      <c r="IYS1043" s="239"/>
      <c r="IYT1043" s="239"/>
      <c r="IYU1043" s="239"/>
      <c r="IYV1043" s="239"/>
      <c r="IYW1043" s="239"/>
      <c r="IYX1043" s="239"/>
      <c r="IYY1043" s="239"/>
      <c r="IYZ1043" s="239"/>
      <c r="IZA1043" s="239"/>
      <c r="IZB1043" s="239"/>
      <c r="IZC1043" s="239"/>
      <c r="IZD1043" s="239"/>
      <c r="IZE1043" s="239"/>
      <c r="IZF1043" s="239"/>
      <c r="IZG1043" s="239"/>
      <c r="IZH1043" s="239"/>
      <c r="IZI1043" s="239"/>
      <c r="IZJ1043" s="239"/>
      <c r="IZK1043" s="239"/>
      <c r="IZL1043" s="239"/>
      <c r="IZM1043" s="239"/>
      <c r="IZN1043" s="239"/>
      <c r="IZO1043" s="239"/>
      <c r="IZP1043" s="239"/>
      <c r="IZQ1043" s="239"/>
      <c r="IZR1043" s="239"/>
      <c r="IZS1043" s="239"/>
      <c r="IZT1043" s="239"/>
      <c r="IZU1043" s="239"/>
      <c r="IZV1043" s="239"/>
      <c r="IZW1043" s="239"/>
      <c r="IZX1043" s="239"/>
      <c r="IZY1043" s="239"/>
      <c r="IZZ1043" s="239"/>
      <c r="JAA1043" s="239"/>
      <c r="JAB1043" s="239"/>
      <c r="JAC1043" s="239"/>
      <c r="JAD1043" s="239"/>
      <c r="JAE1043" s="239"/>
      <c r="JAF1043" s="239"/>
      <c r="JAG1043" s="239"/>
      <c r="JAH1043" s="239"/>
      <c r="JAI1043" s="239"/>
      <c r="JAJ1043" s="239"/>
      <c r="JAK1043" s="239"/>
      <c r="JAL1043" s="239"/>
      <c r="JAM1043" s="239"/>
      <c r="JAN1043" s="239"/>
      <c r="JAO1043" s="239"/>
      <c r="JAP1043" s="239"/>
      <c r="JAQ1043" s="239"/>
      <c r="JAR1043" s="239"/>
      <c r="JAS1043" s="239"/>
      <c r="JAT1043" s="239"/>
      <c r="JAU1043" s="239"/>
      <c r="JAV1043" s="239"/>
      <c r="JAW1043" s="239"/>
      <c r="JAX1043" s="239"/>
      <c r="JAY1043" s="239"/>
      <c r="JAZ1043" s="239"/>
      <c r="JBA1043" s="239"/>
      <c r="JBB1043" s="239"/>
      <c r="JBC1043" s="239"/>
      <c r="JBD1043" s="239"/>
      <c r="JBE1043" s="239"/>
      <c r="JBF1043" s="239"/>
      <c r="JBG1043" s="239"/>
      <c r="JBH1043" s="239"/>
      <c r="JBI1043" s="239"/>
      <c r="JBJ1043" s="239"/>
      <c r="JBK1043" s="239"/>
      <c r="JBL1043" s="239"/>
      <c r="JBM1043" s="239"/>
      <c r="JBN1043" s="239"/>
      <c r="JBO1043" s="239"/>
      <c r="JBP1043" s="239"/>
      <c r="JBQ1043" s="239"/>
      <c r="JBR1043" s="239"/>
      <c r="JBS1043" s="239"/>
      <c r="JBT1043" s="239"/>
      <c r="JBU1043" s="239"/>
      <c r="JBV1043" s="239"/>
      <c r="JBW1043" s="239"/>
      <c r="JBX1043" s="239"/>
      <c r="JBY1043" s="239"/>
      <c r="JBZ1043" s="239"/>
      <c r="JCA1043" s="239"/>
      <c r="JCB1043" s="239"/>
      <c r="JCC1043" s="239"/>
      <c r="JCD1043" s="239"/>
      <c r="JCE1043" s="239"/>
      <c r="JCF1043" s="239"/>
      <c r="JCG1043" s="239"/>
      <c r="JCH1043" s="239"/>
      <c r="JCI1043" s="239"/>
      <c r="JCJ1043" s="239"/>
      <c r="JCK1043" s="239"/>
      <c r="JCL1043" s="239"/>
      <c r="JCM1043" s="239"/>
      <c r="JCN1043" s="239"/>
      <c r="JCO1043" s="239"/>
      <c r="JCP1043" s="239"/>
      <c r="JCQ1043" s="239"/>
      <c r="JCR1043" s="239"/>
      <c r="JCS1043" s="239"/>
      <c r="JCT1043" s="239"/>
      <c r="JCU1043" s="239"/>
      <c r="JCV1043" s="239"/>
      <c r="JCW1043" s="239"/>
      <c r="JCX1043" s="239"/>
      <c r="JCY1043" s="239"/>
      <c r="JCZ1043" s="239"/>
      <c r="JDA1043" s="239"/>
      <c r="JDB1043" s="239"/>
      <c r="JDC1043" s="239"/>
      <c r="JDD1043" s="239"/>
      <c r="JDE1043" s="239"/>
      <c r="JDF1043" s="239"/>
      <c r="JDG1043" s="239"/>
      <c r="JDH1043" s="239"/>
      <c r="JDI1043" s="239"/>
      <c r="JDJ1043" s="239"/>
      <c r="JDK1043" s="239"/>
      <c r="JDL1043" s="239"/>
      <c r="JDM1043" s="239"/>
      <c r="JDN1043" s="239"/>
      <c r="JDO1043" s="239"/>
      <c r="JDP1043" s="239"/>
      <c r="JDQ1043" s="239"/>
      <c r="JDR1043" s="239"/>
      <c r="JDS1043" s="239"/>
      <c r="JDT1043" s="239"/>
      <c r="JDU1043" s="239"/>
      <c r="JDV1043" s="239"/>
      <c r="JDW1043" s="239"/>
      <c r="JDX1043" s="239"/>
      <c r="JDY1043" s="239"/>
      <c r="JDZ1043" s="239"/>
      <c r="JEA1043" s="239"/>
      <c r="JEB1043" s="239"/>
      <c r="JEC1043" s="239"/>
      <c r="JED1043" s="239"/>
      <c r="JEE1043" s="239"/>
      <c r="JEF1043" s="239"/>
      <c r="JEG1043" s="239"/>
      <c r="JEH1043" s="239"/>
      <c r="JEI1043" s="239"/>
      <c r="JEJ1043" s="239"/>
      <c r="JEK1043" s="239"/>
      <c r="JEL1043" s="239"/>
      <c r="JEM1043" s="239"/>
      <c r="JEN1043" s="239"/>
      <c r="JEO1043" s="239"/>
      <c r="JEP1043" s="239"/>
      <c r="JEQ1043" s="239"/>
      <c r="JER1043" s="239"/>
      <c r="JES1043" s="239"/>
      <c r="JET1043" s="239"/>
      <c r="JEU1043" s="239"/>
      <c r="JEV1043" s="239"/>
      <c r="JEW1043" s="239"/>
      <c r="JEX1043" s="239"/>
      <c r="JEY1043" s="239"/>
      <c r="JEZ1043" s="239"/>
      <c r="JFA1043" s="239"/>
      <c r="JFB1043" s="239"/>
      <c r="JFC1043" s="239"/>
      <c r="JFD1043" s="239"/>
      <c r="JFE1043" s="239"/>
      <c r="JFF1043" s="239"/>
      <c r="JFG1043" s="239"/>
      <c r="JFH1043" s="239"/>
      <c r="JFI1043" s="239"/>
      <c r="JFJ1043" s="239"/>
      <c r="JFK1043" s="239"/>
      <c r="JFL1043" s="239"/>
      <c r="JFM1043" s="239"/>
      <c r="JFN1043" s="239"/>
      <c r="JFO1043" s="239"/>
      <c r="JFP1043" s="239"/>
      <c r="JFQ1043" s="239"/>
      <c r="JFR1043" s="239"/>
      <c r="JFS1043" s="239"/>
      <c r="JFT1043" s="239"/>
      <c r="JFU1043" s="239"/>
      <c r="JFV1043" s="239"/>
      <c r="JFW1043" s="239"/>
      <c r="JFX1043" s="239"/>
      <c r="JFY1043" s="239"/>
      <c r="JFZ1043" s="239"/>
      <c r="JGA1043" s="239"/>
      <c r="JGB1043" s="239"/>
      <c r="JGC1043" s="239"/>
      <c r="JGD1043" s="239"/>
      <c r="JGE1043" s="239"/>
      <c r="JGF1043" s="239"/>
      <c r="JGG1043" s="239"/>
      <c r="JGH1043" s="239"/>
      <c r="JGI1043" s="239"/>
      <c r="JGJ1043" s="239"/>
      <c r="JGK1043" s="239"/>
      <c r="JGL1043" s="239"/>
      <c r="JGM1043" s="239"/>
      <c r="JGN1043" s="239"/>
      <c r="JGO1043" s="239"/>
      <c r="JGP1043" s="239"/>
      <c r="JGQ1043" s="239"/>
      <c r="JGR1043" s="239"/>
      <c r="JGS1043" s="239"/>
      <c r="JGT1043" s="239"/>
      <c r="JGU1043" s="239"/>
      <c r="JGV1043" s="239"/>
      <c r="JGW1043" s="239"/>
      <c r="JGX1043" s="239"/>
      <c r="JGY1043" s="239"/>
      <c r="JGZ1043" s="239"/>
      <c r="JHA1043" s="239"/>
      <c r="JHB1043" s="239"/>
      <c r="JHC1043" s="239"/>
      <c r="JHD1043" s="239"/>
      <c r="JHE1043" s="239"/>
      <c r="JHF1043" s="239"/>
      <c r="JHG1043" s="239"/>
      <c r="JHH1043" s="239"/>
      <c r="JHI1043" s="239"/>
      <c r="JHJ1043" s="239"/>
      <c r="JHK1043" s="239"/>
      <c r="JHL1043" s="239"/>
      <c r="JHM1043" s="239"/>
      <c r="JHN1043" s="239"/>
      <c r="JHO1043" s="239"/>
      <c r="JHP1043" s="239"/>
      <c r="JHQ1043" s="239"/>
      <c r="JHR1043" s="239"/>
      <c r="JHS1043" s="239"/>
      <c r="JHT1043" s="239"/>
      <c r="JHU1043" s="239"/>
      <c r="JHV1043" s="239"/>
      <c r="JHW1043" s="239"/>
      <c r="JHX1043" s="239"/>
      <c r="JHY1043" s="239"/>
      <c r="JHZ1043" s="239"/>
      <c r="JIA1043" s="239"/>
      <c r="JIB1043" s="239"/>
      <c r="JIC1043" s="239"/>
      <c r="JID1043" s="239"/>
      <c r="JIE1043" s="239"/>
      <c r="JIF1043" s="239"/>
      <c r="JIG1043" s="239"/>
      <c r="JIH1043" s="239"/>
      <c r="JII1043" s="239"/>
      <c r="JIJ1043" s="239"/>
      <c r="JIK1043" s="239"/>
      <c r="JIL1043" s="239"/>
      <c r="JIM1043" s="239"/>
      <c r="JIN1043" s="239"/>
      <c r="JIO1043" s="239"/>
      <c r="JIP1043" s="239"/>
      <c r="JIQ1043" s="239"/>
      <c r="JIR1043" s="239"/>
      <c r="JIS1043" s="239"/>
      <c r="JIT1043" s="239"/>
      <c r="JIU1043" s="239"/>
      <c r="JIV1043" s="239"/>
      <c r="JIW1043" s="239"/>
      <c r="JIX1043" s="239"/>
      <c r="JIY1043" s="239"/>
      <c r="JIZ1043" s="239"/>
      <c r="JJA1043" s="239"/>
      <c r="JJB1043" s="239"/>
      <c r="JJC1043" s="239"/>
      <c r="JJD1043" s="239"/>
      <c r="JJE1043" s="239"/>
      <c r="JJF1043" s="239"/>
      <c r="JJG1043" s="239"/>
      <c r="JJH1043" s="239"/>
      <c r="JJI1043" s="239"/>
      <c r="JJJ1043" s="239"/>
      <c r="JJK1043" s="239"/>
      <c r="JJL1043" s="239"/>
      <c r="JJM1043" s="239"/>
      <c r="JJN1043" s="239"/>
      <c r="JJO1043" s="239"/>
      <c r="JJP1043" s="239"/>
      <c r="JJQ1043" s="239"/>
      <c r="JJR1043" s="239"/>
      <c r="JJS1043" s="239"/>
      <c r="JJT1043" s="239"/>
      <c r="JJU1043" s="239"/>
      <c r="JJV1043" s="239"/>
      <c r="JJW1043" s="239"/>
      <c r="JJX1043" s="239"/>
      <c r="JJY1043" s="239"/>
      <c r="JJZ1043" s="239"/>
      <c r="JKA1043" s="239"/>
      <c r="JKB1043" s="239"/>
      <c r="JKC1043" s="239"/>
      <c r="JKD1043" s="239"/>
      <c r="JKE1043" s="239"/>
      <c r="JKF1043" s="239"/>
      <c r="JKG1043" s="239"/>
      <c r="JKH1043" s="239"/>
      <c r="JKI1043" s="239"/>
      <c r="JKJ1043" s="239"/>
      <c r="JKK1043" s="239"/>
      <c r="JKL1043" s="239"/>
      <c r="JKM1043" s="239"/>
      <c r="JKN1043" s="239"/>
      <c r="JKO1043" s="239"/>
      <c r="JKP1043" s="239"/>
      <c r="JKQ1043" s="239"/>
      <c r="JKR1043" s="239"/>
      <c r="JKS1043" s="239"/>
      <c r="JKT1043" s="239"/>
      <c r="JKU1043" s="239"/>
      <c r="JKV1043" s="239"/>
      <c r="JKW1043" s="239"/>
      <c r="JKX1043" s="239"/>
      <c r="JKY1043" s="239"/>
      <c r="JKZ1043" s="239"/>
      <c r="JLA1043" s="239"/>
      <c r="JLB1043" s="239"/>
      <c r="JLC1043" s="239"/>
      <c r="JLD1043" s="239"/>
      <c r="JLE1043" s="239"/>
      <c r="JLF1043" s="239"/>
      <c r="JLG1043" s="239"/>
      <c r="JLH1043" s="239"/>
      <c r="JLI1043" s="239"/>
      <c r="JLJ1043" s="239"/>
      <c r="JLK1043" s="239"/>
      <c r="JLL1043" s="239"/>
      <c r="JLM1043" s="239"/>
      <c r="JLN1043" s="239"/>
      <c r="JLO1043" s="239"/>
      <c r="JLP1043" s="239"/>
      <c r="JLQ1043" s="239"/>
      <c r="JLR1043" s="239"/>
      <c r="JLS1043" s="239"/>
      <c r="JLT1043" s="239"/>
      <c r="JLU1043" s="239"/>
      <c r="JLV1043" s="239"/>
      <c r="JLW1043" s="239"/>
      <c r="JLX1043" s="239"/>
      <c r="JLY1043" s="239"/>
      <c r="JLZ1043" s="239"/>
      <c r="JMA1043" s="239"/>
      <c r="JMB1043" s="239"/>
      <c r="JMC1043" s="239"/>
      <c r="JMD1043" s="239"/>
      <c r="JME1043" s="239"/>
      <c r="JMF1043" s="239"/>
      <c r="JMG1043" s="239"/>
      <c r="JMH1043" s="239"/>
      <c r="JMI1043" s="239"/>
      <c r="JMJ1043" s="239"/>
      <c r="JMK1043" s="239"/>
      <c r="JML1043" s="239"/>
      <c r="JMM1043" s="239"/>
      <c r="JMN1043" s="239"/>
      <c r="JMO1043" s="239"/>
      <c r="JMP1043" s="239"/>
      <c r="JMQ1043" s="239"/>
      <c r="JMR1043" s="239"/>
      <c r="JMS1043" s="239"/>
      <c r="JMT1043" s="239"/>
      <c r="JMU1043" s="239"/>
      <c r="JMV1043" s="239"/>
      <c r="JMW1043" s="239"/>
      <c r="JMX1043" s="239"/>
      <c r="JMY1043" s="239"/>
      <c r="JMZ1043" s="239"/>
      <c r="JNA1043" s="239"/>
      <c r="JNB1043" s="239"/>
      <c r="JNC1043" s="239"/>
      <c r="JND1043" s="239"/>
      <c r="JNE1043" s="239"/>
      <c r="JNF1043" s="239"/>
      <c r="JNG1043" s="239"/>
      <c r="JNH1043" s="239"/>
      <c r="JNI1043" s="239"/>
      <c r="JNJ1043" s="239"/>
      <c r="JNK1043" s="239"/>
      <c r="JNL1043" s="239"/>
      <c r="JNM1043" s="239"/>
      <c r="JNN1043" s="239"/>
      <c r="JNO1043" s="239"/>
      <c r="JNP1043" s="239"/>
      <c r="JNQ1043" s="239"/>
      <c r="JNR1043" s="239"/>
      <c r="JNS1043" s="239"/>
      <c r="JNT1043" s="239"/>
      <c r="JNU1043" s="239"/>
      <c r="JNV1043" s="239"/>
      <c r="JNW1043" s="239"/>
      <c r="JNX1043" s="239"/>
      <c r="JNY1043" s="239"/>
      <c r="JNZ1043" s="239"/>
      <c r="JOA1043" s="239"/>
      <c r="JOB1043" s="239"/>
      <c r="JOC1043" s="239"/>
      <c r="JOD1043" s="239"/>
      <c r="JOE1043" s="239"/>
      <c r="JOF1043" s="239"/>
      <c r="JOG1043" s="239"/>
      <c r="JOH1043" s="239"/>
      <c r="JOI1043" s="239"/>
      <c r="JOJ1043" s="239"/>
      <c r="JOK1043" s="239"/>
      <c r="JOL1043" s="239"/>
      <c r="JOM1043" s="239"/>
      <c r="JON1043" s="239"/>
      <c r="JOO1043" s="239"/>
      <c r="JOP1043" s="239"/>
      <c r="JOQ1043" s="239"/>
      <c r="JOR1043" s="239"/>
      <c r="JOS1043" s="239"/>
      <c r="JOT1043" s="239"/>
      <c r="JOU1043" s="239"/>
      <c r="JOV1043" s="239"/>
      <c r="JOW1043" s="239"/>
      <c r="JOX1043" s="239"/>
      <c r="JOY1043" s="239"/>
      <c r="JOZ1043" s="239"/>
      <c r="JPA1043" s="239"/>
      <c r="JPB1043" s="239"/>
      <c r="JPC1043" s="239"/>
      <c r="JPD1043" s="239"/>
      <c r="JPE1043" s="239"/>
      <c r="JPF1043" s="239"/>
      <c r="JPG1043" s="239"/>
      <c r="JPH1043" s="239"/>
      <c r="JPI1043" s="239"/>
      <c r="JPJ1043" s="239"/>
      <c r="JPK1043" s="239"/>
      <c r="JPL1043" s="239"/>
      <c r="JPM1043" s="239"/>
      <c r="JPN1043" s="239"/>
      <c r="JPO1043" s="239"/>
      <c r="JPP1043" s="239"/>
      <c r="JPQ1043" s="239"/>
      <c r="JPR1043" s="239"/>
      <c r="JPS1043" s="239"/>
      <c r="JPT1043" s="239"/>
      <c r="JPU1043" s="239"/>
      <c r="JPV1043" s="239"/>
      <c r="JPW1043" s="239"/>
      <c r="JPX1043" s="239"/>
      <c r="JPY1043" s="239"/>
      <c r="JPZ1043" s="239"/>
      <c r="JQA1043" s="239"/>
      <c r="JQB1043" s="239"/>
      <c r="JQC1043" s="239"/>
      <c r="JQD1043" s="239"/>
      <c r="JQE1043" s="239"/>
      <c r="JQF1043" s="239"/>
      <c r="JQG1043" s="239"/>
      <c r="JQH1043" s="239"/>
      <c r="JQI1043" s="239"/>
      <c r="JQJ1043" s="239"/>
      <c r="JQK1043" s="239"/>
      <c r="JQL1043" s="239"/>
      <c r="JQM1043" s="239"/>
      <c r="JQN1043" s="239"/>
      <c r="JQO1043" s="239"/>
      <c r="JQP1043" s="239"/>
      <c r="JQQ1043" s="239"/>
      <c r="JQR1043" s="239"/>
      <c r="JQS1043" s="239"/>
      <c r="JQT1043" s="239"/>
      <c r="JQU1043" s="239"/>
      <c r="JQV1043" s="239"/>
      <c r="JQW1043" s="239"/>
      <c r="JQX1043" s="239"/>
      <c r="JQY1043" s="239"/>
      <c r="JQZ1043" s="239"/>
      <c r="JRA1043" s="239"/>
      <c r="JRB1043" s="239"/>
      <c r="JRC1043" s="239"/>
      <c r="JRD1043" s="239"/>
      <c r="JRE1043" s="239"/>
      <c r="JRF1043" s="239"/>
      <c r="JRG1043" s="239"/>
      <c r="JRH1043" s="239"/>
      <c r="JRI1043" s="239"/>
      <c r="JRJ1043" s="239"/>
      <c r="JRK1043" s="239"/>
      <c r="JRL1043" s="239"/>
      <c r="JRM1043" s="239"/>
      <c r="JRN1043" s="239"/>
      <c r="JRO1043" s="239"/>
      <c r="JRP1043" s="239"/>
      <c r="JRQ1043" s="239"/>
      <c r="JRR1043" s="239"/>
      <c r="JRS1043" s="239"/>
      <c r="JRT1043" s="239"/>
      <c r="JRU1043" s="239"/>
      <c r="JRV1043" s="239"/>
      <c r="JRW1043" s="239"/>
      <c r="JRX1043" s="239"/>
      <c r="JRY1043" s="239"/>
      <c r="JRZ1043" s="239"/>
      <c r="JSA1043" s="239"/>
      <c r="JSB1043" s="239"/>
      <c r="JSC1043" s="239"/>
      <c r="JSD1043" s="239"/>
      <c r="JSE1043" s="239"/>
      <c r="JSF1043" s="239"/>
      <c r="JSG1043" s="239"/>
      <c r="JSH1043" s="239"/>
      <c r="JSI1043" s="239"/>
      <c r="JSJ1043" s="239"/>
      <c r="JSK1043" s="239"/>
      <c r="JSL1043" s="239"/>
      <c r="JSM1043" s="239"/>
      <c r="JSN1043" s="239"/>
      <c r="JSO1043" s="239"/>
      <c r="JSP1043" s="239"/>
      <c r="JSQ1043" s="239"/>
      <c r="JSR1043" s="239"/>
      <c r="JSS1043" s="239"/>
      <c r="JST1043" s="239"/>
      <c r="JSU1043" s="239"/>
      <c r="JSV1043" s="239"/>
      <c r="JSW1043" s="239"/>
      <c r="JSX1043" s="239"/>
      <c r="JSY1043" s="239"/>
      <c r="JSZ1043" s="239"/>
      <c r="JTA1043" s="239"/>
      <c r="JTB1043" s="239"/>
      <c r="JTC1043" s="239"/>
      <c r="JTD1043" s="239"/>
      <c r="JTE1043" s="239"/>
      <c r="JTF1043" s="239"/>
      <c r="JTG1043" s="239"/>
      <c r="JTH1043" s="239"/>
      <c r="JTI1043" s="239"/>
      <c r="JTJ1043" s="239"/>
      <c r="JTK1043" s="239"/>
      <c r="JTL1043" s="239"/>
      <c r="JTM1043" s="239"/>
      <c r="JTN1043" s="239"/>
      <c r="JTO1043" s="239"/>
      <c r="JTP1043" s="239"/>
      <c r="JTQ1043" s="239"/>
      <c r="JTR1043" s="239"/>
      <c r="JTS1043" s="239"/>
      <c r="JTT1043" s="239"/>
      <c r="JTU1043" s="239"/>
      <c r="JTV1043" s="239"/>
      <c r="JTW1043" s="239"/>
      <c r="JTX1043" s="239"/>
      <c r="JTY1043" s="239"/>
      <c r="JTZ1043" s="239"/>
      <c r="JUA1043" s="239"/>
      <c r="JUB1043" s="239"/>
      <c r="JUC1043" s="239"/>
      <c r="JUD1043" s="239"/>
      <c r="JUE1043" s="239"/>
      <c r="JUF1043" s="239"/>
      <c r="JUG1043" s="239"/>
      <c r="JUH1043" s="239"/>
      <c r="JUI1043" s="239"/>
      <c r="JUJ1043" s="239"/>
      <c r="JUK1043" s="239"/>
      <c r="JUL1043" s="239"/>
      <c r="JUM1043" s="239"/>
      <c r="JUN1043" s="239"/>
      <c r="JUO1043" s="239"/>
      <c r="JUP1043" s="239"/>
      <c r="JUQ1043" s="239"/>
      <c r="JUR1043" s="239"/>
      <c r="JUS1043" s="239"/>
      <c r="JUT1043" s="239"/>
      <c r="JUU1043" s="239"/>
      <c r="JUV1043" s="239"/>
      <c r="JUW1043" s="239"/>
      <c r="JUX1043" s="239"/>
      <c r="JUY1043" s="239"/>
      <c r="JUZ1043" s="239"/>
      <c r="JVA1043" s="239"/>
      <c r="JVB1043" s="239"/>
      <c r="JVC1043" s="239"/>
      <c r="JVD1043" s="239"/>
      <c r="JVE1043" s="239"/>
      <c r="JVF1043" s="239"/>
      <c r="JVG1043" s="239"/>
      <c r="JVH1043" s="239"/>
      <c r="JVI1043" s="239"/>
      <c r="JVJ1043" s="239"/>
      <c r="JVK1043" s="239"/>
      <c r="JVL1043" s="239"/>
      <c r="JVM1043" s="239"/>
      <c r="JVN1043" s="239"/>
      <c r="JVO1043" s="239"/>
      <c r="JVP1043" s="239"/>
      <c r="JVQ1043" s="239"/>
      <c r="JVR1043" s="239"/>
      <c r="JVS1043" s="239"/>
      <c r="JVT1043" s="239"/>
      <c r="JVU1043" s="239"/>
      <c r="JVV1043" s="239"/>
      <c r="JVW1043" s="239"/>
      <c r="JVX1043" s="239"/>
      <c r="JVY1043" s="239"/>
      <c r="JVZ1043" s="239"/>
      <c r="JWA1043" s="239"/>
      <c r="JWB1043" s="239"/>
      <c r="JWC1043" s="239"/>
      <c r="JWD1043" s="239"/>
      <c r="JWE1043" s="239"/>
      <c r="JWF1043" s="239"/>
      <c r="JWG1043" s="239"/>
      <c r="JWH1043" s="239"/>
      <c r="JWI1043" s="239"/>
      <c r="JWJ1043" s="239"/>
      <c r="JWK1043" s="239"/>
      <c r="JWL1043" s="239"/>
      <c r="JWM1043" s="239"/>
      <c r="JWN1043" s="239"/>
      <c r="JWO1043" s="239"/>
      <c r="JWP1043" s="239"/>
      <c r="JWQ1043" s="239"/>
      <c r="JWR1043" s="239"/>
      <c r="JWS1043" s="239"/>
      <c r="JWT1043" s="239"/>
      <c r="JWU1043" s="239"/>
      <c r="JWV1043" s="239"/>
      <c r="JWW1043" s="239"/>
      <c r="JWX1043" s="239"/>
      <c r="JWY1043" s="239"/>
      <c r="JWZ1043" s="239"/>
      <c r="JXA1043" s="239"/>
      <c r="JXB1043" s="239"/>
      <c r="JXC1043" s="239"/>
      <c r="JXD1043" s="239"/>
      <c r="JXE1043" s="239"/>
      <c r="JXF1043" s="239"/>
      <c r="JXG1043" s="239"/>
      <c r="JXH1043" s="239"/>
      <c r="JXI1043" s="239"/>
      <c r="JXJ1043" s="239"/>
      <c r="JXK1043" s="239"/>
      <c r="JXL1043" s="239"/>
      <c r="JXM1043" s="239"/>
      <c r="JXN1043" s="239"/>
      <c r="JXO1043" s="239"/>
      <c r="JXP1043" s="239"/>
      <c r="JXQ1043" s="239"/>
      <c r="JXR1043" s="239"/>
      <c r="JXS1043" s="239"/>
      <c r="JXT1043" s="239"/>
      <c r="JXU1043" s="239"/>
      <c r="JXV1043" s="239"/>
      <c r="JXW1043" s="239"/>
      <c r="JXX1043" s="239"/>
      <c r="JXY1043" s="239"/>
      <c r="JXZ1043" s="239"/>
      <c r="JYA1043" s="239"/>
      <c r="JYB1043" s="239"/>
      <c r="JYC1043" s="239"/>
      <c r="JYD1043" s="239"/>
      <c r="JYE1043" s="239"/>
      <c r="JYF1043" s="239"/>
      <c r="JYG1043" s="239"/>
      <c r="JYH1043" s="239"/>
      <c r="JYI1043" s="239"/>
      <c r="JYJ1043" s="239"/>
      <c r="JYK1043" s="239"/>
      <c r="JYL1043" s="239"/>
      <c r="JYM1043" s="239"/>
      <c r="JYN1043" s="239"/>
      <c r="JYO1043" s="239"/>
      <c r="JYP1043" s="239"/>
      <c r="JYQ1043" s="239"/>
      <c r="JYR1043" s="239"/>
      <c r="JYS1043" s="239"/>
      <c r="JYT1043" s="239"/>
      <c r="JYU1043" s="239"/>
      <c r="JYV1043" s="239"/>
      <c r="JYW1043" s="239"/>
      <c r="JYX1043" s="239"/>
      <c r="JYY1043" s="239"/>
      <c r="JYZ1043" s="239"/>
      <c r="JZA1043" s="239"/>
      <c r="JZB1043" s="239"/>
      <c r="JZC1043" s="239"/>
      <c r="JZD1043" s="239"/>
      <c r="JZE1043" s="239"/>
      <c r="JZF1043" s="239"/>
      <c r="JZG1043" s="239"/>
      <c r="JZH1043" s="239"/>
      <c r="JZI1043" s="239"/>
      <c r="JZJ1043" s="239"/>
      <c r="JZK1043" s="239"/>
      <c r="JZL1043" s="239"/>
      <c r="JZM1043" s="239"/>
      <c r="JZN1043" s="239"/>
      <c r="JZO1043" s="239"/>
      <c r="JZP1043" s="239"/>
      <c r="JZQ1043" s="239"/>
      <c r="JZR1043" s="239"/>
      <c r="JZS1043" s="239"/>
      <c r="JZT1043" s="239"/>
      <c r="JZU1043" s="239"/>
      <c r="JZV1043" s="239"/>
      <c r="JZW1043" s="239"/>
      <c r="JZX1043" s="239"/>
      <c r="JZY1043" s="239"/>
      <c r="JZZ1043" s="239"/>
      <c r="KAA1043" s="239"/>
      <c r="KAB1043" s="239"/>
      <c r="KAC1043" s="239"/>
      <c r="KAD1043" s="239"/>
      <c r="KAE1043" s="239"/>
      <c r="KAF1043" s="239"/>
      <c r="KAG1043" s="239"/>
      <c r="KAH1043" s="239"/>
      <c r="KAI1043" s="239"/>
      <c r="KAJ1043" s="239"/>
      <c r="KAK1043" s="239"/>
      <c r="KAL1043" s="239"/>
      <c r="KAM1043" s="239"/>
      <c r="KAN1043" s="239"/>
      <c r="KAO1043" s="239"/>
      <c r="KAP1043" s="239"/>
      <c r="KAQ1043" s="239"/>
      <c r="KAR1043" s="239"/>
      <c r="KAS1043" s="239"/>
      <c r="KAT1043" s="239"/>
      <c r="KAU1043" s="239"/>
      <c r="KAV1043" s="239"/>
      <c r="KAW1043" s="239"/>
      <c r="KAX1043" s="239"/>
      <c r="KAY1043" s="239"/>
      <c r="KAZ1043" s="239"/>
      <c r="KBA1043" s="239"/>
      <c r="KBB1043" s="239"/>
      <c r="KBC1043" s="239"/>
      <c r="KBD1043" s="239"/>
      <c r="KBE1043" s="239"/>
      <c r="KBF1043" s="239"/>
      <c r="KBG1043" s="239"/>
      <c r="KBH1043" s="239"/>
      <c r="KBI1043" s="239"/>
      <c r="KBJ1043" s="239"/>
      <c r="KBK1043" s="239"/>
      <c r="KBL1043" s="239"/>
      <c r="KBM1043" s="239"/>
      <c r="KBN1043" s="239"/>
      <c r="KBO1043" s="239"/>
      <c r="KBP1043" s="239"/>
      <c r="KBQ1043" s="239"/>
      <c r="KBR1043" s="239"/>
      <c r="KBS1043" s="239"/>
      <c r="KBT1043" s="239"/>
      <c r="KBU1043" s="239"/>
      <c r="KBV1043" s="239"/>
      <c r="KBW1043" s="239"/>
      <c r="KBX1043" s="239"/>
      <c r="KBY1043" s="239"/>
      <c r="KBZ1043" s="239"/>
      <c r="KCA1043" s="239"/>
      <c r="KCB1043" s="239"/>
      <c r="KCC1043" s="239"/>
      <c r="KCD1043" s="239"/>
      <c r="KCE1043" s="239"/>
      <c r="KCF1043" s="239"/>
      <c r="KCG1043" s="239"/>
      <c r="KCH1043" s="239"/>
      <c r="KCI1043" s="239"/>
      <c r="KCJ1043" s="239"/>
      <c r="KCK1043" s="239"/>
      <c r="KCL1043" s="239"/>
      <c r="KCM1043" s="239"/>
      <c r="KCN1043" s="239"/>
      <c r="KCO1043" s="239"/>
      <c r="KCP1043" s="239"/>
      <c r="KCQ1043" s="239"/>
      <c r="KCR1043" s="239"/>
      <c r="KCS1043" s="239"/>
      <c r="KCT1043" s="239"/>
      <c r="KCU1043" s="239"/>
      <c r="KCV1043" s="239"/>
      <c r="KCW1043" s="239"/>
      <c r="KCX1043" s="239"/>
      <c r="KCY1043" s="239"/>
      <c r="KCZ1043" s="239"/>
      <c r="KDA1043" s="239"/>
      <c r="KDB1043" s="239"/>
      <c r="KDC1043" s="239"/>
      <c r="KDD1043" s="239"/>
      <c r="KDE1043" s="239"/>
      <c r="KDF1043" s="239"/>
      <c r="KDG1043" s="239"/>
      <c r="KDH1043" s="239"/>
      <c r="KDI1043" s="239"/>
      <c r="KDJ1043" s="239"/>
      <c r="KDK1043" s="239"/>
      <c r="KDL1043" s="239"/>
      <c r="KDM1043" s="239"/>
      <c r="KDN1043" s="239"/>
      <c r="KDO1043" s="239"/>
      <c r="KDP1043" s="239"/>
      <c r="KDQ1043" s="239"/>
      <c r="KDR1043" s="239"/>
      <c r="KDS1043" s="239"/>
      <c r="KDT1043" s="239"/>
      <c r="KDU1043" s="239"/>
      <c r="KDV1043" s="239"/>
      <c r="KDW1043" s="239"/>
      <c r="KDX1043" s="239"/>
      <c r="KDY1043" s="239"/>
      <c r="KDZ1043" s="239"/>
      <c r="KEA1043" s="239"/>
      <c r="KEB1043" s="239"/>
      <c r="KEC1043" s="239"/>
      <c r="KED1043" s="239"/>
      <c r="KEE1043" s="239"/>
      <c r="KEF1043" s="239"/>
      <c r="KEG1043" s="239"/>
      <c r="KEH1043" s="239"/>
      <c r="KEI1043" s="239"/>
      <c r="KEJ1043" s="239"/>
      <c r="KEK1043" s="239"/>
      <c r="KEL1043" s="239"/>
      <c r="KEM1043" s="239"/>
      <c r="KEN1043" s="239"/>
      <c r="KEO1043" s="239"/>
      <c r="KEP1043" s="239"/>
      <c r="KEQ1043" s="239"/>
      <c r="KER1043" s="239"/>
      <c r="KES1043" s="239"/>
      <c r="KET1043" s="239"/>
      <c r="KEU1043" s="239"/>
      <c r="KEV1043" s="239"/>
      <c r="KEW1043" s="239"/>
      <c r="KEX1043" s="239"/>
      <c r="KEY1043" s="239"/>
      <c r="KEZ1043" s="239"/>
      <c r="KFA1043" s="239"/>
      <c r="KFB1043" s="239"/>
      <c r="KFC1043" s="239"/>
      <c r="KFD1043" s="239"/>
      <c r="KFE1043" s="239"/>
      <c r="KFF1043" s="239"/>
      <c r="KFG1043" s="239"/>
      <c r="KFH1043" s="239"/>
      <c r="KFI1043" s="239"/>
      <c r="KFJ1043" s="239"/>
      <c r="KFK1043" s="239"/>
      <c r="KFL1043" s="239"/>
      <c r="KFM1043" s="239"/>
      <c r="KFN1043" s="239"/>
      <c r="KFO1043" s="239"/>
      <c r="KFP1043" s="239"/>
      <c r="KFQ1043" s="239"/>
      <c r="KFR1043" s="239"/>
      <c r="KFS1043" s="239"/>
      <c r="KFT1043" s="239"/>
      <c r="KFU1043" s="239"/>
      <c r="KFV1043" s="239"/>
      <c r="KFW1043" s="239"/>
      <c r="KFX1043" s="239"/>
      <c r="KFY1043" s="239"/>
      <c r="KFZ1043" s="239"/>
      <c r="KGA1043" s="239"/>
      <c r="KGB1043" s="239"/>
      <c r="KGC1043" s="239"/>
      <c r="KGD1043" s="239"/>
      <c r="KGE1043" s="239"/>
      <c r="KGF1043" s="239"/>
      <c r="KGG1043" s="239"/>
      <c r="KGH1043" s="239"/>
      <c r="KGI1043" s="239"/>
      <c r="KGJ1043" s="239"/>
      <c r="KGK1043" s="239"/>
      <c r="KGL1043" s="239"/>
      <c r="KGM1043" s="239"/>
      <c r="KGN1043" s="239"/>
      <c r="KGO1043" s="239"/>
      <c r="KGP1043" s="239"/>
      <c r="KGQ1043" s="239"/>
      <c r="KGR1043" s="239"/>
      <c r="KGS1043" s="239"/>
      <c r="KGT1043" s="239"/>
      <c r="KGU1043" s="239"/>
      <c r="KGV1043" s="239"/>
      <c r="KGW1043" s="239"/>
      <c r="KGX1043" s="239"/>
      <c r="KGY1043" s="239"/>
      <c r="KGZ1043" s="239"/>
      <c r="KHA1043" s="239"/>
      <c r="KHB1043" s="239"/>
      <c r="KHC1043" s="239"/>
      <c r="KHD1043" s="239"/>
      <c r="KHE1043" s="239"/>
      <c r="KHF1043" s="239"/>
      <c r="KHG1043" s="239"/>
      <c r="KHH1043" s="239"/>
      <c r="KHI1043" s="239"/>
      <c r="KHJ1043" s="239"/>
      <c r="KHK1043" s="239"/>
      <c r="KHL1043" s="239"/>
      <c r="KHM1043" s="239"/>
      <c r="KHN1043" s="239"/>
      <c r="KHO1043" s="239"/>
      <c r="KHP1043" s="239"/>
      <c r="KHQ1043" s="239"/>
      <c r="KHR1043" s="239"/>
      <c r="KHS1043" s="239"/>
      <c r="KHT1043" s="239"/>
      <c r="KHU1043" s="239"/>
      <c r="KHV1043" s="239"/>
      <c r="KHW1043" s="239"/>
      <c r="KHX1043" s="239"/>
      <c r="KHY1043" s="239"/>
      <c r="KHZ1043" s="239"/>
      <c r="KIA1043" s="239"/>
      <c r="KIB1043" s="239"/>
      <c r="KIC1043" s="239"/>
      <c r="KID1043" s="239"/>
      <c r="KIE1043" s="239"/>
      <c r="KIF1043" s="239"/>
      <c r="KIG1043" s="239"/>
      <c r="KIH1043" s="239"/>
      <c r="KII1043" s="239"/>
      <c r="KIJ1043" s="239"/>
      <c r="KIK1043" s="239"/>
      <c r="KIL1043" s="239"/>
      <c r="KIM1043" s="239"/>
      <c r="KIN1043" s="239"/>
      <c r="KIO1043" s="239"/>
      <c r="KIP1043" s="239"/>
      <c r="KIQ1043" s="239"/>
      <c r="KIR1043" s="239"/>
      <c r="KIS1043" s="239"/>
      <c r="KIT1043" s="239"/>
      <c r="KIU1043" s="239"/>
      <c r="KIV1043" s="239"/>
      <c r="KIW1043" s="239"/>
      <c r="KIX1043" s="239"/>
      <c r="KIY1043" s="239"/>
      <c r="KIZ1043" s="239"/>
      <c r="KJA1043" s="239"/>
      <c r="KJB1043" s="239"/>
      <c r="KJC1043" s="239"/>
      <c r="KJD1043" s="239"/>
      <c r="KJE1043" s="239"/>
      <c r="KJF1043" s="239"/>
      <c r="KJG1043" s="239"/>
      <c r="KJH1043" s="239"/>
      <c r="KJI1043" s="239"/>
      <c r="KJJ1043" s="239"/>
      <c r="KJK1043" s="239"/>
      <c r="KJL1043" s="239"/>
      <c r="KJM1043" s="239"/>
      <c r="KJN1043" s="239"/>
      <c r="KJO1043" s="239"/>
      <c r="KJP1043" s="239"/>
      <c r="KJQ1043" s="239"/>
      <c r="KJR1043" s="239"/>
      <c r="KJS1043" s="239"/>
      <c r="KJT1043" s="239"/>
      <c r="KJU1043" s="239"/>
      <c r="KJV1043" s="239"/>
      <c r="KJW1043" s="239"/>
      <c r="KJX1043" s="239"/>
      <c r="KJY1043" s="239"/>
      <c r="KJZ1043" s="239"/>
      <c r="KKA1043" s="239"/>
      <c r="KKB1043" s="239"/>
      <c r="KKC1043" s="239"/>
      <c r="KKD1043" s="239"/>
      <c r="KKE1043" s="239"/>
      <c r="KKF1043" s="239"/>
      <c r="KKG1043" s="239"/>
      <c r="KKH1043" s="239"/>
      <c r="KKI1043" s="239"/>
      <c r="KKJ1043" s="239"/>
      <c r="KKK1043" s="239"/>
      <c r="KKL1043" s="239"/>
      <c r="KKM1043" s="239"/>
      <c r="KKN1043" s="239"/>
      <c r="KKO1043" s="239"/>
      <c r="KKP1043" s="239"/>
      <c r="KKQ1043" s="239"/>
      <c r="KKR1043" s="239"/>
      <c r="KKS1043" s="239"/>
      <c r="KKT1043" s="239"/>
      <c r="KKU1043" s="239"/>
      <c r="KKV1043" s="239"/>
      <c r="KKW1043" s="239"/>
      <c r="KKX1043" s="239"/>
      <c r="KKY1043" s="239"/>
      <c r="KKZ1043" s="239"/>
      <c r="KLA1043" s="239"/>
      <c r="KLB1043" s="239"/>
      <c r="KLC1043" s="239"/>
      <c r="KLD1043" s="239"/>
      <c r="KLE1043" s="239"/>
      <c r="KLF1043" s="239"/>
      <c r="KLG1043" s="239"/>
      <c r="KLH1043" s="239"/>
      <c r="KLI1043" s="239"/>
      <c r="KLJ1043" s="239"/>
      <c r="KLK1043" s="239"/>
      <c r="KLL1043" s="239"/>
      <c r="KLM1043" s="239"/>
      <c r="KLN1043" s="239"/>
      <c r="KLO1043" s="239"/>
      <c r="KLP1043" s="239"/>
      <c r="KLQ1043" s="239"/>
      <c r="KLR1043" s="239"/>
      <c r="KLS1043" s="239"/>
      <c r="KLT1043" s="239"/>
      <c r="KLU1043" s="239"/>
      <c r="KLV1043" s="239"/>
      <c r="KLW1043" s="239"/>
      <c r="KLX1043" s="239"/>
      <c r="KLY1043" s="239"/>
      <c r="KLZ1043" s="239"/>
      <c r="KMA1043" s="239"/>
      <c r="KMB1043" s="239"/>
      <c r="KMC1043" s="239"/>
      <c r="KMD1043" s="239"/>
      <c r="KME1043" s="239"/>
      <c r="KMF1043" s="239"/>
      <c r="KMG1043" s="239"/>
      <c r="KMH1043" s="239"/>
      <c r="KMI1043" s="239"/>
      <c r="KMJ1043" s="239"/>
      <c r="KMK1043" s="239"/>
      <c r="KML1043" s="239"/>
      <c r="KMM1043" s="239"/>
      <c r="KMN1043" s="239"/>
      <c r="KMO1043" s="239"/>
      <c r="KMP1043" s="239"/>
      <c r="KMQ1043" s="239"/>
      <c r="KMR1043" s="239"/>
      <c r="KMS1043" s="239"/>
      <c r="KMT1043" s="239"/>
      <c r="KMU1043" s="239"/>
      <c r="KMV1043" s="239"/>
      <c r="KMW1043" s="239"/>
      <c r="KMX1043" s="239"/>
      <c r="KMY1043" s="239"/>
      <c r="KMZ1043" s="239"/>
      <c r="KNA1043" s="239"/>
      <c r="KNB1043" s="239"/>
      <c r="KNC1043" s="239"/>
      <c r="KND1043" s="239"/>
      <c r="KNE1043" s="239"/>
      <c r="KNF1043" s="239"/>
      <c r="KNG1043" s="239"/>
      <c r="KNH1043" s="239"/>
      <c r="KNI1043" s="239"/>
      <c r="KNJ1043" s="239"/>
      <c r="KNK1043" s="239"/>
      <c r="KNL1043" s="239"/>
      <c r="KNM1043" s="239"/>
      <c r="KNN1043" s="239"/>
      <c r="KNO1043" s="239"/>
      <c r="KNP1043" s="239"/>
      <c r="KNQ1043" s="239"/>
      <c r="KNR1043" s="239"/>
      <c r="KNS1043" s="239"/>
      <c r="KNT1043" s="239"/>
      <c r="KNU1043" s="239"/>
      <c r="KNV1043" s="239"/>
      <c r="KNW1043" s="239"/>
      <c r="KNX1043" s="239"/>
      <c r="KNY1043" s="239"/>
      <c r="KNZ1043" s="239"/>
      <c r="KOA1043" s="239"/>
      <c r="KOB1043" s="239"/>
      <c r="KOC1043" s="239"/>
      <c r="KOD1043" s="239"/>
      <c r="KOE1043" s="239"/>
      <c r="KOF1043" s="239"/>
      <c r="KOG1043" s="239"/>
      <c r="KOH1043" s="239"/>
      <c r="KOI1043" s="239"/>
      <c r="KOJ1043" s="239"/>
      <c r="KOK1043" s="239"/>
      <c r="KOL1043" s="239"/>
      <c r="KOM1043" s="239"/>
      <c r="KON1043" s="239"/>
      <c r="KOO1043" s="239"/>
      <c r="KOP1043" s="239"/>
      <c r="KOQ1043" s="239"/>
      <c r="KOR1043" s="239"/>
      <c r="KOS1043" s="239"/>
      <c r="KOT1043" s="239"/>
      <c r="KOU1043" s="239"/>
      <c r="KOV1043" s="239"/>
      <c r="KOW1043" s="239"/>
      <c r="KOX1043" s="239"/>
      <c r="KOY1043" s="239"/>
      <c r="KOZ1043" s="239"/>
      <c r="KPA1043" s="239"/>
      <c r="KPB1043" s="239"/>
      <c r="KPC1043" s="239"/>
      <c r="KPD1043" s="239"/>
      <c r="KPE1043" s="239"/>
      <c r="KPF1043" s="239"/>
      <c r="KPG1043" s="239"/>
      <c r="KPH1043" s="239"/>
      <c r="KPI1043" s="239"/>
      <c r="KPJ1043" s="239"/>
      <c r="KPK1043" s="239"/>
      <c r="KPL1043" s="239"/>
      <c r="KPM1043" s="239"/>
      <c r="KPN1043" s="239"/>
      <c r="KPO1043" s="239"/>
      <c r="KPP1043" s="239"/>
      <c r="KPQ1043" s="239"/>
      <c r="KPR1043" s="239"/>
      <c r="KPS1043" s="239"/>
      <c r="KPT1043" s="239"/>
      <c r="KPU1043" s="239"/>
      <c r="KPV1043" s="239"/>
      <c r="KPW1043" s="239"/>
      <c r="KPX1043" s="239"/>
      <c r="KPY1043" s="239"/>
      <c r="KPZ1043" s="239"/>
      <c r="KQA1043" s="239"/>
      <c r="KQB1043" s="239"/>
      <c r="KQC1043" s="239"/>
      <c r="KQD1043" s="239"/>
      <c r="KQE1043" s="239"/>
      <c r="KQF1043" s="239"/>
      <c r="KQG1043" s="239"/>
      <c r="KQH1043" s="239"/>
      <c r="KQI1043" s="239"/>
      <c r="KQJ1043" s="239"/>
      <c r="KQK1043" s="239"/>
      <c r="KQL1043" s="239"/>
      <c r="KQM1043" s="239"/>
      <c r="KQN1043" s="239"/>
      <c r="KQO1043" s="239"/>
      <c r="KQP1043" s="239"/>
      <c r="KQQ1043" s="239"/>
      <c r="KQR1043" s="239"/>
      <c r="KQS1043" s="239"/>
      <c r="KQT1043" s="239"/>
      <c r="KQU1043" s="239"/>
      <c r="KQV1043" s="239"/>
      <c r="KQW1043" s="239"/>
      <c r="KQX1043" s="239"/>
      <c r="KQY1043" s="239"/>
      <c r="KQZ1043" s="239"/>
      <c r="KRA1043" s="239"/>
      <c r="KRB1043" s="239"/>
      <c r="KRC1043" s="239"/>
      <c r="KRD1043" s="239"/>
      <c r="KRE1043" s="239"/>
      <c r="KRF1043" s="239"/>
      <c r="KRG1043" s="239"/>
      <c r="KRH1043" s="239"/>
      <c r="KRI1043" s="239"/>
      <c r="KRJ1043" s="239"/>
      <c r="KRK1043" s="239"/>
      <c r="KRL1043" s="239"/>
      <c r="KRM1043" s="239"/>
      <c r="KRN1043" s="239"/>
      <c r="KRO1043" s="239"/>
      <c r="KRP1043" s="239"/>
      <c r="KRQ1043" s="239"/>
      <c r="KRR1043" s="239"/>
      <c r="KRS1043" s="239"/>
      <c r="KRT1043" s="239"/>
      <c r="KRU1043" s="239"/>
      <c r="KRV1043" s="239"/>
      <c r="KRW1043" s="239"/>
      <c r="KRX1043" s="239"/>
      <c r="KRY1043" s="239"/>
      <c r="KRZ1043" s="239"/>
      <c r="KSA1043" s="239"/>
      <c r="KSB1043" s="239"/>
      <c r="KSC1043" s="239"/>
      <c r="KSD1043" s="239"/>
      <c r="KSE1043" s="239"/>
      <c r="KSF1043" s="239"/>
      <c r="KSG1043" s="239"/>
      <c r="KSH1043" s="239"/>
      <c r="KSI1043" s="239"/>
      <c r="KSJ1043" s="239"/>
      <c r="KSK1043" s="239"/>
      <c r="KSL1043" s="239"/>
      <c r="KSM1043" s="239"/>
      <c r="KSN1043" s="239"/>
      <c r="KSO1043" s="239"/>
      <c r="KSP1043" s="239"/>
      <c r="KSQ1043" s="239"/>
      <c r="KSR1043" s="239"/>
      <c r="KSS1043" s="239"/>
      <c r="KST1043" s="239"/>
      <c r="KSU1043" s="239"/>
      <c r="KSV1043" s="239"/>
      <c r="KSW1043" s="239"/>
      <c r="KSX1043" s="239"/>
      <c r="KSY1043" s="239"/>
      <c r="KSZ1043" s="239"/>
      <c r="KTA1043" s="239"/>
      <c r="KTB1043" s="239"/>
      <c r="KTC1043" s="239"/>
      <c r="KTD1043" s="239"/>
      <c r="KTE1043" s="239"/>
      <c r="KTF1043" s="239"/>
      <c r="KTG1043" s="239"/>
      <c r="KTH1043" s="239"/>
      <c r="KTI1043" s="239"/>
      <c r="KTJ1043" s="239"/>
      <c r="KTK1043" s="239"/>
      <c r="KTL1043" s="239"/>
      <c r="KTM1043" s="239"/>
      <c r="KTN1043" s="239"/>
      <c r="KTO1043" s="239"/>
      <c r="KTP1043" s="239"/>
      <c r="KTQ1043" s="239"/>
      <c r="KTR1043" s="239"/>
      <c r="KTS1043" s="239"/>
      <c r="KTT1043" s="239"/>
      <c r="KTU1043" s="239"/>
      <c r="KTV1043" s="239"/>
      <c r="KTW1043" s="239"/>
      <c r="KTX1043" s="239"/>
      <c r="KTY1043" s="239"/>
      <c r="KTZ1043" s="239"/>
      <c r="KUA1043" s="239"/>
      <c r="KUB1043" s="239"/>
      <c r="KUC1043" s="239"/>
      <c r="KUD1043" s="239"/>
      <c r="KUE1043" s="239"/>
      <c r="KUF1043" s="239"/>
      <c r="KUG1043" s="239"/>
      <c r="KUH1043" s="239"/>
      <c r="KUI1043" s="239"/>
      <c r="KUJ1043" s="239"/>
      <c r="KUK1043" s="239"/>
      <c r="KUL1043" s="239"/>
      <c r="KUM1043" s="239"/>
      <c r="KUN1043" s="239"/>
      <c r="KUO1043" s="239"/>
      <c r="KUP1043" s="239"/>
      <c r="KUQ1043" s="239"/>
      <c r="KUR1043" s="239"/>
      <c r="KUS1043" s="239"/>
      <c r="KUT1043" s="239"/>
      <c r="KUU1043" s="239"/>
      <c r="KUV1043" s="239"/>
      <c r="KUW1043" s="239"/>
      <c r="KUX1043" s="239"/>
      <c r="KUY1043" s="239"/>
      <c r="KUZ1043" s="239"/>
      <c r="KVA1043" s="239"/>
      <c r="KVB1043" s="239"/>
      <c r="KVC1043" s="239"/>
      <c r="KVD1043" s="239"/>
      <c r="KVE1043" s="239"/>
      <c r="KVF1043" s="239"/>
      <c r="KVG1043" s="239"/>
      <c r="KVH1043" s="239"/>
      <c r="KVI1043" s="239"/>
      <c r="KVJ1043" s="239"/>
      <c r="KVK1043" s="239"/>
      <c r="KVL1043" s="239"/>
      <c r="KVM1043" s="239"/>
      <c r="KVN1043" s="239"/>
      <c r="KVO1043" s="239"/>
      <c r="KVP1043" s="239"/>
      <c r="KVQ1043" s="239"/>
      <c r="KVR1043" s="239"/>
      <c r="KVS1043" s="239"/>
      <c r="KVT1043" s="239"/>
      <c r="KVU1043" s="239"/>
      <c r="KVV1043" s="239"/>
      <c r="KVW1043" s="239"/>
      <c r="KVX1043" s="239"/>
      <c r="KVY1043" s="239"/>
      <c r="KVZ1043" s="239"/>
      <c r="KWA1043" s="239"/>
      <c r="KWB1043" s="239"/>
      <c r="KWC1043" s="239"/>
      <c r="KWD1043" s="239"/>
      <c r="KWE1043" s="239"/>
      <c r="KWF1043" s="239"/>
      <c r="KWG1043" s="239"/>
      <c r="KWH1043" s="239"/>
      <c r="KWI1043" s="239"/>
      <c r="KWJ1043" s="239"/>
      <c r="KWK1043" s="239"/>
      <c r="KWL1043" s="239"/>
      <c r="KWM1043" s="239"/>
      <c r="KWN1043" s="239"/>
      <c r="KWO1043" s="239"/>
      <c r="KWP1043" s="239"/>
      <c r="KWQ1043" s="239"/>
      <c r="KWR1043" s="239"/>
      <c r="KWS1043" s="239"/>
      <c r="KWT1043" s="239"/>
      <c r="KWU1043" s="239"/>
      <c r="KWV1043" s="239"/>
      <c r="KWW1043" s="239"/>
      <c r="KWX1043" s="239"/>
      <c r="KWY1043" s="239"/>
      <c r="KWZ1043" s="239"/>
      <c r="KXA1043" s="239"/>
      <c r="KXB1043" s="239"/>
      <c r="KXC1043" s="239"/>
      <c r="KXD1043" s="239"/>
      <c r="KXE1043" s="239"/>
      <c r="KXF1043" s="239"/>
      <c r="KXG1043" s="239"/>
      <c r="KXH1043" s="239"/>
      <c r="KXI1043" s="239"/>
      <c r="KXJ1043" s="239"/>
      <c r="KXK1043" s="239"/>
      <c r="KXL1043" s="239"/>
      <c r="KXM1043" s="239"/>
      <c r="KXN1043" s="239"/>
      <c r="KXO1043" s="239"/>
      <c r="KXP1043" s="239"/>
      <c r="KXQ1043" s="239"/>
      <c r="KXR1043" s="239"/>
      <c r="KXS1043" s="239"/>
      <c r="KXT1043" s="239"/>
      <c r="KXU1043" s="239"/>
      <c r="KXV1043" s="239"/>
      <c r="KXW1043" s="239"/>
      <c r="KXX1043" s="239"/>
      <c r="KXY1043" s="239"/>
      <c r="KXZ1043" s="239"/>
      <c r="KYA1043" s="239"/>
      <c r="KYB1043" s="239"/>
      <c r="KYC1043" s="239"/>
      <c r="KYD1043" s="239"/>
      <c r="KYE1043" s="239"/>
      <c r="KYF1043" s="239"/>
      <c r="KYG1043" s="239"/>
      <c r="KYH1043" s="239"/>
      <c r="KYI1043" s="239"/>
      <c r="KYJ1043" s="239"/>
      <c r="KYK1043" s="239"/>
      <c r="KYL1043" s="239"/>
      <c r="KYM1043" s="239"/>
      <c r="KYN1043" s="239"/>
      <c r="KYO1043" s="239"/>
      <c r="KYP1043" s="239"/>
      <c r="KYQ1043" s="239"/>
      <c r="KYR1043" s="239"/>
      <c r="KYS1043" s="239"/>
      <c r="KYT1043" s="239"/>
      <c r="KYU1043" s="239"/>
      <c r="KYV1043" s="239"/>
      <c r="KYW1043" s="239"/>
      <c r="KYX1043" s="239"/>
      <c r="KYY1043" s="239"/>
      <c r="KYZ1043" s="239"/>
      <c r="KZA1043" s="239"/>
      <c r="KZB1043" s="239"/>
      <c r="KZC1043" s="239"/>
      <c r="KZD1043" s="239"/>
      <c r="KZE1043" s="239"/>
      <c r="KZF1043" s="239"/>
      <c r="KZG1043" s="239"/>
      <c r="KZH1043" s="239"/>
      <c r="KZI1043" s="239"/>
      <c r="KZJ1043" s="239"/>
      <c r="KZK1043" s="239"/>
      <c r="KZL1043" s="239"/>
      <c r="KZM1043" s="239"/>
      <c r="KZN1043" s="239"/>
      <c r="KZO1043" s="239"/>
      <c r="KZP1043" s="239"/>
      <c r="KZQ1043" s="239"/>
      <c r="KZR1043" s="239"/>
      <c r="KZS1043" s="239"/>
      <c r="KZT1043" s="239"/>
      <c r="KZU1043" s="239"/>
      <c r="KZV1043" s="239"/>
      <c r="KZW1043" s="239"/>
      <c r="KZX1043" s="239"/>
      <c r="KZY1043" s="239"/>
      <c r="KZZ1043" s="239"/>
      <c r="LAA1043" s="239"/>
      <c r="LAB1043" s="239"/>
      <c r="LAC1043" s="239"/>
      <c r="LAD1043" s="239"/>
      <c r="LAE1043" s="239"/>
      <c r="LAF1043" s="239"/>
      <c r="LAG1043" s="239"/>
      <c r="LAH1043" s="239"/>
      <c r="LAI1043" s="239"/>
      <c r="LAJ1043" s="239"/>
      <c r="LAK1043" s="239"/>
      <c r="LAL1043" s="239"/>
      <c r="LAM1043" s="239"/>
      <c r="LAN1043" s="239"/>
      <c r="LAO1043" s="239"/>
      <c r="LAP1043" s="239"/>
      <c r="LAQ1043" s="239"/>
      <c r="LAR1043" s="239"/>
      <c r="LAS1043" s="239"/>
      <c r="LAT1043" s="239"/>
      <c r="LAU1043" s="239"/>
      <c r="LAV1043" s="239"/>
      <c r="LAW1043" s="239"/>
      <c r="LAX1043" s="239"/>
      <c r="LAY1043" s="239"/>
      <c r="LAZ1043" s="239"/>
      <c r="LBA1043" s="239"/>
      <c r="LBB1043" s="239"/>
      <c r="LBC1043" s="239"/>
      <c r="LBD1043" s="239"/>
      <c r="LBE1043" s="239"/>
      <c r="LBF1043" s="239"/>
      <c r="LBG1043" s="239"/>
      <c r="LBH1043" s="239"/>
      <c r="LBI1043" s="239"/>
      <c r="LBJ1043" s="239"/>
      <c r="LBK1043" s="239"/>
      <c r="LBL1043" s="239"/>
      <c r="LBM1043" s="239"/>
      <c r="LBN1043" s="239"/>
      <c r="LBO1043" s="239"/>
      <c r="LBP1043" s="239"/>
      <c r="LBQ1043" s="239"/>
      <c r="LBR1043" s="239"/>
      <c r="LBS1043" s="239"/>
      <c r="LBT1043" s="239"/>
      <c r="LBU1043" s="239"/>
      <c r="LBV1043" s="239"/>
      <c r="LBW1043" s="239"/>
      <c r="LBX1043" s="239"/>
      <c r="LBY1043" s="239"/>
      <c r="LBZ1043" s="239"/>
      <c r="LCA1043" s="239"/>
      <c r="LCB1043" s="239"/>
      <c r="LCC1043" s="239"/>
      <c r="LCD1043" s="239"/>
      <c r="LCE1043" s="239"/>
      <c r="LCF1043" s="239"/>
      <c r="LCG1043" s="239"/>
      <c r="LCH1043" s="239"/>
      <c r="LCI1043" s="239"/>
      <c r="LCJ1043" s="239"/>
      <c r="LCK1043" s="239"/>
      <c r="LCL1043" s="239"/>
      <c r="LCM1043" s="239"/>
      <c r="LCN1043" s="239"/>
      <c r="LCO1043" s="239"/>
      <c r="LCP1043" s="239"/>
      <c r="LCQ1043" s="239"/>
      <c r="LCR1043" s="239"/>
      <c r="LCS1043" s="239"/>
      <c r="LCT1043" s="239"/>
      <c r="LCU1043" s="239"/>
      <c r="LCV1043" s="239"/>
      <c r="LCW1043" s="239"/>
      <c r="LCX1043" s="239"/>
      <c r="LCY1043" s="239"/>
      <c r="LCZ1043" s="239"/>
      <c r="LDA1043" s="239"/>
      <c r="LDB1043" s="239"/>
      <c r="LDC1043" s="239"/>
      <c r="LDD1043" s="239"/>
      <c r="LDE1043" s="239"/>
      <c r="LDF1043" s="239"/>
      <c r="LDG1043" s="239"/>
      <c r="LDH1043" s="239"/>
      <c r="LDI1043" s="239"/>
      <c r="LDJ1043" s="239"/>
      <c r="LDK1043" s="239"/>
      <c r="LDL1043" s="239"/>
      <c r="LDM1043" s="239"/>
      <c r="LDN1043" s="239"/>
      <c r="LDO1043" s="239"/>
      <c r="LDP1043" s="239"/>
      <c r="LDQ1043" s="239"/>
      <c r="LDR1043" s="239"/>
      <c r="LDS1043" s="239"/>
      <c r="LDT1043" s="239"/>
      <c r="LDU1043" s="239"/>
      <c r="LDV1043" s="239"/>
      <c r="LDW1043" s="239"/>
      <c r="LDX1043" s="239"/>
      <c r="LDY1043" s="239"/>
      <c r="LDZ1043" s="239"/>
      <c r="LEA1043" s="239"/>
      <c r="LEB1043" s="239"/>
      <c r="LEC1043" s="239"/>
      <c r="LED1043" s="239"/>
      <c r="LEE1043" s="239"/>
      <c r="LEF1043" s="239"/>
      <c r="LEG1043" s="239"/>
      <c r="LEH1043" s="239"/>
      <c r="LEI1043" s="239"/>
      <c r="LEJ1043" s="239"/>
      <c r="LEK1043" s="239"/>
      <c r="LEL1043" s="239"/>
      <c r="LEM1043" s="239"/>
      <c r="LEN1043" s="239"/>
      <c r="LEO1043" s="239"/>
      <c r="LEP1043" s="239"/>
      <c r="LEQ1043" s="239"/>
      <c r="LER1043" s="239"/>
      <c r="LES1043" s="239"/>
      <c r="LET1043" s="239"/>
      <c r="LEU1043" s="239"/>
      <c r="LEV1043" s="239"/>
      <c r="LEW1043" s="239"/>
      <c r="LEX1043" s="239"/>
      <c r="LEY1043" s="239"/>
      <c r="LEZ1043" s="239"/>
      <c r="LFA1043" s="239"/>
      <c r="LFB1043" s="239"/>
      <c r="LFC1043" s="239"/>
      <c r="LFD1043" s="239"/>
      <c r="LFE1043" s="239"/>
      <c r="LFF1043" s="239"/>
      <c r="LFG1043" s="239"/>
      <c r="LFH1043" s="239"/>
      <c r="LFI1043" s="239"/>
      <c r="LFJ1043" s="239"/>
      <c r="LFK1043" s="239"/>
      <c r="LFL1043" s="239"/>
      <c r="LFM1043" s="239"/>
      <c r="LFN1043" s="239"/>
      <c r="LFO1043" s="239"/>
      <c r="LFP1043" s="239"/>
      <c r="LFQ1043" s="239"/>
      <c r="LFR1043" s="239"/>
      <c r="LFS1043" s="239"/>
      <c r="LFT1043" s="239"/>
      <c r="LFU1043" s="239"/>
      <c r="LFV1043" s="239"/>
      <c r="LFW1043" s="239"/>
      <c r="LFX1043" s="239"/>
      <c r="LFY1043" s="239"/>
      <c r="LFZ1043" s="239"/>
      <c r="LGA1043" s="239"/>
      <c r="LGB1043" s="239"/>
      <c r="LGC1043" s="239"/>
      <c r="LGD1043" s="239"/>
      <c r="LGE1043" s="239"/>
      <c r="LGF1043" s="239"/>
      <c r="LGG1043" s="239"/>
      <c r="LGH1043" s="239"/>
      <c r="LGI1043" s="239"/>
      <c r="LGJ1043" s="239"/>
      <c r="LGK1043" s="239"/>
      <c r="LGL1043" s="239"/>
      <c r="LGM1043" s="239"/>
      <c r="LGN1043" s="239"/>
      <c r="LGO1043" s="239"/>
      <c r="LGP1043" s="239"/>
      <c r="LGQ1043" s="239"/>
      <c r="LGR1043" s="239"/>
      <c r="LGS1043" s="239"/>
      <c r="LGT1043" s="239"/>
      <c r="LGU1043" s="239"/>
      <c r="LGV1043" s="239"/>
      <c r="LGW1043" s="239"/>
      <c r="LGX1043" s="239"/>
      <c r="LGY1043" s="239"/>
      <c r="LGZ1043" s="239"/>
      <c r="LHA1043" s="239"/>
      <c r="LHB1043" s="239"/>
      <c r="LHC1043" s="239"/>
      <c r="LHD1043" s="239"/>
      <c r="LHE1043" s="239"/>
      <c r="LHF1043" s="239"/>
      <c r="LHG1043" s="239"/>
      <c r="LHH1043" s="239"/>
      <c r="LHI1043" s="239"/>
      <c r="LHJ1043" s="239"/>
      <c r="LHK1043" s="239"/>
      <c r="LHL1043" s="239"/>
      <c r="LHM1043" s="239"/>
      <c r="LHN1043" s="239"/>
      <c r="LHO1043" s="239"/>
      <c r="LHP1043" s="239"/>
      <c r="LHQ1043" s="239"/>
      <c r="LHR1043" s="239"/>
      <c r="LHS1043" s="239"/>
      <c r="LHT1043" s="239"/>
      <c r="LHU1043" s="239"/>
      <c r="LHV1043" s="239"/>
      <c r="LHW1043" s="239"/>
      <c r="LHX1043" s="239"/>
      <c r="LHY1043" s="239"/>
      <c r="LHZ1043" s="239"/>
      <c r="LIA1043" s="239"/>
      <c r="LIB1043" s="239"/>
      <c r="LIC1043" s="239"/>
      <c r="LID1043" s="239"/>
      <c r="LIE1043" s="239"/>
      <c r="LIF1043" s="239"/>
      <c r="LIG1043" s="239"/>
      <c r="LIH1043" s="239"/>
      <c r="LII1043" s="239"/>
      <c r="LIJ1043" s="239"/>
      <c r="LIK1043" s="239"/>
      <c r="LIL1043" s="239"/>
      <c r="LIM1043" s="239"/>
      <c r="LIN1043" s="239"/>
      <c r="LIO1043" s="239"/>
      <c r="LIP1043" s="239"/>
      <c r="LIQ1043" s="239"/>
      <c r="LIR1043" s="239"/>
      <c r="LIS1043" s="239"/>
      <c r="LIT1043" s="239"/>
      <c r="LIU1043" s="239"/>
      <c r="LIV1043" s="239"/>
      <c r="LIW1043" s="239"/>
      <c r="LIX1043" s="239"/>
      <c r="LIY1043" s="239"/>
      <c r="LIZ1043" s="239"/>
      <c r="LJA1043" s="239"/>
      <c r="LJB1043" s="239"/>
      <c r="LJC1043" s="239"/>
      <c r="LJD1043" s="239"/>
      <c r="LJE1043" s="239"/>
      <c r="LJF1043" s="239"/>
      <c r="LJG1043" s="239"/>
      <c r="LJH1043" s="239"/>
      <c r="LJI1043" s="239"/>
      <c r="LJJ1043" s="239"/>
      <c r="LJK1043" s="239"/>
      <c r="LJL1043" s="239"/>
      <c r="LJM1043" s="239"/>
      <c r="LJN1043" s="239"/>
      <c r="LJO1043" s="239"/>
      <c r="LJP1043" s="239"/>
      <c r="LJQ1043" s="239"/>
      <c r="LJR1043" s="239"/>
      <c r="LJS1043" s="239"/>
      <c r="LJT1043" s="239"/>
      <c r="LJU1043" s="239"/>
      <c r="LJV1043" s="239"/>
      <c r="LJW1043" s="239"/>
      <c r="LJX1043" s="239"/>
      <c r="LJY1043" s="239"/>
      <c r="LJZ1043" s="239"/>
      <c r="LKA1043" s="239"/>
      <c r="LKB1043" s="239"/>
      <c r="LKC1043" s="239"/>
      <c r="LKD1043" s="239"/>
      <c r="LKE1043" s="239"/>
      <c r="LKF1043" s="239"/>
      <c r="LKG1043" s="239"/>
      <c r="LKH1043" s="239"/>
      <c r="LKI1043" s="239"/>
      <c r="LKJ1043" s="239"/>
      <c r="LKK1043" s="239"/>
      <c r="LKL1043" s="239"/>
      <c r="LKM1043" s="239"/>
      <c r="LKN1043" s="239"/>
      <c r="LKO1043" s="239"/>
      <c r="LKP1043" s="239"/>
      <c r="LKQ1043" s="239"/>
      <c r="LKR1043" s="239"/>
      <c r="LKS1043" s="239"/>
      <c r="LKT1043" s="239"/>
      <c r="LKU1043" s="239"/>
      <c r="LKV1043" s="239"/>
      <c r="LKW1043" s="239"/>
      <c r="LKX1043" s="239"/>
      <c r="LKY1043" s="239"/>
      <c r="LKZ1043" s="239"/>
      <c r="LLA1043" s="239"/>
      <c r="LLB1043" s="239"/>
      <c r="LLC1043" s="239"/>
      <c r="LLD1043" s="239"/>
      <c r="LLE1043" s="239"/>
      <c r="LLF1043" s="239"/>
      <c r="LLG1043" s="239"/>
      <c r="LLH1043" s="239"/>
      <c r="LLI1043" s="239"/>
      <c r="LLJ1043" s="239"/>
      <c r="LLK1043" s="239"/>
      <c r="LLL1043" s="239"/>
      <c r="LLM1043" s="239"/>
      <c r="LLN1043" s="239"/>
      <c r="LLO1043" s="239"/>
      <c r="LLP1043" s="239"/>
      <c r="LLQ1043" s="239"/>
      <c r="LLR1043" s="239"/>
      <c r="LLS1043" s="239"/>
      <c r="LLT1043" s="239"/>
      <c r="LLU1043" s="239"/>
      <c r="LLV1043" s="239"/>
      <c r="LLW1043" s="239"/>
      <c r="LLX1043" s="239"/>
      <c r="LLY1043" s="239"/>
      <c r="LLZ1043" s="239"/>
      <c r="LMA1043" s="239"/>
      <c r="LMB1043" s="239"/>
      <c r="LMC1043" s="239"/>
      <c r="LMD1043" s="239"/>
      <c r="LME1043" s="239"/>
      <c r="LMF1043" s="239"/>
      <c r="LMG1043" s="239"/>
      <c r="LMH1043" s="239"/>
      <c r="LMI1043" s="239"/>
      <c r="LMJ1043" s="239"/>
      <c r="LMK1043" s="239"/>
      <c r="LML1043" s="239"/>
      <c r="LMM1043" s="239"/>
      <c r="LMN1043" s="239"/>
      <c r="LMO1043" s="239"/>
      <c r="LMP1043" s="239"/>
      <c r="LMQ1043" s="239"/>
      <c r="LMR1043" s="239"/>
      <c r="LMS1043" s="239"/>
      <c r="LMT1043" s="239"/>
      <c r="LMU1043" s="239"/>
      <c r="LMV1043" s="239"/>
      <c r="LMW1043" s="239"/>
      <c r="LMX1043" s="239"/>
      <c r="LMY1043" s="239"/>
      <c r="LMZ1043" s="239"/>
      <c r="LNA1043" s="239"/>
      <c r="LNB1043" s="239"/>
      <c r="LNC1043" s="239"/>
      <c r="LND1043" s="239"/>
      <c r="LNE1043" s="239"/>
      <c r="LNF1043" s="239"/>
      <c r="LNG1043" s="239"/>
      <c r="LNH1043" s="239"/>
      <c r="LNI1043" s="239"/>
      <c r="LNJ1043" s="239"/>
      <c r="LNK1043" s="239"/>
      <c r="LNL1043" s="239"/>
      <c r="LNM1043" s="239"/>
      <c r="LNN1043" s="239"/>
      <c r="LNO1043" s="239"/>
      <c r="LNP1043" s="239"/>
      <c r="LNQ1043" s="239"/>
      <c r="LNR1043" s="239"/>
      <c r="LNS1043" s="239"/>
      <c r="LNT1043" s="239"/>
      <c r="LNU1043" s="239"/>
      <c r="LNV1043" s="239"/>
      <c r="LNW1043" s="239"/>
      <c r="LNX1043" s="239"/>
      <c r="LNY1043" s="239"/>
      <c r="LNZ1043" s="239"/>
      <c r="LOA1043" s="239"/>
      <c r="LOB1043" s="239"/>
      <c r="LOC1043" s="239"/>
      <c r="LOD1043" s="239"/>
      <c r="LOE1043" s="239"/>
      <c r="LOF1043" s="239"/>
      <c r="LOG1043" s="239"/>
      <c r="LOH1043" s="239"/>
      <c r="LOI1043" s="239"/>
      <c r="LOJ1043" s="239"/>
      <c r="LOK1043" s="239"/>
      <c r="LOL1043" s="239"/>
      <c r="LOM1043" s="239"/>
      <c r="LON1043" s="239"/>
      <c r="LOO1043" s="239"/>
      <c r="LOP1043" s="239"/>
      <c r="LOQ1043" s="239"/>
      <c r="LOR1043" s="239"/>
      <c r="LOS1043" s="239"/>
      <c r="LOT1043" s="239"/>
      <c r="LOU1043" s="239"/>
      <c r="LOV1043" s="239"/>
      <c r="LOW1043" s="239"/>
      <c r="LOX1043" s="239"/>
      <c r="LOY1043" s="239"/>
      <c r="LOZ1043" s="239"/>
      <c r="LPA1043" s="239"/>
      <c r="LPB1043" s="239"/>
      <c r="LPC1043" s="239"/>
      <c r="LPD1043" s="239"/>
      <c r="LPE1043" s="239"/>
      <c r="LPF1043" s="239"/>
      <c r="LPG1043" s="239"/>
      <c r="LPH1043" s="239"/>
      <c r="LPI1043" s="239"/>
      <c r="LPJ1043" s="239"/>
      <c r="LPK1043" s="239"/>
      <c r="LPL1043" s="239"/>
      <c r="LPM1043" s="239"/>
      <c r="LPN1043" s="239"/>
      <c r="LPO1043" s="239"/>
      <c r="LPP1043" s="239"/>
      <c r="LPQ1043" s="239"/>
      <c r="LPR1043" s="239"/>
      <c r="LPS1043" s="239"/>
      <c r="LPT1043" s="239"/>
      <c r="LPU1043" s="239"/>
      <c r="LPV1043" s="239"/>
      <c r="LPW1043" s="239"/>
      <c r="LPX1043" s="239"/>
      <c r="LPY1043" s="239"/>
      <c r="LPZ1043" s="239"/>
      <c r="LQA1043" s="239"/>
      <c r="LQB1043" s="239"/>
      <c r="LQC1043" s="239"/>
      <c r="LQD1043" s="239"/>
      <c r="LQE1043" s="239"/>
      <c r="LQF1043" s="239"/>
      <c r="LQG1043" s="239"/>
      <c r="LQH1043" s="239"/>
      <c r="LQI1043" s="239"/>
      <c r="LQJ1043" s="239"/>
      <c r="LQK1043" s="239"/>
      <c r="LQL1043" s="239"/>
      <c r="LQM1043" s="239"/>
      <c r="LQN1043" s="239"/>
      <c r="LQO1043" s="239"/>
      <c r="LQP1043" s="239"/>
      <c r="LQQ1043" s="239"/>
      <c r="LQR1043" s="239"/>
      <c r="LQS1043" s="239"/>
      <c r="LQT1043" s="239"/>
      <c r="LQU1043" s="239"/>
      <c r="LQV1043" s="239"/>
      <c r="LQW1043" s="239"/>
      <c r="LQX1043" s="239"/>
      <c r="LQY1043" s="239"/>
      <c r="LQZ1043" s="239"/>
      <c r="LRA1043" s="239"/>
      <c r="LRB1043" s="239"/>
      <c r="LRC1043" s="239"/>
      <c r="LRD1043" s="239"/>
      <c r="LRE1043" s="239"/>
      <c r="LRF1043" s="239"/>
      <c r="LRG1043" s="239"/>
      <c r="LRH1043" s="239"/>
      <c r="LRI1043" s="239"/>
      <c r="LRJ1043" s="239"/>
      <c r="LRK1043" s="239"/>
      <c r="LRL1043" s="239"/>
      <c r="LRM1043" s="239"/>
      <c r="LRN1043" s="239"/>
      <c r="LRO1043" s="239"/>
      <c r="LRP1043" s="239"/>
      <c r="LRQ1043" s="239"/>
      <c r="LRR1043" s="239"/>
      <c r="LRS1043" s="239"/>
      <c r="LRT1043" s="239"/>
      <c r="LRU1043" s="239"/>
      <c r="LRV1043" s="239"/>
      <c r="LRW1043" s="239"/>
      <c r="LRX1043" s="239"/>
      <c r="LRY1043" s="239"/>
      <c r="LRZ1043" s="239"/>
      <c r="LSA1043" s="239"/>
      <c r="LSB1043" s="239"/>
      <c r="LSC1043" s="239"/>
      <c r="LSD1043" s="239"/>
      <c r="LSE1043" s="239"/>
      <c r="LSF1043" s="239"/>
      <c r="LSG1043" s="239"/>
      <c r="LSH1043" s="239"/>
      <c r="LSI1043" s="239"/>
      <c r="LSJ1043" s="239"/>
      <c r="LSK1043" s="239"/>
      <c r="LSL1043" s="239"/>
      <c r="LSM1043" s="239"/>
      <c r="LSN1043" s="239"/>
      <c r="LSO1043" s="239"/>
      <c r="LSP1043" s="239"/>
      <c r="LSQ1043" s="239"/>
      <c r="LSR1043" s="239"/>
      <c r="LSS1043" s="239"/>
      <c r="LST1043" s="239"/>
      <c r="LSU1043" s="239"/>
      <c r="LSV1043" s="239"/>
      <c r="LSW1043" s="239"/>
      <c r="LSX1043" s="239"/>
      <c r="LSY1043" s="239"/>
      <c r="LSZ1043" s="239"/>
      <c r="LTA1043" s="239"/>
      <c r="LTB1043" s="239"/>
      <c r="LTC1043" s="239"/>
      <c r="LTD1043" s="239"/>
      <c r="LTE1043" s="239"/>
      <c r="LTF1043" s="239"/>
      <c r="LTG1043" s="239"/>
      <c r="LTH1043" s="239"/>
      <c r="LTI1043" s="239"/>
      <c r="LTJ1043" s="239"/>
      <c r="LTK1043" s="239"/>
      <c r="LTL1043" s="239"/>
      <c r="LTM1043" s="239"/>
      <c r="LTN1043" s="239"/>
      <c r="LTO1043" s="239"/>
      <c r="LTP1043" s="239"/>
      <c r="LTQ1043" s="239"/>
      <c r="LTR1043" s="239"/>
      <c r="LTS1043" s="239"/>
      <c r="LTT1043" s="239"/>
      <c r="LTU1043" s="239"/>
      <c r="LTV1043" s="239"/>
      <c r="LTW1043" s="239"/>
      <c r="LTX1043" s="239"/>
      <c r="LTY1043" s="239"/>
      <c r="LTZ1043" s="239"/>
      <c r="LUA1043" s="239"/>
      <c r="LUB1043" s="239"/>
      <c r="LUC1043" s="239"/>
      <c r="LUD1043" s="239"/>
      <c r="LUE1043" s="239"/>
      <c r="LUF1043" s="239"/>
      <c r="LUG1043" s="239"/>
      <c r="LUH1043" s="239"/>
      <c r="LUI1043" s="239"/>
      <c r="LUJ1043" s="239"/>
      <c r="LUK1043" s="239"/>
      <c r="LUL1043" s="239"/>
      <c r="LUM1043" s="239"/>
      <c r="LUN1043" s="239"/>
      <c r="LUO1043" s="239"/>
      <c r="LUP1043" s="239"/>
      <c r="LUQ1043" s="239"/>
      <c r="LUR1043" s="239"/>
      <c r="LUS1043" s="239"/>
      <c r="LUT1043" s="239"/>
      <c r="LUU1043" s="239"/>
      <c r="LUV1043" s="239"/>
      <c r="LUW1043" s="239"/>
      <c r="LUX1043" s="239"/>
      <c r="LUY1043" s="239"/>
      <c r="LUZ1043" s="239"/>
      <c r="LVA1043" s="239"/>
      <c r="LVB1043" s="239"/>
      <c r="LVC1043" s="239"/>
      <c r="LVD1043" s="239"/>
      <c r="LVE1043" s="239"/>
      <c r="LVF1043" s="239"/>
      <c r="LVG1043" s="239"/>
      <c r="LVH1043" s="239"/>
      <c r="LVI1043" s="239"/>
      <c r="LVJ1043" s="239"/>
      <c r="LVK1043" s="239"/>
      <c r="LVL1043" s="239"/>
      <c r="LVM1043" s="239"/>
      <c r="LVN1043" s="239"/>
      <c r="LVO1043" s="239"/>
      <c r="LVP1043" s="239"/>
      <c r="LVQ1043" s="239"/>
      <c r="LVR1043" s="239"/>
      <c r="LVS1043" s="239"/>
      <c r="LVT1043" s="239"/>
      <c r="LVU1043" s="239"/>
      <c r="LVV1043" s="239"/>
      <c r="LVW1043" s="239"/>
      <c r="LVX1043" s="239"/>
      <c r="LVY1043" s="239"/>
      <c r="LVZ1043" s="239"/>
      <c r="LWA1043" s="239"/>
      <c r="LWB1043" s="239"/>
      <c r="LWC1043" s="239"/>
      <c r="LWD1043" s="239"/>
      <c r="LWE1043" s="239"/>
      <c r="LWF1043" s="239"/>
      <c r="LWG1043" s="239"/>
      <c r="LWH1043" s="239"/>
      <c r="LWI1043" s="239"/>
      <c r="LWJ1043" s="239"/>
      <c r="LWK1043" s="239"/>
      <c r="LWL1043" s="239"/>
      <c r="LWM1043" s="239"/>
      <c r="LWN1043" s="239"/>
      <c r="LWO1043" s="239"/>
      <c r="LWP1043" s="239"/>
      <c r="LWQ1043" s="239"/>
      <c r="LWR1043" s="239"/>
      <c r="LWS1043" s="239"/>
      <c r="LWT1043" s="239"/>
      <c r="LWU1043" s="239"/>
      <c r="LWV1043" s="239"/>
      <c r="LWW1043" s="239"/>
      <c r="LWX1043" s="239"/>
      <c r="LWY1043" s="239"/>
      <c r="LWZ1043" s="239"/>
      <c r="LXA1043" s="239"/>
      <c r="LXB1043" s="239"/>
      <c r="LXC1043" s="239"/>
      <c r="LXD1043" s="239"/>
      <c r="LXE1043" s="239"/>
      <c r="LXF1043" s="239"/>
      <c r="LXG1043" s="239"/>
      <c r="LXH1043" s="239"/>
      <c r="LXI1043" s="239"/>
      <c r="LXJ1043" s="239"/>
      <c r="LXK1043" s="239"/>
      <c r="LXL1043" s="239"/>
      <c r="LXM1043" s="239"/>
      <c r="LXN1043" s="239"/>
      <c r="LXO1043" s="239"/>
      <c r="LXP1043" s="239"/>
      <c r="LXQ1043" s="239"/>
      <c r="LXR1043" s="239"/>
      <c r="LXS1043" s="239"/>
      <c r="LXT1043" s="239"/>
      <c r="LXU1043" s="239"/>
      <c r="LXV1043" s="239"/>
      <c r="LXW1043" s="239"/>
      <c r="LXX1043" s="239"/>
      <c r="LXY1043" s="239"/>
      <c r="LXZ1043" s="239"/>
      <c r="LYA1043" s="239"/>
      <c r="LYB1043" s="239"/>
      <c r="LYC1043" s="239"/>
      <c r="LYD1043" s="239"/>
      <c r="LYE1043" s="239"/>
      <c r="LYF1043" s="239"/>
      <c r="LYG1043" s="239"/>
      <c r="LYH1043" s="239"/>
      <c r="LYI1043" s="239"/>
      <c r="LYJ1043" s="239"/>
      <c r="LYK1043" s="239"/>
      <c r="LYL1043" s="239"/>
      <c r="LYM1043" s="239"/>
      <c r="LYN1043" s="239"/>
      <c r="LYO1043" s="239"/>
      <c r="LYP1043" s="239"/>
      <c r="LYQ1043" s="239"/>
      <c r="LYR1043" s="239"/>
      <c r="LYS1043" s="239"/>
      <c r="LYT1043" s="239"/>
      <c r="LYU1043" s="239"/>
      <c r="LYV1043" s="239"/>
      <c r="LYW1043" s="239"/>
      <c r="LYX1043" s="239"/>
      <c r="LYY1043" s="239"/>
      <c r="LYZ1043" s="239"/>
      <c r="LZA1043" s="239"/>
      <c r="LZB1043" s="239"/>
      <c r="LZC1043" s="239"/>
      <c r="LZD1043" s="239"/>
      <c r="LZE1043" s="239"/>
      <c r="LZF1043" s="239"/>
      <c r="LZG1043" s="239"/>
      <c r="LZH1043" s="239"/>
      <c r="LZI1043" s="239"/>
      <c r="LZJ1043" s="239"/>
      <c r="LZK1043" s="239"/>
      <c r="LZL1043" s="239"/>
      <c r="LZM1043" s="239"/>
      <c r="LZN1043" s="239"/>
      <c r="LZO1043" s="239"/>
      <c r="LZP1043" s="239"/>
      <c r="LZQ1043" s="239"/>
      <c r="LZR1043" s="239"/>
      <c r="LZS1043" s="239"/>
      <c r="LZT1043" s="239"/>
      <c r="LZU1043" s="239"/>
      <c r="LZV1043" s="239"/>
      <c r="LZW1043" s="239"/>
      <c r="LZX1043" s="239"/>
      <c r="LZY1043" s="239"/>
      <c r="LZZ1043" s="239"/>
      <c r="MAA1043" s="239"/>
      <c r="MAB1043" s="239"/>
      <c r="MAC1043" s="239"/>
      <c r="MAD1043" s="239"/>
      <c r="MAE1043" s="239"/>
      <c r="MAF1043" s="239"/>
      <c r="MAG1043" s="239"/>
      <c r="MAH1043" s="239"/>
      <c r="MAI1043" s="239"/>
      <c r="MAJ1043" s="239"/>
      <c r="MAK1043" s="239"/>
      <c r="MAL1043" s="239"/>
      <c r="MAM1043" s="239"/>
      <c r="MAN1043" s="239"/>
      <c r="MAO1043" s="239"/>
      <c r="MAP1043" s="239"/>
      <c r="MAQ1043" s="239"/>
      <c r="MAR1043" s="239"/>
      <c r="MAS1043" s="239"/>
      <c r="MAT1043" s="239"/>
      <c r="MAU1043" s="239"/>
      <c r="MAV1043" s="239"/>
      <c r="MAW1043" s="239"/>
      <c r="MAX1043" s="239"/>
      <c r="MAY1043" s="239"/>
      <c r="MAZ1043" s="239"/>
      <c r="MBA1043" s="239"/>
      <c r="MBB1043" s="239"/>
      <c r="MBC1043" s="239"/>
      <c r="MBD1043" s="239"/>
      <c r="MBE1043" s="239"/>
      <c r="MBF1043" s="239"/>
      <c r="MBG1043" s="239"/>
      <c r="MBH1043" s="239"/>
      <c r="MBI1043" s="239"/>
      <c r="MBJ1043" s="239"/>
      <c r="MBK1043" s="239"/>
      <c r="MBL1043" s="239"/>
      <c r="MBM1043" s="239"/>
      <c r="MBN1043" s="239"/>
      <c r="MBO1043" s="239"/>
      <c r="MBP1043" s="239"/>
      <c r="MBQ1043" s="239"/>
      <c r="MBR1043" s="239"/>
      <c r="MBS1043" s="239"/>
      <c r="MBT1043" s="239"/>
      <c r="MBU1043" s="239"/>
      <c r="MBV1043" s="239"/>
      <c r="MBW1043" s="239"/>
      <c r="MBX1043" s="239"/>
      <c r="MBY1043" s="239"/>
      <c r="MBZ1043" s="239"/>
      <c r="MCA1043" s="239"/>
      <c r="MCB1043" s="239"/>
      <c r="MCC1043" s="239"/>
      <c r="MCD1043" s="239"/>
      <c r="MCE1043" s="239"/>
      <c r="MCF1043" s="239"/>
      <c r="MCG1043" s="239"/>
      <c r="MCH1043" s="239"/>
      <c r="MCI1043" s="239"/>
      <c r="MCJ1043" s="239"/>
      <c r="MCK1043" s="239"/>
      <c r="MCL1043" s="239"/>
      <c r="MCM1043" s="239"/>
      <c r="MCN1043" s="239"/>
      <c r="MCO1043" s="239"/>
      <c r="MCP1043" s="239"/>
      <c r="MCQ1043" s="239"/>
      <c r="MCR1043" s="239"/>
      <c r="MCS1043" s="239"/>
      <c r="MCT1043" s="239"/>
      <c r="MCU1043" s="239"/>
      <c r="MCV1043" s="239"/>
      <c r="MCW1043" s="239"/>
      <c r="MCX1043" s="239"/>
      <c r="MCY1043" s="239"/>
      <c r="MCZ1043" s="239"/>
      <c r="MDA1043" s="239"/>
      <c r="MDB1043" s="239"/>
      <c r="MDC1043" s="239"/>
      <c r="MDD1043" s="239"/>
      <c r="MDE1043" s="239"/>
      <c r="MDF1043" s="239"/>
      <c r="MDG1043" s="239"/>
      <c r="MDH1043" s="239"/>
      <c r="MDI1043" s="239"/>
      <c r="MDJ1043" s="239"/>
      <c r="MDK1043" s="239"/>
      <c r="MDL1043" s="239"/>
      <c r="MDM1043" s="239"/>
      <c r="MDN1043" s="239"/>
      <c r="MDO1043" s="239"/>
      <c r="MDP1043" s="239"/>
      <c r="MDQ1043" s="239"/>
      <c r="MDR1043" s="239"/>
      <c r="MDS1043" s="239"/>
      <c r="MDT1043" s="239"/>
      <c r="MDU1043" s="239"/>
      <c r="MDV1043" s="239"/>
      <c r="MDW1043" s="239"/>
      <c r="MDX1043" s="239"/>
      <c r="MDY1043" s="239"/>
      <c r="MDZ1043" s="239"/>
      <c r="MEA1043" s="239"/>
      <c r="MEB1043" s="239"/>
      <c r="MEC1043" s="239"/>
      <c r="MED1043" s="239"/>
      <c r="MEE1043" s="239"/>
      <c r="MEF1043" s="239"/>
      <c r="MEG1043" s="239"/>
      <c r="MEH1043" s="239"/>
      <c r="MEI1043" s="239"/>
      <c r="MEJ1043" s="239"/>
      <c r="MEK1043" s="239"/>
      <c r="MEL1043" s="239"/>
      <c r="MEM1043" s="239"/>
      <c r="MEN1043" s="239"/>
      <c r="MEO1043" s="239"/>
      <c r="MEP1043" s="239"/>
      <c r="MEQ1043" s="239"/>
      <c r="MER1043" s="239"/>
      <c r="MES1043" s="239"/>
      <c r="MET1043" s="239"/>
      <c r="MEU1043" s="239"/>
      <c r="MEV1043" s="239"/>
      <c r="MEW1043" s="239"/>
      <c r="MEX1043" s="239"/>
      <c r="MEY1043" s="239"/>
      <c r="MEZ1043" s="239"/>
      <c r="MFA1043" s="239"/>
      <c r="MFB1043" s="239"/>
      <c r="MFC1043" s="239"/>
      <c r="MFD1043" s="239"/>
      <c r="MFE1043" s="239"/>
      <c r="MFF1043" s="239"/>
      <c r="MFG1043" s="239"/>
      <c r="MFH1043" s="239"/>
      <c r="MFI1043" s="239"/>
      <c r="MFJ1043" s="239"/>
      <c r="MFK1043" s="239"/>
      <c r="MFL1043" s="239"/>
      <c r="MFM1043" s="239"/>
      <c r="MFN1043" s="239"/>
      <c r="MFO1043" s="239"/>
      <c r="MFP1043" s="239"/>
      <c r="MFQ1043" s="239"/>
      <c r="MFR1043" s="239"/>
      <c r="MFS1043" s="239"/>
      <c r="MFT1043" s="239"/>
      <c r="MFU1043" s="239"/>
      <c r="MFV1043" s="239"/>
      <c r="MFW1043" s="239"/>
      <c r="MFX1043" s="239"/>
      <c r="MFY1043" s="239"/>
      <c r="MFZ1043" s="239"/>
      <c r="MGA1043" s="239"/>
      <c r="MGB1043" s="239"/>
      <c r="MGC1043" s="239"/>
      <c r="MGD1043" s="239"/>
      <c r="MGE1043" s="239"/>
      <c r="MGF1043" s="239"/>
      <c r="MGG1043" s="239"/>
      <c r="MGH1043" s="239"/>
      <c r="MGI1043" s="239"/>
      <c r="MGJ1043" s="239"/>
      <c r="MGK1043" s="239"/>
      <c r="MGL1043" s="239"/>
      <c r="MGM1043" s="239"/>
      <c r="MGN1043" s="239"/>
      <c r="MGO1043" s="239"/>
      <c r="MGP1043" s="239"/>
      <c r="MGQ1043" s="239"/>
      <c r="MGR1043" s="239"/>
      <c r="MGS1043" s="239"/>
      <c r="MGT1043" s="239"/>
      <c r="MGU1043" s="239"/>
      <c r="MGV1043" s="239"/>
      <c r="MGW1043" s="239"/>
      <c r="MGX1043" s="239"/>
      <c r="MGY1043" s="239"/>
      <c r="MGZ1043" s="239"/>
      <c r="MHA1043" s="239"/>
      <c r="MHB1043" s="239"/>
      <c r="MHC1043" s="239"/>
      <c r="MHD1043" s="239"/>
      <c r="MHE1043" s="239"/>
      <c r="MHF1043" s="239"/>
      <c r="MHG1043" s="239"/>
      <c r="MHH1043" s="239"/>
      <c r="MHI1043" s="239"/>
      <c r="MHJ1043" s="239"/>
      <c r="MHK1043" s="239"/>
      <c r="MHL1043" s="239"/>
      <c r="MHM1043" s="239"/>
      <c r="MHN1043" s="239"/>
      <c r="MHO1043" s="239"/>
      <c r="MHP1043" s="239"/>
      <c r="MHQ1043" s="239"/>
      <c r="MHR1043" s="239"/>
      <c r="MHS1043" s="239"/>
      <c r="MHT1043" s="239"/>
      <c r="MHU1043" s="239"/>
      <c r="MHV1043" s="239"/>
      <c r="MHW1043" s="239"/>
      <c r="MHX1043" s="239"/>
      <c r="MHY1043" s="239"/>
      <c r="MHZ1043" s="239"/>
      <c r="MIA1043" s="239"/>
      <c r="MIB1043" s="239"/>
      <c r="MIC1043" s="239"/>
      <c r="MID1043" s="239"/>
      <c r="MIE1043" s="239"/>
      <c r="MIF1043" s="239"/>
      <c r="MIG1043" s="239"/>
      <c r="MIH1043" s="239"/>
      <c r="MII1043" s="239"/>
      <c r="MIJ1043" s="239"/>
      <c r="MIK1043" s="239"/>
      <c r="MIL1043" s="239"/>
      <c r="MIM1043" s="239"/>
      <c r="MIN1043" s="239"/>
      <c r="MIO1043" s="239"/>
      <c r="MIP1043" s="239"/>
      <c r="MIQ1043" s="239"/>
      <c r="MIR1043" s="239"/>
      <c r="MIS1043" s="239"/>
      <c r="MIT1043" s="239"/>
      <c r="MIU1043" s="239"/>
      <c r="MIV1043" s="239"/>
      <c r="MIW1043" s="239"/>
      <c r="MIX1043" s="239"/>
      <c r="MIY1043" s="239"/>
      <c r="MIZ1043" s="239"/>
      <c r="MJA1043" s="239"/>
      <c r="MJB1043" s="239"/>
      <c r="MJC1043" s="239"/>
      <c r="MJD1043" s="239"/>
      <c r="MJE1043" s="239"/>
      <c r="MJF1043" s="239"/>
      <c r="MJG1043" s="239"/>
      <c r="MJH1043" s="239"/>
      <c r="MJI1043" s="239"/>
      <c r="MJJ1043" s="239"/>
      <c r="MJK1043" s="239"/>
      <c r="MJL1043" s="239"/>
      <c r="MJM1043" s="239"/>
      <c r="MJN1043" s="239"/>
      <c r="MJO1043" s="239"/>
      <c r="MJP1043" s="239"/>
      <c r="MJQ1043" s="239"/>
      <c r="MJR1043" s="239"/>
      <c r="MJS1043" s="239"/>
      <c r="MJT1043" s="239"/>
      <c r="MJU1043" s="239"/>
      <c r="MJV1043" s="239"/>
      <c r="MJW1043" s="239"/>
      <c r="MJX1043" s="239"/>
      <c r="MJY1043" s="239"/>
      <c r="MJZ1043" s="239"/>
      <c r="MKA1043" s="239"/>
      <c r="MKB1043" s="239"/>
      <c r="MKC1043" s="239"/>
      <c r="MKD1043" s="239"/>
      <c r="MKE1043" s="239"/>
      <c r="MKF1043" s="239"/>
      <c r="MKG1043" s="239"/>
      <c r="MKH1043" s="239"/>
      <c r="MKI1043" s="239"/>
      <c r="MKJ1043" s="239"/>
      <c r="MKK1043" s="239"/>
      <c r="MKL1043" s="239"/>
      <c r="MKM1043" s="239"/>
      <c r="MKN1043" s="239"/>
      <c r="MKO1043" s="239"/>
      <c r="MKP1043" s="239"/>
      <c r="MKQ1043" s="239"/>
      <c r="MKR1043" s="239"/>
      <c r="MKS1043" s="239"/>
      <c r="MKT1043" s="239"/>
      <c r="MKU1043" s="239"/>
      <c r="MKV1043" s="239"/>
      <c r="MKW1043" s="239"/>
      <c r="MKX1043" s="239"/>
      <c r="MKY1043" s="239"/>
      <c r="MKZ1043" s="239"/>
      <c r="MLA1043" s="239"/>
      <c r="MLB1043" s="239"/>
      <c r="MLC1043" s="239"/>
      <c r="MLD1043" s="239"/>
      <c r="MLE1043" s="239"/>
      <c r="MLF1043" s="239"/>
      <c r="MLG1043" s="239"/>
      <c r="MLH1043" s="239"/>
      <c r="MLI1043" s="239"/>
      <c r="MLJ1043" s="239"/>
      <c r="MLK1043" s="239"/>
      <c r="MLL1043" s="239"/>
      <c r="MLM1043" s="239"/>
      <c r="MLN1043" s="239"/>
      <c r="MLO1043" s="239"/>
      <c r="MLP1043" s="239"/>
      <c r="MLQ1043" s="239"/>
      <c r="MLR1043" s="239"/>
      <c r="MLS1043" s="239"/>
      <c r="MLT1043" s="239"/>
      <c r="MLU1043" s="239"/>
      <c r="MLV1043" s="239"/>
      <c r="MLW1043" s="239"/>
      <c r="MLX1043" s="239"/>
      <c r="MLY1043" s="239"/>
      <c r="MLZ1043" s="239"/>
      <c r="MMA1043" s="239"/>
      <c r="MMB1043" s="239"/>
      <c r="MMC1043" s="239"/>
      <c r="MMD1043" s="239"/>
      <c r="MME1043" s="239"/>
      <c r="MMF1043" s="239"/>
      <c r="MMG1043" s="239"/>
      <c r="MMH1043" s="239"/>
      <c r="MMI1043" s="239"/>
      <c r="MMJ1043" s="239"/>
      <c r="MMK1043" s="239"/>
      <c r="MML1043" s="239"/>
      <c r="MMM1043" s="239"/>
      <c r="MMN1043" s="239"/>
      <c r="MMO1043" s="239"/>
      <c r="MMP1043" s="239"/>
      <c r="MMQ1043" s="239"/>
      <c r="MMR1043" s="239"/>
      <c r="MMS1043" s="239"/>
      <c r="MMT1043" s="239"/>
      <c r="MMU1043" s="239"/>
      <c r="MMV1043" s="239"/>
      <c r="MMW1043" s="239"/>
      <c r="MMX1043" s="239"/>
      <c r="MMY1043" s="239"/>
      <c r="MMZ1043" s="239"/>
      <c r="MNA1043" s="239"/>
      <c r="MNB1043" s="239"/>
      <c r="MNC1043" s="239"/>
      <c r="MND1043" s="239"/>
      <c r="MNE1043" s="239"/>
      <c r="MNF1043" s="239"/>
      <c r="MNG1043" s="239"/>
      <c r="MNH1043" s="239"/>
      <c r="MNI1043" s="239"/>
      <c r="MNJ1043" s="239"/>
      <c r="MNK1043" s="239"/>
      <c r="MNL1043" s="239"/>
      <c r="MNM1043" s="239"/>
      <c r="MNN1043" s="239"/>
      <c r="MNO1043" s="239"/>
      <c r="MNP1043" s="239"/>
      <c r="MNQ1043" s="239"/>
      <c r="MNR1043" s="239"/>
      <c r="MNS1043" s="239"/>
      <c r="MNT1043" s="239"/>
      <c r="MNU1043" s="239"/>
      <c r="MNV1043" s="239"/>
      <c r="MNW1043" s="239"/>
      <c r="MNX1043" s="239"/>
      <c r="MNY1043" s="239"/>
      <c r="MNZ1043" s="239"/>
      <c r="MOA1043" s="239"/>
      <c r="MOB1043" s="239"/>
      <c r="MOC1043" s="239"/>
      <c r="MOD1043" s="239"/>
      <c r="MOE1043" s="239"/>
      <c r="MOF1043" s="239"/>
      <c r="MOG1043" s="239"/>
      <c r="MOH1043" s="239"/>
      <c r="MOI1043" s="239"/>
      <c r="MOJ1043" s="239"/>
      <c r="MOK1043" s="239"/>
      <c r="MOL1043" s="239"/>
      <c r="MOM1043" s="239"/>
      <c r="MON1043" s="239"/>
      <c r="MOO1043" s="239"/>
      <c r="MOP1043" s="239"/>
      <c r="MOQ1043" s="239"/>
      <c r="MOR1043" s="239"/>
      <c r="MOS1043" s="239"/>
      <c r="MOT1043" s="239"/>
      <c r="MOU1043" s="239"/>
      <c r="MOV1043" s="239"/>
      <c r="MOW1043" s="239"/>
      <c r="MOX1043" s="239"/>
      <c r="MOY1043" s="239"/>
      <c r="MOZ1043" s="239"/>
      <c r="MPA1043" s="239"/>
      <c r="MPB1043" s="239"/>
      <c r="MPC1043" s="239"/>
      <c r="MPD1043" s="239"/>
      <c r="MPE1043" s="239"/>
      <c r="MPF1043" s="239"/>
      <c r="MPG1043" s="239"/>
      <c r="MPH1043" s="239"/>
      <c r="MPI1043" s="239"/>
      <c r="MPJ1043" s="239"/>
      <c r="MPK1043" s="239"/>
      <c r="MPL1043" s="239"/>
      <c r="MPM1043" s="239"/>
      <c r="MPN1043" s="239"/>
      <c r="MPO1043" s="239"/>
      <c r="MPP1043" s="239"/>
      <c r="MPQ1043" s="239"/>
      <c r="MPR1043" s="239"/>
      <c r="MPS1043" s="239"/>
      <c r="MPT1043" s="239"/>
      <c r="MPU1043" s="239"/>
      <c r="MPV1043" s="239"/>
      <c r="MPW1043" s="239"/>
      <c r="MPX1043" s="239"/>
      <c r="MPY1043" s="239"/>
      <c r="MPZ1043" s="239"/>
      <c r="MQA1043" s="239"/>
      <c r="MQB1043" s="239"/>
      <c r="MQC1043" s="239"/>
      <c r="MQD1043" s="239"/>
      <c r="MQE1043" s="239"/>
      <c r="MQF1043" s="239"/>
      <c r="MQG1043" s="239"/>
      <c r="MQH1043" s="239"/>
      <c r="MQI1043" s="239"/>
      <c r="MQJ1043" s="239"/>
      <c r="MQK1043" s="239"/>
      <c r="MQL1043" s="239"/>
      <c r="MQM1043" s="239"/>
      <c r="MQN1043" s="239"/>
      <c r="MQO1043" s="239"/>
      <c r="MQP1043" s="239"/>
      <c r="MQQ1043" s="239"/>
      <c r="MQR1043" s="239"/>
      <c r="MQS1043" s="239"/>
      <c r="MQT1043" s="239"/>
      <c r="MQU1043" s="239"/>
      <c r="MQV1043" s="239"/>
      <c r="MQW1043" s="239"/>
      <c r="MQX1043" s="239"/>
      <c r="MQY1043" s="239"/>
      <c r="MQZ1043" s="239"/>
      <c r="MRA1043" s="239"/>
      <c r="MRB1043" s="239"/>
      <c r="MRC1043" s="239"/>
      <c r="MRD1043" s="239"/>
      <c r="MRE1043" s="239"/>
      <c r="MRF1043" s="239"/>
      <c r="MRG1043" s="239"/>
      <c r="MRH1043" s="239"/>
      <c r="MRI1043" s="239"/>
      <c r="MRJ1043" s="239"/>
      <c r="MRK1043" s="239"/>
      <c r="MRL1043" s="239"/>
      <c r="MRM1043" s="239"/>
      <c r="MRN1043" s="239"/>
      <c r="MRO1043" s="239"/>
      <c r="MRP1043" s="239"/>
      <c r="MRQ1043" s="239"/>
      <c r="MRR1043" s="239"/>
      <c r="MRS1043" s="239"/>
      <c r="MRT1043" s="239"/>
      <c r="MRU1043" s="239"/>
      <c r="MRV1043" s="239"/>
      <c r="MRW1043" s="239"/>
      <c r="MRX1043" s="239"/>
      <c r="MRY1043" s="239"/>
      <c r="MRZ1043" s="239"/>
      <c r="MSA1043" s="239"/>
      <c r="MSB1043" s="239"/>
      <c r="MSC1043" s="239"/>
      <c r="MSD1043" s="239"/>
      <c r="MSE1043" s="239"/>
      <c r="MSF1043" s="239"/>
      <c r="MSG1043" s="239"/>
      <c r="MSH1043" s="239"/>
      <c r="MSI1043" s="239"/>
      <c r="MSJ1043" s="239"/>
      <c r="MSK1043" s="239"/>
      <c r="MSL1043" s="239"/>
      <c r="MSM1043" s="239"/>
      <c r="MSN1043" s="239"/>
      <c r="MSO1043" s="239"/>
      <c r="MSP1043" s="239"/>
      <c r="MSQ1043" s="239"/>
      <c r="MSR1043" s="239"/>
      <c r="MSS1043" s="239"/>
      <c r="MST1043" s="239"/>
      <c r="MSU1043" s="239"/>
      <c r="MSV1043" s="239"/>
      <c r="MSW1043" s="239"/>
      <c r="MSX1043" s="239"/>
      <c r="MSY1043" s="239"/>
      <c r="MSZ1043" s="239"/>
      <c r="MTA1043" s="239"/>
      <c r="MTB1043" s="239"/>
      <c r="MTC1043" s="239"/>
      <c r="MTD1043" s="239"/>
      <c r="MTE1043" s="239"/>
      <c r="MTF1043" s="239"/>
      <c r="MTG1043" s="239"/>
      <c r="MTH1043" s="239"/>
      <c r="MTI1043" s="239"/>
      <c r="MTJ1043" s="239"/>
      <c r="MTK1043" s="239"/>
      <c r="MTL1043" s="239"/>
      <c r="MTM1043" s="239"/>
      <c r="MTN1043" s="239"/>
      <c r="MTO1043" s="239"/>
      <c r="MTP1043" s="239"/>
      <c r="MTQ1043" s="239"/>
      <c r="MTR1043" s="239"/>
      <c r="MTS1043" s="239"/>
      <c r="MTT1043" s="239"/>
      <c r="MTU1043" s="239"/>
      <c r="MTV1043" s="239"/>
      <c r="MTW1043" s="239"/>
      <c r="MTX1043" s="239"/>
      <c r="MTY1043" s="239"/>
      <c r="MTZ1043" s="239"/>
      <c r="MUA1043" s="239"/>
      <c r="MUB1043" s="239"/>
      <c r="MUC1043" s="239"/>
      <c r="MUD1043" s="239"/>
      <c r="MUE1043" s="239"/>
      <c r="MUF1043" s="239"/>
      <c r="MUG1043" s="239"/>
      <c r="MUH1043" s="239"/>
      <c r="MUI1043" s="239"/>
      <c r="MUJ1043" s="239"/>
      <c r="MUK1043" s="239"/>
      <c r="MUL1043" s="239"/>
      <c r="MUM1043" s="239"/>
      <c r="MUN1043" s="239"/>
      <c r="MUO1043" s="239"/>
      <c r="MUP1043" s="239"/>
      <c r="MUQ1043" s="239"/>
      <c r="MUR1043" s="239"/>
      <c r="MUS1043" s="239"/>
      <c r="MUT1043" s="239"/>
      <c r="MUU1043" s="239"/>
      <c r="MUV1043" s="239"/>
      <c r="MUW1043" s="239"/>
      <c r="MUX1043" s="239"/>
      <c r="MUY1043" s="239"/>
      <c r="MUZ1043" s="239"/>
      <c r="MVA1043" s="239"/>
      <c r="MVB1043" s="239"/>
      <c r="MVC1043" s="239"/>
      <c r="MVD1043" s="239"/>
      <c r="MVE1043" s="239"/>
      <c r="MVF1043" s="239"/>
      <c r="MVG1043" s="239"/>
      <c r="MVH1043" s="239"/>
      <c r="MVI1043" s="239"/>
      <c r="MVJ1043" s="239"/>
      <c r="MVK1043" s="239"/>
      <c r="MVL1043" s="239"/>
      <c r="MVM1043" s="239"/>
      <c r="MVN1043" s="239"/>
      <c r="MVO1043" s="239"/>
      <c r="MVP1043" s="239"/>
      <c r="MVQ1043" s="239"/>
      <c r="MVR1043" s="239"/>
      <c r="MVS1043" s="239"/>
      <c r="MVT1043" s="239"/>
      <c r="MVU1043" s="239"/>
      <c r="MVV1043" s="239"/>
      <c r="MVW1043" s="239"/>
      <c r="MVX1043" s="239"/>
      <c r="MVY1043" s="239"/>
      <c r="MVZ1043" s="239"/>
      <c r="MWA1043" s="239"/>
      <c r="MWB1043" s="239"/>
      <c r="MWC1043" s="239"/>
      <c r="MWD1043" s="239"/>
      <c r="MWE1043" s="239"/>
      <c r="MWF1043" s="239"/>
      <c r="MWG1043" s="239"/>
      <c r="MWH1043" s="239"/>
      <c r="MWI1043" s="239"/>
      <c r="MWJ1043" s="239"/>
      <c r="MWK1043" s="239"/>
      <c r="MWL1043" s="239"/>
      <c r="MWM1043" s="239"/>
      <c r="MWN1043" s="239"/>
      <c r="MWO1043" s="239"/>
      <c r="MWP1043" s="239"/>
      <c r="MWQ1043" s="239"/>
      <c r="MWR1043" s="239"/>
      <c r="MWS1043" s="239"/>
      <c r="MWT1043" s="239"/>
      <c r="MWU1043" s="239"/>
      <c r="MWV1043" s="239"/>
      <c r="MWW1043" s="239"/>
      <c r="MWX1043" s="239"/>
      <c r="MWY1043" s="239"/>
      <c r="MWZ1043" s="239"/>
      <c r="MXA1043" s="239"/>
      <c r="MXB1043" s="239"/>
      <c r="MXC1043" s="239"/>
      <c r="MXD1043" s="239"/>
      <c r="MXE1043" s="239"/>
      <c r="MXF1043" s="239"/>
      <c r="MXG1043" s="239"/>
      <c r="MXH1043" s="239"/>
      <c r="MXI1043" s="239"/>
      <c r="MXJ1043" s="239"/>
      <c r="MXK1043" s="239"/>
      <c r="MXL1043" s="239"/>
      <c r="MXM1043" s="239"/>
      <c r="MXN1043" s="239"/>
      <c r="MXO1043" s="239"/>
      <c r="MXP1043" s="239"/>
      <c r="MXQ1043" s="239"/>
      <c r="MXR1043" s="239"/>
      <c r="MXS1043" s="239"/>
      <c r="MXT1043" s="239"/>
      <c r="MXU1043" s="239"/>
      <c r="MXV1043" s="239"/>
      <c r="MXW1043" s="239"/>
      <c r="MXX1043" s="239"/>
      <c r="MXY1043" s="239"/>
      <c r="MXZ1043" s="239"/>
      <c r="MYA1043" s="239"/>
      <c r="MYB1043" s="239"/>
      <c r="MYC1043" s="239"/>
      <c r="MYD1043" s="239"/>
      <c r="MYE1043" s="239"/>
      <c r="MYF1043" s="239"/>
      <c r="MYG1043" s="239"/>
      <c r="MYH1043" s="239"/>
      <c r="MYI1043" s="239"/>
      <c r="MYJ1043" s="239"/>
      <c r="MYK1043" s="239"/>
      <c r="MYL1043" s="239"/>
      <c r="MYM1043" s="239"/>
      <c r="MYN1043" s="239"/>
      <c r="MYO1043" s="239"/>
      <c r="MYP1043" s="239"/>
      <c r="MYQ1043" s="239"/>
      <c r="MYR1043" s="239"/>
      <c r="MYS1043" s="239"/>
      <c r="MYT1043" s="239"/>
      <c r="MYU1043" s="239"/>
      <c r="MYV1043" s="239"/>
      <c r="MYW1043" s="239"/>
      <c r="MYX1043" s="239"/>
      <c r="MYY1043" s="239"/>
      <c r="MYZ1043" s="239"/>
      <c r="MZA1043" s="239"/>
      <c r="MZB1043" s="239"/>
      <c r="MZC1043" s="239"/>
      <c r="MZD1043" s="239"/>
      <c r="MZE1043" s="239"/>
      <c r="MZF1043" s="239"/>
      <c r="MZG1043" s="239"/>
      <c r="MZH1043" s="239"/>
      <c r="MZI1043" s="239"/>
      <c r="MZJ1043" s="239"/>
      <c r="MZK1043" s="239"/>
      <c r="MZL1043" s="239"/>
      <c r="MZM1043" s="239"/>
      <c r="MZN1043" s="239"/>
      <c r="MZO1043" s="239"/>
      <c r="MZP1043" s="239"/>
      <c r="MZQ1043" s="239"/>
      <c r="MZR1043" s="239"/>
      <c r="MZS1043" s="239"/>
      <c r="MZT1043" s="239"/>
      <c r="MZU1043" s="239"/>
      <c r="MZV1043" s="239"/>
      <c r="MZW1043" s="239"/>
      <c r="MZX1043" s="239"/>
      <c r="MZY1043" s="239"/>
      <c r="MZZ1043" s="239"/>
      <c r="NAA1043" s="239"/>
      <c r="NAB1043" s="239"/>
      <c r="NAC1043" s="239"/>
      <c r="NAD1043" s="239"/>
      <c r="NAE1043" s="239"/>
      <c r="NAF1043" s="239"/>
      <c r="NAG1043" s="239"/>
      <c r="NAH1043" s="239"/>
      <c r="NAI1043" s="239"/>
      <c r="NAJ1043" s="239"/>
      <c r="NAK1043" s="239"/>
      <c r="NAL1043" s="239"/>
      <c r="NAM1043" s="239"/>
      <c r="NAN1043" s="239"/>
      <c r="NAO1043" s="239"/>
      <c r="NAP1043" s="239"/>
      <c r="NAQ1043" s="239"/>
      <c r="NAR1043" s="239"/>
      <c r="NAS1043" s="239"/>
      <c r="NAT1043" s="239"/>
      <c r="NAU1043" s="239"/>
      <c r="NAV1043" s="239"/>
      <c r="NAW1043" s="239"/>
      <c r="NAX1043" s="239"/>
      <c r="NAY1043" s="239"/>
      <c r="NAZ1043" s="239"/>
      <c r="NBA1043" s="239"/>
      <c r="NBB1043" s="239"/>
      <c r="NBC1043" s="239"/>
      <c r="NBD1043" s="239"/>
      <c r="NBE1043" s="239"/>
      <c r="NBF1043" s="239"/>
      <c r="NBG1043" s="239"/>
      <c r="NBH1043" s="239"/>
      <c r="NBI1043" s="239"/>
      <c r="NBJ1043" s="239"/>
      <c r="NBK1043" s="239"/>
      <c r="NBL1043" s="239"/>
      <c r="NBM1043" s="239"/>
      <c r="NBN1043" s="239"/>
      <c r="NBO1043" s="239"/>
      <c r="NBP1043" s="239"/>
      <c r="NBQ1043" s="239"/>
      <c r="NBR1043" s="239"/>
      <c r="NBS1043" s="239"/>
      <c r="NBT1043" s="239"/>
      <c r="NBU1043" s="239"/>
      <c r="NBV1043" s="239"/>
      <c r="NBW1043" s="239"/>
      <c r="NBX1043" s="239"/>
      <c r="NBY1043" s="239"/>
      <c r="NBZ1043" s="239"/>
      <c r="NCA1043" s="239"/>
      <c r="NCB1043" s="239"/>
      <c r="NCC1043" s="239"/>
      <c r="NCD1043" s="239"/>
      <c r="NCE1043" s="239"/>
      <c r="NCF1043" s="239"/>
      <c r="NCG1043" s="239"/>
      <c r="NCH1043" s="239"/>
      <c r="NCI1043" s="239"/>
      <c r="NCJ1043" s="239"/>
      <c r="NCK1043" s="239"/>
      <c r="NCL1043" s="239"/>
      <c r="NCM1043" s="239"/>
      <c r="NCN1043" s="239"/>
      <c r="NCO1043" s="239"/>
      <c r="NCP1043" s="239"/>
      <c r="NCQ1043" s="239"/>
      <c r="NCR1043" s="239"/>
      <c r="NCS1043" s="239"/>
      <c r="NCT1043" s="239"/>
      <c r="NCU1043" s="239"/>
      <c r="NCV1043" s="239"/>
      <c r="NCW1043" s="239"/>
      <c r="NCX1043" s="239"/>
      <c r="NCY1043" s="239"/>
      <c r="NCZ1043" s="239"/>
      <c r="NDA1043" s="239"/>
      <c r="NDB1043" s="239"/>
      <c r="NDC1043" s="239"/>
      <c r="NDD1043" s="239"/>
      <c r="NDE1043" s="239"/>
      <c r="NDF1043" s="239"/>
      <c r="NDG1043" s="239"/>
      <c r="NDH1043" s="239"/>
      <c r="NDI1043" s="239"/>
      <c r="NDJ1043" s="239"/>
      <c r="NDK1043" s="239"/>
      <c r="NDL1043" s="239"/>
      <c r="NDM1043" s="239"/>
      <c r="NDN1043" s="239"/>
      <c r="NDO1043" s="239"/>
      <c r="NDP1043" s="239"/>
      <c r="NDQ1043" s="239"/>
      <c r="NDR1043" s="239"/>
      <c r="NDS1043" s="239"/>
      <c r="NDT1043" s="239"/>
      <c r="NDU1043" s="239"/>
      <c r="NDV1043" s="239"/>
      <c r="NDW1043" s="239"/>
      <c r="NDX1043" s="239"/>
      <c r="NDY1043" s="239"/>
      <c r="NDZ1043" s="239"/>
      <c r="NEA1043" s="239"/>
      <c r="NEB1043" s="239"/>
      <c r="NEC1043" s="239"/>
      <c r="NED1043" s="239"/>
      <c r="NEE1043" s="239"/>
      <c r="NEF1043" s="239"/>
      <c r="NEG1043" s="239"/>
      <c r="NEH1043" s="239"/>
      <c r="NEI1043" s="239"/>
      <c r="NEJ1043" s="239"/>
      <c r="NEK1043" s="239"/>
      <c r="NEL1043" s="239"/>
      <c r="NEM1043" s="239"/>
      <c r="NEN1043" s="239"/>
      <c r="NEO1043" s="239"/>
      <c r="NEP1043" s="239"/>
      <c r="NEQ1043" s="239"/>
      <c r="NER1043" s="239"/>
      <c r="NES1043" s="239"/>
      <c r="NET1043" s="239"/>
      <c r="NEU1043" s="239"/>
      <c r="NEV1043" s="239"/>
      <c r="NEW1043" s="239"/>
      <c r="NEX1043" s="239"/>
      <c r="NEY1043" s="239"/>
      <c r="NEZ1043" s="239"/>
      <c r="NFA1043" s="239"/>
      <c r="NFB1043" s="239"/>
      <c r="NFC1043" s="239"/>
      <c r="NFD1043" s="239"/>
      <c r="NFE1043" s="239"/>
      <c r="NFF1043" s="239"/>
      <c r="NFG1043" s="239"/>
      <c r="NFH1043" s="239"/>
      <c r="NFI1043" s="239"/>
      <c r="NFJ1043" s="239"/>
      <c r="NFK1043" s="239"/>
      <c r="NFL1043" s="239"/>
      <c r="NFM1043" s="239"/>
      <c r="NFN1043" s="239"/>
      <c r="NFO1043" s="239"/>
      <c r="NFP1043" s="239"/>
      <c r="NFQ1043" s="239"/>
      <c r="NFR1043" s="239"/>
      <c r="NFS1043" s="239"/>
      <c r="NFT1043" s="239"/>
      <c r="NFU1043" s="239"/>
      <c r="NFV1043" s="239"/>
      <c r="NFW1043" s="239"/>
      <c r="NFX1043" s="239"/>
      <c r="NFY1043" s="239"/>
      <c r="NFZ1043" s="239"/>
      <c r="NGA1043" s="239"/>
      <c r="NGB1043" s="239"/>
      <c r="NGC1043" s="239"/>
      <c r="NGD1043" s="239"/>
      <c r="NGE1043" s="239"/>
      <c r="NGF1043" s="239"/>
      <c r="NGG1043" s="239"/>
      <c r="NGH1043" s="239"/>
      <c r="NGI1043" s="239"/>
      <c r="NGJ1043" s="239"/>
      <c r="NGK1043" s="239"/>
      <c r="NGL1043" s="239"/>
      <c r="NGM1043" s="239"/>
      <c r="NGN1043" s="239"/>
      <c r="NGO1043" s="239"/>
      <c r="NGP1043" s="239"/>
      <c r="NGQ1043" s="239"/>
      <c r="NGR1043" s="239"/>
      <c r="NGS1043" s="239"/>
      <c r="NGT1043" s="239"/>
      <c r="NGU1043" s="239"/>
      <c r="NGV1043" s="239"/>
      <c r="NGW1043" s="239"/>
      <c r="NGX1043" s="239"/>
      <c r="NGY1043" s="239"/>
      <c r="NGZ1043" s="239"/>
      <c r="NHA1043" s="239"/>
      <c r="NHB1043" s="239"/>
      <c r="NHC1043" s="239"/>
      <c r="NHD1043" s="239"/>
      <c r="NHE1043" s="239"/>
      <c r="NHF1043" s="239"/>
      <c r="NHG1043" s="239"/>
      <c r="NHH1043" s="239"/>
      <c r="NHI1043" s="239"/>
      <c r="NHJ1043" s="239"/>
      <c r="NHK1043" s="239"/>
      <c r="NHL1043" s="239"/>
      <c r="NHM1043" s="239"/>
      <c r="NHN1043" s="239"/>
      <c r="NHO1043" s="239"/>
      <c r="NHP1043" s="239"/>
      <c r="NHQ1043" s="239"/>
      <c r="NHR1043" s="239"/>
      <c r="NHS1043" s="239"/>
      <c r="NHT1043" s="239"/>
      <c r="NHU1043" s="239"/>
      <c r="NHV1043" s="239"/>
      <c r="NHW1043" s="239"/>
      <c r="NHX1043" s="239"/>
      <c r="NHY1043" s="239"/>
      <c r="NHZ1043" s="239"/>
      <c r="NIA1043" s="239"/>
      <c r="NIB1043" s="239"/>
      <c r="NIC1043" s="239"/>
      <c r="NID1043" s="239"/>
      <c r="NIE1043" s="239"/>
      <c r="NIF1043" s="239"/>
      <c r="NIG1043" s="239"/>
      <c r="NIH1043" s="239"/>
      <c r="NII1043" s="239"/>
      <c r="NIJ1043" s="239"/>
      <c r="NIK1043" s="239"/>
      <c r="NIL1043" s="239"/>
      <c r="NIM1043" s="239"/>
      <c r="NIN1043" s="239"/>
      <c r="NIO1043" s="239"/>
      <c r="NIP1043" s="239"/>
      <c r="NIQ1043" s="239"/>
      <c r="NIR1043" s="239"/>
      <c r="NIS1043" s="239"/>
      <c r="NIT1043" s="239"/>
      <c r="NIU1043" s="239"/>
      <c r="NIV1043" s="239"/>
      <c r="NIW1043" s="239"/>
      <c r="NIX1043" s="239"/>
      <c r="NIY1043" s="239"/>
      <c r="NIZ1043" s="239"/>
      <c r="NJA1043" s="239"/>
      <c r="NJB1043" s="239"/>
      <c r="NJC1043" s="239"/>
      <c r="NJD1043" s="239"/>
      <c r="NJE1043" s="239"/>
      <c r="NJF1043" s="239"/>
      <c r="NJG1043" s="239"/>
      <c r="NJH1043" s="239"/>
      <c r="NJI1043" s="239"/>
      <c r="NJJ1043" s="239"/>
      <c r="NJK1043" s="239"/>
      <c r="NJL1043" s="239"/>
      <c r="NJM1043" s="239"/>
      <c r="NJN1043" s="239"/>
      <c r="NJO1043" s="239"/>
      <c r="NJP1043" s="239"/>
      <c r="NJQ1043" s="239"/>
      <c r="NJR1043" s="239"/>
      <c r="NJS1043" s="239"/>
      <c r="NJT1043" s="239"/>
      <c r="NJU1043" s="239"/>
      <c r="NJV1043" s="239"/>
      <c r="NJW1043" s="239"/>
      <c r="NJX1043" s="239"/>
      <c r="NJY1043" s="239"/>
      <c r="NJZ1043" s="239"/>
      <c r="NKA1043" s="239"/>
      <c r="NKB1043" s="239"/>
      <c r="NKC1043" s="239"/>
      <c r="NKD1043" s="239"/>
      <c r="NKE1043" s="239"/>
      <c r="NKF1043" s="239"/>
      <c r="NKG1043" s="239"/>
      <c r="NKH1043" s="239"/>
      <c r="NKI1043" s="239"/>
      <c r="NKJ1043" s="239"/>
      <c r="NKK1043" s="239"/>
      <c r="NKL1043" s="239"/>
      <c r="NKM1043" s="239"/>
      <c r="NKN1043" s="239"/>
      <c r="NKO1043" s="239"/>
      <c r="NKP1043" s="239"/>
      <c r="NKQ1043" s="239"/>
      <c r="NKR1043" s="239"/>
      <c r="NKS1043" s="239"/>
      <c r="NKT1043" s="239"/>
      <c r="NKU1043" s="239"/>
      <c r="NKV1043" s="239"/>
      <c r="NKW1043" s="239"/>
      <c r="NKX1043" s="239"/>
      <c r="NKY1043" s="239"/>
      <c r="NKZ1043" s="239"/>
      <c r="NLA1043" s="239"/>
      <c r="NLB1043" s="239"/>
      <c r="NLC1043" s="239"/>
      <c r="NLD1043" s="239"/>
      <c r="NLE1043" s="239"/>
      <c r="NLF1043" s="239"/>
      <c r="NLG1043" s="239"/>
      <c r="NLH1043" s="239"/>
      <c r="NLI1043" s="239"/>
      <c r="NLJ1043" s="239"/>
      <c r="NLK1043" s="239"/>
      <c r="NLL1043" s="239"/>
      <c r="NLM1043" s="239"/>
      <c r="NLN1043" s="239"/>
      <c r="NLO1043" s="239"/>
      <c r="NLP1043" s="239"/>
      <c r="NLQ1043" s="239"/>
      <c r="NLR1043" s="239"/>
      <c r="NLS1043" s="239"/>
      <c r="NLT1043" s="239"/>
      <c r="NLU1043" s="239"/>
      <c r="NLV1043" s="239"/>
      <c r="NLW1043" s="239"/>
      <c r="NLX1043" s="239"/>
      <c r="NLY1043" s="239"/>
      <c r="NLZ1043" s="239"/>
      <c r="NMA1043" s="239"/>
      <c r="NMB1043" s="239"/>
      <c r="NMC1043" s="239"/>
      <c r="NMD1043" s="239"/>
      <c r="NME1043" s="239"/>
      <c r="NMF1043" s="239"/>
      <c r="NMG1043" s="239"/>
      <c r="NMH1043" s="239"/>
      <c r="NMI1043" s="239"/>
      <c r="NMJ1043" s="239"/>
      <c r="NMK1043" s="239"/>
      <c r="NML1043" s="239"/>
      <c r="NMM1043" s="239"/>
      <c r="NMN1043" s="239"/>
      <c r="NMO1043" s="239"/>
      <c r="NMP1043" s="239"/>
      <c r="NMQ1043" s="239"/>
      <c r="NMR1043" s="239"/>
      <c r="NMS1043" s="239"/>
      <c r="NMT1043" s="239"/>
      <c r="NMU1043" s="239"/>
      <c r="NMV1043" s="239"/>
      <c r="NMW1043" s="239"/>
      <c r="NMX1043" s="239"/>
      <c r="NMY1043" s="239"/>
      <c r="NMZ1043" s="239"/>
      <c r="NNA1043" s="239"/>
      <c r="NNB1043" s="239"/>
      <c r="NNC1043" s="239"/>
      <c r="NND1043" s="239"/>
      <c r="NNE1043" s="239"/>
      <c r="NNF1043" s="239"/>
      <c r="NNG1043" s="239"/>
      <c r="NNH1043" s="239"/>
      <c r="NNI1043" s="239"/>
      <c r="NNJ1043" s="239"/>
      <c r="NNK1043" s="239"/>
      <c r="NNL1043" s="239"/>
      <c r="NNM1043" s="239"/>
      <c r="NNN1043" s="239"/>
      <c r="NNO1043" s="239"/>
      <c r="NNP1043" s="239"/>
      <c r="NNQ1043" s="239"/>
      <c r="NNR1043" s="239"/>
      <c r="NNS1043" s="239"/>
      <c r="NNT1043" s="239"/>
      <c r="NNU1043" s="239"/>
      <c r="NNV1043" s="239"/>
      <c r="NNW1043" s="239"/>
      <c r="NNX1043" s="239"/>
      <c r="NNY1043" s="239"/>
      <c r="NNZ1043" s="239"/>
      <c r="NOA1043" s="239"/>
      <c r="NOB1043" s="239"/>
      <c r="NOC1043" s="239"/>
      <c r="NOD1043" s="239"/>
      <c r="NOE1043" s="239"/>
      <c r="NOF1043" s="239"/>
      <c r="NOG1043" s="239"/>
      <c r="NOH1043" s="239"/>
      <c r="NOI1043" s="239"/>
      <c r="NOJ1043" s="239"/>
      <c r="NOK1043" s="239"/>
      <c r="NOL1043" s="239"/>
      <c r="NOM1043" s="239"/>
      <c r="NON1043" s="239"/>
      <c r="NOO1043" s="239"/>
      <c r="NOP1043" s="239"/>
      <c r="NOQ1043" s="239"/>
      <c r="NOR1043" s="239"/>
      <c r="NOS1043" s="239"/>
      <c r="NOT1043" s="239"/>
      <c r="NOU1043" s="239"/>
      <c r="NOV1043" s="239"/>
      <c r="NOW1043" s="239"/>
      <c r="NOX1043" s="239"/>
      <c r="NOY1043" s="239"/>
      <c r="NOZ1043" s="239"/>
      <c r="NPA1043" s="239"/>
      <c r="NPB1043" s="239"/>
      <c r="NPC1043" s="239"/>
      <c r="NPD1043" s="239"/>
      <c r="NPE1043" s="239"/>
      <c r="NPF1043" s="239"/>
      <c r="NPG1043" s="239"/>
      <c r="NPH1043" s="239"/>
      <c r="NPI1043" s="239"/>
      <c r="NPJ1043" s="239"/>
      <c r="NPK1043" s="239"/>
      <c r="NPL1043" s="239"/>
      <c r="NPM1043" s="239"/>
      <c r="NPN1043" s="239"/>
      <c r="NPO1043" s="239"/>
      <c r="NPP1043" s="239"/>
      <c r="NPQ1043" s="239"/>
      <c r="NPR1043" s="239"/>
      <c r="NPS1043" s="239"/>
      <c r="NPT1043" s="239"/>
      <c r="NPU1043" s="239"/>
      <c r="NPV1043" s="239"/>
      <c r="NPW1043" s="239"/>
      <c r="NPX1043" s="239"/>
      <c r="NPY1043" s="239"/>
      <c r="NPZ1043" s="239"/>
      <c r="NQA1043" s="239"/>
      <c r="NQB1043" s="239"/>
      <c r="NQC1043" s="239"/>
      <c r="NQD1043" s="239"/>
      <c r="NQE1043" s="239"/>
      <c r="NQF1043" s="239"/>
      <c r="NQG1043" s="239"/>
      <c r="NQH1043" s="239"/>
      <c r="NQI1043" s="239"/>
      <c r="NQJ1043" s="239"/>
      <c r="NQK1043" s="239"/>
      <c r="NQL1043" s="239"/>
      <c r="NQM1043" s="239"/>
      <c r="NQN1043" s="239"/>
      <c r="NQO1043" s="239"/>
      <c r="NQP1043" s="239"/>
      <c r="NQQ1043" s="239"/>
      <c r="NQR1043" s="239"/>
      <c r="NQS1043" s="239"/>
      <c r="NQT1043" s="239"/>
      <c r="NQU1043" s="239"/>
      <c r="NQV1043" s="239"/>
      <c r="NQW1043" s="239"/>
      <c r="NQX1043" s="239"/>
      <c r="NQY1043" s="239"/>
      <c r="NQZ1043" s="239"/>
      <c r="NRA1043" s="239"/>
      <c r="NRB1043" s="239"/>
      <c r="NRC1043" s="239"/>
      <c r="NRD1043" s="239"/>
      <c r="NRE1043" s="239"/>
      <c r="NRF1043" s="239"/>
      <c r="NRG1043" s="239"/>
      <c r="NRH1043" s="239"/>
      <c r="NRI1043" s="239"/>
      <c r="NRJ1043" s="239"/>
      <c r="NRK1043" s="239"/>
      <c r="NRL1043" s="239"/>
      <c r="NRM1043" s="239"/>
      <c r="NRN1043" s="239"/>
      <c r="NRO1043" s="239"/>
      <c r="NRP1043" s="239"/>
      <c r="NRQ1043" s="239"/>
      <c r="NRR1043" s="239"/>
      <c r="NRS1043" s="239"/>
      <c r="NRT1043" s="239"/>
      <c r="NRU1043" s="239"/>
      <c r="NRV1043" s="239"/>
      <c r="NRW1043" s="239"/>
      <c r="NRX1043" s="239"/>
      <c r="NRY1043" s="239"/>
      <c r="NRZ1043" s="239"/>
      <c r="NSA1043" s="239"/>
      <c r="NSB1043" s="239"/>
      <c r="NSC1043" s="239"/>
      <c r="NSD1043" s="239"/>
      <c r="NSE1043" s="239"/>
      <c r="NSF1043" s="239"/>
      <c r="NSG1043" s="239"/>
      <c r="NSH1043" s="239"/>
      <c r="NSI1043" s="239"/>
      <c r="NSJ1043" s="239"/>
      <c r="NSK1043" s="239"/>
      <c r="NSL1043" s="239"/>
      <c r="NSM1043" s="239"/>
      <c r="NSN1043" s="239"/>
      <c r="NSO1043" s="239"/>
      <c r="NSP1043" s="239"/>
      <c r="NSQ1043" s="239"/>
      <c r="NSR1043" s="239"/>
      <c r="NSS1043" s="239"/>
      <c r="NST1043" s="239"/>
      <c r="NSU1043" s="239"/>
      <c r="NSV1043" s="239"/>
      <c r="NSW1043" s="239"/>
      <c r="NSX1043" s="239"/>
      <c r="NSY1043" s="239"/>
      <c r="NSZ1043" s="239"/>
      <c r="NTA1043" s="239"/>
      <c r="NTB1043" s="239"/>
      <c r="NTC1043" s="239"/>
      <c r="NTD1043" s="239"/>
      <c r="NTE1043" s="239"/>
      <c r="NTF1043" s="239"/>
      <c r="NTG1043" s="239"/>
      <c r="NTH1043" s="239"/>
      <c r="NTI1043" s="239"/>
      <c r="NTJ1043" s="239"/>
      <c r="NTK1043" s="239"/>
      <c r="NTL1043" s="239"/>
      <c r="NTM1043" s="239"/>
      <c r="NTN1043" s="239"/>
      <c r="NTO1043" s="239"/>
      <c r="NTP1043" s="239"/>
      <c r="NTQ1043" s="239"/>
      <c r="NTR1043" s="239"/>
      <c r="NTS1043" s="239"/>
      <c r="NTT1043" s="239"/>
      <c r="NTU1043" s="239"/>
      <c r="NTV1043" s="239"/>
      <c r="NTW1043" s="239"/>
      <c r="NTX1043" s="239"/>
      <c r="NTY1043" s="239"/>
      <c r="NTZ1043" s="239"/>
      <c r="NUA1043" s="239"/>
      <c r="NUB1043" s="239"/>
      <c r="NUC1043" s="239"/>
      <c r="NUD1043" s="239"/>
      <c r="NUE1043" s="239"/>
      <c r="NUF1043" s="239"/>
      <c r="NUG1043" s="239"/>
      <c r="NUH1043" s="239"/>
      <c r="NUI1043" s="239"/>
      <c r="NUJ1043" s="239"/>
      <c r="NUK1043" s="239"/>
      <c r="NUL1043" s="239"/>
      <c r="NUM1043" s="239"/>
      <c r="NUN1043" s="239"/>
      <c r="NUO1043" s="239"/>
      <c r="NUP1043" s="239"/>
      <c r="NUQ1043" s="239"/>
      <c r="NUR1043" s="239"/>
      <c r="NUS1043" s="239"/>
      <c r="NUT1043" s="239"/>
      <c r="NUU1043" s="239"/>
      <c r="NUV1043" s="239"/>
      <c r="NUW1043" s="239"/>
      <c r="NUX1043" s="239"/>
      <c r="NUY1043" s="239"/>
      <c r="NUZ1043" s="239"/>
      <c r="NVA1043" s="239"/>
      <c r="NVB1043" s="239"/>
      <c r="NVC1043" s="239"/>
      <c r="NVD1043" s="239"/>
      <c r="NVE1043" s="239"/>
      <c r="NVF1043" s="239"/>
      <c r="NVG1043" s="239"/>
      <c r="NVH1043" s="239"/>
      <c r="NVI1043" s="239"/>
      <c r="NVJ1043" s="239"/>
      <c r="NVK1043" s="239"/>
      <c r="NVL1043" s="239"/>
      <c r="NVM1043" s="239"/>
      <c r="NVN1043" s="239"/>
      <c r="NVO1043" s="239"/>
      <c r="NVP1043" s="239"/>
      <c r="NVQ1043" s="239"/>
      <c r="NVR1043" s="239"/>
      <c r="NVS1043" s="239"/>
      <c r="NVT1043" s="239"/>
      <c r="NVU1043" s="239"/>
      <c r="NVV1043" s="239"/>
      <c r="NVW1043" s="239"/>
      <c r="NVX1043" s="239"/>
      <c r="NVY1043" s="239"/>
      <c r="NVZ1043" s="239"/>
      <c r="NWA1043" s="239"/>
      <c r="NWB1043" s="239"/>
      <c r="NWC1043" s="239"/>
      <c r="NWD1043" s="239"/>
      <c r="NWE1043" s="239"/>
      <c r="NWF1043" s="239"/>
      <c r="NWG1043" s="239"/>
      <c r="NWH1043" s="239"/>
      <c r="NWI1043" s="239"/>
      <c r="NWJ1043" s="239"/>
      <c r="NWK1043" s="239"/>
      <c r="NWL1043" s="239"/>
      <c r="NWM1043" s="239"/>
      <c r="NWN1043" s="239"/>
      <c r="NWO1043" s="239"/>
      <c r="NWP1043" s="239"/>
      <c r="NWQ1043" s="239"/>
      <c r="NWR1043" s="239"/>
      <c r="NWS1043" s="239"/>
      <c r="NWT1043" s="239"/>
      <c r="NWU1043" s="239"/>
      <c r="NWV1043" s="239"/>
      <c r="NWW1043" s="239"/>
      <c r="NWX1043" s="239"/>
      <c r="NWY1043" s="239"/>
      <c r="NWZ1043" s="239"/>
      <c r="NXA1043" s="239"/>
      <c r="NXB1043" s="239"/>
      <c r="NXC1043" s="239"/>
      <c r="NXD1043" s="239"/>
      <c r="NXE1043" s="239"/>
      <c r="NXF1043" s="239"/>
      <c r="NXG1043" s="239"/>
      <c r="NXH1043" s="239"/>
      <c r="NXI1043" s="239"/>
      <c r="NXJ1043" s="239"/>
      <c r="NXK1043" s="239"/>
      <c r="NXL1043" s="239"/>
      <c r="NXM1043" s="239"/>
      <c r="NXN1043" s="239"/>
      <c r="NXO1043" s="239"/>
      <c r="NXP1043" s="239"/>
      <c r="NXQ1043" s="239"/>
      <c r="NXR1043" s="239"/>
      <c r="NXS1043" s="239"/>
      <c r="NXT1043" s="239"/>
      <c r="NXU1043" s="239"/>
      <c r="NXV1043" s="239"/>
      <c r="NXW1043" s="239"/>
      <c r="NXX1043" s="239"/>
      <c r="NXY1043" s="239"/>
      <c r="NXZ1043" s="239"/>
      <c r="NYA1043" s="239"/>
      <c r="NYB1043" s="239"/>
      <c r="NYC1043" s="239"/>
      <c r="NYD1043" s="239"/>
      <c r="NYE1043" s="239"/>
      <c r="NYF1043" s="239"/>
      <c r="NYG1043" s="239"/>
      <c r="NYH1043" s="239"/>
      <c r="NYI1043" s="239"/>
      <c r="NYJ1043" s="239"/>
      <c r="NYK1043" s="239"/>
      <c r="NYL1043" s="239"/>
      <c r="NYM1043" s="239"/>
      <c r="NYN1043" s="239"/>
      <c r="NYO1043" s="239"/>
      <c r="NYP1043" s="239"/>
      <c r="NYQ1043" s="239"/>
      <c r="NYR1043" s="239"/>
      <c r="NYS1043" s="239"/>
      <c r="NYT1043" s="239"/>
      <c r="NYU1043" s="239"/>
      <c r="NYV1043" s="239"/>
      <c r="NYW1043" s="239"/>
      <c r="NYX1043" s="239"/>
      <c r="NYY1043" s="239"/>
      <c r="NYZ1043" s="239"/>
      <c r="NZA1043" s="239"/>
      <c r="NZB1043" s="239"/>
      <c r="NZC1043" s="239"/>
      <c r="NZD1043" s="239"/>
      <c r="NZE1043" s="239"/>
      <c r="NZF1043" s="239"/>
      <c r="NZG1043" s="239"/>
      <c r="NZH1043" s="239"/>
      <c r="NZI1043" s="239"/>
      <c r="NZJ1043" s="239"/>
      <c r="NZK1043" s="239"/>
      <c r="NZL1043" s="239"/>
      <c r="NZM1043" s="239"/>
      <c r="NZN1043" s="239"/>
      <c r="NZO1043" s="239"/>
      <c r="NZP1043" s="239"/>
      <c r="NZQ1043" s="239"/>
      <c r="NZR1043" s="239"/>
      <c r="NZS1043" s="239"/>
      <c r="NZT1043" s="239"/>
      <c r="NZU1043" s="239"/>
      <c r="NZV1043" s="239"/>
      <c r="NZW1043" s="239"/>
      <c r="NZX1043" s="239"/>
      <c r="NZY1043" s="239"/>
      <c r="NZZ1043" s="239"/>
      <c r="OAA1043" s="239"/>
      <c r="OAB1043" s="239"/>
      <c r="OAC1043" s="239"/>
      <c r="OAD1043" s="239"/>
      <c r="OAE1043" s="239"/>
      <c r="OAF1043" s="239"/>
      <c r="OAG1043" s="239"/>
      <c r="OAH1043" s="239"/>
      <c r="OAI1043" s="239"/>
      <c r="OAJ1043" s="239"/>
      <c r="OAK1043" s="239"/>
      <c r="OAL1043" s="239"/>
      <c r="OAM1043" s="239"/>
      <c r="OAN1043" s="239"/>
      <c r="OAO1043" s="239"/>
      <c r="OAP1043" s="239"/>
      <c r="OAQ1043" s="239"/>
      <c r="OAR1043" s="239"/>
      <c r="OAS1043" s="239"/>
      <c r="OAT1043" s="239"/>
      <c r="OAU1043" s="239"/>
      <c r="OAV1043" s="239"/>
      <c r="OAW1043" s="239"/>
      <c r="OAX1043" s="239"/>
      <c r="OAY1043" s="239"/>
      <c r="OAZ1043" s="239"/>
      <c r="OBA1043" s="239"/>
      <c r="OBB1043" s="239"/>
      <c r="OBC1043" s="239"/>
      <c r="OBD1043" s="239"/>
      <c r="OBE1043" s="239"/>
      <c r="OBF1043" s="239"/>
      <c r="OBG1043" s="239"/>
      <c r="OBH1043" s="239"/>
      <c r="OBI1043" s="239"/>
      <c r="OBJ1043" s="239"/>
      <c r="OBK1043" s="239"/>
      <c r="OBL1043" s="239"/>
      <c r="OBM1043" s="239"/>
      <c r="OBN1043" s="239"/>
      <c r="OBO1043" s="239"/>
      <c r="OBP1043" s="239"/>
      <c r="OBQ1043" s="239"/>
      <c r="OBR1043" s="239"/>
      <c r="OBS1043" s="239"/>
      <c r="OBT1043" s="239"/>
      <c r="OBU1043" s="239"/>
      <c r="OBV1043" s="239"/>
      <c r="OBW1043" s="239"/>
      <c r="OBX1043" s="239"/>
      <c r="OBY1043" s="239"/>
      <c r="OBZ1043" s="239"/>
      <c r="OCA1043" s="239"/>
      <c r="OCB1043" s="239"/>
      <c r="OCC1043" s="239"/>
      <c r="OCD1043" s="239"/>
      <c r="OCE1043" s="239"/>
      <c r="OCF1043" s="239"/>
      <c r="OCG1043" s="239"/>
      <c r="OCH1043" s="239"/>
      <c r="OCI1043" s="239"/>
      <c r="OCJ1043" s="239"/>
      <c r="OCK1043" s="239"/>
      <c r="OCL1043" s="239"/>
      <c r="OCM1043" s="239"/>
      <c r="OCN1043" s="239"/>
      <c r="OCO1043" s="239"/>
      <c r="OCP1043" s="239"/>
      <c r="OCQ1043" s="239"/>
      <c r="OCR1043" s="239"/>
      <c r="OCS1043" s="239"/>
      <c r="OCT1043" s="239"/>
      <c r="OCU1043" s="239"/>
      <c r="OCV1043" s="239"/>
      <c r="OCW1043" s="239"/>
      <c r="OCX1043" s="239"/>
      <c r="OCY1043" s="239"/>
      <c r="OCZ1043" s="239"/>
      <c r="ODA1043" s="239"/>
      <c r="ODB1043" s="239"/>
      <c r="ODC1043" s="239"/>
      <c r="ODD1043" s="239"/>
      <c r="ODE1043" s="239"/>
      <c r="ODF1043" s="239"/>
      <c r="ODG1043" s="239"/>
      <c r="ODH1043" s="239"/>
      <c r="ODI1043" s="239"/>
      <c r="ODJ1043" s="239"/>
      <c r="ODK1043" s="239"/>
      <c r="ODL1043" s="239"/>
      <c r="ODM1043" s="239"/>
      <c r="ODN1043" s="239"/>
      <c r="ODO1043" s="239"/>
      <c r="ODP1043" s="239"/>
      <c r="ODQ1043" s="239"/>
      <c r="ODR1043" s="239"/>
      <c r="ODS1043" s="239"/>
      <c r="ODT1043" s="239"/>
      <c r="ODU1043" s="239"/>
      <c r="ODV1043" s="239"/>
      <c r="ODW1043" s="239"/>
      <c r="ODX1043" s="239"/>
      <c r="ODY1043" s="239"/>
      <c r="ODZ1043" s="239"/>
      <c r="OEA1043" s="239"/>
      <c r="OEB1043" s="239"/>
      <c r="OEC1043" s="239"/>
      <c r="OED1043" s="239"/>
      <c r="OEE1043" s="239"/>
      <c r="OEF1043" s="239"/>
      <c r="OEG1043" s="239"/>
      <c r="OEH1043" s="239"/>
      <c r="OEI1043" s="239"/>
      <c r="OEJ1043" s="239"/>
      <c r="OEK1043" s="239"/>
      <c r="OEL1043" s="239"/>
      <c r="OEM1043" s="239"/>
      <c r="OEN1043" s="239"/>
      <c r="OEO1043" s="239"/>
      <c r="OEP1043" s="239"/>
      <c r="OEQ1043" s="239"/>
      <c r="OER1043" s="239"/>
      <c r="OES1043" s="239"/>
      <c r="OET1043" s="239"/>
      <c r="OEU1043" s="239"/>
      <c r="OEV1043" s="239"/>
      <c r="OEW1043" s="239"/>
      <c r="OEX1043" s="239"/>
      <c r="OEY1043" s="239"/>
      <c r="OEZ1043" s="239"/>
      <c r="OFA1043" s="239"/>
      <c r="OFB1043" s="239"/>
      <c r="OFC1043" s="239"/>
      <c r="OFD1043" s="239"/>
      <c r="OFE1043" s="239"/>
      <c r="OFF1043" s="239"/>
      <c r="OFG1043" s="239"/>
      <c r="OFH1043" s="239"/>
      <c r="OFI1043" s="239"/>
      <c r="OFJ1043" s="239"/>
      <c r="OFK1043" s="239"/>
      <c r="OFL1043" s="239"/>
      <c r="OFM1043" s="239"/>
      <c r="OFN1043" s="239"/>
      <c r="OFO1043" s="239"/>
      <c r="OFP1043" s="239"/>
      <c r="OFQ1043" s="239"/>
      <c r="OFR1043" s="239"/>
      <c r="OFS1043" s="239"/>
      <c r="OFT1043" s="239"/>
      <c r="OFU1043" s="239"/>
      <c r="OFV1043" s="239"/>
      <c r="OFW1043" s="239"/>
      <c r="OFX1043" s="239"/>
      <c r="OFY1043" s="239"/>
      <c r="OFZ1043" s="239"/>
      <c r="OGA1043" s="239"/>
      <c r="OGB1043" s="239"/>
      <c r="OGC1043" s="239"/>
      <c r="OGD1043" s="239"/>
      <c r="OGE1043" s="239"/>
      <c r="OGF1043" s="239"/>
      <c r="OGG1043" s="239"/>
      <c r="OGH1043" s="239"/>
      <c r="OGI1043" s="239"/>
      <c r="OGJ1043" s="239"/>
      <c r="OGK1043" s="239"/>
      <c r="OGL1043" s="239"/>
      <c r="OGM1043" s="239"/>
      <c r="OGN1043" s="239"/>
      <c r="OGO1043" s="239"/>
      <c r="OGP1043" s="239"/>
      <c r="OGQ1043" s="239"/>
      <c r="OGR1043" s="239"/>
      <c r="OGS1043" s="239"/>
      <c r="OGT1043" s="239"/>
      <c r="OGU1043" s="239"/>
      <c r="OGV1043" s="239"/>
      <c r="OGW1043" s="239"/>
      <c r="OGX1043" s="239"/>
      <c r="OGY1043" s="239"/>
      <c r="OGZ1043" s="239"/>
      <c r="OHA1043" s="239"/>
      <c r="OHB1043" s="239"/>
      <c r="OHC1043" s="239"/>
      <c r="OHD1043" s="239"/>
      <c r="OHE1043" s="239"/>
      <c r="OHF1043" s="239"/>
      <c r="OHG1043" s="239"/>
      <c r="OHH1043" s="239"/>
      <c r="OHI1043" s="239"/>
      <c r="OHJ1043" s="239"/>
      <c r="OHK1043" s="239"/>
      <c r="OHL1043" s="239"/>
      <c r="OHM1043" s="239"/>
      <c r="OHN1043" s="239"/>
      <c r="OHO1043" s="239"/>
      <c r="OHP1043" s="239"/>
      <c r="OHQ1043" s="239"/>
      <c r="OHR1043" s="239"/>
      <c r="OHS1043" s="239"/>
      <c r="OHT1043" s="239"/>
      <c r="OHU1043" s="239"/>
      <c r="OHV1043" s="239"/>
      <c r="OHW1043" s="239"/>
      <c r="OHX1043" s="239"/>
      <c r="OHY1043" s="239"/>
      <c r="OHZ1043" s="239"/>
      <c r="OIA1043" s="239"/>
      <c r="OIB1043" s="239"/>
      <c r="OIC1043" s="239"/>
      <c r="OID1043" s="239"/>
      <c r="OIE1043" s="239"/>
      <c r="OIF1043" s="239"/>
      <c r="OIG1043" s="239"/>
      <c r="OIH1043" s="239"/>
      <c r="OII1043" s="239"/>
      <c r="OIJ1043" s="239"/>
      <c r="OIK1043" s="239"/>
      <c r="OIL1043" s="239"/>
      <c r="OIM1043" s="239"/>
      <c r="OIN1043" s="239"/>
      <c r="OIO1043" s="239"/>
      <c r="OIP1043" s="239"/>
      <c r="OIQ1043" s="239"/>
      <c r="OIR1043" s="239"/>
      <c r="OIS1043" s="239"/>
      <c r="OIT1043" s="239"/>
      <c r="OIU1043" s="239"/>
      <c r="OIV1043" s="239"/>
      <c r="OIW1043" s="239"/>
      <c r="OIX1043" s="239"/>
      <c r="OIY1043" s="239"/>
      <c r="OIZ1043" s="239"/>
      <c r="OJA1043" s="239"/>
      <c r="OJB1043" s="239"/>
      <c r="OJC1043" s="239"/>
      <c r="OJD1043" s="239"/>
      <c r="OJE1043" s="239"/>
      <c r="OJF1043" s="239"/>
      <c r="OJG1043" s="239"/>
      <c r="OJH1043" s="239"/>
      <c r="OJI1043" s="239"/>
      <c r="OJJ1043" s="239"/>
      <c r="OJK1043" s="239"/>
      <c r="OJL1043" s="239"/>
      <c r="OJM1043" s="239"/>
      <c r="OJN1043" s="239"/>
      <c r="OJO1043" s="239"/>
      <c r="OJP1043" s="239"/>
      <c r="OJQ1043" s="239"/>
      <c r="OJR1043" s="239"/>
      <c r="OJS1043" s="239"/>
      <c r="OJT1043" s="239"/>
      <c r="OJU1043" s="239"/>
      <c r="OJV1043" s="239"/>
      <c r="OJW1043" s="239"/>
      <c r="OJX1043" s="239"/>
      <c r="OJY1043" s="239"/>
      <c r="OJZ1043" s="239"/>
      <c r="OKA1043" s="239"/>
      <c r="OKB1043" s="239"/>
      <c r="OKC1043" s="239"/>
      <c r="OKD1043" s="239"/>
      <c r="OKE1043" s="239"/>
      <c r="OKF1043" s="239"/>
      <c r="OKG1043" s="239"/>
      <c r="OKH1043" s="239"/>
      <c r="OKI1043" s="239"/>
      <c r="OKJ1043" s="239"/>
      <c r="OKK1043" s="239"/>
      <c r="OKL1043" s="239"/>
      <c r="OKM1043" s="239"/>
      <c r="OKN1043" s="239"/>
      <c r="OKO1043" s="239"/>
      <c r="OKP1043" s="239"/>
      <c r="OKQ1043" s="239"/>
      <c r="OKR1043" s="239"/>
      <c r="OKS1043" s="239"/>
      <c r="OKT1043" s="239"/>
      <c r="OKU1043" s="239"/>
      <c r="OKV1043" s="239"/>
      <c r="OKW1043" s="239"/>
      <c r="OKX1043" s="239"/>
      <c r="OKY1043" s="239"/>
      <c r="OKZ1043" s="239"/>
      <c r="OLA1043" s="239"/>
      <c r="OLB1043" s="239"/>
      <c r="OLC1043" s="239"/>
      <c r="OLD1043" s="239"/>
      <c r="OLE1043" s="239"/>
      <c r="OLF1043" s="239"/>
      <c r="OLG1043" s="239"/>
      <c r="OLH1043" s="239"/>
      <c r="OLI1043" s="239"/>
      <c r="OLJ1043" s="239"/>
      <c r="OLK1043" s="239"/>
      <c r="OLL1043" s="239"/>
      <c r="OLM1043" s="239"/>
      <c r="OLN1043" s="239"/>
      <c r="OLO1043" s="239"/>
      <c r="OLP1043" s="239"/>
      <c r="OLQ1043" s="239"/>
      <c r="OLR1043" s="239"/>
      <c r="OLS1043" s="239"/>
      <c r="OLT1043" s="239"/>
      <c r="OLU1043" s="239"/>
      <c r="OLV1043" s="239"/>
      <c r="OLW1043" s="239"/>
      <c r="OLX1043" s="239"/>
      <c r="OLY1043" s="239"/>
      <c r="OLZ1043" s="239"/>
      <c r="OMA1043" s="239"/>
      <c r="OMB1043" s="239"/>
      <c r="OMC1043" s="239"/>
      <c r="OMD1043" s="239"/>
      <c r="OME1043" s="239"/>
      <c r="OMF1043" s="239"/>
      <c r="OMG1043" s="239"/>
      <c r="OMH1043" s="239"/>
      <c r="OMI1043" s="239"/>
      <c r="OMJ1043" s="239"/>
      <c r="OMK1043" s="239"/>
      <c r="OML1043" s="239"/>
      <c r="OMM1043" s="239"/>
      <c r="OMN1043" s="239"/>
      <c r="OMO1043" s="239"/>
      <c r="OMP1043" s="239"/>
      <c r="OMQ1043" s="239"/>
      <c r="OMR1043" s="239"/>
      <c r="OMS1043" s="239"/>
      <c r="OMT1043" s="239"/>
      <c r="OMU1043" s="239"/>
      <c r="OMV1043" s="239"/>
      <c r="OMW1043" s="239"/>
      <c r="OMX1043" s="239"/>
      <c r="OMY1043" s="239"/>
      <c r="OMZ1043" s="239"/>
      <c r="ONA1043" s="239"/>
      <c r="ONB1043" s="239"/>
      <c r="ONC1043" s="239"/>
      <c r="OND1043" s="239"/>
      <c r="ONE1043" s="239"/>
      <c r="ONF1043" s="239"/>
      <c r="ONG1043" s="239"/>
      <c r="ONH1043" s="239"/>
      <c r="ONI1043" s="239"/>
      <c r="ONJ1043" s="239"/>
      <c r="ONK1043" s="239"/>
      <c r="ONL1043" s="239"/>
      <c r="ONM1043" s="239"/>
      <c r="ONN1043" s="239"/>
      <c r="ONO1043" s="239"/>
      <c r="ONP1043" s="239"/>
      <c r="ONQ1043" s="239"/>
      <c r="ONR1043" s="239"/>
      <c r="ONS1043" s="239"/>
      <c r="ONT1043" s="239"/>
      <c r="ONU1043" s="239"/>
      <c r="ONV1043" s="239"/>
      <c r="ONW1043" s="239"/>
      <c r="ONX1043" s="239"/>
      <c r="ONY1043" s="239"/>
      <c r="ONZ1043" s="239"/>
      <c r="OOA1043" s="239"/>
      <c r="OOB1043" s="239"/>
      <c r="OOC1043" s="239"/>
      <c r="OOD1043" s="239"/>
      <c r="OOE1043" s="239"/>
      <c r="OOF1043" s="239"/>
      <c r="OOG1043" s="239"/>
      <c r="OOH1043" s="239"/>
      <c r="OOI1043" s="239"/>
      <c r="OOJ1043" s="239"/>
      <c r="OOK1043" s="239"/>
      <c r="OOL1043" s="239"/>
      <c r="OOM1043" s="239"/>
      <c r="OON1043" s="239"/>
      <c r="OOO1043" s="239"/>
      <c r="OOP1043" s="239"/>
      <c r="OOQ1043" s="239"/>
      <c r="OOR1043" s="239"/>
      <c r="OOS1043" s="239"/>
      <c r="OOT1043" s="239"/>
      <c r="OOU1043" s="239"/>
      <c r="OOV1043" s="239"/>
      <c r="OOW1043" s="239"/>
      <c r="OOX1043" s="239"/>
      <c r="OOY1043" s="239"/>
      <c r="OOZ1043" s="239"/>
      <c r="OPA1043" s="239"/>
      <c r="OPB1043" s="239"/>
      <c r="OPC1043" s="239"/>
      <c r="OPD1043" s="239"/>
      <c r="OPE1043" s="239"/>
      <c r="OPF1043" s="239"/>
      <c r="OPG1043" s="239"/>
      <c r="OPH1043" s="239"/>
      <c r="OPI1043" s="239"/>
      <c r="OPJ1043" s="239"/>
      <c r="OPK1043" s="239"/>
      <c r="OPL1043" s="239"/>
      <c r="OPM1043" s="239"/>
      <c r="OPN1043" s="239"/>
      <c r="OPO1043" s="239"/>
      <c r="OPP1043" s="239"/>
      <c r="OPQ1043" s="239"/>
      <c r="OPR1043" s="239"/>
      <c r="OPS1043" s="239"/>
      <c r="OPT1043" s="239"/>
      <c r="OPU1043" s="239"/>
      <c r="OPV1043" s="239"/>
      <c r="OPW1043" s="239"/>
      <c r="OPX1043" s="239"/>
      <c r="OPY1043" s="239"/>
      <c r="OPZ1043" s="239"/>
      <c r="OQA1043" s="239"/>
      <c r="OQB1043" s="239"/>
      <c r="OQC1043" s="239"/>
      <c r="OQD1043" s="239"/>
      <c r="OQE1043" s="239"/>
      <c r="OQF1043" s="239"/>
      <c r="OQG1043" s="239"/>
      <c r="OQH1043" s="239"/>
      <c r="OQI1043" s="239"/>
      <c r="OQJ1043" s="239"/>
      <c r="OQK1043" s="239"/>
      <c r="OQL1043" s="239"/>
      <c r="OQM1043" s="239"/>
      <c r="OQN1043" s="239"/>
      <c r="OQO1043" s="239"/>
      <c r="OQP1043" s="239"/>
      <c r="OQQ1043" s="239"/>
      <c r="OQR1043" s="239"/>
      <c r="OQS1043" s="239"/>
      <c r="OQT1043" s="239"/>
      <c r="OQU1043" s="239"/>
      <c r="OQV1043" s="239"/>
      <c r="OQW1043" s="239"/>
      <c r="OQX1043" s="239"/>
      <c r="OQY1043" s="239"/>
      <c r="OQZ1043" s="239"/>
      <c r="ORA1043" s="239"/>
      <c r="ORB1043" s="239"/>
      <c r="ORC1043" s="239"/>
      <c r="ORD1043" s="239"/>
      <c r="ORE1043" s="239"/>
      <c r="ORF1043" s="239"/>
      <c r="ORG1043" s="239"/>
      <c r="ORH1043" s="239"/>
      <c r="ORI1043" s="239"/>
      <c r="ORJ1043" s="239"/>
      <c r="ORK1043" s="239"/>
      <c r="ORL1043" s="239"/>
      <c r="ORM1043" s="239"/>
      <c r="ORN1043" s="239"/>
      <c r="ORO1043" s="239"/>
      <c r="ORP1043" s="239"/>
      <c r="ORQ1043" s="239"/>
      <c r="ORR1043" s="239"/>
      <c r="ORS1043" s="239"/>
      <c r="ORT1043" s="239"/>
      <c r="ORU1043" s="239"/>
      <c r="ORV1043" s="239"/>
      <c r="ORW1043" s="239"/>
      <c r="ORX1043" s="239"/>
      <c r="ORY1043" s="239"/>
      <c r="ORZ1043" s="239"/>
      <c r="OSA1043" s="239"/>
      <c r="OSB1043" s="239"/>
      <c r="OSC1043" s="239"/>
      <c r="OSD1043" s="239"/>
      <c r="OSE1043" s="239"/>
      <c r="OSF1043" s="239"/>
      <c r="OSG1043" s="239"/>
      <c r="OSH1043" s="239"/>
      <c r="OSI1043" s="239"/>
      <c r="OSJ1043" s="239"/>
      <c r="OSK1043" s="239"/>
      <c r="OSL1043" s="239"/>
      <c r="OSM1043" s="239"/>
      <c r="OSN1043" s="239"/>
      <c r="OSO1043" s="239"/>
      <c r="OSP1043" s="239"/>
      <c r="OSQ1043" s="239"/>
      <c r="OSR1043" s="239"/>
      <c r="OSS1043" s="239"/>
      <c r="OST1043" s="239"/>
      <c r="OSU1043" s="239"/>
      <c r="OSV1043" s="239"/>
      <c r="OSW1043" s="239"/>
      <c r="OSX1043" s="239"/>
      <c r="OSY1043" s="239"/>
      <c r="OSZ1043" s="239"/>
      <c r="OTA1043" s="239"/>
      <c r="OTB1043" s="239"/>
      <c r="OTC1043" s="239"/>
      <c r="OTD1043" s="239"/>
      <c r="OTE1043" s="239"/>
      <c r="OTF1043" s="239"/>
      <c r="OTG1043" s="239"/>
      <c r="OTH1043" s="239"/>
      <c r="OTI1043" s="239"/>
      <c r="OTJ1043" s="239"/>
      <c r="OTK1043" s="239"/>
      <c r="OTL1043" s="239"/>
      <c r="OTM1043" s="239"/>
      <c r="OTN1043" s="239"/>
      <c r="OTO1043" s="239"/>
      <c r="OTP1043" s="239"/>
      <c r="OTQ1043" s="239"/>
      <c r="OTR1043" s="239"/>
      <c r="OTS1043" s="239"/>
      <c r="OTT1043" s="239"/>
      <c r="OTU1043" s="239"/>
      <c r="OTV1043" s="239"/>
      <c r="OTW1043" s="239"/>
      <c r="OTX1043" s="239"/>
      <c r="OTY1043" s="239"/>
      <c r="OTZ1043" s="239"/>
      <c r="OUA1043" s="239"/>
      <c r="OUB1043" s="239"/>
      <c r="OUC1043" s="239"/>
      <c r="OUD1043" s="239"/>
      <c r="OUE1043" s="239"/>
      <c r="OUF1043" s="239"/>
      <c r="OUG1043" s="239"/>
      <c r="OUH1043" s="239"/>
      <c r="OUI1043" s="239"/>
      <c r="OUJ1043" s="239"/>
      <c r="OUK1043" s="239"/>
      <c r="OUL1043" s="239"/>
      <c r="OUM1043" s="239"/>
      <c r="OUN1043" s="239"/>
      <c r="OUO1043" s="239"/>
      <c r="OUP1043" s="239"/>
      <c r="OUQ1043" s="239"/>
      <c r="OUR1043" s="239"/>
      <c r="OUS1043" s="239"/>
      <c r="OUT1043" s="239"/>
      <c r="OUU1043" s="239"/>
      <c r="OUV1043" s="239"/>
      <c r="OUW1043" s="239"/>
      <c r="OUX1043" s="239"/>
      <c r="OUY1043" s="239"/>
      <c r="OUZ1043" s="239"/>
      <c r="OVA1043" s="239"/>
      <c r="OVB1043" s="239"/>
      <c r="OVC1043" s="239"/>
      <c r="OVD1043" s="239"/>
      <c r="OVE1043" s="239"/>
      <c r="OVF1043" s="239"/>
      <c r="OVG1043" s="239"/>
      <c r="OVH1043" s="239"/>
      <c r="OVI1043" s="239"/>
      <c r="OVJ1043" s="239"/>
      <c r="OVK1043" s="239"/>
      <c r="OVL1043" s="239"/>
      <c r="OVM1043" s="239"/>
      <c r="OVN1043" s="239"/>
      <c r="OVO1043" s="239"/>
      <c r="OVP1043" s="239"/>
      <c r="OVQ1043" s="239"/>
      <c r="OVR1043" s="239"/>
      <c r="OVS1043" s="239"/>
      <c r="OVT1043" s="239"/>
      <c r="OVU1043" s="239"/>
      <c r="OVV1043" s="239"/>
      <c r="OVW1043" s="239"/>
      <c r="OVX1043" s="239"/>
      <c r="OVY1043" s="239"/>
      <c r="OVZ1043" s="239"/>
      <c r="OWA1043" s="239"/>
      <c r="OWB1043" s="239"/>
      <c r="OWC1043" s="239"/>
      <c r="OWD1043" s="239"/>
      <c r="OWE1043" s="239"/>
      <c r="OWF1043" s="239"/>
      <c r="OWG1043" s="239"/>
      <c r="OWH1043" s="239"/>
      <c r="OWI1043" s="239"/>
      <c r="OWJ1043" s="239"/>
      <c r="OWK1043" s="239"/>
      <c r="OWL1043" s="239"/>
      <c r="OWM1043" s="239"/>
      <c r="OWN1043" s="239"/>
      <c r="OWO1043" s="239"/>
      <c r="OWP1043" s="239"/>
      <c r="OWQ1043" s="239"/>
      <c r="OWR1043" s="239"/>
      <c r="OWS1043" s="239"/>
      <c r="OWT1043" s="239"/>
      <c r="OWU1043" s="239"/>
      <c r="OWV1043" s="239"/>
      <c r="OWW1043" s="239"/>
      <c r="OWX1043" s="239"/>
      <c r="OWY1043" s="239"/>
      <c r="OWZ1043" s="239"/>
      <c r="OXA1043" s="239"/>
      <c r="OXB1043" s="239"/>
      <c r="OXC1043" s="239"/>
      <c r="OXD1043" s="239"/>
      <c r="OXE1043" s="239"/>
      <c r="OXF1043" s="239"/>
      <c r="OXG1043" s="239"/>
      <c r="OXH1043" s="239"/>
      <c r="OXI1043" s="239"/>
      <c r="OXJ1043" s="239"/>
      <c r="OXK1043" s="239"/>
      <c r="OXL1043" s="239"/>
      <c r="OXM1043" s="239"/>
      <c r="OXN1043" s="239"/>
      <c r="OXO1043" s="239"/>
      <c r="OXP1043" s="239"/>
      <c r="OXQ1043" s="239"/>
      <c r="OXR1043" s="239"/>
      <c r="OXS1043" s="239"/>
      <c r="OXT1043" s="239"/>
      <c r="OXU1043" s="239"/>
      <c r="OXV1043" s="239"/>
      <c r="OXW1043" s="239"/>
      <c r="OXX1043" s="239"/>
      <c r="OXY1043" s="239"/>
      <c r="OXZ1043" s="239"/>
      <c r="OYA1043" s="239"/>
      <c r="OYB1043" s="239"/>
      <c r="OYC1043" s="239"/>
      <c r="OYD1043" s="239"/>
      <c r="OYE1043" s="239"/>
      <c r="OYF1043" s="239"/>
      <c r="OYG1043" s="239"/>
      <c r="OYH1043" s="239"/>
      <c r="OYI1043" s="239"/>
      <c r="OYJ1043" s="239"/>
      <c r="OYK1043" s="239"/>
      <c r="OYL1043" s="239"/>
      <c r="OYM1043" s="239"/>
      <c r="OYN1043" s="239"/>
      <c r="OYO1043" s="239"/>
      <c r="OYP1043" s="239"/>
      <c r="OYQ1043" s="239"/>
      <c r="OYR1043" s="239"/>
      <c r="OYS1043" s="239"/>
      <c r="OYT1043" s="239"/>
      <c r="OYU1043" s="239"/>
      <c r="OYV1043" s="239"/>
      <c r="OYW1043" s="239"/>
      <c r="OYX1043" s="239"/>
      <c r="OYY1043" s="239"/>
      <c r="OYZ1043" s="239"/>
      <c r="OZA1043" s="239"/>
      <c r="OZB1043" s="239"/>
      <c r="OZC1043" s="239"/>
      <c r="OZD1043" s="239"/>
      <c r="OZE1043" s="239"/>
      <c r="OZF1043" s="239"/>
      <c r="OZG1043" s="239"/>
      <c r="OZH1043" s="239"/>
      <c r="OZI1043" s="239"/>
      <c r="OZJ1043" s="239"/>
      <c r="OZK1043" s="239"/>
      <c r="OZL1043" s="239"/>
      <c r="OZM1043" s="239"/>
      <c r="OZN1043" s="239"/>
      <c r="OZO1043" s="239"/>
      <c r="OZP1043" s="239"/>
      <c r="OZQ1043" s="239"/>
      <c r="OZR1043" s="239"/>
      <c r="OZS1043" s="239"/>
      <c r="OZT1043" s="239"/>
      <c r="OZU1043" s="239"/>
      <c r="OZV1043" s="239"/>
      <c r="OZW1043" s="239"/>
      <c r="OZX1043" s="239"/>
      <c r="OZY1043" s="239"/>
      <c r="OZZ1043" s="239"/>
      <c r="PAA1043" s="239"/>
      <c r="PAB1043" s="239"/>
      <c r="PAC1043" s="239"/>
      <c r="PAD1043" s="239"/>
      <c r="PAE1043" s="239"/>
      <c r="PAF1043" s="239"/>
      <c r="PAG1043" s="239"/>
      <c r="PAH1043" s="239"/>
      <c r="PAI1043" s="239"/>
      <c r="PAJ1043" s="239"/>
      <c r="PAK1043" s="239"/>
      <c r="PAL1043" s="239"/>
      <c r="PAM1043" s="239"/>
      <c r="PAN1043" s="239"/>
      <c r="PAO1043" s="239"/>
      <c r="PAP1043" s="239"/>
      <c r="PAQ1043" s="239"/>
      <c r="PAR1043" s="239"/>
      <c r="PAS1043" s="239"/>
      <c r="PAT1043" s="239"/>
      <c r="PAU1043" s="239"/>
      <c r="PAV1043" s="239"/>
      <c r="PAW1043" s="239"/>
      <c r="PAX1043" s="239"/>
      <c r="PAY1043" s="239"/>
      <c r="PAZ1043" s="239"/>
      <c r="PBA1043" s="239"/>
      <c r="PBB1043" s="239"/>
      <c r="PBC1043" s="239"/>
      <c r="PBD1043" s="239"/>
      <c r="PBE1043" s="239"/>
      <c r="PBF1043" s="239"/>
      <c r="PBG1043" s="239"/>
      <c r="PBH1043" s="239"/>
      <c r="PBI1043" s="239"/>
      <c r="PBJ1043" s="239"/>
      <c r="PBK1043" s="239"/>
      <c r="PBL1043" s="239"/>
      <c r="PBM1043" s="239"/>
      <c r="PBN1043" s="239"/>
      <c r="PBO1043" s="239"/>
      <c r="PBP1043" s="239"/>
      <c r="PBQ1043" s="239"/>
      <c r="PBR1043" s="239"/>
      <c r="PBS1043" s="239"/>
      <c r="PBT1043" s="239"/>
      <c r="PBU1043" s="239"/>
      <c r="PBV1043" s="239"/>
      <c r="PBW1043" s="239"/>
      <c r="PBX1043" s="239"/>
      <c r="PBY1043" s="239"/>
      <c r="PBZ1043" s="239"/>
      <c r="PCA1043" s="239"/>
      <c r="PCB1043" s="239"/>
      <c r="PCC1043" s="239"/>
      <c r="PCD1043" s="239"/>
      <c r="PCE1043" s="239"/>
      <c r="PCF1043" s="239"/>
      <c r="PCG1043" s="239"/>
      <c r="PCH1043" s="239"/>
      <c r="PCI1043" s="239"/>
      <c r="PCJ1043" s="239"/>
      <c r="PCK1043" s="239"/>
      <c r="PCL1043" s="239"/>
      <c r="PCM1043" s="239"/>
      <c r="PCN1043" s="239"/>
      <c r="PCO1043" s="239"/>
      <c r="PCP1043" s="239"/>
      <c r="PCQ1043" s="239"/>
      <c r="PCR1043" s="239"/>
      <c r="PCS1043" s="239"/>
      <c r="PCT1043" s="239"/>
      <c r="PCU1043" s="239"/>
      <c r="PCV1043" s="239"/>
      <c r="PCW1043" s="239"/>
      <c r="PCX1043" s="239"/>
      <c r="PCY1043" s="239"/>
      <c r="PCZ1043" s="239"/>
      <c r="PDA1043" s="239"/>
      <c r="PDB1043" s="239"/>
      <c r="PDC1043" s="239"/>
      <c r="PDD1043" s="239"/>
      <c r="PDE1043" s="239"/>
      <c r="PDF1043" s="239"/>
      <c r="PDG1043" s="239"/>
      <c r="PDH1043" s="239"/>
      <c r="PDI1043" s="239"/>
      <c r="PDJ1043" s="239"/>
      <c r="PDK1043" s="239"/>
      <c r="PDL1043" s="239"/>
      <c r="PDM1043" s="239"/>
      <c r="PDN1043" s="239"/>
      <c r="PDO1043" s="239"/>
      <c r="PDP1043" s="239"/>
      <c r="PDQ1043" s="239"/>
      <c r="PDR1043" s="239"/>
      <c r="PDS1043" s="239"/>
      <c r="PDT1043" s="239"/>
      <c r="PDU1043" s="239"/>
      <c r="PDV1043" s="239"/>
      <c r="PDW1043" s="239"/>
      <c r="PDX1043" s="239"/>
      <c r="PDY1043" s="239"/>
      <c r="PDZ1043" s="239"/>
      <c r="PEA1043" s="239"/>
      <c r="PEB1043" s="239"/>
      <c r="PEC1043" s="239"/>
      <c r="PED1043" s="239"/>
      <c r="PEE1043" s="239"/>
      <c r="PEF1043" s="239"/>
      <c r="PEG1043" s="239"/>
      <c r="PEH1043" s="239"/>
      <c r="PEI1043" s="239"/>
      <c r="PEJ1043" s="239"/>
      <c r="PEK1043" s="239"/>
      <c r="PEL1043" s="239"/>
      <c r="PEM1043" s="239"/>
      <c r="PEN1043" s="239"/>
      <c r="PEO1043" s="239"/>
      <c r="PEP1043" s="239"/>
      <c r="PEQ1043" s="239"/>
      <c r="PER1043" s="239"/>
      <c r="PES1043" s="239"/>
      <c r="PET1043" s="239"/>
      <c r="PEU1043" s="239"/>
      <c r="PEV1043" s="239"/>
      <c r="PEW1043" s="239"/>
      <c r="PEX1043" s="239"/>
      <c r="PEY1043" s="239"/>
      <c r="PEZ1043" s="239"/>
      <c r="PFA1043" s="239"/>
      <c r="PFB1043" s="239"/>
      <c r="PFC1043" s="239"/>
      <c r="PFD1043" s="239"/>
      <c r="PFE1043" s="239"/>
      <c r="PFF1043" s="239"/>
      <c r="PFG1043" s="239"/>
      <c r="PFH1043" s="239"/>
      <c r="PFI1043" s="239"/>
      <c r="PFJ1043" s="239"/>
      <c r="PFK1043" s="239"/>
      <c r="PFL1043" s="239"/>
      <c r="PFM1043" s="239"/>
      <c r="PFN1043" s="239"/>
      <c r="PFO1043" s="239"/>
      <c r="PFP1043" s="239"/>
      <c r="PFQ1043" s="239"/>
      <c r="PFR1043" s="239"/>
      <c r="PFS1043" s="239"/>
      <c r="PFT1043" s="239"/>
      <c r="PFU1043" s="239"/>
      <c r="PFV1043" s="239"/>
      <c r="PFW1043" s="239"/>
      <c r="PFX1043" s="239"/>
      <c r="PFY1043" s="239"/>
      <c r="PFZ1043" s="239"/>
      <c r="PGA1043" s="239"/>
      <c r="PGB1043" s="239"/>
      <c r="PGC1043" s="239"/>
      <c r="PGD1043" s="239"/>
      <c r="PGE1043" s="239"/>
      <c r="PGF1043" s="239"/>
      <c r="PGG1043" s="239"/>
      <c r="PGH1043" s="239"/>
      <c r="PGI1043" s="239"/>
      <c r="PGJ1043" s="239"/>
      <c r="PGK1043" s="239"/>
      <c r="PGL1043" s="239"/>
      <c r="PGM1043" s="239"/>
      <c r="PGN1043" s="239"/>
      <c r="PGO1043" s="239"/>
      <c r="PGP1043" s="239"/>
      <c r="PGQ1043" s="239"/>
      <c r="PGR1043" s="239"/>
      <c r="PGS1043" s="239"/>
      <c r="PGT1043" s="239"/>
      <c r="PGU1043" s="239"/>
      <c r="PGV1043" s="239"/>
      <c r="PGW1043" s="239"/>
      <c r="PGX1043" s="239"/>
      <c r="PGY1043" s="239"/>
      <c r="PGZ1043" s="239"/>
      <c r="PHA1043" s="239"/>
      <c r="PHB1043" s="239"/>
      <c r="PHC1043" s="239"/>
      <c r="PHD1043" s="239"/>
      <c r="PHE1043" s="239"/>
      <c r="PHF1043" s="239"/>
      <c r="PHG1043" s="239"/>
      <c r="PHH1043" s="239"/>
      <c r="PHI1043" s="239"/>
      <c r="PHJ1043" s="239"/>
      <c r="PHK1043" s="239"/>
      <c r="PHL1043" s="239"/>
      <c r="PHM1043" s="239"/>
      <c r="PHN1043" s="239"/>
      <c r="PHO1043" s="239"/>
      <c r="PHP1043" s="239"/>
      <c r="PHQ1043" s="239"/>
      <c r="PHR1043" s="239"/>
      <c r="PHS1043" s="239"/>
      <c r="PHT1043" s="239"/>
      <c r="PHU1043" s="239"/>
      <c r="PHV1043" s="239"/>
      <c r="PHW1043" s="239"/>
      <c r="PHX1043" s="239"/>
      <c r="PHY1043" s="239"/>
      <c r="PHZ1043" s="239"/>
      <c r="PIA1043" s="239"/>
      <c r="PIB1043" s="239"/>
      <c r="PIC1043" s="239"/>
      <c r="PID1043" s="239"/>
      <c r="PIE1043" s="239"/>
      <c r="PIF1043" s="239"/>
      <c r="PIG1043" s="239"/>
      <c r="PIH1043" s="239"/>
      <c r="PII1043" s="239"/>
      <c r="PIJ1043" s="239"/>
      <c r="PIK1043" s="239"/>
      <c r="PIL1043" s="239"/>
      <c r="PIM1043" s="239"/>
      <c r="PIN1043" s="239"/>
      <c r="PIO1043" s="239"/>
      <c r="PIP1043" s="239"/>
      <c r="PIQ1043" s="239"/>
      <c r="PIR1043" s="239"/>
      <c r="PIS1043" s="239"/>
      <c r="PIT1043" s="239"/>
      <c r="PIU1043" s="239"/>
      <c r="PIV1043" s="239"/>
      <c r="PIW1043" s="239"/>
      <c r="PIX1043" s="239"/>
      <c r="PIY1043" s="239"/>
      <c r="PIZ1043" s="239"/>
      <c r="PJA1043" s="239"/>
      <c r="PJB1043" s="239"/>
      <c r="PJC1043" s="239"/>
      <c r="PJD1043" s="239"/>
      <c r="PJE1043" s="239"/>
      <c r="PJF1043" s="239"/>
      <c r="PJG1043" s="239"/>
      <c r="PJH1043" s="239"/>
      <c r="PJI1043" s="239"/>
      <c r="PJJ1043" s="239"/>
      <c r="PJK1043" s="239"/>
      <c r="PJL1043" s="239"/>
      <c r="PJM1043" s="239"/>
      <c r="PJN1043" s="239"/>
      <c r="PJO1043" s="239"/>
      <c r="PJP1043" s="239"/>
      <c r="PJQ1043" s="239"/>
      <c r="PJR1043" s="239"/>
      <c r="PJS1043" s="239"/>
      <c r="PJT1043" s="239"/>
      <c r="PJU1043" s="239"/>
      <c r="PJV1043" s="239"/>
      <c r="PJW1043" s="239"/>
      <c r="PJX1043" s="239"/>
      <c r="PJY1043" s="239"/>
      <c r="PJZ1043" s="239"/>
      <c r="PKA1043" s="239"/>
      <c r="PKB1043" s="239"/>
      <c r="PKC1043" s="239"/>
      <c r="PKD1043" s="239"/>
      <c r="PKE1043" s="239"/>
      <c r="PKF1043" s="239"/>
      <c r="PKG1043" s="239"/>
      <c r="PKH1043" s="239"/>
      <c r="PKI1043" s="239"/>
      <c r="PKJ1043" s="239"/>
      <c r="PKK1043" s="239"/>
      <c r="PKL1043" s="239"/>
      <c r="PKM1043" s="239"/>
      <c r="PKN1043" s="239"/>
      <c r="PKO1043" s="239"/>
      <c r="PKP1043" s="239"/>
      <c r="PKQ1043" s="239"/>
      <c r="PKR1043" s="239"/>
      <c r="PKS1043" s="239"/>
      <c r="PKT1043" s="239"/>
      <c r="PKU1043" s="239"/>
      <c r="PKV1043" s="239"/>
      <c r="PKW1043" s="239"/>
      <c r="PKX1043" s="239"/>
      <c r="PKY1043" s="239"/>
      <c r="PKZ1043" s="239"/>
      <c r="PLA1043" s="239"/>
      <c r="PLB1043" s="239"/>
      <c r="PLC1043" s="239"/>
      <c r="PLD1043" s="239"/>
      <c r="PLE1043" s="239"/>
      <c r="PLF1043" s="239"/>
      <c r="PLG1043" s="239"/>
      <c r="PLH1043" s="239"/>
      <c r="PLI1043" s="239"/>
      <c r="PLJ1043" s="239"/>
      <c r="PLK1043" s="239"/>
      <c r="PLL1043" s="239"/>
      <c r="PLM1043" s="239"/>
      <c r="PLN1043" s="239"/>
      <c r="PLO1043" s="239"/>
      <c r="PLP1043" s="239"/>
      <c r="PLQ1043" s="239"/>
      <c r="PLR1043" s="239"/>
      <c r="PLS1043" s="239"/>
      <c r="PLT1043" s="239"/>
      <c r="PLU1043" s="239"/>
      <c r="PLV1043" s="239"/>
      <c r="PLW1043" s="239"/>
      <c r="PLX1043" s="239"/>
      <c r="PLY1043" s="239"/>
      <c r="PLZ1043" s="239"/>
      <c r="PMA1043" s="239"/>
      <c r="PMB1043" s="239"/>
      <c r="PMC1043" s="239"/>
      <c r="PMD1043" s="239"/>
      <c r="PME1043" s="239"/>
      <c r="PMF1043" s="239"/>
      <c r="PMG1043" s="239"/>
      <c r="PMH1043" s="239"/>
      <c r="PMI1043" s="239"/>
      <c r="PMJ1043" s="239"/>
      <c r="PMK1043" s="239"/>
      <c r="PML1043" s="239"/>
      <c r="PMM1043" s="239"/>
      <c r="PMN1043" s="239"/>
      <c r="PMO1043" s="239"/>
      <c r="PMP1043" s="239"/>
      <c r="PMQ1043" s="239"/>
      <c r="PMR1043" s="239"/>
      <c r="PMS1043" s="239"/>
      <c r="PMT1043" s="239"/>
      <c r="PMU1043" s="239"/>
      <c r="PMV1043" s="239"/>
      <c r="PMW1043" s="239"/>
      <c r="PMX1043" s="239"/>
      <c r="PMY1043" s="239"/>
      <c r="PMZ1043" s="239"/>
      <c r="PNA1043" s="239"/>
      <c r="PNB1043" s="239"/>
      <c r="PNC1043" s="239"/>
      <c r="PND1043" s="239"/>
      <c r="PNE1043" s="239"/>
      <c r="PNF1043" s="239"/>
      <c r="PNG1043" s="239"/>
      <c r="PNH1043" s="239"/>
      <c r="PNI1043" s="239"/>
      <c r="PNJ1043" s="239"/>
      <c r="PNK1043" s="239"/>
      <c r="PNL1043" s="239"/>
      <c r="PNM1043" s="239"/>
      <c r="PNN1043" s="239"/>
      <c r="PNO1043" s="239"/>
      <c r="PNP1043" s="239"/>
      <c r="PNQ1043" s="239"/>
      <c r="PNR1043" s="239"/>
      <c r="PNS1043" s="239"/>
      <c r="PNT1043" s="239"/>
      <c r="PNU1043" s="239"/>
      <c r="PNV1043" s="239"/>
      <c r="PNW1043" s="239"/>
      <c r="PNX1043" s="239"/>
      <c r="PNY1043" s="239"/>
      <c r="PNZ1043" s="239"/>
      <c r="POA1043" s="239"/>
      <c r="POB1043" s="239"/>
      <c r="POC1043" s="239"/>
      <c r="POD1043" s="239"/>
      <c r="POE1043" s="239"/>
      <c r="POF1043" s="239"/>
      <c r="POG1043" s="239"/>
      <c r="POH1043" s="239"/>
      <c r="POI1043" s="239"/>
      <c r="POJ1043" s="239"/>
      <c r="POK1043" s="239"/>
      <c r="POL1043" s="239"/>
      <c r="POM1043" s="239"/>
      <c r="PON1043" s="239"/>
      <c r="POO1043" s="239"/>
      <c r="POP1043" s="239"/>
      <c r="POQ1043" s="239"/>
      <c r="POR1043" s="239"/>
      <c r="POS1043" s="239"/>
      <c r="POT1043" s="239"/>
      <c r="POU1043" s="239"/>
      <c r="POV1043" s="239"/>
      <c r="POW1043" s="239"/>
      <c r="POX1043" s="239"/>
      <c r="POY1043" s="239"/>
      <c r="POZ1043" s="239"/>
      <c r="PPA1043" s="239"/>
      <c r="PPB1043" s="239"/>
      <c r="PPC1043" s="239"/>
      <c r="PPD1043" s="239"/>
      <c r="PPE1043" s="239"/>
      <c r="PPF1043" s="239"/>
      <c r="PPG1043" s="239"/>
      <c r="PPH1043" s="239"/>
      <c r="PPI1043" s="239"/>
      <c r="PPJ1043" s="239"/>
      <c r="PPK1043" s="239"/>
      <c r="PPL1043" s="239"/>
      <c r="PPM1043" s="239"/>
      <c r="PPN1043" s="239"/>
      <c r="PPO1043" s="239"/>
      <c r="PPP1043" s="239"/>
      <c r="PPQ1043" s="239"/>
      <c r="PPR1043" s="239"/>
      <c r="PPS1043" s="239"/>
      <c r="PPT1043" s="239"/>
      <c r="PPU1043" s="239"/>
      <c r="PPV1043" s="239"/>
      <c r="PPW1043" s="239"/>
      <c r="PPX1043" s="239"/>
      <c r="PPY1043" s="239"/>
      <c r="PPZ1043" s="239"/>
      <c r="PQA1043" s="239"/>
      <c r="PQB1043" s="239"/>
      <c r="PQC1043" s="239"/>
      <c r="PQD1043" s="239"/>
      <c r="PQE1043" s="239"/>
      <c r="PQF1043" s="239"/>
      <c r="PQG1043" s="239"/>
      <c r="PQH1043" s="239"/>
      <c r="PQI1043" s="239"/>
      <c r="PQJ1043" s="239"/>
      <c r="PQK1043" s="239"/>
      <c r="PQL1043" s="239"/>
      <c r="PQM1043" s="239"/>
      <c r="PQN1043" s="239"/>
      <c r="PQO1043" s="239"/>
      <c r="PQP1043" s="239"/>
      <c r="PQQ1043" s="239"/>
      <c r="PQR1043" s="239"/>
      <c r="PQS1043" s="239"/>
      <c r="PQT1043" s="239"/>
      <c r="PQU1043" s="239"/>
      <c r="PQV1043" s="239"/>
      <c r="PQW1043" s="239"/>
      <c r="PQX1043" s="239"/>
      <c r="PQY1043" s="239"/>
      <c r="PQZ1043" s="239"/>
      <c r="PRA1043" s="239"/>
      <c r="PRB1043" s="239"/>
      <c r="PRC1043" s="239"/>
      <c r="PRD1043" s="239"/>
      <c r="PRE1043" s="239"/>
      <c r="PRF1043" s="239"/>
      <c r="PRG1043" s="239"/>
      <c r="PRH1043" s="239"/>
      <c r="PRI1043" s="239"/>
      <c r="PRJ1043" s="239"/>
      <c r="PRK1043" s="239"/>
      <c r="PRL1043" s="239"/>
      <c r="PRM1043" s="239"/>
      <c r="PRN1043" s="239"/>
      <c r="PRO1043" s="239"/>
      <c r="PRP1043" s="239"/>
      <c r="PRQ1043" s="239"/>
      <c r="PRR1043" s="239"/>
      <c r="PRS1043" s="239"/>
      <c r="PRT1043" s="239"/>
      <c r="PRU1043" s="239"/>
      <c r="PRV1043" s="239"/>
      <c r="PRW1043" s="239"/>
      <c r="PRX1043" s="239"/>
      <c r="PRY1043" s="239"/>
      <c r="PRZ1043" s="239"/>
      <c r="PSA1043" s="239"/>
      <c r="PSB1043" s="239"/>
      <c r="PSC1043" s="239"/>
      <c r="PSD1043" s="239"/>
      <c r="PSE1043" s="239"/>
      <c r="PSF1043" s="239"/>
      <c r="PSG1043" s="239"/>
      <c r="PSH1043" s="239"/>
      <c r="PSI1043" s="239"/>
      <c r="PSJ1043" s="239"/>
      <c r="PSK1043" s="239"/>
      <c r="PSL1043" s="239"/>
      <c r="PSM1043" s="239"/>
      <c r="PSN1043" s="239"/>
      <c r="PSO1043" s="239"/>
      <c r="PSP1043" s="239"/>
      <c r="PSQ1043" s="239"/>
      <c r="PSR1043" s="239"/>
      <c r="PSS1043" s="239"/>
      <c r="PST1043" s="239"/>
      <c r="PSU1043" s="239"/>
      <c r="PSV1043" s="239"/>
      <c r="PSW1043" s="239"/>
      <c r="PSX1043" s="239"/>
      <c r="PSY1043" s="239"/>
      <c r="PSZ1043" s="239"/>
      <c r="PTA1043" s="239"/>
      <c r="PTB1043" s="239"/>
      <c r="PTC1043" s="239"/>
      <c r="PTD1043" s="239"/>
      <c r="PTE1043" s="239"/>
      <c r="PTF1043" s="239"/>
      <c r="PTG1043" s="239"/>
      <c r="PTH1043" s="239"/>
      <c r="PTI1043" s="239"/>
      <c r="PTJ1043" s="239"/>
      <c r="PTK1043" s="239"/>
      <c r="PTL1043" s="239"/>
      <c r="PTM1043" s="239"/>
      <c r="PTN1043" s="239"/>
      <c r="PTO1043" s="239"/>
      <c r="PTP1043" s="239"/>
      <c r="PTQ1043" s="239"/>
      <c r="PTR1043" s="239"/>
      <c r="PTS1043" s="239"/>
      <c r="PTT1043" s="239"/>
      <c r="PTU1043" s="239"/>
      <c r="PTV1043" s="239"/>
      <c r="PTW1043" s="239"/>
      <c r="PTX1043" s="239"/>
      <c r="PTY1043" s="239"/>
      <c r="PTZ1043" s="239"/>
      <c r="PUA1043" s="239"/>
      <c r="PUB1043" s="239"/>
      <c r="PUC1043" s="239"/>
      <c r="PUD1043" s="239"/>
      <c r="PUE1043" s="239"/>
      <c r="PUF1043" s="239"/>
      <c r="PUG1043" s="239"/>
      <c r="PUH1043" s="239"/>
      <c r="PUI1043" s="239"/>
      <c r="PUJ1043" s="239"/>
      <c r="PUK1043" s="239"/>
      <c r="PUL1043" s="239"/>
      <c r="PUM1043" s="239"/>
      <c r="PUN1043" s="239"/>
      <c r="PUO1043" s="239"/>
      <c r="PUP1043" s="239"/>
      <c r="PUQ1043" s="239"/>
      <c r="PUR1043" s="239"/>
      <c r="PUS1043" s="239"/>
      <c r="PUT1043" s="239"/>
      <c r="PUU1043" s="239"/>
      <c r="PUV1043" s="239"/>
      <c r="PUW1043" s="239"/>
      <c r="PUX1043" s="239"/>
      <c r="PUY1043" s="239"/>
      <c r="PUZ1043" s="239"/>
      <c r="PVA1043" s="239"/>
      <c r="PVB1043" s="239"/>
      <c r="PVC1043" s="239"/>
      <c r="PVD1043" s="239"/>
      <c r="PVE1043" s="239"/>
      <c r="PVF1043" s="239"/>
      <c r="PVG1043" s="239"/>
      <c r="PVH1043" s="239"/>
      <c r="PVI1043" s="239"/>
      <c r="PVJ1043" s="239"/>
      <c r="PVK1043" s="239"/>
      <c r="PVL1043" s="239"/>
      <c r="PVM1043" s="239"/>
      <c r="PVN1043" s="239"/>
      <c r="PVO1043" s="239"/>
      <c r="PVP1043" s="239"/>
      <c r="PVQ1043" s="239"/>
      <c r="PVR1043" s="239"/>
      <c r="PVS1043" s="239"/>
      <c r="PVT1043" s="239"/>
      <c r="PVU1043" s="239"/>
      <c r="PVV1043" s="239"/>
      <c r="PVW1043" s="239"/>
      <c r="PVX1043" s="239"/>
      <c r="PVY1043" s="239"/>
      <c r="PVZ1043" s="239"/>
      <c r="PWA1043" s="239"/>
      <c r="PWB1043" s="239"/>
      <c r="PWC1043" s="239"/>
      <c r="PWD1043" s="239"/>
      <c r="PWE1043" s="239"/>
      <c r="PWF1043" s="239"/>
      <c r="PWG1043" s="239"/>
      <c r="PWH1043" s="239"/>
      <c r="PWI1043" s="239"/>
      <c r="PWJ1043" s="239"/>
      <c r="PWK1043" s="239"/>
      <c r="PWL1043" s="239"/>
      <c r="PWM1043" s="239"/>
      <c r="PWN1043" s="239"/>
      <c r="PWO1043" s="239"/>
      <c r="PWP1043" s="239"/>
      <c r="PWQ1043" s="239"/>
      <c r="PWR1043" s="239"/>
      <c r="PWS1043" s="239"/>
      <c r="PWT1043" s="239"/>
      <c r="PWU1043" s="239"/>
      <c r="PWV1043" s="239"/>
      <c r="PWW1043" s="239"/>
      <c r="PWX1043" s="239"/>
      <c r="PWY1043" s="239"/>
      <c r="PWZ1043" s="239"/>
      <c r="PXA1043" s="239"/>
      <c r="PXB1043" s="239"/>
      <c r="PXC1043" s="239"/>
      <c r="PXD1043" s="239"/>
      <c r="PXE1043" s="239"/>
      <c r="PXF1043" s="239"/>
      <c r="PXG1043" s="239"/>
      <c r="PXH1043" s="239"/>
      <c r="PXI1043" s="239"/>
      <c r="PXJ1043" s="239"/>
      <c r="PXK1043" s="239"/>
      <c r="PXL1043" s="239"/>
      <c r="PXM1043" s="239"/>
      <c r="PXN1043" s="239"/>
      <c r="PXO1043" s="239"/>
      <c r="PXP1043" s="239"/>
      <c r="PXQ1043" s="239"/>
      <c r="PXR1043" s="239"/>
      <c r="PXS1043" s="239"/>
      <c r="PXT1043" s="239"/>
      <c r="PXU1043" s="239"/>
      <c r="PXV1043" s="239"/>
      <c r="PXW1043" s="239"/>
      <c r="PXX1043" s="239"/>
      <c r="PXY1043" s="239"/>
      <c r="PXZ1043" s="239"/>
      <c r="PYA1043" s="239"/>
      <c r="PYB1043" s="239"/>
      <c r="PYC1043" s="239"/>
      <c r="PYD1043" s="239"/>
      <c r="PYE1043" s="239"/>
      <c r="PYF1043" s="239"/>
      <c r="PYG1043" s="239"/>
      <c r="PYH1043" s="239"/>
      <c r="PYI1043" s="239"/>
      <c r="PYJ1043" s="239"/>
      <c r="PYK1043" s="239"/>
      <c r="PYL1043" s="239"/>
      <c r="PYM1043" s="239"/>
      <c r="PYN1043" s="239"/>
      <c r="PYO1043" s="239"/>
      <c r="PYP1043" s="239"/>
      <c r="PYQ1043" s="239"/>
      <c r="PYR1043" s="239"/>
      <c r="PYS1043" s="239"/>
      <c r="PYT1043" s="239"/>
      <c r="PYU1043" s="239"/>
      <c r="PYV1043" s="239"/>
      <c r="PYW1043" s="239"/>
      <c r="PYX1043" s="239"/>
      <c r="PYY1043" s="239"/>
      <c r="PYZ1043" s="239"/>
      <c r="PZA1043" s="239"/>
      <c r="PZB1043" s="239"/>
      <c r="PZC1043" s="239"/>
      <c r="PZD1043" s="239"/>
      <c r="PZE1043" s="239"/>
      <c r="PZF1043" s="239"/>
      <c r="PZG1043" s="239"/>
      <c r="PZH1043" s="239"/>
      <c r="PZI1043" s="239"/>
      <c r="PZJ1043" s="239"/>
      <c r="PZK1043" s="239"/>
      <c r="PZL1043" s="239"/>
      <c r="PZM1043" s="239"/>
      <c r="PZN1043" s="239"/>
      <c r="PZO1043" s="239"/>
      <c r="PZP1043" s="239"/>
      <c r="PZQ1043" s="239"/>
      <c r="PZR1043" s="239"/>
      <c r="PZS1043" s="239"/>
      <c r="PZT1043" s="239"/>
      <c r="PZU1043" s="239"/>
      <c r="PZV1043" s="239"/>
      <c r="PZW1043" s="239"/>
      <c r="PZX1043" s="239"/>
      <c r="PZY1043" s="239"/>
      <c r="PZZ1043" s="239"/>
      <c r="QAA1043" s="239"/>
      <c r="QAB1043" s="239"/>
      <c r="QAC1043" s="239"/>
      <c r="QAD1043" s="239"/>
      <c r="QAE1043" s="239"/>
      <c r="QAF1043" s="239"/>
      <c r="QAG1043" s="239"/>
      <c r="QAH1043" s="239"/>
      <c r="QAI1043" s="239"/>
      <c r="QAJ1043" s="239"/>
      <c r="QAK1043" s="239"/>
      <c r="QAL1043" s="239"/>
      <c r="QAM1043" s="239"/>
      <c r="QAN1043" s="239"/>
      <c r="QAO1043" s="239"/>
      <c r="QAP1043" s="239"/>
      <c r="QAQ1043" s="239"/>
      <c r="QAR1043" s="239"/>
      <c r="QAS1043" s="239"/>
      <c r="QAT1043" s="239"/>
      <c r="QAU1043" s="239"/>
      <c r="QAV1043" s="239"/>
      <c r="QAW1043" s="239"/>
      <c r="QAX1043" s="239"/>
      <c r="QAY1043" s="239"/>
      <c r="QAZ1043" s="239"/>
      <c r="QBA1043" s="239"/>
      <c r="QBB1043" s="239"/>
      <c r="QBC1043" s="239"/>
      <c r="QBD1043" s="239"/>
      <c r="QBE1043" s="239"/>
      <c r="QBF1043" s="239"/>
      <c r="QBG1043" s="239"/>
      <c r="QBH1043" s="239"/>
      <c r="QBI1043" s="239"/>
      <c r="QBJ1043" s="239"/>
      <c r="QBK1043" s="239"/>
      <c r="QBL1043" s="239"/>
      <c r="QBM1043" s="239"/>
      <c r="QBN1043" s="239"/>
      <c r="QBO1043" s="239"/>
      <c r="QBP1043" s="239"/>
      <c r="QBQ1043" s="239"/>
      <c r="QBR1043" s="239"/>
      <c r="QBS1043" s="239"/>
      <c r="QBT1043" s="239"/>
      <c r="QBU1043" s="239"/>
      <c r="QBV1043" s="239"/>
      <c r="QBW1043" s="239"/>
      <c r="QBX1043" s="239"/>
      <c r="QBY1043" s="239"/>
      <c r="QBZ1043" s="239"/>
      <c r="QCA1043" s="239"/>
      <c r="QCB1043" s="239"/>
      <c r="QCC1043" s="239"/>
      <c r="QCD1043" s="239"/>
      <c r="QCE1043" s="239"/>
      <c r="QCF1043" s="239"/>
      <c r="QCG1043" s="239"/>
      <c r="QCH1043" s="239"/>
      <c r="QCI1043" s="239"/>
      <c r="QCJ1043" s="239"/>
      <c r="QCK1043" s="239"/>
      <c r="QCL1043" s="239"/>
      <c r="QCM1043" s="239"/>
      <c r="QCN1043" s="239"/>
      <c r="QCO1043" s="239"/>
      <c r="QCP1043" s="239"/>
      <c r="QCQ1043" s="239"/>
      <c r="QCR1043" s="239"/>
      <c r="QCS1043" s="239"/>
      <c r="QCT1043" s="239"/>
      <c r="QCU1043" s="239"/>
      <c r="QCV1043" s="239"/>
      <c r="QCW1043" s="239"/>
      <c r="QCX1043" s="239"/>
      <c r="QCY1043" s="239"/>
      <c r="QCZ1043" s="239"/>
      <c r="QDA1043" s="239"/>
      <c r="QDB1043" s="239"/>
      <c r="QDC1043" s="239"/>
      <c r="QDD1043" s="239"/>
      <c r="QDE1043" s="239"/>
      <c r="QDF1043" s="239"/>
      <c r="QDG1043" s="239"/>
      <c r="QDH1043" s="239"/>
      <c r="QDI1043" s="239"/>
      <c r="QDJ1043" s="239"/>
      <c r="QDK1043" s="239"/>
      <c r="QDL1043" s="239"/>
      <c r="QDM1043" s="239"/>
      <c r="QDN1043" s="239"/>
      <c r="QDO1043" s="239"/>
      <c r="QDP1043" s="239"/>
      <c r="QDQ1043" s="239"/>
      <c r="QDR1043" s="239"/>
      <c r="QDS1043" s="239"/>
      <c r="QDT1043" s="239"/>
      <c r="QDU1043" s="239"/>
      <c r="QDV1043" s="239"/>
      <c r="QDW1043" s="239"/>
      <c r="QDX1043" s="239"/>
      <c r="QDY1043" s="239"/>
      <c r="QDZ1043" s="239"/>
      <c r="QEA1043" s="239"/>
      <c r="QEB1043" s="239"/>
      <c r="QEC1043" s="239"/>
      <c r="QED1043" s="239"/>
      <c r="QEE1043" s="239"/>
      <c r="QEF1043" s="239"/>
      <c r="QEG1043" s="239"/>
      <c r="QEH1043" s="239"/>
      <c r="QEI1043" s="239"/>
      <c r="QEJ1043" s="239"/>
      <c r="QEK1043" s="239"/>
      <c r="QEL1043" s="239"/>
      <c r="QEM1043" s="239"/>
      <c r="QEN1043" s="239"/>
      <c r="QEO1043" s="239"/>
      <c r="QEP1043" s="239"/>
      <c r="QEQ1043" s="239"/>
      <c r="QER1043" s="239"/>
      <c r="QES1043" s="239"/>
      <c r="QET1043" s="239"/>
      <c r="QEU1043" s="239"/>
      <c r="QEV1043" s="239"/>
      <c r="QEW1043" s="239"/>
      <c r="QEX1043" s="239"/>
      <c r="QEY1043" s="239"/>
      <c r="QEZ1043" s="239"/>
      <c r="QFA1043" s="239"/>
      <c r="QFB1043" s="239"/>
      <c r="QFC1043" s="239"/>
      <c r="QFD1043" s="239"/>
      <c r="QFE1043" s="239"/>
      <c r="QFF1043" s="239"/>
      <c r="QFG1043" s="239"/>
      <c r="QFH1043" s="239"/>
      <c r="QFI1043" s="239"/>
      <c r="QFJ1043" s="239"/>
      <c r="QFK1043" s="239"/>
      <c r="QFL1043" s="239"/>
      <c r="QFM1043" s="239"/>
      <c r="QFN1043" s="239"/>
      <c r="QFO1043" s="239"/>
      <c r="QFP1043" s="239"/>
      <c r="QFQ1043" s="239"/>
      <c r="QFR1043" s="239"/>
      <c r="QFS1043" s="239"/>
      <c r="QFT1043" s="239"/>
      <c r="QFU1043" s="239"/>
      <c r="QFV1043" s="239"/>
      <c r="QFW1043" s="239"/>
      <c r="QFX1043" s="239"/>
      <c r="QFY1043" s="239"/>
      <c r="QFZ1043" s="239"/>
      <c r="QGA1043" s="239"/>
      <c r="QGB1043" s="239"/>
      <c r="QGC1043" s="239"/>
      <c r="QGD1043" s="239"/>
      <c r="QGE1043" s="239"/>
      <c r="QGF1043" s="239"/>
      <c r="QGG1043" s="239"/>
      <c r="QGH1043" s="239"/>
      <c r="QGI1043" s="239"/>
      <c r="QGJ1043" s="239"/>
      <c r="QGK1043" s="239"/>
      <c r="QGL1043" s="239"/>
      <c r="QGM1043" s="239"/>
      <c r="QGN1043" s="239"/>
      <c r="QGO1043" s="239"/>
      <c r="QGP1043" s="239"/>
      <c r="QGQ1043" s="239"/>
      <c r="QGR1043" s="239"/>
      <c r="QGS1043" s="239"/>
      <c r="QGT1043" s="239"/>
      <c r="QGU1043" s="239"/>
      <c r="QGV1043" s="239"/>
      <c r="QGW1043" s="239"/>
      <c r="QGX1043" s="239"/>
      <c r="QGY1043" s="239"/>
      <c r="QGZ1043" s="239"/>
      <c r="QHA1043" s="239"/>
      <c r="QHB1043" s="239"/>
      <c r="QHC1043" s="239"/>
      <c r="QHD1043" s="239"/>
      <c r="QHE1043" s="239"/>
      <c r="QHF1043" s="239"/>
      <c r="QHG1043" s="239"/>
      <c r="QHH1043" s="239"/>
      <c r="QHI1043" s="239"/>
      <c r="QHJ1043" s="239"/>
      <c r="QHK1043" s="239"/>
      <c r="QHL1043" s="239"/>
      <c r="QHM1043" s="239"/>
      <c r="QHN1043" s="239"/>
      <c r="QHO1043" s="239"/>
      <c r="QHP1043" s="239"/>
      <c r="QHQ1043" s="239"/>
      <c r="QHR1043" s="239"/>
      <c r="QHS1043" s="239"/>
      <c r="QHT1043" s="239"/>
      <c r="QHU1043" s="239"/>
      <c r="QHV1043" s="239"/>
      <c r="QHW1043" s="239"/>
      <c r="QHX1043" s="239"/>
      <c r="QHY1043" s="239"/>
      <c r="QHZ1043" s="239"/>
      <c r="QIA1043" s="239"/>
      <c r="QIB1043" s="239"/>
      <c r="QIC1043" s="239"/>
      <c r="QID1043" s="239"/>
      <c r="QIE1043" s="239"/>
      <c r="QIF1043" s="239"/>
      <c r="QIG1043" s="239"/>
      <c r="QIH1043" s="239"/>
      <c r="QII1043" s="239"/>
      <c r="QIJ1043" s="239"/>
      <c r="QIK1043" s="239"/>
      <c r="QIL1043" s="239"/>
      <c r="QIM1043" s="239"/>
      <c r="QIN1043" s="239"/>
      <c r="QIO1043" s="239"/>
      <c r="QIP1043" s="239"/>
      <c r="QIQ1043" s="239"/>
      <c r="QIR1043" s="239"/>
      <c r="QIS1043" s="239"/>
      <c r="QIT1043" s="239"/>
      <c r="QIU1043" s="239"/>
      <c r="QIV1043" s="239"/>
      <c r="QIW1043" s="239"/>
      <c r="QIX1043" s="239"/>
      <c r="QIY1043" s="239"/>
      <c r="QIZ1043" s="239"/>
      <c r="QJA1043" s="239"/>
      <c r="QJB1043" s="239"/>
      <c r="QJC1043" s="239"/>
      <c r="QJD1043" s="239"/>
      <c r="QJE1043" s="239"/>
      <c r="QJF1043" s="239"/>
      <c r="QJG1043" s="239"/>
      <c r="QJH1043" s="239"/>
      <c r="QJI1043" s="239"/>
      <c r="QJJ1043" s="239"/>
      <c r="QJK1043" s="239"/>
      <c r="QJL1043" s="239"/>
      <c r="QJM1043" s="239"/>
      <c r="QJN1043" s="239"/>
      <c r="QJO1043" s="239"/>
      <c r="QJP1043" s="239"/>
      <c r="QJQ1043" s="239"/>
      <c r="QJR1043" s="239"/>
      <c r="QJS1043" s="239"/>
      <c r="QJT1043" s="239"/>
      <c r="QJU1043" s="239"/>
      <c r="QJV1043" s="239"/>
      <c r="QJW1043" s="239"/>
      <c r="QJX1043" s="239"/>
      <c r="QJY1043" s="239"/>
      <c r="QJZ1043" s="239"/>
      <c r="QKA1043" s="239"/>
      <c r="QKB1043" s="239"/>
      <c r="QKC1043" s="239"/>
      <c r="QKD1043" s="239"/>
      <c r="QKE1043" s="239"/>
      <c r="QKF1043" s="239"/>
      <c r="QKG1043" s="239"/>
      <c r="QKH1043" s="239"/>
      <c r="QKI1043" s="239"/>
      <c r="QKJ1043" s="239"/>
      <c r="QKK1043" s="239"/>
      <c r="QKL1043" s="239"/>
      <c r="QKM1043" s="239"/>
      <c r="QKN1043" s="239"/>
      <c r="QKO1043" s="239"/>
      <c r="QKP1043" s="239"/>
      <c r="QKQ1043" s="239"/>
      <c r="QKR1043" s="239"/>
      <c r="QKS1043" s="239"/>
      <c r="QKT1043" s="239"/>
      <c r="QKU1043" s="239"/>
      <c r="QKV1043" s="239"/>
      <c r="QKW1043" s="239"/>
      <c r="QKX1043" s="239"/>
      <c r="QKY1043" s="239"/>
      <c r="QKZ1043" s="239"/>
      <c r="QLA1043" s="239"/>
      <c r="QLB1043" s="239"/>
      <c r="QLC1043" s="239"/>
      <c r="QLD1043" s="239"/>
      <c r="QLE1043" s="239"/>
      <c r="QLF1043" s="239"/>
      <c r="QLG1043" s="239"/>
      <c r="QLH1043" s="239"/>
      <c r="QLI1043" s="239"/>
      <c r="QLJ1043" s="239"/>
      <c r="QLK1043" s="239"/>
      <c r="QLL1043" s="239"/>
      <c r="QLM1043" s="239"/>
      <c r="QLN1043" s="239"/>
      <c r="QLO1043" s="239"/>
      <c r="QLP1043" s="239"/>
      <c r="QLQ1043" s="239"/>
      <c r="QLR1043" s="239"/>
      <c r="QLS1043" s="239"/>
      <c r="QLT1043" s="239"/>
      <c r="QLU1043" s="239"/>
      <c r="QLV1043" s="239"/>
      <c r="QLW1043" s="239"/>
      <c r="QLX1043" s="239"/>
      <c r="QLY1043" s="239"/>
      <c r="QLZ1043" s="239"/>
      <c r="QMA1043" s="239"/>
      <c r="QMB1043" s="239"/>
      <c r="QMC1043" s="239"/>
      <c r="QMD1043" s="239"/>
      <c r="QME1043" s="239"/>
      <c r="QMF1043" s="239"/>
      <c r="QMG1043" s="239"/>
      <c r="QMH1043" s="239"/>
      <c r="QMI1043" s="239"/>
      <c r="QMJ1043" s="239"/>
      <c r="QMK1043" s="239"/>
      <c r="QML1043" s="239"/>
      <c r="QMM1043" s="239"/>
      <c r="QMN1043" s="239"/>
      <c r="QMO1043" s="239"/>
      <c r="QMP1043" s="239"/>
      <c r="QMQ1043" s="239"/>
      <c r="QMR1043" s="239"/>
      <c r="QMS1043" s="239"/>
      <c r="QMT1043" s="239"/>
      <c r="QMU1043" s="239"/>
      <c r="QMV1043" s="239"/>
      <c r="QMW1043" s="239"/>
      <c r="QMX1043" s="239"/>
      <c r="QMY1043" s="239"/>
      <c r="QMZ1043" s="239"/>
      <c r="QNA1043" s="239"/>
      <c r="QNB1043" s="239"/>
      <c r="QNC1043" s="239"/>
      <c r="QND1043" s="239"/>
      <c r="QNE1043" s="239"/>
      <c r="QNF1043" s="239"/>
      <c r="QNG1043" s="239"/>
      <c r="QNH1043" s="239"/>
      <c r="QNI1043" s="239"/>
      <c r="QNJ1043" s="239"/>
      <c r="QNK1043" s="239"/>
      <c r="QNL1043" s="239"/>
      <c r="QNM1043" s="239"/>
      <c r="QNN1043" s="239"/>
      <c r="QNO1043" s="239"/>
      <c r="QNP1043" s="239"/>
      <c r="QNQ1043" s="239"/>
      <c r="QNR1043" s="239"/>
      <c r="QNS1043" s="239"/>
      <c r="QNT1043" s="239"/>
      <c r="QNU1043" s="239"/>
      <c r="QNV1043" s="239"/>
      <c r="QNW1043" s="239"/>
      <c r="QNX1043" s="239"/>
      <c r="QNY1043" s="239"/>
      <c r="QNZ1043" s="239"/>
      <c r="QOA1043" s="239"/>
      <c r="QOB1043" s="239"/>
      <c r="QOC1043" s="239"/>
      <c r="QOD1043" s="239"/>
      <c r="QOE1043" s="239"/>
      <c r="QOF1043" s="239"/>
      <c r="QOG1043" s="239"/>
      <c r="QOH1043" s="239"/>
      <c r="QOI1043" s="239"/>
      <c r="QOJ1043" s="239"/>
      <c r="QOK1043" s="239"/>
      <c r="QOL1043" s="239"/>
      <c r="QOM1043" s="239"/>
      <c r="QON1043" s="239"/>
      <c r="QOO1043" s="239"/>
      <c r="QOP1043" s="239"/>
      <c r="QOQ1043" s="239"/>
      <c r="QOR1043" s="239"/>
      <c r="QOS1043" s="239"/>
      <c r="QOT1043" s="239"/>
      <c r="QOU1043" s="239"/>
      <c r="QOV1043" s="239"/>
      <c r="QOW1043" s="239"/>
      <c r="QOX1043" s="239"/>
      <c r="QOY1043" s="239"/>
      <c r="QOZ1043" s="239"/>
      <c r="QPA1043" s="239"/>
      <c r="QPB1043" s="239"/>
      <c r="QPC1043" s="239"/>
      <c r="QPD1043" s="239"/>
      <c r="QPE1043" s="239"/>
      <c r="QPF1043" s="239"/>
      <c r="QPG1043" s="239"/>
      <c r="QPH1043" s="239"/>
      <c r="QPI1043" s="239"/>
      <c r="QPJ1043" s="239"/>
      <c r="QPK1043" s="239"/>
      <c r="QPL1043" s="239"/>
      <c r="QPM1043" s="239"/>
      <c r="QPN1043" s="239"/>
      <c r="QPO1043" s="239"/>
      <c r="QPP1043" s="239"/>
      <c r="QPQ1043" s="239"/>
      <c r="QPR1043" s="239"/>
      <c r="QPS1043" s="239"/>
      <c r="QPT1043" s="239"/>
      <c r="QPU1043" s="239"/>
      <c r="QPV1043" s="239"/>
      <c r="QPW1043" s="239"/>
      <c r="QPX1043" s="239"/>
      <c r="QPY1043" s="239"/>
      <c r="QPZ1043" s="239"/>
      <c r="QQA1043" s="239"/>
      <c r="QQB1043" s="239"/>
      <c r="QQC1043" s="239"/>
      <c r="QQD1043" s="239"/>
      <c r="QQE1043" s="239"/>
      <c r="QQF1043" s="239"/>
      <c r="QQG1043" s="239"/>
      <c r="QQH1043" s="239"/>
      <c r="QQI1043" s="239"/>
      <c r="QQJ1043" s="239"/>
      <c r="QQK1043" s="239"/>
      <c r="QQL1043" s="239"/>
      <c r="QQM1043" s="239"/>
      <c r="QQN1043" s="239"/>
      <c r="QQO1043" s="239"/>
      <c r="QQP1043" s="239"/>
      <c r="QQQ1043" s="239"/>
      <c r="QQR1043" s="239"/>
      <c r="QQS1043" s="239"/>
      <c r="QQT1043" s="239"/>
      <c r="QQU1043" s="239"/>
      <c r="QQV1043" s="239"/>
      <c r="QQW1043" s="239"/>
      <c r="QQX1043" s="239"/>
      <c r="QQY1043" s="239"/>
      <c r="QQZ1043" s="239"/>
      <c r="QRA1043" s="239"/>
      <c r="QRB1043" s="239"/>
      <c r="QRC1043" s="239"/>
      <c r="QRD1043" s="239"/>
      <c r="QRE1043" s="239"/>
      <c r="QRF1043" s="239"/>
      <c r="QRG1043" s="239"/>
      <c r="QRH1043" s="239"/>
      <c r="QRI1043" s="239"/>
      <c r="QRJ1043" s="239"/>
      <c r="QRK1043" s="239"/>
      <c r="QRL1043" s="239"/>
      <c r="QRM1043" s="239"/>
      <c r="QRN1043" s="239"/>
      <c r="QRO1043" s="239"/>
      <c r="QRP1043" s="239"/>
      <c r="QRQ1043" s="239"/>
      <c r="QRR1043" s="239"/>
      <c r="QRS1043" s="239"/>
      <c r="QRT1043" s="239"/>
      <c r="QRU1043" s="239"/>
      <c r="QRV1043" s="239"/>
      <c r="QRW1043" s="239"/>
      <c r="QRX1043" s="239"/>
      <c r="QRY1043" s="239"/>
      <c r="QRZ1043" s="239"/>
      <c r="QSA1043" s="239"/>
      <c r="QSB1043" s="239"/>
      <c r="QSC1043" s="239"/>
      <c r="QSD1043" s="239"/>
      <c r="QSE1043" s="239"/>
      <c r="QSF1043" s="239"/>
      <c r="QSG1043" s="239"/>
      <c r="QSH1043" s="239"/>
      <c r="QSI1043" s="239"/>
      <c r="QSJ1043" s="239"/>
      <c r="QSK1043" s="239"/>
      <c r="QSL1043" s="239"/>
      <c r="QSM1043" s="239"/>
      <c r="QSN1043" s="239"/>
      <c r="QSO1043" s="239"/>
      <c r="QSP1043" s="239"/>
      <c r="QSQ1043" s="239"/>
      <c r="QSR1043" s="239"/>
      <c r="QSS1043" s="239"/>
      <c r="QST1043" s="239"/>
      <c r="QSU1043" s="239"/>
      <c r="QSV1043" s="239"/>
      <c r="QSW1043" s="239"/>
      <c r="QSX1043" s="239"/>
      <c r="QSY1043" s="239"/>
      <c r="QSZ1043" s="239"/>
      <c r="QTA1043" s="239"/>
      <c r="QTB1043" s="239"/>
      <c r="QTC1043" s="239"/>
      <c r="QTD1043" s="239"/>
      <c r="QTE1043" s="239"/>
      <c r="QTF1043" s="239"/>
      <c r="QTG1043" s="239"/>
      <c r="QTH1043" s="239"/>
      <c r="QTI1043" s="239"/>
      <c r="QTJ1043" s="239"/>
      <c r="QTK1043" s="239"/>
      <c r="QTL1043" s="239"/>
      <c r="QTM1043" s="239"/>
      <c r="QTN1043" s="239"/>
      <c r="QTO1043" s="239"/>
      <c r="QTP1043" s="239"/>
      <c r="QTQ1043" s="239"/>
      <c r="QTR1043" s="239"/>
      <c r="QTS1043" s="239"/>
      <c r="QTT1043" s="239"/>
      <c r="QTU1043" s="239"/>
      <c r="QTV1043" s="239"/>
      <c r="QTW1043" s="239"/>
      <c r="QTX1043" s="239"/>
      <c r="QTY1043" s="239"/>
      <c r="QTZ1043" s="239"/>
      <c r="QUA1043" s="239"/>
      <c r="QUB1043" s="239"/>
      <c r="QUC1043" s="239"/>
      <c r="QUD1043" s="239"/>
      <c r="QUE1043" s="239"/>
      <c r="QUF1043" s="239"/>
      <c r="QUG1043" s="239"/>
      <c r="QUH1043" s="239"/>
      <c r="QUI1043" s="239"/>
      <c r="QUJ1043" s="239"/>
      <c r="QUK1043" s="239"/>
      <c r="QUL1043" s="239"/>
      <c r="QUM1043" s="239"/>
      <c r="QUN1043" s="239"/>
      <c r="QUO1043" s="239"/>
      <c r="QUP1043" s="239"/>
      <c r="QUQ1043" s="239"/>
      <c r="QUR1043" s="239"/>
      <c r="QUS1043" s="239"/>
      <c r="QUT1043" s="239"/>
      <c r="QUU1043" s="239"/>
      <c r="QUV1043" s="239"/>
      <c r="QUW1043" s="239"/>
      <c r="QUX1043" s="239"/>
      <c r="QUY1043" s="239"/>
      <c r="QUZ1043" s="239"/>
      <c r="QVA1043" s="239"/>
      <c r="QVB1043" s="239"/>
      <c r="QVC1043" s="239"/>
      <c r="QVD1043" s="239"/>
      <c r="QVE1043" s="239"/>
      <c r="QVF1043" s="239"/>
      <c r="QVG1043" s="239"/>
      <c r="QVH1043" s="239"/>
      <c r="QVI1043" s="239"/>
      <c r="QVJ1043" s="239"/>
      <c r="QVK1043" s="239"/>
      <c r="QVL1043" s="239"/>
      <c r="QVM1043" s="239"/>
      <c r="QVN1043" s="239"/>
      <c r="QVO1043" s="239"/>
      <c r="QVP1043" s="239"/>
      <c r="QVQ1043" s="239"/>
      <c r="QVR1043" s="239"/>
      <c r="QVS1043" s="239"/>
      <c r="QVT1043" s="239"/>
      <c r="QVU1043" s="239"/>
      <c r="QVV1043" s="239"/>
      <c r="QVW1043" s="239"/>
      <c r="QVX1043" s="239"/>
      <c r="QVY1043" s="239"/>
      <c r="QVZ1043" s="239"/>
      <c r="QWA1043" s="239"/>
      <c r="QWB1043" s="239"/>
      <c r="QWC1043" s="239"/>
      <c r="QWD1043" s="239"/>
      <c r="QWE1043" s="239"/>
      <c r="QWF1043" s="239"/>
      <c r="QWG1043" s="239"/>
      <c r="QWH1043" s="239"/>
      <c r="QWI1043" s="239"/>
      <c r="QWJ1043" s="239"/>
      <c r="QWK1043" s="239"/>
      <c r="QWL1043" s="239"/>
      <c r="QWM1043" s="239"/>
      <c r="QWN1043" s="239"/>
      <c r="QWO1043" s="239"/>
      <c r="QWP1043" s="239"/>
      <c r="QWQ1043" s="239"/>
      <c r="QWR1043" s="239"/>
      <c r="QWS1043" s="239"/>
      <c r="QWT1043" s="239"/>
      <c r="QWU1043" s="239"/>
      <c r="QWV1043" s="239"/>
      <c r="QWW1043" s="239"/>
      <c r="QWX1043" s="239"/>
      <c r="QWY1043" s="239"/>
      <c r="QWZ1043" s="239"/>
      <c r="QXA1043" s="239"/>
      <c r="QXB1043" s="239"/>
      <c r="QXC1043" s="239"/>
      <c r="QXD1043" s="239"/>
      <c r="QXE1043" s="239"/>
      <c r="QXF1043" s="239"/>
      <c r="QXG1043" s="239"/>
      <c r="QXH1043" s="239"/>
      <c r="QXI1043" s="239"/>
      <c r="QXJ1043" s="239"/>
      <c r="QXK1043" s="239"/>
      <c r="QXL1043" s="239"/>
      <c r="QXM1043" s="239"/>
      <c r="QXN1043" s="239"/>
      <c r="QXO1043" s="239"/>
      <c r="QXP1043" s="239"/>
      <c r="QXQ1043" s="239"/>
      <c r="QXR1043" s="239"/>
      <c r="QXS1043" s="239"/>
      <c r="QXT1043" s="239"/>
      <c r="QXU1043" s="239"/>
      <c r="QXV1043" s="239"/>
      <c r="QXW1043" s="239"/>
      <c r="QXX1043" s="239"/>
      <c r="QXY1043" s="239"/>
      <c r="QXZ1043" s="239"/>
      <c r="QYA1043" s="239"/>
      <c r="QYB1043" s="239"/>
      <c r="QYC1043" s="239"/>
      <c r="QYD1043" s="239"/>
      <c r="QYE1043" s="239"/>
      <c r="QYF1043" s="239"/>
      <c r="QYG1043" s="239"/>
      <c r="QYH1043" s="239"/>
      <c r="QYI1043" s="239"/>
      <c r="QYJ1043" s="239"/>
      <c r="QYK1043" s="239"/>
      <c r="QYL1043" s="239"/>
      <c r="QYM1043" s="239"/>
      <c r="QYN1043" s="239"/>
      <c r="QYO1043" s="239"/>
      <c r="QYP1043" s="239"/>
      <c r="QYQ1043" s="239"/>
      <c r="QYR1043" s="239"/>
      <c r="QYS1043" s="239"/>
      <c r="QYT1043" s="239"/>
      <c r="QYU1043" s="239"/>
      <c r="QYV1043" s="239"/>
      <c r="QYW1043" s="239"/>
      <c r="QYX1043" s="239"/>
      <c r="QYY1043" s="239"/>
      <c r="QYZ1043" s="239"/>
      <c r="QZA1043" s="239"/>
      <c r="QZB1043" s="239"/>
      <c r="QZC1043" s="239"/>
      <c r="QZD1043" s="239"/>
      <c r="QZE1043" s="239"/>
      <c r="QZF1043" s="239"/>
      <c r="QZG1043" s="239"/>
      <c r="QZH1043" s="239"/>
      <c r="QZI1043" s="239"/>
      <c r="QZJ1043" s="239"/>
      <c r="QZK1043" s="239"/>
      <c r="QZL1043" s="239"/>
      <c r="QZM1043" s="239"/>
      <c r="QZN1043" s="239"/>
      <c r="QZO1043" s="239"/>
      <c r="QZP1043" s="239"/>
      <c r="QZQ1043" s="239"/>
      <c r="QZR1043" s="239"/>
      <c r="QZS1043" s="239"/>
      <c r="QZT1043" s="239"/>
      <c r="QZU1043" s="239"/>
      <c r="QZV1043" s="239"/>
      <c r="QZW1043" s="239"/>
      <c r="QZX1043" s="239"/>
      <c r="QZY1043" s="239"/>
      <c r="QZZ1043" s="239"/>
      <c r="RAA1043" s="239"/>
      <c r="RAB1043" s="239"/>
      <c r="RAC1043" s="239"/>
      <c r="RAD1043" s="239"/>
      <c r="RAE1043" s="239"/>
      <c r="RAF1043" s="239"/>
      <c r="RAG1043" s="239"/>
      <c r="RAH1043" s="239"/>
      <c r="RAI1043" s="239"/>
      <c r="RAJ1043" s="239"/>
      <c r="RAK1043" s="239"/>
      <c r="RAL1043" s="239"/>
      <c r="RAM1043" s="239"/>
      <c r="RAN1043" s="239"/>
      <c r="RAO1043" s="239"/>
      <c r="RAP1043" s="239"/>
      <c r="RAQ1043" s="239"/>
      <c r="RAR1043" s="239"/>
      <c r="RAS1043" s="239"/>
      <c r="RAT1043" s="239"/>
      <c r="RAU1043" s="239"/>
      <c r="RAV1043" s="239"/>
      <c r="RAW1043" s="239"/>
      <c r="RAX1043" s="239"/>
      <c r="RAY1043" s="239"/>
      <c r="RAZ1043" s="239"/>
      <c r="RBA1043" s="239"/>
      <c r="RBB1043" s="239"/>
      <c r="RBC1043" s="239"/>
      <c r="RBD1043" s="239"/>
      <c r="RBE1043" s="239"/>
      <c r="RBF1043" s="239"/>
      <c r="RBG1043" s="239"/>
      <c r="RBH1043" s="239"/>
      <c r="RBI1043" s="239"/>
      <c r="RBJ1043" s="239"/>
      <c r="RBK1043" s="239"/>
      <c r="RBL1043" s="239"/>
      <c r="RBM1043" s="239"/>
      <c r="RBN1043" s="239"/>
      <c r="RBO1043" s="239"/>
      <c r="RBP1043" s="239"/>
      <c r="RBQ1043" s="239"/>
      <c r="RBR1043" s="239"/>
      <c r="RBS1043" s="239"/>
      <c r="RBT1043" s="239"/>
      <c r="RBU1043" s="239"/>
      <c r="RBV1043" s="239"/>
      <c r="RBW1043" s="239"/>
      <c r="RBX1043" s="239"/>
      <c r="RBY1043" s="239"/>
      <c r="RBZ1043" s="239"/>
      <c r="RCA1043" s="239"/>
      <c r="RCB1043" s="239"/>
      <c r="RCC1043" s="239"/>
      <c r="RCD1043" s="239"/>
      <c r="RCE1043" s="239"/>
      <c r="RCF1043" s="239"/>
      <c r="RCG1043" s="239"/>
      <c r="RCH1043" s="239"/>
      <c r="RCI1043" s="239"/>
      <c r="RCJ1043" s="239"/>
      <c r="RCK1043" s="239"/>
      <c r="RCL1043" s="239"/>
      <c r="RCM1043" s="239"/>
      <c r="RCN1043" s="239"/>
      <c r="RCO1043" s="239"/>
      <c r="RCP1043" s="239"/>
      <c r="RCQ1043" s="239"/>
      <c r="RCR1043" s="239"/>
      <c r="RCS1043" s="239"/>
      <c r="RCT1043" s="239"/>
      <c r="RCU1043" s="239"/>
      <c r="RCV1043" s="239"/>
      <c r="RCW1043" s="239"/>
      <c r="RCX1043" s="239"/>
      <c r="RCY1043" s="239"/>
      <c r="RCZ1043" s="239"/>
      <c r="RDA1043" s="239"/>
      <c r="RDB1043" s="239"/>
      <c r="RDC1043" s="239"/>
      <c r="RDD1043" s="239"/>
      <c r="RDE1043" s="239"/>
      <c r="RDF1043" s="239"/>
      <c r="RDG1043" s="239"/>
      <c r="RDH1043" s="239"/>
      <c r="RDI1043" s="239"/>
      <c r="RDJ1043" s="239"/>
      <c r="RDK1043" s="239"/>
      <c r="RDL1043" s="239"/>
      <c r="RDM1043" s="239"/>
      <c r="RDN1043" s="239"/>
      <c r="RDO1043" s="239"/>
      <c r="RDP1043" s="239"/>
      <c r="RDQ1043" s="239"/>
      <c r="RDR1043" s="239"/>
      <c r="RDS1043" s="239"/>
      <c r="RDT1043" s="239"/>
      <c r="RDU1043" s="239"/>
      <c r="RDV1043" s="239"/>
      <c r="RDW1043" s="239"/>
      <c r="RDX1043" s="239"/>
      <c r="RDY1043" s="239"/>
      <c r="RDZ1043" s="239"/>
      <c r="REA1043" s="239"/>
      <c r="REB1043" s="239"/>
      <c r="REC1043" s="239"/>
      <c r="RED1043" s="239"/>
      <c r="REE1043" s="239"/>
      <c r="REF1043" s="239"/>
      <c r="REG1043" s="239"/>
      <c r="REH1043" s="239"/>
      <c r="REI1043" s="239"/>
      <c r="REJ1043" s="239"/>
      <c r="REK1043" s="239"/>
      <c r="REL1043" s="239"/>
      <c r="REM1043" s="239"/>
      <c r="REN1043" s="239"/>
      <c r="REO1043" s="239"/>
      <c r="REP1043" s="239"/>
      <c r="REQ1043" s="239"/>
      <c r="RER1043" s="239"/>
      <c r="RES1043" s="239"/>
      <c r="RET1043" s="239"/>
      <c r="REU1043" s="239"/>
      <c r="REV1043" s="239"/>
      <c r="REW1043" s="239"/>
      <c r="REX1043" s="239"/>
      <c r="REY1043" s="239"/>
      <c r="REZ1043" s="239"/>
      <c r="RFA1043" s="239"/>
      <c r="RFB1043" s="239"/>
      <c r="RFC1043" s="239"/>
      <c r="RFD1043" s="239"/>
      <c r="RFE1043" s="239"/>
      <c r="RFF1043" s="239"/>
      <c r="RFG1043" s="239"/>
      <c r="RFH1043" s="239"/>
      <c r="RFI1043" s="239"/>
      <c r="RFJ1043" s="239"/>
      <c r="RFK1043" s="239"/>
      <c r="RFL1043" s="239"/>
      <c r="RFM1043" s="239"/>
      <c r="RFN1043" s="239"/>
      <c r="RFO1043" s="239"/>
      <c r="RFP1043" s="239"/>
      <c r="RFQ1043" s="239"/>
      <c r="RFR1043" s="239"/>
      <c r="RFS1043" s="239"/>
      <c r="RFT1043" s="239"/>
      <c r="RFU1043" s="239"/>
      <c r="RFV1043" s="239"/>
      <c r="RFW1043" s="239"/>
      <c r="RFX1043" s="239"/>
      <c r="RFY1043" s="239"/>
      <c r="RFZ1043" s="239"/>
      <c r="RGA1043" s="239"/>
      <c r="RGB1043" s="239"/>
      <c r="RGC1043" s="239"/>
      <c r="RGD1043" s="239"/>
      <c r="RGE1043" s="239"/>
      <c r="RGF1043" s="239"/>
      <c r="RGG1043" s="239"/>
      <c r="RGH1043" s="239"/>
      <c r="RGI1043" s="239"/>
      <c r="RGJ1043" s="239"/>
      <c r="RGK1043" s="239"/>
      <c r="RGL1043" s="239"/>
      <c r="RGM1043" s="239"/>
      <c r="RGN1043" s="239"/>
      <c r="RGO1043" s="239"/>
      <c r="RGP1043" s="239"/>
      <c r="RGQ1043" s="239"/>
      <c r="RGR1043" s="239"/>
      <c r="RGS1043" s="239"/>
      <c r="RGT1043" s="239"/>
      <c r="RGU1043" s="239"/>
      <c r="RGV1043" s="239"/>
      <c r="RGW1043" s="239"/>
      <c r="RGX1043" s="239"/>
      <c r="RGY1043" s="239"/>
      <c r="RGZ1043" s="239"/>
      <c r="RHA1043" s="239"/>
      <c r="RHB1043" s="239"/>
      <c r="RHC1043" s="239"/>
      <c r="RHD1043" s="239"/>
      <c r="RHE1043" s="239"/>
      <c r="RHF1043" s="239"/>
      <c r="RHG1043" s="239"/>
      <c r="RHH1043" s="239"/>
      <c r="RHI1043" s="239"/>
      <c r="RHJ1043" s="239"/>
      <c r="RHK1043" s="239"/>
      <c r="RHL1043" s="239"/>
      <c r="RHM1043" s="239"/>
      <c r="RHN1043" s="239"/>
      <c r="RHO1043" s="239"/>
      <c r="RHP1043" s="239"/>
      <c r="RHQ1043" s="239"/>
      <c r="RHR1043" s="239"/>
      <c r="RHS1043" s="239"/>
      <c r="RHT1043" s="239"/>
      <c r="RHU1043" s="239"/>
      <c r="RHV1043" s="239"/>
      <c r="RHW1043" s="239"/>
      <c r="RHX1043" s="239"/>
      <c r="RHY1043" s="239"/>
      <c r="RHZ1043" s="239"/>
      <c r="RIA1043" s="239"/>
      <c r="RIB1043" s="239"/>
      <c r="RIC1043" s="239"/>
      <c r="RID1043" s="239"/>
      <c r="RIE1043" s="239"/>
      <c r="RIF1043" s="239"/>
      <c r="RIG1043" s="239"/>
      <c r="RIH1043" s="239"/>
      <c r="RII1043" s="239"/>
      <c r="RIJ1043" s="239"/>
      <c r="RIK1043" s="239"/>
      <c r="RIL1043" s="239"/>
      <c r="RIM1043" s="239"/>
      <c r="RIN1043" s="239"/>
      <c r="RIO1043" s="239"/>
      <c r="RIP1043" s="239"/>
      <c r="RIQ1043" s="239"/>
      <c r="RIR1043" s="239"/>
      <c r="RIS1043" s="239"/>
      <c r="RIT1043" s="239"/>
      <c r="RIU1043" s="239"/>
      <c r="RIV1043" s="239"/>
      <c r="RIW1043" s="239"/>
      <c r="RIX1043" s="239"/>
      <c r="RIY1043" s="239"/>
      <c r="RIZ1043" s="239"/>
      <c r="RJA1043" s="239"/>
      <c r="RJB1043" s="239"/>
      <c r="RJC1043" s="239"/>
      <c r="RJD1043" s="239"/>
      <c r="RJE1043" s="239"/>
      <c r="RJF1043" s="239"/>
      <c r="RJG1043" s="239"/>
      <c r="RJH1043" s="239"/>
      <c r="RJI1043" s="239"/>
      <c r="RJJ1043" s="239"/>
      <c r="RJK1043" s="239"/>
      <c r="RJL1043" s="239"/>
      <c r="RJM1043" s="239"/>
      <c r="RJN1043" s="239"/>
      <c r="RJO1043" s="239"/>
      <c r="RJP1043" s="239"/>
      <c r="RJQ1043" s="239"/>
      <c r="RJR1043" s="239"/>
      <c r="RJS1043" s="239"/>
      <c r="RJT1043" s="239"/>
      <c r="RJU1043" s="239"/>
      <c r="RJV1043" s="239"/>
      <c r="RJW1043" s="239"/>
      <c r="RJX1043" s="239"/>
      <c r="RJY1043" s="239"/>
      <c r="RJZ1043" s="239"/>
      <c r="RKA1043" s="239"/>
      <c r="RKB1043" s="239"/>
      <c r="RKC1043" s="239"/>
      <c r="RKD1043" s="239"/>
      <c r="RKE1043" s="239"/>
      <c r="RKF1043" s="239"/>
      <c r="RKG1043" s="239"/>
      <c r="RKH1043" s="239"/>
      <c r="RKI1043" s="239"/>
      <c r="RKJ1043" s="239"/>
      <c r="RKK1043" s="239"/>
      <c r="RKL1043" s="239"/>
      <c r="RKM1043" s="239"/>
      <c r="RKN1043" s="239"/>
      <c r="RKO1043" s="239"/>
      <c r="RKP1043" s="239"/>
      <c r="RKQ1043" s="239"/>
      <c r="RKR1043" s="239"/>
      <c r="RKS1043" s="239"/>
      <c r="RKT1043" s="239"/>
      <c r="RKU1043" s="239"/>
      <c r="RKV1043" s="239"/>
      <c r="RKW1043" s="239"/>
      <c r="RKX1043" s="239"/>
      <c r="RKY1043" s="239"/>
      <c r="RKZ1043" s="239"/>
      <c r="RLA1043" s="239"/>
      <c r="RLB1043" s="239"/>
      <c r="RLC1043" s="239"/>
      <c r="RLD1043" s="239"/>
      <c r="RLE1043" s="239"/>
      <c r="RLF1043" s="239"/>
      <c r="RLG1043" s="239"/>
      <c r="RLH1043" s="239"/>
      <c r="RLI1043" s="239"/>
      <c r="RLJ1043" s="239"/>
      <c r="RLK1043" s="239"/>
      <c r="RLL1043" s="239"/>
      <c r="RLM1043" s="239"/>
      <c r="RLN1043" s="239"/>
      <c r="RLO1043" s="239"/>
      <c r="RLP1043" s="239"/>
      <c r="RLQ1043" s="239"/>
      <c r="RLR1043" s="239"/>
      <c r="RLS1043" s="239"/>
      <c r="RLT1043" s="239"/>
      <c r="RLU1043" s="239"/>
      <c r="RLV1043" s="239"/>
      <c r="RLW1043" s="239"/>
      <c r="RLX1043" s="239"/>
      <c r="RLY1043" s="239"/>
      <c r="RLZ1043" s="239"/>
      <c r="RMA1043" s="239"/>
      <c r="RMB1043" s="239"/>
      <c r="RMC1043" s="239"/>
      <c r="RMD1043" s="239"/>
      <c r="RME1043" s="239"/>
      <c r="RMF1043" s="239"/>
      <c r="RMG1043" s="239"/>
      <c r="RMH1043" s="239"/>
      <c r="RMI1043" s="239"/>
      <c r="RMJ1043" s="239"/>
      <c r="RMK1043" s="239"/>
      <c r="RML1043" s="239"/>
      <c r="RMM1043" s="239"/>
      <c r="RMN1043" s="239"/>
      <c r="RMO1043" s="239"/>
      <c r="RMP1043" s="239"/>
      <c r="RMQ1043" s="239"/>
      <c r="RMR1043" s="239"/>
      <c r="RMS1043" s="239"/>
      <c r="RMT1043" s="239"/>
      <c r="RMU1043" s="239"/>
      <c r="RMV1043" s="239"/>
      <c r="RMW1043" s="239"/>
      <c r="RMX1043" s="239"/>
      <c r="RMY1043" s="239"/>
      <c r="RMZ1043" s="239"/>
      <c r="RNA1043" s="239"/>
      <c r="RNB1043" s="239"/>
      <c r="RNC1043" s="239"/>
      <c r="RND1043" s="239"/>
      <c r="RNE1043" s="239"/>
      <c r="RNF1043" s="239"/>
      <c r="RNG1043" s="239"/>
      <c r="RNH1043" s="239"/>
      <c r="RNI1043" s="239"/>
      <c r="RNJ1043" s="239"/>
      <c r="RNK1043" s="239"/>
      <c r="RNL1043" s="239"/>
      <c r="RNM1043" s="239"/>
      <c r="RNN1043" s="239"/>
      <c r="RNO1043" s="239"/>
      <c r="RNP1043" s="239"/>
      <c r="RNQ1043" s="239"/>
      <c r="RNR1043" s="239"/>
      <c r="RNS1043" s="239"/>
      <c r="RNT1043" s="239"/>
      <c r="RNU1043" s="239"/>
      <c r="RNV1043" s="239"/>
      <c r="RNW1043" s="239"/>
      <c r="RNX1043" s="239"/>
      <c r="RNY1043" s="239"/>
      <c r="RNZ1043" s="239"/>
      <c r="ROA1043" s="239"/>
      <c r="ROB1043" s="239"/>
      <c r="ROC1043" s="239"/>
      <c r="ROD1043" s="239"/>
      <c r="ROE1043" s="239"/>
      <c r="ROF1043" s="239"/>
      <c r="ROG1043" s="239"/>
      <c r="ROH1043" s="239"/>
      <c r="ROI1043" s="239"/>
      <c r="ROJ1043" s="239"/>
      <c r="ROK1043" s="239"/>
      <c r="ROL1043" s="239"/>
      <c r="ROM1043" s="239"/>
      <c r="RON1043" s="239"/>
      <c r="ROO1043" s="239"/>
      <c r="ROP1043" s="239"/>
      <c r="ROQ1043" s="239"/>
      <c r="ROR1043" s="239"/>
      <c r="ROS1043" s="239"/>
      <c r="ROT1043" s="239"/>
      <c r="ROU1043" s="239"/>
      <c r="ROV1043" s="239"/>
      <c r="ROW1043" s="239"/>
      <c r="ROX1043" s="239"/>
      <c r="ROY1043" s="239"/>
      <c r="ROZ1043" s="239"/>
      <c r="RPA1043" s="239"/>
      <c r="RPB1043" s="239"/>
      <c r="RPC1043" s="239"/>
      <c r="RPD1043" s="239"/>
      <c r="RPE1043" s="239"/>
      <c r="RPF1043" s="239"/>
      <c r="RPG1043" s="239"/>
      <c r="RPH1043" s="239"/>
      <c r="RPI1043" s="239"/>
      <c r="RPJ1043" s="239"/>
      <c r="RPK1043" s="239"/>
      <c r="RPL1043" s="239"/>
      <c r="RPM1043" s="239"/>
      <c r="RPN1043" s="239"/>
      <c r="RPO1043" s="239"/>
      <c r="RPP1043" s="239"/>
      <c r="RPQ1043" s="239"/>
      <c r="RPR1043" s="239"/>
      <c r="RPS1043" s="239"/>
      <c r="RPT1043" s="239"/>
      <c r="RPU1043" s="239"/>
      <c r="RPV1043" s="239"/>
      <c r="RPW1043" s="239"/>
      <c r="RPX1043" s="239"/>
      <c r="RPY1043" s="239"/>
      <c r="RPZ1043" s="239"/>
      <c r="RQA1043" s="239"/>
      <c r="RQB1043" s="239"/>
      <c r="RQC1043" s="239"/>
      <c r="RQD1043" s="239"/>
      <c r="RQE1043" s="239"/>
      <c r="RQF1043" s="239"/>
      <c r="RQG1043" s="239"/>
      <c r="RQH1043" s="239"/>
      <c r="RQI1043" s="239"/>
      <c r="RQJ1043" s="239"/>
      <c r="RQK1043" s="239"/>
      <c r="RQL1043" s="239"/>
      <c r="RQM1043" s="239"/>
      <c r="RQN1043" s="239"/>
      <c r="RQO1043" s="239"/>
      <c r="RQP1043" s="239"/>
      <c r="RQQ1043" s="239"/>
      <c r="RQR1043" s="239"/>
      <c r="RQS1043" s="239"/>
      <c r="RQT1043" s="239"/>
      <c r="RQU1043" s="239"/>
      <c r="RQV1043" s="239"/>
      <c r="RQW1043" s="239"/>
      <c r="RQX1043" s="239"/>
      <c r="RQY1043" s="239"/>
      <c r="RQZ1043" s="239"/>
      <c r="RRA1043" s="239"/>
      <c r="RRB1043" s="239"/>
      <c r="RRC1043" s="239"/>
      <c r="RRD1043" s="239"/>
      <c r="RRE1043" s="239"/>
      <c r="RRF1043" s="239"/>
      <c r="RRG1043" s="239"/>
      <c r="RRH1043" s="239"/>
      <c r="RRI1043" s="239"/>
      <c r="RRJ1043" s="239"/>
      <c r="RRK1043" s="239"/>
      <c r="RRL1043" s="239"/>
      <c r="RRM1043" s="239"/>
      <c r="RRN1043" s="239"/>
      <c r="RRO1043" s="239"/>
      <c r="RRP1043" s="239"/>
      <c r="RRQ1043" s="239"/>
      <c r="RRR1043" s="239"/>
      <c r="RRS1043" s="239"/>
      <c r="RRT1043" s="239"/>
      <c r="RRU1043" s="239"/>
      <c r="RRV1043" s="239"/>
      <c r="RRW1043" s="239"/>
      <c r="RRX1043" s="239"/>
      <c r="RRY1043" s="239"/>
      <c r="RRZ1043" s="239"/>
      <c r="RSA1043" s="239"/>
      <c r="RSB1043" s="239"/>
      <c r="RSC1043" s="239"/>
      <c r="RSD1043" s="239"/>
      <c r="RSE1043" s="239"/>
      <c r="RSF1043" s="239"/>
      <c r="RSG1043" s="239"/>
      <c r="RSH1043" s="239"/>
      <c r="RSI1043" s="239"/>
      <c r="RSJ1043" s="239"/>
      <c r="RSK1043" s="239"/>
      <c r="RSL1043" s="239"/>
      <c r="RSM1043" s="239"/>
      <c r="RSN1043" s="239"/>
      <c r="RSO1043" s="239"/>
      <c r="RSP1043" s="239"/>
      <c r="RSQ1043" s="239"/>
      <c r="RSR1043" s="239"/>
      <c r="RSS1043" s="239"/>
      <c r="RST1043" s="239"/>
      <c r="RSU1043" s="239"/>
      <c r="RSV1043" s="239"/>
      <c r="RSW1043" s="239"/>
      <c r="RSX1043" s="239"/>
      <c r="RSY1043" s="239"/>
      <c r="RSZ1043" s="239"/>
      <c r="RTA1043" s="239"/>
      <c r="RTB1043" s="239"/>
      <c r="RTC1043" s="239"/>
      <c r="RTD1043" s="239"/>
      <c r="RTE1043" s="239"/>
      <c r="RTF1043" s="239"/>
      <c r="RTG1043" s="239"/>
      <c r="RTH1043" s="239"/>
      <c r="RTI1043" s="239"/>
      <c r="RTJ1043" s="239"/>
      <c r="RTK1043" s="239"/>
      <c r="RTL1043" s="239"/>
      <c r="RTM1043" s="239"/>
      <c r="RTN1043" s="239"/>
      <c r="RTO1043" s="239"/>
      <c r="RTP1043" s="239"/>
      <c r="RTQ1043" s="239"/>
      <c r="RTR1043" s="239"/>
      <c r="RTS1043" s="239"/>
      <c r="RTT1043" s="239"/>
      <c r="RTU1043" s="239"/>
      <c r="RTV1043" s="239"/>
      <c r="RTW1043" s="239"/>
      <c r="RTX1043" s="239"/>
      <c r="RTY1043" s="239"/>
      <c r="RTZ1043" s="239"/>
      <c r="RUA1043" s="239"/>
      <c r="RUB1043" s="239"/>
      <c r="RUC1043" s="239"/>
      <c r="RUD1043" s="239"/>
      <c r="RUE1043" s="239"/>
      <c r="RUF1043" s="239"/>
      <c r="RUG1043" s="239"/>
      <c r="RUH1043" s="239"/>
      <c r="RUI1043" s="239"/>
      <c r="RUJ1043" s="239"/>
      <c r="RUK1043" s="239"/>
      <c r="RUL1043" s="239"/>
      <c r="RUM1043" s="239"/>
      <c r="RUN1043" s="239"/>
      <c r="RUO1043" s="239"/>
      <c r="RUP1043" s="239"/>
      <c r="RUQ1043" s="239"/>
      <c r="RUR1043" s="239"/>
      <c r="RUS1043" s="239"/>
      <c r="RUT1043" s="239"/>
      <c r="RUU1043" s="239"/>
      <c r="RUV1043" s="239"/>
      <c r="RUW1043" s="239"/>
      <c r="RUX1043" s="239"/>
      <c r="RUY1043" s="239"/>
      <c r="RUZ1043" s="239"/>
      <c r="RVA1043" s="239"/>
      <c r="RVB1043" s="239"/>
      <c r="RVC1043" s="239"/>
      <c r="RVD1043" s="239"/>
      <c r="RVE1043" s="239"/>
      <c r="RVF1043" s="239"/>
      <c r="RVG1043" s="239"/>
      <c r="RVH1043" s="239"/>
      <c r="RVI1043" s="239"/>
      <c r="RVJ1043" s="239"/>
      <c r="RVK1043" s="239"/>
      <c r="RVL1043" s="239"/>
      <c r="RVM1043" s="239"/>
      <c r="RVN1043" s="239"/>
      <c r="RVO1043" s="239"/>
      <c r="RVP1043" s="239"/>
      <c r="RVQ1043" s="239"/>
      <c r="RVR1043" s="239"/>
      <c r="RVS1043" s="239"/>
      <c r="RVT1043" s="239"/>
      <c r="RVU1043" s="239"/>
      <c r="RVV1043" s="239"/>
      <c r="RVW1043" s="239"/>
      <c r="RVX1043" s="239"/>
      <c r="RVY1043" s="239"/>
      <c r="RVZ1043" s="239"/>
      <c r="RWA1043" s="239"/>
      <c r="RWB1043" s="239"/>
      <c r="RWC1043" s="239"/>
      <c r="RWD1043" s="239"/>
      <c r="RWE1043" s="239"/>
      <c r="RWF1043" s="239"/>
      <c r="RWG1043" s="239"/>
      <c r="RWH1043" s="239"/>
      <c r="RWI1043" s="239"/>
      <c r="RWJ1043" s="239"/>
      <c r="RWK1043" s="239"/>
      <c r="RWL1043" s="239"/>
      <c r="RWM1043" s="239"/>
      <c r="RWN1043" s="239"/>
      <c r="RWO1043" s="239"/>
      <c r="RWP1043" s="239"/>
      <c r="RWQ1043" s="239"/>
      <c r="RWR1043" s="239"/>
      <c r="RWS1043" s="239"/>
      <c r="RWT1043" s="239"/>
      <c r="RWU1043" s="239"/>
      <c r="RWV1043" s="239"/>
      <c r="RWW1043" s="239"/>
      <c r="RWX1043" s="239"/>
      <c r="RWY1043" s="239"/>
      <c r="RWZ1043" s="239"/>
      <c r="RXA1043" s="239"/>
      <c r="RXB1043" s="239"/>
      <c r="RXC1043" s="239"/>
      <c r="RXD1043" s="239"/>
      <c r="RXE1043" s="239"/>
      <c r="RXF1043" s="239"/>
      <c r="RXG1043" s="239"/>
      <c r="RXH1043" s="239"/>
      <c r="RXI1043" s="239"/>
      <c r="RXJ1043" s="239"/>
      <c r="RXK1043" s="239"/>
      <c r="RXL1043" s="239"/>
      <c r="RXM1043" s="239"/>
      <c r="RXN1043" s="239"/>
      <c r="RXO1043" s="239"/>
      <c r="RXP1043" s="239"/>
      <c r="RXQ1043" s="239"/>
      <c r="RXR1043" s="239"/>
      <c r="RXS1043" s="239"/>
      <c r="RXT1043" s="239"/>
      <c r="RXU1043" s="239"/>
      <c r="RXV1043" s="239"/>
      <c r="RXW1043" s="239"/>
      <c r="RXX1043" s="239"/>
      <c r="RXY1043" s="239"/>
      <c r="RXZ1043" s="239"/>
      <c r="RYA1043" s="239"/>
      <c r="RYB1043" s="239"/>
      <c r="RYC1043" s="239"/>
      <c r="RYD1043" s="239"/>
      <c r="RYE1043" s="239"/>
      <c r="RYF1043" s="239"/>
      <c r="RYG1043" s="239"/>
      <c r="RYH1043" s="239"/>
      <c r="RYI1043" s="239"/>
      <c r="RYJ1043" s="239"/>
      <c r="RYK1043" s="239"/>
      <c r="RYL1043" s="239"/>
      <c r="RYM1043" s="239"/>
      <c r="RYN1043" s="239"/>
      <c r="RYO1043" s="239"/>
      <c r="RYP1043" s="239"/>
      <c r="RYQ1043" s="239"/>
      <c r="RYR1043" s="239"/>
      <c r="RYS1043" s="239"/>
      <c r="RYT1043" s="239"/>
      <c r="RYU1043" s="239"/>
      <c r="RYV1043" s="239"/>
      <c r="RYW1043" s="239"/>
      <c r="RYX1043" s="239"/>
      <c r="RYY1043" s="239"/>
      <c r="RYZ1043" s="239"/>
      <c r="RZA1043" s="239"/>
      <c r="RZB1043" s="239"/>
      <c r="RZC1043" s="239"/>
      <c r="RZD1043" s="239"/>
      <c r="RZE1043" s="239"/>
      <c r="RZF1043" s="239"/>
      <c r="RZG1043" s="239"/>
      <c r="RZH1043" s="239"/>
      <c r="RZI1043" s="239"/>
      <c r="RZJ1043" s="239"/>
      <c r="RZK1043" s="239"/>
      <c r="RZL1043" s="239"/>
      <c r="RZM1043" s="239"/>
      <c r="RZN1043" s="239"/>
      <c r="RZO1043" s="239"/>
      <c r="RZP1043" s="239"/>
      <c r="RZQ1043" s="239"/>
      <c r="RZR1043" s="239"/>
      <c r="RZS1043" s="239"/>
      <c r="RZT1043" s="239"/>
      <c r="RZU1043" s="239"/>
      <c r="RZV1043" s="239"/>
      <c r="RZW1043" s="239"/>
      <c r="RZX1043" s="239"/>
      <c r="RZY1043" s="239"/>
      <c r="RZZ1043" s="239"/>
      <c r="SAA1043" s="239"/>
      <c r="SAB1043" s="239"/>
      <c r="SAC1043" s="239"/>
      <c r="SAD1043" s="239"/>
      <c r="SAE1043" s="239"/>
      <c r="SAF1043" s="239"/>
      <c r="SAG1043" s="239"/>
      <c r="SAH1043" s="239"/>
      <c r="SAI1043" s="239"/>
      <c r="SAJ1043" s="239"/>
      <c r="SAK1043" s="239"/>
      <c r="SAL1043" s="239"/>
      <c r="SAM1043" s="239"/>
      <c r="SAN1043" s="239"/>
      <c r="SAO1043" s="239"/>
      <c r="SAP1043" s="239"/>
      <c r="SAQ1043" s="239"/>
      <c r="SAR1043" s="239"/>
      <c r="SAS1043" s="239"/>
      <c r="SAT1043" s="239"/>
      <c r="SAU1043" s="239"/>
      <c r="SAV1043" s="239"/>
      <c r="SAW1043" s="239"/>
      <c r="SAX1043" s="239"/>
      <c r="SAY1043" s="239"/>
      <c r="SAZ1043" s="239"/>
      <c r="SBA1043" s="239"/>
      <c r="SBB1043" s="239"/>
      <c r="SBC1043" s="239"/>
      <c r="SBD1043" s="239"/>
      <c r="SBE1043" s="239"/>
      <c r="SBF1043" s="239"/>
      <c r="SBG1043" s="239"/>
      <c r="SBH1043" s="239"/>
      <c r="SBI1043" s="239"/>
      <c r="SBJ1043" s="239"/>
      <c r="SBK1043" s="239"/>
      <c r="SBL1043" s="239"/>
      <c r="SBM1043" s="239"/>
      <c r="SBN1043" s="239"/>
      <c r="SBO1043" s="239"/>
      <c r="SBP1043" s="239"/>
      <c r="SBQ1043" s="239"/>
      <c r="SBR1043" s="239"/>
      <c r="SBS1043" s="239"/>
      <c r="SBT1043" s="239"/>
      <c r="SBU1043" s="239"/>
      <c r="SBV1043" s="239"/>
      <c r="SBW1043" s="239"/>
      <c r="SBX1043" s="239"/>
      <c r="SBY1043" s="239"/>
      <c r="SBZ1043" s="239"/>
      <c r="SCA1043" s="239"/>
      <c r="SCB1043" s="239"/>
      <c r="SCC1043" s="239"/>
      <c r="SCD1043" s="239"/>
      <c r="SCE1043" s="239"/>
      <c r="SCF1043" s="239"/>
      <c r="SCG1043" s="239"/>
      <c r="SCH1043" s="239"/>
      <c r="SCI1043" s="239"/>
      <c r="SCJ1043" s="239"/>
      <c r="SCK1043" s="239"/>
      <c r="SCL1043" s="239"/>
      <c r="SCM1043" s="239"/>
      <c r="SCN1043" s="239"/>
      <c r="SCO1043" s="239"/>
      <c r="SCP1043" s="239"/>
      <c r="SCQ1043" s="239"/>
      <c r="SCR1043" s="239"/>
      <c r="SCS1043" s="239"/>
      <c r="SCT1043" s="239"/>
      <c r="SCU1043" s="239"/>
      <c r="SCV1043" s="239"/>
      <c r="SCW1043" s="239"/>
      <c r="SCX1043" s="239"/>
      <c r="SCY1043" s="239"/>
      <c r="SCZ1043" s="239"/>
      <c r="SDA1043" s="239"/>
      <c r="SDB1043" s="239"/>
      <c r="SDC1043" s="239"/>
      <c r="SDD1043" s="239"/>
      <c r="SDE1043" s="239"/>
      <c r="SDF1043" s="239"/>
      <c r="SDG1043" s="239"/>
      <c r="SDH1043" s="239"/>
      <c r="SDI1043" s="239"/>
      <c r="SDJ1043" s="239"/>
      <c r="SDK1043" s="239"/>
      <c r="SDL1043" s="239"/>
      <c r="SDM1043" s="239"/>
      <c r="SDN1043" s="239"/>
      <c r="SDO1043" s="239"/>
      <c r="SDP1043" s="239"/>
      <c r="SDQ1043" s="239"/>
      <c r="SDR1043" s="239"/>
      <c r="SDS1043" s="239"/>
      <c r="SDT1043" s="239"/>
      <c r="SDU1043" s="239"/>
      <c r="SDV1043" s="239"/>
      <c r="SDW1043" s="239"/>
      <c r="SDX1043" s="239"/>
      <c r="SDY1043" s="239"/>
      <c r="SDZ1043" s="239"/>
      <c r="SEA1043" s="239"/>
      <c r="SEB1043" s="239"/>
      <c r="SEC1043" s="239"/>
      <c r="SED1043" s="239"/>
      <c r="SEE1043" s="239"/>
      <c r="SEF1043" s="239"/>
      <c r="SEG1043" s="239"/>
      <c r="SEH1043" s="239"/>
      <c r="SEI1043" s="239"/>
      <c r="SEJ1043" s="239"/>
      <c r="SEK1043" s="239"/>
      <c r="SEL1043" s="239"/>
      <c r="SEM1043" s="239"/>
      <c r="SEN1043" s="239"/>
      <c r="SEO1043" s="239"/>
      <c r="SEP1043" s="239"/>
      <c r="SEQ1043" s="239"/>
      <c r="SER1043" s="239"/>
      <c r="SES1043" s="239"/>
      <c r="SET1043" s="239"/>
      <c r="SEU1043" s="239"/>
      <c r="SEV1043" s="239"/>
      <c r="SEW1043" s="239"/>
      <c r="SEX1043" s="239"/>
      <c r="SEY1043" s="239"/>
      <c r="SEZ1043" s="239"/>
      <c r="SFA1043" s="239"/>
      <c r="SFB1043" s="239"/>
      <c r="SFC1043" s="239"/>
      <c r="SFD1043" s="239"/>
      <c r="SFE1043" s="239"/>
      <c r="SFF1043" s="239"/>
      <c r="SFG1043" s="239"/>
      <c r="SFH1043" s="239"/>
      <c r="SFI1043" s="239"/>
      <c r="SFJ1043" s="239"/>
      <c r="SFK1043" s="239"/>
      <c r="SFL1043" s="239"/>
      <c r="SFM1043" s="239"/>
      <c r="SFN1043" s="239"/>
      <c r="SFO1043" s="239"/>
      <c r="SFP1043" s="239"/>
      <c r="SFQ1043" s="239"/>
      <c r="SFR1043" s="239"/>
      <c r="SFS1043" s="239"/>
      <c r="SFT1043" s="239"/>
      <c r="SFU1043" s="239"/>
      <c r="SFV1043" s="239"/>
      <c r="SFW1043" s="239"/>
      <c r="SFX1043" s="239"/>
      <c r="SFY1043" s="239"/>
      <c r="SFZ1043" s="239"/>
      <c r="SGA1043" s="239"/>
      <c r="SGB1043" s="239"/>
      <c r="SGC1043" s="239"/>
      <c r="SGD1043" s="239"/>
      <c r="SGE1043" s="239"/>
      <c r="SGF1043" s="239"/>
      <c r="SGG1043" s="239"/>
      <c r="SGH1043" s="239"/>
      <c r="SGI1043" s="239"/>
      <c r="SGJ1043" s="239"/>
      <c r="SGK1043" s="239"/>
      <c r="SGL1043" s="239"/>
      <c r="SGM1043" s="239"/>
      <c r="SGN1043" s="239"/>
      <c r="SGO1043" s="239"/>
      <c r="SGP1043" s="239"/>
      <c r="SGQ1043" s="239"/>
      <c r="SGR1043" s="239"/>
      <c r="SGS1043" s="239"/>
      <c r="SGT1043" s="239"/>
      <c r="SGU1043" s="239"/>
      <c r="SGV1043" s="239"/>
      <c r="SGW1043" s="239"/>
      <c r="SGX1043" s="239"/>
      <c r="SGY1043" s="239"/>
      <c r="SGZ1043" s="239"/>
      <c r="SHA1043" s="239"/>
      <c r="SHB1043" s="239"/>
      <c r="SHC1043" s="239"/>
      <c r="SHD1043" s="239"/>
      <c r="SHE1043" s="239"/>
      <c r="SHF1043" s="239"/>
      <c r="SHG1043" s="239"/>
      <c r="SHH1043" s="239"/>
      <c r="SHI1043" s="239"/>
      <c r="SHJ1043" s="239"/>
      <c r="SHK1043" s="239"/>
      <c r="SHL1043" s="239"/>
      <c r="SHM1043" s="239"/>
      <c r="SHN1043" s="239"/>
      <c r="SHO1043" s="239"/>
      <c r="SHP1043" s="239"/>
      <c r="SHQ1043" s="239"/>
      <c r="SHR1043" s="239"/>
      <c r="SHS1043" s="239"/>
      <c r="SHT1043" s="239"/>
      <c r="SHU1043" s="239"/>
      <c r="SHV1043" s="239"/>
      <c r="SHW1043" s="239"/>
      <c r="SHX1043" s="239"/>
      <c r="SHY1043" s="239"/>
      <c r="SHZ1043" s="239"/>
      <c r="SIA1043" s="239"/>
      <c r="SIB1043" s="239"/>
      <c r="SIC1043" s="239"/>
      <c r="SID1043" s="239"/>
      <c r="SIE1043" s="239"/>
      <c r="SIF1043" s="239"/>
      <c r="SIG1043" s="239"/>
      <c r="SIH1043" s="239"/>
      <c r="SII1043" s="239"/>
      <c r="SIJ1043" s="239"/>
      <c r="SIK1043" s="239"/>
      <c r="SIL1043" s="239"/>
      <c r="SIM1043" s="239"/>
      <c r="SIN1043" s="239"/>
      <c r="SIO1043" s="239"/>
      <c r="SIP1043" s="239"/>
      <c r="SIQ1043" s="239"/>
      <c r="SIR1043" s="239"/>
      <c r="SIS1043" s="239"/>
      <c r="SIT1043" s="239"/>
      <c r="SIU1043" s="239"/>
      <c r="SIV1043" s="239"/>
      <c r="SIW1043" s="239"/>
      <c r="SIX1043" s="239"/>
      <c r="SIY1043" s="239"/>
      <c r="SIZ1043" s="239"/>
      <c r="SJA1043" s="239"/>
      <c r="SJB1043" s="239"/>
      <c r="SJC1043" s="239"/>
      <c r="SJD1043" s="239"/>
      <c r="SJE1043" s="239"/>
      <c r="SJF1043" s="239"/>
      <c r="SJG1043" s="239"/>
      <c r="SJH1043" s="239"/>
      <c r="SJI1043" s="239"/>
      <c r="SJJ1043" s="239"/>
      <c r="SJK1043" s="239"/>
      <c r="SJL1043" s="239"/>
      <c r="SJM1043" s="239"/>
      <c r="SJN1043" s="239"/>
      <c r="SJO1043" s="239"/>
      <c r="SJP1043" s="239"/>
      <c r="SJQ1043" s="239"/>
      <c r="SJR1043" s="239"/>
      <c r="SJS1043" s="239"/>
      <c r="SJT1043" s="239"/>
      <c r="SJU1043" s="239"/>
      <c r="SJV1043" s="239"/>
      <c r="SJW1043" s="239"/>
      <c r="SJX1043" s="239"/>
      <c r="SJY1043" s="239"/>
      <c r="SJZ1043" s="239"/>
      <c r="SKA1043" s="239"/>
      <c r="SKB1043" s="239"/>
      <c r="SKC1043" s="239"/>
      <c r="SKD1043" s="239"/>
      <c r="SKE1043" s="239"/>
      <c r="SKF1043" s="239"/>
      <c r="SKG1043" s="239"/>
      <c r="SKH1043" s="239"/>
      <c r="SKI1043" s="239"/>
      <c r="SKJ1043" s="239"/>
      <c r="SKK1043" s="239"/>
      <c r="SKL1043" s="239"/>
      <c r="SKM1043" s="239"/>
      <c r="SKN1043" s="239"/>
      <c r="SKO1043" s="239"/>
      <c r="SKP1043" s="239"/>
      <c r="SKQ1043" s="239"/>
      <c r="SKR1043" s="239"/>
      <c r="SKS1043" s="239"/>
      <c r="SKT1043" s="239"/>
      <c r="SKU1043" s="239"/>
      <c r="SKV1043" s="239"/>
      <c r="SKW1043" s="239"/>
      <c r="SKX1043" s="239"/>
      <c r="SKY1043" s="239"/>
      <c r="SKZ1043" s="239"/>
      <c r="SLA1043" s="239"/>
      <c r="SLB1043" s="239"/>
      <c r="SLC1043" s="239"/>
      <c r="SLD1043" s="239"/>
      <c r="SLE1043" s="239"/>
      <c r="SLF1043" s="239"/>
      <c r="SLG1043" s="239"/>
      <c r="SLH1043" s="239"/>
      <c r="SLI1043" s="239"/>
      <c r="SLJ1043" s="239"/>
      <c r="SLK1043" s="239"/>
      <c r="SLL1043" s="239"/>
      <c r="SLM1043" s="239"/>
      <c r="SLN1043" s="239"/>
      <c r="SLO1043" s="239"/>
      <c r="SLP1043" s="239"/>
      <c r="SLQ1043" s="239"/>
      <c r="SLR1043" s="239"/>
      <c r="SLS1043" s="239"/>
      <c r="SLT1043" s="239"/>
      <c r="SLU1043" s="239"/>
      <c r="SLV1043" s="239"/>
      <c r="SLW1043" s="239"/>
      <c r="SLX1043" s="239"/>
      <c r="SLY1043" s="239"/>
      <c r="SLZ1043" s="239"/>
      <c r="SMA1043" s="239"/>
      <c r="SMB1043" s="239"/>
      <c r="SMC1043" s="239"/>
      <c r="SMD1043" s="239"/>
      <c r="SME1043" s="239"/>
      <c r="SMF1043" s="239"/>
      <c r="SMG1043" s="239"/>
      <c r="SMH1043" s="239"/>
      <c r="SMI1043" s="239"/>
      <c r="SMJ1043" s="239"/>
      <c r="SMK1043" s="239"/>
      <c r="SML1043" s="239"/>
      <c r="SMM1043" s="239"/>
      <c r="SMN1043" s="239"/>
      <c r="SMO1043" s="239"/>
      <c r="SMP1043" s="239"/>
      <c r="SMQ1043" s="239"/>
      <c r="SMR1043" s="239"/>
      <c r="SMS1043" s="239"/>
      <c r="SMT1043" s="239"/>
      <c r="SMU1043" s="239"/>
      <c r="SMV1043" s="239"/>
      <c r="SMW1043" s="239"/>
      <c r="SMX1043" s="239"/>
      <c r="SMY1043" s="239"/>
      <c r="SMZ1043" s="239"/>
      <c r="SNA1043" s="239"/>
      <c r="SNB1043" s="239"/>
      <c r="SNC1043" s="239"/>
      <c r="SND1043" s="239"/>
      <c r="SNE1043" s="239"/>
      <c r="SNF1043" s="239"/>
      <c r="SNG1043" s="239"/>
      <c r="SNH1043" s="239"/>
      <c r="SNI1043" s="239"/>
      <c r="SNJ1043" s="239"/>
      <c r="SNK1043" s="239"/>
      <c r="SNL1043" s="239"/>
      <c r="SNM1043" s="239"/>
      <c r="SNN1043" s="239"/>
      <c r="SNO1043" s="239"/>
      <c r="SNP1043" s="239"/>
      <c r="SNQ1043" s="239"/>
      <c r="SNR1043" s="239"/>
      <c r="SNS1043" s="239"/>
      <c r="SNT1043" s="239"/>
      <c r="SNU1043" s="239"/>
      <c r="SNV1043" s="239"/>
      <c r="SNW1043" s="239"/>
      <c r="SNX1043" s="239"/>
      <c r="SNY1043" s="239"/>
      <c r="SNZ1043" s="239"/>
      <c r="SOA1043" s="239"/>
      <c r="SOB1043" s="239"/>
      <c r="SOC1043" s="239"/>
      <c r="SOD1043" s="239"/>
      <c r="SOE1043" s="239"/>
      <c r="SOF1043" s="239"/>
      <c r="SOG1043" s="239"/>
      <c r="SOH1043" s="239"/>
      <c r="SOI1043" s="239"/>
      <c r="SOJ1043" s="239"/>
      <c r="SOK1043" s="239"/>
      <c r="SOL1043" s="239"/>
      <c r="SOM1043" s="239"/>
      <c r="SON1043" s="239"/>
      <c r="SOO1043" s="239"/>
      <c r="SOP1043" s="239"/>
      <c r="SOQ1043" s="239"/>
      <c r="SOR1043" s="239"/>
      <c r="SOS1043" s="239"/>
      <c r="SOT1043" s="239"/>
      <c r="SOU1043" s="239"/>
      <c r="SOV1043" s="239"/>
      <c r="SOW1043" s="239"/>
      <c r="SOX1043" s="239"/>
      <c r="SOY1043" s="239"/>
      <c r="SOZ1043" s="239"/>
      <c r="SPA1043" s="239"/>
      <c r="SPB1043" s="239"/>
      <c r="SPC1043" s="239"/>
      <c r="SPD1043" s="239"/>
      <c r="SPE1043" s="239"/>
      <c r="SPF1043" s="239"/>
      <c r="SPG1043" s="239"/>
      <c r="SPH1043" s="239"/>
      <c r="SPI1043" s="239"/>
      <c r="SPJ1043" s="239"/>
      <c r="SPK1043" s="239"/>
      <c r="SPL1043" s="239"/>
      <c r="SPM1043" s="239"/>
      <c r="SPN1043" s="239"/>
      <c r="SPO1043" s="239"/>
      <c r="SPP1043" s="239"/>
      <c r="SPQ1043" s="239"/>
      <c r="SPR1043" s="239"/>
      <c r="SPS1043" s="239"/>
      <c r="SPT1043" s="239"/>
      <c r="SPU1043" s="239"/>
      <c r="SPV1043" s="239"/>
      <c r="SPW1043" s="239"/>
      <c r="SPX1043" s="239"/>
      <c r="SPY1043" s="239"/>
      <c r="SPZ1043" s="239"/>
      <c r="SQA1043" s="239"/>
      <c r="SQB1043" s="239"/>
      <c r="SQC1043" s="239"/>
      <c r="SQD1043" s="239"/>
      <c r="SQE1043" s="239"/>
      <c r="SQF1043" s="239"/>
      <c r="SQG1043" s="239"/>
      <c r="SQH1043" s="239"/>
      <c r="SQI1043" s="239"/>
      <c r="SQJ1043" s="239"/>
      <c r="SQK1043" s="239"/>
      <c r="SQL1043" s="239"/>
      <c r="SQM1043" s="239"/>
      <c r="SQN1043" s="239"/>
      <c r="SQO1043" s="239"/>
      <c r="SQP1043" s="239"/>
      <c r="SQQ1043" s="239"/>
      <c r="SQR1043" s="239"/>
      <c r="SQS1043" s="239"/>
      <c r="SQT1043" s="239"/>
      <c r="SQU1043" s="239"/>
      <c r="SQV1043" s="239"/>
      <c r="SQW1043" s="239"/>
      <c r="SQX1043" s="239"/>
      <c r="SQY1043" s="239"/>
      <c r="SQZ1043" s="239"/>
      <c r="SRA1043" s="239"/>
      <c r="SRB1043" s="239"/>
      <c r="SRC1043" s="239"/>
      <c r="SRD1043" s="239"/>
      <c r="SRE1043" s="239"/>
      <c r="SRF1043" s="239"/>
      <c r="SRG1043" s="239"/>
      <c r="SRH1043" s="239"/>
      <c r="SRI1043" s="239"/>
      <c r="SRJ1043" s="239"/>
      <c r="SRK1043" s="239"/>
      <c r="SRL1043" s="239"/>
      <c r="SRM1043" s="239"/>
      <c r="SRN1043" s="239"/>
      <c r="SRO1043" s="239"/>
      <c r="SRP1043" s="239"/>
      <c r="SRQ1043" s="239"/>
      <c r="SRR1043" s="239"/>
      <c r="SRS1043" s="239"/>
      <c r="SRT1043" s="239"/>
      <c r="SRU1043" s="239"/>
      <c r="SRV1043" s="239"/>
      <c r="SRW1043" s="239"/>
      <c r="SRX1043" s="239"/>
      <c r="SRY1043" s="239"/>
      <c r="SRZ1043" s="239"/>
      <c r="SSA1043" s="239"/>
      <c r="SSB1043" s="239"/>
      <c r="SSC1043" s="239"/>
      <c r="SSD1043" s="239"/>
      <c r="SSE1043" s="239"/>
      <c r="SSF1043" s="239"/>
      <c r="SSG1043" s="239"/>
      <c r="SSH1043" s="239"/>
      <c r="SSI1043" s="239"/>
      <c r="SSJ1043" s="239"/>
      <c r="SSK1043" s="239"/>
      <c r="SSL1043" s="239"/>
      <c r="SSM1043" s="239"/>
      <c r="SSN1043" s="239"/>
      <c r="SSO1043" s="239"/>
      <c r="SSP1043" s="239"/>
      <c r="SSQ1043" s="239"/>
      <c r="SSR1043" s="239"/>
      <c r="SSS1043" s="239"/>
      <c r="SST1043" s="239"/>
      <c r="SSU1043" s="239"/>
      <c r="SSV1043" s="239"/>
      <c r="SSW1043" s="239"/>
      <c r="SSX1043" s="239"/>
      <c r="SSY1043" s="239"/>
      <c r="SSZ1043" s="239"/>
      <c r="STA1043" s="239"/>
      <c r="STB1043" s="239"/>
      <c r="STC1043" s="239"/>
      <c r="STD1043" s="239"/>
      <c r="STE1043" s="239"/>
      <c r="STF1043" s="239"/>
      <c r="STG1043" s="239"/>
      <c r="STH1043" s="239"/>
      <c r="STI1043" s="239"/>
      <c r="STJ1043" s="239"/>
      <c r="STK1043" s="239"/>
      <c r="STL1043" s="239"/>
      <c r="STM1043" s="239"/>
      <c r="STN1043" s="239"/>
      <c r="STO1043" s="239"/>
      <c r="STP1043" s="239"/>
      <c r="STQ1043" s="239"/>
      <c r="STR1043" s="239"/>
      <c r="STS1043" s="239"/>
      <c r="STT1043" s="239"/>
      <c r="STU1043" s="239"/>
      <c r="STV1043" s="239"/>
      <c r="STW1043" s="239"/>
      <c r="STX1043" s="239"/>
      <c r="STY1043" s="239"/>
      <c r="STZ1043" s="239"/>
      <c r="SUA1043" s="239"/>
      <c r="SUB1043" s="239"/>
      <c r="SUC1043" s="239"/>
      <c r="SUD1043" s="239"/>
      <c r="SUE1043" s="239"/>
      <c r="SUF1043" s="239"/>
      <c r="SUG1043" s="239"/>
      <c r="SUH1043" s="239"/>
      <c r="SUI1043" s="239"/>
      <c r="SUJ1043" s="239"/>
      <c r="SUK1043" s="239"/>
      <c r="SUL1043" s="239"/>
      <c r="SUM1043" s="239"/>
      <c r="SUN1043" s="239"/>
      <c r="SUO1043" s="239"/>
      <c r="SUP1043" s="239"/>
      <c r="SUQ1043" s="239"/>
      <c r="SUR1043" s="239"/>
      <c r="SUS1043" s="239"/>
      <c r="SUT1043" s="239"/>
      <c r="SUU1043" s="239"/>
      <c r="SUV1043" s="239"/>
      <c r="SUW1043" s="239"/>
      <c r="SUX1043" s="239"/>
      <c r="SUY1043" s="239"/>
      <c r="SUZ1043" s="239"/>
      <c r="SVA1043" s="239"/>
      <c r="SVB1043" s="239"/>
      <c r="SVC1043" s="239"/>
      <c r="SVD1043" s="239"/>
      <c r="SVE1043" s="239"/>
      <c r="SVF1043" s="239"/>
      <c r="SVG1043" s="239"/>
      <c r="SVH1043" s="239"/>
      <c r="SVI1043" s="239"/>
      <c r="SVJ1043" s="239"/>
      <c r="SVK1043" s="239"/>
      <c r="SVL1043" s="239"/>
      <c r="SVM1043" s="239"/>
      <c r="SVN1043" s="239"/>
      <c r="SVO1043" s="239"/>
      <c r="SVP1043" s="239"/>
      <c r="SVQ1043" s="239"/>
      <c r="SVR1043" s="239"/>
      <c r="SVS1043" s="239"/>
      <c r="SVT1043" s="239"/>
      <c r="SVU1043" s="239"/>
      <c r="SVV1043" s="239"/>
      <c r="SVW1043" s="239"/>
      <c r="SVX1043" s="239"/>
      <c r="SVY1043" s="239"/>
      <c r="SVZ1043" s="239"/>
      <c r="SWA1043" s="239"/>
      <c r="SWB1043" s="239"/>
      <c r="SWC1043" s="239"/>
      <c r="SWD1043" s="239"/>
      <c r="SWE1043" s="239"/>
      <c r="SWF1043" s="239"/>
      <c r="SWG1043" s="239"/>
      <c r="SWH1043" s="239"/>
      <c r="SWI1043" s="239"/>
      <c r="SWJ1043" s="239"/>
      <c r="SWK1043" s="239"/>
      <c r="SWL1043" s="239"/>
      <c r="SWM1043" s="239"/>
      <c r="SWN1043" s="239"/>
      <c r="SWO1043" s="239"/>
      <c r="SWP1043" s="239"/>
      <c r="SWQ1043" s="239"/>
      <c r="SWR1043" s="239"/>
      <c r="SWS1043" s="239"/>
      <c r="SWT1043" s="239"/>
      <c r="SWU1043" s="239"/>
      <c r="SWV1043" s="239"/>
      <c r="SWW1043" s="239"/>
      <c r="SWX1043" s="239"/>
      <c r="SWY1043" s="239"/>
      <c r="SWZ1043" s="239"/>
      <c r="SXA1043" s="239"/>
      <c r="SXB1043" s="239"/>
      <c r="SXC1043" s="239"/>
      <c r="SXD1043" s="239"/>
      <c r="SXE1043" s="239"/>
      <c r="SXF1043" s="239"/>
      <c r="SXG1043" s="239"/>
      <c r="SXH1043" s="239"/>
      <c r="SXI1043" s="239"/>
      <c r="SXJ1043" s="239"/>
      <c r="SXK1043" s="239"/>
      <c r="SXL1043" s="239"/>
      <c r="SXM1043" s="239"/>
      <c r="SXN1043" s="239"/>
      <c r="SXO1043" s="239"/>
      <c r="SXP1043" s="239"/>
      <c r="SXQ1043" s="239"/>
      <c r="SXR1043" s="239"/>
      <c r="SXS1043" s="239"/>
      <c r="SXT1043" s="239"/>
      <c r="SXU1043" s="239"/>
      <c r="SXV1043" s="239"/>
      <c r="SXW1043" s="239"/>
      <c r="SXX1043" s="239"/>
      <c r="SXY1043" s="239"/>
      <c r="SXZ1043" s="239"/>
      <c r="SYA1043" s="239"/>
      <c r="SYB1043" s="239"/>
      <c r="SYC1043" s="239"/>
      <c r="SYD1043" s="239"/>
      <c r="SYE1043" s="239"/>
      <c r="SYF1043" s="239"/>
      <c r="SYG1043" s="239"/>
      <c r="SYH1043" s="239"/>
      <c r="SYI1043" s="239"/>
      <c r="SYJ1043" s="239"/>
      <c r="SYK1043" s="239"/>
      <c r="SYL1043" s="239"/>
      <c r="SYM1043" s="239"/>
      <c r="SYN1043" s="239"/>
      <c r="SYO1043" s="239"/>
      <c r="SYP1043" s="239"/>
      <c r="SYQ1043" s="239"/>
      <c r="SYR1043" s="239"/>
      <c r="SYS1043" s="239"/>
      <c r="SYT1043" s="239"/>
      <c r="SYU1043" s="239"/>
      <c r="SYV1043" s="239"/>
      <c r="SYW1043" s="239"/>
      <c r="SYX1043" s="239"/>
      <c r="SYY1043" s="239"/>
      <c r="SYZ1043" s="239"/>
      <c r="SZA1043" s="239"/>
      <c r="SZB1043" s="239"/>
      <c r="SZC1043" s="239"/>
      <c r="SZD1043" s="239"/>
      <c r="SZE1043" s="239"/>
      <c r="SZF1043" s="239"/>
      <c r="SZG1043" s="239"/>
      <c r="SZH1043" s="239"/>
      <c r="SZI1043" s="239"/>
      <c r="SZJ1043" s="239"/>
      <c r="SZK1043" s="239"/>
      <c r="SZL1043" s="239"/>
      <c r="SZM1043" s="239"/>
      <c r="SZN1043" s="239"/>
      <c r="SZO1043" s="239"/>
      <c r="SZP1043" s="239"/>
      <c r="SZQ1043" s="239"/>
      <c r="SZR1043" s="239"/>
      <c r="SZS1043" s="239"/>
      <c r="SZT1043" s="239"/>
      <c r="SZU1043" s="239"/>
      <c r="SZV1043" s="239"/>
      <c r="SZW1043" s="239"/>
      <c r="SZX1043" s="239"/>
      <c r="SZY1043" s="239"/>
      <c r="SZZ1043" s="239"/>
      <c r="TAA1043" s="239"/>
      <c r="TAB1043" s="239"/>
      <c r="TAC1043" s="239"/>
      <c r="TAD1043" s="239"/>
      <c r="TAE1043" s="239"/>
      <c r="TAF1043" s="239"/>
      <c r="TAG1043" s="239"/>
      <c r="TAH1043" s="239"/>
      <c r="TAI1043" s="239"/>
      <c r="TAJ1043" s="239"/>
      <c r="TAK1043" s="239"/>
      <c r="TAL1043" s="239"/>
      <c r="TAM1043" s="239"/>
      <c r="TAN1043" s="239"/>
      <c r="TAO1043" s="239"/>
      <c r="TAP1043" s="239"/>
      <c r="TAQ1043" s="239"/>
      <c r="TAR1043" s="239"/>
      <c r="TAS1043" s="239"/>
      <c r="TAT1043" s="239"/>
      <c r="TAU1043" s="239"/>
      <c r="TAV1043" s="239"/>
      <c r="TAW1043" s="239"/>
      <c r="TAX1043" s="239"/>
      <c r="TAY1043" s="239"/>
      <c r="TAZ1043" s="239"/>
      <c r="TBA1043" s="239"/>
      <c r="TBB1043" s="239"/>
      <c r="TBC1043" s="239"/>
      <c r="TBD1043" s="239"/>
      <c r="TBE1043" s="239"/>
      <c r="TBF1043" s="239"/>
      <c r="TBG1043" s="239"/>
      <c r="TBH1043" s="239"/>
      <c r="TBI1043" s="239"/>
      <c r="TBJ1043" s="239"/>
      <c r="TBK1043" s="239"/>
      <c r="TBL1043" s="239"/>
      <c r="TBM1043" s="239"/>
      <c r="TBN1043" s="239"/>
      <c r="TBO1043" s="239"/>
      <c r="TBP1043" s="239"/>
      <c r="TBQ1043" s="239"/>
      <c r="TBR1043" s="239"/>
      <c r="TBS1043" s="239"/>
      <c r="TBT1043" s="239"/>
      <c r="TBU1043" s="239"/>
      <c r="TBV1043" s="239"/>
      <c r="TBW1043" s="239"/>
      <c r="TBX1043" s="239"/>
      <c r="TBY1043" s="239"/>
      <c r="TBZ1043" s="239"/>
      <c r="TCA1043" s="239"/>
      <c r="TCB1043" s="239"/>
      <c r="TCC1043" s="239"/>
      <c r="TCD1043" s="239"/>
      <c r="TCE1043" s="239"/>
      <c r="TCF1043" s="239"/>
      <c r="TCG1043" s="239"/>
      <c r="TCH1043" s="239"/>
      <c r="TCI1043" s="239"/>
      <c r="TCJ1043" s="239"/>
      <c r="TCK1043" s="239"/>
      <c r="TCL1043" s="239"/>
      <c r="TCM1043" s="239"/>
      <c r="TCN1043" s="239"/>
      <c r="TCO1043" s="239"/>
      <c r="TCP1043" s="239"/>
      <c r="TCQ1043" s="239"/>
      <c r="TCR1043" s="239"/>
      <c r="TCS1043" s="239"/>
      <c r="TCT1043" s="239"/>
      <c r="TCU1043" s="239"/>
      <c r="TCV1043" s="239"/>
      <c r="TCW1043" s="239"/>
      <c r="TCX1043" s="239"/>
      <c r="TCY1043" s="239"/>
      <c r="TCZ1043" s="239"/>
      <c r="TDA1043" s="239"/>
      <c r="TDB1043" s="239"/>
      <c r="TDC1043" s="239"/>
      <c r="TDD1043" s="239"/>
      <c r="TDE1043" s="239"/>
      <c r="TDF1043" s="239"/>
      <c r="TDG1043" s="239"/>
      <c r="TDH1043" s="239"/>
      <c r="TDI1043" s="239"/>
      <c r="TDJ1043" s="239"/>
      <c r="TDK1043" s="239"/>
      <c r="TDL1043" s="239"/>
      <c r="TDM1043" s="239"/>
      <c r="TDN1043" s="239"/>
      <c r="TDO1043" s="239"/>
      <c r="TDP1043" s="239"/>
      <c r="TDQ1043" s="239"/>
      <c r="TDR1043" s="239"/>
      <c r="TDS1043" s="239"/>
      <c r="TDT1043" s="239"/>
      <c r="TDU1043" s="239"/>
      <c r="TDV1043" s="239"/>
      <c r="TDW1043" s="239"/>
      <c r="TDX1043" s="239"/>
      <c r="TDY1043" s="239"/>
      <c r="TDZ1043" s="239"/>
      <c r="TEA1043" s="239"/>
      <c r="TEB1043" s="239"/>
      <c r="TEC1043" s="239"/>
      <c r="TED1043" s="239"/>
      <c r="TEE1043" s="239"/>
      <c r="TEF1043" s="239"/>
      <c r="TEG1043" s="239"/>
      <c r="TEH1043" s="239"/>
      <c r="TEI1043" s="239"/>
      <c r="TEJ1043" s="239"/>
      <c r="TEK1043" s="239"/>
      <c r="TEL1043" s="239"/>
      <c r="TEM1043" s="239"/>
      <c r="TEN1043" s="239"/>
      <c r="TEO1043" s="239"/>
      <c r="TEP1043" s="239"/>
      <c r="TEQ1043" s="239"/>
      <c r="TER1043" s="239"/>
      <c r="TES1043" s="239"/>
      <c r="TET1043" s="239"/>
      <c r="TEU1043" s="239"/>
      <c r="TEV1043" s="239"/>
      <c r="TEW1043" s="239"/>
      <c r="TEX1043" s="239"/>
      <c r="TEY1043" s="239"/>
      <c r="TEZ1043" s="239"/>
      <c r="TFA1043" s="239"/>
      <c r="TFB1043" s="239"/>
      <c r="TFC1043" s="239"/>
      <c r="TFD1043" s="239"/>
      <c r="TFE1043" s="239"/>
      <c r="TFF1043" s="239"/>
      <c r="TFG1043" s="239"/>
      <c r="TFH1043" s="239"/>
      <c r="TFI1043" s="239"/>
      <c r="TFJ1043" s="239"/>
      <c r="TFK1043" s="239"/>
      <c r="TFL1043" s="239"/>
      <c r="TFM1043" s="239"/>
      <c r="TFN1043" s="239"/>
      <c r="TFO1043" s="239"/>
      <c r="TFP1043" s="239"/>
      <c r="TFQ1043" s="239"/>
      <c r="TFR1043" s="239"/>
      <c r="TFS1043" s="239"/>
      <c r="TFT1043" s="239"/>
      <c r="TFU1043" s="239"/>
      <c r="TFV1043" s="239"/>
      <c r="TFW1043" s="239"/>
      <c r="TFX1043" s="239"/>
      <c r="TFY1043" s="239"/>
      <c r="TFZ1043" s="239"/>
      <c r="TGA1043" s="239"/>
      <c r="TGB1043" s="239"/>
      <c r="TGC1043" s="239"/>
      <c r="TGD1043" s="239"/>
      <c r="TGE1043" s="239"/>
      <c r="TGF1043" s="239"/>
      <c r="TGG1043" s="239"/>
      <c r="TGH1043" s="239"/>
      <c r="TGI1043" s="239"/>
      <c r="TGJ1043" s="239"/>
      <c r="TGK1043" s="239"/>
      <c r="TGL1043" s="239"/>
      <c r="TGM1043" s="239"/>
      <c r="TGN1043" s="239"/>
      <c r="TGO1043" s="239"/>
      <c r="TGP1043" s="239"/>
      <c r="TGQ1043" s="239"/>
      <c r="TGR1043" s="239"/>
      <c r="TGS1043" s="239"/>
      <c r="TGT1043" s="239"/>
      <c r="TGU1043" s="239"/>
      <c r="TGV1043" s="239"/>
      <c r="TGW1043" s="239"/>
      <c r="TGX1043" s="239"/>
      <c r="TGY1043" s="239"/>
      <c r="TGZ1043" s="239"/>
      <c r="THA1043" s="239"/>
      <c r="THB1043" s="239"/>
      <c r="THC1043" s="239"/>
      <c r="THD1043" s="239"/>
      <c r="THE1043" s="239"/>
      <c r="THF1043" s="239"/>
      <c r="THG1043" s="239"/>
      <c r="THH1043" s="239"/>
      <c r="THI1043" s="239"/>
      <c r="THJ1043" s="239"/>
      <c r="THK1043" s="239"/>
      <c r="THL1043" s="239"/>
      <c r="THM1043" s="239"/>
      <c r="THN1043" s="239"/>
      <c r="THO1043" s="239"/>
      <c r="THP1043" s="239"/>
      <c r="THQ1043" s="239"/>
      <c r="THR1043" s="239"/>
      <c r="THS1043" s="239"/>
      <c r="THT1043" s="239"/>
      <c r="THU1043" s="239"/>
      <c r="THV1043" s="239"/>
      <c r="THW1043" s="239"/>
      <c r="THX1043" s="239"/>
      <c r="THY1043" s="239"/>
      <c r="THZ1043" s="239"/>
      <c r="TIA1043" s="239"/>
      <c r="TIB1043" s="239"/>
      <c r="TIC1043" s="239"/>
      <c r="TID1043" s="239"/>
      <c r="TIE1043" s="239"/>
      <c r="TIF1043" s="239"/>
      <c r="TIG1043" s="239"/>
      <c r="TIH1043" s="239"/>
      <c r="TII1043" s="239"/>
      <c r="TIJ1043" s="239"/>
      <c r="TIK1043" s="239"/>
      <c r="TIL1043" s="239"/>
      <c r="TIM1043" s="239"/>
      <c r="TIN1043" s="239"/>
      <c r="TIO1043" s="239"/>
      <c r="TIP1043" s="239"/>
      <c r="TIQ1043" s="239"/>
      <c r="TIR1043" s="239"/>
      <c r="TIS1043" s="239"/>
      <c r="TIT1043" s="239"/>
      <c r="TIU1043" s="239"/>
      <c r="TIV1043" s="239"/>
      <c r="TIW1043" s="239"/>
      <c r="TIX1043" s="239"/>
      <c r="TIY1043" s="239"/>
      <c r="TIZ1043" s="239"/>
      <c r="TJA1043" s="239"/>
      <c r="TJB1043" s="239"/>
      <c r="TJC1043" s="239"/>
      <c r="TJD1043" s="239"/>
      <c r="TJE1043" s="239"/>
      <c r="TJF1043" s="239"/>
      <c r="TJG1043" s="239"/>
      <c r="TJH1043" s="239"/>
      <c r="TJI1043" s="239"/>
      <c r="TJJ1043" s="239"/>
      <c r="TJK1043" s="239"/>
      <c r="TJL1043" s="239"/>
      <c r="TJM1043" s="239"/>
      <c r="TJN1043" s="239"/>
      <c r="TJO1043" s="239"/>
      <c r="TJP1043" s="239"/>
      <c r="TJQ1043" s="239"/>
      <c r="TJR1043" s="239"/>
      <c r="TJS1043" s="239"/>
      <c r="TJT1043" s="239"/>
      <c r="TJU1043" s="239"/>
      <c r="TJV1043" s="239"/>
      <c r="TJW1043" s="239"/>
      <c r="TJX1043" s="239"/>
      <c r="TJY1043" s="239"/>
      <c r="TJZ1043" s="239"/>
      <c r="TKA1043" s="239"/>
      <c r="TKB1043" s="239"/>
      <c r="TKC1043" s="239"/>
      <c r="TKD1043" s="239"/>
      <c r="TKE1043" s="239"/>
      <c r="TKF1043" s="239"/>
      <c r="TKG1043" s="239"/>
      <c r="TKH1043" s="239"/>
      <c r="TKI1043" s="239"/>
      <c r="TKJ1043" s="239"/>
      <c r="TKK1043" s="239"/>
      <c r="TKL1043" s="239"/>
      <c r="TKM1043" s="239"/>
      <c r="TKN1043" s="239"/>
      <c r="TKO1043" s="239"/>
      <c r="TKP1043" s="239"/>
      <c r="TKQ1043" s="239"/>
      <c r="TKR1043" s="239"/>
      <c r="TKS1043" s="239"/>
      <c r="TKT1043" s="239"/>
      <c r="TKU1043" s="239"/>
      <c r="TKV1043" s="239"/>
      <c r="TKW1043" s="239"/>
      <c r="TKX1043" s="239"/>
      <c r="TKY1043" s="239"/>
      <c r="TKZ1043" s="239"/>
      <c r="TLA1043" s="239"/>
      <c r="TLB1043" s="239"/>
      <c r="TLC1043" s="239"/>
      <c r="TLD1043" s="239"/>
      <c r="TLE1043" s="239"/>
      <c r="TLF1043" s="239"/>
      <c r="TLG1043" s="239"/>
      <c r="TLH1043" s="239"/>
      <c r="TLI1043" s="239"/>
      <c r="TLJ1043" s="239"/>
      <c r="TLK1043" s="239"/>
      <c r="TLL1043" s="239"/>
      <c r="TLM1043" s="239"/>
      <c r="TLN1043" s="239"/>
      <c r="TLO1043" s="239"/>
      <c r="TLP1043" s="239"/>
      <c r="TLQ1043" s="239"/>
      <c r="TLR1043" s="239"/>
      <c r="TLS1043" s="239"/>
      <c r="TLT1043" s="239"/>
      <c r="TLU1043" s="239"/>
      <c r="TLV1043" s="239"/>
      <c r="TLW1043" s="239"/>
      <c r="TLX1043" s="239"/>
      <c r="TLY1043" s="239"/>
      <c r="TLZ1043" s="239"/>
      <c r="TMA1043" s="239"/>
      <c r="TMB1043" s="239"/>
      <c r="TMC1043" s="239"/>
      <c r="TMD1043" s="239"/>
      <c r="TME1043" s="239"/>
      <c r="TMF1043" s="239"/>
      <c r="TMG1043" s="239"/>
      <c r="TMH1043" s="239"/>
      <c r="TMI1043" s="239"/>
      <c r="TMJ1043" s="239"/>
      <c r="TMK1043" s="239"/>
      <c r="TML1043" s="239"/>
      <c r="TMM1043" s="239"/>
      <c r="TMN1043" s="239"/>
      <c r="TMO1043" s="239"/>
      <c r="TMP1043" s="239"/>
      <c r="TMQ1043" s="239"/>
      <c r="TMR1043" s="239"/>
      <c r="TMS1043" s="239"/>
      <c r="TMT1043" s="239"/>
      <c r="TMU1043" s="239"/>
      <c r="TMV1043" s="239"/>
      <c r="TMW1043" s="239"/>
      <c r="TMX1043" s="239"/>
      <c r="TMY1043" s="239"/>
      <c r="TMZ1043" s="239"/>
      <c r="TNA1043" s="239"/>
      <c r="TNB1043" s="239"/>
      <c r="TNC1043" s="239"/>
      <c r="TND1043" s="239"/>
      <c r="TNE1043" s="239"/>
      <c r="TNF1043" s="239"/>
      <c r="TNG1043" s="239"/>
      <c r="TNH1043" s="239"/>
      <c r="TNI1043" s="239"/>
      <c r="TNJ1043" s="239"/>
      <c r="TNK1043" s="239"/>
      <c r="TNL1043" s="239"/>
      <c r="TNM1043" s="239"/>
      <c r="TNN1043" s="239"/>
      <c r="TNO1043" s="239"/>
      <c r="TNP1043" s="239"/>
      <c r="TNQ1043" s="239"/>
      <c r="TNR1043" s="239"/>
      <c r="TNS1043" s="239"/>
      <c r="TNT1043" s="239"/>
      <c r="TNU1043" s="239"/>
      <c r="TNV1043" s="239"/>
      <c r="TNW1043" s="239"/>
      <c r="TNX1043" s="239"/>
      <c r="TNY1043" s="239"/>
      <c r="TNZ1043" s="239"/>
      <c r="TOA1043" s="239"/>
      <c r="TOB1043" s="239"/>
      <c r="TOC1043" s="239"/>
      <c r="TOD1043" s="239"/>
      <c r="TOE1043" s="239"/>
      <c r="TOF1043" s="239"/>
      <c r="TOG1043" s="239"/>
      <c r="TOH1043" s="239"/>
      <c r="TOI1043" s="239"/>
      <c r="TOJ1043" s="239"/>
      <c r="TOK1043" s="239"/>
      <c r="TOL1043" s="239"/>
      <c r="TOM1043" s="239"/>
      <c r="TON1043" s="239"/>
      <c r="TOO1043" s="239"/>
      <c r="TOP1043" s="239"/>
      <c r="TOQ1043" s="239"/>
      <c r="TOR1043" s="239"/>
      <c r="TOS1043" s="239"/>
      <c r="TOT1043" s="239"/>
      <c r="TOU1043" s="239"/>
      <c r="TOV1043" s="239"/>
      <c r="TOW1043" s="239"/>
      <c r="TOX1043" s="239"/>
      <c r="TOY1043" s="239"/>
      <c r="TOZ1043" s="239"/>
      <c r="TPA1043" s="239"/>
      <c r="TPB1043" s="239"/>
      <c r="TPC1043" s="239"/>
      <c r="TPD1043" s="239"/>
      <c r="TPE1043" s="239"/>
      <c r="TPF1043" s="239"/>
      <c r="TPG1043" s="239"/>
      <c r="TPH1043" s="239"/>
      <c r="TPI1043" s="239"/>
      <c r="TPJ1043" s="239"/>
      <c r="TPK1043" s="239"/>
      <c r="TPL1043" s="239"/>
      <c r="TPM1043" s="239"/>
      <c r="TPN1043" s="239"/>
      <c r="TPO1043" s="239"/>
      <c r="TPP1043" s="239"/>
      <c r="TPQ1043" s="239"/>
      <c r="TPR1043" s="239"/>
      <c r="TPS1043" s="239"/>
      <c r="TPT1043" s="239"/>
      <c r="TPU1043" s="239"/>
      <c r="TPV1043" s="239"/>
      <c r="TPW1043" s="239"/>
      <c r="TPX1043" s="239"/>
      <c r="TPY1043" s="239"/>
      <c r="TPZ1043" s="239"/>
      <c r="TQA1043" s="239"/>
      <c r="TQB1043" s="239"/>
      <c r="TQC1043" s="239"/>
      <c r="TQD1043" s="239"/>
      <c r="TQE1043" s="239"/>
      <c r="TQF1043" s="239"/>
      <c r="TQG1043" s="239"/>
      <c r="TQH1043" s="239"/>
      <c r="TQI1043" s="239"/>
      <c r="TQJ1043" s="239"/>
      <c r="TQK1043" s="239"/>
      <c r="TQL1043" s="239"/>
      <c r="TQM1043" s="239"/>
      <c r="TQN1043" s="239"/>
      <c r="TQO1043" s="239"/>
      <c r="TQP1043" s="239"/>
      <c r="TQQ1043" s="239"/>
      <c r="TQR1043" s="239"/>
      <c r="TQS1043" s="239"/>
      <c r="TQT1043" s="239"/>
      <c r="TQU1043" s="239"/>
      <c r="TQV1043" s="239"/>
      <c r="TQW1043" s="239"/>
      <c r="TQX1043" s="239"/>
      <c r="TQY1043" s="239"/>
      <c r="TQZ1043" s="239"/>
      <c r="TRA1043" s="239"/>
      <c r="TRB1043" s="239"/>
      <c r="TRC1043" s="239"/>
      <c r="TRD1043" s="239"/>
      <c r="TRE1043" s="239"/>
      <c r="TRF1043" s="239"/>
      <c r="TRG1043" s="239"/>
      <c r="TRH1043" s="239"/>
      <c r="TRI1043" s="239"/>
      <c r="TRJ1043" s="239"/>
      <c r="TRK1043" s="239"/>
      <c r="TRL1043" s="239"/>
      <c r="TRM1043" s="239"/>
      <c r="TRN1043" s="239"/>
      <c r="TRO1043" s="239"/>
      <c r="TRP1043" s="239"/>
      <c r="TRQ1043" s="239"/>
      <c r="TRR1043" s="239"/>
      <c r="TRS1043" s="239"/>
      <c r="TRT1043" s="239"/>
      <c r="TRU1043" s="239"/>
      <c r="TRV1043" s="239"/>
      <c r="TRW1043" s="239"/>
      <c r="TRX1043" s="239"/>
      <c r="TRY1043" s="239"/>
      <c r="TRZ1043" s="239"/>
      <c r="TSA1043" s="239"/>
      <c r="TSB1043" s="239"/>
      <c r="TSC1043" s="239"/>
      <c r="TSD1043" s="239"/>
      <c r="TSE1043" s="239"/>
      <c r="TSF1043" s="239"/>
      <c r="TSG1043" s="239"/>
      <c r="TSH1043" s="239"/>
      <c r="TSI1043" s="239"/>
      <c r="TSJ1043" s="239"/>
      <c r="TSK1043" s="239"/>
      <c r="TSL1043" s="239"/>
      <c r="TSM1043" s="239"/>
      <c r="TSN1043" s="239"/>
      <c r="TSO1043" s="239"/>
      <c r="TSP1043" s="239"/>
      <c r="TSQ1043" s="239"/>
      <c r="TSR1043" s="239"/>
      <c r="TSS1043" s="239"/>
      <c r="TST1043" s="239"/>
      <c r="TSU1043" s="239"/>
      <c r="TSV1043" s="239"/>
      <c r="TSW1043" s="239"/>
      <c r="TSX1043" s="239"/>
      <c r="TSY1043" s="239"/>
      <c r="TSZ1043" s="239"/>
      <c r="TTA1043" s="239"/>
      <c r="TTB1043" s="239"/>
      <c r="TTC1043" s="239"/>
      <c r="TTD1043" s="239"/>
      <c r="TTE1043" s="239"/>
      <c r="TTF1043" s="239"/>
      <c r="TTG1043" s="239"/>
      <c r="TTH1043" s="239"/>
      <c r="TTI1043" s="239"/>
      <c r="TTJ1043" s="239"/>
      <c r="TTK1043" s="239"/>
      <c r="TTL1043" s="239"/>
      <c r="TTM1043" s="239"/>
      <c r="TTN1043" s="239"/>
      <c r="TTO1043" s="239"/>
      <c r="TTP1043" s="239"/>
      <c r="TTQ1043" s="239"/>
      <c r="TTR1043" s="239"/>
      <c r="TTS1043" s="239"/>
      <c r="TTT1043" s="239"/>
      <c r="TTU1043" s="239"/>
      <c r="TTV1043" s="239"/>
      <c r="TTW1043" s="239"/>
      <c r="TTX1043" s="239"/>
      <c r="TTY1043" s="239"/>
      <c r="TTZ1043" s="239"/>
      <c r="TUA1043" s="239"/>
      <c r="TUB1043" s="239"/>
      <c r="TUC1043" s="239"/>
      <c r="TUD1043" s="239"/>
      <c r="TUE1043" s="239"/>
      <c r="TUF1043" s="239"/>
      <c r="TUG1043" s="239"/>
      <c r="TUH1043" s="239"/>
      <c r="TUI1043" s="239"/>
      <c r="TUJ1043" s="239"/>
      <c r="TUK1043" s="239"/>
      <c r="TUL1043" s="239"/>
      <c r="TUM1043" s="239"/>
      <c r="TUN1043" s="239"/>
      <c r="TUO1043" s="239"/>
      <c r="TUP1043" s="239"/>
      <c r="TUQ1043" s="239"/>
      <c r="TUR1043" s="239"/>
      <c r="TUS1043" s="239"/>
      <c r="TUT1043" s="239"/>
      <c r="TUU1043" s="239"/>
      <c r="TUV1043" s="239"/>
      <c r="TUW1043" s="239"/>
      <c r="TUX1043" s="239"/>
      <c r="TUY1043" s="239"/>
      <c r="TUZ1043" s="239"/>
      <c r="TVA1043" s="239"/>
      <c r="TVB1043" s="239"/>
      <c r="TVC1043" s="239"/>
      <c r="TVD1043" s="239"/>
      <c r="TVE1043" s="239"/>
      <c r="TVF1043" s="239"/>
      <c r="TVG1043" s="239"/>
      <c r="TVH1043" s="239"/>
      <c r="TVI1043" s="239"/>
      <c r="TVJ1043" s="239"/>
      <c r="TVK1043" s="239"/>
      <c r="TVL1043" s="239"/>
      <c r="TVM1043" s="239"/>
      <c r="TVN1043" s="239"/>
      <c r="TVO1043" s="239"/>
      <c r="TVP1043" s="239"/>
      <c r="TVQ1043" s="239"/>
      <c r="TVR1043" s="239"/>
      <c r="TVS1043" s="239"/>
      <c r="TVT1043" s="239"/>
      <c r="TVU1043" s="239"/>
      <c r="TVV1043" s="239"/>
      <c r="TVW1043" s="239"/>
      <c r="TVX1043" s="239"/>
      <c r="TVY1043" s="239"/>
      <c r="TVZ1043" s="239"/>
      <c r="TWA1043" s="239"/>
      <c r="TWB1043" s="239"/>
      <c r="TWC1043" s="239"/>
      <c r="TWD1043" s="239"/>
      <c r="TWE1043" s="239"/>
      <c r="TWF1043" s="239"/>
      <c r="TWG1043" s="239"/>
      <c r="TWH1043" s="239"/>
      <c r="TWI1043" s="239"/>
      <c r="TWJ1043" s="239"/>
      <c r="TWK1043" s="239"/>
      <c r="TWL1043" s="239"/>
      <c r="TWM1043" s="239"/>
      <c r="TWN1043" s="239"/>
      <c r="TWO1043" s="239"/>
      <c r="TWP1043" s="239"/>
      <c r="TWQ1043" s="239"/>
      <c r="TWR1043" s="239"/>
      <c r="TWS1043" s="239"/>
      <c r="TWT1043" s="239"/>
      <c r="TWU1043" s="239"/>
      <c r="TWV1043" s="239"/>
      <c r="TWW1043" s="239"/>
      <c r="TWX1043" s="239"/>
      <c r="TWY1043" s="239"/>
      <c r="TWZ1043" s="239"/>
      <c r="TXA1043" s="239"/>
      <c r="TXB1043" s="239"/>
      <c r="TXC1043" s="239"/>
      <c r="TXD1043" s="239"/>
      <c r="TXE1043" s="239"/>
      <c r="TXF1043" s="239"/>
      <c r="TXG1043" s="239"/>
      <c r="TXH1043" s="239"/>
      <c r="TXI1043" s="239"/>
      <c r="TXJ1043" s="239"/>
      <c r="TXK1043" s="239"/>
      <c r="TXL1043" s="239"/>
      <c r="TXM1043" s="239"/>
      <c r="TXN1043" s="239"/>
      <c r="TXO1043" s="239"/>
      <c r="TXP1043" s="239"/>
      <c r="TXQ1043" s="239"/>
      <c r="TXR1043" s="239"/>
      <c r="TXS1043" s="239"/>
      <c r="TXT1043" s="239"/>
      <c r="TXU1043" s="239"/>
      <c r="TXV1043" s="239"/>
      <c r="TXW1043" s="239"/>
      <c r="TXX1043" s="239"/>
      <c r="TXY1043" s="239"/>
      <c r="TXZ1043" s="239"/>
      <c r="TYA1043" s="239"/>
      <c r="TYB1043" s="239"/>
      <c r="TYC1043" s="239"/>
      <c r="TYD1043" s="239"/>
      <c r="TYE1043" s="239"/>
      <c r="TYF1043" s="239"/>
      <c r="TYG1043" s="239"/>
      <c r="TYH1043" s="239"/>
      <c r="TYI1043" s="239"/>
      <c r="TYJ1043" s="239"/>
      <c r="TYK1043" s="239"/>
      <c r="TYL1043" s="239"/>
      <c r="TYM1043" s="239"/>
      <c r="TYN1043" s="239"/>
      <c r="TYO1043" s="239"/>
      <c r="TYP1043" s="239"/>
      <c r="TYQ1043" s="239"/>
      <c r="TYR1043" s="239"/>
      <c r="TYS1043" s="239"/>
      <c r="TYT1043" s="239"/>
      <c r="TYU1043" s="239"/>
      <c r="TYV1043" s="239"/>
      <c r="TYW1043" s="239"/>
      <c r="TYX1043" s="239"/>
      <c r="TYY1043" s="239"/>
      <c r="TYZ1043" s="239"/>
      <c r="TZA1043" s="239"/>
      <c r="TZB1043" s="239"/>
      <c r="TZC1043" s="239"/>
      <c r="TZD1043" s="239"/>
      <c r="TZE1043" s="239"/>
      <c r="TZF1043" s="239"/>
      <c r="TZG1043" s="239"/>
      <c r="TZH1043" s="239"/>
      <c r="TZI1043" s="239"/>
      <c r="TZJ1043" s="239"/>
      <c r="TZK1043" s="239"/>
      <c r="TZL1043" s="239"/>
      <c r="TZM1043" s="239"/>
      <c r="TZN1043" s="239"/>
      <c r="TZO1043" s="239"/>
      <c r="TZP1043" s="239"/>
      <c r="TZQ1043" s="239"/>
      <c r="TZR1043" s="239"/>
      <c r="TZS1043" s="239"/>
      <c r="TZT1043" s="239"/>
      <c r="TZU1043" s="239"/>
      <c r="TZV1043" s="239"/>
      <c r="TZW1043" s="239"/>
      <c r="TZX1043" s="239"/>
      <c r="TZY1043" s="239"/>
      <c r="TZZ1043" s="239"/>
      <c r="UAA1043" s="239"/>
      <c r="UAB1043" s="239"/>
      <c r="UAC1043" s="239"/>
      <c r="UAD1043" s="239"/>
      <c r="UAE1043" s="239"/>
      <c r="UAF1043" s="239"/>
      <c r="UAG1043" s="239"/>
      <c r="UAH1043" s="239"/>
      <c r="UAI1043" s="239"/>
      <c r="UAJ1043" s="239"/>
      <c r="UAK1043" s="239"/>
      <c r="UAL1043" s="239"/>
      <c r="UAM1043" s="239"/>
      <c r="UAN1043" s="239"/>
      <c r="UAO1043" s="239"/>
      <c r="UAP1043" s="239"/>
      <c r="UAQ1043" s="239"/>
      <c r="UAR1043" s="239"/>
      <c r="UAS1043" s="239"/>
      <c r="UAT1043" s="239"/>
      <c r="UAU1043" s="239"/>
      <c r="UAV1043" s="239"/>
      <c r="UAW1043" s="239"/>
      <c r="UAX1043" s="239"/>
      <c r="UAY1043" s="239"/>
      <c r="UAZ1043" s="239"/>
      <c r="UBA1043" s="239"/>
      <c r="UBB1043" s="239"/>
      <c r="UBC1043" s="239"/>
      <c r="UBD1043" s="239"/>
      <c r="UBE1043" s="239"/>
      <c r="UBF1043" s="239"/>
      <c r="UBG1043" s="239"/>
      <c r="UBH1043" s="239"/>
      <c r="UBI1043" s="239"/>
      <c r="UBJ1043" s="239"/>
      <c r="UBK1043" s="239"/>
      <c r="UBL1043" s="239"/>
      <c r="UBM1043" s="239"/>
      <c r="UBN1043" s="239"/>
      <c r="UBO1043" s="239"/>
      <c r="UBP1043" s="239"/>
      <c r="UBQ1043" s="239"/>
      <c r="UBR1043" s="239"/>
      <c r="UBS1043" s="239"/>
      <c r="UBT1043" s="239"/>
      <c r="UBU1043" s="239"/>
      <c r="UBV1043" s="239"/>
      <c r="UBW1043" s="239"/>
      <c r="UBX1043" s="239"/>
      <c r="UBY1043" s="239"/>
      <c r="UBZ1043" s="239"/>
      <c r="UCA1043" s="239"/>
      <c r="UCB1043" s="239"/>
      <c r="UCC1043" s="239"/>
      <c r="UCD1043" s="239"/>
      <c r="UCE1043" s="239"/>
      <c r="UCF1043" s="239"/>
      <c r="UCG1043" s="239"/>
      <c r="UCH1043" s="239"/>
      <c r="UCI1043" s="239"/>
      <c r="UCJ1043" s="239"/>
      <c r="UCK1043" s="239"/>
      <c r="UCL1043" s="239"/>
      <c r="UCM1043" s="239"/>
      <c r="UCN1043" s="239"/>
      <c r="UCO1043" s="239"/>
      <c r="UCP1043" s="239"/>
      <c r="UCQ1043" s="239"/>
      <c r="UCR1043" s="239"/>
      <c r="UCS1043" s="239"/>
      <c r="UCT1043" s="239"/>
      <c r="UCU1043" s="239"/>
      <c r="UCV1043" s="239"/>
      <c r="UCW1043" s="239"/>
      <c r="UCX1043" s="239"/>
      <c r="UCY1043" s="239"/>
      <c r="UCZ1043" s="239"/>
      <c r="UDA1043" s="239"/>
      <c r="UDB1043" s="239"/>
      <c r="UDC1043" s="239"/>
      <c r="UDD1043" s="239"/>
      <c r="UDE1043" s="239"/>
      <c r="UDF1043" s="239"/>
      <c r="UDG1043" s="239"/>
      <c r="UDH1043" s="239"/>
      <c r="UDI1043" s="239"/>
      <c r="UDJ1043" s="239"/>
      <c r="UDK1043" s="239"/>
      <c r="UDL1043" s="239"/>
      <c r="UDM1043" s="239"/>
      <c r="UDN1043" s="239"/>
      <c r="UDO1043" s="239"/>
      <c r="UDP1043" s="239"/>
      <c r="UDQ1043" s="239"/>
      <c r="UDR1043" s="239"/>
      <c r="UDS1043" s="239"/>
      <c r="UDT1043" s="239"/>
      <c r="UDU1043" s="239"/>
      <c r="UDV1043" s="239"/>
      <c r="UDW1043" s="239"/>
      <c r="UDX1043" s="239"/>
      <c r="UDY1043" s="239"/>
      <c r="UDZ1043" s="239"/>
      <c r="UEA1043" s="239"/>
      <c r="UEB1043" s="239"/>
      <c r="UEC1043" s="239"/>
      <c r="UED1043" s="239"/>
      <c r="UEE1043" s="239"/>
      <c r="UEF1043" s="239"/>
      <c r="UEG1043" s="239"/>
      <c r="UEH1043" s="239"/>
      <c r="UEI1043" s="239"/>
      <c r="UEJ1043" s="239"/>
      <c r="UEK1043" s="239"/>
      <c r="UEL1043" s="239"/>
      <c r="UEM1043" s="239"/>
      <c r="UEN1043" s="239"/>
      <c r="UEO1043" s="239"/>
      <c r="UEP1043" s="239"/>
      <c r="UEQ1043" s="239"/>
      <c r="UER1043" s="239"/>
      <c r="UES1043" s="239"/>
      <c r="UET1043" s="239"/>
      <c r="UEU1043" s="239"/>
      <c r="UEV1043" s="239"/>
      <c r="UEW1043" s="239"/>
      <c r="UEX1043" s="239"/>
      <c r="UEY1043" s="239"/>
      <c r="UEZ1043" s="239"/>
      <c r="UFA1043" s="239"/>
      <c r="UFB1043" s="239"/>
      <c r="UFC1043" s="239"/>
      <c r="UFD1043" s="239"/>
      <c r="UFE1043" s="239"/>
      <c r="UFF1043" s="239"/>
      <c r="UFG1043" s="239"/>
      <c r="UFH1043" s="239"/>
      <c r="UFI1043" s="239"/>
      <c r="UFJ1043" s="239"/>
      <c r="UFK1043" s="239"/>
      <c r="UFL1043" s="239"/>
      <c r="UFM1043" s="239"/>
      <c r="UFN1043" s="239"/>
      <c r="UFO1043" s="239"/>
      <c r="UFP1043" s="239"/>
      <c r="UFQ1043" s="239"/>
      <c r="UFR1043" s="239"/>
      <c r="UFS1043" s="239"/>
      <c r="UFT1043" s="239"/>
      <c r="UFU1043" s="239"/>
      <c r="UFV1043" s="239"/>
      <c r="UFW1043" s="239"/>
      <c r="UFX1043" s="239"/>
      <c r="UFY1043" s="239"/>
      <c r="UFZ1043" s="239"/>
      <c r="UGA1043" s="239"/>
      <c r="UGB1043" s="239"/>
      <c r="UGC1043" s="239"/>
      <c r="UGD1043" s="239"/>
      <c r="UGE1043" s="239"/>
      <c r="UGF1043" s="239"/>
      <c r="UGG1043" s="239"/>
      <c r="UGH1043" s="239"/>
      <c r="UGI1043" s="239"/>
      <c r="UGJ1043" s="239"/>
      <c r="UGK1043" s="239"/>
      <c r="UGL1043" s="239"/>
      <c r="UGM1043" s="239"/>
      <c r="UGN1043" s="239"/>
      <c r="UGO1043" s="239"/>
      <c r="UGP1043" s="239"/>
      <c r="UGQ1043" s="239"/>
      <c r="UGR1043" s="239"/>
      <c r="UGS1043" s="239"/>
      <c r="UGT1043" s="239"/>
      <c r="UGU1043" s="239"/>
      <c r="UGV1043" s="239"/>
      <c r="UGW1043" s="239"/>
      <c r="UGX1043" s="239"/>
      <c r="UGY1043" s="239"/>
      <c r="UGZ1043" s="239"/>
      <c r="UHA1043" s="239"/>
      <c r="UHB1043" s="239"/>
      <c r="UHC1043" s="239"/>
      <c r="UHD1043" s="239"/>
      <c r="UHE1043" s="239"/>
      <c r="UHF1043" s="239"/>
      <c r="UHG1043" s="239"/>
      <c r="UHH1043" s="239"/>
      <c r="UHI1043" s="239"/>
      <c r="UHJ1043" s="239"/>
      <c r="UHK1043" s="239"/>
      <c r="UHL1043" s="239"/>
      <c r="UHM1043" s="239"/>
      <c r="UHN1043" s="239"/>
      <c r="UHO1043" s="239"/>
      <c r="UHP1043" s="239"/>
      <c r="UHQ1043" s="239"/>
      <c r="UHR1043" s="239"/>
      <c r="UHS1043" s="239"/>
      <c r="UHT1043" s="239"/>
      <c r="UHU1043" s="239"/>
      <c r="UHV1043" s="239"/>
      <c r="UHW1043" s="239"/>
      <c r="UHX1043" s="239"/>
      <c r="UHY1043" s="239"/>
      <c r="UHZ1043" s="239"/>
      <c r="UIA1043" s="239"/>
      <c r="UIB1043" s="239"/>
      <c r="UIC1043" s="239"/>
      <c r="UID1043" s="239"/>
      <c r="UIE1043" s="239"/>
      <c r="UIF1043" s="239"/>
      <c r="UIG1043" s="239"/>
      <c r="UIH1043" s="239"/>
      <c r="UII1043" s="239"/>
      <c r="UIJ1043" s="239"/>
      <c r="UIK1043" s="239"/>
      <c r="UIL1043" s="239"/>
      <c r="UIM1043" s="239"/>
      <c r="UIN1043" s="239"/>
      <c r="UIO1043" s="239"/>
      <c r="UIP1043" s="239"/>
      <c r="UIQ1043" s="239"/>
      <c r="UIR1043" s="239"/>
      <c r="UIS1043" s="239"/>
      <c r="UIT1043" s="239"/>
      <c r="UIU1043" s="239"/>
      <c r="UIV1043" s="239"/>
      <c r="UIW1043" s="239"/>
      <c r="UIX1043" s="239"/>
      <c r="UIY1043" s="239"/>
      <c r="UIZ1043" s="239"/>
      <c r="UJA1043" s="239"/>
      <c r="UJB1043" s="239"/>
      <c r="UJC1043" s="239"/>
      <c r="UJD1043" s="239"/>
      <c r="UJE1043" s="239"/>
      <c r="UJF1043" s="239"/>
      <c r="UJG1043" s="239"/>
      <c r="UJH1043" s="239"/>
      <c r="UJI1043" s="239"/>
      <c r="UJJ1043" s="239"/>
      <c r="UJK1043" s="239"/>
      <c r="UJL1043" s="239"/>
      <c r="UJM1043" s="239"/>
      <c r="UJN1043" s="239"/>
      <c r="UJO1043" s="239"/>
      <c r="UJP1043" s="239"/>
      <c r="UJQ1043" s="239"/>
      <c r="UJR1043" s="239"/>
      <c r="UJS1043" s="239"/>
      <c r="UJT1043" s="239"/>
      <c r="UJU1043" s="239"/>
      <c r="UJV1043" s="239"/>
      <c r="UJW1043" s="239"/>
      <c r="UJX1043" s="239"/>
      <c r="UJY1043" s="239"/>
      <c r="UJZ1043" s="239"/>
      <c r="UKA1043" s="239"/>
      <c r="UKB1043" s="239"/>
      <c r="UKC1043" s="239"/>
      <c r="UKD1043" s="239"/>
      <c r="UKE1043" s="239"/>
      <c r="UKF1043" s="239"/>
      <c r="UKG1043" s="239"/>
      <c r="UKH1043" s="239"/>
      <c r="UKI1043" s="239"/>
      <c r="UKJ1043" s="239"/>
      <c r="UKK1043" s="239"/>
      <c r="UKL1043" s="239"/>
      <c r="UKM1043" s="239"/>
      <c r="UKN1043" s="239"/>
      <c r="UKO1043" s="239"/>
      <c r="UKP1043" s="239"/>
      <c r="UKQ1043" s="239"/>
      <c r="UKR1043" s="239"/>
      <c r="UKS1043" s="239"/>
      <c r="UKT1043" s="239"/>
      <c r="UKU1043" s="239"/>
      <c r="UKV1043" s="239"/>
      <c r="UKW1043" s="239"/>
      <c r="UKX1043" s="239"/>
      <c r="UKY1043" s="239"/>
      <c r="UKZ1043" s="239"/>
      <c r="ULA1043" s="239"/>
      <c r="ULB1043" s="239"/>
      <c r="ULC1043" s="239"/>
      <c r="ULD1043" s="239"/>
      <c r="ULE1043" s="239"/>
      <c r="ULF1043" s="239"/>
      <c r="ULG1043" s="239"/>
      <c r="ULH1043" s="239"/>
      <c r="ULI1043" s="239"/>
      <c r="ULJ1043" s="239"/>
      <c r="ULK1043" s="239"/>
      <c r="ULL1043" s="239"/>
      <c r="ULM1043" s="239"/>
      <c r="ULN1043" s="239"/>
      <c r="ULO1043" s="239"/>
      <c r="ULP1043" s="239"/>
      <c r="ULQ1043" s="239"/>
      <c r="ULR1043" s="239"/>
      <c r="ULS1043" s="239"/>
      <c r="ULT1043" s="239"/>
      <c r="ULU1043" s="239"/>
      <c r="ULV1043" s="239"/>
      <c r="ULW1043" s="239"/>
      <c r="ULX1043" s="239"/>
      <c r="ULY1043" s="239"/>
      <c r="ULZ1043" s="239"/>
      <c r="UMA1043" s="239"/>
      <c r="UMB1043" s="239"/>
      <c r="UMC1043" s="239"/>
      <c r="UMD1043" s="239"/>
      <c r="UME1043" s="239"/>
      <c r="UMF1043" s="239"/>
      <c r="UMG1043" s="239"/>
      <c r="UMH1043" s="239"/>
      <c r="UMI1043" s="239"/>
      <c r="UMJ1043" s="239"/>
      <c r="UMK1043" s="239"/>
      <c r="UML1043" s="239"/>
      <c r="UMM1043" s="239"/>
      <c r="UMN1043" s="239"/>
      <c r="UMO1043" s="239"/>
      <c r="UMP1043" s="239"/>
      <c r="UMQ1043" s="239"/>
      <c r="UMR1043" s="239"/>
      <c r="UMS1043" s="239"/>
      <c r="UMT1043" s="239"/>
      <c r="UMU1043" s="239"/>
      <c r="UMV1043" s="239"/>
      <c r="UMW1043" s="239"/>
      <c r="UMX1043" s="239"/>
      <c r="UMY1043" s="239"/>
      <c r="UMZ1043" s="239"/>
      <c r="UNA1043" s="239"/>
      <c r="UNB1043" s="239"/>
      <c r="UNC1043" s="239"/>
      <c r="UND1043" s="239"/>
      <c r="UNE1043" s="239"/>
      <c r="UNF1043" s="239"/>
      <c r="UNG1043" s="239"/>
      <c r="UNH1043" s="239"/>
      <c r="UNI1043" s="239"/>
      <c r="UNJ1043" s="239"/>
      <c r="UNK1043" s="239"/>
      <c r="UNL1043" s="239"/>
      <c r="UNM1043" s="239"/>
      <c r="UNN1043" s="239"/>
      <c r="UNO1043" s="239"/>
      <c r="UNP1043" s="239"/>
      <c r="UNQ1043" s="239"/>
      <c r="UNR1043" s="239"/>
      <c r="UNS1043" s="239"/>
      <c r="UNT1043" s="239"/>
      <c r="UNU1043" s="239"/>
      <c r="UNV1043" s="239"/>
      <c r="UNW1043" s="239"/>
      <c r="UNX1043" s="239"/>
      <c r="UNY1043" s="239"/>
      <c r="UNZ1043" s="239"/>
      <c r="UOA1043" s="239"/>
      <c r="UOB1043" s="239"/>
      <c r="UOC1043" s="239"/>
      <c r="UOD1043" s="239"/>
      <c r="UOE1043" s="239"/>
      <c r="UOF1043" s="239"/>
      <c r="UOG1043" s="239"/>
      <c r="UOH1043" s="239"/>
      <c r="UOI1043" s="239"/>
      <c r="UOJ1043" s="239"/>
      <c r="UOK1043" s="239"/>
      <c r="UOL1043" s="239"/>
      <c r="UOM1043" s="239"/>
      <c r="UON1043" s="239"/>
      <c r="UOO1043" s="239"/>
      <c r="UOP1043" s="239"/>
      <c r="UOQ1043" s="239"/>
      <c r="UOR1043" s="239"/>
      <c r="UOS1043" s="239"/>
      <c r="UOT1043" s="239"/>
      <c r="UOU1043" s="239"/>
      <c r="UOV1043" s="239"/>
      <c r="UOW1043" s="239"/>
      <c r="UOX1043" s="239"/>
      <c r="UOY1043" s="239"/>
      <c r="UOZ1043" s="239"/>
      <c r="UPA1043" s="239"/>
      <c r="UPB1043" s="239"/>
      <c r="UPC1043" s="239"/>
      <c r="UPD1043" s="239"/>
      <c r="UPE1043" s="239"/>
      <c r="UPF1043" s="239"/>
      <c r="UPG1043" s="239"/>
      <c r="UPH1043" s="239"/>
      <c r="UPI1043" s="239"/>
      <c r="UPJ1043" s="239"/>
      <c r="UPK1043" s="239"/>
      <c r="UPL1043" s="239"/>
      <c r="UPM1043" s="239"/>
      <c r="UPN1043" s="239"/>
      <c r="UPO1043" s="239"/>
      <c r="UPP1043" s="239"/>
      <c r="UPQ1043" s="239"/>
      <c r="UPR1043" s="239"/>
      <c r="UPS1043" s="239"/>
      <c r="UPT1043" s="239"/>
      <c r="UPU1043" s="239"/>
      <c r="UPV1043" s="239"/>
      <c r="UPW1043" s="239"/>
      <c r="UPX1043" s="239"/>
      <c r="UPY1043" s="239"/>
      <c r="UPZ1043" s="239"/>
      <c r="UQA1043" s="239"/>
      <c r="UQB1043" s="239"/>
      <c r="UQC1043" s="239"/>
      <c r="UQD1043" s="239"/>
      <c r="UQE1043" s="239"/>
      <c r="UQF1043" s="239"/>
      <c r="UQG1043" s="239"/>
      <c r="UQH1043" s="239"/>
      <c r="UQI1043" s="239"/>
      <c r="UQJ1043" s="239"/>
      <c r="UQK1043" s="239"/>
      <c r="UQL1043" s="239"/>
      <c r="UQM1043" s="239"/>
      <c r="UQN1043" s="239"/>
      <c r="UQO1043" s="239"/>
      <c r="UQP1043" s="239"/>
      <c r="UQQ1043" s="239"/>
      <c r="UQR1043" s="239"/>
      <c r="UQS1043" s="239"/>
      <c r="UQT1043" s="239"/>
      <c r="UQU1043" s="239"/>
      <c r="UQV1043" s="239"/>
      <c r="UQW1043" s="239"/>
      <c r="UQX1043" s="239"/>
      <c r="UQY1043" s="239"/>
      <c r="UQZ1043" s="239"/>
      <c r="URA1043" s="239"/>
      <c r="URB1043" s="239"/>
      <c r="URC1043" s="239"/>
      <c r="URD1043" s="239"/>
      <c r="URE1043" s="239"/>
      <c r="URF1043" s="239"/>
      <c r="URG1043" s="239"/>
      <c r="URH1043" s="239"/>
      <c r="URI1043" s="239"/>
      <c r="URJ1043" s="239"/>
      <c r="URK1043" s="239"/>
      <c r="URL1043" s="239"/>
      <c r="URM1043" s="239"/>
      <c r="URN1043" s="239"/>
      <c r="URO1043" s="239"/>
      <c r="URP1043" s="239"/>
      <c r="URQ1043" s="239"/>
      <c r="URR1043" s="239"/>
      <c r="URS1043" s="239"/>
      <c r="URT1043" s="239"/>
      <c r="URU1043" s="239"/>
      <c r="URV1043" s="239"/>
      <c r="URW1043" s="239"/>
      <c r="URX1043" s="239"/>
      <c r="URY1043" s="239"/>
      <c r="URZ1043" s="239"/>
      <c r="USA1043" s="239"/>
      <c r="USB1043" s="239"/>
      <c r="USC1043" s="239"/>
      <c r="USD1043" s="239"/>
      <c r="USE1043" s="239"/>
      <c r="USF1043" s="239"/>
      <c r="USG1043" s="239"/>
      <c r="USH1043" s="239"/>
      <c r="USI1043" s="239"/>
      <c r="USJ1043" s="239"/>
      <c r="USK1043" s="239"/>
      <c r="USL1043" s="239"/>
      <c r="USM1043" s="239"/>
      <c r="USN1043" s="239"/>
      <c r="USO1043" s="239"/>
      <c r="USP1043" s="239"/>
      <c r="USQ1043" s="239"/>
      <c r="USR1043" s="239"/>
      <c r="USS1043" s="239"/>
      <c r="UST1043" s="239"/>
      <c r="USU1043" s="239"/>
      <c r="USV1043" s="239"/>
      <c r="USW1043" s="239"/>
      <c r="USX1043" s="239"/>
      <c r="USY1043" s="239"/>
      <c r="USZ1043" s="239"/>
      <c r="UTA1043" s="239"/>
      <c r="UTB1043" s="239"/>
      <c r="UTC1043" s="239"/>
      <c r="UTD1043" s="239"/>
      <c r="UTE1043" s="239"/>
      <c r="UTF1043" s="239"/>
      <c r="UTG1043" s="239"/>
      <c r="UTH1043" s="239"/>
      <c r="UTI1043" s="239"/>
      <c r="UTJ1043" s="239"/>
      <c r="UTK1043" s="239"/>
      <c r="UTL1043" s="239"/>
      <c r="UTM1043" s="239"/>
      <c r="UTN1043" s="239"/>
      <c r="UTO1043" s="239"/>
      <c r="UTP1043" s="239"/>
      <c r="UTQ1043" s="239"/>
      <c r="UTR1043" s="239"/>
      <c r="UTS1043" s="239"/>
      <c r="UTT1043" s="239"/>
      <c r="UTU1043" s="239"/>
      <c r="UTV1043" s="239"/>
      <c r="UTW1043" s="239"/>
      <c r="UTX1043" s="239"/>
      <c r="UTY1043" s="239"/>
      <c r="UTZ1043" s="239"/>
      <c r="UUA1043" s="239"/>
      <c r="UUB1043" s="239"/>
      <c r="UUC1043" s="239"/>
      <c r="UUD1043" s="239"/>
      <c r="UUE1043" s="239"/>
      <c r="UUF1043" s="239"/>
      <c r="UUG1043" s="239"/>
      <c r="UUH1043" s="239"/>
      <c r="UUI1043" s="239"/>
      <c r="UUJ1043" s="239"/>
      <c r="UUK1043" s="239"/>
      <c r="UUL1043" s="239"/>
      <c r="UUM1043" s="239"/>
      <c r="UUN1043" s="239"/>
      <c r="UUO1043" s="239"/>
      <c r="UUP1043" s="239"/>
      <c r="UUQ1043" s="239"/>
      <c r="UUR1043" s="239"/>
      <c r="UUS1043" s="239"/>
      <c r="UUT1043" s="239"/>
      <c r="UUU1043" s="239"/>
      <c r="UUV1043" s="239"/>
      <c r="UUW1043" s="239"/>
      <c r="UUX1043" s="239"/>
      <c r="UUY1043" s="239"/>
      <c r="UUZ1043" s="239"/>
      <c r="UVA1043" s="239"/>
      <c r="UVB1043" s="239"/>
      <c r="UVC1043" s="239"/>
      <c r="UVD1043" s="239"/>
      <c r="UVE1043" s="239"/>
      <c r="UVF1043" s="239"/>
      <c r="UVG1043" s="239"/>
      <c r="UVH1043" s="239"/>
      <c r="UVI1043" s="239"/>
      <c r="UVJ1043" s="239"/>
      <c r="UVK1043" s="239"/>
      <c r="UVL1043" s="239"/>
      <c r="UVM1043" s="239"/>
      <c r="UVN1043" s="239"/>
      <c r="UVO1043" s="239"/>
      <c r="UVP1043" s="239"/>
      <c r="UVQ1043" s="239"/>
      <c r="UVR1043" s="239"/>
      <c r="UVS1043" s="239"/>
      <c r="UVT1043" s="239"/>
      <c r="UVU1043" s="239"/>
      <c r="UVV1043" s="239"/>
      <c r="UVW1043" s="239"/>
      <c r="UVX1043" s="239"/>
      <c r="UVY1043" s="239"/>
      <c r="UVZ1043" s="239"/>
      <c r="UWA1043" s="239"/>
      <c r="UWB1043" s="239"/>
      <c r="UWC1043" s="239"/>
      <c r="UWD1043" s="239"/>
      <c r="UWE1043" s="239"/>
      <c r="UWF1043" s="239"/>
      <c r="UWG1043" s="239"/>
      <c r="UWH1043" s="239"/>
      <c r="UWI1043" s="239"/>
      <c r="UWJ1043" s="239"/>
      <c r="UWK1043" s="239"/>
      <c r="UWL1043" s="239"/>
      <c r="UWM1043" s="239"/>
      <c r="UWN1043" s="239"/>
      <c r="UWO1043" s="239"/>
      <c r="UWP1043" s="239"/>
      <c r="UWQ1043" s="239"/>
      <c r="UWR1043" s="239"/>
      <c r="UWS1043" s="239"/>
      <c r="UWT1043" s="239"/>
      <c r="UWU1043" s="239"/>
      <c r="UWV1043" s="239"/>
      <c r="UWW1043" s="239"/>
      <c r="UWX1043" s="239"/>
      <c r="UWY1043" s="239"/>
      <c r="UWZ1043" s="239"/>
      <c r="UXA1043" s="239"/>
      <c r="UXB1043" s="239"/>
      <c r="UXC1043" s="239"/>
      <c r="UXD1043" s="239"/>
      <c r="UXE1043" s="239"/>
      <c r="UXF1043" s="239"/>
      <c r="UXG1043" s="239"/>
      <c r="UXH1043" s="239"/>
      <c r="UXI1043" s="239"/>
      <c r="UXJ1043" s="239"/>
      <c r="UXK1043" s="239"/>
      <c r="UXL1043" s="239"/>
      <c r="UXM1043" s="239"/>
      <c r="UXN1043" s="239"/>
      <c r="UXO1043" s="239"/>
      <c r="UXP1043" s="239"/>
      <c r="UXQ1043" s="239"/>
      <c r="UXR1043" s="239"/>
      <c r="UXS1043" s="239"/>
      <c r="UXT1043" s="239"/>
      <c r="UXU1043" s="239"/>
      <c r="UXV1043" s="239"/>
      <c r="UXW1043" s="239"/>
      <c r="UXX1043" s="239"/>
      <c r="UXY1043" s="239"/>
      <c r="UXZ1043" s="239"/>
      <c r="UYA1043" s="239"/>
      <c r="UYB1043" s="239"/>
      <c r="UYC1043" s="239"/>
      <c r="UYD1043" s="239"/>
      <c r="UYE1043" s="239"/>
      <c r="UYF1043" s="239"/>
      <c r="UYG1043" s="239"/>
      <c r="UYH1043" s="239"/>
      <c r="UYI1043" s="239"/>
      <c r="UYJ1043" s="239"/>
      <c r="UYK1043" s="239"/>
      <c r="UYL1043" s="239"/>
      <c r="UYM1043" s="239"/>
      <c r="UYN1043" s="239"/>
      <c r="UYO1043" s="239"/>
      <c r="UYP1043" s="239"/>
      <c r="UYQ1043" s="239"/>
      <c r="UYR1043" s="239"/>
      <c r="UYS1043" s="239"/>
      <c r="UYT1043" s="239"/>
      <c r="UYU1043" s="239"/>
      <c r="UYV1043" s="239"/>
      <c r="UYW1043" s="239"/>
      <c r="UYX1043" s="239"/>
      <c r="UYY1043" s="239"/>
      <c r="UYZ1043" s="239"/>
      <c r="UZA1043" s="239"/>
      <c r="UZB1043" s="239"/>
      <c r="UZC1043" s="239"/>
      <c r="UZD1043" s="239"/>
      <c r="UZE1043" s="239"/>
      <c r="UZF1043" s="239"/>
      <c r="UZG1043" s="239"/>
      <c r="UZH1043" s="239"/>
      <c r="UZI1043" s="239"/>
      <c r="UZJ1043" s="239"/>
      <c r="UZK1043" s="239"/>
      <c r="UZL1043" s="239"/>
      <c r="UZM1043" s="239"/>
      <c r="UZN1043" s="239"/>
      <c r="UZO1043" s="239"/>
      <c r="UZP1043" s="239"/>
      <c r="UZQ1043" s="239"/>
      <c r="UZR1043" s="239"/>
      <c r="UZS1043" s="239"/>
      <c r="UZT1043" s="239"/>
      <c r="UZU1043" s="239"/>
      <c r="UZV1043" s="239"/>
      <c r="UZW1043" s="239"/>
      <c r="UZX1043" s="239"/>
      <c r="UZY1043" s="239"/>
      <c r="UZZ1043" s="239"/>
      <c r="VAA1043" s="239"/>
      <c r="VAB1043" s="239"/>
      <c r="VAC1043" s="239"/>
      <c r="VAD1043" s="239"/>
      <c r="VAE1043" s="239"/>
      <c r="VAF1043" s="239"/>
      <c r="VAG1043" s="239"/>
      <c r="VAH1043" s="239"/>
      <c r="VAI1043" s="239"/>
      <c r="VAJ1043" s="239"/>
      <c r="VAK1043" s="239"/>
      <c r="VAL1043" s="239"/>
      <c r="VAM1043" s="239"/>
      <c r="VAN1043" s="239"/>
      <c r="VAO1043" s="239"/>
      <c r="VAP1043" s="239"/>
      <c r="VAQ1043" s="239"/>
      <c r="VAR1043" s="239"/>
      <c r="VAS1043" s="239"/>
      <c r="VAT1043" s="239"/>
      <c r="VAU1043" s="239"/>
      <c r="VAV1043" s="239"/>
      <c r="VAW1043" s="239"/>
      <c r="VAX1043" s="239"/>
      <c r="VAY1043" s="239"/>
      <c r="VAZ1043" s="239"/>
      <c r="VBA1043" s="239"/>
      <c r="VBB1043" s="239"/>
      <c r="VBC1043" s="239"/>
      <c r="VBD1043" s="239"/>
      <c r="VBE1043" s="239"/>
      <c r="VBF1043" s="239"/>
      <c r="VBG1043" s="239"/>
      <c r="VBH1043" s="239"/>
      <c r="VBI1043" s="239"/>
      <c r="VBJ1043" s="239"/>
      <c r="VBK1043" s="239"/>
      <c r="VBL1043" s="239"/>
      <c r="VBM1043" s="239"/>
      <c r="VBN1043" s="239"/>
      <c r="VBO1043" s="239"/>
      <c r="VBP1043" s="239"/>
      <c r="VBQ1043" s="239"/>
      <c r="VBR1043" s="239"/>
      <c r="VBS1043" s="239"/>
      <c r="VBT1043" s="239"/>
      <c r="VBU1043" s="239"/>
      <c r="VBV1043" s="239"/>
      <c r="VBW1043" s="239"/>
      <c r="VBX1043" s="239"/>
      <c r="VBY1043" s="239"/>
      <c r="VBZ1043" s="239"/>
      <c r="VCA1043" s="239"/>
      <c r="VCB1043" s="239"/>
      <c r="VCC1043" s="239"/>
      <c r="VCD1043" s="239"/>
      <c r="VCE1043" s="239"/>
      <c r="VCF1043" s="239"/>
      <c r="VCG1043" s="239"/>
      <c r="VCH1043" s="239"/>
      <c r="VCI1043" s="239"/>
      <c r="VCJ1043" s="239"/>
      <c r="VCK1043" s="239"/>
      <c r="VCL1043" s="239"/>
      <c r="VCM1043" s="239"/>
      <c r="VCN1043" s="239"/>
      <c r="VCO1043" s="239"/>
      <c r="VCP1043" s="239"/>
      <c r="VCQ1043" s="239"/>
      <c r="VCR1043" s="239"/>
      <c r="VCS1043" s="239"/>
      <c r="VCT1043" s="239"/>
      <c r="VCU1043" s="239"/>
      <c r="VCV1043" s="239"/>
      <c r="VCW1043" s="239"/>
      <c r="VCX1043" s="239"/>
      <c r="VCY1043" s="239"/>
      <c r="VCZ1043" s="239"/>
      <c r="VDA1043" s="239"/>
      <c r="VDB1043" s="239"/>
      <c r="VDC1043" s="239"/>
      <c r="VDD1043" s="239"/>
      <c r="VDE1043" s="239"/>
      <c r="VDF1043" s="239"/>
      <c r="VDG1043" s="239"/>
      <c r="VDH1043" s="239"/>
      <c r="VDI1043" s="239"/>
      <c r="VDJ1043" s="239"/>
      <c r="VDK1043" s="239"/>
      <c r="VDL1043" s="239"/>
      <c r="VDM1043" s="239"/>
      <c r="VDN1043" s="239"/>
      <c r="VDO1043" s="239"/>
      <c r="VDP1043" s="239"/>
      <c r="VDQ1043" s="239"/>
      <c r="VDR1043" s="239"/>
      <c r="VDS1043" s="239"/>
      <c r="VDT1043" s="239"/>
      <c r="VDU1043" s="239"/>
      <c r="VDV1043" s="239"/>
      <c r="VDW1043" s="239"/>
      <c r="VDX1043" s="239"/>
      <c r="VDY1043" s="239"/>
      <c r="VDZ1043" s="239"/>
      <c r="VEA1043" s="239"/>
      <c r="VEB1043" s="239"/>
      <c r="VEC1043" s="239"/>
      <c r="VED1043" s="239"/>
      <c r="VEE1043" s="239"/>
      <c r="VEF1043" s="239"/>
      <c r="VEG1043" s="239"/>
      <c r="VEH1043" s="239"/>
      <c r="VEI1043" s="239"/>
      <c r="VEJ1043" s="239"/>
      <c r="VEK1043" s="239"/>
      <c r="VEL1043" s="239"/>
      <c r="VEM1043" s="239"/>
      <c r="VEN1043" s="239"/>
      <c r="VEO1043" s="239"/>
      <c r="VEP1043" s="239"/>
      <c r="VEQ1043" s="239"/>
      <c r="VER1043" s="239"/>
      <c r="VES1043" s="239"/>
      <c r="VET1043" s="239"/>
      <c r="VEU1043" s="239"/>
      <c r="VEV1043" s="239"/>
      <c r="VEW1043" s="239"/>
      <c r="VEX1043" s="239"/>
      <c r="VEY1043" s="239"/>
      <c r="VEZ1043" s="239"/>
      <c r="VFA1043" s="239"/>
      <c r="VFB1043" s="239"/>
      <c r="VFC1043" s="239"/>
      <c r="VFD1043" s="239"/>
      <c r="VFE1043" s="239"/>
      <c r="VFF1043" s="239"/>
      <c r="VFG1043" s="239"/>
      <c r="VFH1043" s="239"/>
      <c r="VFI1043" s="239"/>
      <c r="VFJ1043" s="239"/>
      <c r="VFK1043" s="239"/>
      <c r="VFL1043" s="239"/>
      <c r="VFM1043" s="239"/>
      <c r="VFN1043" s="239"/>
      <c r="VFO1043" s="239"/>
      <c r="VFP1043" s="239"/>
      <c r="VFQ1043" s="239"/>
      <c r="VFR1043" s="239"/>
      <c r="VFS1043" s="239"/>
      <c r="VFT1043" s="239"/>
      <c r="VFU1043" s="239"/>
      <c r="VFV1043" s="239"/>
      <c r="VFW1043" s="239"/>
      <c r="VFX1043" s="239"/>
      <c r="VFY1043" s="239"/>
      <c r="VFZ1043" s="239"/>
      <c r="VGA1043" s="239"/>
      <c r="VGB1043" s="239"/>
      <c r="VGC1043" s="239"/>
      <c r="VGD1043" s="239"/>
      <c r="VGE1043" s="239"/>
      <c r="VGF1043" s="239"/>
      <c r="VGG1043" s="239"/>
      <c r="VGH1043" s="239"/>
      <c r="VGI1043" s="239"/>
      <c r="VGJ1043" s="239"/>
      <c r="VGK1043" s="239"/>
      <c r="VGL1043" s="239"/>
      <c r="VGM1043" s="239"/>
      <c r="VGN1043" s="239"/>
      <c r="VGO1043" s="239"/>
      <c r="VGP1043" s="239"/>
      <c r="VGQ1043" s="239"/>
      <c r="VGR1043" s="239"/>
      <c r="VGS1043" s="239"/>
      <c r="VGT1043" s="239"/>
      <c r="VGU1043" s="239"/>
      <c r="VGV1043" s="239"/>
      <c r="VGW1043" s="239"/>
      <c r="VGX1043" s="239"/>
      <c r="VGY1043" s="239"/>
      <c r="VGZ1043" s="239"/>
      <c r="VHA1043" s="239"/>
      <c r="VHB1043" s="239"/>
      <c r="VHC1043" s="239"/>
      <c r="VHD1043" s="239"/>
      <c r="VHE1043" s="239"/>
      <c r="VHF1043" s="239"/>
      <c r="VHG1043" s="239"/>
      <c r="VHH1043" s="239"/>
      <c r="VHI1043" s="239"/>
      <c r="VHJ1043" s="239"/>
      <c r="VHK1043" s="239"/>
      <c r="VHL1043" s="239"/>
      <c r="VHM1043" s="239"/>
      <c r="VHN1043" s="239"/>
      <c r="VHO1043" s="239"/>
      <c r="VHP1043" s="239"/>
      <c r="VHQ1043" s="239"/>
      <c r="VHR1043" s="239"/>
      <c r="VHS1043" s="239"/>
      <c r="VHT1043" s="239"/>
      <c r="VHU1043" s="239"/>
      <c r="VHV1043" s="239"/>
      <c r="VHW1043" s="239"/>
      <c r="VHX1043" s="239"/>
      <c r="VHY1043" s="239"/>
      <c r="VHZ1043" s="239"/>
      <c r="VIA1043" s="239"/>
      <c r="VIB1043" s="239"/>
      <c r="VIC1043" s="239"/>
      <c r="VID1043" s="239"/>
      <c r="VIE1043" s="239"/>
      <c r="VIF1043" s="239"/>
      <c r="VIG1043" s="239"/>
      <c r="VIH1043" s="239"/>
      <c r="VII1043" s="239"/>
      <c r="VIJ1043" s="239"/>
      <c r="VIK1043" s="239"/>
      <c r="VIL1043" s="239"/>
      <c r="VIM1043" s="239"/>
      <c r="VIN1043" s="239"/>
      <c r="VIO1043" s="239"/>
      <c r="VIP1043" s="239"/>
      <c r="VIQ1043" s="239"/>
      <c r="VIR1043" s="239"/>
      <c r="VIS1043" s="239"/>
      <c r="VIT1043" s="239"/>
      <c r="VIU1043" s="239"/>
      <c r="VIV1043" s="239"/>
      <c r="VIW1043" s="239"/>
      <c r="VIX1043" s="239"/>
      <c r="VIY1043" s="239"/>
      <c r="VIZ1043" s="239"/>
      <c r="VJA1043" s="239"/>
      <c r="VJB1043" s="239"/>
      <c r="VJC1043" s="239"/>
      <c r="VJD1043" s="239"/>
      <c r="VJE1043" s="239"/>
      <c r="VJF1043" s="239"/>
      <c r="VJG1043" s="239"/>
      <c r="VJH1043" s="239"/>
      <c r="VJI1043" s="239"/>
      <c r="VJJ1043" s="239"/>
      <c r="VJK1043" s="239"/>
      <c r="VJL1043" s="239"/>
      <c r="VJM1043" s="239"/>
      <c r="VJN1043" s="239"/>
      <c r="VJO1043" s="239"/>
      <c r="VJP1043" s="239"/>
      <c r="VJQ1043" s="239"/>
      <c r="VJR1043" s="239"/>
      <c r="VJS1043" s="239"/>
      <c r="VJT1043" s="239"/>
      <c r="VJU1043" s="239"/>
      <c r="VJV1043" s="239"/>
      <c r="VJW1043" s="239"/>
      <c r="VJX1043" s="239"/>
      <c r="VJY1043" s="239"/>
      <c r="VJZ1043" s="239"/>
      <c r="VKA1043" s="239"/>
      <c r="VKB1043" s="239"/>
      <c r="VKC1043" s="239"/>
      <c r="VKD1043" s="239"/>
      <c r="VKE1043" s="239"/>
      <c r="VKF1043" s="239"/>
      <c r="VKG1043" s="239"/>
      <c r="VKH1043" s="239"/>
      <c r="VKI1043" s="239"/>
      <c r="VKJ1043" s="239"/>
      <c r="VKK1043" s="239"/>
      <c r="VKL1043" s="239"/>
      <c r="VKM1043" s="239"/>
      <c r="VKN1043" s="239"/>
      <c r="VKO1043" s="239"/>
      <c r="VKP1043" s="239"/>
      <c r="VKQ1043" s="239"/>
      <c r="VKR1043" s="239"/>
      <c r="VKS1043" s="239"/>
      <c r="VKT1043" s="239"/>
      <c r="VKU1043" s="239"/>
      <c r="VKV1043" s="239"/>
      <c r="VKW1043" s="239"/>
      <c r="VKX1043" s="239"/>
      <c r="VKY1043" s="239"/>
      <c r="VKZ1043" s="239"/>
      <c r="VLA1043" s="239"/>
      <c r="VLB1043" s="239"/>
      <c r="VLC1043" s="239"/>
      <c r="VLD1043" s="239"/>
      <c r="VLE1043" s="239"/>
      <c r="VLF1043" s="239"/>
      <c r="VLG1043" s="239"/>
      <c r="VLH1043" s="239"/>
      <c r="VLI1043" s="239"/>
      <c r="VLJ1043" s="239"/>
      <c r="VLK1043" s="239"/>
      <c r="VLL1043" s="239"/>
      <c r="VLM1043" s="239"/>
      <c r="VLN1043" s="239"/>
      <c r="VLO1043" s="239"/>
      <c r="VLP1043" s="239"/>
      <c r="VLQ1043" s="239"/>
      <c r="VLR1043" s="239"/>
      <c r="VLS1043" s="239"/>
      <c r="VLT1043" s="239"/>
      <c r="VLU1043" s="239"/>
      <c r="VLV1043" s="239"/>
      <c r="VLW1043" s="239"/>
      <c r="VLX1043" s="239"/>
      <c r="VLY1043" s="239"/>
      <c r="VLZ1043" s="239"/>
      <c r="VMA1043" s="239"/>
      <c r="VMB1043" s="239"/>
      <c r="VMC1043" s="239"/>
      <c r="VMD1043" s="239"/>
      <c r="VME1043" s="239"/>
      <c r="VMF1043" s="239"/>
      <c r="VMG1043" s="239"/>
      <c r="VMH1043" s="239"/>
      <c r="VMI1043" s="239"/>
      <c r="VMJ1043" s="239"/>
      <c r="VMK1043" s="239"/>
      <c r="VML1043" s="239"/>
      <c r="VMM1043" s="239"/>
      <c r="VMN1043" s="239"/>
      <c r="VMO1043" s="239"/>
      <c r="VMP1043" s="239"/>
      <c r="VMQ1043" s="239"/>
      <c r="VMR1043" s="239"/>
      <c r="VMS1043" s="239"/>
      <c r="VMT1043" s="239"/>
      <c r="VMU1043" s="239"/>
      <c r="VMV1043" s="239"/>
      <c r="VMW1043" s="239"/>
      <c r="VMX1043" s="239"/>
      <c r="VMY1043" s="239"/>
      <c r="VMZ1043" s="239"/>
      <c r="VNA1043" s="239"/>
      <c r="VNB1043" s="239"/>
      <c r="VNC1043" s="239"/>
      <c r="VND1043" s="239"/>
      <c r="VNE1043" s="239"/>
      <c r="VNF1043" s="239"/>
      <c r="VNG1043" s="239"/>
      <c r="VNH1043" s="239"/>
      <c r="VNI1043" s="239"/>
      <c r="VNJ1043" s="239"/>
      <c r="VNK1043" s="239"/>
      <c r="VNL1043" s="239"/>
      <c r="VNM1043" s="239"/>
      <c r="VNN1043" s="239"/>
      <c r="VNO1043" s="239"/>
      <c r="VNP1043" s="239"/>
      <c r="VNQ1043" s="239"/>
      <c r="VNR1043" s="239"/>
      <c r="VNS1043" s="239"/>
      <c r="VNT1043" s="239"/>
      <c r="VNU1043" s="239"/>
      <c r="VNV1043" s="239"/>
      <c r="VNW1043" s="239"/>
      <c r="VNX1043" s="239"/>
      <c r="VNY1043" s="239"/>
      <c r="VNZ1043" s="239"/>
      <c r="VOA1043" s="239"/>
      <c r="VOB1043" s="239"/>
      <c r="VOC1043" s="239"/>
      <c r="VOD1043" s="239"/>
      <c r="VOE1043" s="239"/>
      <c r="VOF1043" s="239"/>
      <c r="VOG1043" s="239"/>
      <c r="VOH1043" s="239"/>
      <c r="VOI1043" s="239"/>
      <c r="VOJ1043" s="239"/>
      <c r="VOK1043" s="239"/>
      <c r="VOL1043" s="239"/>
      <c r="VOM1043" s="239"/>
      <c r="VON1043" s="239"/>
      <c r="VOO1043" s="239"/>
      <c r="VOP1043" s="239"/>
      <c r="VOQ1043" s="239"/>
      <c r="VOR1043" s="239"/>
      <c r="VOS1043" s="239"/>
      <c r="VOT1043" s="239"/>
      <c r="VOU1043" s="239"/>
      <c r="VOV1043" s="239"/>
      <c r="VOW1043" s="239"/>
      <c r="VOX1043" s="239"/>
      <c r="VOY1043" s="239"/>
      <c r="VOZ1043" s="239"/>
      <c r="VPA1043" s="239"/>
      <c r="VPB1043" s="239"/>
      <c r="VPC1043" s="239"/>
      <c r="VPD1043" s="239"/>
      <c r="VPE1043" s="239"/>
      <c r="VPF1043" s="239"/>
      <c r="VPG1043" s="239"/>
      <c r="VPH1043" s="239"/>
      <c r="VPI1043" s="239"/>
      <c r="VPJ1043" s="239"/>
      <c r="VPK1043" s="239"/>
      <c r="VPL1043" s="239"/>
      <c r="VPM1043" s="239"/>
      <c r="VPN1043" s="239"/>
      <c r="VPO1043" s="239"/>
      <c r="VPP1043" s="239"/>
      <c r="VPQ1043" s="239"/>
      <c r="VPR1043" s="239"/>
      <c r="VPS1043" s="239"/>
      <c r="VPT1043" s="239"/>
      <c r="VPU1043" s="239"/>
      <c r="VPV1043" s="239"/>
      <c r="VPW1043" s="239"/>
      <c r="VPX1043" s="239"/>
      <c r="VPY1043" s="239"/>
      <c r="VPZ1043" s="239"/>
      <c r="VQA1043" s="239"/>
      <c r="VQB1043" s="239"/>
      <c r="VQC1043" s="239"/>
      <c r="VQD1043" s="239"/>
      <c r="VQE1043" s="239"/>
      <c r="VQF1043" s="239"/>
      <c r="VQG1043" s="239"/>
      <c r="VQH1043" s="239"/>
      <c r="VQI1043" s="239"/>
      <c r="VQJ1043" s="239"/>
      <c r="VQK1043" s="239"/>
      <c r="VQL1043" s="239"/>
      <c r="VQM1043" s="239"/>
      <c r="VQN1043" s="239"/>
      <c r="VQO1043" s="239"/>
      <c r="VQP1043" s="239"/>
      <c r="VQQ1043" s="239"/>
      <c r="VQR1043" s="239"/>
      <c r="VQS1043" s="239"/>
      <c r="VQT1043" s="239"/>
      <c r="VQU1043" s="239"/>
      <c r="VQV1043" s="239"/>
      <c r="VQW1043" s="239"/>
      <c r="VQX1043" s="239"/>
      <c r="VQY1043" s="239"/>
      <c r="VQZ1043" s="239"/>
      <c r="VRA1043" s="239"/>
      <c r="VRB1043" s="239"/>
      <c r="VRC1043" s="239"/>
      <c r="VRD1043" s="239"/>
      <c r="VRE1043" s="239"/>
      <c r="VRF1043" s="239"/>
      <c r="VRG1043" s="239"/>
      <c r="VRH1043" s="239"/>
      <c r="VRI1043" s="239"/>
      <c r="VRJ1043" s="239"/>
      <c r="VRK1043" s="239"/>
      <c r="VRL1043" s="239"/>
      <c r="VRM1043" s="239"/>
      <c r="VRN1043" s="239"/>
      <c r="VRO1043" s="239"/>
      <c r="VRP1043" s="239"/>
      <c r="VRQ1043" s="239"/>
      <c r="VRR1043" s="239"/>
      <c r="VRS1043" s="239"/>
      <c r="VRT1043" s="239"/>
      <c r="VRU1043" s="239"/>
      <c r="VRV1043" s="239"/>
      <c r="VRW1043" s="239"/>
      <c r="VRX1043" s="239"/>
      <c r="VRY1043" s="239"/>
      <c r="VRZ1043" s="239"/>
      <c r="VSA1043" s="239"/>
      <c r="VSB1043" s="239"/>
      <c r="VSC1043" s="239"/>
      <c r="VSD1043" s="239"/>
      <c r="VSE1043" s="239"/>
      <c r="VSF1043" s="239"/>
      <c r="VSG1043" s="239"/>
      <c r="VSH1043" s="239"/>
      <c r="VSI1043" s="239"/>
      <c r="VSJ1043" s="239"/>
      <c r="VSK1043" s="239"/>
      <c r="VSL1043" s="239"/>
      <c r="VSM1043" s="239"/>
      <c r="VSN1043" s="239"/>
      <c r="VSO1043" s="239"/>
      <c r="VSP1043" s="239"/>
      <c r="VSQ1043" s="239"/>
      <c r="VSR1043" s="239"/>
      <c r="VSS1043" s="239"/>
      <c r="VST1043" s="239"/>
      <c r="VSU1043" s="239"/>
      <c r="VSV1043" s="239"/>
      <c r="VSW1043" s="239"/>
      <c r="VSX1043" s="239"/>
      <c r="VSY1043" s="239"/>
      <c r="VSZ1043" s="239"/>
      <c r="VTA1043" s="239"/>
      <c r="VTB1043" s="239"/>
      <c r="VTC1043" s="239"/>
      <c r="VTD1043" s="239"/>
      <c r="VTE1043" s="239"/>
      <c r="VTF1043" s="239"/>
      <c r="VTG1043" s="239"/>
      <c r="VTH1043" s="239"/>
      <c r="VTI1043" s="239"/>
      <c r="VTJ1043" s="239"/>
      <c r="VTK1043" s="239"/>
      <c r="VTL1043" s="239"/>
      <c r="VTM1043" s="239"/>
      <c r="VTN1043" s="239"/>
      <c r="VTO1043" s="239"/>
      <c r="VTP1043" s="239"/>
      <c r="VTQ1043" s="239"/>
      <c r="VTR1043" s="239"/>
      <c r="VTS1043" s="239"/>
      <c r="VTT1043" s="239"/>
      <c r="VTU1043" s="239"/>
      <c r="VTV1043" s="239"/>
      <c r="VTW1043" s="239"/>
      <c r="VTX1043" s="239"/>
      <c r="VTY1043" s="239"/>
      <c r="VTZ1043" s="239"/>
      <c r="VUA1043" s="239"/>
      <c r="VUB1043" s="239"/>
      <c r="VUC1043" s="239"/>
      <c r="VUD1043" s="239"/>
      <c r="VUE1043" s="239"/>
      <c r="VUF1043" s="239"/>
      <c r="VUG1043" s="239"/>
      <c r="VUH1043" s="239"/>
      <c r="VUI1043" s="239"/>
      <c r="VUJ1043" s="239"/>
      <c r="VUK1043" s="239"/>
      <c r="VUL1043" s="239"/>
      <c r="VUM1043" s="239"/>
      <c r="VUN1043" s="239"/>
      <c r="VUO1043" s="239"/>
      <c r="VUP1043" s="239"/>
      <c r="VUQ1043" s="239"/>
      <c r="VUR1043" s="239"/>
      <c r="VUS1043" s="239"/>
      <c r="VUT1043" s="239"/>
      <c r="VUU1043" s="239"/>
      <c r="VUV1043" s="239"/>
      <c r="VUW1043" s="239"/>
      <c r="VUX1043" s="239"/>
      <c r="VUY1043" s="239"/>
      <c r="VUZ1043" s="239"/>
      <c r="VVA1043" s="239"/>
      <c r="VVB1043" s="239"/>
      <c r="VVC1043" s="239"/>
      <c r="VVD1043" s="239"/>
      <c r="VVE1043" s="239"/>
      <c r="VVF1043" s="239"/>
      <c r="VVG1043" s="239"/>
      <c r="VVH1043" s="239"/>
      <c r="VVI1043" s="239"/>
      <c r="VVJ1043" s="239"/>
      <c r="VVK1043" s="239"/>
      <c r="VVL1043" s="239"/>
      <c r="VVM1043" s="239"/>
      <c r="VVN1043" s="239"/>
      <c r="VVO1043" s="239"/>
      <c r="VVP1043" s="239"/>
      <c r="VVQ1043" s="239"/>
      <c r="VVR1043" s="239"/>
      <c r="VVS1043" s="239"/>
      <c r="VVT1043" s="239"/>
      <c r="VVU1043" s="239"/>
      <c r="VVV1043" s="239"/>
      <c r="VVW1043" s="239"/>
      <c r="VVX1043" s="239"/>
      <c r="VVY1043" s="239"/>
      <c r="VVZ1043" s="239"/>
      <c r="VWA1043" s="239"/>
      <c r="VWB1043" s="239"/>
      <c r="VWC1043" s="239"/>
      <c r="VWD1043" s="239"/>
      <c r="VWE1043" s="239"/>
      <c r="VWF1043" s="239"/>
      <c r="VWG1043" s="239"/>
      <c r="VWH1043" s="239"/>
      <c r="VWI1043" s="239"/>
      <c r="VWJ1043" s="239"/>
      <c r="VWK1043" s="239"/>
      <c r="VWL1043" s="239"/>
      <c r="VWM1043" s="239"/>
      <c r="VWN1043" s="239"/>
      <c r="VWO1043" s="239"/>
      <c r="VWP1043" s="239"/>
      <c r="VWQ1043" s="239"/>
      <c r="VWR1043" s="239"/>
      <c r="VWS1043" s="239"/>
      <c r="VWT1043" s="239"/>
      <c r="VWU1043" s="239"/>
      <c r="VWV1043" s="239"/>
      <c r="VWW1043" s="239"/>
      <c r="VWX1043" s="239"/>
      <c r="VWY1043" s="239"/>
      <c r="VWZ1043" s="239"/>
      <c r="VXA1043" s="239"/>
      <c r="VXB1043" s="239"/>
      <c r="VXC1043" s="239"/>
      <c r="VXD1043" s="239"/>
      <c r="VXE1043" s="239"/>
      <c r="VXF1043" s="239"/>
      <c r="VXG1043" s="239"/>
      <c r="VXH1043" s="239"/>
      <c r="VXI1043" s="239"/>
      <c r="VXJ1043" s="239"/>
      <c r="VXK1043" s="239"/>
      <c r="VXL1043" s="239"/>
      <c r="VXM1043" s="239"/>
      <c r="VXN1043" s="239"/>
      <c r="VXO1043" s="239"/>
      <c r="VXP1043" s="239"/>
      <c r="VXQ1043" s="239"/>
      <c r="VXR1043" s="239"/>
      <c r="VXS1043" s="239"/>
      <c r="VXT1043" s="239"/>
      <c r="VXU1043" s="239"/>
      <c r="VXV1043" s="239"/>
      <c r="VXW1043" s="239"/>
      <c r="VXX1043" s="239"/>
      <c r="VXY1043" s="239"/>
      <c r="VXZ1043" s="239"/>
      <c r="VYA1043" s="239"/>
      <c r="VYB1043" s="239"/>
      <c r="VYC1043" s="239"/>
      <c r="VYD1043" s="239"/>
      <c r="VYE1043" s="239"/>
      <c r="VYF1043" s="239"/>
      <c r="VYG1043" s="239"/>
      <c r="VYH1043" s="239"/>
      <c r="VYI1043" s="239"/>
      <c r="VYJ1043" s="239"/>
      <c r="VYK1043" s="239"/>
      <c r="VYL1043" s="239"/>
      <c r="VYM1043" s="239"/>
      <c r="VYN1043" s="239"/>
      <c r="VYO1043" s="239"/>
      <c r="VYP1043" s="239"/>
      <c r="VYQ1043" s="239"/>
      <c r="VYR1043" s="239"/>
      <c r="VYS1043" s="239"/>
      <c r="VYT1043" s="239"/>
      <c r="VYU1043" s="239"/>
      <c r="VYV1043" s="239"/>
      <c r="VYW1043" s="239"/>
      <c r="VYX1043" s="239"/>
      <c r="VYY1043" s="239"/>
      <c r="VYZ1043" s="239"/>
      <c r="VZA1043" s="239"/>
      <c r="VZB1043" s="239"/>
      <c r="VZC1043" s="239"/>
      <c r="VZD1043" s="239"/>
      <c r="VZE1043" s="239"/>
      <c r="VZF1043" s="239"/>
      <c r="VZG1043" s="239"/>
      <c r="VZH1043" s="239"/>
      <c r="VZI1043" s="239"/>
      <c r="VZJ1043" s="239"/>
      <c r="VZK1043" s="239"/>
      <c r="VZL1043" s="239"/>
      <c r="VZM1043" s="239"/>
      <c r="VZN1043" s="239"/>
      <c r="VZO1043" s="239"/>
      <c r="VZP1043" s="239"/>
      <c r="VZQ1043" s="239"/>
      <c r="VZR1043" s="239"/>
      <c r="VZS1043" s="239"/>
      <c r="VZT1043" s="239"/>
      <c r="VZU1043" s="239"/>
      <c r="VZV1043" s="239"/>
      <c r="VZW1043" s="239"/>
      <c r="VZX1043" s="239"/>
      <c r="VZY1043" s="239"/>
      <c r="VZZ1043" s="239"/>
      <c r="WAA1043" s="239"/>
      <c r="WAB1043" s="239"/>
      <c r="WAC1043" s="239"/>
      <c r="WAD1043" s="239"/>
      <c r="WAE1043" s="239"/>
      <c r="WAF1043" s="239"/>
      <c r="WAG1043" s="239"/>
      <c r="WAH1043" s="239"/>
      <c r="WAI1043" s="239"/>
      <c r="WAJ1043" s="239"/>
      <c r="WAK1043" s="239"/>
      <c r="WAL1043" s="239"/>
      <c r="WAM1043" s="239"/>
      <c r="WAN1043" s="239"/>
      <c r="WAO1043" s="239"/>
      <c r="WAP1043" s="239"/>
      <c r="WAQ1043" s="239"/>
      <c r="WAR1043" s="239"/>
      <c r="WAS1043" s="239"/>
      <c r="WAT1043" s="239"/>
      <c r="WAU1043" s="239"/>
      <c r="WAV1043" s="239"/>
      <c r="WAW1043" s="239"/>
      <c r="WAX1043" s="239"/>
      <c r="WAY1043" s="239"/>
      <c r="WAZ1043" s="239"/>
      <c r="WBA1043" s="239"/>
      <c r="WBB1043" s="239"/>
      <c r="WBC1043" s="239"/>
      <c r="WBD1043" s="239"/>
      <c r="WBE1043" s="239"/>
      <c r="WBF1043" s="239"/>
      <c r="WBG1043" s="239"/>
      <c r="WBH1043" s="239"/>
      <c r="WBI1043" s="239"/>
      <c r="WBJ1043" s="239"/>
      <c r="WBK1043" s="239"/>
      <c r="WBL1043" s="239"/>
      <c r="WBM1043" s="239"/>
      <c r="WBN1043" s="239"/>
      <c r="WBO1043" s="239"/>
      <c r="WBP1043" s="239"/>
      <c r="WBQ1043" s="239"/>
      <c r="WBR1043" s="239"/>
      <c r="WBS1043" s="239"/>
      <c r="WBT1043" s="239"/>
      <c r="WBU1043" s="239"/>
      <c r="WBV1043" s="239"/>
      <c r="WBW1043" s="239"/>
      <c r="WBX1043" s="239"/>
      <c r="WBY1043" s="239"/>
      <c r="WBZ1043" s="239"/>
      <c r="WCA1043" s="239"/>
      <c r="WCB1043" s="239"/>
      <c r="WCC1043" s="239"/>
      <c r="WCD1043" s="239"/>
      <c r="WCE1043" s="239"/>
      <c r="WCF1043" s="239"/>
      <c r="WCG1043" s="239"/>
      <c r="WCH1043" s="239"/>
      <c r="WCI1043" s="239"/>
      <c r="WCJ1043" s="239"/>
      <c r="WCK1043" s="239"/>
      <c r="WCL1043" s="239"/>
      <c r="WCM1043" s="239"/>
      <c r="WCN1043" s="239"/>
      <c r="WCO1043" s="239"/>
      <c r="WCP1043" s="239"/>
      <c r="WCQ1043" s="239"/>
      <c r="WCR1043" s="239"/>
      <c r="WCS1043" s="239"/>
      <c r="WCT1043" s="239"/>
      <c r="WCU1043" s="239"/>
      <c r="WCV1043" s="239"/>
      <c r="WCW1043" s="239"/>
      <c r="WCX1043" s="239"/>
      <c r="WCY1043" s="239"/>
      <c r="WCZ1043" s="239"/>
      <c r="WDA1043" s="239"/>
      <c r="WDB1043" s="239"/>
      <c r="WDC1043" s="239"/>
      <c r="WDD1043" s="239"/>
      <c r="WDE1043" s="239"/>
      <c r="WDF1043" s="239"/>
      <c r="WDG1043" s="239"/>
      <c r="WDH1043" s="239"/>
      <c r="WDI1043" s="239"/>
      <c r="WDJ1043" s="239"/>
      <c r="WDK1043" s="239"/>
      <c r="WDL1043" s="239"/>
      <c r="WDM1043" s="239"/>
      <c r="WDN1043" s="239"/>
      <c r="WDO1043" s="239"/>
      <c r="WDP1043" s="239"/>
      <c r="WDQ1043" s="239"/>
      <c r="WDR1043" s="239"/>
      <c r="WDS1043" s="239"/>
      <c r="WDT1043" s="239"/>
      <c r="WDU1043" s="239"/>
      <c r="WDV1043" s="239"/>
      <c r="WDW1043" s="239"/>
      <c r="WDX1043" s="239"/>
      <c r="WDY1043" s="239"/>
      <c r="WDZ1043" s="239"/>
      <c r="WEA1043" s="239"/>
      <c r="WEB1043" s="239"/>
      <c r="WEC1043" s="239"/>
      <c r="WED1043" s="239"/>
      <c r="WEE1043" s="239"/>
      <c r="WEF1043" s="239"/>
      <c r="WEG1043" s="239"/>
      <c r="WEH1043" s="239"/>
      <c r="WEI1043" s="239"/>
      <c r="WEJ1043" s="239"/>
      <c r="WEK1043" s="239"/>
      <c r="WEL1043" s="239"/>
      <c r="WEM1043" s="239"/>
      <c r="WEN1043" s="239"/>
      <c r="WEO1043" s="239"/>
      <c r="WEP1043" s="239"/>
      <c r="WEQ1043" s="239"/>
      <c r="WER1043" s="239"/>
      <c r="WES1043" s="239"/>
      <c r="WET1043" s="239"/>
      <c r="WEU1043" s="239"/>
      <c r="WEV1043" s="239"/>
      <c r="WEW1043" s="239"/>
      <c r="WEX1043" s="239"/>
      <c r="WEY1043" s="239"/>
      <c r="WEZ1043" s="239"/>
      <c r="WFA1043" s="239"/>
      <c r="WFB1043" s="239"/>
      <c r="WFC1043" s="239"/>
      <c r="WFD1043" s="239"/>
      <c r="WFE1043" s="239"/>
      <c r="WFF1043" s="239"/>
      <c r="WFG1043" s="239"/>
      <c r="WFH1043" s="239"/>
      <c r="WFI1043" s="239"/>
      <c r="WFJ1043" s="239"/>
      <c r="WFK1043" s="239"/>
      <c r="WFL1043" s="239"/>
      <c r="WFM1043" s="239"/>
      <c r="WFN1043" s="239"/>
      <c r="WFO1043" s="239"/>
      <c r="WFP1043" s="239"/>
      <c r="WFQ1043" s="239"/>
      <c r="WFR1043" s="239"/>
      <c r="WFS1043" s="239"/>
      <c r="WFT1043" s="239"/>
      <c r="WFU1043" s="239"/>
      <c r="WFV1043" s="239"/>
      <c r="WFW1043" s="239"/>
      <c r="WFX1043" s="239"/>
      <c r="WFY1043" s="239"/>
      <c r="WFZ1043" s="239"/>
      <c r="WGA1043" s="239"/>
      <c r="WGB1043" s="239"/>
      <c r="WGC1043" s="239"/>
      <c r="WGD1043" s="239"/>
      <c r="WGE1043" s="239"/>
      <c r="WGF1043" s="239"/>
      <c r="WGG1043" s="239"/>
      <c r="WGH1043" s="239"/>
      <c r="WGI1043" s="239"/>
      <c r="WGJ1043" s="239"/>
      <c r="WGK1043" s="239"/>
      <c r="WGL1043" s="239"/>
      <c r="WGM1043" s="239"/>
      <c r="WGN1043" s="239"/>
      <c r="WGO1043" s="239"/>
      <c r="WGP1043" s="239"/>
      <c r="WGQ1043" s="239"/>
      <c r="WGR1043" s="239"/>
      <c r="WGS1043" s="239"/>
      <c r="WGT1043" s="239"/>
      <c r="WGU1043" s="239"/>
      <c r="WGV1043" s="239"/>
      <c r="WGW1043" s="239"/>
      <c r="WGX1043" s="239"/>
      <c r="WGY1043" s="239"/>
      <c r="WGZ1043" s="239"/>
      <c r="WHA1043" s="239"/>
      <c r="WHB1043" s="239"/>
      <c r="WHC1043" s="239"/>
      <c r="WHD1043" s="239"/>
      <c r="WHE1043" s="239"/>
      <c r="WHF1043" s="239"/>
      <c r="WHG1043" s="239"/>
      <c r="WHH1043" s="239"/>
      <c r="WHI1043" s="239"/>
      <c r="WHJ1043" s="239"/>
      <c r="WHK1043" s="239"/>
      <c r="WHL1043" s="239"/>
      <c r="WHM1043" s="239"/>
      <c r="WHN1043" s="239"/>
      <c r="WHO1043" s="239"/>
      <c r="WHP1043" s="239"/>
      <c r="WHQ1043" s="239"/>
      <c r="WHR1043" s="239"/>
      <c r="WHS1043" s="239"/>
      <c r="WHT1043" s="239"/>
      <c r="WHU1043" s="239"/>
      <c r="WHV1043" s="239"/>
      <c r="WHW1043" s="239"/>
      <c r="WHX1043" s="239"/>
      <c r="WHY1043" s="239"/>
      <c r="WHZ1043" s="239"/>
      <c r="WIA1043" s="239"/>
      <c r="WIB1043" s="239"/>
      <c r="WIC1043" s="239"/>
      <c r="WID1043" s="239"/>
      <c r="WIE1043" s="239"/>
      <c r="WIF1043" s="239"/>
      <c r="WIG1043" s="239"/>
      <c r="WIH1043" s="239"/>
      <c r="WII1043" s="239"/>
      <c r="WIJ1043" s="239"/>
      <c r="WIK1043" s="239"/>
      <c r="WIL1043" s="239"/>
      <c r="WIM1043" s="239"/>
      <c r="WIN1043" s="239"/>
      <c r="WIO1043" s="239"/>
      <c r="WIP1043" s="239"/>
      <c r="WIQ1043" s="239"/>
      <c r="WIR1043" s="239"/>
      <c r="WIS1043" s="239"/>
      <c r="WIT1043" s="239"/>
      <c r="WIU1043" s="239"/>
      <c r="WIV1043" s="239"/>
      <c r="WIW1043" s="239"/>
      <c r="WIX1043" s="239"/>
      <c r="WIY1043" s="239"/>
      <c r="WIZ1043" s="239"/>
      <c r="WJA1043" s="239"/>
      <c r="WJB1043" s="239"/>
      <c r="WJC1043" s="239"/>
      <c r="WJD1043" s="239"/>
      <c r="WJE1043" s="239"/>
      <c r="WJF1043" s="239"/>
      <c r="WJG1043" s="239"/>
      <c r="WJH1043" s="239"/>
      <c r="WJI1043" s="239"/>
      <c r="WJJ1043" s="239"/>
      <c r="WJK1043" s="239"/>
      <c r="WJL1043" s="239"/>
      <c r="WJM1043" s="239"/>
      <c r="WJN1043" s="239"/>
      <c r="WJO1043" s="239"/>
      <c r="WJP1043" s="239"/>
      <c r="WJQ1043" s="239"/>
      <c r="WJR1043" s="239"/>
      <c r="WJS1043" s="239"/>
      <c r="WJT1043" s="239"/>
      <c r="WJU1043" s="239"/>
      <c r="WJV1043" s="239"/>
      <c r="WJW1043" s="239"/>
      <c r="WJX1043" s="239"/>
      <c r="WJY1043" s="239"/>
      <c r="WJZ1043" s="239"/>
      <c r="WKA1043" s="239"/>
      <c r="WKB1043" s="239"/>
      <c r="WKC1043" s="239"/>
      <c r="WKD1043" s="239"/>
      <c r="WKE1043" s="239"/>
      <c r="WKF1043" s="239"/>
      <c r="WKG1043" s="239"/>
      <c r="WKH1043" s="239"/>
      <c r="WKI1043" s="239"/>
      <c r="WKJ1043" s="239"/>
      <c r="WKK1043" s="239"/>
      <c r="WKL1043" s="239"/>
      <c r="WKM1043" s="239"/>
      <c r="WKN1043" s="239"/>
      <c r="WKO1043" s="239"/>
      <c r="WKP1043" s="239"/>
      <c r="WKQ1043" s="239"/>
      <c r="WKR1043" s="239"/>
      <c r="WKS1043" s="239"/>
      <c r="WKT1043" s="239"/>
      <c r="WKU1043" s="239"/>
      <c r="WKV1043" s="239"/>
      <c r="WKW1043" s="239"/>
      <c r="WKX1043" s="239"/>
      <c r="WKY1043" s="239"/>
      <c r="WKZ1043" s="239"/>
      <c r="WLA1043" s="239"/>
      <c r="WLB1043" s="239"/>
      <c r="WLC1043" s="239"/>
      <c r="WLD1043" s="239"/>
      <c r="WLE1043" s="239"/>
      <c r="WLF1043" s="239"/>
      <c r="WLG1043" s="239"/>
      <c r="WLH1043" s="239"/>
      <c r="WLI1043" s="239"/>
      <c r="WLJ1043" s="239"/>
      <c r="WLK1043" s="239"/>
      <c r="WLL1043" s="239"/>
      <c r="WLM1043" s="239"/>
      <c r="WLN1043" s="239"/>
      <c r="WLO1043" s="239"/>
      <c r="WLP1043" s="239"/>
      <c r="WLQ1043" s="239"/>
      <c r="WLR1043" s="239"/>
      <c r="WLS1043" s="239"/>
      <c r="WLT1043" s="239"/>
      <c r="WLU1043" s="239"/>
      <c r="WLV1043" s="239"/>
      <c r="WLW1043" s="239"/>
      <c r="WLX1043" s="239"/>
      <c r="WLY1043" s="239"/>
      <c r="WLZ1043" s="239"/>
      <c r="WMA1043" s="239"/>
      <c r="WMB1043" s="239"/>
      <c r="WMC1043" s="239"/>
      <c r="WMD1043" s="239"/>
      <c r="WME1043" s="239"/>
      <c r="WMF1043" s="239"/>
      <c r="WMG1043" s="239"/>
      <c r="WMH1043" s="239"/>
      <c r="WMI1043" s="239"/>
      <c r="WMJ1043" s="239"/>
      <c r="WMK1043" s="239"/>
      <c r="WML1043" s="239"/>
      <c r="WMM1043" s="239"/>
      <c r="WMN1043" s="239"/>
      <c r="WMO1043" s="239"/>
      <c r="WMP1043" s="239"/>
      <c r="WMQ1043" s="239"/>
      <c r="WMR1043" s="239"/>
      <c r="WMS1043" s="239"/>
      <c r="WMT1043" s="239"/>
      <c r="WMU1043" s="239"/>
      <c r="WMV1043" s="239"/>
      <c r="WMW1043" s="239"/>
      <c r="WMX1043" s="239"/>
      <c r="WMY1043" s="239"/>
      <c r="WMZ1043" s="239"/>
      <c r="WNA1043" s="239"/>
      <c r="WNB1043" s="239"/>
      <c r="WNC1043" s="239"/>
      <c r="WND1043" s="239"/>
      <c r="WNE1043" s="239"/>
      <c r="WNF1043" s="239"/>
      <c r="WNG1043" s="239"/>
      <c r="WNH1043" s="239"/>
      <c r="WNI1043" s="239"/>
      <c r="WNJ1043" s="239"/>
      <c r="WNK1043" s="239"/>
      <c r="WNL1043" s="239"/>
      <c r="WNM1043" s="239"/>
      <c r="WNN1043" s="239"/>
      <c r="WNO1043" s="239"/>
      <c r="WNP1043" s="239"/>
      <c r="WNQ1043" s="239"/>
      <c r="WNR1043" s="239"/>
      <c r="WNS1043" s="239"/>
      <c r="WNT1043" s="239"/>
      <c r="WNU1043" s="239"/>
      <c r="WNV1043" s="239"/>
      <c r="WNW1043" s="239"/>
      <c r="WNX1043" s="239"/>
      <c r="WNY1043" s="239"/>
      <c r="WNZ1043" s="239"/>
      <c r="WOA1043" s="239"/>
      <c r="WOB1043" s="239"/>
      <c r="WOC1043" s="239"/>
      <c r="WOD1043" s="239"/>
      <c r="WOE1043" s="239"/>
      <c r="WOF1043" s="239"/>
      <c r="WOG1043" s="239"/>
      <c r="WOH1043" s="239"/>
      <c r="WOI1043" s="239"/>
      <c r="WOJ1043" s="239"/>
      <c r="WOK1043" s="239"/>
      <c r="WOL1043" s="239"/>
      <c r="WOM1043" s="239"/>
      <c r="WON1043" s="239"/>
      <c r="WOO1043" s="239"/>
      <c r="WOP1043" s="239"/>
      <c r="WOQ1043" s="239"/>
      <c r="WOR1043" s="239"/>
      <c r="WOS1043" s="239"/>
      <c r="WOT1043" s="239"/>
      <c r="WOU1043" s="239"/>
      <c r="WOV1043" s="239"/>
      <c r="WOW1043" s="239"/>
      <c r="WOX1043" s="239"/>
      <c r="WOY1043" s="239"/>
      <c r="WOZ1043" s="239"/>
      <c r="WPA1043" s="239"/>
      <c r="WPB1043" s="239"/>
      <c r="WPC1043" s="239"/>
      <c r="WPD1043" s="239"/>
      <c r="WPE1043" s="239"/>
      <c r="WPF1043" s="239"/>
      <c r="WPG1043" s="239"/>
      <c r="WPH1043" s="239"/>
      <c r="WPI1043" s="239"/>
      <c r="WPJ1043" s="239"/>
      <c r="WPK1043" s="239"/>
      <c r="WPL1043" s="239"/>
      <c r="WPM1043" s="239"/>
      <c r="WPN1043" s="239"/>
      <c r="WPO1043" s="239"/>
      <c r="WPP1043" s="239"/>
      <c r="WPQ1043" s="239"/>
      <c r="WPR1043" s="239"/>
      <c r="WPS1043" s="239"/>
      <c r="WPT1043" s="239"/>
      <c r="WPU1043" s="239"/>
      <c r="WPV1043" s="239"/>
      <c r="WPW1043" s="239"/>
      <c r="WPX1043" s="239"/>
      <c r="WPY1043" s="239"/>
      <c r="WPZ1043" s="239"/>
      <c r="WQA1043" s="239"/>
      <c r="WQB1043" s="239"/>
      <c r="WQC1043" s="239"/>
      <c r="WQD1043" s="239"/>
      <c r="WQE1043" s="239"/>
      <c r="WQF1043" s="239"/>
      <c r="WQG1043" s="239"/>
      <c r="WQH1043" s="239"/>
      <c r="WQI1043" s="239"/>
      <c r="WQJ1043" s="239"/>
      <c r="WQK1043" s="239"/>
      <c r="WQL1043" s="239"/>
      <c r="WQM1043" s="239"/>
      <c r="WQN1043" s="239"/>
      <c r="WQO1043" s="239"/>
      <c r="WQP1043" s="239"/>
      <c r="WQQ1043" s="239"/>
      <c r="WQR1043" s="239"/>
      <c r="WQS1043" s="239"/>
      <c r="WQT1043" s="239"/>
      <c r="WQU1043" s="239"/>
      <c r="WQV1043" s="239"/>
      <c r="WQW1043" s="239"/>
      <c r="WQX1043" s="239"/>
      <c r="WQY1043" s="239"/>
      <c r="WQZ1043" s="239"/>
      <c r="WRA1043" s="239"/>
      <c r="WRB1043" s="239"/>
      <c r="WRC1043" s="239"/>
      <c r="WRD1043" s="239"/>
      <c r="WRE1043" s="239"/>
      <c r="WRF1043" s="239"/>
      <c r="WRG1043" s="239"/>
      <c r="WRH1043" s="239"/>
      <c r="WRI1043" s="239"/>
      <c r="WRJ1043" s="239"/>
      <c r="WRK1043" s="239"/>
      <c r="WRL1043" s="239"/>
      <c r="WRM1043" s="239"/>
      <c r="WRN1043" s="239"/>
      <c r="WRO1043" s="239"/>
      <c r="WRP1043" s="239"/>
      <c r="WRQ1043" s="239"/>
      <c r="WRR1043" s="239"/>
      <c r="WRS1043" s="239"/>
      <c r="WRT1043" s="239"/>
      <c r="WRU1043" s="239"/>
      <c r="WRV1043" s="239"/>
      <c r="WRW1043" s="239"/>
      <c r="WRX1043" s="239"/>
      <c r="WRY1043" s="239"/>
      <c r="WRZ1043" s="239"/>
      <c r="WSA1043" s="239"/>
      <c r="WSB1043" s="239"/>
      <c r="WSC1043" s="239"/>
      <c r="WSD1043" s="239"/>
      <c r="WSE1043" s="239"/>
      <c r="WSF1043" s="239"/>
      <c r="WSG1043" s="239"/>
      <c r="WSH1043" s="239"/>
      <c r="WSI1043" s="239"/>
      <c r="WSJ1043" s="239"/>
      <c r="WSK1043" s="239"/>
      <c r="WSL1043" s="239"/>
      <c r="WSM1043" s="239"/>
      <c r="WSN1043" s="239"/>
      <c r="WSO1043" s="239"/>
      <c r="WSP1043" s="239"/>
      <c r="WSQ1043" s="239"/>
      <c r="WSR1043" s="239"/>
      <c r="WSS1043" s="239"/>
      <c r="WST1043" s="239"/>
      <c r="WSU1043" s="239"/>
      <c r="WSV1043" s="239"/>
      <c r="WSW1043" s="239"/>
      <c r="WSX1043" s="239"/>
      <c r="WSY1043" s="239"/>
      <c r="WSZ1043" s="239"/>
      <c r="WTA1043" s="239"/>
      <c r="WTB1043" s="239"/>
      <c r="WTC1043" s="239"/>
      <c r="WTD1043" s="239"/>
      <c r="WTE1043" s="239"/>
      <c r="WTF1043" s="239"/>
      <c r="WTG1043" s="239"/>
      <c r="WTH1043" s="239"/>
      <c r="WTI1043" s="239"/>
      <c r="WTJ1043" s="239"/>
      <c r="WTK1043" s="239"/>
      <c r="WTL1043" s="239"/>
      <c r="WTM1043" s="239"/>
      <c r="WTN1043" s="239"/>
      <c r="WTO1043" s="239"/>
      <c r="WTP1043" s="239"/>
      <c r="WTQ1043" s="239"/>
      <c r="WTR1043" s="239"/>
      <c r="WTS1043" s="239"/>
      <c r="WTT1043" s="239"/>
      <c r="WTU1043" s="239"/>
      <c r="WTV1043" s="239"/>
      <c r="WTW1043" s="239"/>
      <c r="WTX1043" s="239"/>
      <c r="WTY1043" s="239"/>
      <c r="WTZ1043" s="239"/>
      <c r="WUA1043" s="239"/>
      <c r="WUB1043" s="239"/>
      <c r="WUC1043" s="239"/>
      <c r="WUD1043" s="239"/>
      <c r="WUE1043" s="239"/>
      <c r="WUF1043" s="239"/>
      <c r="WUG1043" s="239"/>
      <c r="WUH1043" s="239"/>
      <c r="WUI1043" s="239"/>
      <c r="WUJ1043" s="239"/>
      <c r="WUK1043" s="239"/>
      <c r="WUL1043" s="239"/>
      <c r="WUM1043" s="239"/>
      <c r="WUN1043" s="239"/>
      <c r="WUO1043" s="239"/>
      <c r="WUP1043" s="239"/>
      <c r="WUQ1043" s="239"/>
      <c r="WUR1043" s="239"/>
      <c r="WUS1043" s="239"/>
      <c r="WUT1043" s="239"/>
      <c r="WUU1043" s="239"/>
      <c r="WUV1043" s="239"/>
      <c r="WUW1043" s="239"/>
      <c r="WUX1043" s="239"/>
      <c r="WUY1043" s="239"/>
      <c r="WUZ1043" s="239"/>
      <c r="WVA1043" s="239"/>
      <c r="WVB1043" s="239"/>
      <c r="WVC1043" s="239"/>
      <c r="WVD1043" s="239"/>
      <c r="WYS1043" s="239"/>
      <c r="WYT1043" s="239"/>
      <c r="WYU1043" s="239"/>
      <c r="WYV1043" s="239"/>
      <c r="WYW1043" s="239"/>
      <c r="WYX1043" s="239"/>
      <c r="WYY1043" s="239"/>
      <c r="WYZ1043" s="239"/>
      <c r="WZA1043" s="239"/>
      <c r="WZB1043" s="239"/>
      <c r="WZC1043" s="239"/>
      <c r="WZD1043" s="239"/>
      <c r="WZE1043" s="239"/>
      <c r="WZF1043" s="239"/>
      <c r="WZG1043" s="239"/>
      <c r="WZH1043" s="239"/>
      <c r="WZI1043" s="239"/>
      <c r="WZJ1043" s="239"/>
      <c r="WZK1043" s="239"/>
      <c r="WZL1043" s="239"/>
      <c r="WZM1043" s="239"/>
      <c r="WZN1043" s="239"/>
      <c r="WZO1043" s="239"/>
      <c r="WZP1043" s="239"/>
      <c r="WZQ1043" s="239"/>
      <c r="WZR1043" s="239"/>
      <c r="WZS1043" s="239"/>
      <c r="WZT1043" s="239"/>
      <c r="WZU1043" s="239"/>
      <c r="WZV1043" s="239"/>
      <c r="WZW1043" s="239"/>
      <c r="WZX1043" s="239"/>
      <c r="WZY1043" s="239"/>
      <c r="WZZ1043" s="239"/>
      <c r="XAA1043" s="239"/>
      <c r="XAB1043" s="239"/>
      <c r="XAC1043" s="239"/>
      <c r="XAD1043" s="239"/>
      <c r="XAE1043" s="239"/>
      <c r="XAF1043" s="239"/>
      <c r="XAG1043" s="239"/>
      <c r="XAH1043" s="239"/>
      <c r="XAI1043" s="239"/>
      <c r="XAJ1043" s="239"/>
      <c r="XAK1043" s="239"/>
      <c r="XAL1043" s="239"/>
      <c r="XAM1043" s="239"/>
      <c r="XAN1043" s="239"/>
      <c r="XAO1043" s="239"/>
      <c r="XAP1043" s="239"/>
      <c r="XAQ1043" s="239"/>
      <c r="XAR1043" s="239"/>
      <c r="XAS1043" s="239"/>
      <c r="XAT1043" s="239"/>
      <c r="XAU1043" s="239"/>
      <c r="XAV1043" s="239"/>
      <c r="XAW1043" s="239"/>
      <c r="XAX1043" s="239"/>
      <c r="XAY1043" s="239"/>
      <c r="XAZ1043" s="239"/>
      <c r="XBA1043" s="239"/>
      <c r="XBB1043" s="239"/>
      <c r="XBC1043" s="239"/>
      <c r="XBD1043" s="239"/>
      <c r="XBE1043" s="239"/>
      <c r="XBF1043" s="239"/>
      <c r="XBG1043" s="239"/>
      <c r="XBH1043" s="239"/>
      <c r="XBI1043" s="239"/>
      <c r="XBJ1043" s="239"/>
      <c r="XBK1043" s="239"/>
      <c r="XBL1043" s="239"/>
      <c r="XBM1043" s="239"/>
      <c r="XBN1043" s="239"/>
      <c r="XBO1043" s="239"/>
      <c r="XBP1043" s="239"/>
      <c r="XBQ1043" s="239"/>
      <c r="XBR1043" s="239"/>
      <c r="XBS1043" s="239"/>
      <c r="XBT1043" s="239"/>
      <c r="XBU1043" s="239"/>
      <c r="XBV1043" s="239"/>
      <c r="XBW1043" s="239"/>
      <c r="XBX1043" s="239"/>
      <c r="XBY1043" s="239"/>
      <c r="XBZ1043" s="239"/>
      <c r="XCA1043" s="239"/>
      <c r="XCB1043" s="239"/>
      <c r="XCC1043" s="239"/>
      <c r="XCD1043" s="239"/>
      <c r="XCE1043" s="239"/>
      <c r="XCF1043" s="239"/>
      <c r="XCG1043" s="239"/>
      <c r="XCH1043" s="239"/>
      <c r="XCI1043" s="239"/>
      <c r="XCJ1043" s="239"/>
      <c r="XCK1043" s="239"/>
      <c r="XCL1043" s="239"/>
      <c r="XCM1043" s="239"/>
      <c r="XCN1043" s="239"/>
      <c r="XCO1043" s="239"/>
      <c r="XCP1043" s="239"/>
      <c r="XCQ1043" s="239"/>
      <c r="XCR1043" s="239"/>
      <c r="XCS1043" s="239"/>
      <c r="XCT1043" s="239"/>
      <c r="XCU1043" s="239"/>
      <c r="XCV1043" s="239"/>
      <c r="XCW1043" s="239"/>
      <c r="XCX1043" s="239"/>
      <c r="XCY1043" s="239"/>
      <c r="XCZ1043" s="239"/>
      <c r="XDA1043" s="239"/>
      <c r="XDB1043" s="239"/>
      <c r="XDC1043" s="239"/>
      <c r="XDD1043" s="239"/>
      <c r="XDE1043" s="239"/>
      <c r="XDF1043" s="239"/>
      <c r="XDG1043" s="239"/>
      <c r="XDH1043" s="239"/>
      <c r="XDI1043" s="239"/>
      <c r="XDJ1043" s="239"/>
      <c r="XDK1043" s="239"/>
      <c r="XDL1043" s="239"/>
      <c r="XDM1043" s="239"/>
      <c r="XDN1043" s="239"/>
      <c r="XDO1043" s="239"/>
      <c r="XDP1043" s="239"/>
      <c r="XDQ1043" s="239"/>
      <c r="XDR1043" s="239"/>
      <c r="XDS1043" s="239"/>
      <c r="XDT1043" s="239"/>
      <c r="XDU1043" s="239"/>
      <c r="XDV1043" s="239"/>
      <c r="XDW1043" s="239"/>
      <c r="XDX1043" s="239"/>
      <c r="XDY1043" s="239"/>
      <c r="XDZ1043" s="239"/>
      <c r="XEA1043" s="239"/>
      <c r="XEB1043" s="239"/>
      <c r="XEC1043" s="239"/>
      <c r="XED1043" s="239"/>
      <c r="XEE1043" s="239"/>
      <c r="XEF1043" s="239"/>
      <c r="XEG1043" s="239"/>
      <c r="XEH1043" s="239"/>
      <c r="XEI1043" s="239"/>
      <c r="XEJ1043" s="239"/>
      <c r="XEK1043" s="239"/>
      <c r="XEL1043" s="239"/>
      <c r="XEM1043" s="239"/>
      <c r="XEN1043" s="239"/>
      <c r="XEO1043" s="239"/>
      <c r="XEP1043" s="239"/>
      <c r="XEQ1043" s="239"/>
      <c r="XER1043" s="239"/>
      <c r="XES1043" s="239"/>
      <c r="XET1043" s="239"/>
      <c r="XEU1043" s="239"/>
      <c r="XEV1043" s="239"/>
      <c r="XEW1043" s="239"/>
      <c r="XEX1043" s="239"/>
      <c r="XEY1043" s="239"/>
      <c r="XEZ1043" s="239"/>
      <c r="XFA1043" s="239"/>
      <c r="XFB1043" s="239"/>
      <c r="XFC1043" s="239"/>
      <c r="XFD1043" s="239"/>
    </row>
    <row r="1044" spans="1:16384" ht="94.5" customHeight="1" x14ac:dyDescent="0.25">
      <c r="A1044" s="297"/>
      <c r="B1044" s="165" t="s">
        <v>1054</v>
      </c>
      <c r="C1044" s="10" t="s">
        <v>594</v>
      </c>
      <c r="D1044" s="10" t="s">
        <v>614</v>
      </c>
      <c r="E1044" s="10" t="s">
        <v>18</v>
      </c>
      <c r="F1044" s="73" t="s">
        <v>1055</v>
      </c>
      <c r="G1044" s="297"/>
      <c r="H1044" s="14" t="str">
        <f>H1045</f>
        <v>109</v>
      </c>
      <c r="I1044" s="73"/>
      <c r="J1044" s="141"/>
      <c r="K1044" s="307"/>
      <c r="L1044" s="307"/>
      <c r="M1044" s="307"/>
      <c r="N1044" s="307"/>
      <c r="O1044" s="307"/>
      <c r="P1044" s="307"/>
      <c r="Q1044" s="307"/>
      <c r="R1044" s="307"/>
      <c r="S1044" s="307"/>
      <c r="T1044" s="307"/>
      <c r="U1044" s="307"/>
      <c r="V1044" s="307"/>
      <c r="W1044" s="307"/>
      <c r="X1044" s="307"/>
      <c r="Y1044" s="307"/>
      <c r="Z1044" s="307"/>
      <c r="AA1044" s="307"/>
      <c r="AB1044" s="307"/>
      <c r="AC1044" s="307"/>
      <c r="AD1044" s="307"/>
      <c r="AE1044" s="307"/>
      <c r="AF1044" s="307"/>
      <c r="AG1044" s="307"/>
      <c r="AH1044" s="307"/>
      <c r="AI1044" s="307"/>
      <c r="AJ1044" s="307"/>
      <c r="AK1044" s="307"/>
      <c r="AL1044" s="307"/>
      <c r="AM1044" s="307"/>
      <c r="AN1044" s="307"/>
      <c r="AO1044" s="307"/>
      <c r="AP1044" s="307"/>
      <c r="AQ1044" s="307"/>
      <c r="AR1044" s="307"/>
      <c r="AS1044" s="307"/>
      <c r="AT1044" s="307"/>
      <c r="AU1044" s="307"/>
      <c r="AV1044" s="307"/>
      <c r="AW1044" s="307"/>
      <c r="AX1044" s="307"/>
      <c r="AY1044" s="304"/>
      <c r="AZ1044" s="297"/>
      <c r="BA1044" s="297"/>
      <c r="BB1044" s="297"/>
      <c r="BC1044" s="297"/>
      <c r="BD1044" s="297"/>
      <c r="BE1044" s="297"/>
      <c r="BF1044" s="297"/>
      <c r="BG1044" s="297"/>
      <c r="BH1044" s="297"/>
      <c r="BI1044" s="297"/>
      <c r="BJ1044" s="297"/>
      <c r="BK1044" s="297"/>
      <c r="BL1044" s="297"/>
      <c r="BM1044" s="297"/>
      <c r="BN1044" s="297"/>
      <c r="BO1044" s="297"/>
      <c r="BP1044" s="297"/>
      <c r="BQ1044" s="297"/>
      <c r="BR1044" s="297"/>
      <c r="BS1044" s="297"/>
      <c r="BT1044" s="297"/>
      <c r="BU1044" s="297"/>
      <c r="BV1044" s="297"/>
      <c r="BW1044" s="297"/>
      <c r="BX1044" s="301"/>
      <c r="BY1044" s="307"/>
      <c r="BZ1044" s="307"/>
      <c r="CA1044" s="307"/>
      <c r="CB1044" s="307"/>
      <c r="CC1044" s="307"/>
      <c r="CD1044" s="307"/>
      <c r="CE1044" s="307"/>
      <c r="CF1044" s="307"/>
      <c r="CG1044" s="307"/>
      <c r="CH1044" s="307"/>
      <c r="CI1044" s="307"/>
      <c r="CJ1044" s="307"/>
      <c r="CK1044" s="307"/>
      <c r="CL1044" s="307"/>
      <c r="CM1044" s="307"/>
      <c r="CN1044" s="307"/>
      <c r="CO1044" s="307"/>
      <c r="CP1044" s="307"/>
      <c r="CQ1044" s="307"/>
      <c r="CR1044" s="307"/>
      <c r="CS1044" s="307"/>
      <c r="CT1044" s="307"/>
      <c r="CU1044" s="307"/>
      <c r="CV1044" s="307"/>
      <c r="CW1044" s="307"/>
      <c r="CX1044" s="307"/>
      <c r="CY1044" s="307"/>
      <c r="CZ1044" s="307"/>
      <c r="DA1044" s="307"/>
      <c r="DB1044" s="307"/>
      <c r="DC1044" s="307"/>
      <c r="DD1044" s="307"/>
      <c r="DE1044" s="307"/>
      <c r="DF1044" s="307"/>
      <c r="DG1044" s="307"/>
      <c r="DH1044" s="307"/>
      <c r="DI1044" s="307"/>
      <c r="DJ1044" s="307"/>
      <c r="DK1044" s="307"/>
      <c r="DL1044" s="307"/>
      <c r="DM1044" s="307"/>
      <c r="DN1044" s="307"/>
      <c r="DO1044" s="307"/>
      <c r="DP1044" s="307"/>
      <c r="DQ1044" s="307"/>
      <c r="DR1044" s="307"/>
      <c r="DS1044" s="307"/>
      <c r="DT1044" s="307"/>
      <c r="DU1044" s="307"/>
      <c r="DV1044" s="307"/>
      <c r="DW1044" s="307"/>
      <c r="DX1044" s="307"/>
      <c r="DY1044" s="307"/>
      <c r="DZ1044" s="307"/>
      <c r="EA1044" s="307"/>
      <c r="EB1044" s="307"/>
      <c r="EC1044" s="307"/>
      <c r="ED1044" s="307"/>
      <c r="EE1044" s="307"/>
      <c r="EF1044" s="307"/>
      <c r="EG1044" s="307"/>
      <c r="EH1044" s="307"/>
      <c r="EI1044" s="307"/>
      <c r="EJ1044" s="307"/>
      <c r="EK1044" s="307"/>
      <c r="EL1044" s="307"/>
      <c r="EM1044" s="307"/>
      <c r="EN1044" s="307"/>
      <c r="EO1044" s="307"/>
      <c r="EP1044" s="307"/>
      <c r="EQ1044" s="307"/>
      <c r="ER1044" s="307"/>
      <c r="ES1044" s="307"/>
      <c r="ET1044" s="307"/>
      <c r="EU1044" s="307"/>
      <c r="EV1044" s="307"/>
      <c r="EW1044" s="307"/>
      <c r="EX1044" s="307"/>
      <c r="EY1044" s="307"/>
      <c r="EZ1044" s="307"/>
      <c r="FA1044" s="307"/>
      <c r="FB1044" s="307"/>
      <c r="FC1044" s="307"/>
      <c r="FD1044" s="307"/>
      <c r="FE1044" s="307"/>
      <c r="FF1044" s="307"/>
      <c r="FG1044" s="307"/>
      <c r="FH1044" s="307"/>
      <c r="FI1044" s="307"/>
      <c r="FJ1044" s="307"/>
      <c r="FK1044" s="307"/>
      <c r="FL1044" s="307"/>
      <c r="FM1044" s="307"/>
      <c r="FN1044" s="307"/>
      <c r="FO1044" s="307"/>
      <c r="FP1044" s="307"/>
      <c r="FQ1044" s="307"/>
      <c r="FR1044" s="307"/>
      <c r="FS1044" s="307"/>
      <c r="FT1044" s="307"/>
      <c r="FU1044" s="307"/>
      <c r="FV1044" s="307"/>
      <c r="FW1044" s="307"/>
      <c r="FX1044" s="307"/>
      <c r="FY1044" s="307"/>
      <c r="FZ1044" s="307"/>
      <c r="GA1044" s="307"/>
      <c r="GB1044" s="307"/>
      <c r="GC1044" s="307"/>
      <c r="GD1044" s="307"/>
      <c r="GE1044" s="307"/>
      <c r="GF1044" s="307"/>
      <c r="GG1044" s="307"/>
      <c r="GH1044" s="307"/>
      <c r="GI1044" s="307"/>
      <c r="GJ1044" s="307"/>
      <c r="GK1044" s="307"/>
      <c r="GL1044" s="307"/>
      <c r="GM1044" s="307"/>
      <c r="GN1044" s="307"/>
      <c r="GO1044" s="307"/>
      <c r="GP1044" s="307"/>
      <c r="GQ1044" s="307"/>
      <c r="GR1044" s="307"/>
      <c r="GS1044" s="307"/>
      <c r="GT1044" s="307"/>
      <c r="GU1044" s="307"/>
      <c r="GV1044" s="307"/>
      <c r="GW1044" s="307"/>
      <c r="GX1044" s="307"/>
      <c r="GY1044" s="307"/>
      <c r="GZ1044" s="307"/>
      <c r="HA1044" s="307"/>
      <c r="HB1044" s="307"/>
      <c r="HC1044" s="307"/>
      <c r="HD1044" s="307"/>
      <c r="HE1044" s="307"/>
      <c r="HF1044" s="307"/>
      <c r="HG1044" s="307"/>
      <c r="HH1044" s="307"/>
      <c r="HI1044" s="307"/>
      <c r="HJ1044" s="307"/>
      <c r="HK1044" s="307"/>
      <c r="HL1044" s="307"/>
      <c r="HM1044" s="307"/>
      <c r="HN1044" s="307"/>
      <c r="HO1044" s="307"/>
      <c r="HP1044" s="307"/>
      <c r="HQ1044" s="307"/>
      <c r="HR1044" s="307"/>
      <c r="HS1044" s="307"/>
      <c r="HT1044" s="307"/>
      <c r="HU1044" s="307"/>
      <c r="HV1044" s="307"/>
      <c r="HW1044" s="307"/>
      <c r="HX1044" s="307"/>
      <c r="HY1044" s="307"/>
      <c r="HZ1044" s="307"/>
      <c r="IA1044" s="307"/>
      <c r="IB1044" s="307"/>
      <c r="IC1044" s="307"/>
      <c r="ID1044" s="307"/>
      <c r="IE1044" s="307"/>
      <c r="IF1044" s="307"/>
      <c r="IG1044" s="307"/>
      <c r="IH1044" s="307"/>
      <c r="II1044" s="307"/>
      <c r="IJ1044" s="307"/>
      <c r="IK1044" s="307"/>
      <c r="IL1044" s="307"/>
      <c r="IM1044" s="307"/>
      <c r="IN1044" s="307"/>
      <c r="IO1044" s="307"/>
      <c r="IP1044" s="307"/>
      <c r="IQ1044" s="307"/>
      <c r="IR1044" s="307"/>
      <c r="IS1044" s="307"/>
      <c r="IT1044" s="307"/>
      <c r="IU1044" s="307"/>
      <c r="IV1044" s="307"/>
      <c r="IW1044" s="307"/>
      <c r="IX1044" s="307"/>
      <c r="IY1044" s="307"/>
      <c r="IZ1044" s="307"/>
      <c r="JA1044" s="307"/>
      <c r="JB1044" s="307"/>
      <c r="JC1044" s="307"/>
      <c r="JD1044" s="307"/>
      <c r="JE1044" s="307"/>
      <c r="JF1044" s="307"/>
      <c r="JG1044" s="307"/>
      <c r="JH1044" s="307"/>
      <c r="JI1044" s="307"/>
      <c r="JJ1044" s="307"/>
      <c r="JK1044" s="307"/>
      <c r="JL1044" s="307"/>
      <c r="JM1044" s="307"/>
      <c r="JN1044" s="307"/>
      <c r="JO1044" s="307"/>
      <c r="JP1044" s="307"/>
      <c r="JQ1044" s="307"/>
      <c r="JR1044" s="307"/>
      <c r="JS1044" s="307"/>
      <c r="JT1044" s="307"/>
      <c r="JU1044" s="307"/>
      <c r="JV1044" s="307"/>
      <c r="JW1044" s="307"/>
      <c r="JX1044" s="307"/>
      <c r="JY1044" s="307"/>
      <c r="JZ1044" s="307"/>
      <c r="KA1044" s="307"/>
      <c r="KB1044" s="307"/>
      <c r="KC1044" s="307"/>
      <c r="KD1044" s="307"/>
      <c r="KE1044" s="307"/>
      <c r="KF1044" s="307"/>
      <c r="KG1044" s="307"/>
      <c r="KH1044" s="307"/>
      <c r="KI1044" s="307"/>
      <c r="KJ1044" s="307"/>
      <c r="KK1044" s="307"/>
      <c r="KL1044" s="307"/>
      <c r="KM1044" s="307"/>
      <c r="KN1044" s="307"/>
      <c r="KO1044" s="307"/>
      <c r="KP1044" s="307"/>
      <c r="KQ1044" s="307"/>
      <c r="KR1044" s="307"/>
      <c r="KS1044" s="307"/>
      <c r="KT1044" s="307"/>
      <c r="KU1044" s="307"/>
      <c r="KV1044" s="307"/>
      <c r="KW1044" s="307"/>
      <c r="KX1044" s="307"/>
      <c r="KY1044" s="307"/>
      <c r="KZ1044" s="307"/>
      <c r="LA1044" s="307"/>
      <c r="LB1044" s="307"/>
      <c r="LC1044" s="307"/>
      <c r="LD1044" s="307"/>
      <c r="LE1044" s="307"/>
      <c r="LF1044" s="307"/>
      <c r="LG1044" s="307"/>
      <c r="LH1044" s="307"/>
      <c r="LI1044" s="307"/>
      <c r="LJ1044" s="307"/>
      <c r="LK1044" s="307"/>
      <c r="LL1044" s="307"/>
      <c r="LM1044" s="307"/>
      <c r="LN1044" s="307"/>
      <c r="LO1044" s="307"/>
      <c r="LP1044" s="307"/>
      <c r="LQ1044" s="307"/>
      <c r="LR1044" s="307"/>
      <c r="LS1044" s="307"/>
      <c r="LT1044" s="307"/>
      <c r="LU1044" s="307"/>
      <c r="LV1044" s="307"/>
      <c r="LW1044" s="307"/>
      <c r="LX1044" s="307"/>
      <c r="LY1044" s="307"/>
      <c r="LZ1044" s="307"/>
      <c r="MA1044" s="307"/>
      <c r="MB1044" s="307"/>
      <c r="MC1044" s="307"/>
      <c r="MD1044" s="307"/>
      <c r="ME1044" s="307"/>
      <c r="MF1044" s="307"/>
      <c r="MG1044" s="307"/>
      <c r="MH1044" s="307"/>
      <c r="MI1044" s="307"/>
      <c r="MJ1044" s="307"/>
      <c r="MK1044" s="307"/>
      <c r="ML1044" s="307"/>
      <c r="MM1044" s="307"/>
      <c r="MN1044" s="307"/>
      <c r="MO1044" s="307"/>
      <c r="MP1044" s="307"/>
      <c r="MQ1044" s="307"/>
      <c r="MR1044" s="307"/>
      <c r="MS1044" s="307"/>
      <c r="MT1044" s="307"/>
      <c r="MU1044" s="307"/>
      <c r="MV1044" s="307"/>
      <c r="MW1044" s="307"/>
      <c r="MX1044" s="307"/>
      <c r="MY1044" s="307"/>
      <c r="MZ1044" s="307"/>
      <c r="NA1044" s="307"/>
      <c r="NB1044" s="307"/>
      <c r="NC1044" s="307"/>
      <c r="ND1044" s="307"/>
      <c r="NE1044" s="307"/>
      <c r="NF1044" s="307"/>
      <c r="NG1044" s="307"/>
      <c r="NH1044" s="307"/>
      <c r="NI1044" s="307"/>
      <c r="NJ1044" s="307"/>
      <c r="NK1044" s="307"/>
      <c r="NL1044" s="307"/>
      <c r="NM1044" s="307"/>
      <c r="NN1044" s="307"/>
      <c r="NO1044" s="307"/>
      <c r="NP1044" s="307"/>
      <c r="NQ1044" s="307"/>
      <c r="NR1044" s="307"/>
      <c r="NS1044" s="307"/>
      <c r="NT1044" s="307"/>
      <c r="NU1044" s="307"/>
      <c r="NV1044" s="307"/>
      <c r="NW1044" s="307"/>
      <c r="NX1044" s="307"/>
      <c r="NY1044" s="307"/>
      <c r="NZ1044" s="307"/>
      <c r="OA1044" s="307"/>
      <c r="OB1044" s="307"/>
      <c r="OC1044" s="307"/>
      <c r="OD1044" s="307"/>
      <c r="OE1044" s="307"/>
      <c r="OF1044" s="307"/>
      <c r="OG1044" s="307"/>
      <c r="OH1044" s="307"/>
      <c r="OI1044" s="307"/>
      <c r="OJ1044" s="307"/>
      <c r="OK1044" s="307"/>
      <c r="OL1044" s="307"/>
      <c r="OM1044" s="307"/>
      <c r="ON1044" s="307"/>
      <c r="OO1044" s="307"/>
      <c r="OP1044" s="307"/>
      <c r="OQ1044" s="307"/>
      <c r="OR1044" s="307"/>
      <c r="OS1044" s="307"/>
      <c r="OT1044" s="307"/>
      <c r="OU1044" s="307"/>
      <c r="OV1044" s="307"/>
      <c r="OW1044" s="307"/>
      <c r="OX1044" s="307"/>
      <c r="OY1044" s="307"/>
      <c r="OZ1044" s="307"/>
      <c r="PA1044" s="307"/>
      <c r="PB1044" s="307"/>
      <c r="PC1044" s="307"/>
      <c r="PD1044" s="307"/>
      <c r="PE1044" s="307"/>
      <c r="PF1044" s="307"/>
      <c r="PG1044" s="307"/>
      <c r="PH1044" s="307"/>
      <c r="PI1044" s="307"/>
      <c r="PJ1044" s="307"/>
      <c r="PK1044" s="307"/>
      <c r="PL1044" s="307"/>
      <c r="PM1044" s="307"/>
      <c r="PN1044" s="307"/>
      <c r="PO1044" s="307"/>
      <c r="PP1044" s="307"/>
      <c r="PQ1044" s="307"/>
      <c r="PR1044" s="307"/>
      <c r="PS1044" s="307"/>
      <c r="PT1044" s="307"/>
      <c r="PU1044" s="307"/>
      <c r="PV1044" s="307"/>
      <c r="PW1044" s="307"/>
      <c r="PX1044" s="307"/>
      <c r="PY1044" s="307"/>
      <c r="PZ1044" s="307"/>
      <c r="QA1044" s="307"/>
      <c r="QB1044" s="307"/>
      <c r="QC1044" s="307"/>
      <c r="QD1044" s="307"/>
      <c r="QE1044" s="307"/>
      <c r="QF1044" s="307"/>
      <c r="QG1044" s="307"/>
      <c r="QH1044" s="307"/>
      <c r="QI1044" s="307"/>
      <c r="QJ1044" s="307"/>
      <c r="QK1044" s="307"/>
      <c r="QL1044" s="307"/>
      <c r="QM1044" s="307"/>
      <c r="QN1044" s="307"/>
      <c r="QO1044" s="307"/>
      <c r="QP1044" s="307"/>
      <c r="QQ1044" s="307"/>
      <c r="QR1044" s="307"/>
      <c r="QS1044" s="307"/>
      <c r="QT1044" s="307"/>
      <c r="QU1044" s="307"/>
      <c r="QV1044" s="307"/>
      <c r="QW1044" s="307"/>
      <c r="QX1044" s="307"/>
      <c r="QY1044" s="307"/>
      <c r="QZ1044" s="307"/>
      <c r="RA1044" s="307"/>
      <c r="RB1044" s="307"/>
      <c r="RC1044" s="307"/>
      <c r="RD1044" s="307"/>
      <c r="RE1044" s="307"/>
      <c r="RF1044" s="307"/>
      <c r="RG1044" s="307"/>
      <c r="RH1044" s="307"/>
      <c r="RI1044" s="307"/>
      <c r="RJ1044" s="307"/>
      <c r="RK1044" s="307"/>
      <c r="RL1044" s="307"/>
      <c r="RM1044" s="307"/>
      <c r="RN1044" s="307"/>
      <c r="RO1044" s="307"/>
      <c r="RP1044" s="307"/>
      <c r="RQ1044" s="307"/>
      <c r="RR1044" s="307"/>
      <c r="RS1044" s="307"/>
      <c r="RT1044" s="307"/>
      <c r="RU1044" s="307"/>
      <c r="RV1044" s="307"/>
      <c r="RW1044" s="307"/>
      <c r="RX1044" s="307"/>
      <c r="RY1044" s="307"/>
      <c r="RZ1044" s="307"/>
      <c r="SA1044" s="307"/>
      <c r="SB1044" s="307"/>
      <c r="SC1044" s="307"/>
      <c r="SD1044" s="307"/>
      <c r="SE1044" s="307"/>
      <c r="SF1044" s="307"/>
      <c r="SG1044" s="307"/>
      <c r="SH1044" s="307"/>
      <c r="SI1044" s="307"/>
      <c r="SJ1044" s="307"/>
      <c r="SK1044" s="307"/>
      <c r="SL1044" s="307"/>
      <c r="SM1044" s="307"/>
      <c r="SN1044" s="307"/>
      <c r="SO1044" s="307"/>
      <c r="SP1044" s="307"/>
      <c r="SQ1044" s="307"/>
      <c r="SR1044" s="307"/>
      <c r="SS1044" s="307"/>
      <c r="ST1044" s="307"/>
      <c r="SU1044" s="307"/>
      <c r="SV1044" s="307"/>
      <c r="SW1044" s="307"/>
      <c r="SX1044" s="307"/>
      <c r="SY1044" s="307"/>
      <c r="SZ1044" s="307"/>
      <c r="TA1044" s="307"/>
      <c r="TB1044" s="307"/>
      <c r="TC1044" s="307"/>
      <c r="TD1044" s="307"/>
      <c r="TE1044" s="307"/>
      <c r="TF1044" s="307"/>
      <c r="TG1044" s="307"/>
      <c r="TH1044" s="307"/>
      <c r="TI1044" s="307"/>
      <c r="TJ1044" s="307"/>
      <c r="TK1044" s="307"/>
      <c r="TL1044" s="307"/>
      <c r="TM1044" s="307"/>
      <c r="TN1044" s="307"/>
      <c r="TO1044" s="307"/>
      <c r="TP1044" s="307"/>
      <c r="TQ1044" s="307"/>
      <c r="TR1044" s="307"/>
      <c r="TS1044" s="307"/>
      <c r="TT1044" s="307"/>
      <c r="TU1044" s="307"/>
      <c r="TV1044" s="307"/>
      <c r="TW1044" s="307"/>
      <c r="TX1044" s="307"/>
      <c r="TY1044" s="307"/>
      <c r="TZ1044" s="307"/>
      <c r="UA1044" s="307"/>
      <c r="UB1044" s="307"/>
      <c r="UC1044" s="307"/>
      <c r="UD1044" s="307"/>
      <c r="UE1044" s="307"/>
      <c r="UF1044" s="307"/>
      <c r="UG1044" s="307"/>
      <c r="UH1044" s="307"/>
      <c r="UI1044" s="307"/>
      <c r="UJ1044" s="307"/>
      <c r="UK1044" s="307"/>
      <c r="UL1044" s="307"/>
      <c r="UM1044" s="307"/>
      <c r="UN1044" s="307"/>
      <c r="UO1044" s="307"/>
      <c r="UP1044" s="307"/>
      <c r="UQ1044" s="307"/>
      <c r="UR1044" s="307"/>
      <c r="US1044" s="307"/>
      <c r="UT1044" s="307"/>
      <c r="UU1044" s="307"/>
      <c r="UV1044" s="307"/>
      <c r="UW1044" s="307"/>
      <c r="UX1044" s="307"/>
      <c r="UY1044" s="307"/>
      <c r="UZ1044" s="307"/>
      <c r="VA1044" s="307"/>
      <c r="VB1044" s="307"/>
      <c r="VC1044" s="307"/>
      <c r="VD1044" s="307"/>
      <c r="VE1044" s="307"/>
      <c r="VF1044" s="307"/>
      <c r="VG1044" s="307"/>
      <c r="VH1044" s="307"/>
      <c r="VI1044" s="307"/>
      <c r="VJ1044" s="307"/>
      <c r="VK1044" s="307"/>
      <c r="VL1044" s="307"/>
      <c r="VM1044" s="307"/>
      <c r="VN1044" s="307"/>
      <c r="VO1044" s="307"/>
      <c r="VP1044" s="307"/>
      <c r="VQ1044" s="307"/>
      <c r="VR1044" s="307"/>
      <c r="VS1044" s="307"/>
      <c r="VT1044" s="307"/>
      <c r="VU1044" s="307"/>
      <c r="VV1044" s="307"/>
      <c r="VW1044" s="307"/>
      <c r="VX1044" s="307"/>
      <c r="VY1044" s="307"/>
      <c r="VZ1044" s="307"/>
      <c r="WA1044" s="307"/>
      <c r="WB1044" s="307"/>
      <c r="WC1044" s="307"/>
      <c r="WD1044" s="307"/>
      <c r="WE1044" s="307"/>
      <c r="WF1044" s="307"/>
      <c r="WG1044" s="307"/>
      <c r="WH1044" s="307"/>
      <c r="WI1044" s="307"/>
      <c r="WJ1044" s="307"/>
      <c r="WK1044" s="307"/>
      <c r="WL1044" s="307"/>
      <c r="WM1044" s="307"/>
      <c r="WN1044" s="307"/>
      <c r="WO1044" s="307"/>
      <c r="WP1044" s="307"/>
      <c r="WQ1044" s="307"/>
      <c r="WR1044" s="307"/>
      <c r="WS1044" s="307"/>
      <c r="WT1044" s="307"/>
      <c r="WU1044" s="307"/>
      <c r="WV1044" s="307"/>
      <c r="WW1044" s="307"/>
      <c r="WX1044" s="307"/>
      <c r="WY1044" s="307"/>
      <c r="WZ1044" s="307"/>
      <c r="XA1044" s="307"/>
      <c r="XB1044" s="307"/>
      <c r="XC1044" s="307"/>
      <c r="XD1044" s="307"/>
      <c r="XE1044" s="307"/>
      <c r="XF1044" s="307"/>
      <c r="XG1044" s="307"/>
      <c r="XH1044" s="307"/>
      <c r="XI1044" s="307"/>
      <c r="XJ1044" s="307"/>
      <c r="XK1044" s="307"/>
      <c r="XL1044" s="307"/>
      <c r="XM1044" s="307"/>
      <c r="XN1044" s="307"/>
      <c r="XO1044" s="307"/>
      <c r="XP1044" s="307"/>
      <c r="XQ1044" s="307"/>
      <c r="XR1044" s="307"/>
      <c r="XS1044" s="307"/>
      <c r="XT1044" s="307"/>
      <c r="XU1044" s="307"/>
      <c r="XV1044" s="307"/>
      <c r="XW1044" s="307"/>
      <c r="XX1044" s="307"/>
      <c r="XY1044" s="307"/>
      <c r="XZ1044" s="307"/>
      <c r="YA1044" s="307"/>
      <c r="YB1044" s="307"/>
      <c r="YC1044" s="307"/>
      <c r="YD1044" s="307"/>
      <c r="YE1044" s="307"/>
      <c r="YF1044" s="307"/>
      <c r="YG1044" s="307"/>
      <c r="YH1044" s="307"/>
      <c r="YI1044" s="307"/>
      <c r="YJ1044" s="307"/>
      <c r="YK1044" s="307"/>
      <c r="YL1044" s="307"/>
      <c r="YM1044" s="307"/>
      <c r="YN1044" s="307"/>
      <c r="YO1044" s="307"/>
      <c r="YP1044" s="307"/>
      <c r="YQ1044" s="307"/>
      <c r="YR1044" s="307"/>
      <c r="YS1044" s="307"/>
      <c r="YT1044" s="307"/>
      <c r="YU1044" s="307"/>
      <c r="YV1044" s="307"/>
      <c r="YW1044" s="307"/>
      <c r="YX1044" s="307"/>
      <c r="YY1044" s="307"/>
      <c r="YZ1044" s="307"/>
      <c r="ZA1044" s="307"/>
      <c r="ZB1044" s="307"/>
      <c r="ZC1044" s="307"/>
      <c r="ZD1044" s="307"/>
      <c r="ZE1044" s="307"/>
      <c r="ZF1044" s="307"/>
      <c r="ZG1044" s="307"/>
      <c r="ZH1044" s="307"/>
      <c r="ZI1044" s="307"/>
      <c r="ZJ1044" s="307"/>
      <c r="ZK1044" s="307"/>
      <c r="ZL1044" s="307"/>
      <c r="ZM1044" s="307"/>
      <c r="ZN1044" s="307"/>
      <c r="ZO1044" s="307"/>
      <c r="ZP1044" s="307"/>
      <c r="ZQ1044" s="307"/>
      <c r="ZR1044" s="307"/>
      <c r="ZS1044" s="307"/>
      <c r="ZT1044" s="307"/>
      <c r="ZU1044" s="307"/>
      <c r="ZV1044" s="307"/>
      <c r="ZW1044" s="307"/>
      <c r="ZX1044" s="307"/>
      <c r="ZY1044" s="307"/>
      <c r="ZZ1044" s="307"/>
      <c r="AAA1044" s="307"/>
      <c r="AAB1044" s="307"/>
      <c r="AAC1044" s="307"/>
      <c r="AAD1044" s="307"/>
      <c r="AAE1044" s="307"/>
      <c r="AAF1044" s="307"/>
      <c r="AAG1044" s="307"/>
      <c r="AAH1044" s="307"/>
      <c r="AAI1044" s="307"/>
      <c r="AAJ1044" s="307"/>
      <c r="AAK1044" s="307"/>
      <c r="AAL1044" s="307"/>
      <c r="AAM1044" s="307"/>
      <c r="AAN1044" s="307"/>
      <c r="AAO1044" s="307"/>
      <c r="AAP1044" s="307"/>
      <c r="AAQ1044" s="307"/>
      <c r="AAR1044" s="307"/>
      <c r="AAS1044" s="307"/>
      <c r="AAT1044" s="307"/>
      <c r="AAU1044" s="307"/>
      <c r="AAV1044" s="307"/>
      <c r="AAW1044" s="307"/>
      <c r="AAX1044" s="307"/>
      <c r="AAY1044" s="307"/>
      <c r="AAZ1044" s="307"/>
      <c r="ABA1044" s="307"/>
      <c r="ABB1044" s="307"/>
      <c r="ABC1044" s="307"/>
      <c r="ABD1044" s="307"/>
      <c r="ABE1044" s="307"/>
      <c r="ABF1044" s="307"/>
      <c r="ABG1044" s="307"/>
      <c r="ABH1044" s="307"/>
      <c r="ABI1044" s="307"/>
      <c r="ABJ1044" s="307"/>
      <c r="ABK1044" s="307"/>
      <c r="ABL1044" s="307"/>
      <c r="ABM1044" s="307"/>
      <c r="ABN1044" s="307"/>
      <c r="ABO1044" s="307"/>
      <c r="ABP1044" s="307"/>
      <c r="ABQ1044" s="307"/>
      <c r="ABR1044" s="307"/>
      <c r="ABS1044" s="307"/>
      <c r="ABT1044" s="307"/>
      <c r="ABU1044" s="307"/>
      <c r="ABV1044" s="307"/>
      <c r="ABW1044" s="307"/>
      <c r="ABX1044" s="307"/>
      <c r="ABY1044" s="307"/>
      <c r="ABZ1044" s="307"/>
      <c r="ACA1044" s="307"/>
      <c r="ACB1044" s="307"/>
      <c r="ACC1044" s="307"/>
      <c r="ACD1044" s="307"/>
      <c r="ACE1044" s="307"/>
      <c r="ACF1044" s="307"/>
      <c r="ACG1044" s="307"/>
      <c r="ACH1044" s="307"/>
      <c r="ACI1044" s="307"/>
      <c r="ACJ1044" s="307"/>
      <c r="ACK1044" s="307"/>
      <c r="ACL1044" s="307"/>
      <c r="ACM1044" s="307"/>
      <c r="ACN1044" s="307"/>
      <c r="ACO1044" s="307"/>
      <c r="ACP1044" s="307"/>
      <c r="ACQ1044" s="307"/>
      <c r="ACR1044" s="307"/>
      <c r="ACS1044" s="307"/>
      <c r="ACT1044" s="307"/>
      <c r="ACU1044" s="307"/>
      <c r="ACV1044" s="307"/>
      <c r="ACW1044" s="307"/>
      <c r="ACX1044" s="307"/>
      <c r="ACY1044" s="307"/>
      <c r="ACZ1044" s="307"/>
      <c r="ADA1044" s="307"/>
      <c r="ADB1044" s="307"/>
      <c r="ADC1044" s="307"/>
      <c r="ADD1044" s="307"/>
      <c r="ADE1044" s="307"/>
      <c r="ADF1044" s="307"/>
      <c r="ADG1044" s="307"/>
      <c r="ADH1044" s="307"/>
      <c r="ADI1044" s="307"/>
      <c r="ADJ1044" s="307"/>
      <c r="ADK1044" s="307"/>
      <c r="ADL1044" s="307"/>
      <c r="ADM1044" s="307"/>
      <c r="ADN1044" s="307"/>
      <c r="ADO1044" s="307"/>
      <c r="ADP1044" s="307"/>
      <c r="ADQ1044" s="307"/>
      <c r="ADR1044" s="307"/>
      <c r="ADS1044" s="307"/>
      <c r="ADT1044" s="307"/>
      <c r="ADU1044" s="307"/>
      <c r="ADV1044" s="307"/>
      <c r="ADW1044" s="307"/>
      <c r="ADX1044" s="307"/>
      <c r="ADY1044" s="307"/>
      <c r="ADZ1044" s="307"/>
      <c r="AEA1044" s="307"/>
      <c r="AEB1044" s="307"/>
      <c r="AEC1044" s="307"/>
      <c r="AED1044" s="307"/>
      <c r="AEE1044" s="307"/>
      <c r="AEF1044" s="307"/>
      <c r="AEG1044" s="307"/>
      <c r="AEH1044" s="307"/>
      <c r="AEI1044" s="307"/>
      <c r="AEJ1044" s="307"/>
      <c r="AEK1044" s="307"/>
      <c r="AEL1044" s="307"/>
      <c r="AEM1044" s="307"/>
      <c r="AEN1044" s="307"/>
      <c r="AEO1044" s="307"/>
      <c r="AEP1044" s="307"/>
      <c r="AEQ1044" s="307"/>
      <c r="AER1044" s="307"/>
      <c r="AES1044" s="307"/>
      <c r="AET1044" s="307"/>
      <c r="AEU1044" s="307"/>
      <c r="AEV1044" s="307"/>
      <c r="AEW1044" s="307"/>
      <c r="AEX1044" s="307"/>
      <c r="AEY1044" s="307"/>
      <c r="AEZ1044" s="307"/>
      <c r="AFA1044" s="307"/>
      <c r="AFB1044" s="307"/>
      <c r="AFC1044" s="307"/>
      <c r="AFD1044" s="307"/>
      <c r="AFE1044" s="307"/>
      <c r="AFF1044" s="307"/>
      <c r="AFG1044" s="307"/>
      <c r="AFH1044" s="307"/>
      <c r="AFI1044" s="307"/>
      <c r="AFJ1044" s="307"/>
      <c r="AFK1044" s="307"/>
      <c r="AFL1044" s="307"/>
      <c r="AFM1044" s="307"/>
      <c r="AFN1044" s="307"/>
      <c r="AFO1044" s="307"/>
      <c r="AFP1044" s="307"/>
      <c r="AFQ1044" s="307"/>
      <c r="AFR1044" s="307"/>
      <c r="AFS1044" s="307"/>
      <c r="AFT1044" s="307"/>
      <c r="AFU1044" s="307"/>
      <c r="AFV1044" s="307"/>
      <c r="AFW1044" s="307"/>
      <c r="AFX1044" s="307"/>
      <c r="AFY1044" s="307"/>
      <c r="AFZ1044" s="307"/>
      <c r="AGA1044" s="307"/>
      <c r="AGB1044" s="307"/>
      <c r="AGC1044" s="307"/>
      <c r="AGD1044" s="307"/>
      <c r="AGE1044" s="307"/>
      <c r="AGF1044" s="307"/>
      <c r="AGG1044" s="307"/>
      <c r="AGH1044" s="307"/>
      <c r="AGI1044" s="307"/>
      <c r="AGJ1044" s="307"/>
      <c r="AGK1044" s="307"/>
      <c r="AGL1044" s="307"/>
      <c r="AGM1044" s="307"/>
      <c r="AGN1044" s="307"/>
      <c r="AGO1044" s="307"/>
      <c r="AGP1044" s="307"/>
      <c r="AGQ1044" s="307"/>
      <c r="AGR1044" s="307"/>
      <c r="AGS1044" s="307"/>
      <c r="AGT1044" s="307"/>
      <c r="AGU1044" s="307"/>
      <c r="AGV1044" s="307"/>
      <c r="AGW1044" s="307"/>
      <c r="AGX1044" s="307"/>
      <c r="AGY1044" s="307"/>
      <c r="AGZ1044" s="307"/>
      <c r="AHA1044" s="307"/>
      <c r="AHB1044" s="307"/>
      <c r="AHC1044" s="307"/>
      <c r="AHD1044" s="307"/>
      <c r="AHE1044" s="307"/>
      <c r="AHF1044" s="307"/>
      <c r="AHG1044" s="307"/>
      <c r="AHH1044" s="307"/>
      <c r="AHI1044" s="307"/>
      <c r="AHJ1044" s="307"/>
      <c r="AHK1044" s="307"/>
      <c r="AHL1044" s="307"/>
      <c r="AHM1044" s="307"/>
      <c r="AHN1044" s="307"/>
      <c r="AHO1044" s="307"/>
      <c r="AHP1044" s="307"/>
      <c r="AHQ1044" s="307"/>
      <c r="AHR1044" s="307"/>
      <c r="AHS1044" s="307"/>
      <c r="AHT1044" s="307"/>
      <c r="AHU1044" s="307"/>
      <c r="AHV1044" s="307"/>
      <c r="AHW1044" s="307"/>
      <c r="AHX1044" s="307"/>
      <c r="AHY1044" s="307"/>
      <c r="AHZ1044" s="307"/>
      <c r="AIA1044" s="307"/>
      <c r="AIB1044" s="307"/>
      <c r="AIC1044" s="307"/>
      <c r="AID1044" s="307"/>
      <c r="AIE1044" s="307"/>
      <c r="AIF1044" s="307"/>
      <c r="AIG1044" s="307"/>
      <c r="AIH1044" s="307"/>
      <c r="AII1044" s="307"/>
      <c r="AIJ1044" s="307"/>
      <c r="AIK1044" s="307"/>
      <c r="AIL1044" s="307"/>
      <c r="AIM1044" s="307"/>
      <c r="AIN1044" s="307"/>
      <c r="AIO1044" s="307"/>
      <c r="AIP1044" s="307"/>
      <c r="AIQ1044" s="307"/>
      <c r="AIR1044" s="307"/>
      <c r="AIS1044" s="307"/>
      <c r="AIT1044" s="307"/>
      <c r="AIU1044" s="307"/>
      <c r="AIV1044" s="307"/>
      <c r="AIW1044" s="307"/>
      <c r="AIX1044" s="307"/>
      <c r="AIY1044" s="307"/>
      <c r="AIZ1044" s="307"/>
      <c r="AJA1044" s="307"/>
      <c r="AJB1044" s="307"/>
      <c r="AJC1044" s="307"/>
      <c r="AJD1044" s="307"/>
      <c r="AJE1044" s="307"/>
      <c r="AJF1044" s="307"/>
      <c r="AJG1044" s="307"/>
      <c r="AJH1044" s="307"/>
      <c r="AJI1044" s="307"/>
      <c r="AJJ1044" s="307"/>
      <c r="AJK1044" s="307"/>
      <c r="AJL1044" s="307"/>
      <c r="AJM1044" s="307"/>
      <c r="AJN1044" s="307"/>
      <c r="AJO1044" s="307"/>
      <c r="AJP1044" s="307"/>
      <c r="AJQ1044" s="307"/>
      <c r="AJR1044" s="307"/>
      <c r="AJS1044" s="307"/>
      <c r="AJT1044" s="307"/>
      <c r="AJU1044" s="307"/>
      <c r="AJV1044" s="307"/>
      <c r="AJW1044" s="307"/>
      <c r="AJX1044" s="307"/>
      <c r="AJY1044" s="307"/>
      <c r="AJZ1044" s="307"/>
      <c r="AKA1044" s="307"/>
      <c r="AKB1044" s="307"/>
      <c r="AKC1044" s="307"/>
      <c r="AKD1044" s="307"/>
      <c r="AKE1044" s="307"/>
      <c r="AKF1044" s="307"/>
      <c r="AKG1044" s="307"/>
      <c r="AKH1044" s="307"/>
      <c r="AKI1044" s="307"/>
      <c r="AKJ1044" s="307"/>
      <c r="AKK1044" s="307"/>
      <c r="AKL1044" s="307"/>
      <c r="AKM1044" s="307"/>
      <c r="AKN1044" s="307"/>
      <c r="AKO1044" s="307"/>
      <c r="AKP1044" s="307"/>
      <c r="AKQ1044" s="307"/>
      <c r="AKR1044" s="307"/>
      <c r="AKS1044" s="307"/>
      <c r="AKT1044" s="307"/>
      <c r="AKU1044" s="307"/>
      <c r="AKV1044" s="307"/>
      <c r="AKW1044" s="307"/>
      <c r="AKX1044" s="307"/>
      <c r="AKY1044" s="307"/>
      <c r="AKZ1044" s="307"/>
      <c r="ALA1044" s="307"/>
      <c r="ALB1044" s="307"/>
      <c r="ALC1044" s="307"/>
      <c r="ALD1044" s="307"/>
      <c r="ALE1044" s="307"/>
      <c r="ALF1044" s="307"/>
      <c r="ALG1044" s="307"/>
      <c r="ALH1044" s="307"/>
      <c r="ALI1044" s="307"/>
      <c r="ALJ1044" s="307"/>
      <c r="ALK1044" s="307"/>
      <c r="ALL1044" s="307"/>
      <c r="ALM1044" s="307"/>
      <c r="ALN1044" s="307"/>
      <c r="ALO1044" s="307"/>
      <c r="ALP1044" s="307"/>
      <c r="ALQ1044" s="307"/>
      <c r="ALR1044" s="307"/>
      <c r="ALS1044" s="307"/>
      <c r="ALT1044" s="307"/>
      <c r="ALU1044" s="307"/>
      <c r="ALV1044" s="307"/>
      <c r="ALW1044" s="307"/>
      <c r="ALX1044" s="307"/>
      <c r="ALY1044" s="307"/>
      <c r="ALZ1044" s="307"/>
      <c r="AMA1044" s="307"/>
      <c r="AMB1044" s="307"/>
      <c r="AMC1044" s="307"/>
      <c r="AMD1044" s="307"/>
      <c r="AME1044" s="307"/>
      <c r="AMF1044" s="307"/>
      <c r="AMG1044" s="307"/>
      <c r="AMH1044" s="307"/>
      <c r="AMI1044" s="307"/>
      <c r="AMJ1044" s="307"/>
      <c r="AMK1044" s="307"/>
      <c r="AML1044" s="307"/>
      <c r="AMM1044" s="307"/>
      <c r="AMN1044" s="307"/>
      <c r="AMO1044" s="307"/>
      <c r="AMP1044" s="307"/>
      <c r="AMQ1044" s="307"/>
      <c r="AMR1044" s="307"/>
      <c r="AMS1044" s="307"/>
      <c r="AMT1044" s="307"/>
      <c r="AMU1044" s="307"/>
      <c r="AMV1044" s="307"/>
      <c r="AMW1044" s="307"/>
      <c r="AMX1044" s="307"/>
      <c r="AMY1044" s="307"/>
      <c r="AMZ1044" s="307"/>
      <c r="ANA1044" s="307"/>
      <c r="ANB1044" s="307"/>
      <c r="ANC1044" s="307"/>
      <c r="AND1044" s="307"/>
      <c r="ANE1044" s="307"/>
      <c r="ANF1044" s="307"/>
      <c r="ANG1044" s="307"/>
      <c r="ANH1044" s="307"/>
      <c r="ANI1044" s="307"/>
      <c r="ANJ1044" s="307"/>
      <c r="ANK1044" s="307"/>
      <c r="ANL1044" s="307"/>
      <c r="ANM1044" s="307"/>
      <c r="ANN1044" s="307"/>
      <c r="ANO1044" s="307"/>
      <c r="ANP1044" s="307"/>
      <c r="ANQ1044" s="307"/>
      <c r="ANR1044" s="307"/>
      <c r="ANS1044" s="307"/>
      <c r="ANT1044" s="307"/>
      <c r="ANU1044" s="307"/>
      <c r="ANV1044" s="307"/>
      <c r="ANW1044" s="307"/>
      <c r="ANX1044" s="307"/>
      <c r="ANY1044" s="307"/>
      <c r="ANZ1044" s="307"/>
      <c r="AOA1044" s="307"/>
      <c r="AOB1044" s="307"/>
      <c r="AOC1044" s="307"/>
      <c r="AOD1044" s="307"/>
      <c r="AOE1044" s="307"/>
      <c r="AOF1044" s="307"/>
      <c r="AOG1044" s="307"/>
      <c r="AOH1044" s="307"/>
      <c r="AOI1044" s="307"/>
      <c r="AOJ1044" s="307"/>
      <c r="AOK1044" s="307"/>
      <c r="AOL1044" s="307"/>
      <c r="AOM1044" s="307"/>
      <c r="AON1044" s="307"/>
      <c r="AOO1044" s="307"/>
      <c r="AOP1044" s="307"/>
      <c r="AOQ1044" s="307"/>
      <c r="AOR1044" s="307"/>
      <c r="AOS1044" s="307"/>
      <c r="AOT1044" s="307"/>
      <c r="AOU1044" s="307"/>
      <c r="AOV1044" s="307"/>
      <c r="AOW1044" s="307"/>
      <c r="AOX1044" s="307"/>
      <c r="AOY1044" s="307"/>
      <c r="AOZ1044" s="307"/>
      <c r="APA1044" s="307"/>
      <c r="APB1044" s="307"/>
      <c r="APC1044" s="307"/>
      <c r="APD1044" s="307"/>
      <c r="APE1044" s="307"/>
      <c r="APF1044" s="307"/>
      <c r="APG1044" s="307"/>
      <c r="APH1044" s="307"/>
      <c r="API1044" s="307"/>
      <c r="APJ1044" s="307"/>
      <c r="APK1044" s="307"/>
      <c r="APL1044" s="307"/>
      <c r="APM1044" s="307"/>
      <c r="APN1044" s="307"/>
      <c r="APO1044" s="307"/>
      <c r="APP1044" s="307"/>
      <c r="APQ1044" s="307"/>
      <c r="APR1044" s="307"/>
      <c r="APS1044" s="307"/>
      <c r="APT1044" s="307"/>
      <c r="APU1044" s="307"/>
      <c r="APV1044" s="307"/>
      <c r="APW1044" s="307"/>
      <c r="APX1044" s="307"/>
      <c r="APY1044" s="307"/>
      <c r="APZ1044" s="307"/>
      <c r="AQA1044" s="307"/>
      <c r="AQB1044" s="307"/>
      <c r="AQC1044" s="307"/>
      <c r="AQD1044" s="307"/>
      <c r="AQE1044" s="307"/>
      <c r="AQF1044" s="307"/>
      <c r="AQG1044" s="307"/>
      <c r="AQH1044" s="307"/>
      <c r="AQI1044" s="307"/>
      <c r="AQJ1044" s="307"/>
      <c r="AQK1044" s="307"/>
      <c r="AQL1044" s="307"/>
      <c r="AQM1044" s="307"/>
      <c r="AQN1044" s="307"/>
      <c r="AQO1044" s="307"/>
      <c r="AQP1044" s="307"/>
      <c r="AQQ1044" s="307"/>
      <c r="AQR1044" s="307"/>
      <c r="AQS1044" s="307"/>
      <c r="AQT1044" s="307"/>
      <c r="AQU1044" s="307"/>
      <c r="AQV1044" s="307"/>
      <c r="AQW1044" s="307"/>
      <c r="AQX1044" s="307"/>
      <c r="AQY1044" s="307"/>
      <c r="AQZ1044" s="307"/>
      <c r="ARA1044" s="307"/>
      <c r="ARB1044" s="307"/>
      <c r="ARC1044" s="307"/>
      <c r="ARD1044" s="307"/>
      <c r="ARE1044" s="307"/>
      <c r="ARF1044" s="307"/>
      <c r="ARG1044" s="307"/>
      <c r="ARH1044" s="307"/>
      <c r="ARI1044" s="307"/>
      <c r="ARJ1044" s="307"/>
      <c r="ARK1044" s="307"/>
      <c r="ARL1044" s="307"/>
      <c r="ARM1044" s="307"/>
      <c r="ARN1044" s="307"/>
      <c r="ARO1044" s="307"/>
      <c r="ARP1044" s="307"/>
      <c r="ARQ1044" s="307"/>
      <c r="ARR1044" s="307"/>
      <c r="ARS1044" s="307"/>
      <c r="ART1044" s="307"/>
      <c r="ARU1044" s="307"/>
      <c r="ARV1044" s="307"/>
      <c r="ARW1044" s="307"/>
      <c r="ARX1044" s="307"/>
      <c r="ARY1044" s="307"/>
      <c r="ARZ1044" s="307"/>
      <c r="ASA1044" s="307"/>
      <c r="ASB1044" s="307"/>
      <c r="ASC1044" s="307"/>
      <c r="ASD1044" s="307"/>
      <c r="ASE1044" s="307"/>
      <c r="ASF1044" s="307"/>
      <c r="ASG1044" s="307"/>
      <c r="ASH1044" s="307"/>
      <c r="ASI1044" s="307"/>
      <c r="ASJ1044" s="307"/>
      <c r="ASK1044" s="307"/>
      <c r="ASL1044" s="307"/>
      <c r="ASM1044" s="307"/>
      <c r="ASN1044" s="307"/>
      <c r="ASO1044" s="307"/>
      <c r="ASP1044" s="307"/>
      <c r="ASQ1044" s="307"/>
      <c r="ASR1044" s="307"/>
      <c r="ASS1044" s="307"/>
      <c r="AST1044" s="307"/>
      <c r="ASU1044" s="307"/>
      <c r="ASV1044" s="307"/>
      <c r="ASW1044" s="307"/>
      <c r="ASX1044" s="307"/>
      <c r="ASY1044" s="307"/>
      <c r="ASZ1044" s="307"/>
      <c r="ATA1044" s="307"/>
      <c r="ATB1044" s="307"/>
      <c r="ATC1044" s="307"/>
      <c r="ATD1044" s="307"/>
      <c r="ATE1044" s="307"/>
      <c r="ATF1044" s="307"/>
      <c r="ATG1044" s="307"/>
      <c r="ATH1044" s="307"/>
      <c r="ATI1044" s="307"/>
      <c r="ATJ1044" s="307"/>
      <c r="ATK1044" s="307"/>
      <c r="ATL1044" s="307"/>
      <c r="ATM1044" s="307"/>
      <c r="ATN1044" s="307"/>
      <c r="ATO1044" s="307"/>
      <c r="ATP1044" s="307"/>
      <c r="ATQ1044" s="307"/>
      <c r="ATR1044" s="307"/>
      <c r="ATS1044" s="307"/>
      <c r="ATT1044" s="307"/>
      <c r="ATU1044" s="307"/>
      <c r="ATV1044" s="307"/>
      <c r="ATW1044" s="307"/>
      <c r="ATX1044" s="307"/>
      <c r="ATY1044" s="307"/>
      <c r="ATZ1044" s="307"/>
      <c r="AUA1044" s="307"/>
      <c r="AUB1044" s="307"/>
      <c r="AUC1044" s="307"/>
      <c r="AUD1044" s="307"/>
      <c r="AUE1044" s="307"/>
      <c r="AUF1044" s="307"/>
      <c r="AUG1044" s="307"/>
      <c r="AUH1044" s="307"/>
      <c r="AUI1044" s="307"/>
      <c r="AUJ1044" s="307"/>
      <c r="AUK1044" s="307"/>
      <c r="AUL1044" s="307"/>
      <c r="AUM1044" s="307"/>
      <c r="AUN1044" s="307"/>
      <c r="AUO1044" s="307"/>
      <c r="AUP1044" s="307"/>
      <c r="AUQ1044" s="307"/>
      <c r="AUR1044" s="307"/>
      <c r="AUS1044" s="307"/>
      <c r="AUT1044" s="307"/>
      <c r="AUU1044" s="307"/>
      <c r="AUV1044" s="307"/>
      <c r="AUW1044" s="307"/>
      <c r="AUX1044" s="307"/>
      <c r="AUY1044" s="307"/>
      <c r="AUZ1044" s="307"/>
      <c r="AVA1044" s="307"/>
      <c r="AVB1044" s="307"/>
      <c r="AVC1044" s="307"/>
      <c r="AVD1044" s="307"/>
      <c r="AVE1044" s="307"/>
      <c r="AVF1044" s="307"/>
      <c r="AVG1044" s="307"/>
      <c r="AVH1044" s="307"/>
      <c r="AVI1044" s="307"/>
      <c r="AVJ1044" s="307"/>
      <c r="AVK1044" s="307"/>
      <c r="AVL1044" s="307"/>
      <c r="AVM1044" s="307"/>
      <c r="AVN1044" s="307"/>
      <c r="AVO1044" s="307"/>
      <c r="AVP1044" s="307"/>
      <c r="AVQ1044" s="307"/>
      <c r="AVR1044" s="307"/>
      <c r="AVS1044" s="307"/>
      <c r="AVT1044" s="307"/>
      <c r="AVU1044" s="307"/>
      <c r="AVV1044" s="307"/>
      <c r="AVW1044" s="307"/>
      <c r="AVX1044" s="307"/>
      <c r="AVY1044" s="307"/>
      <c r="AVZ1044" s="307"/>
      <c r="AWA1044" s="307"/>
      <c r="AWB1044" s="307"/>
      <c r="AWC1044" s="307"/>
      <c r="AWD1044" s="307"/>
      <c r="AWE1044" s="307"/>
      <c r="AWF1044" s="307"/>
      <c r="AWG1044" s="307"/>
      <c r="AWH1044" s="307"/>
      <c r="AWI1044" s="307"/>
      <c r="AWJ1044" s="307"/>
      <c r="AWK1044" s="307"/>
      <c r="AWL1044" s="307"/>
      <c r="AWM1044" s="307"/>
      <c r="AWN1044" s="307"/>
      <c r="AWO1044" s="307"/>
      <c r="AWP1044" s="307"/>
      <c r="AWQ1044" s="307"/>
      <c r="AWR1044" s="307"/>
      <c r="AWS1044" s="307"/>
      <c r="AWT1044" s="307"/>
      <c r="AWU1044" s="307"/>
      <c r="AWV1044" s="307"/>
      <c r="AWW1044" s="307"/>
      <c r="AWX1044" s="307"/>
      <c r="AWY1044" s="307"/>
      <c r="AWZ1044" s="307"/>
      <c r="AXA1044" s="307"/>
      <c r="AXB1044" s="307"/>
      <c r="AXC1044" s="307"/>
      <c r="AXD1044" s="307"/>
      <c r="AXE1044" s="307"/>
      <c r="AXF1044" s="307"/>
      <c r="AXG1044" s="307"/>
      <c r="AXH1044" s="307"/>
      <c r="AXI1044" s="307"/>
      <c r="AXJ1044" s="307"/>
      <c r="AXK1044" s="307"/>
      <c r="AXL1044" s="307"/>
      <c r="AXM1044" s="307"/>
      <c r="AXN1044" s="307"/>
      <c r="AXO1044" s="307"/>
      <c r="AXP1044" s="307"/>
      <c r="AXQ1044" s="307"/>
      <c r="AXR1044" s="307"/>
      <c r="AXS1044" s="307"/>
      <c r="AXT1044" s="307"/>
      <c r="AXU1044" s="307"/>
      <c r="AXV1044" s="307"/>
      <c r="AXW1044" s="307"/>
      <c r="AXX1044" s="307"/>
      <c r="AXY1044" s="307"/>
      <c r="AXZ1044" s="307"/>
      <c r="AYA1044" s="307"/>
      <c r="AYB1044" s="307"/>
      <c r="AYC1044" s="307"/>
      <c r="AYD1044" s="307"/>
      <c r="AYE1044" s="307"/>
      <c r="AYF1044" s="307"/>
      <c r="AYG1044" s="307"/>
      <c r="AYH1044" s="307"/>
      <c r="AYI1044" s="307"/>
      <c r="AYJ1044" s="307"/>
      <c r="AYK1044" s="307"/>
      <c r="AYL1044" s="307"/>
      <c r="AYM1044" s="307"/>
      <c r="AYN1044" s="307"/>
      <c r="AYO1044" s="307"/>
      <c r="AYP1044" s="307"/>
      <c r="AYQ1044" s="307"/>
      <c r="AYR1044" s="307"/>
      <c r="AYS1044" s="307"/>
      <c r="AYT1044" s="307"/>
      <c r="AYU1044" s="307"/>
      <c r="AYV1044" s="307"/>
      <c r="AYW1044" s="307"/>
      <c r="AYX1044" s="307"/>
      <c r="AYY1044" s="307"/>
      <c r="AYZ1044" s="307"/>
      <c r="AZA1044" s="307"/>
      <c r="AZB1044" s="307"/>
      <c r="AZC1044" s="307"/>
      <c r="AZD1044" s="307"/>
      <c r="AZE1044" s="307"/>
      <c r="AZF1044" s="307"/>
      <c r="AZG1044" s="307"/>
      <c r="AZH1044" s="307"/>
      <c r="AZI1044" s="307"/>
      <c r="AZJ1044" s="307"/>
      <c r="AZK1044" s="307"/>
      <c r="AZL1044" s="307"/>
      <c r="AZM1044" s="307"/>
      <c r="AZN1044" s="307"/>
      <c r="AZO1044" s="307"/>
      <c r="AZP1044" s="307"/>
      <c r="AZQ1044" s="307"/>
      <c r="AZR1044" s="307"/>
      <c r="AZS1044" s="307"/>
      <c r="AZT1044" s="307"/>
      <c r="AZU1044" s="307"/>
      <c r="AZV1044" s="307"/>
      <c r="AZW1044" s="307"/>
      <c r="AZX1044" s="307"/>
      <c r="AZY1044" s="307"/>
      <c r="AZZ1044" s="307"/>
      <c r="BAA1044" s="307"/>
      <c r="BAB1044" s="307"/>
      <c r="BAC1044" s="307"/>
      <c r="BAD1044" s="307"/>
      <c r="BAE1044" s="307"/>
      <c r="BAF1044" s="307"/>
      <c r="BAG1044" s="307"/>
      <c r="BAH1044" s="307"/>
      <c r="BAI1044" s="307"/>
      <c r="BAJ1044" s="307"/>
      <c r="BAK1044" s="307"/>
      <c r="BAL1044" s="307"/>
      <c r="BAM1044" s="307"/>
      <c r="BAN1044" s="307"/>
      <c r="BAO1044" s="307"/>
      <c r="BAP1044" s="307"/>
      <c r="BAQ1044" s="307"/>
      <c r="BAR1044" s="307"/>
      <c r="BAS1044" s="307"/>
      <c r="BAT1044" s="307"/>
      <c r="BAU1044" s="307"/>
      <c r="BAV1044" s="307"/>
      <c r="BAW1044" s="307"/>
      <c r="BAX1044" s="307"/>
      <c r="BAY1044" s="307"/>
      <c r="BAZ1044" s="307"/>
      <c r="BBA1044" s="307"/>
      <c r="BBB1044" s="307"/>
      <c r="BBC1044" s="307"/>
      <c r="BBD1044" s="307"/>
      <c r="BBE1044" s="307"/>
      <c r="BBF1044" s="307"/>
      <c r="BBG1044" s="307"/>
      <c r="BBH1044" s="307"/>
      <c r="BBI1044" s="307"/>
      <c r="BBJ1044" s="307"/>
      <c r="BBK1044" s="307"/>
      <c r="BBL1044" s="307"/>
      <c r="BBM1044" s="307"/>
      <c r="BBN1044" s="307"/>
      <c r="BBO1044" s="307"/>
      <c r="BBP1044" s="307"/>
      <c r="BBQ1044" s="307"/>
      <c r="BBR1044" s="307"/>
      <c r="BBS1044" s="307"/>
      <c r="BBT1044" s="307"/>
      <c r="BBU1044" s="307"/>
      <c r="BBV1044" s="307"/>
      <c r="BBW1044" s="307"/>
      <c r="BBX1044" s="307"/>
      <c r="BBY1044" s="307"/>
      <c r="BBZ1044" s="307"/>
      <c r="BCA1044" s="307"/>
      <c r="BCB1044" s="307"/>
      <c r="BCC1044" s="307"/>
      <c r="BCD1044" s="307"/>
      <c r="BCE1044" s="307"/>
      <c r="BCF1044" s="307"/>
      <c r="BCG1044" s="307"/>
      <c r="BCH1044" s="307"/>
      <c r="BCI1044" s="307"/>
      <c r="BCJ1044" s="307"/>
      <c r="BCK1044" s="307"/>
      <c r="BCL1044" s="307"/>
      <c r="BCM1044" s="307"/>
      <c r="BCN1044" s="307"/>
      <c r="BCO1044" s="307"/>
      <c r="BCP1044" s="307"/>
      <c r="BCQ1044" s="307"/>
      <c r="BCR1044" s="307"/>
      <c r="BCS1044" s="307"/>
      <c r="BCT1044" s="307"/>
      <c r="BCU1044" s="307"/>
      <c r="BCV1044" s="307"/>
      <c r="BCW1044" s="307"/>
      <c r="BCX1044" s="307"/>
      <c r="BCY1044" s="307"/>
      <c r="BCZ1044" s="307"/>
      <c r="BDA1044" s="307"/>
      <c r="BDB1044" s="307"/>
      <c r="BDC1044" s="307"/>
      <c r="BDD1044" s="307"/>
      <c r="BDE1044" s="307"/>
      <c r="BDF1044" s="307"/>
      <c r="BDG1044" s="307"/>
      <c r="BDH1044" s="307"/>
      <c r="BDI1044" s="307"/>
      <c r="BDJ1044" s="307"/>
      <c r="BDK1044" s="307"/>
      <c r="BDL1044" s="307"/>
      <c r="BDM1044" s="307"/>
      <c r="BDN1044" s="307"/>
      <c r="BDO1044" s="307"/>
      <c r="BDP1044" s="307"/>
      <c r="BDQ1044" s="307"/>
      <c r="BDR1044" s="307"/>
      <c r="BDS1044" s="307"/>
      <c r="BDT1044" s="307"/>
      <c r="BDU1044" s="307"/>
      <c r="BDV1044" s="307"/>
      <c r="BDW1044" s="307"/>
      <c r="BDX1044" s="307"/>
      <c r="BDY1044" s="307"/>
      <c r="BDZ1044" s="307"/>
      <c r="BEA1044" s="307"/>
      <c r="BEB1044" s="307"/>
      <c r="BEC1044" s="307"/>
      <c r="BED1044" s="307"/>
      <c r="BEE1044" s="307"/>
      <c r="BEF1044" s="307"/>
      <c r="BEG1044" s="307"/>
      <c r="BEH1044" s="307"/>
      <c r="BEI1044" s="307"/>
      <c r="BEJ1044" s="307"/>
      <c r="BEK1044" s="307"/>
      <c r="BEL1044" s="307"/>
      <c r="BEM1044" s="307"/>
      <c r="BEN1044" s="307"/>
      <c r="BEO1044" s="307"/>
      <c r="BEP1044" s="307"/>
      <c r="BEQ1044" s="307"/>
      <c r="BER1044" s="307"/>
      <c r="BES1044" s="307"/>
      <c r="BET1044" s="307"/>
      <c r="BEU1044" s="307"/>
      <c r="BEV1044" s="307"/>
      <c r="BEW1044" s="307"/>
      <c r="BEX1044" s="307"/>
      <c r="BEY1044" s="307"/>
      <c r="BEZ1044" s="307"/>
      <c r="BFA1044" s="307"/>
      <c r="BFB1044" s="307"/>
      <c r="BFC1044" s="307"/>
      <c r="BFD1044" s="307"/>
      <c r="BFE1044" s="307"/>
      <c r="BFF1044" s="307"/>
      <c r="BFG1044" s="307"/>
      <c r="BFH1044" s="307"/>
      <c r="BFI1044" s="307"/>
      <c r="BFJ1044" s="307"/>
      <c r="BFK1044" s="307"/>
      <c r="BFL1044" s="307"/>
      <c r="BFM1044" s="307"/>
      <c r="BFN1044" s="307"/>
      <c r="BFO1044" s="307"/>
      <c r="BFP1044" s="307"/>
      <c r="BFQ1044" s="307"/>
      <c r="BFR1044" s="307"/>
      <c r="BFS1044" s="307"/>
      <c r="BFT1044" s="307"/>
      <c r="BFU1044" s="307"/>
      <c r="BFV1044" s="307"/>
      <c r="BFW1044" s="307"/>
      <c r="BFX1044" s="307"/>
      <c r="BFY1044" s="307"/>
      <c r="BFZ1044" s="307"/>
      <c r="BGA1044" s="307"/>
      <c r="BGB1044" s="307"/>
      <c r="BGC1044" s="307"/>
      <c r="BGD1044" s="307"/>
      <c r="BGE1044" s="307"/>
      <c r="BGF1044" s="307"/>
      <c r="BGG1044" s="307"/>
      <c r="BGH1044" s="307"/>
      <c r="BGI1044" s="307"/>
      <c r="BGJ1044" s="307"/>
      <c r="BGK1044" s="307"/>
      <c r="BGL1044" s="307"/>
      <c r="BGM1044" s="307"/>
      <c r="BGN1044" s="307"/>
      <c r="BGO1044" s="307"/>
      <c r="BGP1044" s="307"/>
      <c r="BGQ1044" s="307"/>
      <c r="BGR1044" s="307"/>
      <c r="BGS1044" s="307"/>
      <c r="BGT1044" s="307"/>
      <c r="BGU1044" s="307"/>
      <c r="BGV1044" s="307"/>
      <c r="BGW1044" s="307"/>
      <c r="BGX1044" s="307"/>
      <c r="BGY1044" s="307"/>
      <c r="BGZ1044" s="307"/>
      <c r="BHA1044" s="307"/>
      <c r="BHB1044" s="307"/>
      <c r="BHC1044" s="307"/>
      <c r="BHD1044" s="307"/>
      <c r="BHE1044" s="307"/>
      <c r="BHF1044" s="307"/>
      <c r="BHG1044" s="307"/>
      <c r="BHH1044" s="307"/>
      <c r="BHI1044" s="307"/>
      <c r="BHJ1044" s="307"/>
      <c r="BHK1044" s="307"/>
      <c r="BHL1044" s="307"/>
      <c r="BHM1044" s="307"/>
      <c r="BHN1044" s="307"/>
      <c r="BHO1044" s="307"/>
      <c r="BHP1044" s="307"/>
      <c r="BHQ1044" s="307"/>
      <c r="BHR1044" s="307"/>
      <c r="BHS1044" s="307"/>
      <c r="BHT1044" s="307"/>
      <c r="BHU1044" s="307"/>
      <c r="BHV1044" s="307"/>
      <c r="BHW1044" s="307"/>
      <c r="BHX1044" s="307"/>
      <c r="BHY1044" s="307"/>
      <c r="BHZ1044" s="307"/>
      <c r="BIA1044" s="307"/>
      <c r="BIB1044" s="307"/>
      <c r="BIC1044" s="307"/>
      <c r="BID1044" s="307"/>
      <c r="BIE1044" s="307"/>
      <c r="BIF1044" s="307"/>
      <c r="BIG1044" s="307"/>
      <c r="BIH1044" s="307"/>
      <c r="BII1044" s="307"/>
      <c r="BIJ1044" s="307"/>
      <c r="BIK1044" s="307"/>
      <c r="BIL1044" s="307"/>
      <c r="BIM1044" s="307"/>
      <c r="BIN1044" s="307"/>
      <c r="BIO1044" s="307"/>
      <c r="BIP1044" s="307"/>
      <c r="BIQ1044" s="307"/>
      <c r="BIR1044" s="307"/>
      <c r="BIS1044" s="307"/>
      <c r="BIT1044" s="307"/>
      <c r="BIU1044" s="307"/>
      <c r="BIV1044" s="307"/>
      <c r="BIW1044" s="307"/>
      <c r="BIX1044" s="307"/>
      <c r="BIY1044" s="307"/>
      <c r="BIZ1044" s="307"/>
      <c r="BJA1044" s="307"/>
      <c r="BJB1044" s="307"/>
      <c r="BJC1044" s="307"/>
      <c r="BJD1044" s="307"/>
      <c r="BJE1044" s="307"/>
      <c r="BJF1044" s="307"/>
      <c r="BJG1044" s="307"/>
      <c r="BJH1044" s="307"/>
      <c r="BJI1044" s="307"/>
      <c r="BJJ1044" s="307"/>
      <c r="BJK1044" s="307"/>
      <c r="BJL1044" s="307"/>
      <c r="BJM1044" s="307"/>
      <c r="BJN1044" s="307"/>
      <c r="BJO1044" s="307"/>
      <c r="BJP1044" s="307"/>
      <c r="BJQ1044" s="307"/>
      <c r="BJR1044" s="307"/>
      <c r="BJS1044" s="307"/>
      <c r="BJT1044" s="307"/>
      <c r="BJU1044" s="307"/>
      <c r="BJV1044" s="307"/>
      <c r="BJW1044" s="307"/>
      <c r="BJX1044" s="307"/>
      <c r="BJY1044" s="307"/>
      <c r="BJZ1044" s="307"/>
      <c r="BKA1044" s="307"/>
      <c r="BKB1044" s="307"/>
      <c r="BKC1044" s="307"/>
      <c r="BKD1044" s="307"/>
      <c r="BKE1044" s="307"/>
      <c r="BKF1044" s="307"/>
      <c r="BKG1044" s="307"/>
      <c r="BKH1044" s="307"/>
      <c r="BKI1044" s="307"/>
      <c r="BKJ1044" s="307"/>
      <c r="BKK1044" s="307"/>
      <c r="BKL1044" s="307"/>
      <c r="BKM1044" s="307"/>
      <c r="BKN1044" s="307"/>
      <c r="BKO1044" s="307"/>
      <c r="BKP1044" s="307"/>
      <c r="BKQ1044" s="307"/>
      <c r="BKR1044" s="307"/>
      <c r="BKS1044" s="307"/>
      <c r="BKT1044" s="307"/>
      <c r="BKU1044" s="307"/>
      <c r="BKV1044" s="307"/>
      <c r="BKW1044" s="307"/>
      <c r="BKX1044" s="307"/>
      <c r="BKY1044" s="307"/>
      <c r="BKZ1044" s="307"/>
      <c r="BLA1044" s="307"/>
      <c r="BLB1044" s="307"/>
      <c r="BLC1044" s="307"/>
      <c r="BLD1044" s="307"/>
      <c r="BLE1044" s="307"/>
      <c r="BLF1044" s="307"/>
      <c r="BLG1044" s="307"/>
      <c r="BLH1044" s="307"/>
      <c r="BLI1044" s="307"/>
      <c r="BLJ1044" s="307"/>
      <c r="BLK1044" s="307"/>
      <c r="BLL1044" s="307"/>
      <c r="BLM1044" s="307"/>
      <c r="BLN1044" s="307"/>
      <c r="BLO1044" s="307"/>
      <c r="BLP1044" s="307"/>
      <c r="BLQ1044" s="307"/>
      <c r="BLR1044" s="307"/>
      <c r="BLS1044" s="307"/>
      <c r="BLT1044" s="307"/>
      <c r="BLU1044" s="307"/>
      <c r="BLV1044" s="307"/>
      <c r="BLW1044" s="307"/>
      <c r="BLX1044" s="307"/>
      <c r="BLY1044" s="307"/>
      <c r="BLZ1044" s="307"/>
      <c r="BMA1044" s="307"/>
      <c r="BMB1044" s="307"/>
      <c r="BMC1044" s="307"/>
      <c r="BMD1044" s="307"/>
      <c r="BME1044" s="307"/>
      <c r="BMF1044" s="307"/>
      <c r="BMG1044" s="307"/>
      <c r="BMH1044" s="307"/>
      <c r="BMI1044" s="307"/>
      <c r="BMJ1044" s="307"/>
      <c r="BMK1044" s="307"/>
      <c r="BML1044" s="307"/>
      <c r="BMM1044" s="307"/>
      <c r="BMN1044" s="307"/>
      <c r="BMO1044" s="307"/>
      <c r="BMP1044" s="307"/>
      <c r="BMQ1044" s="307"/>
      <c r="BMR1044" s="307"/>
      <c r="BMS1044" s="307"/>
      <c r="BMT1044" s="307"/>
      <c r="BMU1044" s="307"/>
      <c r="BMV1044" s="307"/>
      <c r="BMW1044" s="307"/>
      <c r="BMX1044" s="307"/>
      <c r="BMY1044" s="307"/>
      <c r="BMZ1044" s="307"/>
      <c r="BNA1044" s="307"/>
      <c r="BNB1044" s="307"/>
      <c r="BNC1044" s="307"/>
      <c r="BND1044" s="307"/>
      <c r="BNE1044" s="307"/>
      <c r="BNF1044" s="307"/>
      <c r="BNG1044" s="307"/>
      <c r="BNH1044" s="307"/>
      <c r="BNI1044" s="307"/>
      <c r="BNJ1044" s="307"/>
      <c r="BNK1044" s="307"/>
      <c r="BNL1044" s="307"/>
      <c r="BNM1044" s="307"/>
      <c r="BNN1044" s="307"/>
      <c r="BNO1044" s="307"/>
      <c r="BNP1044" s="307"/>
      <c r="BNQ1044" s="307"/>
      <c r="BNR1044" s="307"/>
      <c r="BNS1044" s="307"/>
      <c r="BNT1044" s="307"/>
      <c r="BNU1044" s="307"/>
      <c r="BNV1044" s="307"/>
      <c r="BNW1044" s="307"/>
      <c r="BNX1044" s="307"/>
      <c r="BNY1044" s="307"/>
      <c r="BNZ1044" s="307"/>
      <c r="BOA1044" s="307"/>
      <c r="BOB1044" s="307"/>
      <c r="BOC1044" s="307"/>
      <c r="BOD1044" s="307"/>
      <c r="BOE1044" s="307"/>
      <c r="BOF1044" s="307"/>
      <c r="BOG1044" s="307"/>
      <c r="BOH1044" s="307"/>
      <c r="BOI1044" s="307"/>
      <c r="BOJ1044" s="307"/>
      <c r="BOK1044" s="307"/>
      <c r="BOL1044" s="307"/>
      <c r="BOM1044" s="307"/>
      <c r="BON1044" s="307"/>
      <c r="BOO1044" s="307"/>
      <c r="BOP1044" s="307"/>
      <c r="BOQ1044" s="307"/>
      <c r="BOR1044" s="307"/>
      <c r="BOS1044" s="307"/>
      <c r="BOT1044" s="307"/>
      <c r="BOU1044" s="307"/>
      <c r="BOV1044" s="307"/>
      <c r="BOW1044" s="307"/>
      <c r="BOX1044" s="307"/>
      <c r="BOY1044" s="307"/>
      <c r="BOZ1044" s="307"/>
      <c r="BPA1044" s="307"/>
      <c r="BPB1044" s="307"/>
      <c r="BPC1044" s="307"/>
      <c r="BPD1044" s="307"/>
      <c r="BPE1044" s="307"/>
      <c r="BPF1044" s="307"/>
      <c r="BPG1044" s="307"/>
      <c r="BPH1044" s="307"/>
      <c r="BPI1044" s="307"/>
      <c r="BPJ1044" s="307"/>
      <c r="BPK1044" s="307"/>
      <c r="BPL1044" s="307"/>
      <c r="BPM1044" s="307"/>
      <c r="BPN1044" s="307"/>
      <c r="BPO1044" s="307"/>
      <c r="BPP1044" s="307"/>
      <c r="BPQ1044" s="307"/>
      <c r="BPR1044" s="307"/>
      <c r="BPS1044" s="307"/>
      <c r="BPT1044" s="307"/>
      <c r="BPU1044" s="307"/>
      <c r="BPV1044" s="307"/>
      <c r="BPW1044" s="307"/>
      <c r="BPX1044" s="307"/>
      <c r="BPY1044" s="307"/>
      <c r="BPZ1044" s="307"/>
      <c r="BQA1044" s="307"/>
      <c r="BQB1044" s="307"/>
      <c r="BQC1044" s="307"/>
      <c r="BQD1044" s="307"/>
      <c r="BQE1044" s="307"/>
      <c r="BQF1044" s="307"/>
      <c r="BQG1044" s="307"/>
      <c r="BQH1044" s="307"/>
      <c r="BQI1044" s="307"/>
      <c r="BQJ1044" s="307"/>
      <c r="BQK1044" s="307"/>
      <c r="BQL1044" s="307"/>
      <c r="BQM1044" s="307"/>
      <c r="BQN1044" s="307"/>
      <c r="BQO1044" s="307"/>
      <c r="BQP1044" s="307"/>
      <c r="BQQ1044" s="307"/>
      <c r="BQR1044" s="307"/>
      <c r="BQS1044" s="307"/>
      <c r="BQT1044" s="307"/>
      <c r="BQU1044" s="307"/>
      <c r="BQV1044" s="307"/>
      <c r="BQW1044" s="307"/>
      <c r="BQX1044" s="307"/>
      <c r="BQY1044" s="307"/>
      <c r="BQZ1044" s="307"/>
      <c r="BRA1044" s="307"/>
      <c r="BRB1044" s="307"/>
      <c r="BRC1044" s="307"/>
      <c r="BRD1044" s="307"/>
      <c r="BRE1044" s="307"/>
      <c r="BRF1044" s="307"/>
      <c r="BRG1044" s="307"/>
      <c r="BRH1044" s="307"/>
      <c r="BRI1044" s="307"/>
      <c r="BRJ1044" s="307"/>
      <c r="BRK1044" s="307"/>
      <c r="BRL1044" s="307"/>
      <c r="BRM1044" s="307"/>
      <c r="BRN1044" s="307"/>
      <c r="BRO1044" s="307"/>
      <c r="BRP1044" s="307"/>
      <c r="BRQ1044" s="307"/>
      <c r="BRR1044" s="307"/>
      <c r="BRS1044" s="307"/>
      <c r="BRT1044" s="307"/>
      <c r="BRU1044" s="307"/>
      <c r="BRV1044" s="307"/>
      <c r="BRW1044" s="307"/>
      <c r="BRX1044" s="307"/>
      <c r="BRY1044" s="307"/>
      <c r="BRZ1044" s="307"/>
      <c r="BSA1044" s="307"/>
      <c r="BSB1044" s="307"/>
      <c r="BSC1044" s="307"/>
      <c r="BSD1044" s="307"/>
      <c r="BSE1044" s="307"/>
      <c r="BSF1044" s="307"/>
      <c r="BSG1044" s="307"/>
      <c r="BSH1044" s="307"/>
      <c r="BSI1044" s="307"/>
      <c r="BSJ1044" s="307"/>
      <c r="BSK1044" s="307"/>
      <c r="BSL1044" s="307"/>
      <c r="BSM1044" s="307"/>
      <c r="BSN1044" s="307"/>
      <c r="BSO1044" s="307"/>
      <c r="BSP1044" s="307"/>
      <c r="BSQ1044" s="307"/>
      <c r="BSR1044" s="307"/>
      <c r="BSS1044" s="307"/>
      <c r="BST1044" s="307"/>
      <c r="BSU1044" s="307"/>
      <c r="BSV1044" s="307"/>
      <c r="BSW1044" s="307"/>
      <c r="BSX1044" s="307"/>
      <c r="BSY1044" s="307"/>
      <c r="BSZ1044" s="307"/>
      <c r="BTA1044" s="307"/>
      <c r="BTB1044" s="307"/>
      <c r="BTC1044" s="307"/>
      <c r="BTD1044" s="307"/>
      <c r="BTE1044" s="307"/>
      <c r="BTF1044" s="307"/>
      <c r="BTG1044" s="307"/>
      <c r="BTH1044" s="307"/>
      <c r="BTI1044" s="307"/>
      <c r="BTJ1044" s="307"/>
      <c r="BTK1044" s="307"/>
      <c r="BTL1044" s="307"/>
      <c r="BTM1044" s="307"/>
      <c r="BTN1044" s="307"/>
      <c r="BTO1044" s="307"/>
      <c r="BTP1044" s="307"/>
      <c r="BTQ1044" s="307"/>
      <c r="BTR1044" s="307"/>
      <c r="BTS1044" s="307"/>
      <c r="BTT1044" s="307"/>
      <c r="BTU1044" s="307"/>
      <c r="BTV1044" s="307"/>
      <c r="BTW1044" s="307"/>
      <c r="BTX1044" s="307"/>
      <c r="BTY1044" s="307"/>
      <c r="BTZ1044" s="307"/>
      <c r="BUA1044" s="307"/>
      <c r="BUB1044" s="307"/>
      <c r="BUC1044" s="307"/>
      <c r="BUD1044" s="307"/>
      <c r="BUE1044" s="307"/>
      <c r="BUF1044" s="307"/>
      <c r="BUG1044" s="307"/>
      <c r="BUH1044" s="307"/>
      <c r="BUI1044" s="307"/>
      <c r="BUJ1044" s="307"/>
      <c r="BUK1044" s="307"/>
      <c r="BUL1044" s="307"/>
      <c r="BUM1044" s="307"/>
      <c r="BUN1044" s="307"/>
      <c r="BUO1044" s="307"/>
      <c r="BUP1044" s="307"/>
      <c r="BUQ1044" s="307"/>
      <c r="BUR1044" s="307"/>
      <c r="BUS1044" s="307"/>
      <c r="BUT1044" s="307"/>
      <c r="BUU1044" s="307"/>
      <c r="BUV1044" s="307"/>
      <c r="BUW1044" s="307"/>
      <c r="BUX1044" s="307"/>
      <c r="BUY1044" s="307"/>
      <c r="BUZ1044" s="307"/>
      <c r="BVA1044" s="307"/>
      <c r="BVB1044" s="307"/>
      <c r="BVC1044" s="307"/>
      <c r="BVD1044" s="307"/>
      <c r="BVE1044" s="307"/>
      <c r="BVF1044" s="307"/>
      <c r="BVG1044" s="307"/>
      <c r="BVH1044" s="307"/>
      <c r="BVI1044" s="307"/>
      <c r="BVJ1044" s="307"/>
      <c r="BVK1044" s="307"/>
      <c r="BVL1044" s="307"/>
      <c r="BVM1044" s="307"/>
      <c r="BVN1044" s="307"/>
      <c r="BVO1044" s="307"/>
      <c r="BVP1044" s="307"/>
      <c r="BVQ1044" s="307"/>
      <c r="BVR1044" s="307"/>
      <c r="BVS1044" s="307"/>
      <c r="BVT1044" s="307"/>
      <c r="BVU1044" s="307"/>
      <c r="BVV1044" s="307"/>
      <c r="BVW1044" s="307"/>
      <c r="BVX1044" s="307"/>
      <c r="BVY1044" s="307"/>
      <c r="BVZ1044" s="307"/>
      <c r="BWA1044" s="307"/>
      <c r="BWB1044" s="307"/>
      <c r="BWC1044" s="307"/>
      <c r="BWD1044" s="307"/>
      <c r="BWE1044" s="307"/>
      <c r="BWF1044" s="307"/>
      <c r="BWG1044" s="307"/>
      <c r="BWH1044" s="307"/>
      <c r="BWI1044" s="307"/>
      <c r="BWJ1044" s="307"/>
      <c r="BWK1044" s="307"/>
      <c r="BWL1044" s="307"/>
      <c r="BWM1044" s="307"/>
      <c r="BWN1044" s="307"/>
      <c r="BWO1044" s="307"/>
      <c r="BWP1044" s="307"/>
      <c r="BWQ1044" s="307"/>
      <c r="BWR1044" s="307"/>
      <c r="BWS1044" s="307"/>
      <c r="BWT1044" s="307"/>
      <c r="BWU1044" s="307"/>
      <c r="BWV1044" s="307"/>
      <c r="BWW1044" s="307"/>
      <c r="BWX1044" s="307"/>
      <c r="BWY1044" s="307"/>
      <c r="BWZ1044" s="307"/>
      <c r="BXA1044" s="307"/>
      <c r="BXB1044" s="307"/>
      <c r="BXC1044" s="307"/>
      <c r="BXD1044" s="307"/>
      <c r="BXE1044" s="307"/>
      <c r="BXF1044" s="307"/>
      <c r="BXG1044" s="307"/>
      <c r="BXH1044" s="307"/>
      <c r="BXI1044" s="307"/>
      <c r="BXJ1044" s="307"/>
      <c r="BXK1044" s="307"/>
      <c r="BXL1044" s="307"/>
      <c r="BXM1044" s="307"/>
      <c r="BXN1044" s="307"/>
      <c r="BXO1044" s="307"/>
      <c r="BXP1044" s="307"/>
      <c r="BXQ1044" s="307"/>
      <c r="BXR1044" s="307"/>
      <c r="BXS1044" s="307"/>
      <c r="BXT1044" s="307"/>
      <c r="BXU1044" s="307"/>
      <c r="BXV1044" s="307"/>
      <c r="BXW1044" s="307"/>
      <c r="BXX1044" s="307"/>
      <c r="BXY1044" s="307"/>
      <c r="BXZ1044" s="307"/>
      <c r="BYA1044" s="307"/>
      <c r="BYB1044" s="307"/>
      <c r="BYC1044" s="307"/>
      <c r="BYD1044" s="307"/>
      <c r="BYE1044" s="307"/>
      <c r="BYF1044" s="307"/>
      <c r="BYG1044" s="307"/>
      <c r="BYH1044" s="307"/>
      <c r="BYI1044" s="307"/>
      <c r="BYJ1044" s="307"/>
      <c r="BYK1044" s="307"/>
      <c r="BYL1044" s="307"/>
      <c r="BYM1044" s="307"/>
      <c r="BYN1044" s="307"/>
      <c r="BYO1044" s="307"/>
      <c r="BYP1044" s="307"/>
      <c r="BYQ1044" s="307"/>
      <c r="BYR1044" s="307"/>
      <c r="BYS1044" s="307"/>
      <c r="BYT1044" s="307"/>
      <c r="BYU1044" s="307"/>
      <c r="BYV1044" s="307"/>
      <c r="BYW1044" s="307"/>
      <c r="BYX1044" s="307"/>
      <c r="BYY1044" s="307"/>
      <c r="BYZ1044" s="307"/>
      <c r="BZA1044" s="307"/>
      <c r="BZB1044" s="307"/>
      <c r="BZC1044" s="307"/>
      <c r="BZD1044" s="307"/>
      <c r="BZE1044" s="307"/>
      <c r="BZF1044" s="307"/>
      <c r="BZG1044" s="307"/>
      <c r="BZH1044" s="307"/>
      <c r="BZI1044" s="307"/>
      <c r="BZJ1044" s="307"/>
      <c r="BZK1044" s="307"/>
      <c r="BZL1044" s="307"/>
      <c r="BZM1044" s="307"/>
      <c r="BZN1044" s="307"/>
      <c r="BZO1044" s="307"/>
      <c r="BZP1044" s="307"/>
      <c r="BZQ1044" s="307"/>
      <c r="BZR1044" s="307"/>
      <c r="BZS1044" s="307"/>
      <c r="BZT1044" s="307"/>
      <c r="BZU1044" s="307"/>
      <c r="BZV1044" s="307"/>
      <c r="BZW1044" s="307"/>
      <c r="BZX1044" s="307"/>
      <c r="BZY1044" s="307"/>
      <c r="BZZ1044" s="307"/>
      <c r="CAA1044" s="307"/>
      <c r="CAB1044" s="307"/>
      <c r="CAC1044" s="307"/>
      <c r="CAD1044" s="307"/>
      <c r="CAE1044" s="307"/>
      <c r="CAF1044" s="307"/>
      <c r="CAG1044" s="307"/>
      <c r="CAH1044" s="307"/>
      <c r="CAI1044" s="307"/>
      <c r="CAJ1044" s="307"/>
      <c r="CAK1044" s="307"/>
      <c r="CAL1044" s="307"/>
      <c r="CAM1044" s="307"/>
      <c r="CAN1044" s="307"/>
      <c r="CAO1044" s="307"/>
      <c r="CAP1044" s="307"/>
      <c r="CAQ1044" s="307"/>
      <c r="CAR1044" s="307"/>
      <c r="CAS1044" s="307"/>
      <c r="CAT1044" s="307"/>
      <c r="CAU1044" s="307"/>
      <c r="CAV1044" s="307"/>
      <c r="CAW1044" s="307"/>
      <c r="CAX1044" s="307"/>
      <c r="CAY1044" s="307"/>
      <c r="CAZ1044" s="307"/>
      <c r="CBA1044" s="307"/>
      <c r="CBB1044" s="307"/>
      <c r="CBC1044" s="307"/>
      <c r="CBD1044" s="307"/>
      <c r="CBE1044" s="307"/>
      <c r="CBF1044" s="307"/>
      <c r="CBG1044" s="307"/>
      <c r="CBH1044" s="307"/>
      <c r="CBI1044" s="307"/>
      <c r="CBJ1044" s="307"/>
      <c r="CBK1044" s="307"/>
      <c r="CBL1044" s="307"/>
      <c r="CBM1044" s="307"/>
      <c r="CBN1044" s="307"/>
      <c r="CBO1044" s="307"/>
      <c r="CBP1044" s="307"/>
      <c r="CBQ1044" s="307"/>
      <c r="CBR1044" s="307"/>
      <c r="CBS1044" s="307"/>
      <c r="CBT1044" s="307"/>
      <c r="CBU1044" s="307"/>
      <c r="CBV1044" s="307"/>
      <c r="CBW1044" s="307"/>
      <c r="CBX1044" s="307"/>
      <c r="CBY1044" s="307"/>
      <c r="CBZ1044" s="307"/>
      <c r="CCA1044" s="307"/>
      <c r="CCB1044" s="307"/>
      <c r="CCC1044" s="307"/>
      <c r="CCD1044" s="307"/>
      <c r="CCE1044" s="307"/>
      <c r="CCF1044" s="307"/>
      <c r="CCG1044" s="307"/>
      <c r="CCH1044" s="307"/>
      <c r="CCI1044" s="307"/>
      <c r="CCJ1044" s="307"/>
      <c r="CCK1044" s="307"/>
      <c r="CCL1044" s="307"/>
      <c r="CCM1044" s="307"/>
      <c r="CCN1044" s="307"/>
      <c r="CCO1044" s="307"/>
      <c r="CCP1044" s="307"/>
      <c r="CCQ1044" s="307"/>
      <c r="CCR1044" s="307"/>
      <c r="CCS1044" s="307"/>
      <c r="CCT1044" s="307"/>
      <c r="CCU1044" s="307"/>
      <c r="CCV1044" s="307"/>
      <c r="CCW1044" s="307"/>
      <c r="CCX1044" s="307"/>
      <c r="CCY1044" s="307"/>
      <c r="CCZ1044" s="307"/>
      <c r="CDA1044" s="307"/>
      <c r="CDB1044" s="307"/>
      <c r="CDC1044" s="307"/>
      <c r="CDD1044" s="307"/>
      <c r="CDE1044" s="307"/>
      <c r="CDF1044" s="307"/>
      <c r="CDG1044" s="307"/>
      <c r="CDH1044" s="307"/>
      <c r="CDI1044" s="307"/>
      <c r="CDJ1044" s="307"/>
      <c r="CDK1044" s="307"/>
      <c r="CDL1044" s="307"/>
      <c r="CDM1044" s="307"/>
      <c r="CDN1044" s="307"/>
      <c r="CDO1044" s="307"/>
      <c r="CDP1044" s="307"/>
      <c r="CDQ1044" s="307"/>
      <c r="CDR1044" s="307"/>
      <c r="CDS1044" s="307"/>
      <c r="CDT1044" s="307"/>
      <c r="CDU1044" s="307"/>
      <c r="CDV1044" s="307"/>
      <c r="CDW1044" s="307"/>
      <c r="CDX1044" s="307"/>
      <c r="CDY1044" s="307"/>
      <c r="CDZ1044" s="307"/>
      <c r="CEA1044" s="307"/>
      <c r="CEB1044" s="307"/>
      <c r="CEC1044" s="307"/>
      <c r="CED1044" s="307"/>
      <c r="CEE1044" s="307"/>
      <c r="CEF1044" s="307"/>
      <c r="CEG1044" s="307"/>
      <c r="CEH1044" s="307"/>
      <c r="CEI1044" s="307"/>
      <c r="CEJ1044" s="307"/>
      <c r="CEK1044" s="307"/>
      <c r="CEL1044" s="307"/>
      <c r="CEM1044" s="307"/>
      <c r="CEN1044" s="307"/>
      <c r="CEO1044" s="307"/>
      <c r="CEP1044" s="307"/>
      <c r="CEQ1044" s="307"/>
      <c r="CER1044" s="307"/>
      <c r="CES1044" s="307"/>
      <c r="CET1044" s="307"/>
      <c r="CEU1044" s="307"/>
      <c r="CEV1044" s="307"/>
      <c r="CEW1044" s="307"/>
      <c r="CEX1044" s="307"/>
      <c r="CEY1044" s="307"/>
      <c r="CEZ1044" s="307"/>
      <c r="CFA1044" s="307"/>
      <c r="CFB1044" s="307"/>
      <c r="CFC1044" s="307"/>
      <c r="CFD1044" s="307"/>
      <c r="CFE1044" s="307"/>
      <c r="CFF1044" s="307"/>
      <c r="CFG1044" s="307"/>
      <c r="CFH1044" s="307"/>
      <c r="CFI1044" s="307"/>
      <c r="CFJ1044" s="307"/>
      <c r="CFK1044" s="307"/>
      <c r="CFL1044" s="307"/>
      <c r="CFM1044" s="307"/>
      <c r="CFN1044" s="307"/>
      <c r="CFO1044" s="307"/>
      <c r="CFP1044" s="307"/>
      <c r="CFQ1044" s="307"/>
      <c r="CFR1044" s="307"/>
      <c r="CFS1044" s="307"/>
      <c r="CFT1044" s="307"/>
      <c r="CFU1044" s="307"/>
      <c r="CFV1044" s="307"/>
      <c r="CFW1044" s="307"/>
      <c r="CFX1044" s="307"/>
      <c r="CFY1044" s="307"/>
      <c r="CFZ1044" s="307"/>
      <c r="CGA1044" s="307"/>
      <c r="CGB1044" s="307"/>
      <c r="CGC1044" s="307"/>
      <c r="CGD1044" s="307"/>
      <c r="CGE1044" s="307"/>
      <c r="CGF1044" s="307"/>
      <c r="CGG1044" s="307"/>
      <c r="CGH1044" s="307"/>
      <c r="CGI1044" s="307"/>
      <c r="CGJ1044" s="307"/>
      <c r="CGK1044" s="307"/>
      <c r="CGL1044" s="307"/>
      <c r="CGM1044" s="307"/>
      <c r="CGN1044" s="307"/>
      <c r="CGO1044" s="307"/>
      <c r="CGP1044" s="307"/>
      <c r="CGQ1044" s="307"/>
      <c r="CGR1044" s="307"/>
      <c r="CGS1044" s="307"/>
      <c r="CGT1044" s="307"/>
      <c r="CGU1044" s="307"/>
      <c r="CGV1044" s="307"/>
      <c r="CGW1044" s="307"/>
      <c r="CGX1044" s="307"/>
      <c r="CGY1044" s="307"/>
      <c r="CGZ1044" s="307"/>
      <c r="CHA1044" s="307"/>
      <c r="CHB1044" s="307"/>
      <c r="CHC1044" s="307"/>
      <c r="CHD1044" s="307"/>
      <c r="CHE1044" s="307"/>
      <c r="CHF1044" s="307"/>
      <c r="CHG1044" s="307"/>
      <c r="CHH1044" s="307"/>
      <c r="CHI1044" s="307"/>
      <c r="CHJ1044" s="307"/>
      <c r="CHK1044" s="307"/>
      <c r="CHL1044" s="307"/>
      <c r="CHM1044" s="307"/>
      <c r="CHN1044" s="307"/>
      <c r="CHO1044" s="307"/>
      <c r="CHP1044" s="307"/>
      <c r="CHQ1044" s="307"/>
      <c r="CHR1044" s="307"/>
      <c r="CHS1044" s="307"/>
      <c r="CHT1044" s="307"/>
      <c r="CHU1044" s="307"/>
      <c r="CHV1044" s="307"/>
      <c r="CHW1044" s="307"/>
      <c r="CHX1044" s="307"/>
      <c r="CHY1044" s="307"/>
      <c r="CHZ1044" s="307"/>
      <c r="CIA1044" s="307"/>
      <c r="CIB1044" s="307"/>
      <c r="CIC1044" s="307"/>
      <c r="CID1044" s="307"/>
      <c r="CIE1044" s="307"/>
      <c r="CIF1044" s="307"/>
      <c r="CIG1044" s="307"/>
      <c r="CIH1044" s="307"/>
      <c r="CII1044" s="307"/>
      <c r="CIJ1044" s="307"/>
      <c r="CIK1044" s="307"/>
      <c r="CIL1044" s="307"/>
      <c r="CIM1044" s="307"/>
      <c r="CIN1044" s="307"/>
      <c r="CIO1044" s="307"/>
      <c r="CIP1044" s="307"/>
      <c r="CIQ1044" s="307"/>
      <c r="CIR1044" s="307"/>
      <c r="CIS1044" s="307"/>
      <c r="CIT1044" s="307"/>
      <c r="CIU1044" s="307"/>
      <c r="CIV1044" s="307"/>
      <c r="CIW1044" s="307"/>
      <c r="CIX1044" s="307"/>
      <c r="CIY1044" s="307"/>
      <c r="CIZ1044" s="307"/>
      <c r="CJA1044" s="307"/>
      <c r="CJB1044" s="307"/>
      <c r="CJC1044" s="307"/>
      <c r="CJD1044" s="307"/>
      <c r="CJE1044" s="307"/>
      <c r="CJF1044" s="307"/>
      <c r="CJG1044" s="307"/>
      <c r="CJH1044" s="307"/>
      <c r="CJI1044" s="307"/>
      <c r="CJJ1044" s="307"/>
      <c r="CJK1044" s="307"/>
      <c r="CJL1044" s="307"/>
      <c r="CJM1044" s="307"/>
      <c r="CJN1044" s="307"/>
      <c r="CJO1044" s="307"/>
      <c r="CJP1044" s="307"/>
      <c r="CJQ1044" s="307"/>
      <c r="CJR1044" s="307"/>
      <c r="CJS1044" s="307"/>
      <c r="CJT1044" s="307"/>
      <c r="CJU1044" s="307"/>
      <c r="CJV1044" s="307"/>
      <c r="CJW1044" s="307"/>
      <c r="CJX1044" s="307"/>
      <c r="CJY1044" s="307"/>
      <c r="CJZ1044" s="307"/>
      <c r="CKA1044" s="307"/>
      <c r="CKB1044" s="307"/>
      <c r="CKC1044" s="307"/>
      <c r="CKD1044" s="307"/>
      <c r="CKE1044" s="307"/>
      <c r="CKF1044" s="307"/>
      <c r="CKG1044" s="307"/>
      <c r="CKH1044" s="307"/>
      <c r="CKI1044" s="307"/>
      <c r="CKJ1044" s="307"/>
      <c r="CKK1044" s="307"/>
      <c r="CKL1044" s="307"/>
      <c r="CKM1044" s="307"/>
      <c r="CKN1044" s="307"/>
      <c r="CKO1044" s="307"/>
      <c r="CKP1044" s="307"/>
      <c r="CKQ1044" s="307"/>
      <c r="CKR1044" s="307"/>
      <c r="CKS1044" s="307"/>
      <c r="CKT1044" s="307"/>
      <c r="CKU1044" s="307"/>
      <c r="CKV1044" s="307"/>
      <c r="CKW1044" s="307"/>
      <c r="CKX1044" s="307"/>
      <c r="CKY1044" s="307"/>
      <c r="CKZ1044" s="307"/>
      <c r="CLA1044" s="307"/>
      <c r="CLB1044" s="307"/>
      <c r="CLC1044" s="307"/>
      <c r="CLD1044" s="307"/>
      <c r="CLE1044" s="307"/>
      <c r="CLF1044" s="307"/>
      <c r="CLG1044" s="307"/>
      <c r="CLH1044" s="307"/>
      <c r="CLI1044" s="307"/>
      <c r="CLJ1044" s="307"/>
      <c r="CLK1044" s="307"/>
      <c r="CLL1044" s="307"/>
      <c r="CLM1044" s="307"/>
      <c r="CLN1044" s="307"/>
      <c r="CLO1044" s="307"/>
      <c r="CLP1044" s="307"/>
      <c r="CLQ1044" s="307"/>
      <c r="CLR1044" s="307"/>
      <c r="CLS1044" s="307"/>
      <c r="CLT1044" s="307"/>
      <c r="CLU1044" s="307"/>
      <c r="CLV1044" s="307"/>
      <c r="CLW1044" s="307"/>
      <c r="CLX1044" s="307"/>
      <c r="CLY1044" s="307"/>
      <c r="CLZ1044" s="307"/>
      <c r="CMA1044" s="307"/>
      <c r="CMB1044" s="307"/>
      <c r="CMC1044" s="307"/>
      <c r="CMD1044" s="307"/>
      <c r="CME1044" s="307"/>
      <c r="CMF1044" s="307"/>
      <c r="CMG1044" s="307"/>
      <c r="CMH1044" s="307"/>
      <c r="CMI1044" s="307"/>
      <c r="CMJ1044" s="307"/>
      <c r="CMK1044" s="307"/>
      <c r="CML1044" s="307"/>
      <c r="CMM1044" s="307"/>
      <c r="CMN1044" s="307"/>
      <c r="CMO1044" s="307"/>
      <c r="CMP1044" s="307"/>
      <c r="CMQ1044" s="307"/>
      <c r="CMR1044" s="307"/>
      <c r="CMS1044" s="307"/>
      <c r="CMT1044" s="307"/>
      <c r="CMU1044" s="307"/>
      <c r="CMV1044" s="307"/>
      <c r="CMW1044" s="307"/>
      <c r="CMX1044" s="307"/>
      <c r="CMY1044" s="307"/>
      <c r="CMZ1044" s="307"/>
      <c r="CNA1044" s="307"/>
      <c r="CNB1044" s="307"/>
      <c r="CNC1044" s="307"/>
      <c r="CND1044" s="307"/>
      <c r="CNE1044" s="307"/>
      <c r="CNF1044" s="307"/>
      <c r="CNG1044" s="307"/>
      <c r="CNH1044" s="307"/>
      <c r="CNI1044" s="307"/>
      <c r="CNJ1044" s="307"/>
      <c r="CNK1044" s="307"/>
      <c r="CNL1044" s="307"/>
      <c r="CNM1044" s="307"/>
      <c r="CNN1044" s="307"/>
      <c r="CNO1044" s="307"/>
      <c r="CNP1044" s="307"/>
      <c r="CNQ1044" s="307"/>
      <c r="CNR1044" s="307"/>
      <c r="CNS1044" s="307"/>
      <c r="CNT1044" s="307"/>
      <c r="CNU1044" s="307"/>
      <c r="CNV1044" s="307"/>
      <c r="CNW1044" s="307"/>
      <c r="CNX1044" s="307"/>
      <c r="CNY1044" s="307"/>
      <c r="CNZ1044" s="307"/>
      <c r="COA1044" s="307"/>
      <c r="COB1044" s="307"/>
      <c r="COC1044" s="307"/>
      <c r="COD1044" s="307"/>
      <c r="COE1044" s="307"/>
      <c r="COF1044" s="307"/>
      <c r="COG1044" s="307"/>
      <c r="COH1044" s="307"/>
      <c r="COI1044" s="307"/>
      <c r="COJ1044" s="307"/>
      <c r="COK1044" s="307"/>
      <c r="COL1044" s="307"/>
      <c r="COM1044" s="307"/>
      <c r="CON1044" s="307"/>
      <c r="COO1044" s="307"/>
      <c r="COP1044" s="307"/>
      <c r="COQ1044" s="307"/>
      <c r="COR1044" s="307"/>
      <c r="COS1044" s="307"/>
      <c r="COT1044" s="307"/>
      <c r="COU1044" s="307"/>
      <c r="COV1044" s="307"/>
      <c r="COW1044" s="307"/>
      <c r="COX1044" s="307"/>
      <c r="COY1044" s="307"/>
      <c r="COZ1044" s="307"/>
      <c r="CPA1044" s="307"/>
      <c r="CPB1044" s="307"/>
      <c r="CPC1044" s="307"/>
      <c r="CPD1044" s="307"/>
      <c r="CPE1044" s="307"/>
      <c r="CPF1044" s="307"/>
      <c r="CPG1044" s="307"/>
      <c r="CPH1044" s="307"/>
      <c r="CPI1044" s="307"/>
      <c r="CPJ1044" s="307"/>
      <c r="CPK1044" s="307"/>
      <c r="CPL1044" s="307"/>
      <c r="CPM1044" s="307"/>
      <c r="CPN1044" s="307"/>
      <c r="CPO1044" s="307"/>
      <c r="CPP1044" s="307"/>
      <c r="CPQ1044" s="307"/>
      <c r="CPR1044" s="307"/>
      <c r="CPS1044" s="307"/>
      <c r="CPT1044" s="307"/>
      <c r="CPU1044" s="307"/>
      <c r="CPV1044" s="307"/>
      <c r="CPW1044" s="307"/>
      <c r="CPX1044" s="307"/>
      <c r="CPY1044" s="307"/>
      <c r="CPZ1044" s="307"/>
      <c r="CQA1044" s="307"/>
      <c r="CQB1044" s="307"/>
      <c r="CQC1044" s="307"/>
      <c r="CQD1044" s="307"/>
      <c r="CQE1044" s="307"/>
      <c r="CQF1044" s="307"/>
      <c r="CQG1044" s="307"/>
      <c r="CQH1044" s="307"/>
      <c r="CQI1044" s="307"/>
      <c r="CQJ1044" s="307"/>
      <c r="CQK1044" s="307"/>
      <c r="CQL1044" s="307"/>
      <c r="CQM1044" s="307"/>
      <c r="CQN1044" s="307"/>
      <c r="CQO1044" s="307"/>
      <c r="CQP1044" s="307"/>
      <c r="CQQ1044" s="307"/>
      <c r="CQR1044" s="307"/>
      <c r="CQS1044" s="307"/>
      <c r="CQT1044" s="307"/>
      <c r="CQU1044" s="307"/>
      <c r="CQV1044" s="307"/>
      <c r="CQW1044" s="307"/>
      <c r="CQX1044" s="307"/>
      <c r="CQY1044" s="307"/>
      <c r="CQZ1044" s="307"/>
      <c r="CRA1044" s="307"/>
      <c r="CRB1044" s="307"/>
      <c r="CRC1044" s="307"/>
      <c r="CRD1044" s="307"/>
      <c r="CRE1044" s="307"/>
      <c r="CRF1044" s="307"/>
      <c r="CRG1044" s="307"/>
      <c r="CRH1044" s="307"/>
      <c r="CRI1044" s="307"/>
      <c r="CRJ1044" s="307"/>
      <c r="CRK1044" s="307"/>
      <c r="CRL1044" s="307"/>
      <c r="CRM1044" s="307"/>
      <c r="CRN1044" s="307"/>
      <c r="CRO1044" s="307"/>
      <c r="CRP1044" s="307"/>
      <c r="CRQ1044" s="307"/>
      <c r="CRR1044" s="307"/>
      <c r="CRS1044" s="307"/>
      <c r="CRT1044" s="307"/>
      <c r="CRU1044" s="307"/>
      <c r="CRV1044" s="307"/>
      <c r="CRW1044" s="307"/>
      <c r="CRX1044" s="307"/>
      <c r="CRY1044" s="307"/>
      <c r="CRZ1044" s="307"/>
      <c r="CSA1044" s="307"/>
      <c r="CSB1044" s="307"/>
      <c r="CSC1044" s="307"/>
      <c r="CSD1044" s="307"/>
      <c r="CSE1044" s="307"/>
      <c r="CSF1044" s="307"/>
      <c r="CSG1044" s="307"/>
      <c r="CSH1044" s="307"/>
      <c r="CSI1044" s="307"/>
      <c r="CSJ1044" s="307"/>
      <c r="CSK1044" s="307"/>
      <c r="CSL1044" s="307"/>
      <c r="CSM1044" s="307"/>
      <c r="CSN1044" s="307"/>
      <c r="CSO1044" s="307"/>
      <c r="CSP1044" s="307"/>
      <c r="CSQ1044" s="307"/>
      <c r="CSR1044" s="307"/>
      <c r="CSS1044" s="307"/>
      <c r="CST1044" s="307"/>
      <c r="CSU1044" s="307"/>
      <c r="CSV1044" s="307"/>
      <c r="CSW1044" s="307"/>
      <c r="CSX1044" s="307"/>
      <c r="CSY1044" s="307"/>
      <c r="CSZ1044" s="307"/>
      <c r="CTA1044" s="307"/>
      <c r="CTB1044" s="307"/>
      <c r="CTC1044" s="307"/>
      <c r="CTD1044" s="307"/>
      <c r="CTE1044" s="307"/>
      <c r="CTF1044" s="307"/>
      <c r="CTG1044" s="307"/>
      <c r="CTH1044" s="307"/>
      <c r="CTI1044" s="307"/>
      <c r="CTJ1044" s="307"/>
      <c r="CTK1044" s="307"/>
      <c r="CTL1044" s="307"/>
      <c r="CTM1044" s="307"/>
      <c r="CTN1044" s="307"/>
      <c r="CTO1044" s="307"/>
      <c r="CTP1044" s="307"/>
      <c r="CTQ1044" s="307"/>
      <c r="CTR1044" s="307"/>
      <c r="CTS1044" s="307"/>
      <c r="CTT1044" s="307"/>
      <c r="CTU1044" s="307"/>
      <c r="CTV1044" s="307"/>
      <c r="CTW1044" s="307"/>
      <c r="CTX1044" s="307"/>
      <c r="CTY1044" s="307"/>
      <c r="CTZ1044" s="307"/>
      <c r="CUA1044" s="307"/>
      <c r="CUB1044" s="307"/>
      <c r="CUC1044" s="307"/>
      <c r="CUD1044" s="307"/>
      <c r="CUE1044" s="307"/>
      <c r="CUF1044" s="307"/>
      <c r="CUG1044" s="307"/>
      <c r="CUH1044" s="307"/>
      <c r="CUI1044" s="307"/>
      <c r="CUJ1044" s="307"/>
      <c r="CUK1044" s="307"/>
      <c r="CUL1044" s="307"/>
      <c r="CUM1044" s="307"/>
      <c r="CUN1044" s="307"/>
      <c r="CUO1044" s="307"/>
      <c r="CUP1044" s="307"/>
      <c r="CUQ1044" s="307"/>
      <c r="CUR1044" s="307"/>
      <c r="CUS1044" s="307"/>
      <c r="CUT1044" s="307"/>
      <c r="CUU1044" s="307"/>
      <c r="CUV1044" s="307"/>
      <c r="CUW1044" s="307"/>
      <c r="CUX1044" s="307"/>
      <c r="CUY1044" s="307"/>
      <c r="CUZ1044" s="307"/>
      <c r="CVA1044" s="307"/>
      <c r="CVB1044" s="307"/>
      <c r="CVC1044" s="307"/>
      <c r="CVD1044" s="307"/>
      <c r="CVE1044" s="307"/>
      <c r="CVF1044" s="307"/>
      <c r="CVG1044" s="307"/>
      <c r="CVH1044" s="307"/>
      <c r="CVI1044" s="307"/>
      <c r="CVJ1044" s="307"/>
      <c r="CVK1044" s="307"/>
      <c r="CVL1044" s="307"/>
      <c r="CVM1044" s="307"/>
      <c r="CVN1044" s="307"/>
      <c r="CVO1044" s="307"/>
      <c r="CVP1044" s="307"/>
      <c r="CVQ1044" s="307"/>
      <c r="CVR1044" s="307"/>
      <c r="CVS1044" s="307"/>
      <c r="CVT1044" s="307"/>
      <c r="CVU1044" s="307"/>
      <c r="CVV1044" s="307"/>
      <c r="CVW1044" s="307"/>
      <c r="CVX1044" s="307"/>
      <c r="CVY1044" s="307"/>
      <c r="CVZ1044" s="307"/>
      <c r="CWA1044" s="307"/>
      <c r="CWB1044" s="307"/>
      <c r="CWC1044" s="307"/>
      <c r="CWD1044" s="307"/>
      <c r="CWE1044" s="307"/>
      <c r="CWF1044" s="307"/>
      <c r="CWG1044" s="307"/>
      <c r="CWH1044" s="307"/>
      <c r="CWI1044" s="307"/>
      <c r="CWJ1044" s="307"/>
      <c r="CWK1044" s="307"/>
      <c r="CWL1044" s="307"/>
      <c r="CWM1044" s="307"/>
      <c r="CWN1044" s="307"/>
      <c r="CWO1044" s="307"/>
      <c r="CWP1044" s="307"/>
      <c r="CWQ1044" s="307"/>
      <c r="CWR1044" s="307"/>
      <c r="CWS1044" s="307"/>
      <c r="CWT1044" s="307"/>
      <c r="CWU1044" s="307"/>
      <c r="CWV1044" s="307"/>
      <c r="CWW1044" s="307"/>
      <c r="CWX1044" s="307"/>
      <c r="CWY1044" s="307"/>
      <c r="CWZ1044" s="307"/>
      <c r="CXA1044" s="307"/>
      <c r="CXB1044" s="307"/>
      <c r="CXC1044" s="307"/>
      <c r="CXD1044" s="307"/>
      <c r="CXE1044" s="307"/>
      <c r="CXF1044" s="307"/>
      <c r="CXG1044" s="307"/>
      <c r="CXH1044" s="307"/>
      <c r="CXI1044" s="307"/>
      <c r="CXJ1044" s="307"/>
      <c r="CXK1044" s="307"/>
      <c r="CXL1044" s="307"/>
      <c r="CXM1044" s="307"/>
      <c r="CXN1044" s="307"/>
      <c r="CXO1044" s="307"/>
      <c r="CXP1044" s="307"/>
      <c r="CXQ1044" s="307"/>
      <c r="CXR1044" s="307"/>
      <c r="CXS1044" s="307"/>
      <c r="CXT1044" s="307"/>
      <c r="CXU1044" s="307"/>
      <c r="CXV1044" s="307"/>
      <c r="CXW1044" s="307"/>
      <c r="CXX1044" s="307"/>
      <c r="CXY1044" s="307"/>
      <c r="CXZ1044" s="307"/>
      <c r="CYA1044" s="307"/>
      <c r="CYB1044" s="307"/>
      <c r="CYC1044" s="307"/>
      <c r="CYD1044" s="307"/>
      <c r="CYE1044" s="307"/>
      <c r="CYF1044" s="307"/>
      <c r="CYG1044" s="307"/>
      <c r="CYH1044" s="307"/>
      <c r="CYI1044" s="307"/>
      <c r="CYJ1044" s="307"/>
      <c r="CYK1044" s="307"/>
      <c r="CYL1044" s="307"/>
      <c r="CYM1044" s="307"/>
      <c r="CYN1044" s="307"/>
      <c r="CYO1044" s="307"/>
      <c r="CYP1044" s="307"/>
      <c r="CYQ1044" s="307"/>
      <c r="CYR1044" s="307"/>
      <c r="CYS1044" s="307"/>
      <c r="CYT1044" s="307"/>
      <c r="CYU1044" s="307"/>
      <c r="CYV1044" s="307"/>
      <c r="CYW1044" s="307"/>
      <c r="CYX1044" s="307"/>
      <c r="CYY1044" s="307"/>
      <c r="CYZ1044" s="307"/>
      <c r="CZA1044" s="307"/>
      <c r="CZB1044" s="307"/>
      <c r="CZC1044" s="307"/>
      <c r="CZD1044" s="307"/>
      <c r="CZE1044" s="307"/>
      <c r="CZF1044" s="307"/>
      <c r="CZG1044" s="307"/>
      <c r="CZH1044" s="307"/>
      <c r="CZI1044" s="307"/>
      <c r="CZJ1044" s="307"/>
      <c r="CZK1044" s="307"/>
      <c r="CZL1044" s="307"/>
      <c r="CZM1044" s="307"/>
      <c r="CZN1044" s="307"/>
      <c r="CZO1044" s="307"/>
      <c r="CZP1044" s="307"/>
      <c r="CZQ1044" s="307"/>
      <c r="CZR1044" s="307"/>
      <c r="CZS1044" s="307"/>
      <c r="CZT1044" s="307"/>
      <c r="CZU1044" s="307"/>
      <c r="CZV1044" s="307"/>
      <c r="CZW1044" s="307"/>
      <c r="CZX1044" s="307"/>
      <c r="CZY1044" s="307"/>
      <c r="CZZ1044" s="307"/>
      <c r="DAA1044" s="307"/>
      <c r="DAB1044" s="307"/>
      <c r="DAC1044" s="307"/>
      <c r="DAD1044" s="307"/>
      <c r="DAE1044" s="307"/>
      <c r="DAF1044" s="307"/>
      <c r="DAG1044" s="307"/>
      <c r="DAH1044" s="307"/>
      <c r="DAI1044" s="307"/>
      <c r="DAJ1044" s="307"/>
      <c r="DAK1044" s="307"/>
      <c r="DAL1044" s="307"/>
      <c r="DAM1044" s="307"/>
      <c r="DAN1044" s="307"/>
      <c r="DAO1044" s="307"/>
      <c r="DAP1044" s="307"/>
      <c r="DAQ1044" s="307"/>
      <c r="DAR1044" s="307"/>
      <c r="DAS1044" s="307"/>
      <c r="DAT1044" s="307"/>
      <c r="DAU1044" s="307"/>
      <c r="DAV1044" s="307"/>
      <c r="DAW1044" s="307"/>
      <c r="DAX1044" s="307"/>
      <c r="DAY1044" s="307"/>
      <c r="DAZ1044" s="307"/>
      <c r="DBA1044" s="307"/>
      <c r="DBB1044" s="307"/>
      <c r="DBC1044" s="307"/>
      <c r="DBD1044" s="307"/>
      <c r="DBE1044" s="307"/>
      <c r="DBF1044" s="307"/>
      <c r="DBG1044" s="307"/>
      <c r="DBH1044" s="307"/>
      <c r="DBI1044" s="307"/>
      <c r="DBJ1044" s="307"/>
      <c r="DBK1044" s="307"/>
      <c r="DBL1044" s="307"/>
      <c r="DBM1044" s="307"/>
      <c r="DBN1044" s="307"/>
      <c r="DBO1044" s="307"/>
      <c r="DBP1044" s="307"/>
      <c r="DBQ1044" s="307"/>
      <c r="DBR1044" s="307"/>
      <c r="DBS1044" s="307"/>
      <c r="DBT1044" s="307"/>
      <c r="DBU1044" s="307"/>
      <c r="DBV1044" s="307"/>
      <c r="DBW1044" s="307"/>
      <c r="DBX1044" s="307"/>
      <c r="DBY1044" s="307"/>
      <c r="DBZ1044" s="307"/>
      <c r="DCA1044" s="307"/>
      <c r="DCB1044" s="307"/>
      <c r="DCC1044" s="307"/>
      <c r="DCD1044" s="307"/>
      <c r="DCE1044" s="307"/>
      <c r="DCF1044" s="307"/>
      <c r="DCG1044" s="307"/>
      <c r="DCH1044" s="307"/>
      <c r="DCI1044" s="307"/>
      <c r="DCJ1044" s="307"/>
      <c r="DCK1044" s="307"/>
      <c r="DCL1044" s="307"/>
      <c r="DCM1044" s="307"/>
      <c r="DCN1044" s="307"/>
      <c r="DCO1044" s="307"/>
      <c r="DCP1044" s="307"/>
      <c r="DCQ1044" s="307"/>
      <c r="DCR1044" s="307"/>
      <c r="DCS1044" s="307"/>
      <c r="DCT1044" s="307"/>
      <c r="DCU1044" s="307"/>
      <c r="DCV1044" s="307"/>
      <c r="DCW1044" s="307"/>
      <c r="DCX1044" s="307"/>
      <c r="DCY1044" s="307"/>
      <c r="DCZ1044" s="307"/>
      <c r="DDA1044" s="307"/>
      <c r="DDB1044" s="307"/>
      <c r="DDC1044" s="307"/>
      <c r="DDD1044" s="307"/>
      <c r="DDE1044" s="307"/>
      <c r="DDF1044" s="307"/>
      <c r="DDG1044" s="307"/>
      <c r="DDH1044" s="307"/>
      <c r="DDI1044" s="307"/>
      <c r="DDJ1044" s="307"/>
      <c r="DDK1044" s="307"/>
      <c r="DDL1044" s="307"/>
      <c r="DDM1044" s="307"/>
      <c r="DDN1044" s="307"/>
      <c r="DDO1044" s="307"/>
      <c r="DDP1044" s="307"/>
      <c r="DDQ1044" s="307"/>
      <c r="DDR1044" s="307"/>
      <c r="DDS1044" s="307"/>
      <c r="DDT1044" s="307"/>
      <c r="DDU1044" s="307"/>
      <c r="DDV1044" s="307"/>
      <c r="DDW1044" s="307"/>
      <c r="DDX1044" s="307"/>
      <c r="DDY1044" s="307"/>
      <c r="DDZ1044" s="307"/>
      <c r="DEA1044" s="307"/>
      <c r="DEB1044" s="307"/>
      <c r="DEC1044" s="307"/>
      <c r="DED1044" s="307"/>
      <c r="DEE1044" s="307"/>
      <c r="DEF1044" s="307"/>
      <c r="DEG1044" s="307"/>
      <c r="DEH1044" s="307"/>
      <c r="DEI1044" s="307"/>
      <c r="DEJ1044" s="307"/>
      <c r="DEK1044" s="307"/>
      <c r="DEL1044" s="307"/>
      <c r="DEM1044" s="307"/>
      <c r="DEN1044" s="307"/>
      <c r="DEO1044" s="307"/>
      <c r="DEP1044" s="307"/>
      <c r="DEQ1044" s="307"/>
      <c r="DER1044" s="307"/>
      <c r="DES1044" s="307"/>
      <c r="DET1044" s="307"/>
      <c r="DEU1044" s="307"/>
      <c r="DEV1044" s="307"/>
      <c r="DEW1044" s="307"/>
      <c r="DEX1044" s="307"/>
      <c r="DEY1044" s="307"/>
      <c r="DEZ1044" s="307"/>
      <c r="DFA1044" s="307"/>
      <c r="DFB1044" s="307"/>
      <c r="DFC1044" s="307"/>
      <c r="DFD1044" s="307"/>
      <c r="DFE1044" s="307"/>
      <c r="DFF1044" s="307"/>
      <c r="DFG1044" s="307"/>
      <c r="DFH1044" s="307"/>
      <c r="DFI1044" s="307"/>
      <c r="DFJ1044" s="307"/>
      <c r="DFK1044" s="307"/>
      <c r="DFL1044" s="307"/>
      <c r="DFM1044" s="307"/>
      <c r="DFN1044" s="307"/>
      <c r="DFO1044" s="307"/>
      <c r="DFP1044" s="307"/>
      <c r="DFQ1044" s="307"/>
      <c r="DFR1044" s="307"/>
      <c r="DFS1044" s="307"/>
      <c r="DFT1044" s="307"/>
      <c r="DFU1044" s="307"/>
      <c r="DFV1044" s="307"/>
      <c r="DFW1044" s="307"/>
      <c r="DFX1044" s="307"/>
      <c r="DFY1044" s="307"/>
      <c r="DFZ1044" s="307"/>
      <c r="DGA1044" s="307"/>
      <c r="DGB1044" s="307"/>
      <c r="DGC1044" s="307"/>
      <c r="DGD1044" s="307"/>
      <c r="DGE1044" s="307"/>
      <c r="DGF1044" s="307"/>
      <c r="DGG1044" s="307"/>
      <c r="DGH1044" s="307"/>
      <c r="DGI1044" s="307"/>
      <c r="DGJ1044" s="307"/>
      <c r="DGK1044" s="307"/>
      <c r="DGL1044" s="307"/>
      <c r="DGM1044" s="307"/>
      <c r="DGN1044" s="307"/>
      <c r="DGO1044" s="307"/>
      <c r="DGP1044" s="307"/>
      <c r="DGQ1044" s="307"/>
      <c r="DGR1044" s="307"/>
      <c r="DGS1044" s="307"/>
      <c r="DGT1044" s="307"/>
      <c r="DGU1044" s="307"/>
      <c r="DGV1044" s="307"/>
      <c r="DGW1044" s="307"/>
      <c r="DGX1044" s="307"/>
      <c r="DGY1044" s="307"/>
      <c r="DGZ1044" s="307"/>
      <c r="DHA1044" s="307"/>
      <c r="DHB1044" s="307"/>
      <c r="DHC1044" s="307"/>
      <c r="DHD1044" s="307"/>
      <c r="DHE1044" s="307"/>
      <c r="DHF1044" s="307"/>
      <c r="DHG1044" s="307"/>
      <c r="DHH1044" s="307"/>
      <c r="DHI1044" s="307"/>
      <c r="DHJ1044" s="307"/>
      <c r="DHK1044" s="307"/>
      <c r="DHL1044" s="307"/>
      <c r="DHM1044" s="307"/>
      <c r="DHN1044" s="307"/>
      <c r="DHO1044" s="307"/>
      <c r="DHP1044" s="307"/>
      <c r="DHQ1044" s="307"/>
      <c r="DHR1044" s="307"/>
      <c r="DHS1044" s="307"/>
      <c r="DHT1044" s="307"/>
      <c r="DHU1044" s="307"/>
      <c r="DHV1044" s="307"/>
      <c r="DHW1044" s="307"/>
      <c r="DHX1044" s="307"/>
      <c r="DHY1044" s="307"/>
      <c r="DHZ1044" s="307"/>
      <c r="DIA1044" s="307"/>
      <c r="DIB1044" s="307"/>
      <c r="DIC1044" s="307"/>
      <c r="DID1044" s="307"/>
      <c r="DIE1044" s="307"/>
      <c r="DIF1044" s="307"/>
      <c r="DIG1044" s="307"/>
      <c r="DIH1044" s="307"/>
      <c r="DII1044" s="307"/>
      <c r="DIJ1044" s="307"/>
      <c r="DIK1044" s="307"/>
      <c r="DIL1044" s="307"/>
      <c r="DIM1044" s="307"/>
      <c r="DIN1044" s="307"/>
      <c r="DIO1044" s="307"/>
      <c r="DIP1044" s="307"/>
      <c r="DIQ1044" s="307"/>
      <c r="DIR1044" s="307"/>
      <c r="DIS1044" s="307"/>
      <c r="DIT1044" s="307"/>
      <c r="DIU1044" s="307"/>
      <c r="DIV1044" s="307"/>
      <c r="DIW1044" s="307"/>
      <c r="DIX1044" s="307"/>
      <c r="DIY1044" s="307"/>
      <c r="DIZ1044" s="307"/>
      <c r="DJA1044" s="307"/>
      <c r="DJB1044" s="307"/>
      <c r="DJC1044" s="307"/>
      <c r="DJD1044" s="307"/>
      <c r="DJE1044" s="307"/>
      <c r="DJF1044" s="307"/>
      <c r="DJG1044" s="307"/>
      <c r="DJH1044" s="307"/>
      <c r="DJI1044" s="307"/>
      <c r="DJJ1044" s="307"/>
      <c r="DJK1044" s="307"/>
      <c r="DJL1044" s="307"/>
      <c r="DJM1044" s="307"/>
      <c r="DJN1044" s="307"/>
      <c r="DJO1044" s="307"/>
      <c r="DJP1044" s="307"/>
      <c r="DJQ1044" s="307"/>
      <c r="DJR1044" s="307"/>
      <c r="DJS1044" s="307"/>
      <c r="DJT1044" s="307"/>
      <c r="DJU1044" s="307"/>
      <c r="DJV1044" s="307"/>
      <c r="DJW1044" s="307"/>
      <c r="DJX1044" s="307"/>
      <c r="DJY1044" s="307"/>
      <c r="DJZ1044" s="307"/>
      <c r="DKA1044" s="307"/>
      <c r="DKB1044" s="307"/>
      <c r="DKC1044" s="307"/>
      <c r="DKD1044" s="307"/>
      <c r="DKE1044" s="307"/>
      <c r="DKF1044" s="307"/>
      <c r="DKG1044" s="307"/>
      <c r="DKH1044" s="307"/>
      <c r="DKI1044" s="307"/>
      <c r="DKJ1044" s="307"/>
      <c r="DKK1044" s="307"/>
      <c r="DKL1044" s="307"/>
      <c r="DKM1044" s="307"/>
      <c r="DKN1044" s="307"/>
      <c r="DKO1044" s="307"/>
      <c r="DKP1044" s="307"/>
      <c r="DKQ1044" s="307"/>
      <c r="DKR1044" s="307"/>
      <c r="DKS1044" s="307"/>
      <c r="DKT1044" s="307"/>
      <c r="DKU1044" s="307"/>
      <c r="DKV1044" s="307"/>
      <c r="DKW1044" s="307"/>
      <c r="DKX1044" s="307"/>
      <c r="DKY1044" s="307"/>
      <c r="DKZ1044" s="307"/>
      <c r="DLA1044" s="307"/>
      <c r="DLB1044" s="307"/>
      <c r="DLC1044" s="307"/>
      <c r="DLD1044" s="307"/>
      <c r="DLE1044" s="307"/>
      <c r="DLF1044" s="307"/>
      <c r="DLG1044" s="307"/>
      <c r="DLH1044" s="307"/>
      <c r="DLI1044" s="307"/>
      <c r="DLJ1044" s="307"/>
      <c r="DLK1044" s="307"/>
      <c r="DLL1044" s="307"/>
      <c r="DLM1044" s="307"/>
      <c r="DLN1044" s="307"/>
      <c r="DLO1044" s="307"/>
      <c r="DLP1044" s="307"/>
      <c r="DLQ1044" s="307"/>
      <c r="DLR1044" s="307"/>
      <c r="DLS1044" s="307"/>
      <c r="DLT1044" s="307"/>
      <c r="DLU1044" s="307"/>
      <c r="DLV1044" s="307"/>
      <c r="DLW1044" s="307"/>
      <c r="DLX1044" s="307"/>
      <c r="DLY1044" s="307"/>
      <c r="DLZ1044" s="307"/>
      <c r="DMA1044" s="307"/>
      <c r="DMB1044" s="307"/>
      <c r="DMC1044" s="307"/>
      <c r="DMD1044" s="307"/>
      <c r="DME1044" s="307"/>
      <c r="DMF1044" s="307"/>
      <c r="DMG1044" s="307"/>
      <c r="DMH1044" s="307"/>
      <c r="DMI1044" s="307"/>
      <c r="DMJ1044" s="307"/>
      <c r="DMK1044" s="307"/>
      <c r="DML1044" s="307"/>
      <c r="DMM1044" s="307"/>
      <c r="DMN1044" s="307"/>
      <c r="DMO1044" s="307"/>
      <c r="DMP1044" s="307"/>
      <c r="DMQ1044" s="307"/>
      <c r="DMR1044" s="307"/>
      <c r="DMS1044" s="307"/>
      <c r="DMT1044" s="307"/>
      <c r="DMU1044" s="307"/>
      <c r="DMV1044" s="307"/>
      <c r="DMW1044" s="307"/>
      <c r="DMX1044" s="307"/>
      <c r="DMY1044" s="307"/>
      <c r="DMZ1044" s="307"/>
      <c r="DNA1044" s="307"/>
      <c r="DNB1044" s="307"/>
      <c r="DNC1044" s="307"/>
      <c r="DND1044" s="307"/>
      <c r="DNE1044" s="307"/>
      <c r="DNF1044" s="307"/>
      <c r="DNG1044" s="307"/>
      <c r="DNH1044" s="307"/>
      <c r="DNI1044" s="307"/>
      <c r="DNJ1044" s="307"/>
      <c r="DNK1044" s="307"/>
      <c r="DNL1044" s="307"/>
      <c r="DNM1044" s="307"/>
      <c r="DNN1044" s="307"/>
      <c r="DNO1044" s="307"/>
      <c r="DNP1044" s="307"/>
      <c r="DNQ1044" s="307"/>
      <c r="DNR1044" s="307"/>
      <c r="DNS1044" s="307"/>
      <c r="DNT1044" s="307"/>
      <c r="DNU1044" s="307"/>
      <c r="DNV1044" s="307"/>
      <c r="DNW1044" s="307"/>
      <c r="DNX1044" s="307"/>
      <c r="DNY1044" s="307"/>
      <c r="DNZ1044" s="307"/>
      <c r="DOA1044" s="307"/>
      <c r="DOB1044" s="307"/>
      <c r="DOC1044" s="307"/>
      <c r="DOD1044" s="307"/>
      <c r="DOE1044" s="307"/>
      <c r="DOF1044" s="307"/>
      <c r="DOG1044" s="307"/>
      <c r="DOH1044" s="307"/>
      <c r="DOI1044" s="307"/>
      <c r="DOJ1044" s="307"/>
      <c r="DOK1044" s="307"/>
      <c r="DOL1044" s="307"/>
      <c r="DOM1044" s="307"/>
      <c r="DON1044" s="307"/>
      <c r="DOO1044" s="307"/>
      <c r="DOP1044" s="307"/>
      <c r="DOQ1044" s="307"/>
      <c r="DOR1044" s="307"/>
      <c r="DOS1044" s="307"/>
      <c r="DOT1044" s="307"/>
      <c r="DOU1044" s="307"/>
      <c r="DOV1044" s="307"/>
      <c r="DOW1044" s="307"/>
      <c r="DOX1044" s="307"/>
      <c r="DOY1044" s="307"/>
      <c r="DOZ1044" s="307"/>
      <c r="DPA1044" s="307"/>
      <c r="DPB1044" s="307"/>
      <c r="DPC1044" s="307"/>
      <c r="DPD1044" s="307"/>
      <c r="DPE1044" s="307"/>
      <c r="DPF1044" s="307"/>
      <c r="DPG1044" s="307"/>
      <c r="DPH1044" s="307"/>
      <c r="DPI1044" s="307"/>
      <c r="DPJ1044" s="307"/>
      <c r="DPK1044" s="307"/>
      <c r="DPL1044" s="307"/>
      <c r="DPM1044" s="307"/>
      <c r="DPN1044" s="307"/>
      <c r="DPO1044" s="307"/>
      <c r="DPP1044" s="307"/>
      <c r="DPQ1044" s="307"/>
      <c r="DPR1044" s="307"/>
      <c r="DPS1044" s="307"/>
      <c r="DPT1044" s="307"/>
      <c r="DPU1044" s="307"/>
      <c r="DPV1044" s="307"/>
      <c r="DPW1044" s="307"/>
      <c r="DPX1044" s="307"/>
      <c r="DPY1044" s="307"/>
      <c r="DPZ1044" s="307"/>
      <c r="DQA1044" s="307"/>
      <c r="DQB1044" s="307"/>
      <c r="DQC1044" s="307"/>
      <c r="DQD1044" s="307"/>
      <c r="DQE1044" s="307"/>
      <c r="DQF1044" s="307"/>
      <c r="DQG1044" s="307"/>
      <c r="DQH1044" s="307"/>
      <c r="DQI1044" s="307"/>
      <c r="DQJ1044" s="307"/>
      <c r="DQK1044" s="307"/>
      <c r="DQL1044" s="307"/>
      <c r="DQM1044" s="307"/>
      <c r="DQN1044" s="307"/>
      <c r="DQO1044" s="307"/>
      <c r="DQP1044" s="307"/>
      <c r="DQQ1044" s="307"/>
      <c r="DQR1044" s="307"/>
      <c r="DQS1044" s="307"/>
      <c r="DQT1044" s="307"/>
      <c r="DQU1044" s="307"/>
      <c r="DQV1044" s="307"/>
      <c r="DQW1044" s="307"/>
      <c r="DQX1044" s="307"/>
      <c r="DQY1044" s="307"/>
      <c r="DQZ1044" s="307"/>
      <c r="DRA1044" s="307"/>
      <c r="DRB1044" s="307"/>
      <c r="DRC1044" s="307"/>
      <c r="DRD1044" s="307"/>
      <c r="DRE1044" s="307"/>
      <c r="DRF1044" s="307"/>
      <c r="DRG1044" s="307"/>
      <c r="DRH1044" s="307"/>
      <c r="DRI1044" s="307"/>
      <c r="DRJ1044" s="307"/>
      <c r="DRK1044" s="307"/>
      <c r="DRL1044" s="307"/>
      <c r="DRM1044" s="307"/>
      <c r="DRN1044" s="307"/>
      <c r="DRO1044" s="307"/>
      <c r="DRP1044" s="307"/>
      <c r="DRQ1044" s="307"/>
      <c r="DRR1044" s="307"/>
      <c r="DRS1044" s="307"/>
      <c r="DRT1044" s="307"/>
      <c r="DRU1044" s="307"/>
      <c r="DRV1044" s="307"/>
      <c r="DRW1044" s="307"/>
      <c r="DRX1044" s="307"/>
      <c r="DRY1044" s="307"/>
      <c r="DRZ1044" s="307"/>
      <c r="DSA1044" s="307"/>
      <c r="DSB1044" s="307"/>
      <c r="DSC1044" s="307"/>
      <c r="DSD1044" s="307"/>
      <c r="DSE1044" s="307"/>
      <c r="DSF1044" s="307"/>
      <c r="DSG1044" s="307"/>
      <c r="DSH1044" s="307"/>
      <c r="DSI1044" s="307"/>
      <c r="DSJ1044" s="307"/>
      <c r="DSK1044" s="307"/>
      <c r="DSL1044" s="307"/>
      <c r="DSM1044" s="307"/>
      <c r="DSN1044" s="307"/>
      <c r="DSO1044" s="307"/>
      <c r="DSP1044" s="307"/>
      <c r="DSQ1044" s="307"/>
      <c r="DSR1044" s="307"/>
      <c r="DSS1044" s="307"/>
      <c r="DST1044" s="307"/>
      <c r="DSU1044" s="307"/>
      <c r="DSV1044" s="307"/>
      <c r="DSW1044" s="307"/>
      <c r="DSX1044" s="307"/>
      <c r="DSY1044" s="307"/>
      <c r="DSZ1044" s="307"/>
      <c r="DTA1044" s="307"/>
      <c r="DTB1044" s="307"/>
      <c r="DTC1044" s="307"/>
      <c r="DTD1044" s="307"/>
      <c r="DTE1044" s="307"/>
      <c r="DTF1044" s="307"/>
      <c r="DTG1044" s="307"/>
      <c r="DTH1044" s="307"/>
      <c r="DTI1044" s="307"/>
      <c r="DTJ1044" s="307"/>
      <c r="DTK1044" s="307"/>
      <c r="DTL1044" s="307"/>
      <c r="DTM1044" s="307"/>
      <c r="DTN1044" s="307"/>
      <c r="DTO1044" s="307"/>
      <c r="DTP1044" s="307"/>
      <c r="DTQ1044" s="307"/>
      <c r="DTR1044" s="307"/>
      <c r="DTS1044" s="307"/>
      <c r="DTT1044" s="307"/>
      <c r="DTU1044" s="307"/>
      <c r="DTV1044" s="307"/>
      <c r="DTW1044" s="307"/>
      <c r="DTX1044" s="307"/>
      <c r="DTY1044" s="307"/>
      <c r="DTZ1044" s="307"/>
      <c r="DUA1044" s="307"/>
      <c r="DUB1044" s="307"/>
      <c r="DUC1044" s="307"/>
      <c r="DUD1044" s="307"/>
      <c r="DUE1044" s="307"/>
      <c r="DUF1044" s="307"/>
      <c r="DUG1044" s="307"/>
      <c r="DUH1044" s="307"/>
      <c r="DUI1044" s="307"/>
      <c r="DUJ1044" s="307"/>
      <c r="DUK1044" s="307"/>
      <c r="DUL1044" s="307"/>
      <c r="DUM1044" s="307"/>
      <c r="DUN1044" s="307"/>
      <c r="DUO1044" s="307"/>
      <c r="DUP1044" s="307"/>
      <c r="DUQ1044" s="307"/>
      <c r="DUR1044" s="307"/>
      <c r="DUS1044" s="307"/>
      <c r="DUT1044" s="307"/>
      <c r="DUU1044" s="307"/>
      <c r="DUV1044" s="307"/>
      <c r="DUW1044" s="307"/>
      <c r="DUX1044" s="307"/>
      <c r="DUY1044" s="307"/>
      <c r="DUZ1044" s="307"/>
      <c r="DVA1044" s="307"/>
      <c r="DVB1044" s="307"/>
      <c r="DVC1044" s="307"/>
      <c r="DVD1044" s="307"/>
      <c r="DVE1044" s="307"/>
      <c r="DVF1044" s="307"/>
      <c r="DVG1044" s="307"/>
      <c r="DVH1044" s="307"/>
      <c r="DVI1044" s="307"/>
      <c r="DVJ1044" s="307"/>
      <c r="DVK1044" s="307"/>
      <c r="DVL1044" s="307"/>
      <c r="DVM1044" s="307"/>
      <c r="DVN1044" s="307"/>
      <c r="DVO1044" s="307"/>
      <c r="DVP1044" s="307"/>
      <c r="DVQ1044" s="307"/>
      <c r="DVR1044" s="307"/>
      <c r="DVS1044" s="307"/>
      <c r="DVT1044" s="307"/>
      <c r="DVU1044" s="307"/>
      <c r="DVV1044" s="307"/>
      <c r="DVW1044" s="307"/>
      <c r="DVX1044" s="307"/>
      <c r="DVY1044" s="307"/>
      <c r="DVZ1044" s="307"/>
      <c r="DWA1044" s="307"/>
      <c r="DWB1044" s="307"/>
      <c r="DWC1044" s="307"/>
      <c r="DWD1044" s="307"/>
      <c r="DWE1044" s="307"/>
      <c r="DWF1044" s="307"/>
      <c r="DWG1044" s="307"/>
      <c r="DWH1044" s="307"/>
      <c r="DWI1044" s="307"/>
      <c r="DWJ1044" s="307"/>
      <c r="DWK1044" s="307"/>
      <c r="DWL1044" s="307"/>
      <c r="DWM1044" s="307"/>
      <c r="DWN1044" s="307"/>
      <c r="DWO1044" s="307"/>
      <c r="DWP1044" s="307"/>
      <c r="DWQ1044" s="307"/>
      <c r="DWR1044" s="307"/>
      <c r="DWS1044" s="307"/>
      <c r="DWT1044" s="307"/>
      <c r="DWU1044" s="307"/>
      <c r="DWV1044" s="307"/>
      <c r="DWW1044" s="307"/>
      <c r="DWX1044" s="307"/>
      <c r="DWY1044" s="307"/>
      <c r="DWZ1044" s="307"/>
      <c r="DXA1044" s="307"/>
      <c r="DXB1044" s="307"/>
      <c r="DXC1044" s="307"/>
      <c r="DXD1044" s="307"/>
      <c r="DXE1044" s="307"/>
      <c r="DXF1044" s="307"/>
      <c r="DXG1044" s="307"/>
      <c r="DXH1044" s="307"/>
      <c r="DXI1044" s="307"/>
      <c r="DXJ1044" s="307"/>
      <c r="DXK1044" s="307"/>
      <c r="DXL1044" s="307"/>
      <c r="DXM1044" s="307"/>
      <c r="DXN1044" s="307"/>
      <c r="DXO1044" s="307"/>
      <c r="DXP1044" s="307"/>
      <c r="DXQ1044" s="307"/>
      <c r="DXR1044" s="307"/>
      <c r="DXS1044" s="307"/>
      <c r="DXT1044" s="307"/>
      <c r="DXU1044" s="307"/>
      <c r="DXV1044" s="307"/>
      <c r="DXW1044" s="307"/>
      <c r="DXX1044" s="307"/>
      <c r="DXY1044" s="307"/>
      <c r="DXZ1044" s="307"/>
      <c r="DYA1044" s="307"/>
      <c r="DYB1044" s="307"/>
      <c r="DYC1044" s="307"/>
      <c r="DYD1044" s="307"/>
      <c r="DYE1044" s="307"/>
      <c r="DYF1044" s="307"/>
      <c r="DYG1044" s="307"/>
      <c r="DYH1044" s="307"/>
      <c r="DYI1044" s="307"/>
      <c r="DYJ1044" s="307"/>
      <c r="DYK1044" s="307"/>
      <c r="DYL1044" s="307"/>
      <c r="DYM1044" s="307"/>
      <c r="DYN1044" s="307"/>
      <c r="DYO1044" s="307"/>
      <c r="DYP1044" s="307"/>
      <c r="DYQ1044" s="307"/>
      <c r="DYR1044" s="307"/>
      <c r="DYS1044" s="307"/>
      <c r="DYT1044" s="307"/>
      <c r="DYU1044" s="307"/>
      <c r="DYV1044" s="307"/>
      <c r="DYW1044" s="307"/>
      <c r="DYX1044" s="307"/>
      <c r="DYY1044" s="307"/>
      <c r="DYZ1044" s="307"/>
      <c r="DZA1044" s="307"/>
      <c r="DZB1044" s="307"/>
      <c r="DZC1044" s="307"/>
      <c r="DZD1044" s="307"/>
      <c r="DZE1044" s="307"/>
      <c r="DZF1044" s="307"/>
      <c r="DZG1044" s="307"/>
      <c r="DZH1044" s="307"/>
      <c r="DZI1044" s="307"/>
      <c r="DZJ1044" s="307"/>
      <c r="DZK1044" s="307"/>
      <c r="DZL1044" s="307"/>
      <c r="DZM1044" s="307"/>
      <c r="DZN1044" s="307"/>
      <c r="DZO1044" s="307"/>
      <c r="DZP1044" s="307"/>
      <c r="DZQ1044" s="307"/>
      <c r="DZR1044" s="307"/>
      <c r="DZS1044" s="307"/>
      <c r="DZT1044" s="307"/>
      <c r="DZU1044" s="307"/>
      <c r="DZV1044" s="307"/>
      <c r="DZW1044" s="307"/>
      <c r="DZX1044" s="307"/>
      <c r="DZY1044" s="307"/>
      <c r="DZZ1044" s="307"/>
      <c r="EAA1044" s="307"/>
      <c r="EAB1044" s="307"/>
      <c r="EAC1044" s="307"/>
      <c r="EAD1044" s="307"/>
      <c r="EAE1044" s="307"/>
      <c r="EAF1044" s="307"/>
      <c r="EAG1044" s="307"/>
      <c r="EAH1044" s="307"/>
      <c r="EAI1044" s="307"/>
      <c r="EAJ1044" s="307"/>
      <c r="EAK1044" s="307"/>
      <c r="EAL1044" s="307"/>
      <c r="EAM1044" s="307"/>
      <c r="EAN1044" s="307"/>
      <c r="EAO1044" s="307"/>
      <c r="EAP1044" s="307"/>
      <c r="EAQ1044" s="307"/>
      <c r="EAR1044" s="307"/>
      <c r="EAS1044" s="307"/>
      <c r="EAT1044" s="307"/>
      <c r="EAU1044" s="307"/>
      <c r="EAV1044" s="307"/>
      <c r="EAW1044" s="307"/>
      <c r="EAX1044" s="307"/>
      <c r="EAY1044" s="307"/>
      <c r="EAZ1044" s="307"/>
      <c r="EBA1044" s="307"/>
      <c r="EBB1044" s="307"/>
      <c r="EBC1044" s="307"/>
      <c r="EBD1044" s="307"/>
      <c r="EBE1044" s="307"/>
      <c r="EBF1044" s="307"/>
      <c r="EBG1044" s="307"/>
      <c r="EBH1044" s="307"/>
      <c r="EBI1044" s="307"/>
      <c r="EBJ1044" s="307"/>
      <c r="EBK1044" s="307"/>
      <c r="EBL1044" s="307"/>
      <c r="EBM1044" s="307"/>
      <c r="EBN1044" s="307"/>
      <c r="EBO1044" s="307"/>
      <c r="EBP1044" s="307"/>
      <c r="EBQ1044" s="307"/>
      <c r="EBR1044" s="307"/>
      <c r="EBS1044" s="307"/>
      <c r="EBT1044" s="307"/>
      <c r="EBU1044" s="307"/>
      <c r="EBV1044" s="307"/>
      <c r="EBW1044" s="307"/>
      <c r="EBX1044" s="307"/>
      <c r="EBY1044" s="307"/>
      <c r="EBZ1044" s="307"/>
      <c r="ECA1044" s="307"/>
      <c r="ECB1044" s="307"/>
      <c r="ECC1044" s="307"/>
      <c r="ECD1044" s="307"/>
      <c r="ECE1044" s="307"/>
      <c r="ECF1044" s="307"/>
      <c r="ECG1044" s="307"/>
      <c r="ECH1044" s="307"/>
      <c r="ECI1044" s="307"/>
      <c r="ECJ1044" s="307"/>
      <c r="ECK1044" s="307"/>
      <c r="ECL1044" s="307"/>
      <c r="ECM1044" s="307"/>
      <c r="ECN1044" s="307"/>
      <c r="ECO1044" s="307"/>
      <c r="ECP1044" s="307"/>
      <c r="ECQ1044" s="307"/>
      <c r="ECR1044" s="307"/>
      <c r="ECS1044" s="307"/>
      <c r="ECT1044" s="307"/>
      <c r="ECU1044" s="307"/>
      <c r="ECV1044" s="307"/>
      <c r="ECW1044" s="307"/>
      <c r="ECX1044" s="307"/>
      <c r="ECY1044" s="307"/>
      <c r="ECZ1044" s="307"/>
      <c r="EDA1044" s="307"/>
      <c r="EDB1044" s="307"/>
      <c r="EDC1044" s="307"/>
      <c r="EDD1044" s="307"/>
      <c r="EDE1044" s="307"/>
      <c r="EDF1044" s="307"/>
      <c r="EDG1044" s="307"/>
      <c r="EDH1044" s="307"/>
      <c r="EDI1044" s="307"/>
      <c r="EDJ1044" s="307"/>
      <c r="EDK1044" s="307"/>
      <c r="EDL1044" s="307"/>
      <c r="EDM1044" s="307"/>
      <c r="EDN1044" s="307"/>
      <c r="EDO1044" s="307"/>
      <c r="EDP1044" s="307"/>
      <c r="EDQ1044" s="307"/>
      <c r="EDR1044" s="307"/>
      <c r="EDS1044" s="307"/>
      <c r="EDT1044" s="307"/>
      <c r="EDU1044" s="307"/>
      <c r="EDV1044" s="307"/>
      <c r="EDW1044" s="307"/>
      <c r="EDX1044" s="307"/>
      <c r="EDY1044" s="307"/>
      <c r="EDZ1044" s="307"/>
      <c r="EEA1044" s="307"/>
      <c r="EEB1044" s="307"/>
      <c r="EEC1044" s="307"/>
      <c r="EED1044" s="307"/>
      <c r="EEE1044" s="307"/>
      <c r="EEF1044" s="307"/>
      <c r="EEG1044" s="307"/>
      <c r="EEH1044" s="307"/>
      <c r="EEI1044" s="307"/>
      <c r="EEJ1044" s="307"/>
      <c r="EEK1044" s="307"/>
      <c r="EEL1044" s="307"/>
      <c r="EEM1044" s="307"/>
      <c r="EEN1044" s="307"/>
      <c r="EEO1044" s="307"/>
      <c r="EEP1044" s="307"/>
      <c r="EEQ1044" s="307"/>
      <c r="EER1044" s="307"/>
      <c r="EES1044" s="307"/>
      <c r="EET1044" s="307"/>
      <c r="EEU1044" s="307"/>
      <c r="EEV1044" s="307"/>
      <c r="EEW1044" s="307"/>
      <c r="EEX1044" s="307"/>
      <c r="EEY1044" s="307"/>
      <c r="EEZ1044" s="307"/>
      <c r="EFA1044" s="307"/>
      <c r="EFB1044" s="307"/>
      <c r="EFC1044" s="307"/>
      <c r="EFD1044" s="307"/>
      <c r="EFE1044" s="307"/>
      <c r="EFF1044" s="307"/>
      <c r="EFG1044" s="307"/>
      <c r="EFH1044" s="307"/>
      <c r="EFI1044" s="307"/>
      <c r="EFJ1044" s="307"/>
      <c r="EFK1044" s="307"/>
      <c r="EFL1044" s="307"/>
      <c r="EFM1044" s="307"/>
      <c r="EFN1044" s="307"/>
      <c r="EFO1044" s="307"/>
      <c r="EFP1044" s="307"/>
      <c r="EFQ1044" s="307"/>
      <c r="EFR1044" s="307"/>
      <c r="EFS1044" s="307"/>
      <c r="EFT1044" s="307"/>
      <c r="EFU1044" s="307"/>
      <c r="EFV1044" s="307"/>
      <c r="EFW1044" s="307"/>
      <c r="EFX1044" s="307"/>
      <c r="EFY1044" s="307"/>
      <c r="EFZ1044" s="307"/>
      <c r="EGA1044" s="307"/>
      <c r="EGB1044" s="307"/>
      <c r="EGC1044" s="307"/>
      <c r="EGD1044" s="307"/>
      <c r="EGE1044" s="307"/>
      <c r="EGF1044" s="307"/>
      <c r="EGG1044" s="307"/>
      <c r="EGH1044" s="307"/>
      <c r="EGI1044" s="307"/>
      <c r="EGJ1044" s="307"/>
      <c r="EGK1044" s="307"/>
      <c r="EGL1044" s="307"/>
      <c r="EGM1044" s="307"/>
      <c r="EGN1044" s="307"/>
      <c r="EGO1044" s="307"/>
      <c r="EGP1044" s="307"/>
      <c r="EGQ1044" s="307"/>
      <c r="EGR1044" s="307"/>
      <c r="EGS1044" s="307"/>
      <c r="EGT1044" s="307"/>
      <c r="EGU1044" s="307"/>
      <c r="EGV1044" s="307"/>
      <c r="EGW1044" s="307"/>
      <c r="EGX1044" s="307"/>
      <c r="EGY1044" s="307"/>
      <c r="EGZ1044" s="307"/>
      <c r="EHA1044" s="307"/>
      <c r="EHB1044" s="307"/>
      <c r="EHC1044" s="307"/>
      <c r="EHD1044" s="307"/>
      <c r="EHE1044" s="307"/>
      <c r="EHF1044" s="307"/>
      <c r="EHG1044" s="307"/>
      <c r="EHH1044" s="307"/>
      <c r="EHI1044" s="307"/>
      <c r="EHJ1044" s="307"/>
      <c r="EHK1044" s="307"/>
      <c r="EHL1044" s="307"/>
      <c r="EHM1044" s="307"/>
      <c r="EHN1044" s="307"/>
      <c r="EHO1044" s="307"/>
      <c r="EHP1044" s="307"/>
      <c r="EHQ1044" s="307"/>
      <c r="EHR1044" s="307"/>
      <c r="EHS1044" s="307"/>
      <c r="EHT1044" s="307"/>
      <c r="EHU1044" s="307"/>
      <c r="EHV1044" s="307"/>
      <c r="EHW1044" s="307"/>
      <c r="EHX1044" s="307"/>
      <c r="EHY1044" s="307"/>
      <c r="EHZ1044" s="307"/>
      <c r="EIA1044" s="307"/>
      <c r="EIB1044" s="307"/>
      <c r="EIC1044" s="307"/>
      <c r="EID1044" s="307"/>
      <c r="EIE1044" s="307"/>
      <c r="EIF1044" s="307"/>
      <c r="EIG1044" s="307"/>
      <c r="EIH1044" s="307"/>
      <c r="EII1044" s="307"/>
      <c r="EIJ1044" s="307"/>
      <c r="EIK1044" s="307"/>
      <c r="EIL1044" s="307"/>
      <c r="EIM1044" s="307"/>
      <c r="EIN1044" s="307"/>
      <c r="EIO1044" s="307"/>
      <c r="EIP1044" s="307"/>
      <c r="EIQ1044" s="307"/>
      <c r="EIR1044" s="307"/>
      <c r="EIS1044" s="307"/>
      <c r="EIT1044" s="307"/>
      <c r="EIU1044" s="307"/>
      <c r="EIV1044" s="307"/>
      <c r="EIW1044" s="307"/>
      <c r="EIX1044" s="307"/>
      <c r="EIY1044" s="307"/>
      <c r="EIZ1044" s="307"/>
      <c r="EJA1044" s="307"/>
      <c r="EJB1044" s="307"/>
      <c r="EJC1044" s="307"/>
      <c r="EJD1044" s="307"/>
      <c r="EJE1044" s="307"/>
      <c r="EJF1044" s="307"/>
      <c r="EJG1044" s="307"/>
      <c r="EJH1044" s="307"/>
      <c r="EJI1044" s="307"/>
      <c r="EJJ1044" s="307"/>
      <c r="EJK1044" s="307"/>
      <c r="EJL1044" s="307"/>
      <c r="EJM1044" s="307"/>
      <c r="EJN1044" s="307"/>
      <c r="EJO1044" s="307"/>
      <c r="EJP1044" s="307"/>
      <c r="EJQ1044" s="307"/>
      <c r="EJR1044" s="307"/>
      <c r="EJS1044" s="307"/>
      <c r="EJT1044" s="307"/>
      <c r="EJU1044" s="307"/>
      <c r="EJV1044" s="307"/>
      <c r="EJW1044" s="307"/>
      <c r="EJX1044" s="307"/>
      <c r="EJY1044" s="307"/>
      <c r="EJZ1044" s="307"/>
      <c r="EKA1044" s="307"/>
      <c r="EKB1044" s="307"/>
      <c r="EKC1044" s="307"/>
      <c r="EKD1044" s="307"/>
      <c r="EKE1044" s="307"/>
      <c r="EKF1044" s="307"/>
      <c r="EKG1044" s="307"/>
      <c r="EKH1044" s="307"/>
      <c r="EKI1044" s="307"/>
      <c r="EKJ1044" s="307"/>
      <c r="EKK1044" s="307"/>
      <c r="EKL1044" s="307"/>
      <c r="EKM1044" s="307"/>
      <c r="EKN1044" s="307"/>
      <c r="EKO1044" s="307"/>
      <c r="EKP1044" s="307"/>
      <c r="EKQ1044" s="307"/>
      <c r="EKR1044" s="307"/>
      <c r="EKS1044" s="307"/>
      <c r="EKT1044" s="307"/>
      <c r="EKU1044" s="307"/>
      <c r="EKV1044" s="307"/>
      <c r="EKW1044" s="307"/>
      <c r="EKX1044" s="307"/>
      <c r="EKY1044" s="307"/>
      <c r="EKZ1044" s="307"/>
      <c r="ELA1044" s="307"/>
      <c r="ELB1044" s="307"/>
      <c r="ELC1044" s="307"/>
      <c r="ELD1044" s="307"/>
      <c r="ELE1044" s="307"/>
      <c r="ELF1044" s="307"/>
      <c r="ELG1044" s="307"/>
      <c r="ELH1044" s="307"/>
      <c r="ELI1044" s="307"/>
      <c r="ELJ1044" s="307"/>
      <c r="ELK1044" s="307"/>
      <c r="ELL1044" s="307"/>
      <c r="ELM1044" s="307"/>
      <c r="ELN1044" s="307"/>
      <c r="ELO1044" s="307"/>
      <c r="ELP1044" s="307"/>
      <c r="ELQ1044" s="307"/>
      <c r="ELR1044" s="307"/>
      <c r="ELS1044" s="307"/>
      <c r="ELT1044" s="307"/>
      <c r="ELU1044" s="307"/>
      <c r="ELV1044" s="307"/>
      <c r="ELW1044" s="307"/>
      <c r="ELX1044" s="307"/>
      <c r="ELY1044" s="307"/>
      <c r="ELZ1044" s="307"/>
      <c r="EMA1044" s="307"/>
      <c r="EMB1044" s="307"/>
      <c r="EMC1044" s="307"/>
      <c r="EMD1044" s="307"/>
      <c r="EME1044" s="307"/>
      <c r="EMF1044" s="307"/>
      <c r="EMG1044" s="307"/>
      <c r="EMH1044" s="307"/>
      <c r="EMI1044" s="307"/>
      <c r="EMJ1044" s="307"/>
      <c r="EMK1044" s="307"/>
      <c r="EML1044" s="307"/>
      <c r="EMM1044" s="307"/>
      <c r="EMN1044" s="307"/>
      <c r="EMO1044" s="307"/>
      <c r="EMP1044" s="307"/>
      <c r="EMQ1044" s="307"/>
      <c r="EMR1044" s="307"/>
      <c r="EMS1044" s="307"/>
      <c r="EMT1044" s="307"/>
      <c r="EMU1044" s="307"/>
      <c r="EMV1044" s="307"/>
      <c r="EMW1044" s="307"/>
      <c r="EMX1044" s="307"/>
      <c r="EMY1044" s="307"/>
      <c r="EMZ1044" s="307"/>
      <c r="ENA1044" s="307"/>
      <c r="ENB1044" s="307"/>
      <c r="ENC1044" s="307"/>
      <c r="END1044" s="307"/>
      <c r="ENE1044" s="307"/>
      <c r="ENF1044" s="307"/>
      <c r="ENG1044" s="307"/>
      <c r="ENH1044" s="307"/>
      <c r="ENI1044" s="307"/>
      <c r="ENJ1044" s="307"/>
      <c r="ENK1044" s="307"/>
      <c r="ENL1044" s="307"/>
      <c r="ENM1044" s="307"/>
      <c r="ENN1044" s="307"/>
      <c r="ENO1044" s="307"/>
      <c r="ENP1044" s="307"/>
      <c r="ENQ1044" s="307"/>
      <c r="ENR1044" s="307"/>
      <c r="ENS1044" s="307"/>
      <c r="ENT1044" s="307"/>
      <c r="ENU1044" s="307"/>
      <c r="ENV1044" s="307"/>
      <c r="ENW1044" s="307"/>
      <c r="ENX1044" s="307"/>
      <c r="ENY1044" s="307"/>
      <c r="ENZ1044" s="307"/>
      <c r="EOA1044" s="307"/>
      <c r="EOB1044" s="307"/>
      <c r="EOC1044" s="307"/>
      <c r="EOD1044" s="307"/>
      <c r="EOE1044" s="307"/>
      <c r="EOF1044" s="307"/>
      <c r="EOG1044" s="307"/>
      <c r="EOH1044" s="307"/>
      <c r="EOI1044" s="307"/>
      <c r="EOJ1044" s="307"/>
      <c r="EOK1044" s="307"/>
      <c r="EOL1044" s="307"/>
      <c r="EOM1044" s="307"/>
      <c r="EON1044" s="307"/>
      <c r="EOO1044" s="307"/>
      <c r="EOP1044" s="307"/>
      <c r="EOQ1044" s="307"/>
      <c r="EOR1044" s="307"/>
      <c r="EOS1044" s="307"/>
      <c r="EOT1044" s="307"/>
      <c r="EOU1044" s="307"/>
      <c r="EOV1044" s="307"/>
      <c r="EOW1044" s="307"/>
      <c r="EOX1044" s="307"/>
      <c r="EOY1044" s="307"/>
      <c r="EOZ1044" s="307"/>
      <c r="EPA1044" s="307"/>
      <c r="EPB1044" s="307"/>
      <c r="EPC1044" s="307"/>
      <c r="EPD1044" s="307"/>
      <c r="EPE1044" s="307"/>
      <c r="EPF1044" s="307"/>
      <c r="EPG1044" s="307"/>
      <c r="EPH1044" s="307"/>
      <c r="EPI1044" s="307"/>
      <c r="EPJ1044" s="307"/>
      <c r="EPK1044" s="307"/>
      <c r="EPL1044" s="307"/>
      <c r="EPM1044" s="307"/>
      <c r="EPN1044" s="307"/>
      <c r="EPO1044" s="307"/>
      <c r="EPP1044" s="307"/>
      <c r="EPQ1044" s="307"/>
      <c r="EPR1044" s="307"/>
      <c r="EPS1044" s="307"/>
      <c r="EPT1044" s="307"/>
      <c r="EPU1044" s="307"/>
      <c r="EPV1044" s="307"/>
      <c r="EPW1044" s="307"/>
      <c r="EPX1044" s="307"/>
      <c r="EPY1044" s="307"/>
      <c r="EPZ1044" s="307"/>
      <c r="EQA1044" s="307"/>
      <c r="EQB1044" s="307"/>
      <c r="EQC1044" s="307"/>
      <c r="EQD1044" s="307"/>
      <c r="EQE1044" s="307"/>
      <c r="EQF1044" s="307"/>
      <c r="EQG1044" s="307"/>
      <c r="EQH1044" s="307"/>
      <c r="EQI1044" s="307"/>
      <c r="EQJ1044" s="307"/>
      <c r="EQK1044" s="307"/>
      <c r="EQL1044" s="307"/>
      <c r="EQM1044" s="307"/>
      <c r="EQN1044" s="307"/>
      <c r="EQO1044" s="307"/>
      <c r="EQP1044" s="307"/>
      <c r="EQQ1044" s="307"/>
      <c r="EQR1044" s="307"/>
      <c r="EQS1044" s="307"/>
      <c r="EQT1044" s="307"/>
      <c r="EQU1044" s="307"/>
      <c r="EQV1044" s="307"/>
      <c r="EQW1044" s="307"/>
      <c r="EQX1044" s="307"/>
      <c r="EQY1044" s="307"/>
      <c r="EQZ1044" s="307"/>
      <c r="ERA1044" s="307"/>
      <c r="ERB1044" s="307"/>
      <c r="ERC1044" s="307"/>
      <c r="ERD1044" s="307"/>
      <c r="ERE1044" s="307"/>
      <c r="ERF1044" s="307"/>
      <c r="ERG1044" s="307"/>
      <c r="ERH1044" s="307"/>
      <c r="ERI1044" s="307"/>
      <c r="ERJ1044" s="307"/>
      <c r="ERK1044" s="307"/>
      <c r="ERL1044" s="307"/>
      <c r="ERM1044" s="307"/>
      <c r="ERN1044" s="307"/>
      <c r="ERO1044" s="307"/>
      <c r="ERP1044" s="307"/>
      <c r="ERQ1044" s="307"/>
      <c r="ERR1044" s="307"/>
      <c r="ERS1044" s="307"/>
      <c r="ERT1044" s="307"/>
      <c r="ERU1044" s="307"/>
      <c r="ERV1044" s="307"/>
      <c r="ERW1044" s="307"/>
      <c r="ERX1044" s="307"/>
      <c r="ERY1044" s="307"/>
      <c r="ERZ1044" s="307"/>
      <c r="ESA1044" s="307"/>
      <c r="ESB1044" s="307"/>
      <c r="ESC1044" s="307"/>
      <c r="ESD1044" s="307"/>
      <c r="ESE1044" s="307"/>
      <c r="ESF1044" s="307"/>
      <c r="ESG1044" s="307"/>
      <c r="ESH1044" s="307"/>
      <c r="ESI1044" s="307"/>
      <c r="ESJ1044" s="307"/>
      <c r="ESK1044" s="307"/>
      <c r="ESL1044" s="307"/>
      <c r="ESM1044" s="307"/>
      <c r="ESN1044" s="307"/>
      <c r="ESO1044" s="307"/>
      <c r="ESP1044" s="307"/>
      <c r="ESQ1044" s="307"/>
      <c r="ESR1044" s="307"/>
      <c r="ESS1044" s="307"/>
      <c r="EST1044" s="307"/>
      <c r="ESU1044" s="307"/>
      <c r="ESV1044" s="307"/>
      <c r="ESW1044" s="307"/>
      <c r="ESX1044" s="307"/>
      <c r="ESY1044" s="307"/>
      <c r="ESZ1044" s="307"/>
      <c r="ETA1044" s="307"/>
      <c r="ETB1044" s="307"/>
      <c r="ETC1044" s="307"/>
      <c r="ETD1044" s="307"/>
      <c r="ETE1044" s="307"/>
      <c r="ETF1044" s="307"/>
      <c r="ETG1044" s="307"/>
      <c r="ETH1044" s="307"/>
      <c r="ETI1044" s="307"/>
      <c r="ETJ1044" s="307"/>
      <c r="ETK1044" s="307"/>
      <c r="ETL1044" s="307"/>
      <c r="ETM1044" s="307"/>
      <c r="ETN1044" s="307"/>
      <c r="ETO1044" s="307"/>
      <c r="ETP1044" s="307"/>
      <c r="ETQ1044" s="307"/>
      <c r="ETR1044" s="307"/>
      <c r="ETS1044" s="307"/>
      <c r="ETT1044" s="307"/>
      <c r="ETU1044" s="307"/>
      <c r="ETV1044" s="307"/>
      <c r="ETW1044" s="307"/>
      <c r="ETX1044" s="307"/>
      <c r="ETY1044" s="307"/>
      <c r="ETZ1044" s="307"/>
      <c r="EUA1044" s="307"/>
      <c r="EUB1044" s="307"/>
      <c r="EUC1044" s="307"/>
      <c r="EUD1044" s="307"/>
      <c r="EUE1044" s="307"/>
      <c r="EUF1044" s="307"/>
      <c r="EUG1044" s="307"/>
      <c r="EUH1044" s="307"/>
      <c r="EUI1044" s="307"/>
      <c r="EUJ1044" s="307"/>
      <c r="EUK1044" s="307"/>
      <c r="EUL1044" s="307"/>
      <c r="EUM1044" s="307"/>
      <c r="EUN1044" s="307"/>
      <c r="EUO1044" s="307"/>
      <c r="EUP1044" s="307"/>
      <c r="EUQ1044" s="307"/>
      <c r="EUR1044" s="307"/>
      <c r="EUS1044" s="307"/>
      <c r="EUT1044" s="307"/>
      <c r="EUU1044" s="307"/>
      <c r="EUV1044" s="307"/>
      <c r="EUW1044" s="307"/>
      <c r="EUX1044" s="307"/>
      <c r="EUY1044" s="307"/>
      <c r="EUZ1044" s="307"/>
      <c r="EVA1044" s="307"/>
      <c r="EVB1044" s="307"/>
      <c r="EVC1044" s="307"/>
      <c r="EVD1044" s="307"/>
      <c r="EVE1044" s="307"/>
      <c r="EVF1044" s="307"/>
      <c r="EVG1044" s="307"/>
      <c r="EVH1044" s="307"/>
      <c r="EVI1044" s="307"/>
      <c r="EVJ1044" s="307"/>
      <c r="EVK1044" s="307"/>
      <c r="EVL1044" s="307"/>
      <c r="EVM1044" s="307"/>
      <c r="EVN1044" s="307"/>
      <c r="EVO1044" s="307"/>
      <c r="EVP1044" s="307"/>
      <c r="EVQ1044" s="307"/>
      <c r="EVR1044" s="307"/>
      <c r="EVS1044" s="307"/>
      <c r="EVT1044" s="307"/>
      <c r="EVU1044" s="307"/>
      <c r="EVV1044" s="307"/>
      <c r="EVW1044" s="307"/>
      <c r="EVX1044" s="307"/>
      <c r="EVY1044" s="307"/>
      <c r="EVZ1044" s="307"/>
      <c r="EWA1044" s="307"/>
      <c r="EWB1044" s="307"/>
      <c r="EWC1044" s="307"/>
      <c r="EWD1044" s="307"/>
      <c r="EWE1044" s="307"/>
      <c r="EWF1044" s="307"/>
      <c r="EWG1044" s="307"/>
      <c r="EWH1044" s="307"/>
      <c r="EWI1044" s="307"/>
      <c r="EWJ1044" s="307"/>
      <c r="EWK1044" s="307"/>
      <c r="EWL1044" s="307"/>
      <c r="EWM1044" s="307"/>
      <c r="EWN1044" s="307"/>
      <c r="EWO1044" s="307"/>
      <c r="EWP1044" s="307"/>
      <c r="EWQ1044" s="307"/>
      <c r="EWR1044" s="307"/>
      <c r="EWS1044" s="307"/>
      <c r="EWT1044" s="307"/>
      <c r="EWU1044" s="307"/>
      <c r="EWV1044" s="307"/>
      <c r="EWW1044" s="307"/>
      <c r="EWX1044" s="307"/>
      <c r="EWY1044" s="307"/>
      <c r="EWZ1044" s="307"/>
      <c r="EXA1044" s="307"/>
      <c r="EXB1044" s="307"/>
      <c r="EXC1044" s="307"/>
      <c r="EXD1044" s="307"/>
      <c r="EXE1044" s="307"/>
      <c r="EXF1044" s="307"/>
      <c r="EXG1044" s="307"/>
      <c r="EXH1044" s="307"/>
      <c r="EXI1044" s="307"/>
      <c r="EXJ1044" s="307"/>
      <c r="EXK1044" s="307"/>
      <c r="EXL1044" s="307"/>
      <c r="EXM1044" s="307"/>
      <c r="EXN1044" s="307"/>
      <c r="EXO1044" s="307"/>
      <c r="EXP1044" s="307"/>
      <c r="EXQ1044" s="307"/>
      <c r="EXR1044" s="307"/>
      <c r="EXS1044" s="307"/>
      <c r="EXT1044" s="307"/>
      <c r="EXU1044" s="307"/>
      <c r="EXV1044" s="307"/>
      <c r="EXW1044" s="307"/>
      <c r="EXX1044" s="307"/>
      <c r="EXY1044" s="307"/>
      <c r="EXZ1044" s="307"/>
      <c r="EYA1044" s="307"/>
      <c r="EYB1044" s="307"/>
      <c r="EYC1044" s="307"/>
      <c r="EYD1044" s="307"/>
      <c r="EYE1044" s="307"/>
      <c r="EYF1044" s="307"/>
      <c r="EYG1044" s="307"/>
      <c r="EYH1044" s="307"/>
      <c r="EYI1044" s="307"/>
      <c r="EYJ1044" s="307"/>
      <c r="EYK1044" s="307"/>
      <c r="EYL1044" s="307"/>
      <c r="EYM1044" s="307"/>
      <c r="EYN1044" s="307"/>
      <c r="EYO1044" s="307"/>
      <c r="EYP1044" s="307"/>
      <c r="EYQ1044" s="307"/>
      <c r="EYR1044" s="307"/>
      <c r="EYS1044" s="307"/>
      <c r="EYT1044" s="307"/>
      <c r="EYU1044" s="307"/>
      <c r="EYV1044" s="307"/>
      <c r="EYW1044" s="307"/>
      <c r="EYX1044" s="307"/>
      <c r="EYY1044" s="307"/>
      <c r="EYZ1044" s="307"/>
      <c r="EZA1044" s="307"/>
      <c r="EZB1044" s="307"/>
      <c r="EZC1044" s="307"/>
      <c r="EZD1044" s="307"/>
      <c r="EZE1044" s="307"/>
      <c r="EZF1044" s="307"/>
      <c r="EZG1044" s="307"/>
      <c r="EZH1044" s="307"/>
      <c r="EZI1044" s="307"/>
      <c r="EZJ1044" s="307"/>
      <c r="EZK1044" s="307"/>
      <c r="EZL1044" s="307"/>
      <c r="EZM1044" s="307"/>
      <c r="EZN1044" s="307"/>
      <c r="EZO1044" s="307"/>
      <c r="EZP1044" s="307"/>
      <c r="EZQ1044" s="307"/>
      <c r="EZR1044" s="307"/>
      <c r="EZS1044" s="307"/>
      <c r="EZT1044" s="307"/>
      <c r="EZU1044" s="307"/>
      <c r="EZV1044" s="307"/>
      <c r="EZW1044" s="307"/>
      <c r="EZX1044" s="307"/>
      <c r="EZY1044" s="307"/>
      <c r="EZZ1044" s="307"/>
      <c r="FAA1044" s="307"/>
      <c r="FAB1044" s="307"/>
      <c r="FAC1044" s="307"/>
      <c r="FAD1044" s="307"/>
      <c r="FAE1044" s="307"/>
      <c r="FAF1044" s="307"/>
      <c r="FAG1044" s="307"/>
      <c r="FAH1044" s="307"/>
      <c r="FAI1044" s="307"/>
      <c r="FAJ1044" s="307"/>
      <c r="FAK1044" s="307"/>
      <c r="FAL1044" s="307"/>
      <c r="FAM1044" s="307"/>
      <c r="FAN1044" s="307"/>
      <c r="FAO1044" s="307"/>
      <c r="FAP1044" s="307"/>
      <c r="FAQ1044" s="307"/>
      <c r="FAR1044" s="307"/>
      <c r="FAS1044" s="307"/>
      <c r="FAT1044" s="307"/>
      <c r="FAU1044" s="307"/>
      <c r="FAV1044" s="307"/>
      <c r="FAW1044" s="307"/>
      <c r="FAX1044" s="307"/>
      <c r="FAY1044" s="307"/>
      <c r="FAZ1044" s="307"/>
      <c r="FBA1044" s="307"/>
      <c r="FBB1044" s="307"/>
      <c r="FBC1044" s="307"/>
      <c r="FBD1044" s="307"/>
      <c r="FBE1044" s="307"/>
      <c r="FBF1044" s="307"/>
      <c r="FBG1044" s="307"/>
      <c r="FBH1044" s="307"/>
      <c r="FBI1044" s="307"/>
      <c r="FBJ1044" s="307"/>
      <c r="FBK1044" s="307"/>
      <c r="FBL1044" s="307"/>
      <c r="FBM1044" s="307"/>
      <c r="FBN1044" s="307"/>
      <c r="FBO1044" s="307"/>
      <c r="FBP1044" s="307"/>
      <c r="FBQ1044" s="307"/>
      <c r="FBR1044" s="307"/>
      <c r="FBS1044" s="307"/>
      <c r="FBT1044" s="307"/>
      <c r="FBU1044" s="307"/>
      <c r="FBV1044" s="307"/>
      <c r="FBW1044" s="307"/>
      <c r="FBX1044" s="307"/>
      <c r="FBY1044" s="307"/>
      <c r="FBZ1044" s="307"/>
      <c r="FCA1044" s="307"/>
      <c r="FCB1044" s="307"/>
      <c r="FCC1044" s="307"/>
      <c r="FCD1044" s="307"/>
      <c r="FCE1044" s="307"/>
      <c r="FCF1044" s="307"/>
      <c r="FCG1044" s="307"/>
      <c r="FCH1044" s="307"/>
      <c r="FCI1044" s="307"/>
      <c r="FCJ1044" s="307"/>
      <c r="FCK1044" s="307"/>
      <c r="FCL1044" s="307"/>
      <c r="FCM1044" s="307"/>
      <c r="FCN1044" s="307"/>
      <c r="FCO1044" s="307"/>
      <c r="FCP1044" s="307"/>
      <c r="FCQ1044" s="307"/>
      <c r="FCR1044" s="307"/>
      <c r="FCS1044" s="307"/>
      <c r="FCT1044" s="307"/>
      <c r="FCU1044" s="307"/>
      <c r="FCV1044" s="307"/>
      <c r="FCW1044" s="307"/>
      <c r="FCX1044" s="307"/>
      <c r="FCY1044" s="307"/>
      <c r="FCZ1044" s="307"/>
      <c r="FDA1044" s="307"/>
      <c r="FDB1044" s="307"/>
      <c r="FDC1044" s="307"/>
      <c r="FDD1044" s="307"/>
      <c r="FDE1044" s="307"/>
      <c r="FDF1044" s="307"/>
      <c r="FDG1044" s="307"/>
      <c r="FDH1044" s="307"/>
      <c r="FDI1044" s="307"/>
      <c r="FDJ1044" s="307"/>
      <c r="FDK1044" s="307"/>
      <c r="FDL1044" s="307"/>
      <c r="FDM1044" s="307"/>
      <c r="FDN1044" s="307"/>
      <c r="FDO1044" s="307"/>
      <c r="FDP1044" s="307"/>
      <c r="FDQ1044" s="307"/>
      <c r="FDR1044" s="307"/>
      <c r="FDS1044" s="307"/>
      <c r="FDT1044" s="307"/>
      <c r="FDU1044" s="307"/>
      <c r="FDV1044" s="307"/>
      <c r="FDW1044" s="307"/>
      <c r="FDX1044" s="307"/>
      <c r="FDY1044" s="307"/>
      <c r="FDZ1044" s="307"/>
      <c r="FEA1044" s="307"/>
      <c r="FEB1044" s="307"/>
      <c r="FEC1044" s="307"/>
      <c r="FED1044" s="307"/>
      <c r="FEE1044" s="307"/>
      <c r="FEF1044" s="307"/>
      <c r="FEG1044" s="307"/>
      <c r="FEH1044" s="307"/>
      <c r="FEI1044" s="307"/>
      <c r="FEJ1044" s="307"/>
      <c r="FEK1044" s="307"/>
      <c r="FEL1044" s="307"/>
      <c r="FEM1044" s="307"/>
      <c r="FEN1044" s="307"/>
      <c r="FEO1044" s="307"/>
      <c r="FEP1044" s="307"/>
      <c r="FEQ1044" s="307"/>
      <c r="FER1044" s="307"/>
      <c r="FES1044" s="307"/>
      <c r="FET1044" s="307"/>
      <c r="FEU1044" s="307"/>
      <c r="FEV1044" s="307"/>
      <c r="FEW1044" s="307"/>
      <c r="FEX1044" s="307"/>
      <c r="FEY1044" s="307"/>
      <c r="FEZ1044" s="307"/>
      <c r="FFA1044" s="307"/>
      <c r="FFB1044" s="307"/>
      <c r="FFC1044" s="307"/>
      <c r="FFD1044" s="307"/>
      <c r="FFE1044" s="307"/>
      <c r="FFF1044" s="307"/>
      <c r="FFG1044" s="307"/>
      <c r="FFH1044" s="307"/>
      <c r="FFI1044" s="307"/>
      <c r="FFJ1044" s="307"/>
      <c r="FFK1044" s="307"/>
      <c r="FFL1044" s="307"/>
      <c r="FFM1044" s="307"/>
      <c r="FFN1044" s="307"/>
      <c r="FFO1044" s="307"/>
      <c r="FFP1044" s="307"/>
      <c r="FFQ1044" s="307"/>
      <c r="FFR1044" s="307"/>
      <c r="FFS1044" s="307"/>
      <c r="FFT1044" s="307"/>
      <c r="FFU1044" s="307"/>
      <c r="FFV1044" s="307"/>
      <c r="FFW1044" s="307"/>
      <c r="FFX1044" s="307"/>
      <c r="FFY1044" s="307"/>
      <c r="FFZ1044" s="307"/>
      <c r="FGA1044" s="307"/>
      <c r="FGB1044" s="307"/>
      <c r="FGC1044" s="307"/>
      <c r="FGD1044" s="307"/>
      <c r="FGE1044" s="307"/>
      <c r="FGF1044" s="307"/>
      <c r="FGG1044" s="307"/>
      <c r="FGH1044" s="307"/>
      <c r="FGI1044" s="307"/>
      <c r="FGJ1044" s="307"/>
      <c r="FGK1044" s="307"/>
      <c r="FGL1044" s="307"/>
      <c r="FGM1044" s="307"/>
      <c r="FGN1044" s="307"/>
      <c r="FGO1044" s="307"/>
      <c r="FGP1044" s="307"/>
      <c r="FGQ1044" s="307"/>
      <c r="FGR1044" s="307"/>
      <c r="FGS1044" s="307"/>
      <c r="FGT1044" s="307"/>
      <c r="FGU1044" s="307"/>
      <c r="FGV1044" s="307"/>
      <c r="FGW1044" s="307"/>
      <c r="FGX1044" s="307"/>
      <c r="FGY1044" s="307"/>
      <c r="FGZ1044" s="307"/>
      <c r="FHA1044" s="307"/>
      <c r="FHB1044" s="307"/>
      <c r="FHC1044" s="307"/>
      <c r="FHD1044" s="307"/>
      <c r="FHE1044" s="307"/>
      <c r="FHF1044" s="307"/>
      <c r="FHG1044" s="307"/>
      <c r="FHH1044" s="307"/>
      <c r="FHI1044" s="307"/>
      <c r="FHJ1044" s="307"/>
      <c r="FHK1044" s="307"/>
      <c r="FHL1044" s="307"/>
      <c r="FHM1044" s="307"/>
      <c r="FHN1044" s="307"/>
      <c r="FHO1044" s="307"/>
      <c r="FHP1044" s="307"/>
      <c r="FHQ1044" s="307"/>
      <c r="FHR1044" s="307"/>
      <c r="FHS1044" s="307"/>
      <c r="FHT1044" s="307"/>
      <c r="FHU1044" s="307"/>
      <c r="FHV1044" s="307"/>
      <c r="FHW1044" s="307"/>
      <c r="FHX1044" s="307"/>
      <c r="FHY1044" s="307"/>
      <c r="FHZ1044" s="307"/>
      <c r="FIA1044" s="307"/>
      <c r="FIB1044" s="307"/>
      <c r="FIC1044" s="307"/>
      <c r="FID1044" s="307"/>
      <c r="FIE1044" s="307"/>
      <c r="FIF1044" s="307"/>
      <c r="FIG1044" s="307"/>
      <c r="FIH1044" s="307"/>
      <c r="FII1044" s="307"/>
      <c r="FIJ1044" s="307"/>
      <c r="FIK1044" s="307"/>
      <c r="FIL1044" s="307"/>
      <c r="FIM1044" s="307"/>
      <c r="FIN1044" s="307"/>
      <c r="FIO1044" s="307"/>
      <c r="FIP1044" s="307"/>
      <c r="FIQ1044" s="307"/>
      <c r="FIR1044" s="307"/>
      <c r="FIS1044" s="307"/>
      <c r="FIT1044" s="307"/>
      <c r="FIU1044" s="307"/>
      <c r="FIV1044" s="307"/>
      <c r="FIW1044" s="307"/>
      <c r="FIX1044" s="307"/>
      <c r="FIY1044" s="307"/>
      <c r="FIZ1044" s="307"/>
      <c r="FJA1044" s="307"/>
      <c r="FJB1044" s="307"/>
      <c r="FJC1044" s="307"/>
      <c r="FJD1044" s="307"/>
      <c r="FJE1044" s="307"/>
      <c r="FJF1044" s="307"/>
      <c r="FJG1044" s="307"/>
      <c r="FJH1044" s="307"/>
      <c r="FJI1044" s="307"/>
      <c r="FJJ1044" s="307"/>
      <c r="FJK1044" s="307"/>
      <c r="FJL1044" s="307"/>
      <c r="FJM1044" s="307"/>
      <c r="FJN1044" s="307"/>
      <c r="FJO1044" s="307"/>
      <c r="FJP1044" s="307"/>
      <c r="FJQ1044" s="307"/>
      <c r="FJR1044" s="307"/>
      <c r="FJS1044" s="307"/>
      <c r="FJT1044" s="307"/>
      <c r="FJU1044" s="307"/>
      <c r="FJV1044" s="307"/>
      <c r="FJW1044" s="307"/>
      <c r="FJX1044" s="307"/>
      <c r="FJY1044" s="307"/>
      <c r="FJZ1044" s="307"/>
      <c r="FKA1044" s="307"/>
      <c r="FKB1044" s="307"/>
      <c r="FKC1044" s="307"/>
      <c r="FKD1044" s="307"/>
      <c r="FKE1044" s="307"/>
      <c r="FKF1044" s="307"/>
      <c r="FKG1044" s="307"/>
      <c r="FKH1044" s="307"/>
      <c r="FKI1044" s="307"/>
      <c r="FKJ1044" s="307"/>
      <c r="FKK1044" s="307"/>
      <c r="FKL1044" s="307"/>
      <c r="FKM1044" s="307"/>
      <c r="FKN1044" s="307"/>
      <c r="FKO1044" s="307"/>
      <c r="FKP1044" s="307"/>
      <c r="FKQ1044" s="307"/>
      <c r="FKR1044" s="307"/>
      <c r="FKS1044" s="307"/>
      <c r="FKT1044" s="307"/>
      <c r="FKU1044" s="307"/>
      <c r="FKV1044" s="307"/>
      <c r="FKW1044" s="307"/>
      <c r="FKX1044" s="307"/>
      <c r="FKY1044" s="307"/>
      <c r="FKZ1044" s="307"/>
      <c r="FLA1044" s="307"/>
      <c r="FLB1044" s="307"/>
      <c r="FLC1044" s="307"/>
      <c r="FLD1044" s="307"/>
      <c r="FLE1044" s="307"/>
      <c r="FLF1044" s="307"/>
      <c r="FLG1044" s="307"/>
      <c r="FLH1044" s="307"/>
      <c r="FLI1044" s="307"/>
      <c r="FLJ1044" s="307"/>
      <c r="FLK1044" s="307"/>
      <c r="FLL1044" s="307"/>
      <c r="FLM1044" s="307"/>
      <c r="FLN1044" s="307"/>
      <c r="FLO1044" s="307"/>
      <c r="FLP1044" s="307"/>
      <c r="FLQ1044" s="307"/>
      <c r="FLR1044" s="307"/>
      <c r="FLS1044" s="307"/>
      <c r="FLT1044" s="307"/>
      <c r="FLU1044" s="307"/>
      <c r="FLV1044" s="307"/>
      <c r="FLW1044" s="307"/>
      <c r="FLX1044" s="307"/>
      <c r="FLY1044" s="307"/>
      <c r="FLZ1044" s="307"/>
      <c r="FMA1044" s="307"/>
      <c r="FMB1044" s="307"/>
      <c r="FMC1044" s="307"/>
      <c r="FMD1044" s="307"/>
      <c r="FME1044" s="307"/>
      <c r="FMF1044" s="307"/>
      <c r="FMG1044" s="307"/>
      <c r="FMH1044" s="307"/>
      <c r="FMI1044" s="307"/>
      <c r="FMJ1044" s="307"/>
      <c r="FMK1044" s="307"/>
      <c r="FML1044" s="307"/>
      <c r="FMM1044" s="307"/>
      <c r="FMN1044" s="307"/>
      <c r="FMO1044" s="307"/>
      <c r="FMP1044" s="307"/>
      <c r="FMQ1044" s="307"/>
      <c r="FMR1044" s="307"/>
      <c r="FMS1044" s="307"/>
      <c r="FMT1044" s="307"/>
      <c r="FMU1044" s="307"/>
      <c r="FMV1044" s="307"/>
      <c r="FMW1044" s="307"/>
      <c r="FMX1044" s="307"/>
      <c r="FMY1044" s="307"/>
      <c r="FMZ1044" s="307"/>
      <c r="FNA1044" s="307"/>
      <c r="FNB1044" s="307"/>
      <c r="FNC1044" s="307"/>
      <c r="FND1044" s="307"/>
      <c r="FNE1044" s="307"/>
      <c r="FNF1044" s="307"/>
      <c r="FNG1044" s="307"/>
      <c r="FNH1044" s="307"/>
      <c r="FNI1044" s="307"/>
      <c r="FNJ1044" s="307"/>
      <c r="FNK1044" s="307"/>
      <c r="FNL1044" s="307"/>
      <c r="FNM1044" s="307"/>
      <c r="FNN1044" s="307"/>
      <c r="FNO1044" s="307"/>
      <c r="FNP1044" s="307"/>
      <c r="FNQ1044" s="307"/>
      <c r="FNR1044" s="307"/>
      <c r="FNS1044" s="307"/>
      <c r="FNT1044" s="307"/>
      <c r="FNU1044" s="307"/>
      <c r="FNV1044" s="307"/>
      <c r="FNW1044" s="307"/>
      <c r="FNX1044" s="307"/>
      <c r="FNY1044" s="307"/>
      <c r="FNZ1044" s="307"/>
      <c r="FOA1044" s="307"/>
      <c r="FOB1044" s="307"/>
      <c r="FOC1044" s="307"/>
      <c r="FOD1044" s="307"/>
      <c r="FOE1044" s="307"/>
      <c r="FOF1044" s="307"/>
      <c r="FOG1044" s="307"/>
      <c r="FOH1044" s="307"/>
      <c r="FOI1044" s="307"/>
      <c r="FOJ1044" s="307"/>
      <c r="FOK1044" s="307"/>
      <c r="FOL1044" s="307"/>
      <c r="FOM1044" s="307"/>
      <c r="FON1044" s="307"/>
      <c r="FOO1044" s="307"/>
      <c r="FOP1044" s="307"/>
      <c r="FOQ1044" s="307"/>
      <c r="FOR1044" s="307"/>
      <c r="FOS1044" s="307"/>
      <c r="FOT1044" s="307"/>
      <c r="FOU1044" s="307"/>
      <c r="FOV1044" s="307"/>
      <c r="FOW1044" s="307"/>
      <c r="FOX1044" s="307"/>
      <c r="FOY1044" s="307"/>
      <c r="FOZ1044" s="307"/>
      <c r="FPA1044" s="307"/>
      <c r="FPB1044" s="307"/>
      <c r="FPC1044" s="307"/>
      <c r="FPD1044" s="307"/>
      <c r="FPE1044" s="307"/>
      <c r="FPF1044" s="307"/>
      <c r="FPG1044" s="307"/>
      <c r="FPH1044" s="307"/>
      <c r="FPI1044" s="307"/>
      <c r="FPJ1044" s="307"/>
      <c r="FPK1044" s="307"/>
      <c r="FPL1044" s="307"/>
      <c r="FPM1044" s="307"/>
      <c r="FPN1044" s="307"/>
      <c r="FPO1044" s="307"/>
      <c r="FPP1044" s="307"/>
      <c r="FPQ1044" s="307"/>
      <c r="FPR1044" s="307"/>
      <c r="FPS1044" s="307"/>
      <c r="FPT1044" s="307"/>
      <c r="FPU1044" s="307"/>
      <c r="FPV1044" s="307"/>
      <c r="FPW1044" s="307"/>
      <c r="FPX1044" s="307"/>
      <c r="FPY1044" s="307"/>
      <c r="FPZ1044" s="307"/>
      <c r="FQA1044" s="307"/>
      <c r="FQB1044" s="307"/>
      <c r="FQC1044" s="307"/>
      <c r="FQD1044" s="307"/>
      <c r="FQE1044" s="307"/>
      <c r="FQF1044" s="307"/>
      <c r="FQG1044" s="307"/>
      <c r="FQH1044" s="307"/>
      <c r="FQI1044" s="307"/>
      <c r="FQJ1044" s="307"/>
      <c r="FQK1044" s="307"/>
      <c r="FQL1044" s="307"/>
      <c r="FQM1044" s="307"/>
      <c r="FQN1044" s="307"/>
      <c r="FQO1044" s="307"/>
      <c r="FQP1044" s="307"/>
      <c r="FQQ1044" s="307"/>
      <c r="FQR1044" s="307"/>
      <c r="FQS1044" s="307"/>
      <c r="FQT1044" s="307"/>
      <c r="FQU1044" s="307"/>
      <c r="FQV1044" s="307"/>
      <c r="FQW1044" s="307"/>
      <c r="FQX1044" s="307"/>
      <c r="FQY1044" s="307"/>
      <c r="FQZ1044" s="307"/>
      <c r="FRA1044" s="307"/>
      <c r="FRB1044" s="307"/>
      <c r="FRC1044" s="307"/>
      <c r="FRD1044" s="307"/>
      <c r="FRE1044" s="307"/>
      <c r="FRF1044" s="307"/>
      <c r="FRG1044" s="307"/>
      <c r="FRH1044" s="307"/>
      <c r="FRI1044" s="307"/>
      <c r="FRJ1044" s="307"/>
      <c r="FRK1044" s="307"/>
      <c r="FRL1044" s="307"/>
      <c r="FRM1044" s="307"/>
      <c r="FRN1044" s="307"/>
      <c r="FRO1044" s="307"/>
      <c r="FRP1044" s="307"/>
      <c r="FRQ1044" s="307"/>
      <c r="FRR1044" s="307"/>
      <c r="FRS1044" s="307"/>
      <c r="FRT1044" s="307"/>
      <c r="FRU1044" s="307"/>
      <c r="FRV1044" s="307"/>
      <c r="FRW1044" s="307"/>
      <c r="FRX1044" s="307"/>
      <c r="FRY1044" s="307"/>
      <c r="FRZ1044" s="307"/>
      <c r="FSA1044" s="307"/>
      <c r="FSB1044" s="307"/>
      <c r="FSC1044" s="307"/>
      <c r="FSD1044" s="307"/>
      <c r="FSE1044" s="307"/>
      <c r="FSF1044" s="307"/>
      <c r="FSG1044" s="307"/>
      <c r="FSH1044" s="307"/>
      <c r="FSI1044" s="307"/>
      <c r="FSJ1044" s="307"/>
      <c r="FSK1044" s="307"/>
      <c r="FSL1044" s="307"/>
      <c r="FSM1044" s="307"/>
      <c r="FSN1044" s="307"/>
      <c r="FSO1044" s="307"/>
      <c r="FSP1044" s="307"/>
      <c r="FSQ1044" s="307"/>
      <c r="FSR1044" s="307"/>
      <c r="FSS1044" s="307"/>
      <c r="FST1044" s="307"/>
      <c r="FSU1044" s="307"/>
      <c r="FSV1044" s="307"/>
      <c r="FSW1044" s="307"/>
      <c r="FSX1044" s="307"/>
      <c r="FSY1044" s="307"/>
      <c r="FSZ1044" s="307"/>
      <c r="FTA1044" s="307"/>
      <c r="FTB1044" s="307"/>
      <c r="FTC1044" s="307"/>
      <c r="FTD1044" s="307"/>
      <c r="FTE1044" s="307"/>
      <c r="FTF1044" s="307"/>
      <c r="FTG1044" s="307"/>
      <c r="FTH1044" s="307"/>
      <c r="FTI1044" s="307"/>
      <c r="FTJ1044" s="307"/>
      <c r="FTK1044" s="307"/>
      <c r="FTL1044" s="307"/>
      <c r="FTM1044" s="307"/>
      <c r="FTN1044" s="307"/>
      <c r="FTO1044" s="307"/>
      <c r="FTP1044" s="307"/>
      <c r="FTQ1044" s="307"/>
      <c r="FTR1044" s="307"/>
      <c r="FTS1044" s="307"/>
      <c r="FTT1044" s="307"/>
      <c r="FTU1044" s="307"/>
      <c r="FTV1044" s="307"/>
      <c r="FTW1044" s="307"/>
      <c r="FTX1044" s="307"/>
      <c r="FTY1044" s="307"/>
      <c r="FTZ1044" s="307"/>
      <c r="FUA1044" s="307"/>
      <c r="FUB1044" s="307"/>
      <c r="FUC1044" s="307"/>
      <c r="FUD1044" s="307"/>
      <c r="FUE1044" s="307"/>
      <c r="FUF1044" s="307"/>
      <c r="FUG1044" s="307"/>
      <c r="FUH1044" s="307"/>
      <c r="FUI1044" s="307"/>
      <c r="FUJ1044" s="307"/>
      <c r="FUK1044" s="307"/>
      <c r="FUL1044" s="307"/>
      <c r="FUM1044" s="307"/>
      <c r="FUN1044" s="307"/>
      <c r="FUO1044" s="307"/>
      <c r="FUP1044" s="307"/>
      <c r="FUQ1044" s="307"/>
      <c r="FUR1044" s="307"/>
      <c r="FUS1044" s="307"/>
      <c r="FUT1044" s="307"/>
      <c r="FUU1044" s="307"/>
      <c r="FUV1044" s="307"/>
      <c r="FUW1044" s="307"/>
      <c r="FUX1044" s="307"/>
      <c r="FUY1044" s="307"/>
      <c r="FUZ1044" s="307"/>
      <c r="FVA1044" s="307"/>
      <c r="FVB1044" s="307"/>
      <c r="FVC1044" s="307"/>
      <c r="FVD1044" s="307"/>
      <c r="FVE1044" s="307"/>
      <c r="FVF1044" s="307"/>
      <c r="FVG1044" s="307"/>
      <c r="FVH1044" s="307"/>
      <c r="FVI1044" s="307"/>
      <c r="FVJ1044" s="307"/>
      <c r="FVK1044" s="307"/>
      <c r="FVL1044" s="307"/>
      <c r="FVM1044" s="307"/>
      <c r="FVN1044" s="307"/>
      <c r="FVO1044" s="307"/>
      <c r="FVP1044" s="307"/>
      <c r="FVQ1044" s="307"/>
      <c r="FVR1044" s="307"/>
      <c r="FVS1044" s="307"/>
      <c r="FVT1044" s="307"/>
      <c r="FVU1044" s="307"/>
      <c r="FVV1044" s="307"/>
      <c r="FVW1044" s="307"/>
      <c r="FVX1044" s="307"/>
      <c r="FVY1044" s="307"/>
      <c r="FVZ1044" s="307"/>
      <c r="FWA1044" s="307"/>
      <c r="FWB1044" s="307"/>
      <c r="FWC1044" s="307"/>
      <c r="FWD1044" s="307"/>
      <c r="FWE1044" s="307"/>
      <c r="FWF1044" s="307"/>
      <c r="FWG1044" s="307"/>
      <c r="FWH1044" s="307"/>
      <c r="FWI1044" s="307"/>
      <c r="FWJ1044" s="307"/>
      <c r="FWK1044" s="307"/>
      <c r="FWL1044" s="307"/>
      <c r="FWM1044" s="307"/>
      <c r="FWN1044" s="307"/>
      <c r="FWO1044" s="307"/>
      <c r="FWP1044" s="307"/>
      <c r="FWQ1044" s="307"/>
      <c r="FWR1044" s="307"/>
      <c r="FWS1044" s="307"/>
      <c r="FWT1044" s="307"/>
      <c r="FWU1044" s="307"/>
      <c r="FWV1044" s="307"/>
      <c r="FWW1044" s="307"/>
      <c r="FWX1044" s="307"/>
      <c r="FWY1044" s="307"/>
      <c r="FWZ1044" s="307"/>
      <c r="FXA1044" s="307"/>
      <c r="FXB1044" s="307"/>
      <c r="FXC1044" s="307"/>
      <c r="FXD1044" s="307"/>
      <c r="FXE1044" s="307"/>
      <c r="FXF1044" s="307"/>
      <c r="FXG1044" s="307"/>
      <c r="FXH1044" s="307"/>
      <c r="FXI1044" s="307"/>
      <c r="FXJ1044" s="307"/>
      <c r="FXK1044" s="307"/>
      <c r="FXL1044" s="307"/>
      <c r="FXM1044" s="307"/>
      <c r="FXN1044" s="307"/>
      <c r="FXO1044" s="307"/>
      <c r="FXP1044" s="307"/>
      <c r="FXQ1044" s="307"/>
      <c r="FXR1044" s="307"/>
      <c r="FXS1044" s="307"/>
      <c r="FXT1044" s="307"/>
      <c r="FXU1044" s="307"/>
      <c r="FXV1044" s="307"/>
      <c r="FXW1044" s="307"/>
      <c r="FXX1044" s="307"/>
      <c r="FXY1044" s="307"/>
      <c r="FXZ1044" s="307"/>
      <c r="FYA1044" s="307"/>
      <c r="FYB1044" s="307"/>
      <c r="FYC1044" s="307"/>
      <c r="FYD1044" s="307"/>
      <c r="FYE1044" s="307"/>
      <c r="FYF1044" s="307"/>
      <c r="FYG1044" s="307"/>
      <c r="FYH1044" s="307"/>
      <c r="FYI1044" s="307"/>
      <c r="FYJ1044" s="307"/>
      <c r="FYK1044" s="307"/>
      <c r="FYL1044" s="307"/>
      <c r="FYM1044" s="307"/>
      <c r="FYN1044" s="307"/>
      <c r="FYO1044" s="307"/>
      <c r="FYP1044" s="307"/>
      <c r="FYQ1044" s="307"/>
      <c r="FYR1044" s="307"/>
      <c r="FYS1044" s="307"/>
      <c r="FYT1044" s="307"/>
      <c r="FYU1044" s="307"/>
      <c r="FYV1044" s="307"/>
      <c r="FYW1044" s="307"/>
      <c r="FYX1044" s="307"/>
      <c r="FYY1044" s="307"/>
      <c r="FYZ1044" s="307"/>
      <c r="FZA1044" s="307"/>
      <c r="FZB1044" s="307"/>
      <c r="FZC1044" s="307"/>
      <c r="FZD1044" s="307"/>
      <c r="FZE1044" s="307"/>
      <c r="FZF1044" s="307"/>
      <c r="FZG1044" s="307"/>
      <c r="FZH1044" s="307"/>
      <c r="FZI1044" s="307"/>
      <c r="FZJ1044" s="307"/>
      <c r="FZK1044" s="307"/>
      <c r="FZL1044" s="307"/>
      <c r="FZM1044" s="307"/>
      <c r="FZN1044" s="307"/>
      <c r="FZO1044" s="307"/>
      <c r="FZP1044" s="307"/>
      <c r="FZQ1044" s="307"/>
      <c r="FZR1044" s="307"/>
      <c r="FZS1044" s="307"/>
      <c r="FZT1044" s="307"/>
      <c r="FZU1044" s="307"/>
      <c r="FZV1044" s="307"/>
      <c r="FZW1044" s="307"/>
      <c r="FZX1044" s="307"/>
      <c r="FZY1044" s="307"/>
      <c r="FZZ1044" s="307"/>
      <c r="GAA1044" s="307"/>
      <c r="GAB1044" s="307"/>
      <c r="GAC1044" s="307"/>
      <c r="GAD1044" s="307"/>
      <c r="GAE1044" s="307"/>
      <c r="GAF1044" s="307"/>
      <c r="GAG1044" s="307"/>
      <c r="GAH1044" s="307"/>
      <c r="GAI1044" s="307"/>
      <c r="GAJ1044" s="307"/>
      <c r="GAK1044" s="307"/>
      <c r="GAL1044" s="307"/>
      <c r="GAM1044" s="307"/>
      <c r="GAN1044" s="307"/>
      <c r="GAO1044" s="307"/>
      <c r="GAP1044" s="307"/>
      <c r="GAQ1044" s="307"/>
      <c r="GAR1044" s="307"/>
      <c r="GAS1044" s="307"/>
      <c r="GAT1044" s="307"/>
      <c r="GAU1044" s="307"/>
      <c r="GAV1044" s="307"/>
      <c r="GAW1044" s="307"/>
      <c r="GAX1044" s="307"/>
      <c r="GAY1044" s="307"/>
      <c r="GAZ1044" s="307"/>
      <c r="GBA1044" s="307"/>
      <c r="GBB1044" s="307"/>
      <c r="GBC1044" s="307"/>
      <c r="GBD1044" s="307"/>
      <c r="GBE1044" s="307"/>
      <c r="GBF1044" s="307"/>
      <c r="GBG1044" s="307"/>
      <c r="GBH1044" s="307"/>
      <c r="GBI1044" s="307"/>
      <c r="GBJ1044" s="307"/>
      <c r="GBK1044" s="307"/>
      <c r="GBL1044" s="307"/>
      <c r="GBM1044" s="307"/>
      <c r="GBN1044" s="307"/>
      <c r="GBO1044" s="307"/>
      <c r="GBP1044" s="307"/>
      <c r="GBQ1044" s="307"/>
      <c r="GBR1044" s="307"/>
      <c r="GBS1044" s="307"/>
      <c r="GBT1044" s="307"/>
      <c r="GBU1044" s="307"/>
      <c r="GBV1044" s="307"/>
      <c r="GBW1044" s="307"/>
      <c r="GBX1044" s="307"/>
      <c r="GBY1044" s="307"/>
      <c r="GBZ1044" s="307"/>
      <c r="GCA1044" s="307"/>
      <c r="GCB1044" s="307"/>
      <c r="GCC1044" s="307"/>
      <c r="GCD1044" s="307"/>
      <c r="GCE1044" s="307"/>
      <c r="GCF1044" s="307"/>
      <c r="GCG1044" s="307"/>
      <c r="GCH1044" s="307"/>
      <c r="GCI1044" s="307"/>
      <c r="GCJ1044" s="307"/>
      <c r="GCK1044" s="307"/>
      <c r="GCL1044" s="307"/>
      <c r="GCM1044" s="307"/>
      <c r="GCN1044" s="307"/>
      <c r="GCO1044" s="307"/>
      <c r="GCP1044" s="307"/>
      <c r="GCQ1044" s="307"/>
      <c r="GCR1044" s="307"/>
      <c r="GCS1044" s="307"/>
      <c r="GCT1044" s="307"/>
      <c r="GCU1044" s="307"/>
      <c r="GCV1044" s="307"/>
      <c r="GCW1044" s="307"/>
      <c r="GCX1044" s="307"/>
      <c r="GCY1044" s="307"/>
      <c r="GCZ1044" s="307"/>
      <c r="GDA1044" s="307"/>
      <c r="GDB1044" s="307"/>
      <c r="GDC1044" s="307"/>
      <c r="GDD1044" s="307"/>
      <c r="GDE1044" s="307"/>
      <c r="GDF1044" s="307"/>
      <c r="GDG1044" s="307"/>
      <c r="GDH1044" s="307"/>
      <c r="GDI1044" s="307"/>
      <c r="GDJ1044" s="307"/>
      <c r="GDK1044" s="307"/>
      <c r="GDL1044" s="307"/>
      <c r="GDM1044" s="307"/>
      <c r="GDN1044" s="307"/>
      <c r="GDO1044" s="307"/>
      <c r="GDP1044" s="307"/>
      <c r="GDQ1044" s="307"/>
      <c r="GDR1044" s="307"/>
      <c r="GDS1044" s="307"/>
      <c r="GDT1044" s="307"/>
      <c r="GDU1044" s="307"/>
      <c r="GDV1044" s="307"/>
      <c r="GDW1044" s="307"/>
      <c r="GDX1044" s="307"/>
      <c r="GDY1044" s="307"/>
      <c r="GDZ1044" s="307"/>
      <c r="GEA1044" s="307"/>
      <c r="GEB1044" s="307"/>
      <c r="GEC1044" s="307"/>
      <c r="GED1044" s="307"/>
      <c r="GEE1044" s="307"/>
      <c r="GEF1044" s="307"/>
      <c r="GEG1044" s="307"/>
      <c r="GEH1044" s="307"/>
      <c r="GEI1044" s="307"/>
      <c r="GEJ1044" s="307"/>
      <c r="GEK1044" s="307"/>
      <c r="GEL1044" s="307"/>
      <c r="GEM1044" s="307"/>
      <c r="GEN1044" s="307"/>
      <c r="GEO1044" s="307"/>
      <c r="GEP1044" s="307"/>
      <c r="GEQ1044" s="307"/>
      <c r="GER1044" s="307"/>
      <c r="GES1044" s="307"/>
      <c r="GET1044" s="307"/>
      <c r="GEU1044" s="307"/>
      <c r="GEV1044" s="307"/>
      <c r="GEW1044" s="307"/>
      <c r="GEX1044" s="307"/>
      <c r="GEY1044" s="307"/>
      <c r="GEZ1044" s="307"/>
      <c r="GFA1044" s="307"/>
      <c r="GFB1044" s="307"/>
      <c r="GFC1044" s="307"/>
      <c r="GFD1044" s="307"/>
      <c r="GFE1044" s="307"/>
      <c r="GFF1044" s="307"/>
      <c r="GFG1044" s="307"/>
      <c r="GFH1044" s="307"/>
      <c r="GFI1044" s="307"/>
      <c r="GFJ1044" s="307"/>
      <c r="GFK1044" s="307"/>
      <c r="GFL1044" s="307"/>
      <c r="GFM1044" s="307"/>
      <c r="GFN1044" s="307"/>
      <c r="GFO1044" s="307"/>
      <c r="GFP1044" s="307"/>
      <c r="GFQ1044" s="307"/>
      <c r="GFR1044" s="307"/>
      <c r="GFS1044" s="307"/>
      <c r="GFT1044" s="307"/>
      <c r="GFU1044" s="307"/>
      <c r="GFV1044" s="307"/>
      <c r="GFW1044" s="307"/>
      <c r="GFX1044" s="307"/>
      <c r="GFY1044" s="307"/>
      <c r="GFZ1044" s="307"/>
      <c r="GGA1044" s="307"/>
      <c r="GGB1044" s="307"/>
      <c r="GGC1044" s="307"/>
      <c r="GGD1044" s="307"/>
      <c r="GGE1044" s="307"/>
      <c r="GGF1044" s="307"/>
      <c r="GGG1044" s="307"/>
      <c r="GGH1044" s="307"/>
      <c r="GGI1044" s="307"/>
      <c r="GGJ1044" s="307"/>
      <c r="GGK1044" s="307"/>
      <c r="GGL1044" s="307"/>
      <c r="GGM1044" s="307"/>
      <c r="GGN1044" s="307"/>
      <c r="GGO1044" s="307"/>
      <c r="GGP1044" s="307"/>
      <c r="GGQ1044" s="307"/>
      <c r="GGR1044" s="307"/>
      <c r="GGS1044" s="307"/>
      <c r="GGT1044" s="307"/>
      <c r="GGU1044" s="307"/>
      <c r="GGV1044" s="307"/>
      <c r="GGW1044" s="307"/>
      <c r="GGX1044" s="307"/>
      <c r="GGY1044" s="307"/>
      <c r="GGZ1044" s="307"/>
      <c r="GHA1044" s="307"/>
      <c r="GHB1044" s="307"/>
      <c r="GHC1044" s="307"/>
      <c r="GHD1044" s="307"/>
      <c r="GHE1044" s="307"/>
      <c r="GHF1044" s="307"/>
      <c r="GHG1044" s="307"/>
      <c r="GHH1044" s="307"/>
      <c r="GHI1044" s="307"/>
      <c r="GHJ1044" s="307"/>
      <c r="GHK1044" s="307"/>
      <c r="GHL1044" s="307"/>
      <c r="GHM1044" s="307"/>
      <c r="GHN1044" s="307"/>
      <c r="GHO1044" s="307"/>
      <c r="GHP1044" s="307"/>
      <c r="GHQ1044" s="307"/>
      <c r="GHR1044" s="307"/>
      <c r="GHS1044" s="307"/>
      <c r="GHT1044" s="307"/>
      <c r="GHU1044" s="307"/>
      <c r="GHV1044" s="307"/>
      <c r="GHW1044" s="307"/>
      <c r="GHX1044" s="307"/>
      <c r="GHY1044" s="307"/>
      <c r="GHZ1044" s="307"/>
      <c r="GIA1044" s="307"/>
      <c r="GIB1044" s="307"/>
      <c r="GIC1044" s="307"/>
      <c r="GID1044" s="307"/>
      <c r="GIE1044" s="307"/>
      <c r="GIF1044" s="307"/>
      <c r="GIG1044" s="307"/>
      <c r="GIH1044" s="307"/>
      <c r="GII1044" s="307"/>
      <c r="GIJ1044" s="307"/>
      <c r="GIK1044" s="307"/>
      <c r="GIL1044" s="307"/>
      <c r="GIM1044" s="307"/>
      <c r="GIN1044" s="307"/>
      <c r="GIO1044" s="307"/>
      <c r="GIP1044" s="307"/>
      <c r="GIQ1044" s="307"/>
      <c r="GIR1044" s="307"/>
      <c r="GIS1044" s="307"/>
      <c r="GIT1044" s="307"/>
      <c r="GIU1044" s="307"/>
      <c r="GIV1044" s="307"/>
      <c r="GIW1044" s="307"/>
      <c r="GIX1044" s="307"/>
      <c r="GIY1044" s="307"/>
      <c r="GIZ1044" s="307"/>
      <c r="GJA1044" s="307"/>
      <c r="GJB1044" s="307"/>
      <c r="GJC1044" s="307"/>
      <c r="GJD1044" s="307"/>
      <c r="GJE1044" s="307"/>
      <c r="GJF1044" s="307"/>
      <c r="GJG1044" s="307"/>
      <c r="GJH1044" s="307"/>
      <c r="GJI1044" s="307"/>
      <c r="GJJ1044" s="307"/>
      <c r="GJK1044" s="307"/>
      <c r="GJL1044" s="307"/>
      <c r="GJM1044" s="307"/>
      <c r="GJN1044" s="307"/>
      <c r="GJO1044" s="307"/>
      <c r="GJP1044" s="307"/>
      <c r="GJQ1044" s="307"/>
      <c r="GJR1044" s="307"/>
      <c r="GJS1044" s="307"/>
      <c r="GJT1044" s="307"/>
      <c r="GJU1044" s="307"/>
      <c r="GJV1044" s="307"/>
      <c r="GJW1044" s="307"/>
      <c r="GJX1044" s="307"/>
      <c r="GJY1044" s="307"/>
      <c r="GJZ1044" s="307"/>
      <c r="GKA1044" s="307"/>
      <c r="GKB1044" s="307"/>
      <c r="GKC1044" s="307"/>
      <c r="GKD1044" s="307"/>
      <c r="GKE1044" s="307"/>
      <c r="GKF1044" s="307"/>
      <c r="GKG1044" s="307"/>
      <c r="GKH1044" s="307"/>
      <c r="GKI1044" s="307"/>
      <c r="GKJ1044" s="307"/>
      <c r="GKK1044" s="307"/>
      <c r="GKL1044" s="307"/>
      <c r="GKM1044" s="307"/>
      <c r="GKN1044" s="307"/>
      <c r="GKO1044" s="307"/>
      <c r="GKP1044" s="307"/>
      <c r="GKQ1044" s="307"/>
      <c r="GKR1044" s="307"/>
      <c r="GKS1044" s="307"/>
      <c r="GKT1044" s="307"/>
      <c r="GKU1044" s="307"/>
      <c r="GKV1044" s="307"/>
      <c r="GKW1044" s="307"/>
      <c r="GKX1044" s="307"/>
      <c r="GKY1044" s="307"/>
      <c r="GKZ1044" s="307"/>
      <c r="GLA1044" s="307"/>
      <c r="GLB1044" s="307"/>
      <c r="GLC1044" s="307"/>
      <c r="GLD1044" s="307"/>
      <c r="GLE1044" s="307"/>
      <c r="GLF1044" s="307"/>
      <c r="GLG1044" s="307"/>
      <c r="GLH1044" s="307"/>
      <c r="GLI1044" s="307"/>
      <c r="GLJ1044" s="307"/>
      <c r="GLK1044" s="307"/>
      <c r="GLL1044" s="307"/>
      <c r="GLM1044" s="307"/>
      <c r="GLN1044" s="307"/>
      <c r="GLO1044" s="307"/>
      <c r="GLP1044" s="307"/>
      <c r="GLQ1044" s="307"/>
      <c r="GLR1044" s="307"/>
      <c r="GLS1044" s="307"/>
      <c r="GLT1044" s="307"/>
      <c r="GLU1044" s="307"/>
      <c r="GLV1044" s="307"/>
      <c r="GLW1044" s="307"/>
      <c r="GLX1044" s="307"/>
      <c r="GLY1044" s="307"/>
      <c r="GLZ1044" s="307"/>
      <c r="GMA1044" s="307"/>
      <c r="GMB1044" s="307"/>
      <c r="GMC1044" s="307"/>
      <c r="GMD1044" s="307"/>
      <c r="GME1044" s="307"/>
      <c r="GMF1044" s="307"/>
      <c r="GMG1044" s="307"/>
      <c r="GMH1044" s="307"/>
      <c r="GMI1044" s="307"/>
      <c r="GMJ1044" s="307"/>
      <c r="GMK1044" s="307"/>
      <c r="GML1044" s="307"/>
      <c r="GMM1044" s="307"/>
      <c r="GMN1044" s="307"/>
      <c r="GMO1044" s="307"/>
      <c r="GMP1044" s="307"/>
      <c r="GMQ1044" s="307"/>
      <c r="GMR1044" s="307"/>
      <c r="GMS1044" s="307"/>
      <c r="GMT1044" s="307"/>
      <c r="GMU1044" s="307"/>
      <c r="GMV1044" s="307"/>
      <c r="GMW1044" s="307"/>
      <c r="GMX1044" s="307"/>
      <c r="GMY1044" s="307"/>
      <c r="GMZ1044" s="307"/>
      <c r="GNA1044" s="307"/>
      <c r="GNB1044" s="307"/>
      <c r="GNC1044" s="307"/>
      <c r="GND1044" s="307"/>
      <c r="GNE1044" s="307"/>
      <c r="GNF1044" s="307"/>
      <c r="GNG1044" s="307"/>
      <c r="GNH1044" s="307"/>
      <c r="GNI1044" s="307"/>
      <c r="GNJ1044" s="307"/>
      <c r="GNK1044" s="307"/>
      <c r="GNL1044" s="307"/>
      <c r="GNM1044" s="307"/>
      <c r="GNN1044" s="307"/>
      <c r="GNO1044" s="307"/>
      <c r="GNP1044" s="307"/>
      <c r="GNQ1044" s="307"/>
      <c r="GNR1044" s="307"/>
      <c r="GNS1044" s="307"/>
      <c r="GNT1044" s="307"/>
      <c r="GNU1044" s="307"/>
      <c r="GNV1044" s="307"/>
      <c r="GNW1044" s="307"/>
      <c r="GNX1044" s="307"/>
      <c r="GNY1044" s="307"/>
      <c r="GNZ1044" s="307"/>
      <c r="GOA1044" s="307"/>
      <c r="GOB1044" s="307"/>
      <c r="GOC1044" s="307"/>
      <c r="GOD1044" s="307"/>
      <c r="GOE1044" s="307"/>
      <c r="GOF1044" s="307"/>
      <c r="GOG1044" s="307"/>
      <c r="GOH1044" s="307"/>
      <c r="GOI1044" s="307"/>
      <c r="GOJ1044" s="307"/>
      <c r="GOK1044" s="307"/>
      <c r="GOL1044" s="307"/>
      <c r="GOM1044" s="307"/>
      <c r="GON1044" s="307"/>
      <c r="GOO1044" s="307"/>
      <c r="GOP1044" s="307"/>
      <c r="GOQ1044" s="307"/>
      <c r="GOR1044" s="307"/>
      <c r="GOS1044" s="307"/>
      <c r="GOT1044" s="307"/>
      <c r="GOU1044" s="307"/>
      <c r="GOV1044" s="307"/>
      <c r="GOW1044" s="307"/>
      <c r="GOX1044" s="307"/>
      <c r="GOY1044" s="307"/>
      <c r="GOZ1044" s="307"/>
      <c r="GPA1044" s="307"/>
      <c r="GPB1044" s="307"/>
      <c r="GPC1044" s="307"/>
      <c r="GPD1044" s="307"/>
      <c r="GPE1044" s="307"/>
      <c r="GPF1044" s="307"/>
      <c r="GPG1044" s="307"/>
      <c r="GPH1044" s="307"/>
      <c r="GPI1044" s="307"/>
      <c r="GPJ1044" s="307"/>
      <c r="GPK1044" s="307"/>
      <c r="GPL1044" s="307"/>
      <c r="GPM1044" s="307"/>
      <c r="GPN1044" s="307"/>
      <c r="GPO1044" s="307"/>
      <c r="GPP1044" s="307"/>
      <c r="GPQ1044" s="307"/>
      <c r="GPR1044" s="307"/>
      <c r="GPS1044" s="307"/>
      <c r="GPT1044" s="307"/>
      <c r="GPU1044" s="307"/>
      <c r="GPV1044" s="307"/>
      <c r="GPW1044" s="307"/>
      <c r="GPX1044" s="307"/>
      <c r="GPY1044" s="307"/>
      <c r="GPZ1044" s="307"/>
      <c r="GQA1044" s="307"/>
      <c r="GQB1044" s="307"/>
      <c r="GQC1044" s="307"/>
      <c r="GQD1044" s="307"/>
      <c r="GQE1044" s="307"/>
      <c r="GQF1044" s="307"/>
      <c r="GQG1044" s="307"/>
      <c r="GQH1044" s="307"/>
      <c r="GQI1044" s="307"/>
      <c r="GQJ1044" s="307"/>
      <c r="GQK1044" s="307"/>
      <c r="GQL1044" s="307"/>
      <c r="GQM1044" s="307"/>
      <c r="GQN1044" s="307"/>
      <c r="GQO1044" s="307"/>
      <c r="GQP1044" s="307"/>
      <c r="GQQ1044" s="307"/>
      <c r="GQR1044" s="307"/>
      <c r="GQS1044" s="307"/>
      <c r="GQT1044" s="307"/>
      <c r="GQU1044" s="307"/>
      <c r="GQV1044" s="307"/>
      <c r="GQW1044" s="307"/>
      <c r="GQX1044" s="307"/>
      <c r="GQY1044" s="307"/>
      <c r="GQZ1044" s="307"/>
      <c r="GRA1044" s="307"/>
      <c r="GRB1044" s="307"/>
      <c r="GRC1044" s="307"/>
      <c r="GRD1044" s="307"/>
      <c r="GRE1044" s="307"/>
      <c r="GRF1044" s="307"/>
      <c r="GRG1044" s="307"/>
      <c r="GRH1044" s="307"/>
      <c r="GRI1044" s="307"/>
      <c r="GRJ1044" s="307"/>
      <c r="GRK1044" s="307"/>
      <c r="GRL1044" s="307"/>
      <c r="GRM1044" s="307"/>
      <c r="GRN1044" s="307"/>
      <c r="GRO1044" s="307"/>
      <c r="GRP1044" s="307"/>
      <c r="GRQ1044" s="307"/>
      <c r="GRR1044" s="307"/>
      <c r="GRS1044" s="307"/>
      <c r="GRT1044" s="307"/>
      <c r="GRU1044" s="307"/>
      <c r="GRV1044" s="307"/>
      <c r="GRW1044" s="307"/>
      <c r="GRX1044" s="307"/>
      <c r="GRY1044" s="307"/>
      <c r="GRZ1044" s="307"/>
      <c r="GSA1044" s="307"/>
      <c r="GSB1044" s="307"/>
      <c r="GSC1044" s="307"/>
      <c r="GSD1044" s="307"/>
      <c r="GSE1044" s="307"/>
      <c r="GSF1044" s="307"/>
      <c r="GSG1044" s="307"/>
      <c r="GSH1044" s="307"/>
      <c r="GSI1044" s="307"/>
      <c r="GSJ1044" s="307"/>
      <c r="GSK1044" s="307"/>
      <c r="GSL1044" s="307"/>
      <c r="GSM1044" s="307"/>
      <c r="GSN1044" s="307"/>
      <c r="GSO1044" s="307"/>
      <c r="GSP1044" s="307"/>
      <c r="GSQ1044" s="307"/>
      <c r="GSR1044" s="307"/>
      <c r="GSS1044" s="307"/>
      <c r="GST1044" s="307"/>
      <c r="GSU1044" s="307"/>
      <c r="GSV1044" s="307"/>
      <c r="GSW1044" s="307"/>
      <c r="GSX1044" s="307"/>
      <c r="GSY1044" s="307"/>
      <c r="GSZ1044" s="307"/>
      <c r="GTA1044" s="307"/>
      <c r="GTB1044" s="307"/>
      <c r="GTC1044" s="307"/>
      <c r="GTD1044" s="307"/>
      <c r="GTE1044" s="307"/>
      <c r="GTF1044" s="307"/>
      <c r="GTG1044" s="307"/>
      <c r="GTH1044" s="307"/>
      <c r="GTI1044" s="307"/>
      <c r="GTJ1044" s="307"/>
      <c r="GTK1044" s="307"/>
      <c r="GTL1044" s="307"/>
      <c r="GTM1044" s="307"/>
      <c r="GTN1044" s="307"/>
      <c r="GTO1044" s="307"/>
      <c r="GTP1044" s="307"/>
      <c r="GTQ1044" s="307"/>
      <c r="GTR1044" s="307"/>
      <c r="GTS1044" s="307"/>
      <c r="GTT1044" s="307"/>
      <c r="GTU1044" s="307"/>
      <c r="GTV1044" s="307"/>
      <c r="GTW1044" s="307"/>
      <c r="GTX1044" s="307"/>
      <c r="GTY1044" s="307"/>
      <c r="GTZ1044" s="307"/>
      <c r="GUA1044" s="307"/>
      <c r="GUB1044" s="307"/>
      <c r="GUC1044" s="307"/>
      <c r="GUD1044" s="307"/>
      <c r="GUE1044" s="307"/>
      <c r="GUF1044" s="307"/>
      <c r="GUG1044" s="307"/>
      <c r="GUH1044" s="307"/>
      <c r="GUI1044" s="307"/>
      <c r="GUJ1044" s="307"/>
      <c r="GUK1044" s="307"/>
      <c r="GUL1044" s="307"/>
      <c r="GUM1044" s="307"/>
      <c r="GUN1044" s="307"/>
      <c r="GUO1044" s="307"/>
      <c r="GUP1044" s="307"/>
      <c r="GUQ1044" s="307"/>
      <c r="GUR1044" s="307"/>
      <c r="GUS1044" s="307"/>
      <c r="GUT1044" s="307"/>
      <c r="GUU1044" s="307"/>
      <c r="GUV1044" s="307"/>
      <c r="GUW1044" s="307"/>
      <c r="GUX1044" s="307"/>
      <c r="GUY1044" s="307"/>
      <c r="GUZ1044" s="307"/>
      <c r="GVA1044" s="307"/>
      <c r="GVB1044" s="307"/>
      <c r="GVC1044" s="307"/>
      <c r="GVD1044" s="307"/>
      <c r="GVE1044" s="307"/>
      <c r="GVF1044" s="307"/>
      <c r="GVG1044" s="307"/>
      <c r="GVH1044" s="307"/>
      <c r="GVI1044" s="307"/>
      <c r="GVJ1044" s="307"/>
      <c r="GVK1044" s="307"/>
      <c r="GVL1044" s="307"/>
      <c r="GVM1044" s="307"/>
      <c r="GVN1044" s="307"/>
      <c r="GVO1044" s="307"/>
      <c r="GVP1044" s="307"/>
      <c r="GVQ1044" s="307"/>
      <c r="GVR1044" s="307"/>
      <c r="GVS1044" s="307"/>
      <c r="GVT1044" s="307"/>
      <c r="GVU1044" s="307"/>
      <c r="GVV1044" s="307"/>
      <c r="GVW1044" s="307"/>
      <c r="GVX1044" s="307"/>
      <c r="GVY1044" s="307"/>
      <c r="GVZ1044" s="307"/>
      <c r="GWA1044" s="307"/>
      <c r="GWB1044" s="307"/>
      <c r="GWC1044" s="307"/>
      <c r="GWD1044" s="307"/>
      <c r="GWE1044" s="307"/>
      <c r="GWF1044" s="307"/>
      <c r="GWG1044" s="307"/>
      <c r="GWH1044" s="307"/>
      <c r="GWI1044" s="307"/>
      <c r="GWJ1044" s="307"/>
      <c r="GWK1044" s="307"/>
      <c r="GWL1044" s="307"/>
      <c r="GWM1044" s="307"/>
      <c r="GWN1044" s="307"/>
      <c r="GWO1044" s="307"/>
      <c r="GWP1044" s="307"/>
      <c r="GWQ1044" s="307"/>
      <c r="GWR1044" s="307"/>
      <c r="GWS1044" s="307"/>
      <c r="GWT1044" s="307"/>
      <c r="GWU1044" s="307"/>
      <c r="GWV1044" s="307"/>
      <c r="GWW1044" s="307"/>
      <c r="GWX1044" s="307"/>
      <c r="GWY1044" s="307"/>
      <c r="GWZ1044" s="307"/>
      <c r="GXA1044" s="307"/>
      <c r="GXB1044" s="307"/>
      <c r="GXC1044" s="307"/>
      <c r="GXD1044" s="307"/>
      <c r="GXE1044" s="307"/>
      <c r="GXF1044" s="307"/>
      <c r="GXG1044" s="307"/>
      <c r="GXH1044" s="307"/>
      <c r="GXI1044" s="307"/>
      <c r="GXJ1044" s="307"/>
      <c r="GXK1044" s="307"/>
      <c r="GXL1044" s="307"/>
      <c r="GXM1044" s="307"/>
      <c r="GXN1044" s="307"/>
      <c r="GXO1044" s="307"/>
      <c r="GXP1044" s="307"/>
      <c r="GXQ1044" s="307"/>
      <c r="GXR1044" s="307"/>
      <c r="GXS1044" s="307"/>
      <c r="GXT1044" s="307"/>
      <c r="GXU1044" s="307"/>
      <c r="GXV1044" s="307"/>
      <c r="GXW1044" s="307"/>
      <c r="GXX1044" s="307"/>
      <c r="GXY1044" s="307"/>
      <c r="GXZ1044" s="307"/>
      <c r="GYA1044" s="307"/>
      <c r="GYB1044" s="307"/>
      <c r="GYC1044" s="307"/>
      <c r="GYD1044" s="307"/>
      <c r="GYE1044" s="307"/>
      <c r="GYF1044" s="307"/>
      <c r="GYG1044" s="307"/>
      <c r="GYH1044" s="307"/>
      <c r="GYI1044" s="307"/>
      <c r="GYJ1044" s="307"/>
      <c r="GYK1044" s="307"/>
      <c r="GYL1044" s="307"/>
      <c r="GYM1044" s="307"/>
      <c r="GYN1044" s="307"/>
      <c r="GYO1044" s="307"/>
      <c r="GYP1044" s="307"/>
      <c r="GYQ1044" s="307"/>
      <c r="GYR1044" s="307"/>
      <c r="GYS1044" s="307"/>
      <c r="GYT1044" s="307"/>
      <c r="GYU1044" s="307"/>
      <c r="GYV1044" s="307"/>
      <c r="GYW1044" s="307"/>
      <c r="GYX1044" s="307"/>
      <c r="GYY1044" s="307"/>
      <c r="GYZ1044" s="307"/>
      <c r="GZA1044" s="307"/>
      <c r="GZB1044" s="307"/>
      <c r="GZC1044" s="307"/>
      <c r="GZD1044" s="307"/>
      <c r="GZE1044" s="307"/>
      <c r="GZF1044" s="307"/>
      <c r="GZG1044" s="307"/>
      <c r="GZH1044" s="307"/>
      <c r="GZI1044" s="307"/>
      <c r="GZJ1044" s="307"/>
      <c r="GZK1044" s="307"/>
      <c r="GZL1044" s="307"/>
      <c r="GZM1044" s="307"/>
      <c r="GZN1044" s="307"/>
      <c r="GZO1044" s="307"/>
      <c r="GZP1044" s="307"/>
      <c r="GZQ1044" s="307"/>
      <c r="GZR1044" s="307"/>
      <c r="GZS1044" s="307"/>
      <c r="GZT1044" s="307"/>
      <c r="GZU1044" s="307"/>
      <c r="GZV1044" s="307"/>
      <c r="GZW1044" s="307"/>
      <c r="GZX1044" s="307"/>
      <c r="GZY1044" s="307"/>
      <c r="GZZ1044" s="307"/>
      <c r="HAA1044" s="307"/>
      <c r="HAB1044" s="307"/>
      <c r="HAC1044" s="307"/>
      <c r="HAD1044" s="307"/>
      <c r="HAE1044" s="307"/>
      <c r="HAF1044" s="307"/>
      <c r="HAG1044" s="307"/>
      <c r="HAH1044" s="307"/>
      <c r="HAI1044" s="307"/>
      <c r="HAJ1044" s="307"/>
      <c r="HAK1044" s="307"/>
      <c r="HAL1044" s="307"/>
      <c r="HAM1044" s="307"/>
      <c r="HAN1044" s="307"/>
      <c r="HAO1044" s="307"/>
      <c r="HAP1044" s="307"/>
      <c r="HAQ1044" s="307"/>
      <c r="HAR1044" s="307"/>
      <c r="HAS1044" s="307"/>
      <c r="HAT1044" s="307"/>
      <c r="HAU1044" s="307"/>
      <c r="HAV1044" s="307"/>
      <c r="HAW1044" s="307"/>
      <c r="HAX1044" s="307"/>
      <c r="HAY1044" s="307"/>
      <c r="HAZ1044" s="307"/>
      <c r="HBA1044" s="307"/>
      <c r="HBB1044" s="307"/>
      <c r="HBC1044" s="307"/>
      <c r="HBD1044" s="307"/>
      <c r="HBE1044" s="307"/>
      <c r="HBF1044" s="307"/>
      <c r="HBG1044" s="307"/>
      <c r="HBH1044" s="307"/>
      <c r="HBI1044" s="307"/>
      <c r="HBJ1044" s="307"/>
      <c r="HBK1044" s="307"/>
      <c r="HBL1044" s="307"/>
      <c r="HBM1044" s="307"/>
      <c r="HBN1044" s="307"/>
      <c r="HBO1044" s="307"/>
      <c r="HBP1044" s="307"/>
      <c r="HBQ1044" s="307"/>
      <c r="HBR1044" s="307"/>
      <c r="HBS1044" s="307"/>
      <c r="HBT1044" s="307"/>
      <c r="HBU1044" s="307"/>
      <c r="HBV1044" s="307"/>
      <c r="HBW1044" s="307"/>
      <c r="HBX1044" s="307"/>
      <c r="HBY1044" s="307"/>
      <c r="HBZ1044" s="307"/>
      <c r="HCA1044" s="307"/>
      <c r="HCB1044" s="307"/>
      <c r="HCC1044" s="307"/>
      <c r="HCD1044" s="307"/>
      <c r="HCE1044" s="307"/>
      <c r="HCF1044" s="307"/>
      <c r="HCG1044" s="307"/>
      <c r="HCH1044" s="307"/>
      <c r="HCI1044" s="307"/>
      <c r="HCJ1044" s="307"/>
      <c r="HCK1044" s="307"/>
      <c r="HCL1044" s="307"/>
      <c r="HCM1044" s="307"/>
      <c r="HCN1044" s="307"/>
      <c r="HCO1044" s="307"/>
      <c r="HCP1044" s="307"/>
      <c r="HCQ1044" s="307"/>
      <c r="HCR1044" s="307"/>
      <c r="HCS1044" s="307"/>
      <c r="HCT1044" s="307"/>
      <c r="HCU1044" s="307"/>
      <c r="HCV1044" s="307"/>
      <c r="HCW1044" s="307"/>
      <c r="HCX1044" s="307"/>
      <c r="HCY1044" s="307"/>
      <c r="HCZ1044" s="307"/>
      <c r="HDA1044" s="307"/>
      <c r="HDB1044" s="307"/>
      <c r="HDC1044" s="307"/>
      <c r="HDD1044" s="307"/>
      <c r="HDE1044" s="307"/>
      <c r="HDF1044" s="307"/>
      <c r="HDG1044" s="307"/>
      <c r="HDH1044" s="307"/>
      <c r="HDI1044" s="307"/>
      <c r="HDJ1044" s="307"/>
      <c r="HDK1044" s="307"/>
      <c r="HDL1044" s="307"/>
      <c r="HDM1044" s="307"/>
      <c r="HDN1044" s="307"/>
      <c r="HDO1044" s="307"/>
      <c r="HDP1044" s="307"/>
      <c r="HDQ1044" s="307"/>
      <c r="HDR1044" s="307"/>
      <c r="HDS1044" s="307"/>
      <c r="HDT1044" s="307"/>
      <c r="HDU1044" s="307"/>
      <c r="HDV1044" s="307"/>
      <c r="HDW1044" s="307"/>
      <c r="HDX1044" s="307"/>
      <c r="HDY1044" s="307"/>
      <c r="HDZ1044" s="307"/>
      <c r="HEA1044" s="307"/>
      <c r="HEB1044" s="307"/>
      <c r="HEC1044" s="307"/>
      <c r="HED1044" s="307"/>
      <c r="HEE1044" s="307"/>
      <c r="HEF1044" s="307"/>
      <c r="HEG1044" s="307"/>
      <c r="HEH1044" s="307"/>
      <c r="HEI1044" s="307"/>
      <c r="HEJ1044" s="307"/>
      <c r="HEK1044" s="307"/>
      <c r="HEL1044" s="307"/>
      <c r="HEM1044" s="307"/>
      <c r="HEN1044" s="307"/>
      <c r="HEO1044" s="307"/>
      <c r="HEP1044" s="307"/>
      <c r="HEQ1044" s="307"/>
      <c r="HER1044" s="307"/>
      <c r="HES1044" s="307"/>
      <c r="HET1044" s="307"/>
      <c r="HEU1044" s="307"/>
      <c r="HEV1044" s="307"/>
      <c r="HEW1044" s="307"/>
      <c r="HEX1044" s="307"/>
      <c r="HEY1044" s="307"/>
      <c r="HEZ1044" s="307"/>
      <c r="HFA1044" s="307"/>
      <c r="HFB1044" s="307"/>
      <c r="HFC1044" s="307"/>
      <c r="HFD1044" s="307"/>
      <c r="HFE1044" s="307"/>
      <c r="HFF1044" s="307"/>
      <c r="HFG1044" s="307"/>
      <c r="HFH1044" s="307"/>
      <c r="HFI1044" s="307"/>
      <c r="HFJ1044" s="307"/>
      <c r="HFK1044" s="307"/>
      <c r="HFL1044" s="307"/>
      <c r="HFM1044" s="307"/>
      <c r="HFN1044" s="307"/>
      <c r="HFO1044" s="307"/>
      <c r="HFP1044" s="307"/>
      <c r="HFQ1044" s="307"/>
      <c r="HFR1044" s="307"/>
      <c r="HFS1044" s="307"/>
      <c r="HFT1044" s="307"/>
      <c r="HFU1044" s="307"/>
      <c r="HFV1044" s="307"/>
      <c r="HFW1044" s="307"/>
      <c r="HFX1044" s="307"/>
      <c r="HFY1044" s="307"/>
      <c r="HFZ1044" s="307"/>
      <c r="HGA1044" s="307"/>
      <c r="HGB1044" s="307"/>
      <c r="HGC1044" s="307"/>
      <c r="HGD1044" s="307"/>
      <c r="HGE1044" s="307"/>
      <c r="HGF1044" s="307"/>
      <c r="HGG1044" s="307"/>
      <c r="HGH1044" s="307"/>
      <c r="HGI1044" s="307"/>
      <c r="HGJ1044" s="307"/>
      <c r="HGK1044" s="307"/>
      <c r="HGL1044" s="307"/>
      <c r="HGM1044" s="307"/>
      <c r="HGN1044" s="307"/>
      <c r="HGO1044" s="307"/>
      <c r="HGP1044" s="307"/>
      <c r="HGQ1044" s="307"/>
      <c r="HGR1044" s="307"/>
      <c r="HGS1044" s="307"/>
      <c r="HGT1044" s="307"/>
      <c r="HGU1044" s="307"/>
      <c r="HGV1044" s="307"/>
      <c r="HGW1044" s="307"/>
      <c r="HGX1044" s="307"/>
      <c r="HGY1044" s="307"/>
      <c r="HGZ1044" s="307"/>
      <c r="HHA1044" s="307"/>
      <c r="HHB1044" s="307"/>
      <c r="HHC1044" s="307"/>
      <c r="HHD1044" s="307"/>
      <c r="HHE1044" s="307"/>
      <c r="HHF1044" s="307"/>
      <c r="HHG1044" s="307"/>
      <c r="HHH1044" s="307"/>
      <c r="HHI1044" s="307"/>
      <c r="HHJ1044" s="307"/>
      <c r="HHK1044" s="307"/>
      <c r="HHL1044" s="307"/>
      <c r="HHM1044" s="307"/>
      <c r="HHN1044" s="307"/>
      <c r="HHO1044" s="307"/>
      <c r="HHP1044" s="307"/>
      <c r="HHQ1044" s="307"/>
      <c r="HHR1044" s="307"/>
      <c r="HHS1044" s="307"/>
      <c r="HHT1044" s="307"/>
      <c r="HHU1044" s="307"/>
      <c r="HHV1044" s="307"/>
      <c r="HHW1044" s="307"/>
      <c r="HHX1044" s="307"/>
      <c r="HHY1044" s="307"/>
      <c r="HHZ1044" s="307"/>
      <c r="HIA1044" s="307"/>
      <c r="HIB1044" s="307"/>
      <c r="HIC1044" s="307"/>
      <c r="HID1044" s="307"/>
      <c r="HIE1044" s="307"/>
      <c r="HIF1044" s="307"/>
      <c r="HIG1044" s="307"/>
      <c r="HIH1044" s="307"/>
      <c r="HII1044" s="307"/>
      <c r="HIJ1044" s="307"/>
      <c r="HIK1044" s="307"/>
      <c r="HIL1044" s="307"/>
      <c r="HIM1044" s="307"/>
      <c r="HIN1044" s="307"/>
      <c r="HIO1044" s="307"/>
      <c r="HIP1044" s="307"/>
      <c r="HIQ1044" s="307"/>
      <c r="HIR1044" s="307"/>
      <c r="HIS1044" s="307"/>
      <c r="HIT1044" s="307"/>
      <c r="HIU1044" s="307"/>
      <c r="HIV1044" s="307"/>
      <c r="HIW1044" s="307"/>
      <c r="HIX1044" s="307"/>
      <c r="HIY1044" s="307"/>
      <c r="HIZ1044" s="307"/>
      <c r="HJA1044" s="307"/>
      <c r="HJB1044" s="307"/>
      <c r="HJC1044" s="307"/>
      <c r="HJD1044" s="307"/>
      <c r="HJE1044" s="307"/>
      <c r="HJF1044" s="307"/>
      <c r="HJG1044" s="307"/>
      <c r="HJH1044" s="307"/>
      <c r="HJI1044" s="307"/>
      <c r="HJJ1044" s="307"/>
      <c r="HJK1044" s="307"/>
      <c r="HJL1044" s="307"/>
      <c r="HJM1044" s="307"/>
      <c r="HJN1044" s="307"/>
      <c r="HJO1044" s="307"/>
      <c r="HJP1044" s="307"/>
      <c r="HJQ1044" s="307"/>
      <c r="HJR1044" s="307"/>
      <c r="HJS1044" s="307"/>
      <c r="HJT1044" s="307"/>
      <c r="HJU1044" s="307"/>
      <c r="HJV1044" s="307"/>
      <c r="HJW1044" s="307"/>
      <c r="HJX1044" s="307"/>
      <c r="HJY1044" s="307"/>
      <c r="HJZ1044" s="307"/>
      <c r="HKA1044" s="307"/>
      <c r="HKB1044" s="307"/>
      <c r="HKC1044" s="307"/>
      <c r="HKD1044" s="307"/>
      <c r="HKE1044" s="307"/>
      <c r="HKF1044" s="307"/>
      <c r="HKG1044" s="307"/>
      <c r="HKH1044" s="307"/>
      <c r="HKI1044" s="307"/>
      <c r="HKJ1044" s="307"/>
      <c r="HKK1044" s="307"/>
      <c r="HKL1044" s="307"/>
      <c r="HKM1044" s="307"/>
      <c r="HKN1044" s="307"/>
      <c r="HKO1044" s="307"/>
      <c r="HKP1044" s="307"/>
      <c r="HKQ1044" s="307"/>
      <c r="HKR1044" s="307"/>
      <c r="HKS1044" s="307"/>
      <c r="HKT1044" s="307"/>
      <c r="HKU1044" s="307"/>
      <c r="HKV1044" s="307"/>
      <c r="HKW1044" s="307"/>
      <c r="HKX1044" s="307"/>
      <c r="HKY1044" s="307"/>
      <c r="HKZ1044" s="307"/>
      <c r="HLA1044" s="307"/>
      <c r="HLB1044" s="307"/>
      <c r="HLC1044" s="307"/>
      <c r="HLD1044" s="307"/>
      <c r="HLE1044" s="307"/>
      <c r="HLF1044" s="307"/>
      <c r="HLG1044" s="307"/>
      <c r="HLH1044" s="307"/>
      <c r="HLI1044" s="307"/>
      <c r="HLJ1044" s="307"/>
      <c r="HLK1044" s="307"/>
      <c r="HLL1044" s="307"/>
      <c r="HLM1044" s="307"/>
      <c r="HLN1044" s="307"/>
      <c r="HLO1044" s="307"/>
      <c r="HLP1044" s="307"/>
      <c r="HLQ1044" s="307"/>
      <c r="HLR1044" s="307"/>
      <c r="HLS1044" s="307"/>
      <c r="HLT1044" s="307"/>
      <c r="HLU1044" s="307"/>
      <c r="HLV1044" s="307"/>
      <c r="HLW1044" s="307"/>
      <c r="HLX1044" s="307"/>
      <c r="HLY1044" s="307"/>
      <c r="HLZ1044" s="307"/>
      <c r="HMA1044" s="307"/>
      <c r="HMB1044" s="307"/>
      <c r="HMC1044" s="307"/>
      <c r="HMD1044" s="307"/>
      <c r="HME1044" s="307"/>
      <c r="HMF1044" s="307"/>
      <c r="HMG1044" s="307"/>
      <c r="HMH1044" s="307"/>
      <c r="HMI1044" s="307"/>
      <c r="HMJ1044" s="307"/>
      <c r="HMK1044" s="307"/>
      <c r="HML1044" s="307"/>
      <c r="HMM1044" s="307"/>
      <c r="HMN1044" s="307"/>
      <c r="HMO1044" s="307"/>
      <c r="HMP1044" s="307"/>
      <c r="HMQ1044" s="307"/>
      <c r="HMR1044" s="307"/>
      <c r="HMS1044" s="307"/>
      <c r="HMT1044" s="307"/>
      <c r="HMU1044" s="307"/>
      <c r="HMV1044" s="307"/>
      <c r="HMW1044" s="307"/>
      <c r="HMX1044" s="307"/>
      <c r="HMY1044" s="307"/>
      <c r="HMZ1044" s="307"/>
      <c r="HNA1044" s="307"/>
      <c r="HNB1044" s="307"/>
      <c r="HNC1044" s="307"/>
      <c r="HND1044" s="307"/>
      <c r="HNE1044" s="307"/>
      <c r="HNF1044" s="307"/>
      <c r="HNG1044" s="307"/>
      <c r="HNH1044" s="307"/>
      <c r="HNI1044" s="307"/>
      <c r="HNJ1044" s="307"/>
      <c r="HNK1044" s="307"/>
      <c r="HNL1044" s="307"/>
      <c r="HNM1044" s="307"/>
      <c r="HNN1044" s="307"/>
      <c r="HNO1044" s="307"/>
      <c r="HNP1044" s="307"/>
      <c r="HNQ1044" s="307"/>
      <c r="HNR1044" s="307"/>
      <c r="HNS1044" s="307"/>
      <c r="HNT1044" s="307"/>
      <c r="HNU1044" s="307"/>
      <c r="HNV1044" s="307"/>
      <c r="HNW1044" s="307"/>
      <c r="HNX1044" s="307"/>
      <c r="HNY1044" s="307"/>
      <c r="HNZ1044" s="307"/>
      <c r="HOA1044" s="307"/>
      <c r="HOB1044" s="307"/>
      <c r="HOC1044" s="307"/>
      <c r="HOD1044" s="307"/>
      <c r="HOE1044" s="307"/>
      <c r="HOF1044" s="307"/>
      <c r="HOG1044" s="307"/>
      <c r="HOH1044" s="307"/>
      <c r="HOI1044" s="307"/>
      <c r="HOJ1044" s="307"/>
      <c r="HOK1044" s="307"/>
      <c r="HOL1044" s="307"/>
      <c r="HOM1044" s="307"/>
      <c r="HON1044" s="307"/>
      <c r="HOO1044" s="307"/>
      <c r="HOP1044" s="307"/>
      <c r="HOQ1044" s="307"/>
      <c r="HOR1044" s="307"/>
      <c r="HOS1044" s="307"/>
      <c r="HOT1044" s="307"/>
      <c r="HOU1044" s="307"/>
      <c r="HOV1044" s="307"/>
      <c r="HOW1044" s="307"/>
      <c r="HOX1044" s="307"/>
      <c r="HOY1044" s="307"/>
      <c r="HOZ1044" s="307"/>
      <c r="HPA1044" s="307"/>
      <c r="HPB1044" s="307"/>
      <c r="HPC1044" s="307"/>
      <c r="HPD1044" s="307"/>
      <c r="HPE1044" s="307"/>
      <c r="HPF1044" s="307"/>
      <c r="HPG1044" s="307"/>
      <c r="HPH1044" s="307"/>
      <c r="HPI1044" s="307"/>
      <c r="HPJ1044" s="307"/>
      <c r="HPK1044" s="307"/>
      <c r="HPL1044" s="307"/>
      <c r="HPM1044" s="307"/>
      <c r="HPN1044" s="307"/>
      <c r="HPO1044" s="307"/>
      <c r="HPP1044" s="307"/>
      <c r="HPQ1044" s="307"/>
      <c r="HPR1044" s="307"/>
      <c r="HPS1044" s="307"/>
      <c r="HPT1044" s="307"/>
      <c r="HPU1044" s="307"/>
      <c r="HPV1044" s="307"/>
      <c r="HPW1044" s="307"/>
      <c r="HPX1044" s="307"/>
      <c r="HPY1044" s="307"/>
      <c r="HPZ1044" s="307"/>
      <c r="HQA1044" s="307"/>
      <c r="HQB1044" s="307"/>
      <c r="HQC1044" s="307"/>
      <c r="HQD1044" s="307"/>
      <c r="HQE1044" s="307"/>
      <c r="HQF1044" s="307"/>
      <c r="HQG1044" s="307"/>
      <c r="HQH1044" s="307"/>
      <c r="HQI1044" s="307"/>
      <c r="HQJ1044" s="307"/>
      <c r="HQK1044" s="307"/>
      <c r="HQL1044" s="307"/>
      <c r="HQM1044" s="307"/>
      <c r="HQN1044" s="307"/>
      <c r="HQO1044" s="307"/>
      <c r="HQP1044" s="307"/>
      <c r="HQQ1044" s="307"/>
      <c r="HQR1044" s="307"/>
      <c r="HQS1044" s="307"/>
      <c r="HQT1044" s="307"/>
      <c r="HQU1044" s="307"/>
      <c r="HQV1044" s="307"/>
      <c r="HQW1044" s="307"/>
      <c r="HQX1044" s="307"/>
      <c r="HQY1044" s="307"/>
      <c r="HQZ1044" s="307"/>
      <c r="HRA1044" s="307"/>
      <c r="HRB1044" s="307"/>
      <c r="HRC1044" s="307"/>
      <c r="HRD1044" s="307"/>
      <c r="HRE1044" s="307"/>
      <c r="HRF1044" s="307"/>
      <c r="HRG1044" s="307"/>
      <c r="HRH1044" s="307"/>
      <c r="HRI1044" s="307"/>
      <c r="HRJ1044" s="307"/>
      <c r="HRK1044" s="307"/>
      <c r="HRL1044" s="307"/>
      <c r="HRM1044" s="307"/>
      <c r="HRN1044" s="307"/>
      <c r="HRO1044" s="307"/>
      <c r="HRP1044" s="307"/>
      <c r="HRQ1044" s="307"/>
      <c r="HRR1044" s="307"/>
      <c r="HRS1044" s="307"/>
      <c r="HRT1044" s="307"/>
      <c r="HRU1044" s="307"/>
      <c r="HRV1044" s="307"/>
      <c r="HRW1044" s="307"/>
      <c r="HRX1044" s="307"/>
      <c r="HRY1044" s="307"/>
      <c r="HRZ1044" s="307"/>
      <c r="HSA1044" s="307"/>
      <c r="HSB1044" s="307"/>
      <c r="HSC1044" s="307"/>
      <c r="HSD1044" s="307"/>
      <c r="HSE1044" s="307"/>
      <c r="HSF1044" s="307"/>
      <c r="HSG1044" s="307"/>
      <c r="HSH1044" s="307"/>
      <c r="HSI1044" s="307"/>
      <c r="HSJ1044" s="307"/>
      <c r="HSK1044" s="307"/>
      <c r="HSL1044" s="307"/>
      <c r="HSM1044" s="307"/>
      <c r="HSN1044" s="307"/>
      <c r="HSO1044" s="307"/>
      <c r="HSP1044" s="307"/>
      <c r="HSQ1044" s="307"/>
      <c r="HSR1044" s="307"/>
      <c r="HSS1044" s="307"/>
      <c r="HST1044" s="307"/>
      <c r="HSU1044" s="307"/>
      <c r="HSV1044" s="307"/>
      <c r="HSW1044" s="307"/>
      <c r="HSX1044" s="307"/>
      <c r="HSY1044" s="307"/>
      <c r="HSZ1044" s="307"/>
      <c r="HTA1044" s="307"/>
      <c r="HTB1044" s="307"/>
      <c r="HTC1044" s="307"/>
      <c r="HTD1044" s="307"/>
      <c r="HTE1044" s="307"/>
      <c r="HTF1044" s="307"/>
      <c r="HTG1044" s="307"/>
      <c r="HTH1044" s="307"/>
      <c r="HTI1044" s="307"/>
      <c r="HTJ1044" s="307"/>
      <c r="HTK1044" s="307"/>
      <c r="HTL1044" s="307"/>
      <c r="HTM1044" s="307"/>
      <c r="HTN1044" s="307"/>
      <c r="HTO1044" s="307"/>
      <c r="HTP1044" s="307"/>
      <c r="HTQ1044" s="307"/>
      <c r="HTR1044" s="307"/>
      <c r="HTS1044" s="307"/>
      <c r="HTT1044" s="307"/>
      <c r="HTU1044" s="307"/>
      <c r="HTV1044" s="307"/>
      <c r="HTW1044" s="307"/>
      <c r="HTX1044" s="307"/>
      <c r="HTY1044" s="307"/>
      <c r="HTZ1044" s="307"/>
      <c r="HUA1044" s="307"/>
      <c r="HUB1044" s="307"/>
      <c r="HUC1044" s="307"/>
      <c r="HUD1044" s="307"/>
      <c r="HUE1044" s="307"/>
      <c r="HUF1044" s="307"/>
      <c r="HUG1044" s="307"/>
      <c r="HUH1044" s="307"/>
      <c r="HUI1044" s="307"/>
      <c r="HUJ1044" s="307"/>
      <c r="HUK1044" s="307"/>
      <c r="HUL1044" s="307"/>
      <c r="HUM1044" s="307"/>
      <c r="HUN1044" s="307"/>
      <c r="HUO1044" s="307"/>
      <c r="HUP1044" s="307"/>
      <c r="HUQ1044" s="307"/>
      <c r="HUR1044" s="307"/>
      <c r="HUS1044" s="307"/>
      <c r="HUT1044" s="307"/>
      <c r="HUU1044" s="307"/>
      <c r="HUV1044" s="307"/>
      <c r="HUW1044" s="307"/>
      <c r="HUX1044" s="307"/>
      <c r="HUY1044" s="307"/>
      <c r="HUZ1044" s="307"/>
      <c r="HVA1044" s="307"/>
      <c r="HVB1044" s="307"/>
      <c r="HVC1044" s="307"/>
      <c r="HVD1044" s="307"/>
      <c r="HVE1044" s="307"/>
      <c r="HVF1044" s="307"/>
      <c r="HVG1044" s="307"/>
      <c r="HVH1044" s="307"/>
      <c r="HVI1044" s="307"/>
      <c r="HVJ1044" s="307"/>
      <c r="HVK1044" s="307"/>
      <c r="HVL1044" s="307"/>
      <c r="HVM1044" s="307"/>
      <c r="HVN1044" s="307"/>
      <c r="HVO1044" s="307"/>
      <c r="HVP1044" s="307"/>
      <c r="HVQ1044" s="307"/>
      <c r="HVR1044" s="307"/>
      <c r="HVS1044" s="307"/>
      <c r="HVT1044" s="307"/>
      <c r="HVU1044" s="307"/>
      <c r="HVV1044" s="307"/>
      <c r="HVW1044" s="307"/>
      <c r="HVX1044" s="307"/>
      <c r="HVY1044" s="307"/>
      <c r="HVZ1044" s="307"/>
      <c r="HWA1044" s="307"/>
      <c r="HWB1044" s="307"/>
      <c r="HWC1044" s="307"/>
      <c r="HWD1044" s="307"/>
      <c r="HWE1044" s="307"/>
      <c r="HWF1044" s="307"/>
      <c r="HWG1044" s="307"/>
      <c r="HWH1044" s="307"/>
      <c r="HWI1044" s="307"/>
      <c r="HWJ1044" s="307"/>
      <c r="HWK1044" s="307"/>
      <c r="HWL1044" s="307"/>
      <c r="HWM1044" s="307"/>
      <c r="HWN1044" s="307"/>
      <c r="HWO1044" s="307"/>
      <c r="HWP1044" s="307"/>
      <c r="HWQ1044" s="307"/>
      <c r="HWR1044" s="307"/>
      <c r="HWS1044" s="307"/>
      <c r="HWT1044" s="307"/>
      <c r="HWU1044" s="307"/>
      <c r="HWV1044" s="307"/>
      <c r="HWW1044" s="307"/>
      <c r="HWX1044" s="307"/>
      <c r="HWY1044" s="307"/>
      <c r="HWZ1044" s="307"/>
      <c r="HXA1044" s="307"/>
      <c r="HXB1044" s="307"/>
      <c r="HXC1044" s="307"/>
      <c r="HXD1044" s="307"/>
      <c r="HXE1044" s="307"/>
      <c r="HXF1044" s="307"/>
      <c r="HXG1044" s="307"/>
      <c r="HXH1044" s="307"/>
      <c r="HXI1044" s="307"/>
      <c r="HXJ1044" s="307"/>
      <c r="HXK1044" s="307"/>
      <c r="HXL1044" s="307"/>
      <c r="HXM1044" s="307"/>
      <c r="HXN1044" s="307"/>
      <c r="HXO1044" s="307"/>
      <c r="HXP1044" s="307"/>
      <c r="HXQ1044" s="307"/>
      <c r="HXR1044" s="307"/>
      <c r="HXS1044" s="307"/>
      <c r="HXT1044" s="307"/>
      <c r="HXU1044" s="307"/>
      <c r="HXV1044" s="307"/>
      <c r="HXW1044" s="307"/>
      <c r="HXX1044" s="307"/>
      <c r="HXY1044" s="307"/>
      <c r="HXZ1044" s="307"/>
      <c r="HYA1044" s="307"/>
      <c r="HYB1044" s="307"/>
      <c r="HYC1044" s="307"/>
      <c r="HYD1044" s="307"/>
      <c r="HYE1044" s="307"/>
      <c r="HYF1044" s="307"/>
      <c r="HYG1044" s="307"/>
      <c r="HYH1044" s="307"/>
      <c r="HYI1044" s="307"/>
      <c r="HYJ1044" s="307"/>
      <c r="HYK1044" s="307"/>
      <c r="HYL1044" s="307"/>
      <c r="HYM1044" s="307"/>
      <c r="HYN1044" s="307"/>
      <c r="HYO1044" s="307"/>
      <c r="HYP1044" s="307"/>
      <c r="HYQ1044" s="307"/>
      <c r="HYR1044" s="307"/>
      <c r="HYS1044" s="307"/>
      <c r="HYT1044" s="307"/>
      <c r="HYU1044" s="307"/>
      <c r="HYV1044" s="307"/>
      <c r="HYW1044" s="307"/>
      <c r="HYX1044" s="307"/>
      <c r="HYY1044" s="307"/>
      <c r="HYZ1044" s="307"/>
      <c r="HZA1044" s="307"/>
      <c r="HZB1044" s="307"/>
      <c r="HZC1044" s="307"/>
      <c r="HZD1044" s="307"/>
      <c r="HZE1044" s="307"/>
      <c r="HZF1044" s="307"/>
      <c r="HZG1044" s="307"/>
      <c r="HZH1044" s="307"/>
      <c r="HZI1044" s="307"/>
      <c r="HZJ1044" s="307"/>
      <c r="HZK1044" s="307"/>
      <c r="HZL1044" s="307"/>
      <c r="HZM1044" s="307"/>
      <c r="HZN1044" s="307"/>
      <c r="HZO1044" s="307"/>
      <c r="HZP1044" s="307"/>
      <c r="HZQ1044" s="307"/>
      <c r="HZR1044" s="307"/>
      <c r="HZS1044" s="307"/>
      <c r="HZT1044" s="307"/>
      <c r="HZU1044" s="307"/>
      <c r="HZV1044" s="307"/>
      <c r="HZW1044" s="307"/>
      <c r="HZX1044" s="307"/>
      <c r="HZY1044" s="307"/>
      <c r="HZZ1044" s="307"/>
      <c r="IAA1044" s="307"/>
      <c r="IAB1044" s="307"/>
      <c r="IAC1044" s="307"/>
      <c r="IAD1044" s="307"/>
      <c r="IAE1044" s="307"/>
      <c r="IAF1044" s="307"/>
      <c r="IAG1044" s="307"/>
      <c r="IAH1044" s="307"/>
      <c r="IAI1044" s="307"/>
      <c r="IAJ1044" s="307"/>
      <c r="IAK1044" s="307"/>
      <c r="IAL1044" s="307"/>
      <c r="IAM1044" s="307"/>
      <c r="IAN1044" s="307"/>
      <c r="IAO1044" s="307"/>
      <c r="IAP1044" s="307"/>
      <c r="IAQ1044" s="307"/>
      <c r="IAR1044" s="307"/>
      <c r="IAS1044" s="307"/>
      <c r="IAT1044" s="307"/>
      <c r="IAU1044" s="307"/>
      <c r="IAV1044" s="307"/>
      <c r="IAW1044" s="307"/>
      <c r="IAX1044" s="307"/>
      <c r="IAY1044" s="307"/>
      <c r="IAZ1044" s="307"/>
      <c r="IBA1044" s="307"/>
      <c r="IBB1044" s="307"/>
      <c r="IBC1044" s="307"/>
      <c r="IBD1044" s="307"/>
      <c r="IBE1044" s="307"/>
      <c r="IBF1044" s="307"/>
      <c r="IBG1044" s="307"/>
      <c r="IBH1044" s="307"/>
      <c r="IBI1044" s="307"/>
      <c r="IBJ1044" s="307"/>
      <c r="IBK1044" s="307"/>
      <c r="IBL1044" s="307"/>
      <c r="IBM1044" s="307"/>
      <c r="IBN1044" s="307"/>
      <c r="IBO1044" s="307"/>
      <c r="IBP1044" s="307"/>
      <c r="IBQ1044" s="307"/>
      <c r="IBR1044" s="307"/>
      <c r="IBS1044" s="307"/>
      <c r="IBT1044" s="307"/>
      <c r="IBU1044" s="307"/>
      <c r="IBV1044" s="307"/>
      <c r="IBW1044" s="307"/>
      <c r="IBX1044" s="307"/>
      <c r="IBY1044" s="307"/>
      <c r="IBZ1044" s="307"/>
      <c r="ICA1044" s="307"/>
      <c r="ICB1044" s="307"/>
      <c r="ICC1044" s="307"/>
      <c r="ICD1044" s="307"/>
      <c r="ICE1044" s="307"/>
      <c r="ICF1044" s="307"/>
      <c r="ICG1044" s="307"/>
      <c r="ICH1044" s="307"/>
      <c r="ICI1044" s="307"/>
      <c r="ICJ1044" s="307"/>
      <c r="ICK1044" s="307"/>
      <c r="ICL1044" s="307"/>
      <c r="ICM1044" s="307"/>
      <c r="ICN1044" s="307"/>
      <c r="ICO1044" s="307"/>
      <c r="ICP1044" s="307"/>
      <c r="ICQ1044" s="307"/>
      <c r="ICR1044" s="307"/>
      <c r="ICS1044" s="307"/>
      <c r="ICT1044" s="307"/>
      <c r="ICU1044" s="307"/>
      <c r="ICV1044" s="307"/>
      <c r="ICW1044" s="307"/>
      <c r="ICX1044" s="307"/>
      <c r="ICY1044" s="307"/>
      <c r="ICZ1044" s="307"/>
      <c r="IDA1044" s="307"/>
      <c r="IDB1044" s="307"/>
      <c r="IDC1044" s="307"/>
      <c r="IDD1044" s="307"/>
      <c r="IDE1044" s="307"/>
      <c r="IDF1044" s="307"/>
      <c r="IDG1044" s="307"/>
      <c r="IDH1044" s="307"/>
      <c r="IDI1044" s="307"/>
      <c r="IDJ1044" s="307"/>
      <c r="IDK1044" s="307"/>
      <c r="IDL1044" s="307"/>
      <c r="IDM1044" s="307"/>
      <c r="IDN1044" s="307"/>
      <c r="IDO1044" s="307"/>
      <c r="IDP1044" s="307"/>
      <c r="IDQ1044" s="307"/>
      <c r="IDR1044" s="307"/>
      <c r="IDS1044" s="307"/>
      <c r="IDT1044" s="307"/>
      <c r="IDU1044" s="307"/>
      <c r="IDV1044" s="307"/>
      <c r="IDW1044" s="307"/>
      <c r="IDX1044" s="307"/>
      <c r="IDY1044" s="307"/>
      <c r="IDZ1044" s="307"/>
      <c r="IEA1044" s="307"/>
      <c r="IEB1044" s="307"/>
      <c r="IEC1044" s="307"/>
      <c r="IED1044" s="307"/>
      <c r="IEE1044" s="307"/>
      <c r="IEF1044" s="307"/>
      <c r="IEG1044" s="307"/>
      <c r="IEH1044" s="307"/>
      <c r="IEI1044" s="307"/>
      <c r="IEJ1044" s="307"/>
      <c r="IEK1044" s="307"/>
      <c r="IEL1044" s="307"/>
      <c r="IEM1044" s="307"/>
      <c r="IEN1044" s="307"/>
      <c r="IEO1044" s="307"/>
      <c r="IEP1044" s="307"/>
      <c r="IEQ1044" s="307"/>
      <c r="IER1044" s="307"/>
      <c r="IES1044" s="307"/>
      <c r="IET1044" s="307"/>
      <c r="IEU1044" s="307"/>
      <c r="IEV1044" s="307"/>
      <c r="IEW1044" s="307"/>
      <c r="IEX1044" s="307"/>
      <c r="IEY1044" s="307"/>
      <c r="IEZ1044" s="307"/>
      <c r="IFA1044" s="307"/>
      <c r="IFB1044" s="307"/>
      <c r="IFC1044" s="307"/>
      <c r="IFD1044" s="307"/>
      <c r="IFE1044" s="307"/>
      <c r="IFF1044" s="307"/>
      <c r="IFG1044" s="307"/>
      <c r="IFH1044" s="307"/>
      <c r="IFI1044" s="307"/>
      <c r="IFJ1044" s="307"/>
      <c r="IFK1044" s="307"/>
      <c r="IFL1044" s="307"/>
      <c r="IFM1044" s="307"/>
      <c r="IFN1044" s="307"/>
      <c r="IFO1044" s="307"/>
      <c r="IFP1044" s="307"/>
      <c r="IFQ1044" s="307"/>
      <c r="IFR1044" s="307"/>
      <c r="IFS1044" s="307"/>
      <c r="IFT1044" s="307"/>
      <c r="IFU1044" s="307"/>
      <c r="IFV1044" s="307"/>
      <c r="IFW1044" s="307"/>
      <c r="IFX1044" s="307"/>
      <c r="IFY1044" s="307"/>
      <c r="IFZ1044" s="307"/>
      <c r="IGA1044" s="307"/>
      <c r="IGB1044" s="307"/>
      <c r="IGC1044" s="307"/>
      <c r="IGD1044" s="307"/>
      <c r="IGE1044" s="307"/>
      <c r="IGF1044" s="307"/>
      <c r="IGG1044" s="307"/>
      <c r="IGH1044" s="307"/>
      <c r="IGI1044" s="307"/>
      <c r="IGJ1044" s="307"/>
      <c r="IGK1044" s="307"/>
      <c r="IGL1044" s="307"/>
      <c r="IGM1044" s="307"/>
      <c r="IGN1044" s="307"/>
      <c r="IGO1044" s="307"/>
      <c r="IGP1044" s="307"/>
      <c r="IGQ1044" s="307"/>
      <c r="IGR1044" s="307"/>
      <c r="IGS1044" s="307"/>
      <c r="IGT1044" s="307"/>
      <c r="IGU1044" s="307"/>
      <c r="IGV1044" s="307"/>
      <c r="IGW1044" s="307"/>
      <c r="IGX1044" s="307"/>
      <c r="IGY1044" s="307"/>
      <c r="IGZ1044" s="307"/>
      <c r="IHA1044" s="307"/>
      <c r="IHB1044" s="307"/>
      <c r="IHC1044" s="307"/>
      <c r="IHD1044" s="307"/>
      <c r="IHE1044" s="307"/>
      <c r="IHF1044" s="307"/>
      <c r="IHG1044" s="307"/>
      <c r="IHH1044" s="307"/>
      <c r="IHI1044" s="307"/>
      <c r="IHJ1044" s="307"/>
      <c r="IHK1044" s="307"/>
      <c r="IHL1044" s="307"/>
      <c r="IHM1044" s="307"/>
      <c r="IHN1044" s="307"/>
      <c r="IHO1044" s="307"/>
      <c r="IHP1044" s="307"/>
      <c r="IHQ1044" s="307"/>
      <c r="IHR1044" s="307"/>
      <c r="IHS1044" s="307"/>
      <c r="IHT1044" s="307"/>
      <c r="IHU1044" s="307"/>
      <c r="IHV1044" s="307"/>
      <c r="IHW1044" s="307"/>
      <c r="IHX1044" s="307"/>
      <c r="IHY1044" s="307"/>
      <c r="IHZ1044" s="307"/>
      <c r="IIA1044" s="307"/>
      <c r="IIB1044" s="307"/>
      <c r="IIC1044" s="307"/>
      <c r="IID1044" s="307"/>
      <c r="IIE1044" s="307"/>
      <c r="IIF1044" s="307"/>
      <c r="IIG1044" s="307"/>
      <c r="IIH1044" s="307"/>
      <c r="III1044" s="307"/>
      <c r="IIJ1044" s="307"/>
      <c r="IIK1044" s="307"/>
      <c r="IIL1044" s="307"/>
      <c r="IIM1044" s="307"/>
      <c r="IIN1044" s="307"/>
      <c r="IIO1044" s="307"/>
      <c r="IIP1044" s="307"/>
      <c r="IIQ1044" s="307"/>
      <c r="IIR1044" s="307"/>
      <c r="IIS1044" s="307"/>
      <c r="IIT1044" s="307"/>
      <c r="IIU1044" s="307"/>
      <c r="IIV1044" s="307"/>
      <c r="IIW1044" s="307"/>
      <c r="IIX1044" s="307"/>
      <c r="IIY1044" s="307"/>
      <c r="IIZ1044" s="307"/>
      <c r="IJA1044" s="307"/>
      <c r="IJB1044" s="307"/>
      <c r="IJC1044" s="307"/>
      <c r="IJD1044" s="307"/>
      <c r="IJE1044" s="307"/>
      <c r="IJF1044" s="307"/>
      <c r="IJG1044" s="307"/>
      <c r="IJH1044" s="307"/>
      <c r="IJI1044" s="307"/>
      <c r="IJJ1044" s="307"/>
      <c r="IJK1044" s="307"/>
      <c r="IJL1044" s="307"/>
      <c r="IJM1044" s="307"/>
      <c r="IJN1044" s="307"/>
      <c r="IJO1044" s="307"/>
      <c r="IJP1044" s="307"/>
      <c r="IJQ1044" s="307"/>
      <c r="IJR1044" s="307"/>
      <c r="IJS1044" s="307"/>
      <c r="IJT1044" s="307"/>
      <c r="IJU1044" s="307"/>
      <c r="IJV1044" s="307"/>
      <c r="IJW1044" s="307"/>
      <c r="IJX1044" s="307"/>
      <c r="IJY1044" s="307"/>
      <c r="IJZ1044" s="307"/>
      <c r="IKA1044" s="307"/>
      <c r="IKB1044" s="307"/>
      <c r="IKC1044" s="307"/>
      <c r="IKD1044" s="307"/>
      <c r="IKE1044" s="307"/>
      <c r="IKF1044" s="307"/>
      <c r="IKG1044" s="307"/>
      <c r="IKH1044" s="307"/>
      <c r="IKI1044" s="307"/>
      <c r="IKJ1044" s="307"/>
      <c r="IKK1044" s="307"/>
      <c r="IKL1044" s="307"/>
      <c r="IKM1044" s="307"/>
      <c r="IKN1044" s="307"/>
      <c r="IKO1044" s="307"/>
      <c r="IKP1044" s="307"/>
      <c r="IKQ1044" s="307"/>
      <c r="IKR1044" s="307"/>
      <c r="IKS1044" s="307"/>
      <c r="IKT1044" s="307"/>
      <c r="IKU1044" s="307"/>
      <c r="IKV1044" s="307"/>
      <c r="IKW1044" s="307"/>
      <c r="IKX1044" s="307"/>
      <c r="IKY1044" s="307"/>
      <c r="IKZ1044" s="307"/>
      <c r="ILA1044" s="307"/>
      <c r="ILB1044" s="307"/>
      <c r="ILC1044" s="307"/>
      <c r="ILD1044" s="307"/>
      <c r="ILE1044" s="307"/>
      <c r="ILF1044" s="307"/>
      <c r="ILG1044" s="307"/>
      <c r="ILH1044" s="307"/>
      <c r="ILI1044" s="307"/>
      <c r="ILJ1044" s="307"/>
      <c r="ILK1044" s="307"/>
      <c r="ILL1044" s="307"/>
      <c r="ILM1044" s="307"/>
      <c r="ILN1044" s="307"/>
      <c r="ILO1044" s="307"/>
      <c r="ILP1044" s="307"/>
      <c r="ILQ1044" s="307"/>
      <c r="ILR1044" s="307"/>
      <c r="ILS1044" s="307"/>
      <c r="ILT1044" s="307"/>
      <c r="ILU1044" s="307"/>
      <c r="ILV1044" s="307"/>
      <c r="ILW1044" s="307"/>
      <c r="ILX1044" s="307"/>
      <c r="ILY1044" s="307"/>
      <c r="ILZ1044" s="307"/>
      <c r="IMA1044" s="307"/>
      <c r="IMB1044" s="307"/>
      <c r="IMC1044" s="307"/>
      <c r="IMD1044" s="307"/>
      <c r="IME1044" s="307"/>
      <c r="IMF1044" s="307"/>
      <c r="IMG1044" s="307"/>
      <c r="IMH1044" s="307"/>
      <c r="IMI1044" s="307"/>
      <c r="IMJ1044" s="307"/>
      <c r="IMK1044" s="307"/>
      <c r="IML1044" s="307"/>
      <c r="IMM1044" s="307"/>
      <c r="IMN1044" s="307"/>
      <c r="IMO1044" s="307"/>
      <c r="IMP1044" s="307"/>
      <c r="IMQ1044" s="307"/>
      <c r="IMR1044" s="307"/>
      <c r="IMS1044" s="307"/>
      <c r="IMT1044" s="307"/>
      <c r="IMU1044" s="307"/>
      <c r="IMV1044" s="307"/>
      <c r="IMW1044" s="307"/>
      <c r="IMX1044" s="307"/>
      <c r="IMY1044" s="307"/>
      <c r="IMZ1044" s="307"/>
      <c r="INA1044" s="307"/>
      <c r="INB1044" s="307"/>
      <c r="INC1044" s="307"/>
      <c r="IND1044" s="307"/>
      <c r="INE1044" s="307"/>
      <c r="INF1044" s="307"/>
      <c r="ING1044" s="307"/>
      <c r="INH1044" s="307"/>
      <c r="INI1044" s="307"/>
      <c r="INJ1044" s="307"/>
      <c r="INK1044" s="307"/>
      <c r="INL1044" s="307"/>
      <c r="INM1044" s="307"/>
      <c r="INN1044" s="307"/>
      <c r="INO1044" s="307"/>
      <c r="INP1044" s="307"/>
      <c r="INQ1044" s="307"/>
      <c r="INR1044" s="307"/>
      <c r="INS1044" s="307"/>
      <c r="INT1044" s="307"/>
      <c r="INU1044" s="307"/>
      <c r="INV1044" s="307"/>
      <c r="INW1044" s="307"/>
      <c r="INX1044" s="307"/>
      <c r="INY1044" s="307"/>
      <c r="INZ1044" s="307"/>
      <c r="IOA1044" s="307"/>
      <c r="IOB1044" s="307"/>
      <c r="IOC1044" s="307"/>
      <c r="IOD1044" s="307"/>
      <c r="IOE1044" s="307"/>
      <c r="IOF1044" s="307"/>
      <c r="IOG1044" s="307"/>
      <c r="IOH1044" s="307"/>
      <c r="IOI1044" s="307"/>
      <c r="IOJ1044" s="307"/>
      <c r="IOK1044" s="307"/>
      <c r="IOL1044" s="307"/>
      <c r="IOM1044" s="307"/>
      <c r="ION1044" s="307"/>
      <c r="IOO1044" s="307"/>
      <c r="IOP1044" s="307"/>
      <c r="IOQ1044" s="307"/>
      <c r="IOR1044" s="307"/>
      <c r="IOS1044" s="307"/>
      <c r="IOT1044" s="307"/>
      <c r="IOU1044" s="307"/>
      <c r="IOV1044" s="307"/>
      <c r="IOW1044" s="307"/>
      <c r="IOX1044" s="307"/>
      <c r="IOY1044" s="307"/>
      <c r="IOZ1044" s="307"/>
      <c r="IPA1044" s="307"/>
      <c r="IPB1044" s="307"/>
      <c r="IPC1044" s="307"/>
      <c r="IPD1044" s="307"/>
      <c r="IPE1044" s="307"/>
      <c r="IPF1044" s="307"/>
      <c r="IPG1044" s="307"/>
      <c r="IPH1044" s="307"/>
      <c r="IPI1044" s="307"/>
      <c r="IPJ1044" s="307"/>
      <c r="IPK1044" s="307"/>
      <c r="IPL1044" s="307"/>
      <c r="IPM1044" s="307"/>
      <c r="IPN1044" s="307"/>
      <c r="IPO1044" s="307"/>
      <c r="IPP1044" s="307"/>
      <c r="IPQ1044" s="307"/>
      <c r="IPR1044" s="307"/>
      <c r="IPS1044" s="307"/>
      <c r="IPT1044" s="307"/>
      <c r="IPU1044" s="307"/>
      <c r="IPV1044" s="307"/>
      <c r="IPW1044" s="307"/>
      <c r="IPX1044" s="307"/>
      <c r="IPY1044" s="307"/>
      <c r="IPZ1044" s="307"/>
      <c r="IQA1044" s="307"/>
      <c r="IQB1044" s="307"/>
      <c r="IQC1044" s="307"/>
      <c r="IQD1044" s="307"/>
      <c r="IQE1044" s="307"/>
      <c r="IQF1044" s="307"/>
      <c r="IQG1044" s="307"/>
      <c r="IQH1044" s="307"/>
      <c r="IQI1044" s="307"/>
      <c r="IQJ1044" s="307"/>
      <c r="IQK1044" s="307"/>
      <c r="IQL1044" s="307"/>
      <c r="IQM1044" s="307"/>
      <c r="IQN1044" s="307"/>
      <c r="IQO1044" s="307"/>
      <c r="IQP1044" s="307"/>
      <c r="IQQ1044" s="307"/>
      <c r="IQR1044" s="307"/>
      <c r="IQS1044" s="307"/>
      <c r="IQT1044" s="307"/>
      <c r="IQU1044" s="307"/>
      <c r="IQV1044" s="307"/>
      <c r="IQW1044" s="307"/>
      <c r="IQX1044" s="307"/>
      <c r="IQY1044" s="307"/>
      <c r="IQZ1044" s="307"/>
      <c r="IRA1044" s="307"/>
      <c r="IRB1044" s="307"/>
      <c r="IRC1044" s="307"/>
      <c r="IRD1044" s="307"/>
      <c r="IRE1044" s="307"/>
      <c r="IRF1044" s="307"/>
      <c r="IRG1044" s="307"/>
      <c r="IRH1044" s="307"/>
      <c r="IRI1044" s="307"/>
      <c r="IRJ1044" s="307"/>
      <c r="IRK1044" s="307"/>
      <c r="IRL1044" s="307"/>
      <c r="IRM1044" s="307"/>
      <c r="IRN1044" s="307"/>
      <c r="IRO1044" s="307"/>
      <c r="IRP1044" s="307"/>
      <c r="IRQ1044" s="307"/>
      <c r="IRR1044" s="307"/>
      <c r="IRS1044" s="307"/>
      <c r="IRT1044" s="307"/>
      <c r="IRU1044" s="307"/>
      <c r="IRV1044" s="307"/>
      <c r="IRW1044" s="307"/>
      <c r="IRX1044" s="307"/>
      <c r="IRY1044" s="307"/>
      <c r="IRZ1044" s="307"/>
      <c r="ISA1044" s="307"/>
      <c r="ISB1044" s="307"/>
      <c r="ISC1044" s="307"/>
      <c r="ISD1044" s="307"/>
      <c r="ISE1044" s="307"/>
      <c r="ISF1044" s="307"/>
      <c r="ISG1044" s="307"/>
      <c r="ISH1044" s="307"/>
      <c r="ISI1044" s="307"/>
      <c r="ISJ1044" s="307"/>
      <c r="ISK1044" s="307"/>
      <c r="ISL1044" s="307"/>
      <c r="ISM1044" s="307"/>
      <c r="ISN1044" s="307"/>
      <c r="ISO1044" s="307"/>
      <c r="ISP1044" s="307"/>
      <c r="ISQ1044" s="307"/>
      <c r="ISR1044" s="307"/>
      <c r="ISS1044" s="307"/>
      <c r="IST1044" s="307"/>
      <c r="ISU1044" s="307"/>
      <c r="ISV1044" s="307"/>
      <c r="ISW1044" s="307"/>
      <c r="ISX1044" s="307"/>
      <c r="ISY1044" s="307"/>
      <c r="ISZ1044" s="307"/>
      <c r="ITA1044" s="307"/>
      <c r="ITB1044" s="307"/>
      <c r="ITC1044" s="307"/>
      <c r="ITD1044" s="307"/>
      <c r="ITE1044" s="307"/>
      <c r="ITF1044" s="307"/>
      <c r="ITG1044" s="307"/>
      <c r="ITH1044" s="307"/>
      <c r="ITI1044" s="307"/>
      <c r="ITJ1044" s="307"/>
      <c r="ITK1044" s="307"/>
      <c r="ITL1044" s="307"/>
      <c r="ITM1044" s="307"/>
      <c r="ITN1044" s="307"/>
      <c r="ITO1044" s="307"/>
      <c r="ITP1044" s="307"/>
      <c r="ITQ1044" s="307"/>
      <c r="ITR1044" s="307"/>
      <c r="ITS1044" s="307"/>
      <c r="ITT1044" s="307"/>
      <c r="ITU1044" s="307"/>
      <c r="ITV1044" s="307"/>
      <c r="ITW1044" s="307"/>
      <c r="ITX1044" s="307"/>
      <c r="ITY1044" s="307"/>
      <c r="ITZ1044" s="307"/>
      <c r="IUA1044" s="307"/>
      <c r="IUB1044" s="307"/>
      <c r="IUC1044" s="307"/>
      <c r="IUD1044" s="307"/>
      <c r="IUE1044" s="307"/>
      <c r="IUF1044" s="307"/>
      <c r="IUG1044" s="307"/>
      <c r="IUH1044" s="307"/>
      <c r="IUI1044" s="307"/>
      <c r="IUJ1044" s="307"/>
      <c r="IUK1044" s="307"/>
      <c r="IUL1044" s="307"/>
      <c r="IUM1044" s="307"/>
      <c r="IUN1044" s="307"/>
      <c r="IUO1044" s="307"/>
      <c r="IUP1044" s="307"/>
      <c r="IUQ1044" s="307"/>
      <c r="IUR1044" s="307"/>
      <c r="IUS1044" s="307"/>
      <c r="IUT1044" s="307"/>
      <c r="IUU1044" s="307"/>
      <c r="IUV1044" s="307"/>
      <c r="IUW1044" s="307"/>
      <c r="IUX1044" s="307"/>
      <c r="IUY1044" s="307"/>
      <c r="IUZ1044" s="307"/>
      <c r="IVA1044" s="307"/>
      <c r="IVB1044" s="307"/>
      <c r="IVC1044" s="307"/>
      <c r="IVD1044" s="307"/>
      <c r="IVE1044" s="307"/>
      <c r="IVF1044" s="307"/>
      <c r="IVG1044" s="307"/>
      <c r="IVH1044" s="307"/>
      <c r="IVI1044" s="307"/>
      <c r="IVJ1044" s="307"/>
      <c r="IVK1044" s="307"/>
      <c r="IVL1044" s="307"/>
      <c r="IVM1044" s="307"/>
      <c r="IVN1044" s="307"/>
      <c r="IVO1044" s="307"/>
      <c r="IVP1044" s="307"/>
      <c r="IVQ1044" s="307"/>
      <c r="IVR1044" s="307"/>
      <c r="IVS1044" s="307"/>
      <c r="IVT1044" s="307"/>
      <c r="IVU1044" s="307"/>
      <c r="IVV1044" s="307"/>
      <c r="IVW1044" s="307"/>
      <c r="IVX1044" s="307"/>
      <c r="IVY1044" s="307"/>
      <c r="IVZ1044" s="307"/>
      <c r="IWA1044" s="307"/>
      <c r="IWB1044" s="307"/>
      <c r="IWC1044" s="307"/>
      <c r="IWD1044" s="307"/>
      <c r="IWE1044" s="307"/>
      <c r="IWF1044" s="307"/>
      <c r="IWG1044" s="307"/>
      <c r="IWH1044" s="307"/>
      <c r="IWI1044" s="307"/>
      <c r="IWJ1044" s="307"/>
      <c r="IWK1044" s="307"/>
      <c r="IWL1044" s="307"/>
      <c r="IWM1044" s="307"/>
      <c r="IWN1044" s="307"/>
      <c r="IWO1044" s="307"/>
      <c r="IWP1044" s="307"/>
      <c r="IWQ1044" s="307"/>
      <c r="IWR1044" s="307"/>
      <c r="IWS1044" s="307"/>
      <c r="IWT1044" s="307"/>
      <c r="IWU1044" s="307"/>
      <c r="IWV1044" s="307"/>
      <c r="IWW1044" s="307"/>
      <c r="IWX1044" s="307"/>
      <c r="IWY1044" s="307"/>
      <c r="IWZ1044" s="307"/>
      <c r="IXA1044" s="307"/>
      <c r="IXB1044" s="307"/>
      <c r="IXC1044" s="307"/>
      <c r="IXD1044" s="307"/>
      <c r="IXE1044" s="307"/>
      <c r="IXF1044" s="307"/>
      <c r="IXG1044" s="307"/>
      <c r="IXH1044" s="307"/>
      <c r="IXI1044" s="307"/>
      <c r="IXJ1044" s="307"/>
      <c r="IXK1044" s="307"/>
      <c r="IXL1044" s="307"/>
      <c r="IXM1044" s="307"/>
      <c r="IXN1044" s="307"/>
      <c r="IXO1044" s="307"/>
      <c r="IXP1044" s="307"/>
      <c r="IXQ1044" s="307"/>
      <c r="IXR1044" s="307"/>
      <c r="IXS1044" s="307"/>
      <c r="IXT1044" s="307"/>
      <c r="IXU1044" s="307"/>
      <c r="IXV1044" s="307"/>
      <c r="IXW1044" s="307"/>
      <c r="IXX1044" s="307"/>
      <c r="IXY1044" s="307"/>
      <c r="IXZ1044" s="307"/>
      <c r="IYA1044" s="307"/>
      <c r="IYB1044" s="307"/>
      <c r="IYC1044" s="307"/>
      <c r="IYD1044" s="307"/>
      <c r="IYE1044" s="307"/>
      <c r="IYF1044" s="307"/>
      <c r="IYG1044" s="307"/>
      <c r="IYH1044" s="307"/>
      <c r="IYI1044" s="307"/>
      <c r="IYJ1044" s="307"/>
      <c r="IYK1044" s="307"/>
      <c r="IYL1044" s="307"/>
      <c r="IYM1044" s="307"/>
      <c r="IYN1044" s="307"/>
      <c r="IYO1044" s="307"/>
      <c r="IYP1044" s="307"/>
      <c r="IYQ1044" s="307"/>
      <c r="IYR1044" s="307"/>
      <c r="IYS1044" s="307"/>
      <c r="IYT1044" s="307"/>
      <c r="IYU1044" s="307"/>
      <c r="IYV1044" s="307"/>
      <c r="IYW1044" s="307"/>
      <c r="IYX1044" s="307"/>
      <c r="IYY1044" s="307"/>
      <c r="IYZ1044" s="307"/>
      <c r="IZA1044" s="307"/>
      <c r="IZB1044" s="307"/>
      <c r="IZC1044" s="307"/>
      <c r="IZD1044" s="307"/>
      <c r="IZE1044" s="307"/>
      <c r="IZF1044" s="307"/>
      <c r="IZG1044" s="307"/>
      <c r="IZH1044" s="307"/>
      <c r="IZI1044" s="307"/>
      <c r="IZJ1044" s="307"/>
      <c r="IZK1044" s="307"/>
      <c r="IZL1044" s="307"/>
      <c r="IZM1044" s="307"/>
      <c r="IZN1044" s="307"/>
      <c r="IZO1044" s="307"/>
      <c r="IZP1044" s="307"/>
      <c r="IZQ1044" s="307"/>
      <c r="IZR1044" s="307"/>
      <c r="IZS1044" s="307"/>
      <c r="IZT1044" s="307"/>
      <c r="IZU1044" s="307"/>
      <c r="IZV1044" s="307"/>
      <c r="IZW1044" s="307"/>
      <c r="IZX1044" s="307"/>
      <c r="IZY1044" s="307"/>
      <c r="IZZ1044" s="307"/>
      <c r="JAA1044" s="307"/>
      <c r="JAB1044" s="307"/>
      <c r="JAC1044" s="307"/>
      <c r="JAD1044" s="307"/>
      <c r="JAE1044" s="307"/>
      <c r="JAF1044" s="307"/>
      <c r="JAG1044" s="307"/>
      <c r="JAH1044" s="307"/>
      <c r="JAI1044" s="307"/>
      <c r="JAJ1044" s="307"/>
      <c r="JAK1044" s="307"/>
      <c r="JAL1044" s="307"/>
      <c r="JAM1044" s="307"/>
      <c r="JAN1044" s="307"/>
      <c r="JAO1044" s="307"/>
      <c r="JAP1044" s="307"/>
      <c r="JAQ1044" s="307"/>
      <c r="JAR1044" s="307"/>
      <c r="JAS1044" s="307"/>
      <c r="JAT1044" s="307"/>
      <c r="JAU1044" s="307"/>
      <c r="JAV1044" s="307"/>
      <c r="JAW1044" s="307"/>
      <c r="JAX1044" s="307"/>
      <c r="JAY1044" s="307"/>
      <c r="JAZ1044" s="307"/>
      <c r="JBA1044" s="307"/>
      <c r="JBB1044" s="307"/>
      <c r="JBC1044" s="307"/>
      <c r="JBD1044" s="307"/>
      <c r="JBE1044" s="307"/>
      <c r="JBF1044" s="307"/>
      <c r="JBG1044" s="307"/>
      <c r="JBH1044" s="307"/>
      <c r="JBI1044" s="307"/>
      <c r="JBJ1044" s="307"/>
      <c r="JBK1044" s="307"/>
      <c r="JBL1044" s="307"/>
      <c r="JBM1044" s="307"/>
      <c r="JBN1044" s="307"/>
      <c r="JBO1044" s="307"/>
      <c r="JBP1044" s="307"/>
      <c r="JBQ1044" s="307"/>
      <c r="JBR1044" s="307"/>
      <c r="JBS1044" s="307"/>
      <c r="JBT1044" s="307"/>
      <c r="JBU1044" s="307"/>
      <c r="JBV1044" s="307"/>
      <c r="JBW1044" s="307"/>
      <c r="JBX1044" s="307"/>
      <c r="JBY1044" s="307"/>
      <c r="JBZ1044" s="307"/>
      <c r="JCA1044" s="307"/>
      <c r="JCB1044" s="307"/>
      <c r="JCC1044" s="307"/>
      <c r="JCD1044" s="307"/>
      <c r="JCE1044" s="307"/>
      <c r="JCF1044" s="307"/>
      <c r="JCG1044" s="307"/>
      <c r="JCH1044" s="307"/>
      <c r="JCI1044" s="307"/>
      <c r="JCJ1044" s="307"/>
      <c r="JCK1044" s="307"/>
      <c r="JCL1044" s="307"/>
      <c r="JCM1044" s="307"/>
      <c r="JCN1044" s="307"/>
      <c r="JCO1044" s="307"/>
      <c r="JCP1044" s="307"/>
      <c r="JCQ1044" s="307"/>
      <c r="JCR1044" s="307"/>
      <c r="JCS1044" s="307"/>
      <c r="JCT1044" s="307"/>
      <c r="JCU1044" s="307"/>
      <c r="JCV1044" s="307"/>
      <c r="JCW1044" s="307"/>
      <c r="JCX1044" s="307"/>
      <c r="JCY1044" s="307"/>
      <c r="JCZ1044" s="307"/>
      <c r="JDA1044" s="307"/>
      <c r="JDB1044" s="307"/>
      <c r="JDC1044" s="307"/>
      <c r="JDD1044" s="307"/>
      <c r="JDE1044" s="307"/>
      <c r="JDF1044" s="307"/>
      <c r="JDG1044" s="307"/>
      <c r="JDH1044" s="307"/>
      <c r="JDI1044" s="307"/>
      <c r="JDJ1044" s="307"/>
      <c r="JDK1044" s="307"/>
      <c r="JDL1044" s="307"/>
      <c r="JDM1044" s="307"/>
      <c r="JDN1044" s="307"/>
      <c r="JDO1044" s="307"/>
      <c r="JDP1044" s="307"/>
      <c r="JDQ1044" s="307"/>
      <c r="JDR1044" s="307"/>
      <c r="JDS1044" s="307"/>
      <c r="JDT1044" s="307"/>
      <c r="JDU1044" s="307"/>
      <c r="JDV1044" s="307"/>
      <c r="JDW1044" s="307"/>
      <c r="JDX1044" s="307"/>
      <c r="JDY1044" s="307"/>
      <c r="JDZ1044" s="307"/>
      <c r="JEA1044" s="307"/>
      <c r="JEB1044" s="307"/>
      <c r="JEC1044" s="307"/>
      <c r="JED1044" s="307"/>
      <c r="JEE1044" s="307"/>
      <c r="JEF1044" s="307"/>
      <c r="JEG1044" s="307"/>
      <c r="JEH1044" s="307"/>
      <c r="JEI1044" s="307"/>
      <c r="JEJ1044" s="307"/>
      <c r="JEK1044" s="307"/>
      <c r="JEL1044" s="307"/>
      <c r="JEM1044" s="307"/>
      <c r="JEN1044" s="307"/>
      <c r="JEO1044" s="307"/>
      <c r="JEP1044" s="307"/>
      <c r="JEQ1044" s="307"/>
      <c r="JER1044" s="307"/>
      <c r="JES1044" s="307"/>
      <c r="JET1044" s="307"/>
      <c r="JEU1044" s="307"/>
      <c r="JEV1044" s="307"/>
      <c r="JEW1044" s="307"/>
      <c r="JEX1044" s="307"/>
      <c r="JEY1044" s="307"/>
      <c r="JEZ1044" s="307"/>
      <c r="JFA1044" s="307"/>
      <c r="JFB1044" s="307"/>
      <c r="JFC1044" s="307"/>
      <c r="JFD1044" s="307"/>
      <c r="JFE1044" s="307"/>
      <c r="JFF1044" s="307"/>
      <c r="JFG1044" s="307"/>
      <c r="JFH1044" s="307"/>
      <c r="JFI1044" s="307"/>
      <c r="JFJ1044" s="307"/>
      <c r="JFK1044" s="307"/>
      <c r="JFL1044" s="307"/>
      <c r="JFM1044" s="307"/>
      <c r="JFN1044" s="307"/>
      <c r="JFO1044" s="307"/>
      <c r="JFP1044" s="307"/>
      <c r="JFQ1044" s="307"/>
      <c r="JFR1044" s="307"/>
      <c r="JFS1044" s="307"/>
      <c r="JFT1044" s="307"/>
      <c r="JFU1044" s="307"/>
      <c r="JFV1044" s="307"/>
      <c r="JFW1044" s="307"/>
      <c r="JFX1044" s="307"/>
      <c r="JFY1044" s="307"/>
      <c r="JFZ1044" s="307"/>
      <c r="JGA1044" s="307"/>
      <c r="JGB1044" s="307"/>
      <c r="JGC1044" s="307"/>
      <c r="JGD1044" s="307"/>
      <c r="JGE1044" s="307"/>
      <c r="JGF1044" s="307"/>
      <c r="JGG1044" s="307"/>
      <c r="JGH1044" s="307"/>
      <c r="JGI1044" s="307"/>
      <c r="JGJ1044" s="307"/>
      <c r="JGK1044" s="307"/>
      <c r="JGL1044" s="307"/>
      <c r="JGM1044" s="307"/>
      <c r="JGN1044" s="307"/>
      <c r="JGO1044" s="307"/>
      <c r="JGP1044" s="307"/>
      <c r="JGQ1044" s="307"/>
      <c r="JGR1044" s="307"/>
      <c r="JGS1044" s="307"/>
      <c r="JGT1044" s="307"/>
      <c r="JGU1044" s="307"/>
      <c r="JGV1044" s="307"/>
      <c r="JGW1044" s="307"/>
      <c r="JGX1044" s="307"/>
      <c r="JGY1044" s="307"/>
      <c r="JGZ1044" s="307"/>
      <c r="JHA1044" s="307"/>
      <c r="JHB1044" s="307"/>
      <c r="JHC1044" s="307"/>
      <c r="JHD1044" s="307"/>
      <c r="JHE1044" s="307"/>
      <c r="JHF1044" s="307"/>
      <c r="JHG1044" s="307"/>
      <c r="JHH1044" s="307"/>
      <c r="JHI1044" s="307"/>
      <c r="JHJ1044" s="307"/>
      <c r="JHK1044" s="307"/>
      <c r="JHL1044" s="307"/>
      <c r="JHM1044" s="307"/>
      <c r="JHN1044" s="307"/>
      <c r="JHO1044" s="307"/>
      <c r="JHP1044" s="307"/>
      <c r="JHQ1044" s="307"/>
      <c r="JHR1044" s="307"/>
      <c r="JHS1044" s="307"/>
      <c r="JHT1044" s="307"/>
      <c r="JHU1044" s="307"/>
      <c r="JHV1044" s="307"/>
      <c r="JHW1044" s="307"/>
      <c r="JHX1044" s="307"/>
      <c r="JHY1044" s="307"/>
      <c r="JHZ1044" s="307"/>
      <c r="JIA1044" s="307"/>
      <c r="JIB1044" s="307"/>
      <c r="JIC1044" s="307"/>
      <c r="JID1044" s="307"/>
      <c r="JIE1044" s="307"/>
      <c r="JIF1044" s="307"/>
      <c r="JIG1044" s="307"/>
      <c r="JIH1044" s="307"/>
      <c r="JII1044" s="307"/>
      <c r="JIJ1044" s="307"/>
      <c r="JIK1044" s="307"/>
      <c r="JIL1044" s="307"/>
      <c r="JIM1044" s="307"/>
      <c r="JIN1044" s="307"/>
      <c r="JIO1044" s="307"/>
      <c r="JIP1044" s="307"/>
      <c r="JIQ1044" s="307"/>
      <c r="JIR1044" s="307"/>
      <c r="JIS1044" s="307"/>
      <c r="JIT1044" s="307"/>
      <c r="JIU1044" s="307"/>
      <c r="JIV1044" s="307"/>
      <c r="JIW1044" s="307"/>
      <c r="JIX1044" s="307"/>
      <c r="JIY1044" s="307"/>
      <c r="JIZ1044" s="307"/>
      <c r="JJA1044" s="307"/>
      <c r="JJB1044" s="307"/>
      <c r="JJC1044" s="307"/>
      <c r="JJD1044" s="307"/>
      <c r="JJE1044" s="307"/>
      <c r="JJF1044" s="307"/>
      <c r="JJG1044" s="307"/>
      <c r="JJH1044" s="307"/>
      <c r="JJI1044" s="307"/>
      <c r="JJJ1044" s="307"/>
      <c r="JJK1044" s="307"/>
      <c r="JJL1044" s="307"/>
      <c r="JJM1044" s="307"/>
      <c r="JJN1044" s="307"/>
      <c r="JJO1044" s="307"/>
      <c r="JJP1044" s="307"/>
      <c r="JJQ1044" s="307"/>
      <c r="JJR1044" s="307"/>
      <c r="JJS1044" s="307"/>
      <c r="JJT1044" s="307"/>
      <c r="JJU1044" s="307"/>
      <c r="JJV1044" s="307"/>
      <c r="JJW1044" s="307"/>
      <c r="JJX1044" s="307"/>
      <c r="JJY1044" s="307"/>
      <c r="JJZ1044" s="307"/>
      <c r="JKA1044" s="307"/>
      <c r="JKB1044" s="307"/>
      <c r="JKC1044" s="307"/>
      <c r="JKD1044" s="307"/>
      <c r="JKE1044" s="307"/>
      <c r="JKF1044" s="307"/>
      <c r="JKG1044" s="307"/>
      <c r="JKH1044" s="307"/>
      <c r="JKI1044" s="307"/>
      <c r="JKJ1044" s="307"/>
      <c r="JKK1044" s="307"/>
      <c r="JKL1044" s="307"/>
      <c r="JKM1044" s="307"/>
      <c r="JKN1044" s="307"/>
      <c r="JKO1044" s="307"/>
      <c r="JKP1044" s="307"/>
      <c r="JKQ1044" s="307"/>
      <c r="JKR1044" s="307"/>
      <c r="JKS1044" s="307"/>
      <c r="JKT1044" s="307"/>
      <c r="JKU1044" s="307"/>
      <c r="JKV1044" s="307"/>
      <c r="JKW1044" s="307"/>
      <c r="JKX1044" s="307"/>
      <c r="JKY1044" s="307"/>
      <c r="JKZ1044" s="307"/>
      <c r="JLA1044" s="307"/>
      <c r="JLB1044" s="307"/>
      <c r="JLC1044" s="307"/>
      <c r="JLD1044" s="307"/>
      <c r="JLE1044" s="307"/>
      <c r="JLF1044" s="307"/>
      <c r="JLG1044" s="307"/>
      <c r="JLH1044" s="307"/>
      <c r="JLI1044" s="307"/>
      <c r="JLJ1044" s="307"/>
      <c r="JLK1044" s="307"/>
      <c r="JLL1044" s="307"/>
      <c r="JLM1044" s="307"/>
      <c r="JLN1044" s="307"/>
      <c r="JLO1044" s="307"/>
      <c r="JLP1044" s="307"/>
      <c r="JLQ1044" s="307"/>
      <c r="JLR1044" s="307"/>
      <c r="JLS1044" s="307"/>
      <c r="JLT1044" s="307"/>
      <c r="JLU1044" s="307"/>
      <c r="JLV1044" s="307"/>
      <c r="JLW1044" s="307"/>
      <c r="JLX1044" s="307"/>
      <c r="JLY1044" s="307"/>
      <c r="JLZ1044" s="307"/>
      <c r="JMA1044" s="307"/>
      <c r="JMB1044" s="307"/>
      <c r="JMC1044" s="307"/>
      <c r="JMD1044" s="307"/>
      <c r="JME1044" s="307"/>
      <c r="JMF1044" s="307"/>
      <c r="JMG1044" s="307"/>
      <c r="JMH1044" s="307"/>
      <c r="JMI1044" s="307"/>
      <c r="JMJ1044" s="307"/>
      <c r="JMK1044" s="307"/>
      <c r="JML1044" s="307"/>
      <c r="JMM1044" s="307"/>
      <c r="JMN1044" s="307"/>
      <c r="JMO1044" s="307"/>
      <c r="JMP1044" s="307"/>
      <c r="JMQ1044" s="307"/>
      <c r="JMR1044" s="307"/>
      <c r="JMS1044" s="307"/>
      <c r="JMT1044" s="307"/>
      <c r="JMU1044" s="307"/>
      <c r="JMV1044" s="307"/>
      <c r="JMW1044" s="307"/>
      <c r="JMX1044" s="307"/>
      <c r="JMY1044" s="307"/>
      <c r="JMZ1044" s="307"/>
      <c r="JNA1044" s="307"/>
      <c r="JNB1044" s="307"/>
      <c r="JNC1044" s="307"/>
      <c r="JND1044" s="307"/>
      <c r="JNE1044" s="307"/>
      <c r="JNF1044" s="307"/>
      <c r="JNG1044" s="307"/>
      <c r="JNH1044" s="307"/>
      <c r="JNI1044" s="307"/>
      <c r="JNJ1044" s="307"/>
      <c r="JNK1044" s="307"/>
      <c r="JNL1044" s="307"/>
      <c r="JNM1044" s="307"/>
      <c r="JNN1044" s="307"/>
      <c r="JNO1044" s="307"/>
      <c r="JNP1044" s="307"/>
      <c r="JNQ1044" s="307"/>
      <c r="JNR1044" s="307"/>
      <c r="JNS1044" s="307"/>
      <c r="JNT1044" s="307"/>
      <c r="JNU1044" s="307"/>
      <c r="JNV1044" s="307"/>
      <c r="JNW1044" s="307"/>
      <c r="JNX1044" s="307"/>
      <c r="JNY1044" s="307"/>
      <c r="JNZ1044" s="307"/>
      <c r="JOA1044" s="307"/>
      <c r="JOB1044" s="307"/>
      <c r="JOC1044" s="307"/>
      <c r="JOD1044" s="307"/>
      <c r="JOE1044" s="307"/>
      <c r="JOF1044" s="307"/>
      <c r="JOG1044" s="307"/>
      <c r="JOH1044" s="307"/>
      <c r="JOI1044" s="307"/>
      <c r="JOJ1044" s="307"/>
      <c r="JOK1044" s="307"/>
      <c r="JOL1044" s="307"/>
      <c r="JOM1044" s="307"/>
      <c r="JON1044" s="307"/>
      <c r="JOO1044" s="307"/>
      <c r="JOP1044" s="307"/>
      <c r="JOQ1044" s="307"/>
      <c r="JOR1044" s="307"/>
      <c r="JOS1044" s="307"/>
      <c r="JOT1044" s="307"/>
      <c r="JOU1044" s="307"/>
      <c r="JOV1044" s="307"/>
      <c r="JOW1044" s="307"/>
      <c r="JOX1044" s="307"/>
      <c r="JOY1044" s="307"/>
      <c r="JOZ1044" s="307"/>
      <c r="JPA1044" s="307"/>
      <c r="JPB1044" s="307"/>
      <c r="JPC1044" s="307"/>
      <c r="JPD1044" s="307"/>
      <c r="JPE1044" s="307"/>
      <c r="JPF1044" s="307"/>
      <c r="JPG1044" s="307"/>
      <c r="JPH1044" s="307"/>
      <c r="JPI1044" s="307"/>
      <c r="JPJ1044" s="307"/>
      <c r="JPK1044" s="307"/>
      <c r="JPL1044" s="307"/>
      <c r="JPM1044" s="307"/>
      <c r="JPN1044" s="307"/>
      <c r="JPO1044" s="307"/>
      <c r="JPP1044" s="307"/>
      <c r="JPQ1044" s="307"/>
      <c r="JPR1044" s="307"/>
      <c r="JPS1044" s="307"/>
      <c r="JPT1044" s="307"/>
      <c r="JPU1044" s="307"/>
      <c r="JPV1044" s="307"/>
      <c r="JPW1044" s="307"/>
      <c r="JPX1044" s="307"/>
      <c r="JPY1044" s="307"/>
      <c r="JPZ1044" s="307"/>
      <c r="JQA1044" s="307"/>
      <c r="JQB1044" s="307"/>
      <c r="JQC1044" s="307"/>
      <c r="JQD1044" s="307"/>
      <c r="JQE1044" s="307"/>
      <c r="JQF1044" s="307"/>
      <c r="JQG1044" s="307"/>
      <c r="JQH1044" s="307"/>
      <c r="JQI1044" s="307"/>
      <c r="JQJ1044" s="307"/>
      <c r="JQK1044" s="307"/>
      <c r="JQL1044" s="307"/>
      <c r="JQM1044" s="307"/>
      <c r="JQN1044" s="307"/>
      <c r="JQO1044" s="307"/>
      <c r="JQP1044" s="307"/>
      <c r="JQQ1044" s="307"/>
      <c r="JQR1044" s="307"/>
      <c r="JQS1044" s="307"/>
      <c r="JQT1044" s="307"/>
      <c r="JQU1044" s="307"/>
      <c r="JQV1044" s="307"/>
      <c r="JQW1044" s="307"/>
      <c r="JQX1044" s="307"/>
      <c r="JQY1044" s="307"/>
      <c r="JQZ1044" s="307"/>
      <c r="JRA1044" s="307"/>
      <c r="JRB1044" s="307"/>
      <c r="JRC1044" s="307"/>
      <c r="JRD1044" s="307"/>
      <c r="JRE1044" s="307"/>
      <c r="JRF1044" s="307"/>
      <c r="JRG1044" s="307"/>
      <c r="JRH1044" s="307"/>
      <c r="JRI1044" s="307"/>
      <c r="JRJ1044" s="307"/>
      <c r="JRK1044" s="307"/>
      <c r="JRL1044" s="307"/>
      <c r="JRM1044" s="307"/>
      <c r="JRN1044" s="307"/>
      <c r="JRO1044" s="307"/>
      <c r="JRP1044" s="307"/>
      <c r="JRQ1044" s="307"/>
      <c r="JRR1044" s="307"/>
      <c r="JRS1044" s="307"/>
      <c r="JRT1044" s="307"/>
      <c r="JRU1044" s="307"/>
      <c r="JRV1044" s="307"/>
      <c r="JRW1044" s="307"/>
      <c r="JRX1044" s="307"/>
      <c r="JRY1044" s="307"/>
      <c r="JRZ1044" s="307"/>
      <c r="JSA1044" s="307"/>
      <c r="JSB1044" s="307"/>
      <c r="JSC1044" s="307"/>
      <c r="JSD1044" s="307"/>
      <c r="JSE1044" s="307"/>
      <c r="JSF1044" s="307"/>
      <c r="JSG1044" s="307"/>
      <c r="JSH1044" s="307"/>
      <c r="JSI1044" s="307"/>
      <c r="JSJ1044" s="307"/>
      <c r="JSK1044" s="307"/>
      <c r="JSL1044" s="307"/>
      <c r="JSM1044" s="307"/>
      <c r="JSN1044" s="307"/>
      <c r="JSO1044" s="307"/>
      <c r="JSP1044" s="307"/>
      <c r="JSQ1044" s="307"/>
      <c r="JSR1044" s="307"/>
      <c r="JSS1044" s="307"/>
      <c r="JST1044" s="307"/>
      <c r="JSU1044" s="307"/>
      <c r="JSV1044" s="307"/>
      <c r="JSW1044" s="307"/>
      <c r="JSX1044" s="307"/>
      <c r="JSY1044" s="307"/>
      <c r="JSZ1044" s="307"/>
      <c r="JTA1044" s="307"/>
      <c r="JTB1044" s="307"/>
      <c r="JTC1044" s="307"/>
      <c r="JTD1044" s="307"/>
      <c r="JTE1044" s="307"/>
      <c r="JTF1044" s="307"/>
      <c r="JTG1044" s="307"/>
      <c r="JTH1044" s="307"/>
      <c r="JTI1044" s="307"/>
      <c r="JTJ1044" s="307"/>
      <c r="JTK1044" s="307"/>
      <c r="JTL1044" s="307"/>
      <c r="JTM1044" s="307"/>
      <c r="JTN1044" s="307"/>
      <c r="JTO1044" s="307"/>
      <c r="JTP1044" s="307"/>
      <c r="JTQ1044" s="307"/>
      <c r="JTR1044" s="307"/>
      <c r="JTS1044" s="307"/>
      <c r="JTT1044" s="307"/>
      <c r="JTU1044" s="307"/>
      <c r="JTV1044" s="307"/>
      <c r="JTW1044" s="307"/>
      <c r="JTX1044" s="307"/>
      <c r="JTY1044" s="307"/>
      <c r="JTZ1044" s="307"/>
      <c r="JUA1044" s="307"/>
      <c r="JUB1044" s="307"/>
      <c r="JUC1044" s="307"/>
      <c r="JUD1044" s="307"/>
      <c r="JUE1044" s="307"/>
      <c r="JUF1044" s="307"/>
      <c r="JUG1044" s="307"/>
      <c r="JUH1044" s="307"/>
      <c r="JUI1044" s="307"/>
      <c r="JUJ1044" s="307"/>
      <c r="JUK1044" s="307"/>
      <c r="JUL1044" s="307"/>
      <c r="JUM1044" s="307"/>
      <c r="JUN1044" s="307"/>
      <c r="JUO1044" s="307"/>
      <c r="JUP1044" s="307"/>
      <c r="JUQ1044" s="307"/>
      <c r="JUR1044" s="307"/>
      <c r="JUS1044" s="307"/>
      <c r="JUT1044" s="307"/>
      <c r="JUU1044" s="307"/>
      <c r="JUV1044" s="307"/>
      <c r="JUW1044" s="307"/>
      <c r="JUX1044" s="307"/>
      <c r="JUY1044" s="307"/>
      <c r="JUZ1044" s="307"/>
      <c r="JVA1044" s="307"/>
      <c r="JVB1044" s="307"/>
      <c r="JVC1044" s="307"/>
      <c r="JVD1044" s="307"/>
      <c r="JVE1044" s="307"/>
      <c r="JVF1044" s="307"/>
      <c r="JVG1044" s="307"/>
      <c r="JVH1044" s="307"/>
      <c r="JVI1044" s="307"/>
      <c r="JVJ1044" s="307"/>
      <c r="JVK1044" s="307"/>
      <c r="JVL1044" s="307"/>
      <c r="JVM1044" s="307"/>
      <c r="JVN1044" s="307"/>
      <c r="JVO1044" s="307"/>
      <c r="JVP1044" s="307"/>
      <c r="JVQ1044" s="307"/>
      <c r="JVR1044" s="307"/>
      <c r="JVS1044" s="307"/>
      <c r="JVT1044" s="307"/>
      <c r="JVU1044" s="307"/>
      <c r="JVV1044" s="307"/>
      <c r="JVW1044" s="307"/>
      <c r="JVX1044" s="307"/>
      <c r="JVY1044" s="307"/>
      <c r="JVZ1044" s="307"/>
      <c r="JWA1044" s="307"/>
      <c r="JWB1044" s="307"/>
      <c r="JWC1044" s="307"/>
      <c r="JWD1044" s="307"/>
      <c r="JWE1044" s="307"/>
      <c r="JWF1044" s="307"/>
      <c r="JWG1044" s="307"/>
      <c r="JWH1044" s="307"/>
      <c r="JWI1044" s="307"/>
      <c r="JWJ1044" s="307"/>
      <c r="JWK1044" s="307"/>
      <c r="JWL1044" s="307"/>
      <c r="JWM1044" s="307"/>
      <c r="JWN1044" s="307"/>
      <c r="JWO1044" s="307"/>
      <c r="JWP1044" s="307"/>
      <c r="JWQ1044" s="307"/>
      <c r="JWR1044" s="307"/>
      <c r="JWS1044" s="307"/>
      <c r="JWT1044" s="307"/>
      <c r="JWU1044" s="307"/>
      <c r="JWV1044" s="307"/>
      <c r="JWW1044" s="307"/>
      <c r="JWX1044" s="307"/>
      <c r="JWY1044" s="307"/>
      <c r="JWZ1044" s="307"/>
      <c r="JXA1044" s="307"/>
      <c r="JXB1044" s="307"/>
      <c r="JXC1044" s="307"/>
      <c r="JXD1044" s="307"/>
      <c r="JXE1044" s="307"/>
      <c r="JXF1044" s="307"/>
      <c r="JXG1044" s="307"/>
      <c r="JXH1044" s="307"/>
      <c r="JXI1044" s="307"/>
      <c r="JXJ1044" s="307"/>
      <c r="JXK1044" s="307"/>
      <c r="JXL1044" s="307"/>
      <c r="JXM1044" s="307"/>
      <c r="JXN1044" s="307"/>
      <c r="JXO1044" s="307"/>
      <c r="JXP1044" s="307"/>
      <c r="JXQ1044" s="307"/>
      <c r="JXR1044" s="307"/>
      <c r="JXS1044" s="307"/>
      <c r="JXT1044" s="307"/>
      <c r="JXU1044" s="307"/>
      <c r="JXV1044" s="307"/>
      <c r="JXW1044" s="307"/>
      <c r="JXX1044" s="307"/>
      <c r="JXY1044" s="307"/>
      <c r="JXZ1044" s="307"/>
      <c r="JYA1044" s="307"/>
      <c r="JYB1044" s="307"/>
      <c r="JYC1044" s="307"/>
      <c r="JYD1044" s="307"/>
      <c r="JYE1044" s="307"/>
      <c r="JYF1044" s="307"/>
      <c r="JYG1044" s="307"/>
      <c r="JYH1044" s="307"/>
      <c r="JYI1044" s="307"/>
      <c r="JYJ1044" s="307"/>
      <c r="JYK1044" s="307"/>
      <c r="JYL1044" s="307"/>
      <c r="JYM1044" s="307"/>
      <c r="JYN1044" s="307"/>
      <c r="JYO1044" s="307"/>
      <c r="JYP1044" s="307"/>
      <c r="JYQ1044" s="307"/>
      <c r="JYR1044" s="307"/>
      <c r="JYS1044" s="307"/>
      <c r="JYT1044" s="307"/>
      <c r="JYU1044" s="307"/>
      <c r="JYV1044" s="307"/>
      <c r="JYW1044" s="307"/>
      <c r="JYX1044" s="307"/>
      <c r="JYY1044" s="307"/>
      <c r="JYZ1044" s="307"/>
      <c r="JZA1044" s="307"/>
      <c r="JZB1044" s="307"/>
      <c r="JZC1044" s="307"/>
      <c r="JZD1044" s="307"/>
      <c r="JZE1044" s="307"/>
      <c r="JZF1044" s="307"/>
      <c r="JZG1044" s="307"/>
      <c r="JZH1044" s="307"/>
      <c r="JZI1044" s="307"/>
      <c r="JZJ1044" s="307"/>
      <c r="JZK1044" s="307"/>
      <c r="JZL1044" s="307"/>
      <c r="JZM1044" s="307"/>
      <c r="JZN1044" s="307"/>
      <c r="JZO1044" s="307"/>
      <c r="JZP1044" s="307"/>
      <c r="JZQ1044" s="307"/>
      <c r="JZR1044" s="307"/>
      <c r="JZS1044" s="307"/>
      <c r="JZT1044" s="307"/>
      <c r="JZU1044" s="307"/>
      <c r="JZV1044" s="307"/>
      <c r="JZW1044" s="307"/>
      <c r="JZX1044" s="307"/>
      <c r="JZY1044" s="307"/>
      <c r="JZZ1044" s="307"/>
      <c r="KAA1044" s="307"/>
      <c r="KAB1044" s="307"/>
      <c r="KAC1044" s="307"/>
      <c r="KAD1044" s="307"/>
      <c r="KAE1044" s="307"/>
      <c r="KAF1044" s="307"/>
      <c r="KAG1044" s="307"/>
      <c r="KAH1044" s="307"/>
      <c r="KAI1044" s="307"/>
      <c r="KAJ1044" s="307"/>
      <c r="KAK1044" s="307"/>
      <c r="KAL1044" s="307"/>
      <c r="KAM1044" s="307"/>
      <c r="KAN1044" s="307"/>
      <c r="KAO1044" s="307"/>
      <c r="KAP1044" s="307"/>
      <c r="KAQ1044" s="307"/>
      <c r="KAR1044" s="307"/>
      <c r="KAS1044" s="307"/>
      <c r="KAT1044" s="307"/>
      <c r="KAU1044" s="307"/>
      <c r="KAV1044" s="307"/>
      <c r="KAW1044" s="307"/>
      <c r="KAX1044" s="307"/>
      <c r="KAY1044" s="307"/>
      <c r="KAZ1044" s="307"/>
      <c r="KBA1044" s="307"/>
      <c r="KBB1044" s="307"/>
      <c r="KBC1044" s="307"/>
      <c r="KBD1044" s="307"/>
      <c r="KBE1044" s="307"/>
      <c r="KBF1044" s="307"/>
      <c r="KBG1044" s="307"/>
      <c r="KBH1044" s="307"/>
      <c r="KBI1044" s="307"/>
      <c r="KBJ1044" s="307"/>
      <c r="KBK1044" s="307"/>
      <c r="KBL1044" s="307"/>
      <c r="KBM1044" s="307"/>
      <c r="KBN1044" s="307"/>
      <c r="KBO1044" s="307"/>
      <c r="KBP1044" s="307"/>
      <c r="KBQ1044" s="307"/>
      <c r="KBR1044" s="307"/>
      <c r="KBS1044" s="307"/>
      <c r="KBT1044" s="307"/>
      <c r="KBU1044" s="307"/>
      <c r="KBV1044" s="307"/>
      <c r="KBW1044" s="307"/>
      <c r="KBX1044" s="307"/>
      <c r="KBY1044" s="307"/>
      <c r="KBZ1044" s="307"/>
      <c r="KCA1044" s="307"/>
      <c r="KCB1044" s="307"/>
      <c r="KCC1044" s="307"/>
      <c r="KCD1044" s="307"/>
      <c r="KCE1044" s="307"/>
      <c r="KCF1044" s="307"/>
      <c r="KCG1044" s="307"/>
      <c r="KCH1044" s="307"/>
      <c r="KCI1044" s="307"/>
      <c r="KCJ1044" s="307"/>
      <c r="KCK1044" s="307"/>
      <c r="KCL1044" s="307"/>
      <c r="KCM1044" s="307"/>
      <c r="KCN1044" s="307"/>
      <c r="KCO1044" s="307"/>
      <c r="KCP1044" s="307"/>
      <c r="KCQ1044" s="307"/>
      <c r="KCR1044" s="307"/>
      <c r="KCS1044" s="307"/>
      <c r="KCT1044" s="307"/>
      <c r="KCU1044" s="307"/>
      <c r="KCV1044" s="307"/>
      <c r="KCW1044" s="307"/>
      <c r="KCX1044" s="307"/>
      <c r="KCY1044" s="307"/>
      <c r="KCZ1044" s="307"/>
      <c r="KDA1044" s="307"/>
      <c r="KDB1044" s="307"/>
      <c r="KDC1044" s="307"/>
      <c r="KDD1044" s="307"/>
      <c r="KDE1044" s="307"/>
      <c r="KDF1044" s="307"/>
      <c r="KDG1044" s="307"/>
      <c r="KDH1044" s="307"/>
      <c r="KDI1044" s="307"/>
      <c r="KDJ1044" s="307"/>
      <c r="KDK1044" s="307"/>
      <c r="KDL1044" s="307"/>
      <c r="KDM1044" s="307"/>
      <c r="KDN1044" s="307"/>
      <c r="KDO1044" s="307"/>
      <c r="KDP1044" s="307"/>
      <c r="KDQ1044" s="307"/>
      <c r="KDR1044" s="307"/>
      <c r="KDS1044" s="307"/>
      <c r="KDT1044" s="307"/>
      <c r="KDU1044" s="307"/>
      <c r="KDV1044" s="307"/>
      <c r="KDW1044" s="307"/>
      <c r="KDX1044" s="307"/>
      <c r="KDY1044" s="307"/>
      <c r="KDZ1044" s="307"/>
      <c r="KEA1044" s="307"/>
      <c r="KEB1044" s="307"/>
      <c r="KEC1044" s="307"/>
      <c r="KED1044" s="307"/>
      <c r="KEE1044" s="307"/>
      <c r="KEF1044" s="307"/>
      <c r="KEG1044" s="307"/>
      <c r="KEH1044" s="307"/>
      <c r="KEI1044" s="307"/>
      <c r="KEJ1044" s="307"/>
      <c r="KEK1044" s="307"/>
      <c r="KEL1044" s="307"/>
      <c r="KEM1044" s="307"/>
      <c r="KEN1044" s="307"/>
      <c r="KEO1044" s="307"/>
      <c r="KEP1044" s="307"/>
      <c r="KEQ1044" s="307"/>
      <c r="KER1044" s="307"/>
      <c r="KES1044" s="307"/>
      <c r="KET1044" s="307"/>
      <c r="KEU1044" s="307"/>
      <c r="KEV1044" s="307"/>
      <c r="KEW1044" s="307"/>
      <c r="KEX1044" s="307"/>
      <c r="KEY1044" s="307"/>
      <c r="KEZ1044" s="307"/>
      <c r="KFA1044" s="307"/>
      <c r="KFB1044" s="307"/>
      <c r="KFC1044" s="307"/>
      <c r="KFD1044" s="307"/>
      <c r="KFE1044" s="307"/>
      <c r="KFF1044" s="307"/>
      <c r="KFG1044" s="307"/>
      <c r="KFH1044" s="307"/>
      <c r="KFI1044" s="307"/>
      <c r="KFJ1044" s="307"/>
      <c r="KFK1044" s="307"/>
      <c r="KFL1044" s="307"/>
      <c r="KFM1044" s="307"/>
      <c r="KFN1044" s="307"/>
      <c r="KFO1044" s="307"/>
      <c r="KFP1044" s="307"/>
      <c r="KFQ1044" s="307"/>
      <c r="KFR1044" s="307"/>
      <c r="KFS1044" s="307"/>
      <c r="KFT1044" s="307"/>
      <c r="KFU1044" s="307"/>
      <c r="KFV1044" s="307"/>
      <c r="KFW1044" s="307"/>
      <c r="KFX1044" s="307"/>
      <c r="KFY1044" s="307"/>
      <c r="KFZ1044" s="307"/>
      <c r="KGA1044" s="307"/>
      <c r="KGB1044" s="307"/>
      <c r="KGC1044" s="307"/>
      <c r="KGD1044" s="307"/>
      <c r="KGE1044" s="307"/>
      <c r="KGF1044" s="307"/>
      <c r="KGG1044" s="307"/>
      <c r="KGH1044" s="307"/>
      <c r="KGI1044" s="307"/>
      <c r="KGJ1044" s="307"/>
      <c r="KGK1044" s="307"/>
      <c r="KGL1044" s="307"/>
      <c r="KGM1044" s="307"/>
      <c r="KGN1044" s="307"/>
      <c r="KGO1044" s="307"/>
      <c r="KGP1044" s="307"/>
      <c r="KGQ1044" s="307"/>
      <c r="KGR1044" s="307"/>
      <c r="KGS1044" s="307"/>
      <c r="KGT1044" s="307"/>
      <c r="KGU1044" s="307"/>
      <c r="KGV1044" s="307"/>
      <c r="KGW1044" s="307"/>
      <c r="KGX1044" s="307"/>
      <c r="KGY1044" s="307"/>
      <c r="KGZ1044" s="307"/>
      <c r="KHA1044" s="307"/>
      <c r="KHB1044" s="307"/>
      <c r="KHC1044" s="307"/>
      <c r="KHD1044" s="307"/>
      <c r="KHE1044" s="307"/>
      <c r="KHF1044" s="307"/>
      <c r="KHG1044" s="307"/>
      <c r="KHH1044" s="307"/>
      <c r="KHI1044" s="307"/>
      <c r="KHJ1044" s="307"/>
      <c r="KHK1044" s="307"/>
      <c r="KHL1044" s="307"/>
      <c r="KHM1044" s="307"/>
      <c r="KHN1044" s="307"/>
      <c r="KHO1044" s="307"/>
      <c r="KHP1044" s="307"/>
      <c r="KHQ1044" s="307"/>
      <c r="KHR1044" s="307"/>
      <c r="KHS1044" s="307"/>
      <c r="KHT1044" s="307"/>
      <c r="KHU1044" s="307"/>
      <c r="KHV1044" s="307"/>
      <c r="KHW1044" s="307"/>
      <c r="KHX1044" s="307"/>
      <c r="KHY1044" s="307"/>
      <c r="KHZ1044" s="307"/>
      <c r="KIA1044" s="307"/>
      <c r="KIB1044" s="307"/>
      <c r="KIC1044" s="307"/>
      <c r="KID1044" s="307"/>
      <c r="KIE1044" s="307"/>
      <c r="KIF1044" s="307"/>
      <c r="KIG1044" s="307"/>
      <c r="KIH1044" s="307"/>
      <c r="KII1044" s="307"/>
      <c r="KIJ1044" s="307"/>
      <c r="KIK1044" s="307"/>
      <c r="KIL1044" s="307"/>
      <c r="KIM1044" s="307"/>
      <c r="KIN1044" s="307"/>
      <c r="KIO1044" s="307"/>
      <c r="KIP1044" s="307"/>
      <c r="KIQ1044" s="307"/>
      <c r="KIR1044" s="307"/>
      <c r="KIS1044" s="307"/>
      <c r="KIT1044" s="307"/>
      <c r="KIU1044" s="307"/>
      <c r="KIV1044" s="307"/>
      <c r="KIW1044" s="307"/>
      <c r="KIX1044" s="307"/>
      <c r="KIY1044" s="307"/>
      <c r="KIZ1044" s="307"/>
      <c r="KJA1044" s="307"/>
      <c r="KJB1044" s="307"/>
      <c r="KJC1044" s="307"/>
      <c r="KJD1044" s="307"/>
      <c r="KJE1044" s="307"/>
      <c r="KJF1044" s="307"/>
      <c r="KJG1044" s="307"/>
      <c r="KJH1044" s="307"/>
      <c r="KJI1044" s="307"/>
      <c r="KJJ1044" s="307"/>
      <c r="KJK1044" s="307"/>
      <c r="KJL1044" s="307"/>
      <c r="KJM1044" s="307"/>
      <c r="KJN1044" s="307"/>
      <c r="KJO1044" s="307"/>
      <c r="KJP1044" s="307"/>
      <c r="KJQ1044" s="307"/>
      <c r="KJR1044" s="307"/>
      <c r="KJS1044" s="307"/>
      <c r="KJT1044" s="307"/>
      <c r="KJU1044" s="307"/>
      <c r="KJV1044" s="307"/>
      <c r="KJW1044" s="307"/>
      <c r="KJX1044" s="307"/>
      <c r="KJY1044" s="307"/>
      <c r="KJZ1044" s="307"/>
      <c r="KKA1044" s="307"/>
      <c r="KKB1044" s="307"/>
      <c r="KKC1044" s="307"/>
      <c r="KKD1044" s="307"/>
      <c r="KKE1044" s="307"/>
      <c r="KKF1044" s="307"/>
      <c r="KKG1044" s="307"/>
      <c r="KKH1044" s="307"/>
      <c r="KKI1044" s="307"/>
      <c r="KKJ1044" s="307"/>
      <c r="KKK1044" s="307"/>
      <c r="KKL1044" s="307"/>
      <c r="KKM1044" s="307"/>
      <c r="KKN1044" s="307"/>
      <c r="KKO1044" s="307"/>
      <c r="KKP1044" s="307"/>
      <c r="KKQ1044" s="307"/>
      <c r="KKR1044" s="307"/>
      <c r="KKS1044" s="307"/>
      <c r="KKT1044" s="307"/>
      <c r="KKU1044" s="307"/>
      <c r="KKV1044" s="307"/>
      <c r="KKW1044" s="307"/>
      <c r="KKX1044" s="307"/>
      <c r="KKY1044" s="307"/>
      <c r="KKZ1044" s="307"/>
      <c r="KLA1044" s="307"/>
      <c r="KLB1044" s="307"/>
      <c r="KLC1044" s="307"/>
      <c r="KLD1044" s="307"/>
      <c r="KLE1044" s="307"/>
      <c r="KLF1044" s="307"/>
      <c r="KLG1044" s="307"/>
      <c r="KLH1044" s="307"/>
      <c r="KLI1044" s="307"/>
      <c r="KLJ1044" s="307"/>
      <c r="KLK1044" s="307"/>
      <c r="KLL1044" s="307"/>
      <c r="KLM1044" s="307"/>
      <c r="KLN1044" s="307"/>
      <c r="KLO1044" s="307"/>
      <c r="KLP1044" s="307"/>
      <c r="KLQ1044" s="307"/>
      <c r="KLR1044" s="307"/>
      <c r="KLS1044" s="307"/>
      <c r="KLT1044" s="307"/>
      <c r="KLU1044" s="307"/>
      <c r="KLV1044" s="307"/>
      <c r="KLW1044" s="307"/>
      <c r="KLX1044" s="307"/>
      <c r="KLY1044" s="307"/>
      <c r="KLZ1044" s="307"/>
      <c r="KMA1044" s="307"/>
      <c r="KMB1044" s="307"/>
      <c r="KMC1044" s="307"/>
      <c r="KMD1044" s="307"/>
      <c r="KME1044" s="307"/>
      <c r="KMF1044" s="307"/>
      <c r="KMG1044" s="307"/>
      <c r="KMH1044" s="307"/>
      <c r="KMI1044" s="307"/>
      <c r="KMJ1044" s="307"/>
      <c r="KMK1044" s="307"/>
      <c r="KML1044" s="307"/>
      <c r="KMM1044" s="307"/>
      <c r="KMN1044" s="307"/>
      <c r="KMO1044" s="307"/>
      <c r="KMP1044" s="307"/>
      <c r="KMQ1044" s="307"/>
      <c r="KMR1044" s="307"/>
      <c r="KMS1044" s="307"/>
      <c r="KMT1044" s="307"/>
      <c r="KMU1044" s="307"/>
      <c r="KMV1044" s="307"/>
      <c r="KMW1044" s="307"/>
      <c r="KMX1044" s="307"/>
      <c r="KMY1044" s="307"/>
      <c r="KMZ1044" s="307"/>
      <c r="KNA1044" s="307"/>
      <c r="KNB1044" s="307"/>
      <c r="KNC1044" s="307"/>
      <c r="KND1044" s="307"/>
      <c r="KNE1044" s="307"/>
      <c r="KNF1044" s="307"/>
      <c r="KNG1044" s="307"/>
      <c r="KNH1044" s="307"/>
      <c r="KNI1044" s="307"/>
      <c r="KNJ1044" s="307"/>
      <c r="KNK1044" s="307"/>
      <c r="KNL1044" s="307"/>
      <c r="KNM1044" s="307"/>
      <c r="KNN1044" s="307"/>
      <c r="KNO1044" s="307"/>
      <c r="KNP1044" s="307"/>
      <c r="KNQ1044" s="307"/>
      <c r="KNR1044" s="307"/>
      <c r="KNS1044" s="307"/>
      <c r="KNT1044" s="307"/>
      <c r="KNU1044" s="307"/>
      <c r="KNV1044" s="307"/>
      <c r="KNW1044" s="307"/>
      <c r="KNX1044" s="307"/>
      <c r="KNY1044" s="307"/>
      <c r="KNZ1044" s="307"/>
      <c r="KOA1044" s="307"/>
      <c r="KOB1044" s="307"/>
      <c r="KOC1044" s="307"/>
      <c r="KOD1044" s="307"/>
      <c r="KOE1044" s="307"/>
      <c r="KOF1044" s="307"/>
      <c r="KOG1044" s="307"/>
      <c r="KOH1044" s="307"/>
      <c r="KOI1044" s="307"/>
      <c r="KOJ1044" s="307"/>
      <c r="KOK1044" s="307"/>
      <c r="KOL1044" s="307"/>
      <c r="KOM1044" s="307"/>
      <c r="KON1044" s="307"/>
      <c r="KOO1044" s="307"/>
      <c r="KOP1044" s="307"/>
      <c r="KOQ1044" s="307"/>
      <c r="KOR1044" s="307"/>
      <c r="KOS1044" s="307"/>
      <c r="KOT1044" s="307"/>
      <c r="KOU1044" s="307"/>
      <c r="KOV1044" s="307"/>
      <c r="KOW1044" s="307"/>
      <c r="KOX1044" s="307"/>
      <c r="KOY1044" s="307"/>
      <c r="KOZ1044" s="307"/>
      <c r="KPA1044" s="307"/>
      <c r="KPB1044" s="307"/>
      <c r="KPC1044" s="307"/>
      <c r="KPD1044" s="307"/>
      <c r="KPE1044" s="307"/>
      <c r="KPF1044" s="307"/>
      <c r="KPG1044" s="307"/>
      <c r="KPH1044" s="307"/>
      <c r="KPI1044" s="307"/>
      <c r="KPJ1044" s="307"/>
      <c r="KPK1044" s="307"/>
      <c r="KPL1044" s="307"/>
      <c r="KPM1044" s="307"/>
      <c r="KPN1044" s="307"/>
      <c r="KPO1044" s="307"/>
      <c r="KPP1044" s="307"/>
      <c r="KPQ1044" s="307"/>
      <c r="KPR1044" s="307"/>
      <c r="KPS1044" s="307"/>
      <c r="KPT1044" s="307"/>
      <c r="KPU1044" s="307"/>
      <c r="KPV1044" s="307"/>
      <c r="KPW1044" s="307"/>
      <c r="KPX1044" s="307"/>
      <c r="KPY1044" s="307"/>
      <c r="KPZ1044" s="307"/>
      <c r="KQA1044" s="307"/>
      <c r="KQB1044" s="307"/>
      <c r="KQC1044" s="307"/>
      <c r="KQD1044" s="307"/>
      <c r="KQE1044" s="307"/>
      <c r="KQF1044" s="307"/>
      <c r="KQG1044" s="307"/>
      <c r="KQH1044" s="307"/>
      <c r="KQI1044" s="307"/>
      <c r="KQJ1044" s="307"/>
      <c r="KQK1044" s="307"/>
      <c r="KQL1044" s="307"/>
      <c r="KQM1044" s="307"/>
      <c r="KQN1044" s="307"/>
      <c r="KQO1044" s="307"/>
      <c r="KQP1044" s="307"/>
      <c r="KQQ1044" s="307"/>
      <c r="KQR1044" s="307"/>
      <c r="KQS1044" s="307"/>
      <c r="KQT1044" s="307"/>
      <c r="KQU1044" s="307"/>
      <c r="KQV1044" s="307"/>
      <c r="KQW1044" s="307"/>
      <c r="KQX1044" s="307"/>
      <c r="KQY1044" s="307"/>
      <c r="KQZ1044" s="307"/>
      <c r="KRA1044" s="307"/>
      <c r="KRB1044" s="307"/>
      <c r="KRC1044" s="307"/>
      <c r="KRD1044" s="307"/>
      <c r="KRE1044" s="307"/>
      <c r="KRF1044" s="307"/>
      <c r="KRG1044" s="307"/>
      <c r="KRH1044" s="307"/>
      <c r="KRI1044" s="307"/>
      <c r="KRJ1044" s="307"/>
      <c r="KRK1044" s="307"/>
      <c r="KRL1044" s="307"/>
      <c r="KRM1044" s="307"/>
      <c r="KRN1044" s="307"/>
      <c r="KRO1044" s="307"/>
      <c r="KRP1044" s="307"/>
      <c r="KRQ1044" s="307"/>
      <c r="KRR1044" s="307"/>
      <c r="KRS1044" s="307"/>
      <c r="KRT1044" s="307"/>
      <c r="KRU1044" s="307"/>
      <c r="KRV1044" s="307"/>
      <c r="KRW1044" s="307"/>
      <c r="KRX1044" s="307"/>
      <c r="KRY1044" s="307"/>
      <c r="KRZ1044" s="307"/>
      <c r="KSA1044" s="307"/>
      <c r="KSB1044" s="307"/>
      <c r="KSC1044" s="307"/>
      <c r="KSD1044" s="307"/>
      <c r="KSE1044" s="307"/>
      <c r="KSF1044" s="307"/>
      <c r="KSG1044" s="307"/>
      <c r="KSH1044" s="307"/>
      <c r="KSI1044" s="307"/>
      <c r="KSJ1044" s="307"/>
      <c r="KSK1044" s="307"/>
      <c r="KSL1044" s="307"/>
      <c r="KSM1044" s="307"/>
      <c r="KSN1044" s="307"/>
      <c r="KSO1044" s="307"/>
      <c r="KSP1044" s="307"/>
      <c r="KSQ1044" s="307"/>
      <c r="KSR1044" s="307"/>
      <c r="KSS1044" s="307"/>
      <c r="KST1044" s="307"/>
      <c r="KSU1044" s="307"/>
      <c r="KSV1044" s="307"/>
      <c r="KSW1044" s="307"/>
      <c r="KSX1044" s="307"/>
      <c r="KSY1044" s="307"/>
      <c r="KSZ1044" s="307"/>
      <c r="KTA1044" s="307"/>
      <c r="KTB1044" s="307"/>
      <c r="KTC1044" s="307"/>
      <c r="KTD1044" s="307"/>
      <c r="KTE1044" s="307"/>
      <c r="KTF1044" s="307"/>
      <c r="KTG1044" s="307"/>
      <c r="KTH1044" s="307"/>
      <c r="KTI1044" s="307"/>
      <c r="KTJ1044" s="307"/>
      <c r="KTK1044" s="307"/>
      <c r="KTL1044" s="307"/>
      <c r="KTM1044" s="307"/>
      <c r="KTN1044" s="307"/>
      <c r="KTO1044" s="307"/>
      <c r="KTP1044" s="307"/>
      <c r="KTQ1044" s="307"/>
      <c r="KTR1044" s="307"/>
      <c r="KTS1044" s="307"/>
      <c r="KTT1044" s="307"/>
      <c r="KTU1044" s="307"/>
      <c r="KTV1044" s="307"/>
      <c r="KTW1044" s="307"/>
      <c r="KTX1044" s="307"/>
      <c r="KTY1044" s="307"/>
      <c r="KTZ1044" s="307"/>
      <c r="KUA1044" s="307"/>
      <c r="KUB1044" s="307"/>
      <c r="KUC1044" s="307"/>
      <c r="KUD1044" s="307"/>
      <c r="KUE1044" s="307"/>
      <c r="KUF1044" s="307"/>
      <c r="KUG1044" s="307"/>
      <c r="KUH1044" s="307"/>
      <c r="KUI1044" s="307"/>
      <c r="KUJ1044" s="307"/>
      <c r="KUK1044" s="307"/>
      <c r="KUL1044" s="307"/>
      <c r="KUM1044" s="307"/>
      <c r="KUN1044" s="307"/>
      <c r="KUO1044" s="307"/>
      <c r="KUP1044" s="307"/>
      <c r="KUQ1044" s="307"/>
      <c r="KUR1044" s="307"/>
      <c r="KUS1044" s="307"/>
      <c r="KUT1044" s="307"/>
      <c r="KUU1044" s="307"/>
      <c r="KUV1044" s="307"/>
      <c r="KUW1044" s="307"/>
      <c r="KUX1044" s="307"/>
      <c r="KUY1044" s="307"/>
      <c r="KUZ1044" s="307"/>
      <c r="KVA1044" s="307"/>
      <c r="KVB1044" s="307"/>
      <c r="KVC1044" s="307"/>
      <c r="KVD1044" s="307"/>
      <c r="KVE1044" s="307"/>
      <c r="KVF1044" s="307"/>
      <c r="KVG1044" s="307"/>
      <c r="KVH1044" s="307"/>
      <c r="KVI1044" s="307"/>
      <c r="KVJ1044" s="307"/>
      <c r="KVK1044" s="307"/>
      <c r="KVL1044" s="307"/>
      <c r="KVM1044" s="307"/>
      <c r="KVN1044" s="307"/>
      <c r="KVO1044" s="307"/>
      <c r="KVP1044" s="307"/>
      <c r="KVQ1044" s="307"/>
      <c r="KVR1044" s="307"/>
      <c r="KVS1044" s="307"/>
      <c r="KVT1044" s="307"/>
      <c r="KVU1044" s="307"/>
      <c r="KVV1044" s="307"/>
      <c r="KVW1044" s="307"/>
      <c r="KVX1044" s="307"/>
      <c r="KVY1044" s="307"/>
      <c r="KVZ1044" s="307"/>
      <c r="KWA1044" s="307"/>
      <c r="KWB1044" s="307"/>
      <c r="KWC1044" s="307"/>
      <c r="KWD1044" s="307"/>
      <c r="KWE1044" s="307"/>
      <c r="KWF1044" s="307"/>
      <c r="KWG1044" s="307"/>
      <c r="KWH1044" s="307"/>
      <c r="KWI1044" s="307"/>
      <c r="KWJ1044" s="307"/>
      <c r="KWK1044" s="307"/>
      <c r="KWL1044" s="307"/>
      <c r="KWM1044" s="307"/>
      <c r="KWN1044" s="307"/>
      <c r="KWO1044" s="307"/>
      <c r="KWP1044" s="307"/>
      <c r="KWQ1044" s="307"/>
      <c r="KWR1044" s="307"/>
      <c r="KWS1044" s="307"/>
      <c r="KWT1044" s="307"/>
      <c r="KWU1044" s="307"/>
      <c r="KWV1044" s="307"/>
      <c r="KWW1044" s="307"/>
      <c r="KWX1044" s="307"/>
      <c r="KWY1044" s="307"/>
      <c r="KWZ1044" s="307"/>
      <c r="KXA1044" s="307"/>
      <c r="KXB1044" s="307"/>
      <c r="KXC1044" s="307"/>
      <c r="KXD1044" s="307"/>
      <c r="KXE1044" s="307"/>
      <c r="KXF1044" s="307"/>
      <c r="KXG1044" s="307"/>
      <c r="KXH1044" s="307"/>
      <c r="KXI1044" s="307"/>
      <c r="KXJ1044" s="307"/>
      <c r="KXK1044" s="307"/>
      <c r="KXL1044" s="307"/>
      <c r="KXM1044" s="307"/>
      <c r="KXN1044" s="307"/>
      <c r="KXO1044" s="307"/>
      <c r="KXP1044" s="307"/>
      <c r="KXQ1044" s="307"/>
      <c r="KXR1044" s="307"/>
      <c r="KXS1044" s="307"/>
      <c r="KXT1044" s="307"/>
      <c r="KXU1044" s="307"/>
      <c r="KXV1044" s="307"/>
      <c r="KXW1044" s="307"/>
      <c r="KXX1044" s="307"/>
      <c r="KXY1044" s="307"/>
      <c r="KXZ1044" s="307"/>
      <c r="KYA1044" s="307"/>
      <c r="KYB1044" s="307"/>
      <c r="KYC1044" s="307"/>
      <c r="KYD1044" s="307"/>
      <c r="KYE1044" s="307"/>
      <c r="KYF1044" s="307"/>
      <c r="KYG1044" s="307"/>
      <c r="KYH1044" s="307"/>
      <c r="KYI1044" s="307"/>
      <c r="KYJ1044" s="307"/>
      <c r="KYK1044" s="307"/>
      <c r="KYL1044" s="307"/>
      <c r="KYM1044" s="307"/>
      <c r="KYN1044" s="307"/>
      <c r="KYO1044" s="307"/>
      <c r="KYP1044" s="307"/>
      <c r="KYQ1044" s="307"/>
      <c r="KYR1044" s="307"/>
      <c r="KYS1044" s="307"/>
      <c r="KYT1044" s="307"/>
      <c r="KYU1044" s="307"/>
      <c r="KYV1044" s="307"/>
      <c r="KYW1044" s="307"/>
      <c r="KYX1044" s="307"/>
      <c r="KYY1044" s="307"/>
      <c r="KYZ1044" s="307"/>
      <c r="KZA1044" s="307"/>
      <c r="KZB1044" s="307"/>
      <c r="KZC1044" s="307"/>
      <c r="KZD1044" s="307"/>
      <c r="KZE1044" s="307"/>
      <c r="KZF1044" s="307"/>
      <c r="KZG1044" s="307"/>
      <c r="KZH1044" s="307"/>
      <c r="KZI1044" s="307"/>
      <c r="KZJ1044" s="307"/>
      <c r="KZK1044" s="307"/>
      <c r="KZL1044" s="307"/>
      <c r="KZM1044" s="307"/>
      <c r="KZN1044" s="307"/>
      <c r="KZO1044" s="307"/>
      <c r="KZP1044" s="307"/>
      <c r="KZQ1044" s="307"/>
      <c r="KZR1044" s="307"/>
      <c r="KZS1044" s="307"/>
      <c r="KZT1044" s="307"/>
      <c r="KZU1044" s="307"/>
      <c r="KZV1044" s="307"/>
      <c r="KZW1044" s="307"/>
      <c r="KZX1044" s="307"/>
      <c r="KZY1044" s="307"/>
      <c r="KZZ1044" s="307"/>
      <c r="LAA1044" s="307"/>
      <c r="LAB1044" s="307"/>
      <c r="LAC1044" s="307"/>
      <c r="LAD1044" s="307"/>
      <c r="LAE1044" s="307"/>
      <c r="LAF1044" s="307"/>
      <c r="LAG1044" s="307"/>
      <c r="LAH1044" s="307"/>
      <c r="LAI1044" s="307"/>
      <c r="LAJ1044" s="307"/>
      <c r="LAK1044" s="307"/>
      <c r="LAL1044" s="307"/>
      <c r="LAM1044" s="307"/>
      <c r="LAN1044" s="307"/>
      <c r="LAO1044" s="307"/>
      <c r="LAP1044" s="307"/>
      <c r="LAQ1044" s="307"/>
      <c r="LAR1044" s="307"/>
      <c r="LAS1044" s="307"/>
      <c r="LAT1044" s="307"/>
      <c r="LAU1044" s="307"/>
      <c r="LAV1044" s="307"/>
      <c r="LAW1044" s="307"/>
      <c r="LAX1044" s="307"/>
      <c r="LAY1044" s="307"/>
      <c r="LAZ1044" s="307"/>
      <c r="LBA1044" s="307"/>
      <c r="LBB1044" s="307"/>
      <c r="LBC1044" s="307"/>
      <c r="LBD1044" s="307"/>
      <c r="LBE1044" s="307"/>
      <c r="LBF1044" s="307"/>
      <c r="LBG1044" s="307"/>
      <c r="LBH1044" s="307"/>
      <c r="LBI1044" s="307"/>
      <c r="LBJ1044" s="307"/>
      <c r="LBK1044" s="307"/>
      <c r="LBL1044" s="307"/>
      <c r="LBM1044" s="307"/>
      <c r="LBN1044" s="307"/>
      <c r="LBO1044" s="307"/>
      <c r="LBP1044" s="307"/>
      <c r="LBQ1044" s="307"/>
      <c r="LBR1044" s="307"/>
      <c r="LBS1044" s="307"/>
      <c r="LBT1044" s="307"/>
      <c r="LBU1044" s="307"/>
      <c r="LBV1044" s="307"/>
      <c r="LBW1044" s="307"/>
      <c r="LBX1044" s="307"/>
      <c r="LBY1044" s="307"/>
      <c r="LBZ1044" s="307"/>
      <c r="LCA1044" s="307"/>
      <c r="LCB1044" s="307"/>
      <c r="LCC1044" s="307"/>
      <c r="LCD1044" s="307"/>
      <c r="LCE1044" s="307"/>
      <c r="LCF1044" s="307"/>
      <c r="LCG1044" s="307"/>
      <c r="LCH1044" s="307"/>
      <c r="LCI1044" s="307"/>
      <c r="LCJ1044" s="307"/>
      <c r="LCK1044" s="307"/>
      <c r="LCL1044" s="307"/>
      <c r="LCM1044" s="307"/>
      <c r="LCN1044" s="307"/>
      <c r="LCO1044" s="307"/>
      <c r="LCP1044" s="307"/>
      <c r="LCQ1044" s="307"/>
      <c r="LCR1044" s="307"/>
      <c r="LCS1044" s="307"/>
      <c r="LCT1044" s="307"/>
      <c r="LCU1044" s="307"/>
      <c r="LCV1044" s="307"/>
      <c r="LCW1044" s="307"/>
      <c r="LCX1044" s="307"/>
      <c r="LCY1044" s="307"/>
      <c r="LCZ1044" s="307"/>
      <c r="LDA1044" s="307"/>
      <c r="LDB1044" s="307"/>
      <c r="LDC1044" s="307"/>
      <c r="LDD1044" s="307"/>
      <c r="LDE1044" s="307"/>
      <c r="LDF1044" s="307"/>
      <c r="LDG1044" s="307"/>
      <c r="LDH1044" s="307"/>
      <c r="LDI1044" s="307"/>
      <c r="LDJ1044" s="307"/>
      <c r="LDK1044" s="307"/>
      <c r="LDL1044" s="307"/>
      <c r="LDM1044" s="307"/>
      <c r="LDN1044" s="307"/>
      <c r="LDO1044" s="307"/>
      <c r="LDP1044" s="307"/>
      <c r="LDQ1044" s="307"/>
      <c r="LDR1044" s="307"/>
      <c r="LDS1044" s="307"/>
      <c r="LDT1044" s="307"/>
      <c r="LDU1044" s="307"/>
      <c r="LDV1044" s="307"/>
      <c r="LDW1044" s="307"/>
      <c r="LDX1044" s="307"/>
      <c r="LDY1044" s="307"/>
      <c r="LDZ1044" s="307"/>
      <c r="LEA1044" s="307"/>
      <c r="LEB1044" s="307"/>
      <c r="LEC1044" s="307"/>
      <c r="LED1044" s="307"/>
      <c r="LEE1044" s="307"/>
      <c r="LEF1044" s="307"/>
      <c r="LEG1044" s="307"/>
      <c r="LEH1044" s="307"/>
      <c r="LEI1044" s="307"/>
      <c r="LEJ1044" s="307"/>
      <c r="LEK1044" s="307"/>
      <c r="LEL1044" s="307"/>
      <c r="LEM1044" s="307"/>
      <c r="LEN1044" s="307"/>
      <c r="LEO1044" s="307"/>
      <c r="LEP1044" s="307"/>
      <c r="LEQ1044" s="307"/>
      <c r="LER1044" s="307"/>
      <c r="LES1044" s="307"/>
      <c r="LET1044" s="307"/>
      <c r="LEU1044" s="307"/>
      <c r="LEV1044" s="307"/>
      <c r="LEW1044" s="307"/>
      <c r="LEX1044" s="307"/>
      <c r="LEY1044" s="307"/>
      <c r="LEZ1044" s="307"/>
      <c r="LFA1044" s="307"/>
      <c r="LFB1044" s="307"/>
      <c r="LFC1044" s="307"/>
      <c r="LFD1044" s="307"/>
      <c r="LFE1044" s="307"/>
      <c r="LFF1044" s="307"/>
      <c r="LFG1044" s="307"/>
      <c r="LFH1044" s="307"/>
      <c r="LFI1044" s="307"/>
      <c r="LFJ1044" s="307"/>
      <c r="LFK1044" s="307"/>
      <c r="LFL1044" s="307"/>
      <c r="LFM1044" s="307"/>
      <c r="LFN1044" s="307"/>
      <c r="LFO1044" s="307"/>
      <c r="LFP1044" s="307"/>
      <c r="LFQ1044" s="307"/>
      <c r="LFR1044" s="307"/>
      <c r="LFS1044" s="307"/>
      <c r="LFT1044" s="307"/>
      <c r="LFU1044" s="307"/>
      <c r="LFV1044" s="307"/>
      <c r="LFW1044" s="307"/>
      <c r="LFX1044" s="307"/>
      <c r="LFY1044" s="307"/>
      <c r="LFZ1044" s="307"/>
      <c r="LGA1044" s="307"/>
      <c r="LGB1044" s="307"/>
      <c r="LGC1044" s="307"/>
      <c r="LGD1044" s="307"/>
      <c r="LGE1044" s="307"/>
      <c r="LGF1044" s="307"/>
      <c r="LGG1044" s="307"/>
      <c r="LGH1044" s="307"/>
      <c r="LGI1044" s="307"/>
      <c r="LGJ1044" s="307"/>
      <c r="LGK1044" s="307"/>
      <c r="LGL1044" s="307"/>
      <c r="LGM1044" s="307"/>
      <c r="LGN1044" s="307"/>
      <c r="LGO1044" s="307"/>
      <c r="LGP1044" s="307"/>
      <c r="LGQ1044" s="307"/>
      <c r="LGR1044" s="307"/>
      <c r="LGS1044" s="307"/>
      <c r="LGT1044" s="307"/>
      <c r="LGU1044" s="307"/>
      <c r="LGV1044" s="307"/>
      <c r="LGW1044" s="307"/>
      <c r="LGX1044" s="307"/>
      <c r="LGY1044" s="307"/>
      <c r="LGZ1044" s="307"/>
      <c r="LHA1044" s="307"/>
      <c r="LHB1044" s="307"/>
      <c r="LHC1044" s="307"/>
      <c r="LHD1044" s="307"/>
      <c r="LHE1044" s="307"/>
      <c r="LHF1044" s="307"/>
      <c r="LHG1044" s="307"/>
      <c r="LHH1044" s="307"/>
      <c r="LHI1044" s="307"/>
      <c r="LHJ1044" s="307"/>
      <c r="LHK1044" s="307"/>
      <c r="LHL1044" s="307"/>
      <c r="LHM1044" s="307"/>
      <c r="LHN1044" s="307"/>
      <c r="LHO1044" s="307"/>
      <c r="LHP1044" s="307"/>
      <c r="LHQ1044" s="307"/>
      <c r="LHR1044" s="307"/>
      <c r="LHS1044" s="307"/>
      <c r="LHT1044" s="307"/>
      <c r="LHU1044" s="307"/>
      <c r="LHV1044" s="307"/>
      <c r="LHW1044" s="307"/>
      <c r="LHX1044" s="307"/>
      <c r="LHY1044" s="307"/>
      <c r="LHZ1044" s="307"/>
      <c r="LIA1044" s="307"/>
      <c r="LIB1044" s="307"/>
      <c r="LIC1044" s="307"/>
      <c r="LID1044" s="307"/>
      <c r="LIE1044" s="307"/>
      <c r="LIF1044" s="307"/>
      <c r="LIG1044" s="307"/>
      <c r="LIH1044" s="307"/>
      <c r="LII1044" s="307"/>
      <c r="LIJ1044" s="307"/>
      <c r="LIK1044" s="307"/>
      <c r="LIL1044" s="307"/>
      <c r="LIM1044" s="307"/>
      <c r="LIN1044" s="307"/>
      <c r="LIO1044" s="307"/>
      <c r="LIP1044" s="307"/>
      <c r="LIQ1044" s="307"/>
      <c r="LIR1044" s="307"/>
      <c r="LIS1044" s="307"/>
      <c r="LIT1044" s="307"/>
      <c r="LIU1044" s="307"/>
      <c r="LIV1044" s="307"/>
      <c r="LIW1044" s="307"/>
      <c r="LIX1044" s="307"/>
      <c r="LIY1044" s="307"/>
      <c r="LIZ1044" s="307"/>
      <c r="LJA1044" s="307"/>
      <c r="LJB1044" s="307"/>
      <c r="LJC1044" s="307"/>
      <c r="LJD1044" s="307"/>
      <c r="LJE1044" s="307"/>
      <c r="LJF1044" s="307"/>
      <c r="LJG1044" s="307"/>
      <c r="LJH1044" s="307"/>
      <c r="LJI1044" s="307"/>
      <c r="LJJ1044" s="307"/>
      <c r="LJK1044" s="307"/>
      <c r="LJL1044" s="307"/>
      <c r="LJM1044" s="307"/>
      <c r="LJN1044" s="307"/>
      <c r="LJO1044" s="307"/>
      <c r="LJP1044" s="307"/>
      <c r="LJQ1044" s="307"/>
      <c r="LJR1044" s="307"/>
      <c r="LJS1044" s="307"/>
      <c r="LJT1044" s="307"/>
      <c r="LJU1044" s="307"/>
      <c r="LJV1044" s="307"/>
      <c r="LJW1044" s="307"/>
      <c r="LJX1044" s="307"/>
      <c r="LJY1044" s="307"/>
      <c r="LJZ1044" s="307"/>
      <c r="LKA1044" s="307"/>
      <c r="LKB1044" s="307"/>
      <c r="LKC1044" s="307"/>
      <c r="LKD1044" s="307"/>
      <c r="LKE1044" s="307"/>
      <c r="LKF1044" s="307"/>
      <c r="LKG1044" s="307"/>
      <c r="LKH1044" s="307"/>
      <c r="LKI1044" s="307"/>
      <c r="LKJ1044" s="307"/>
      <c r="LKK1044" s="307"/>
      <c r="LKL1044" s="307"/>
      <c r="LKM1044" s="307"/>
      <c r="LKN1044" s="307"/>
      <c r="LKO1044" s="307"/>
      <c r="LKP1044" s="307"/>
      <c r="LKQ1044" s="307"/>
      <c r="LKR1044" s="307"/>
      <c r="LKS1044" s="307"/>
      <c r="LKT1044" s="307"/>
      <c r="LKU1044" s="307"/>
      <c r="LKV1044" s="307"/>
      <c r="LKW1044" s="307"/>
      <c r="LKX1044" s="307"/>
      <c r="LKY1044" s="307"/>
      <c r="LKZ1044" s="307"/>
      <c r="LLA1044" s="307"/>
      <c r="LLB1044" s="307"/>
      <c r="LLC1044" s="307"/>
      <c r="LLD1044" s="307"/>
      <c r="LLE1044" s="307"/>
      <c r="LLF1044" s="307"/>
      <c r="LLG1044" s="307"/>
      <c r="LLH1044" s="307"/>
      <c r="LLI1044" s="307"/>
      <c r="LLJ1044" s="307"/>
      <c r="LLK1044" s="307"/>
      <c r="LLL1044" s="307"/>
      <c r="LLM1044" s="307"/>
      <c r="LLN1044" s="307"/>
      <c r="LLO1044" s="307"/>
      <c r="LLP1044" s="307"/>
      <c r="LLQ1044" s="307"/>
      <c r="LLR1044" s="307"/>
      <c r="LLS1044" s="307"/>
      <c r="LLT1044" s="307"/>
      <c r="LLU1044" s="307"/>
      <c r="LLV1044" s="307"/>
      <c r="LLW1044" s="307"/>
      <c r="LLX1044" s="307"/>
      <c r="LLY1044" s="307"/>
      <c r="LLZ1044" s="307"/>
      <c r="LMA1044" s="307"/>
      <c r="LMB1044" s="307"/>
      <c r="LMC1044" s="307"/>
      <c r="LMD1044" s="307"/>
      <c r="LME1044" s="307"/>
      <c r="LMF1044" s="307"/>
      <c r="LMG1044" s="307"/>
      <c r="LMH1044" s="307"/>
      <c r="LMI1044" s="307"/>
      <c r="LMJ1044" s="307"/>
      <c r="LMK1044" s="307"/>
      <c r="LML1044" s="307"/>
      <c r="LMM1044" s="307"/>
      <c r="LMN1044" s="307"/>
      <c r="LMO1044" s="307"/>
      <c r="LMP1044" s="307"/>
      <c r="LMQ1044" s="307"/>
      <c r="LMR1044" s="307"/>
      <c r="LMS1044" s="307"/>
      <c r="LMT1044" s="307"/>
      <c r="LMU1044" s="307"/>
      <c r="LMV1044" s="307"/>
      <c r="LMW1044" s="307"/>
      <c r="LMX1044" s="307"/>
      <c r="LMY1044" s="307"/>
      <c r="LMZ1044" s="307"/>
      <c r="LNA1044" s="307"/>
      <c r="LNB1044" s="307"/>
      <c r="LNC1044" s="307"/>
      <c r="LND1044" s="307"/>
      <c r="LNE1044" s="307"/>
      <c r="LNF1044" s="307"/>
      <c r="LNG1044" s="307"/>
      <c r="LNH1044" s="307"/>
      <c r="LNI1044" s="307"/>
      <c r="LNJ1044" s="307"/>
      <c r="LNK1044" s="307"/>
      <c r="LNL1044" s="307"/>
      <c r="LNM1044" s="307"/>
      <c r="LNN1044" s="307"/>
      <c r="LNO1044" s="307"/>
      <c r="LNP1044" s="307"/>
      <c r="LNQ1044" s="307"/>
      <c r="LNR1044" s="307"/>
      <c r="LNS1044" s="307"/>
      <c r="LNT1044" s="307"/>
      <c r="LNU1044" s="307"/>
      <c r="LNV1044" s="307"/>
      <c r="LNW1044" s="307"/>
      <c r="LNX1044" s="307"/>
      <c r="LNY1044" s="307"/>
      <c r="LNZ1044" s="307"/>
      <c r="LOA1044" s="307"/>
      <c r="LOB1044" s="307"/>
      <c r="LOC1044" s="307"/>
      <c r="LOD1044" s="307"/>
      <c r="LOE1044" s="307"/>
      <c r="LOF1044" s="307"/>
      <c r="LOG1044" s="307"/>
      <c r="LOH1044" s="307"/>
      <c r="LOI1044" s="307"/>
      <c r="LOJ1044" s="307"/>
      <c r="LOK1044" s="307"/>
      <c r="LOL1044" s="307"/>
      <c r="LOM1044" s="307"/>
      <c r="LON1044" s="307"/>
      <c r="LOO1044" s="307"/>
      <c r="LOP1044" s="307"/>
      <c r="LOQ1044" s="307"/>
      <c r="LOR1044" s="307"/>
      <c r="LOS1044" s="307"/>
      <c r="LOT1044" s="307"/>
      <c r="LOU1044" s="307"/>
      <c r="LOV1044" s="307"/>
      <c r="LOW1044" s="307"/>
      <c r="LOX1044" s="307"/>
      <c r="LOY1044" s="307"/>
      <c r="LOZ1044" s="307"/>
      <c r="LPA1044" s="307"/>
      <c r="LPB1044" s="307"/>
      <c r="LPC1044" s="307"/>
      <c r="LPD1044" s="307"/>
      <c r="LPE1044" s="307"/>
      <c r="LPF1044" s="307"/>
      <c r="LPG1044" s="307"/>
      <c r="LPH1044" s="307"/>
      <c r="LPI1044" s="307"/>
      <c r="LPJ1044" s="307"/>
      <c r="LPK1044" s="307"/>
      <c r="LPL1044" s="307"/>
      <c r="LPM1044" s="307"/>
      <c r="LPN1044" s="307"/>
      <c r="LPO1044" s="307"/>
      <c r="LPP1044" s="307"/>
      <c r="LPQ1044" s="307"/>
      <c r="LPR1044" s="307"/>
      <c r="LPS1044" s="307"/>
      <c r="LPT1044" s="307"/>
      <c r="LPU1044" s="307"/>
      <c r="LPV1044" s="307"/>
      <c r="LPW1044" s="307"/>
      <c r="LPX1044" s="307"/>
      <c r="LPY1044" s="307"/>
      <c r="LPZ1044" s="307"/>
      <c r="LQA1044" s="307"/>
      <c r="LQB1044" s="307"/>
      <c r="LQC1044" s="307"/>
      <c r="LQD1044" s="307"/>
      <c r="LQE1044" s="307"/>
      <c r="LQF1044" s="307"/>
      <c r="LQG1044" s="307"/>
      <c r="LQH1044" s="307"/>
      <c r="LQI1044" s="307"/>
      <c r="LQJ1044" s="307"/>
      <c r="LQK1044" s="307"/>
      <c r="LQL1044" s="307"/>
      <c r="LQM1044" s="307"/>
      <c r="LQN1044" s="307"/>
      <c r="LQO1044" s="307"/>
      <c r="LQP1044" s="307"/>
      <c r="LQQ1044" s="307"/>
      <c r="LQR1044" s="307"/>
      <c r="LQS1044" s="307"/>
      <c r="LQT1044" s="307"/>
      <c r="LQU1044" s="307"/>
      <c r="LQV1044" s="307"/>
      <c r="LQW1044" s="307"/>
      <c r="LQX1044" s="307"/>
      <c r="LQY1044" s="307"/>
      <c r="LQZ1044" s="307"/>
      <c r="LRA1044" s="307"/>
      <c r="LRB1044" s="307"/>
      <c r="LRC1044" s="307"/>
      <c r="LRD1044" s="307"/>
      <c r="LRE1044" s="307"/>
      <c r="LRF1044" s="307"/>
      <c r="LRG1044" s="307"/>
      <c r="LRH1044" s="307"/>
      <c r="LRI1044" s="307"/>
      <c r="LRJ1044" s="307"/>
      <c r="LRK1044" s="307"/>
      <c r="LRL1044" s="307"/>
      <c r="LRM1044" s="307"/>
      <c r="LRN1044" s="307"/>
      <c r="LRO1044" s="307"/>
      <c r="LRP1044" s="307"/>
      <c r="LRQ1044" s="307"/>
      <c r="LRR1044" s="307"/>
      <c r="LRS1044" s="307"/>
      <c r="LRT1044" s="307"/>
      <c r="LRU1044" s="307"/>
      <c r="LRV1044" s="307"/>
      <c r="LRW1044" s="307"/>
      <c r="LRX1044" s="307"/>
      <c r="LRY1044" s="307"/>
      <c r="LRZ1044" s="307"/>
      <c r="LSA1044" s="307"/>
      <c r="LSB1044" s="307"/>
      <c r="LSC1044" s="307"/>
      <c r="LSD1044" s="307"/>
      <c r="LSE1044" s="307"/>
      <c r="LSF1044" s="307"/>
      <c r="LSG1044" s="307"/>
      <c r="LSH1044" s="307"/>
      <c r="LSI1044" s="307"/>
      <c r="LSJ1044" s="307"/>
      <c r="LSK1044" s="307"/>
      <c r="LSL1044" s="307"/>
      <c r="LSM1044" s="307"/>
      <c r="LSN1044" s="307"/>
      <c r="LSO1044" s="307"/>
      <c r="LSP1044" s="307"/>
      <c r="LSQ1044" s="307"/>
      <c r="LSR1044" s="307"/>
      <c r="LSS1044" s="307"/>
      <c r="LST1044" s="307"/>
      <c r="LSU1044" s="307"/>
      <c r="LSV1044" s="307"/>
      <c r="LSW1044" s="307"/>
      <c r="LSX1044" s="307"/>
      <c r="LSY1044" s="307"/>
      <c r="LSZ1044" s="307"/>
      <c r="LTA1044" s="307"/>
      <c r="LTB1044" s="307"/>
      <c r="LTC1044" s="307"/>
      <c r="LTD1044" s="307"/>
      <c r="LTE1044" s="307"/>
      <c r="LTF1044" s="307"/>
      <c r="LTG1044" s="307"/>
      <c r="LTH1044" s="307"/>
      <c r="LTI1044" s="307"/>
      <c r="LTJ1044" s="307"/>
      <c r="LTK1044" s="307"/>
      <c r="LTL1044" s="307"/>
      <c r="LTM1044" s="307"/>
      <c r="LTN1044" s="307"/>
      <c r="LTO1044" s="307"/>
      <c r="LTP1044" s="307"/>
      <c r="LTQ1044" s="307"/>
      <c r="LTR1044" s="307"/>
      <c r="LTS1044" s="307"/>
      <c r="LTT1044" s="307"/>
      <c r="LTU1044" s="307"/>
      <c r="LTV1044" s="307"/>
      <c r="LTW1044" s="307"/>
      <c r="LTX1044" s="307"/>
      <c r="LTY1044" s="307"/>
      <c r="LTZ1044" s="307"/>
      <c r="LUA1044" s="307"/>
      <c r="LUB1044" s="307"/>
      <c r="LUC1044" s="307"/>
      <c r="LUD1044" s="307"/>
      <c r="LUE1044" s="307"/>
      <c r="LUF1044" s="307"/>
      <c r="LUG1044" s="307"/>
      <c r="LUH1044" s="307"/>
      <c r="LUI1044" s="307"/>
      <c r="LUJ1044" s="307"/>
      <c r="LUK1044" s="307"/>
      <c r="LUL1044" s="307"/>
      <c r="LUM1044" s="307"/>
      <c r="LUN1044" s="307"/>
      <c r="LUO1044" s="307"/>
      <c r="LUP1044" s="307"/>
      <c r="LUQ1044" s="307"/>
      <c r="LUR1044" s="307"/>
      <c r="LUS1044" s="307"/>
      <c r="LUT1044" s="307"/>
      <c r="LUU1044" s="307"/>
      <c r="LUV1044" s="307"/>
      <c r="LUW1044" s="307"/>
      <c r="LUX1044" s="307"/>
      <c r="LUY1044" s="307"/>
      <c r="LUZ1044" s="307"/>
      <c r="LVA1044" s="307"/>
      <c r="LVB1044" s="307"/>
      <c r="LVC1044" s="307"/>
      <c r="LVD1044" s="307"/>
      <c r="LVE1044" s="307"/>
      <c r="LVF1044" s="307"/>
      <c r="LVG1044" s="307"/>
      <c r="LVH1044" s="307"/>
      <c r="LVI1044" s="307"/>
      <c r="LVJ1044" s="307"/>
      <c r="LVK1044" s="307"/>
      <c r="LVL1044" s="307"/>
      <c r="LVM1044" s="307"/>
      <c r="LVN1044" s="307"/>
      <c r="LVO1044" s="307"/>
      <c r="LVP1044" s="307"/>
      <c r="LVQ1044" s="307"/>
      <c r="LVR1044" s="307"/>
      <c r="LVS1044" s="307"/>
      <c r="LVT1044" s="307"/>
      <c r="LVU1044" s="307"/>
      <c r="LVV1044" s="307"/>
      <c r="LVW1044" s="307"/>
      <c r="LVX1044" s="307"/>
      <c r="LVY1044" s="307"/>
      <c r="LVZ1044" s="307"/>
      <c r="LWA1044" s="307"/>
      <c r="LWB1044" s="307"/>
      <c r="LWC1044" s="307"/>
      <c r="LWD1044" s="307"/>
      <c r="LWE1044" s="307"/>
      <c r="LWF1044" s="307"/>
      <c r="LWG1044" s="307"/>
      <c r="LWH1044" s="307"/>
      <c r="LWI1044" s="307"/>
      <c r="LWJ1044" s="307"/>
      <c r="LWK1044" s="307"/>
      <c r="LWL1044" s="307"/>
      <c r="LWM1044" s="307"/>
      <c r="LWN1044" s="307"/>
      <c r="LWO1044" s="307"/>
      <c r="LWP1044" s="307"/>
      <c r="LWQ1044" s="307"/>
      <c r="LWR1044" s="307"/>
      <c r="LWS1044" s="307"/>
      <c r="LWT1044" s="307"/>
      <c r="LWU1044" s="307"/>
      <c r="LWV1044" s="307"/>
      <c r="LWW1044" s="307"/>
      <c r="LWX1044" s="307"/>
      <c r="LWY1044" s="307"/>
      <c r="LWZ1044" s="307"/>
      <c r="LXA1044" s="307"/>
      <c r="LXB1044" s="307"/>
      <c r="LXC1044" s="307"/>
      <c r="LXD1044" s="307"/>
      <c r="LXE1044" s="307"/>
      <c r="LXF1044" s="307"/>
      <c r="LXG1044" s="307"/>
      <c r="LXH1044" s="307"/>
      <c r="LXI1044" s="307"/>
      <c r="LXJ1044" s="307"/>
      <c r="LXK1044" s="307"/>
      <c r="LXL1044" s="307"/>
      <c r="LXM1044" s="307"/>
      <c r="LXN1044" s="307"/>
      <c r="LXO1044" s="307"/>
      <c r="LXP1044" s="307"/>
      <c r="LXQ1044" s="307"/>
      <c r="LXR1044" s="307"/>
      <c r="LXS1044" s="307"/>
      <c r="LXT1044" s="307"/>
      <c r="LXU1044" s="307"/>
      <c r="LXV1044" s="307"/>
      <c r="LXW1044" s="307"/>
      <c r="LXX1044" s="307"/>
      <c r="LXY1044" s="307"/>
      <c r="LXZ1044" s="307"/>
      <c r="LYA1044" s="307"/>
      <c r="LYB1044" s="307"/>
      <c r="LYC1044" s="307"/>
      <c r="LYD1044" s="307"/>
      <c r="LYE1044" s="307"/>
      <c r="LYF1044" s="307"/>
      <c r="LYG1044" s="307"/>
      <c r="LYH1044" s="307"/>
      <c r="LYI1044" s="307"/>
      <c r="LYJ1044" s="307"/>
      <c r="LYK1044" s="307"/>
      <c r="LYL1044" s="307"/>
      <c r="LYM1044" s="307"/>
      <c r="LYN1044" s="307"/>
      <c r="LYO1044" s="307"/>
      <c r="LYP1044" s="307"/>
      <c r="LYQ1044" s="307"/>
      <c r="LYR1044" s="307"/>
      <c r="LYS1044" s="307"/>
      <c r="LYT1044" s="307"/>
      <c r="LYU1044" s="307"/>
      <c r="LYV1044" s="307"/>
      <c r="LYW1044" s="307"/>
      <c r="LYX1044" s="307"/>
      <c r="LYY1044" s="307"/>
      <c r="LYZ1044" s="307"/>
      <c r="LZA1044" s="307"/>
      <c r="LZB1044" s="307"/>
      <c r="LZC1044" s="307"/>
      <c r="LZD1044" s="307"/>
      <c r="LZE1044" s="307"/>
      <c r="LZF1044" s="307"/>
      <c r="LZG1044" s="307"/>
      <c r="LZH1044" s="307"/>
      <c r="LZI1044" s="307"/>
      <c r="LZJ1044" s="307"/>
      <c r="LZK1044" s="307"/>
      <c r="LZL1044" s="307"/>
      <c r="LZM1044" s="307"/>
      <c r="LZN1044" s="307"/>
      <c r="LZO1044" s="307"/>
      <c r="LZP1044" s="307"/>
      <c r="LZQ1044" s="307"/>
      <c r="LZR1044" s="307"/>
      <c r="LZS1044" s="307"/>
      <c r="LZT1044" s="307"/>
      <c r="LZU1044" s="307"/>
      <c r="LZV1044" s="307"/>
      <c r="LZW1044" s="307"/>
      <c r="LZX1044" s="307"/>
      <c r="LZY1044" s="307"/>
      <c r="LZZ1044" s="307"/>
      <c r="MAA1044" s="307"/>
      <c r="MAB1044" s="307"/>
      <c r="MAC1044" s="307"/>
      <c r="MAD1044" s="307"/>
      <c r="MAE1044" s="307"/>
      <c r="MAF1044" s="307"/>
      <c r="MAG1044" s="307"/>
      <c r="MAH1044" s="307"/>
      <c r="MAI1044" s="307"/>
      <c r="MAJ1044" s="307"/>
      <c r="MAK1044" s="307"/>
      <c r="MAL1044" s="307"/>
      <c r="MAM1044" s="307"/>
      <c r="MAN1044" s="307"/>
      <c r="MAO1044" s="307"/>
      <c r="MAP1044" s="307"/>
      <c r="MAQ1044" s="307"/>
      <c r="MAR1044" s="307"/>
      <c r="MAS1044" s="307"/>
      <c r="MAT1044" s="307"/>
      <c r="MAU1044" s="307"/>
      <c r="MAV1044" s="307"/>
      <c r="MAW1044" s="307"/>
      <c r="MAX1044" s="307"/>
      <c r="MAY1044" s="307"/>
      <c r="MAZ1044" s="307"/>
      <c r="MBA1044" s="307"/>
      <c r="MBB1044" s="307"/>
      <c r="MBC1044" s="307"/>
      <c r="MBD1044" s="307"/>
      <c r="MBE1044" s="307"/>
      <c r="MBF1044" s="307"/>
      <c r="MBG1044" s="307"/>
      <c r="MBH1044" s="307"/>
      <c r="MBI1044" s="307"/>
      <c r="MBJ1044" s="307"/>
      <c r="MBK1044" s="307"/>
      <c r="MBL1044" s="307"/>
      <c r="MBM1044" s="307"/>
      <c r="MBN1044" s="307"/>
      <c r="MBO1044" s="307"/>
      <c r="MBP1044" s="307"/>
      <c r="MBQ1044" s="307"/>
      <c r="MBR1044" s="307"/>
      <c r="MBS1044" s="307"/>
      <c r="MBT1044" s="307"/>
      <c r="MBU1044" s="307"/>
      <c r="MBV1044" s="307"/>
      <c r="MBW1044" s="307"/>
      <c r="MBX1044" s="307"/>
      <c r="MBY1044" s="307"/>
      <c r="MBZ1044" s="307"/>
      <c r="MCA1044" s="307"/>
      <c r="MCB1044" s="307"/>
      <c r="MCC1044" s="307"/>
      <c r="MCD1044" s="307"/>
      <c r="MCE1044" s="307"/>
      <c r="MCF1044" s="307"/>
      <c r="MCG1044" s="307"/>
      <c r="MCH1044" s="307"/>
      <c r="MCI1044" s="307"/>
      <c r="MCJ1044" s="307"/>
      <c r="MCK1044" s="307"/>
      <c r="MCL1044" s="307"/>
      <c r="MCM1044" s="307"/>
      <c r="MCN1044" s="307"/>
      <c r="MCO1044" s="307"/>
      <c r="MCP1044" s="307"/>
      <c r="MCQ1044" s="307"/>
      <c r="MCR1044" s="307"/>
      <c r="MCS1044" s="307"/>
      <c r="MCT1044" s="307"/>
      <c r="MCU1044" s="307"/>
      <c r="MCV1044" s="307"/>
      <c r="MCW1044" s="307"/>
      <c r="MCX1044" s="307"/>
      <c r="MCY1044" s="307"/>
      <c r="MCZ1044" s="307"/>
      <c r="MDA1044" s="307"/>
      <c r="MDB1044" s="307"/>
      <c r="MDC1044" s="307"/>
      <c r="MDD1044" s="307"/>
      <c r="MDE1044" s="307"/>
      <c r="MDF1044" s="307"/>
      <c r="MDG1044" s="307"/>
      <c r="MDH1044" s="307"/>
      <c r="MDI1044" s="307"/>
      <c r="MDJ1044" s="307"/>
      <c r="MDK1044" s="307"/>
      <c r="MDL1044" s="307"/>
      <c r="MDM1044" s="307"/>
      <c r="MDN1044" s="307"/>
      <c r="MDO1044" s="307"/>
      <c r="MDP1044" s="307"/>
      <c r="MDQ1044" s="307"/>
      <c r="MDR1044" s="307"/>
      <c r="MDS1044" s="307"/>
      <c r="MDT1044" s="307"/>
      <c r="MDU1044" s="307"/>
      <c r="MDV1044" s="307"/>
      <c r="MDW1044" s="307"/>
      <c r="MDX1044" s="307"/>
      <c r="MDY1044" s="307"/>
      <c r="MDZ1044" s="307"/>
      <c r="MEA1044" s="307"/>
      <c r="MEB1044" s="307"/>
      <c r="MEC1044" s="307"/>
      <c r="MED1044" s="307"/>
      <c r="MEE1044" s="307"/>
      <c r="MEF1044" s="307"/>
      <c r="MEG1044" s="307"/>
      <c r="MEH1044" s="307"/>
      <c r="MEI1044" s="307"/>
      <c r="MEJ1044" s="307"/>
      <c r="MEK1044" s="307"/>
      <c r="MEL1044" s="307"/>
      <c r="MEM1044" s="307"/>
      <c r="MEN1044" s="307"/>
      <c r="MEO1044" s="307"/>
      <c r="MEP1044" s="307"/>
      <c r="MEQ1044" s="307"/>
      <c r="MER1044" s="307"/>
      <c r="MES1044" s="307"/>
      <c r="MET1044" s="307"/>
      <c r="MEU1044" s="307"/>
      <c r="MEV1044" s="307"/>
      <c r="MEW1044" s="307"/>
      <c r="MEX1044" s="307"/>
      <c r="MEY1044" s="307"/>
      <c r="MEZ1044" s="307"/>
      <c r="MFA1044" s="307"/>
      <c r="MFB1044" s="307"/>
      <c r="MFC1044" s="307"/>
      <c r="MFD1044" s="307"/>
      <c r="MFE1044" s="307"/>
      <c r="MFF1044" s="307"/>
      <c r="MFG1044" s="307"/>
      <c r="MFH1044" s="307"/>
      <c r="MFI1044" s="307"/>
      <c r="MFJ1044" s="307"/>
      <c r="MFK1044" s="307"/>
      <c r="MFL1044" s="307"/>
      <c r="MFM1044" s="307"/>
      <c r="MFN1044" s="307"/>
      <c r="MFO1044" s="307"/>
      <c r="MFP1044" s="307"/>
      <c r="MFQ1044" s="307"/>
      <c r="MFR1044" s="307"/>
      <c r="MFS1044" s="307"/>
      <c r="MFT1044" s="307"/>
      <c r="MFU1044" s="307"/>
      <c r="MFV1044" s="307"/>
      <c r="MFW1044" s="307"/>
      <c r="MFX1044" s="307"/>
      <c r="MFY1044" s="307"/>
      <c r="MFZ1044" s="307"/>
      <c r="MGA1044" s="307"/>
      <c r="MGB1044" s="307"/>
      <c r="MGC1044" s="307"/>
      <c r="MGD1044" s="307"/>
      <c r="MGE1044" s="307"/>
      <c r="MGF1044" s="307"/>
      <c r="MGG1044" s="307"/>
      <c r="MGH1044" s="307"/>
      <c r="MGI1044" s="307"/>
      <c r="MGJ1044" s="307"/>
      <c r="MGK1044" s="307"/>
      <c r="MGL1044" s="307"/>
      <c r="MGM1044" s="307"/>
      <c r="MGN1044" s="307"/>
      <c r="MGO1044" s="307"/>
      <c r="MGP1044" s="307"/>
      <c r="MGQ1044" s="307"/>
      <c r="MGR1044" s="307"/>
      <c r="MGS1044" s="307"/>
      <c r="MGT1044" s="307"/>
      <c r="MGU1044" s="307"/>
      <c r="MGV1044" s="307"/>
      <c r="MGW1044" s="307"/>
      <c r="MGX1044" s="307"/>
      <c r="MGY1044" s="307"/>
      <c r="MGZ1044" s="307"/>
      <c r="MHA1044" s="307"/>
      <c r="MHB1044" s="307"/>
      <c r="MHC1044" s="307"/>
      <c r="MHD1044" s="307"/>
      <c r="MHE1044" s="307"/>
      <c r="MHF1044" s="307"/>
      <c r="MHG1044" s="307"/>
      <c r="MHH1044" s="307"/>
      <c r="MHI1044" s="307"/>
      <c r="MHJ1044" s="307"/>
      <c r="MHK1044" s="307"/>
      <c r="MHL1044" s="307"/>
      <c r="MHM1044" s="307"/>
      <c r="MHN1044" s="307"/>
      <c r="MHO1044" s="307"/>
      <c r="MHP1044" s="307"/>
      <c r="MHQ1044" s="307"/>
      <c r="MHR1044" s="307"/>
      <c r="MHS1044" s="307"/>
      <c r="MHT1044" s="307"/>
      <c r="MHU1044" s="307"/>
      <c r="MHV1044" s="307"/>
      <c r="MHW1044" s="307"/>
      <c r="MHX1044" s="307"/>
      <c r="MHY1044" s="307"/>
      <c r="MHZ1044" s="307"/>
      <c r="MIA1044" s="307"/>
      <c r="MIB1044" s="307"/>
      <c r="MIC1044" s="307"/>
      <c r="MID1044" s="307"/>
      <c r="MIE1044" s="307"/>
      <c r="MIF1044" s="307"/>
      <c r="MIG1044" s="307"/>
      <c r="MIH1044" s="307"/>
      <c r="MII1044" s="307"/>
      <c r="MIJ1044" s="307"/>
      <c r="MIK1044" s="307"/>
      <c r="MIL1044" s="307"/>
      <c r="MIM1044" s="307"/>
      <c r="MIN1044" s="307"/>
      <c r="MIO1044" s="307"/>
      <c r="MIP1044" s="307"/>
      <c r="MIQ1044" s="307"/>
      <c r="MIR1044" s="307"/>
      <c r="MIS1044" s="307"/>
      <c r="MIT1044" s="307"/>
      <c r="MIU1044" s="307"/>
      <c r="MIV1044" s="307"/>
      <c r="MIW1044" s="307"/>
      <c r="MIX1044" s="307"/>
      <c r="MIY1044" s="307"/>
      <c r="MIZ1044" s="307"/>
      <c r="MJA1044" s="307"/>
      <c r="MJB1044" s="307"/>
      <c r="MJC1044" s="307"/>
      <c r="MJD1044" s="307"/>
      <c r="MJE1044" s="307"/>
      <c r="MJF1044" s="307"/>
      <c r="MJG1044" s="307"/>
      <c r="MJH1044" s="307"/>
      <c r="MJI1044" s="307"/>
      <c r="MJJ1044" s="307"/>
      <c r="MJK1044" s="307"/>
      <c r="MJL1044" s="307"/>
      <c r="MJM1044" s="307"/>
      <c r="MJN1044" s="307"/>
      <c r="MJO1044" s="307"/>
      <c r="MJP1044" s="307"/>
      <c r="MJQ1044" s="307"/>
      <c r="MJR1044" s="307"/>
      <c r="MJS1044" s="307"/>
      <c r="MJT1044" s="307"/>
      <c r="MJU1044" s="307"/>
      <c r="MJV1044" s="307"/>
      <c r="MJW1044" s="307"/>
      <c r="MJX1044" s="307"/>
      <c r="MJY1044" s="307"/>
      <c r="MJZ1044" s="307"/>
      <c r="MKA1044" s="307"/>
      <c r="MKB1044" s="307"/>
      <c r="MKC1044" s="307"/>
      <c r="MKD1044" s="307"/>
      <c r="MKE1044" s="307"/>
      <c r="MKF1044" s="307"/>
      <c r="MKG1044" s="307"/>
      <c r="MKH1044" s="307"/>
      <c r="MKI1044" s="307"/>
      <c r="MKJ1044" s="307"/>
      <c r="MKK1044" s="307"/>
      <c r="MKL1044" s="307"/>
      <c r="MKM1044" s="307"/>
      <c r="MKN1044" s="307"/>
      <c r="MKO1044" s="307"/>
      <c r="MKP1044" s="307"/>
      <c r="MKQ1044" s="307"/>
      <c r="MKR1044" s="307"/>
      <c r="MKS1044" s="307"/>
      <c r="MKT1044" s="307"/>
      <c r="MKU1044" s="307"/>
      <c r="MKV1044" s="307"/>
      <c r="MKW1044" s="307"/>
      <c r="MKX1044" s="307"/>
      <c r="MKY1044" s="307"/>
      <c r="MKZ1044" s="307"/>
      <c r="MLA1044" s="307"/>
      <c r="MLB1044" s="307"/>
      <c r="MLC1044" s="307"/>
      <c r="MLD1044" s="307"/>
      <c r="MLE1044" s="307"/>
      <c r="MLF1044" s="307"/>
      <c r="MLG1044" s="307"/>
      <c r="MLH1044" s="307"/>
      <c r="MLI1044" s="307"/>
      <c r="MLJ1044" s="307"/>
      <c r="MLK1044" s="307"/>
      <c r="MLL1044" s="307"/>
      <c r="MLM1044" s="307"/>
      <c r="MLN1044" s="307"/>
      <c r="MLO1044" s="307"/>
      <c r="MLP1044" s="307"/>
      <c r="MLQ1044" s="307"/>
      <c r="MLR1044" s="307"/>
      <c r="MLS1044" s="307"/>
      <c r="MLT1044" s="307"/>
      <c r="MLU1044" s="307"/>
      <c r="MLV1044" s="307"/>
      <c r="MLW1044" s="307"/>
      <c r="MLX1044" s="307"/>
      <c r="MLY1044" s="307"/>
      <c r="MLZ1044" s="307"/>
      <c r="MMA1044" s="307"/>
      <c r="MMB1044" s="307"/>
      <c r="MMC1044" s="307"/>
      <c r="MMD1044" s="307"/>
      <c r="MME1044" s="307"/>
      <c r="MMF1044" s="307"/>
      <c r="MMG1044" s="307"/>
      <c r="MMH1044" s="307"/>
      <c r="MMI1044" s="307"/>
      <c r="MMJ1044" s="307"/>
      <c r="MMK1044" s="307"/>
      <c r="MML1044" s="307"/>
      <c r="MMM1044" s="307"/>
      <c r="MMN1044" s="307"/>
      <c r="MMO1044" s="307"/>
      <c r="MMP1044" s="307"/>
      <c r="MMQ1044" s="307"/>
      <c r="MMR1044" s="307"/>
      <c r="MMS1044" s="307"/>
      <c r="MMT1044" s="307"/>
      <c r="MMU1044" s="307"/>
      <c r="MMV1044" s="307"/>
      <c r="MMW1044" s="307"/>
      <c r="MMX1044" s="307"/>
      <c r="MMY1044" s="307"/>
      <c r="MMZ1044" s="307"/>
      <c r="MNA1044" s="307"/>
      <c r="MNB1044" s="307"/>
      <c r="MNC1044" s="307"/>
      <c r="MND1044" s="307"/>
      <c r="MNE1044" s="307"/>
      <c r="MNF1044" s="307"/>
      <c r="MNG1044" s="307"/>
      <c r="MNH1044" s="307"/>
      <c r="MNI1044" s="307"/>
      <c r="MNJ1044" s="307"/>
      <c r="MNK1044" s="307"/>
      <c r="MNL1044" s="307"/>
      <c r="MNM1044" s="307"/>
      <c r="MNN1044" s="307"/>
      <c r="MNO1044" s="307"/>
      <c r="MNP1044" s="307"/>
      <c r="MNQ1044" s="307"/>
      <c r="MNR1044" s="307"/>
      <c r="MNS1044" s="307"/>
      <c r="MNT1044" s="307"/>
      <c r="MNU1044" s="307"/>
      <c r="MNV1044" s="307"/>
      <c r="MNW1044" s="307"/>
      <c r="MNX1044" s="307"/>
      <c r="MNY1044" s="307"/>
      <c r="MNZ1044" s="307"/>
      <c r="MOA1044" s="307"/>
      <c r="MOB1044" s="307"/>
      <c r="MOC1044" s="307"/>
      <c r="MOD1044" s="307"/>
      <c r="MOE1044" s="307"/>
      <c r="MOF1044" s="307"/>
      <c r="MOG1044" s="307"/>
      <c r="MOH1044" s="307"/>
      <c r="MOI1044" s="307"/>
      <c r="MOJ1044" s="307"/>
      <c r="MOK1044" s="307"/>
      <c r="MOL1044" s="307"/>
      <c r="MOM1044" s="307"/>
      <c r="MON1044" s="307"/>
      <c r="MOO1044" s="307"/>
      <c r="MOP1044" s="307"/>
      <c r="MOQ1044" s="307"/>
      <c r="MOR1044" s="307"/>
      <c r="MOS1044" s="307"/>
      <c r="MOT1044" s="307"/>
      <c r="MOU1044" s="307"/>
      <c r="MOV1044" s="307"/>
      <c r="MOW1044" s="307"/>
      <c r="MOX1044" s="307"/>
      <c r="MOY1044" s="307"/>
      <c r="MOZ1044" s="307"/>
      <c r="MPA1044" s="307"/>
      <c r="MPB1044" s="307"/>
      <c r="MPC1044" s="307"/>
      <c r="MPD1044" s="307"/>
      <c r="MPE1044" s="307"/>
      <c r="MPF1044" s="307"/>
      <c r="MPG1044" s="307"/>
      <c r="MPH1044" s="307"/>
      <c r="MPI1044" s="307"/>
      <c r="MPJ1044" s="307"/>
      <c r="MPK1044" s="307"/>
      <c r="MPL1044" s="307"/>
      <c r="MPM1044" s="307"/>
      <c r="MPN1044" s="307"/>
      <c r="MPO1044" s="307"/>
      <c r="MPP1044" s="307"/>
      <c r="MPQ1044" s="307"/>
      <c r="MPR1044" s="307"/>
      <c r="MPS1044" s="307"/>
      <c r="MPT1044" s="307"/>
      <c r="MPU1044" s="307"/>
      <c r="MPV1044" s="307"/>
      <c r="MPW1044" s="307"/>
      <c r="MPX1044" s="307"/>
      <c r="MPY1044" s="307"/>
      <c r="MPZ1044" s="307"/>
      <c r="MQA1044" s="307"/>
      <c r="MQB1044" s="307"/>
      <c r="MQC1044" s="307"/>
      <c r="MQD1044" s="307"/>
      <c r="MQE1044" s="307"/>
      <c r="MQF1044" s="307"/>
      <c r="MQG1044" s="307"/>
      <c r="MQH1044" s="307"/>
      <c r="MQI1044" s="307"/>
      <c r="MQJ1044" s="307"/>
      <c r="MQK1044" s="307"/>
      <c r="MQL1044" s="307"/>
      <c r="MQM1044" s="307"/>
      <c r="MQN1044" s="307"/>
      <c r="MQO1044" s="307"/>
      <c r="MQP1044" s="307"/>
      <c r="MQQ1044" s="307"/>
      <c r="MQR1044" s="307"/>
      <c r="MQS1044" s="307"/>
      <c r="MQT1044" s="307"/>
      <c r="MQU1044" s="307"/>
      <c r="MQV1044" s="307"/>
      <c r="MQW1044" s="307"/>
      <c r="MQX1044" s="307"/>
      <c r="MQY1044" s="307"/>
      <c r="MQZ1044" s="307"/>
      <c r="MRA1044" s="307"/>
      <c r="MRB1044" s="307"/>
      <c r="MRC1044" s="307"/>
      <c r="MRD1044" s="307"/>
      <c r="MRE1044" s="307"/>
      <c r="MRF1044" s="307"/>
      <c r="MRG1044" s="307"/>
      <c r="MRH1044" s="307"/>
      <c r="MRI1044" s="307"/>
      <c r="MRJ1044" s="307"/>
      <c r="MRK1044" s="307"/>
      <c r="MRL1044" s="307"/>
      <c r="MRM1044" s="307"/>
      <c r="MRN1044" s="307"/>
      <c r="MRO1044" s="307"/>
      <c r="MRP1044" s="307"/>
      <c r="MRQ1044" s="307"/>
      <c r="MRR1044" s="307"/>
      <c r="MRS1044" s="307"/>
      <c r="MRT1044" s="307"/>
      <c r="MRU1044" s="307"/>
      <c r="MRV1044" s="307"/>
      <c r="MRW1044" s="307"/>
      <c r="MRX1044" s="307"/>
      <c r="MRY1044" s="307"/>
      <c r="MRZ1044" s="307"/>
      <c r="MSA1044" s="307"/>
      <c r="MSB1044" s="307"/>
      <c r="MSC1044" s="307"/>
      <c r="MSD1044" s="307"/>
      <c r="MSE1044" s="307"/>
      <c r="MSF1044" s="307"/>
      <c r="MSG1044" s="307"/>
      <c r="MSH1044" s="307"/>
      <c r="MSI1044" s="307"/>
      <c r="MSJ1044" s="307"/>
      <c r="MSK1044" s="307"/>
      <c r="MSL1044" s="307"/>
      <c r="MSM1044" s="307"/>
      <c r="MSN1044" s="307"/>
      <c r="MSO1044" s="307"/>
      <c r="MSP1044" s="307"/>
      <c r="MSQ1044" s="307"/>
      <c r="MSR1044" s="307"/>
      <c r="MSS1044" s="307"/>
      <c r="MST1044" s="307"/>
      <c r="MSU1044" s="307"/>
      <c r="MSV1044" s="307"/>
      <c r="MSW1044" s="307"/>
      <c r="MSX1044" s="307"/>
      <c r="MSY1044" s="307"/>
      <c r="MSZ1044" s="307"/>
      <c r="MTA1044" s="307"/>
      <c r="MTB1044" s="307"/>
      <c r="MTC1044" s="307"/>
      <c r="MTD1044" s="307"/>
      <c r="MTE1044" s="307"/>
      <c r="MTF1044" s="307"/>
      <c r="MTG1044" s="307"/>
      <c r="MTH1044" s="307"/>
      <c r="MTI1044" s="307"/>
      <c r="MTJ1044" s="307"/>
      <c r="MTK1044" s="307"/>
      <c r="MTL1044" s="307"/>
      <c r="MTM1044" s="307"/>
      <c r="MTN1044" s="307"/>
      <c r="MTO1044" s="307"/>
      <c r="MTP1044" s="307"/>
      <c r="MTQ1044" s="307"/>
      <c r="MTR1044" s="307"/>
      <c r="MTS1044" s="307"/>
      <c r="MTT1044" s="307"/>
      <c r="MTU1044" s="307"/>
      <c r="MTV1044" s="307"/>
      <c r="MTW1044" s="307"/>
      <c r="MTX1044" s="307"/>
      <c r="MTY1044" s="307"/>
      <c r="MTZ1044" s="307"/>
      <c r="MUA1044" s="307"/>
      <c r="MUB1044" s="307"/>
      <c r="MUC1044" s="307"/>
      <c r="MUD1044" s="307"/>
      <c r="MUE1044" s="307"/>
      <c r="MUF1044" s="307"/>
      <c r="MUG1044" s="307"/>
      <c r="MUH1044" s="307"/>
      <c r="MUI1044" s="307"/>
      <c r="MUJ1044" s="307"/>
      <c r="MUK1044" s="307"/>
      <c r="MUL1044" s="307"/>
      <c r="MUM1044" s="307"/>
      <c r="MUN1044" s="307"/>
      <c r="MUO1044" s="307"/>
      <c r="MUP1044" s="307"/>
      <c r="MUQ1044" s="307"/>
      <c r="MUR1044" s="307"/>
      <c r="MUS1044" s="307"/>
      <c r="MUT1044" s="307"/>
      <c r="MUU1044" s="307"/>
      <c r="MUV1044" s="307"/>
      <c r="MUW1044" s="307"/>
      <c r="MUX1044" s="307"/>
      <c r="MUY1044" s="307"/>
      <c r="MUZ1044" s="307"/>
      <c r="MVA1044" s="307"/>
      <c r="MVB1044" s="307"/>
      <c r="MVC1044" s="307"/>
      <c r="MVD1044" s="307"/>
      <c r="MVE1044" s="307"/>
      <c r="MVF1044" s="307"/>
      <c r="MVG1044" s="307"/>
      <c r="MVH1044" s="307"/>
      <c r="MVI1044" s="307"/>
      <c r="MVJ1044" s="307"/>
      <c r="MVK1044" s="307"/>
      <c r="MVL1044" s="307"/>
      <c r="MVM1044" s="307"/>
      <c r="MVN1044" s="307"/>
      <c r="MVO1044" s="307"/>
      <c r="MVP1044" s="307"/>
      <c r="MVQ1044" s="307"/>
      <c r="MVR1044" s="307"/>
      <c r="MVS1044" s="307"/>
      <c r="MVT1044" s="307"/>
      <c r="MVU1044" s="307"/>
      <c r="MVV1044" s="307"/>
      <c r="MVW1044" s="307"/>
      <c r="MVX1044" s="307"/>
      <c r="MVY1044" s="307"/>
      <c r="MVZ1044" s="307"/>
      <c r="MWA1044" s="307"/>
      <c r="MWB1044" s="307"/>
      <c r="MWC1044" s="307"/>
      <c r="MWD1044" s="307"/>
      <c r="MWE1044" s="307"/>
      <c r="MWF1044" s="307"/>
      <c r="MWG1044" s="307"/>
      <c r="MWH1044" s="307"/>
      <c r="MWI1044" s="307"/>
      <c r="MWJ1044" s="307"/>
      <c r="MWK1044" s="307"/>
      <c r="MWL1044" s="307"/>
      <c r="MWM1044" s="307"/>
      <c r="MWN1044" s="307"/>
      <c r="MWO1044" s="307"/>
      <c r="MWP1044" s="307"/>
      <c r="MWQ1044" s="307"/>
      <c r="MWR1044" s="307"/>
      <c r="MWS1044" s="307"/>
      <c r="MWT1044" s="307"/>
      <c r="MWU1044" s="307"/>
      <c r="MWV1044" s="307"/>
      <c r="MWW1044" s="307"/>
      <c r="MWX1044" s="307"/>
      <c r="MWY1044" s="307"/>
      <c r="MWZ1044" s="307"/>
      <c r="MXA1044" s="307"/>
      <c r="MXB1044" s="307"/>
      <c r="MXC1044" s="307"/>
      <c r="MXD1044" s="307"/>
      <c r="MXE1044" s="307"/>
      <c r="MXF1044" s="307"/>
      <c r="MXG1044" s="307"/>
      <c r="MXH1044" s="307"/>
      <c r="MXI1044" s="307"/>
      <c r="MXJ1044" s="307"/>
      <c r="MXK1044" s="307"/>
      <c r="MXL1044" s="307"/>
      <c r="MXM1044" s="307"/>
      <c r="MXN1044" s="307"/>
      <c r="MXO1044" s="307"/>
      <c r="MXP1044" s="307"/>
      <c r="MXQ1044" s="307"/>
      <c r="MXR1044" s="307"/>
      <c r="MXS1044" s="307"/>
      <c r="MXT1044" s="307"/>
      <c r="MXU1044" s="307"/>
      <c r="MXV1044" s="307"/>
      <c r="MXW1044" s="307"/>
      <c r="MXX1044" s="307"/>
      <c r="MXY1044" s="307"/>
      <c r="MXZ1044" s="307"/>
      <c r="MYA1044" s="307"/>
      <c r="MYB1044" s="307"/>
      <c r="MYC1044" s="307"/>
      <c r="MYD1044" s="307"/>
      <c r="MYE1044" s="307"/>
      <c r="MYF1044" s="307"/>
      <c r="MYG1044" s="307"/>
      <c r="MYH1044" s="307"/>
      <c r="MYI1044" s="307"/>
      <c r="MYJ1044" s="307"/>
      <c r="MYK1044" s="307"/>
      <c r="MYL1044" s="307"/>
      <c r="MYM1044" s="307"/>
      <c r="MYN1044" s="307"/>
      <c r="MYO1044" s="307"/>
      <c r="MYP1044" s="307"/>
      <c r="MYQ1044" s="307"/>
      <c r="MYR1044" s="307"/>
      <c r="MYS1044" s="307"/>
      <c r="MYT1044" s="307"/>
      <c r="MYU1044" s="307"/>
      <c r="MYV1044" s="307"/>
      <c r="MYW1044" s="307"/>
      <c r="MYX1044" s="307"/>
      <c r="MYY1044" s="307"/>
      <c r="MYZ1044" s="307"/>
      <c r="MZA1044" s="307"/>
      <c r="MZB1044" s="307"/>
      <c r="MZC1044" s="307"/>
      <c r="MZD1044" s="307"/>
      <c r="MZE1044" s="307"/>
      <c r="MZF1044" s="307"/>
      <c r="MZG1044" s="307"/>
      <c r="MZH1044" s="307"/>
      <c r="MZI1044" s="307"/>
      <c r="MZJ1044" s="307"/>
      <c r="MZK1044" s="307"/>
      <c r="MZL1044" s="307"/>
      <c r="MZM1044" s="307"/>
      <c r="MZN1044" s="307"/>
      <c r="MZO1044" s="307"/>
      <c r="MZP1044" s="307"/>
      <c r="MZQ1044" s="307"/>
      <c r="MZR1044" s="307"/>
      <c r="MZS1044" s="307"/>
      <c r="MZT1044" s="307"/>
      <c r="MZU1044" s="307"/>
      <c r="MZV1044" s="307"/>
      <c r="MZW1044" s="307"/>
      <c r="MZX1044" s="307"/>
      <c r="MZY1044" s="307"/>
      <c r="MZZ1044" s="307"/>
      <c r="NAA1044" s="307"/>
      <c r="NAB1044" s="307"/>
      <c r="NAC1044" s="307"/>
      <c r="NAD1044" s="307"/>
      <c r="NAE1044" s="307"/>
      <c r="NAF1044" s="307"/>
      <c r="NAG1044" s="307"/>
      <c r="NAH1044" s="307"/>
      <c r="NAI1044" s="307"/>
      <c r="NAJ1044" s="307"/>
      <c r="NAK1044" s="307"/>
      <c r="NAL1044" s="307"/>
      <c r="NAM1044" s="307"/>
      <c r="NAN1044" s="307"/>
      <c r="NAO1044" s="307"/>
      <c r="NAP1044" s="307"/>
      <c r="NAQ1044" s="307"/>
      <c r="NAR1044" s="307"/>
      <c r="NAS1044" s="307"/>
      <c r="NAT1044" s="307"/>
      <c r="NAU1044" s="307"/>
      <c r="NAV1044" s="307"/>
      <c r="NAW1044" s="307"/>
      <c r="NAX1044" s="307"/>
      <c r="NAY1044" s="307"/>
      <c r="NAZ1044" s="307"/>
      <c r="NBA1044" s="307"/>
      <c r="NBB1044" s="307"/>
      <c r="NBC1044" s="307"/>
      <c r="NBD1044" s="307"/>
      <c r="NBE1044" s="307"/>
      <c r="NBF1044" s="307"/>
      <c r="NBG1044" s="307"/>
      <c r="NBH1044" s="307"/>
      <c r="NBI1044" s="307"/>
      <c r="NBJ1044" s="307"/>
      <c r="NBK1044" s="307"/>
      <c r="NBL1044" s="307"/>
      <c r="NBM1044" s="307"/>
      <c r="NBN1044" s="307"/>
      <c r="NBO1044" s="307"/>
      <c r="NBP1044" s="307"/>
      <c r="NBQ1044" s="307"/>
      <c r="NBR1044" s="307"/>
      <c r="NBS1044" s="307"/>
      <c r="NBT1044" s="307"/>
      <c r="NBU1044" s="307"/>
      <c r="NBV1044" s="307"/>
      <c r="NBW1044" s="307"/>
      <c r="NBX1044" s="307"/>
      <c r="NBY1044" s="307"/>
      <c r="NBZ1044" s="307"/>
      <c r="NCA1044" s="307"/>
      <c r="NCB1044" s="307"/>
      <c r="NCC1044" s="307"/>
      <c r="NCD1044" s="307"/>
      <c r="NCE1044" s="307"/>
      <c r="NCF1044" s="307"/>
      <c r="NCG1044" s="307"/>
      <c r="NCH1044" s="307"/>
      <c r="NCI1044" s="307"/>
      <c r="NCJ1044" s="307"/>
      <c r="NCK1044" s="307"/>
      <c r="NCL1044" s="307"/>
      <c r="NCM1044" s="307"/>
      <c r="NCN1044" s="307"/>
      <c r="NCO1044" s="307"/>
      <c r="NCP1044" s="307"/>
      <c r="NCQ1044" s="307"/>
      <c r="NCR1044" s="307"/>
      <c r="NCS1044" s="307"/>
      <c r="NCT1044" s="307"/>
      <c r="NCU1044" s="307"/>
      <c r="NCV1044" s="307"/>
      <c r="NCW1044" s="307"/>
      <c r="NCX1044" s="307"/>
      <c r="NCY1044" s="307"/>
      <c r="NCZ1044" s="307"/>
      <c r="NDA1044" s="307"/>
      <c r="NDB1044" s="307"/>
      <c r="NDC1044" s="307"/>
      <c r="NDD1044" s="307"/>
      <c r="NDE1044" s="307"/>
      <c r="NDF1044" s="307"/>
      <c r="NDG1044" s="307"/>
      <c r="NDH1044" s="307"/>
      <c r="NDI1044" s="307"/>
      <c r="NDJ1044" s="307"/>
      <c r="NDK1044" s="307"/>
      <c r="NDL1044" s="307"/>
      <c r="NDM1044" s="307"/>
      <c r="NDN1044" s="307"/>
      <c r="NDO1044" s="307"/>
      <c r="NDP1044" s="307"/>
      <c r="NDQ1044" s="307"/>
      <c r="NDR1044" s="307"/>
      <c r="NDS1044" s="307"/>
      <c r="NDT1044" s="307"/>
      <c r="NDU1044" s="307"/>
      <c r="NDV1044" s="307"/>
      <c r="NDW1044" s="307"/>
      <c r="NDX1044" s="307"/>
      <c r="NDY1044" s="307"/>
      <c r="NDZ1044" s="307"/>
      <c r="NEA1044" s="307"/>
      <c r="NEB1044" s="307"/>
      <c r="NEC1044" s="307"/>
      <c r="NED1044" s="307"/>
      <c r="NEE1044" s="307"/>
      <c r="NEF1044" s="307"/>
      <c r="NEG1044" s="307"/>
      <c r="NEH1044" s="307"/>
      <c r="NEI1044" s="307"/>
      <c r="NEJ1044" s="307"/>
      <c r="NEK1044" s="307"/>
      <c r="NEL1044" s="307"/>
      <c r="NEM1044" s="307"/>
      <c r="NEN1044" s="307"/>
      <c r="NEO1044" s="307"/>
      <c r="NEP1044" s="307"/>
      <c r="NEQ1044" s="307"/>
      <c r="NER1044" s="307"/>
      <c r="NES1044" s="307"/>
      <c r="NET1044" s="307"/>
      <c r="NEU1044" s="307"/>
      <c r="NEV1044" s="307"/>
      <c r="NEW1044" s="307"/>
      <c r="NEX1044" s="307"/>
      <c r="NEY1044" s="307"/>
      <c r="NEZ1044" s="307"/>
      <c r="NFA1044" s="307"/>
      <c r="NFB1044" s="307"/>
      <c r="NFC1044" s="307"/>
      <c r="NFD1044" s="307"/>
      <c r="NFE1044" s="307"/>
      <c r="NFF1044" s="307"/>
      <c r="NFG1044" s="307"/>
      <c r="NFH1044" s="307"/>
      <c r="NFI1044" s="307"/>
      <c r="NFJ1044" s="307"/>
      <c r="NFK1044" s="307"/>
      <c r="NFL1044" s="307"/>
      <c r="NFM1044" s="307"/>
      <c r="NFN1044" s="307"/>
      <c r="NFO1044" s="307"/>
      <c r="NFP1044" s="307"/>
      <c r="NFQ1044" s="307"/>
      <c r="NFR1044" s="307"/>
      <c r="NFS1044" s="307"/>
      <c r="NFT1044" s="307"/>
      <c r="NFU1044" s="307"/>
      <c r="NFV1044" s="307"/>
      <c r="NFW1044" s="307"/>
      <c r="NFX1044" s="307"/>
      <c r="NFY1044" s="307"/>
      <c r="NFZ1044" s="307"/>
      <c r="NGA1044" s="307"/>
      <c r="NGB1044" s="307"/>
      <c r="NGC1044" s="307"/>
      <c r="NGD1044" s="307"/>
      <c r="NGE1044" s="307"/>
      <c r="NGF1044" s="307"/>
      <c r="NGG1044" s="307"/>
      <c r="NGH1044" s="307"/>
      <c r="NGI1044" s="307"/>
      <c r="NGJ1044" s="307"/>
      <c r="NGK1044" s="307"/>
      <c r="NGL1044" s="307"/>
      <c r="NGM1044" s="307"/>
      <c r="NGN1044" s="307"/>
      <c r="NGO1044" s="307"/>
      <c r="NGP1044" s="307"/>
      <c r="NGQ1044" s="307"/>
      <c r="NGR1044" s="307"/>
      <c r="NGS1044" s="307"/>
      <c r="NGT1044" s="307"/>
      <c r="NGU1044" s="307"/>
      <c r="NGV1044" s="307"/>
      <c r="NGW1044" s="307"/>
      <c r="NGX1044" s="307"/>
      <c r="NGY1044" s="307"/>
      <c r="NGZ1044" s="307"/>
      <c r="NHA1044" s="307"/>
      <c r="NHB1044" s="307"/>
      <c r="NHC1044" s="307"/>
      <c r="NHD1044" s="307"/>
      <c r="NHE1044" s="307"/>
      <c r="NHF1044" s="307"/>
      <c r="NHG1044" s="307"/>
      <c r="NHH1044" s="307"/>
      <c r="NHI1044" s="307"/>
      <c r="NHJ1044" s="307"/>
      <c r="NHK1044" s="307"/>
      <c r="NHL1044" s="307"/>
      <c r="NHM1044" s="307"/>
      <c r="NHN1044" s="307"/>
      <c r="NHO1044" s="307"/>
      <c r="NHP1044" s="307"/>
      <c r="NHQ1044" s="307"/>
      <c r="NHR1044" s="307"/>
      <c r="NHS1044" s="307"/>
      <c r="NHT1044" s="307"/>
      <c r="NHU1044" s="307"/>
      <c r="NHV1044" s="307"/>
      <c r="NHW1044" s="307"/>
      <c r="NHX1044" s="307"/>
      <c r="NHY1044" s="307"/>
      <c r="NHZ1044" s="307"/>
      <c r="NIA1044" s="307"/>
      <c r="NIB1044" s="307"/>
      <c r="NIC1044" s="307"/>
      <c r="NID1044" s="307"/>
      <c r="NIE1044" s="307"/>
      <c r="NIF1044" s="307"/>
      <c r="NIG1044" s="307"/>
      <c r="NIH1044" s="307"/>
      <c r="NII1044" s="307"/>
      <c r="NIJ1044" s="307"/>
      <c r="NIK1044" s="307"/>
      <c r="NIL1044" s="307"/>
      <c r="NIM1044" s="307"/>
      <c r="NIN1044" s="307"/>
      <c r="NIO1044" s="307"/>
      <c r="NIP1044" s="307"/>
      <c r="NIQ1044" s="307"/>
      <c r="NIR1044" s="307"/>
      <c r="NIS1044" s="307"/>
      <c r="NIT1044" s="307"/>
      <c r="NIU1044" s="307"/>
      <c r="NIV1044" s="307"/>
      <c r="NIW1044" s="307"/>
      <c r="NIX1044" s="307"/>
      <c r="NIY1044" s="307"/>
      <c r="NIZ1044" s="307"/>
      <c r="NJA1044" s="307"/>
      <c r="NJB1044" s="307"/>
      <c r="NJC1044" s="307"/>
      <c r="NJD1044" s="307"/>
      <c r="NJE1044" s="307"/>
      <c r="NJF1044" s="307"/>
      <c r="NJG1044" s="307"/>
      <c r="NJH1044" s="307"/>
      <c r="NJI1044" s="307"/>
      <c r="NJJ1044" s="307"/>
      <c r="NJK1044" s="307"/>
      <c r="NJL1044" s="307"/>
      <c r="NJM1044" s="307"/>
      <c r="NJN1044" s="307"/>
      <c r="NJO1044" s="307"/>
      <c r="NJP1044" s="307"/>
      <c r="NJQ1044" s="307"/>
      <c r="NJR1044" s="307"/>
      <c r="NJS1044" s="307"/>
      <c r="NJT1044" s="307"/>
      <c r="NJU1044" s="307"/>
      <c r="NJV1044" s="307"/>
      <c r="NJW1044" s="307"/>
      <c r="NJX1044" s="307"/>
      <c r="NJY1044" s="307"/>
      <c r="NJZ1044" s="307"/>
      <c r="NKA1044" s="307"/>
      <c r="NKB1044" s="307"/>
      <c r="NKC1044" s="307"/>
      <c r="NKD1044" s="307"/>
      <c r="NKE1044" s="307"/>
      <c r="NKF1044" s="307"/>
      <c r="NKG1044" s="307"/>
      <c r="NKH1044" s="307"/>
      <c r="NKI1044" s="307"/>
      <c r="NKJ1044" s="307"/>
      <c r="NKK1044" s="307"/>
      <c r="NKL1044" s="307"/>
      <c r="NKM1044" s="307"/>
      <c r="NKN1044" s="307"/>
      <c r="NKO1044" s="307"/>
      <c r="NKP1044" s="307"/>
      <c r="NKQ1044" s="307"/>
      <c r="NKR1044" s="307"/>
      <c r="NKS1044" s="307"/>
      <c r="NKT1044" s="307"/>
      <c r="NKU1044" s="307"/>
      <c r="NKV1044" s="307"/>
      <c r="NKW1044" s="307"/>
      <c r="NKX1044" s="307"/>
      <c r="NKY1044" s="307"/>
      <c r="NKZ1044" s="307"/>
      <c r="NLA1044" s="307"/>
      <c r="NLB1044" s="307"/>
      <c r="NLC1044" s="307"/>
      <c r="NLD1044" s="307"/>
      <c r="NLE1044" s="307"/>
      <c r="NLF1044" s="307"/>
      <c r="NLG1044" s="307"/>
      <c r="NLH1044" s="307"/>
      <c r="NLI1044" s="307"/>
      <c r="NLJ1044" s="307"/>
      <c r="NLK1044" s="307"/>
      <c r="NLL1044" s="307"/>
      <c r="NLM1044" s="307"/>
      <c r="NLN1044" s="307"/>
      <c r="NLO1044" s="307"/>
      <c r="NLP1044" s="307"/>
      <c r="NLQ1044" s="307"/>
      <c r="NLR1044" s="307"/>
      <c r="NLS1044" s="307"/>
      <c r="NLT1044" s="307"/>
      <c r="NLU1044" s="307"/>
      <c r="NLV1044" s="307"/>
      <c r="NLW1044" s="307"/>
      <c r="NLX1044" s="307"/>
      <c r="NLY1044" s="307"/>
      <c r="NLZ1044" s="307"/>
      <c r="NMA1044" s="307"/>
      <c r="NMB1044" s="307"/>
      <c r="NMC1044" s="307"/>
      <c r="NMD1044" s="307"/>
      <c r="NME1044" s="307"/>
      <c r="NMF1044" s="307"/>
      <c r="NMG1044" s="307"/>
      <c r="NMH1044" s="307"/>
      <c r="NMI1044" s="307"/>
      <c r="NMJ1044" s="307"/>
      <c r="NMK1044" s="307"/>
      <c r="NML1044" s="307"/>
      <c r="NMM1044" s="307"/>
      <c r="NMN1044" s="307"/>
      <c r="NMO1044" s="307"/>
      <c r="NMP1044" s="307"/>
      <c r="NMQ1044" s="307"/>
      <c r="NMR1044" s="307"/>
      <c r="NMS1044" s="307"/>
      <c r="NMT1044" s="307"/>
      <c r="NMU1044" s="307"/>
      <c r="NMV1044" s="307"/>
      <c r="NMW1044" s="307"/>
      <c r="NMX1044" s="307"/>
      <c r="NMY1044" s="307"/>
      <c r="NMZ1044" s="307"/>
      <c r="NNA1044" s="307"/>
      <c r="NNB1044" s="307"/>
      <c r="NNC1044" s="307"/>
      <c r="NND1044" s="307"/>
      <c r="NNE1044" s="307"/>
      <c r="NNF1044" s="307"/>
      <c r="NNG1044" s="307"/>
      <c r="NNH1044" s="307"/>
      <c r="NNI1044" s="307"/>
      <c r="NNJ1044" s="307"/>
      <c r="NNK1044" s="307"/>
      <c r="NNL1044" s="307"/>
      <c r="NNM1044" s="307"/>
      <c r="NNN1044" s="307"/>
      <c r="NNO1044" s="307"/>
      <c r="NNP1044" s="307"/>
      <c r="NNQ1044" s="307"/>
      <c r="NNR1044" s="307"/>
      <c r="NNS1044" s="307"/>
      <c r="NNT1044" s="307"/>
      <c r="NNU1044" s="307"/>
      <c r="NNV1044" s="307"/>
      <c r="NNW1044" s="307"/>
      <c r="NNX1044" s="307"/>
      <c r="NNY1044" s="307"/>
      <c r="NNZ1044" s="307"/>
      <c r="NOA1044" s="307"/>
      <c r="NOB1044" s="307"/>
      <c r="NOC1044" s="307"/>
      <c r="NOD1044" s="307"/>
      <c r="NOE1044" s="307"/>
      <c r="NOF1044" s="307"/>
      <c r="NOG1044" s="307"/>
      <c r="NOH1044" s="307"/>
      <c r="NOI1044" s="307"/>
      <c r="NOJ1044" s="307"/>
      <c r="NOK1044" s="307"/>
      <c r="NOL1044" s="307"/>
      <c r="NOM1044" s="307"/>
      <c r="NON1044" s="307"/>
      <c r="NOO1044" s="307"/>
      <c r="NOP1044" s="307"/>
      <c r="NOQ1044" s="307"/>
      <c r="NOR1044" s="307"/>
      <c r="NOS1044" s="307"/>
      <c r="NOT1044" s="307"/>
      <c r="NOU1044" s="307"/>
      <c r="NOV1044" s="307"/>
      <c r="NOW1044" s="307"/>
      <c r="NOX1044" s="307"/>
      <c r="NOY1044" s="307"/>
      <c r="NOZ1044" s="307"/>
      <c r="NPA1044" s="307"/>
      <c r="NPB1044" s="307"/>
      <c r="NPC1044" s="307"/>
      <c r="NPD1044" s="307"/>
      <c r="NPE1044" s="307"/>
      <c r="NPF1044" s="307"/>
      <c r="NPG1044" s="307"/>
      <c r="NPH1044" s="307"/>
      <c r="NPI1044" s="307"/>
      <c r="NPJ1044" s="307"/>
      <c r="NPK1044" s="307"/>
      <c r="NPL1044" s="307"/>
      <c r="NPM1044" s="307"/>
      <c r="NPN1044" s="307"/>
      <c r="NPO1044" s="307"/>
      <c r="NPP1044" s="307"/>
      <c r="NPQ1044" s="307"/>
      <c r="NPR1044" s="307"/>
      <c r="NPS1044" s="307"/>
      <c r="NPT1044" s="307"/>
      <c r="NPU1044" s="307"/>
      <c r="NPV1044" s="307"/>
      <c r="NPW1044" s="307"/>
      <c r="NPX1044" s="307"/>
      <c r="NPY1044" s="307"/>
      <c r="NPZ1044" s="307"/>
      <c r="NQA1044" s="307"/>
      <c r="NQB1044" s="307"/>
      <c r="NQC1044" s="307"/>
      <c r="NQD1044" s="307"/>
      <c r="NQE1044" s="307"/>
      <c r="NQF1044" s="307"/>
      <c r="NQG1044" s="307"/>
      <c r="NQH1044" s="307"/>
      <c r="NQI1044" s="307"/>
      <c r="NQJ1044" s="307"/>
      <c r="NQK1044" s="307"/>
      <c r="NQL1044" s="307"/>
      <c r="NQM1044" s="307"/>
      <c r="NQN1044" s="307"/>
      <c r="NQO1044" s="307"/>
      <c r="NQP1044" s="307"/>
      <c r="NQQ1044" s="307"/>
      <c r="NQR1044" s="307"/>
      <c r="NQS1044" s="307"/>
      <c r="NQT1044" s="307"/>
      <c r="NQU1044" s="307"/>
      <c r="NQV1044" s="307"/>
      <c r="NQW1044" s="307"/>
      <c r="NQX1044" s="307"/>
      <c r="NQY1044" s="307"/>
      <c r="NQZ1044" s="307"/>
      <c r="NRA1044" s="307"/>
      <c r="NRB1044" s="307"/>
      <c r="NRC1044" s="307"/>
      <c r="NRD1044" s="307"/>
      <c r="NRE1044" s="307"/>
      <c r="NRF1044" s="307"/>
      <c r="NRG1044" s="307"/>
      <c r="NRH1044" s="307"/>
      <c r="NRI1044" s="307"/>
      <c r="NRJ1044" s="307"/>
      <c r="NRK1044" s="307"/>
      <c r="NRL1044" s="307"/>
      <c r="NRM1044" s="307"/>
      <c r="NRN1044" s="307"/>
      <c r="NRO1044" s="307"/>
      <c r="NRP1044" s="307"/>
      <c r="NRQ1044" s="307"/>
      <c r="NRR1044" s="307"/>
      <c r="NRS1044" s="307"/>
      <c r="NRT1044" s="307"/>
      <c r="NRU1044" s="307"/>
      <c r="NRV1044" s="307"/>
      <c r="NRW1044" s="307"/>
      <c r="NRX1044" s="307"/>
      <c r="NRY1044" s="307"/>
      <c r="NRZ1044" s="307"/>
      <c r="NSA1044" s="307"/>
      <c r="NSB1044" s="307"/>
      <c r="NSC1044" s="307"/>
      <c r="NSD1044" s="307"/>
      <c r="NSE1044" s="307"/>
      <c r="NSF1044" s="307"/>
      <c r="NSG1044" s="307"/>
      <c r="NSH1044" s="307"/>
      <c r="NSI1044" s="307"/>
      <c r="NSJ1044" s="307"/>
      <c r="NSK1044" s="307"/>
      <c r="NSL1044" s="307"/>
      <c r="NSM1044" s="307"/>
      <c r="NSN1044" s="307"/>
      <c r="NSO1044" s="307"/>
      <c r="NSP1044" s="307"/>
      <c r="NSQ1044" s="307"/>
      <c r="NSR1044" s="307"/>
      <c r="NSS1044" s="307"/>
      <c r="NST1044" s="307"/>
      <c r="NSU1044" s="307"/>
      <c r="NSV1044" s="307"/>
      <c r="NSW1044" s="307"/>
      <c r="NSX1044" s="307"/>
      <c r="NSY1044" s="307"/>
      <c r="NSZ1044" s="307"/>
      <c r="NTA1044" s="307"/>
      <c r="NTB1044" s="307"/>
      <c r="NTC1044" s="307"/>
      <c r="NTD1044" s="307"/>
      <c r="NTE1044" s="307"/>
      <c r="NTF1044" s="307"/>
      <c r="NTG1044" s="307"/>
      <c r="NTH1044" s="307"/>
      <c r="NTI1044" s="307"/>
      <c r="NTJ1044" s="307"/>
      <c r="NTK1044" s="307"/>
      <c r="NTL1044" s="307"/>
      <c r="NTM1044" s="307"/>
      <c r="NTN1044" s="307"/>
      <c r="NTO1044" s="307"/>
      <c r="NTP1044" s="307"/>
      <c r="NTQ1044" s="307"/>
      <c r="NTR1044" s="307"/>
      <c r="NTS1044" s="307"/>
      <c r="NTT1044" s="307"/>
      <c r="NTU1044" s="307"/>
      <c r="NTV1044" s="307"/>
      <c r="NTW1044" s="307"/>
      <c r="NTX1044" s="307"/>
      <c r="NTY1044" s="307"/>
      <c r="NTZ1044" s="307"/>
      <c r="NUA1044" s="307"/>
      <c r="NUB1044" s="307"/>
      <c r="NUC1044" s="307"/>
      <c r="NUD1044" s="307"/>
      <c r="NUE1044" s="307"/>
      <c r="NUF1044" s="307"/>
      <c r="NUG1044" s="307"/>
      <c r="NUH1044" s="307"/>
      <c r="NUI1044" s="307"/>
      <c r="NUJ1044" s="307"/>
      <c r="NUK1044" s="307"/>
      <c r="NUL1044" s="307"/>
      <c r="NUM1044" s="307"/>
      <c r="NUN1044" s="307"/>
      <c r="NUO1044" s="307"/>
      <c r="NUP1044" s="307"/>
      <c r="NUQ1044" s="307"/>
      <c r="NUR1044" s="307"/>
      <c r="NUS1044" s="307"/>
      <c r="NUT1044" s="307"/>
      <c r="NUU1044" s="307"/>
      <c r="NUV1044" s="307"/>
      <c r="NUW1044" s="307"/>
      <c r="NUX1044" s="307"/>
      <c r="NUY1044" s="307"/>
      <c r="NUZ1044" s="307"/>
      <c r="NVA1044" s="307"/>
      <c r="NVB1044" s="307"/>
      <c r="NVC1044" s="307"/>
      <c r="NVD1044" s="307"/>
      <c r="NVE1044" s="307"/>
      <c r="NVF1044" s="307"/>
      <c r="NVG1044" s="307"/>
      <c r="NVH1044" s="307"/>
      <c r="NVI1044" s="307"/>
      <c r="NVJ1044" s="307"/>
      <c r="NVK1044" s="307"/>
      <c r="NVL1044" s="307"/>
      <c r="NVM1044" s="307"/>
      <c r="NVN1044" s="307"/>
      <c r="NVO1044" s="307"/>
      <c r="NVP1044" s="307"/>
      <c r="NVQ1044" s="307"/>
      <c r="NVR1044" s="307"/>
      <c r="NVS1044" s="307"/>
      <c r="NVT1044" s="307"/>
      <c r="NVU1044" s="307"/>
      <c r="NVV1044" s="307"/>
      <c r="NVW1044" s="307"/>
      <c r="NVX1044" s="307"/>
      <c r="NVY1044" s="307"/>
      <c r="NVZ1044" s="307"/>
      <c r="NWA1044" s="307"/>
      <c r="NWB1044" s="307"/>
      <c r="NWC1044" s="307"/>
      <c r="NWD1044" s="307"/>
      <c r="NWE1044" s="307"/>
      <c r="NWF1044" s="307"/>
      <c r="NWG1044" s="307"/>
      <c r="NWH1044" s="307"/>
      <c r="NWI1044" s="307"/>
      <c r="NWJ1044" s="307"/>
      <c r="NWK1044" s="307"/>
      <c r="NWL1044" s="307"/>
      <c r="NWM1044" s="307"/>
      <c r="NWN1044" s="307"/>
      <c r="NWO1044" s="307"/>
      <c r="NWP1044" s="307"/>
      <c r="NWQ1044" s="307"/>
      <c r="NWR1044" s="307"/>
      <c r="NWS1044" s="307"/>
      <c r="NWT1044" s="307"/>
      <c r="NWU1044" s="307"/>
      <c r="NWV1044" s="307"/>
      <c r="NWW1044" s="307"/>
      <c r="NWX1044" s="307"/>
      <c r="NWY1044" s="307"/>
      <c r="NWZ1044" s="307"/>
      <c r="NXA1044" s="307"/>
      <c r="NXB1044" s="307"/>
      <c r="NXC1044" s="307"/>
      <c r="NXD1044" s="307"/>
      <c r="NXE1044" s="307"/>
      <c r="NXF1044" s="307"/>
      <c r="NXG1044" s="307"/>
      <c r="NXH1044" s="307"/>
      <c r="NXI1044" s="307"/>
      <c r="NXJ1044" s="307"/>
      <c r="NXK1044" s="307"/>
      <c r="NXL1044" s="307"/>
      <c r="NXM1044" s="307"/>
      <c r="NXN1044" s="307"/>
      <c r="NXO1044" s="307"/>
      <c r="NXP1044" s="307"/>
      <c r="NXQ1044" s="307"/>
      <c r="NXR1044" s="307"/>
      <c r="NXS1044" s="307"/>
      <c r="NXT1044" s="307"/>
      <c r="NXU1044" s="307"/>
      <c r="NXV1044" s="307"/>
      <c r="NXW1044" s="307"/>
      <c r="NXX1044" s="307"/>
      <c r="NXY1044" s="307"/>
      <c r="NXZ1044" s="307"/>
      <c r="NYA1044" s="307"/>
      <c r="NYB1044" s="307"/>
      <c r="NYC1044" s="307"/>
      <c r="NYD1044" s="307"/>
      <c r="NYE1044" s="307"/>
      <c r="NYF1044" s="307"/>
      <c r="NYG1044" s="307"/>
      <c r="NYH1044" s="307"/>
      <c r="NYI1044" s="307"/>
      <c r="NYJ1044" s="307"/>
      <c r="NYK1044" s="307"/>
      <c r="NYL1044" s="307"/>
      <c r="NYM1044" s="307"/>
      <c r="NYN1044" s="307"/>
      <c r="NYO1044" s="307"/>
      <c r="NYP1044" s="307"/>
      <c r="NYQ1044" s="307"/>
      <c r="NYR1044" s="307"/>
      <c r="NYS1044" s="307"/>
      <c r="NYT1044" s="307"/>
      <c r="NYU1044" s="307"/>
      <c r="NYV1044" s="307"/>
      <c r="NYW1044" s="307"/>
      <c r="NYX1044" s="307"/>
      <c r="NYY1044" s="307"/>
      <c r="NYZ1044" s="307"/>
      <c r="NZA1044" s="307"/>
      <c r="NZB1044" s="307"/>
      <c r="NZC1044" s="307"/>
      <c r="NZD1044" s="307"/>
      <c r="NZE1044" s="307"/>
      <c r="NZF1044" s="307"/>
      <c r="NZG1044" s="307"/>
      <c r="NZH1044" s="307"/>
      <c r="NZI1044" s="307"/>
      <c r="NZJ1044" s="307"/>
      <c r="NZK1044" s="307"/>
      <c r="NZL1044" s="307"/>
      <c r="NZM1044" s="307"/>
      <c r="NZN1044" s="307"/>
      <c r="NZO1044" s="307"/>
      <c r="NZP1044" s="307"/>
      <c r="NZQ1044" s="307"/>
      <c r="NZR1044" s="307"/>
      <c r="NZS1044" s="307"/>
      <c r="NZT1044" s="307"/>
      <c r="NZU1044" s="307"/>
      <c r="NZV1044" s="307"/>
      <c r="NZW1044" s="307"/>
      <c r="NZX1044" s="307"/>
      <c r="NZY1044" s="307"/>
      <c r="NZZ1044" s="307"/>
      <c r="OAA1044" s="307"/>
      <c r="OAB1044" s="307"/>
      <c r="OAC1044" s="307"/>
      <c r="OAD1044" s="307"/>
      <c r="OAE1044" s="307"/>
      <c r="OAF1044" s="307"/>
      <c r="OAG1044" s="307"/>
      <c r="OAH1044" s="307"/>
      <c r="OAI1044" s="307"/>
      <c r="OAJ1044" s="307"/>
      <c r="OAK1044" s="307"/>
      <c r="OAL1044" s="307"/>
      <c r="OAM1044" s="307"/>
      <c r="OAN1044" s="307"/>
      <c r="OAO1044" s="307"/>
      <c r="OAP1044" s="307"/>
      <c r="OAQ1044" s="307"/>
      <c r="OAR1044" s="307"/>
      <c r="OAS1044" s="307"/>
      <c r="OAT1044" s="307"/>
      <c r="OAU1044" s="307"/>
      <c r="OAV1044" s="307"/>
      <c r="OAW1044" s="307"/>
      <c r="OAX1044" s="307"/>
      <c r="OAY1044" s="307"/>
      <c r="OAZ1044" s="307"/>
      <c r="OBA1044" s="307"/>
      <c r="OBB1044" s="307"/>
      <c r="OBC1044" s="307"/>
      <c r="OBD1044" s="307"/>
      <c r="OBE1044" s="307"/>
      <c r="OBF1044" s="307"/>
      <c r="OBG1044" s="307"/>
      <c r="OBH1044" s="307"/>
      <c r="OBI1044" s="307"/>
      <c r="OBJ1044" s="307"/>
      <c r="OBK1044" s="307"/>
      <c r="OBL1044" s="307"/>
      <c r="OBM1044" s="307"/>
      <c r="OBN1044" s="307"/>
      <c r="OBO1044" s="307"/>
      <c r="OBP1044" s="307"/>
      <c r="OBQ1044" s="307"/>
      <c r="OBR1044" s="307"/>
      <c r="OBS1044" s="307"/>
      <c r="OBT1044" s="307"/>
      <c r="OBU1044" s="307"/>
      <c r="OBV1044" s="307"/>
      <c r="OBW1044" s="307"/>
      <c r="OBX1044" s="307"/>
      <c r="OBY1044" s="307"/>
      <c r="OBZ1044" s="307"/>
      <c r="OCA1044" s="307"/>
      <c r="OCB1044" s="307"/>
      <c r="OCC1044" s="307"/>
      <c r="OCD1044" s="307"/>
      <c r="OCE1044" s="307"/>
      <c r="OCF1044" s="307"/>
      <c r="OCG1044" s="307"/>
      <c r="OCH1044" s="307"/>
      <c r="OCI1044" s="307"/>
      <c r="OCJ1044" s="307"/>
      <c r="OCK1044" s="307"/>
      <c r="OCL1044" s="307"/>
      <c r="OCM1044" s="307"/>
      <c r="OCN1044" s="307"/>
      <c r="OCO1044" s="307"/>
      <c r="OCP1044" s="307"/>
      <c r="OCQ1044" s="307"/>
      <c r="OCR1044" s="307"/>
      <c r="OCS1044" s="307"/>
      <c r="OCT1044" s="307"/>
      <c r="OCU1044" s="307"/>
      <c r="OCV1044" s="307"/>
      <c r="OCW1044" s="307"/>
      <c r="OCX1044" s="307"/>
      <c r="OCY1044" s="307"/>
      <c r="OCZ1044" s="307"/>
      <c r="ODA1044" s="307"/>
      <c r="ODB1044" s="307"/>
      <c r="ODC1044" s="307"/>
      <c r="ODD1044" s="307"/>
      <c r="ODE1044" s="307"/>
      <c r="ODF1044" s="307"/>
      <c r="ODG1044" s="307"/>
      <c r="ODH1044" s="307"/>
      <c r="ODI1044" s="307"/>
      <c r="ODJ1044" s="307"/>
      <c r="ODK1044" s="307"/>
      <c r="ODL1044" s="307"/>
      <c r="ODM1044" s="307"/>
      <c r="ODN1044" s="307"/>
      <c r="ODO1044" s="307"/>
      <c r="ODP1044" s="307"/>
      <c r="ODQ1044" s="307"/>
      <c r="ODR1044" s="307"/>
      <c r="ODS1044" s="307"/>
      <c r="ODT1044" s="307"/>
      <c r="ODU1044" s="307"/>
      <c r="ODV1044" s="307"/>
      <c r="ODW1044" s="307"/>
      <c r="ODX1044" s="307"/>
      <c r="ODY1044" s="307"/>
      <c r="ODZ1044" s="307"/>
      <c r="OEA1044" s="307"/>
      <c r="OEB1044" s="307"/>
      <c r="OEC1044" s="307"/>
      <c r="OED1044" s="307"/>
      <c r="OEE1044" s="307"/>
      <c r="OEF1044" s="307"/>
      <c r="OEG1044" s="307"/>
      <c r="OEH1044" s="307"/>
      <c r="OEI1044" s="307"/>
      <c r="OEJ1044" s="307"/>
      <c r="OEK1044" s="307"/>
      <c r="OEL1044" s="307"/>
      <c r="OEM1044" s="307"/>
      <c r="OEN1044" s="307"/>
      <c r="OEO1044" s="307"/>
      <c r="OEP1044" s="307"/>
      <c r="OEQ1044" s="307"/>
      <c r="OER1044" s="307"/>
      <c r="OES1044" s="307"/>
      <c r="OET1044" s="307"/>
      <c r="OEU1044" s="307"/>
      <c r="OEV1044" s="307"/>
      <c r="OEW1044" s="307"/>
      <c r="OEX1044" s="307"/>
      <c r="OEY1044" s="307"/>
      <c r="OEZ1044" s="307"/>
      <c r="OFA1044" s="307"/>
      <c r="OFB1044" s="307"/>
      <c r="OFC1044" s="307"/>
      <c r="OFD1044" s="307"/>
      <c r="OFE1044" s="307"/>
      <c r="OFF1044" s="307"/>
      <c r="OFG1044" s="307"/>
      <c r="OFH1044" s="307"/>
      <c r="OFI1044" s="307"/>
      <c r="OFJ1044" s="307"/>
      <c r="OFK1044" s="307"/>
      <c r="OFL1044" s="307"/>
      <c r="OFM1044" s="307"/>
      <c r="OFN1044" s="307"/>
      <c r="OFO1044" s="307"/>
      <c r="OFP1044" s="307"/>
      <c r="OFQ1044" s="307"/>
      <c r="OFR1044" s="307"/>
      <c r="OFS1044" s="307"/>
      <c r="OFT1044" s="307"/>
      <c r="OFU1044" s="307"/>
      <c r="OFV1044" s="307"/>
      <c r="OFW1044" s="307"/>
      <c r="OFX1044" s="307"/>
      <c r="OFY1044" s="307"/>
      <c r="OFZ1044" s="307"/>
      <c r="OGA1044" s="307"/>
      <c r="OGB1044" s="307"/>
      <c r="OGC1044" s="307"/>
      <c r="OGD1044" s="307"/>
      <c r="OGE1044" s="307"/>
      <c r="OGF1044" s="307"/>
      <c r="OGG1044" s="307"/>
      <c r="OGH1044" s="307"/>
      <c r="OGI1044" s="307"/>
      <c r="OGJ1044" s="307"/>
      <c r="OGK1044" s="307"/>
      <c r="OGL1044" s="307"/>
      <c r="OGM1044" s="307"/>
      <c r="OGN1044" s="307"/>
      <c r="OGO1044" s="307"/>
      <c r="OGP1044" s="307"/>
      <c r="OGQ1044" s="307"/>
      <c r="OGR1044" s="307"/>
      <c r="OGS1044" s="307"/>
      <c r="OGT1044" s="307"/>
      <c r="OGU1044" s="307"/>
      <c r="OGV1044" s="307"/>
      <c r="OGW1044" s="307"/>
      <c r="OGX1044" s="307"/>
      <c r="OGY1044" s="307"/>
      <c r="OGZ1044" s="307"/>
      <c r="OHA1044" s="307"/>
      <c r="OHB1044" s="307"/>
      <c r="OHC1044" s="307"/>
      <c r="OHD1044" s="307"/>
      <c r="OHE1044" s="307"/>
      <c r="OHF1044" s="307"/>
      <c r="OHG1044" s="307"/>
      <c r="OHH1044" s="307"/>
      <c r="OHI1044" s="307"/>
      <c r="OHJ1044" s="307"/>
      <c r="OHK1044" s="307"/>
      <c r="OHL1044" s="307"/>
      <c r="OHM1044" s="307"/>
      <c r="OHN1044" s="307"/>
      <c r="OHO1044" s="307"/>
      <c r="OHP1044" s="307"/>
      <c r="OHQ1044" s="307"/>
      <c r="OHR1044" s="307"/>
      <c r="OHS1044" s="307"/>
      <c r="OHT1044" s="307"/>
      <c r="OHU1044" s="307"/>
      <c r="OHV1044" s="307"/>
      <c r="OHW1044" s="307"/>
      <c r="OHX1044" s="307"/>
      <c r="OHY1044" s="307"/>
      <c r="OHZ1044" s="307"/>
      <c r="OIA1044" s="307"/>
      <c r="OIB1044" s="307"/>
      <c r="OIC1044" s="307"/>
      <c r="OID1044" s="307"/>
      <c r="OIE1044" s="307"/>
      <c r="OIF1044" s="307"/>
      <c r="OIG1044" s="307"/>
      <c r="OIH1044" s="307"/>
      <c r="OII1044" s="307"/>
      <c r="OIJ1044" s="307"/>
      <c r="OIK1044" s="307"/>
      <c r="OIL1044" s="307"/>
      <c r="OIM1044" s="307"/>
      <c r="OIN1044" s="307"/>
      <c r="OIO1044" s="307"/>
      <c r="OIP1044" s="307"/>
      <c r="OIQ1044" s="307"/>
      <c r="OIR1044" s="307"/>
      <c r="OIS1044" s="307"/>
      <c r="OIT1044" s="307"/>
      <c r="OIU1044" s="307"/>
      <c r="OIV1044" s="307"/>
      <c r="OIW1044" s="307"/>
      <c r="OIX1044" s="307"/>
      <c r="OIY1044" s="307"/>
      <c r="OIZ1044" s="307"/>
      <c r="OJA1044" s="307"/>
      <c r="OJB1044" s="307"/>
      <c r="OJC1044" s="307"/>
      <c r="OJD1044" s="307"/>
      <c r="OJE1044" s="307"/>
      <c r="OJF1044" s="307"/>
      <c r="OJG1044" s="307"/>
      <c r="OJH1044" s="307"/>
      <c r="OJI1044" s="307"/>
      <c r="OJJ1044" s="307"/>
      <c r="OJK1044" s="307"/>
      <c r="OJL1044" s="307"/>
      <c r="OJM1044" s="307"/>
      <c r="OJN1044" s="307"/>
      <c r="OJO1044" s="307"/>
      <c r="OJP1044" s="307"/>
      <c r="OJQ1044" s="307"/>
      <c r="OJR1044" s="307"/>
      <c r="OJS1044" s="307"/>
      <c r="OJT1044" s="307"/>
      <c r="OJU1044" s="307"/>
      <c r="OJV1044" s="307"/>
      <c r="OJW1044" s="307"/>
      <c r="OJX1044" s="307"/>
      <c r="OJY1044" s="307"/>
      <c r="OJZ1044" s="307"/>
      <c r="OKA1044" s="307"/>
      <c r="OKB1044" s="307"/>
      <c r="OKC1044" s="307"/>
      <c r="OKD1044" s="307"/>
      <c r="OKE1044" s="307"/>
      <c r="OKF1044" s="307"/>
      <c r="OKG1044" s="307"/>
      <c r="OKH1044" s="307"/>
      <c r="OKI1044" s="307"/>
      <c r="OKJ1044" s="307"/>
      <c r="OKK1044" s="307"/>
      <c r="OKL1044" s="307"/>
      <c r="OKM1044" s="307"/>
      <c r="OKN1044" s="307"/>
      <c r="OKO1044" s="307"/>
      <c r="OKP1044" s="307"/>
      <c r="OKQ1044" s="307"/>
      <c r="OKR1044" s="307"/>
      <c r="OKS1044" s="307"/>
      <c r="OKT1044" s="307"/>
      <c r="OKU1044" s="307"/>
      <c r="OKV1044" s="307"/>
      <c r="OKW1044" s="307"/>
      <c r="OKX1044" s="307"/>
      <c r="OKY1044" s="307"/>
      <c r="OKZ1044" s="307"/>
      <c r="OLA1044" s="307"/>
      <c r="OLB1044" s="307"/>
      <c r="OLC1044" s="307"/>
      <c r="OLD1044" s="307"/>
      <c r="OLE1044" s="307"/>
      <c r="OLF1044" s="307"/>
      <c r="OLG1044" s="307"/>
      <c r="OLH1044" s="307"/>
      <c r="OLI1044" s="307"/>
      <c r="OLJ1044" s="307"/>
      <c r="OLK1044" s="307"/>
      <c r="OLL1044" s="307"/>
      <c r="OLM1044" s="307"/>
      <c r="OLN1044" s="307"/>
      <c r="OLO1044" s="307"/>
      <c r="OLP1044" s="307"/>
      <c r="OLQ1044" s="307"/>
      <c r="OLR1044" s="307"/>
      <c r="OLS1044" s="307"/>
      <c r="OLT1044" s="307"/>
      <c r="OLU1044" s="307"/>
      <c r="OLV1044" s="307"/>
      <c r="OLW1044" s="307"/>
      <c r="OLX1044" s="307"/>
      <c r="OLY1044" s="307"/>
      <c r="OLZ1044" s="307"/>
      <c r="OMA1044" s="307"/>
      <c r="OMB1044" s="307"/>
      <c r="OMC1044" s="307"/>
      <c r="OMD1044" s="307"/>
      <c r="OME1044" s="307"/>
      <c r="OMF1044" s="307"/>
      <c r="OMG1044" s="307"/>
      <c r="OMH1044" s="307"/>
      <c r="OMI1044" s="307"/>
      <c r="OMJ1044" s="307"/>
      <c r="OMK1044" s="307"/>
      <c r="OML1044" s="307"/>
      <c r="OMM1044" s="307"/>
      <c r="OMN1044" s="307"/>
      <c r="OMO1044" s="307"/>
      <c r="OMP1044" s="307"/>
      <c r="OMQ1044" s="307"/>
      <c r="OMR1044" s="307"/>
      <c r="OMS1044" s="307"/>
      <c r="OMT1044" s="307"/>
      <c r="OMU1044" s="307"/>
      <c r="OMV1044" s="307"/>
      <c r="OMW1044" s="307"/>
      <c r="OMX1044" s="307"/>
      <c r="OMY1044" s="307"/>
      <c r="OMZ1044" s="307"/>
      <c r="ONA1044" s="307"/>
      <c r="ONB1044" s="307"/>
      <c r="ONC1044" s="307"/>
      <c r="OND1044" s="307"/>
      <c r="ONE1044" s="307"/>
      <c r="ONF1044" s="307"/>
      <c r="ONG1044" s="307"/>
      <c r="ONH1044" s="307"/>
      <c r="ONI1044" s="307"/>
      <c r="ONJ1044" s="307"/>
      <c r="ONK1044" s="307"/>
      <c r="ONL1044" s="307"/>
      <c r="ONM1044" s="307"/>
      <c r="ONN1044" s="307"/>
      <c r="ONO1044" s="307"/>
      <c r="ONP1044" s="307"/>
      <c r="ONQ1044" s="307"/>
      <c r="ONR1044" s="307"/>
      <c r="ONS1044" s="307"/>
      <c r="ONT1044" s="307"/>
      <c r="ONU1044" s="307"/>
      <c r="ONV1044" s="307"/>
      <c r="ONW1044" s="307"/>
      <c r="ONX1044" s="307"/>
      <c r="ONY1044" s="307"/>
      <c r="ONZ1044" s="307"/>
      <c r="OOA1044" s="307"/>
      <c r="OOB1044" s="307"/>
      <c r="OOC1044" s="307"/>
      <c r="OOD1044" s="307"/>
      <c r="OOE1044" s="307"/>
      <c r="OOF1044" s="307"/>
      <c r="OOG1044" s="307"/>
      <c r="OOH1044" s="307"/>
      <c r="OOI1044" s="307"/>
      <c r="OOJ1044" s="307"/>
      <c r="OOK1044" s="307"/>
      <c r="OOL1044" s="307"/>
      <c r="OOM1044" s="307"/>
      <c r="OON1044" s="307"/>
      <c r="OOO1044" s="307"/>
      <c r="OOP1044" s="307"/>
      <c r="OOQ1044" s="307"/>
      <c r="OOR1044" s="307"/>
      <c r="OOS1044" s="307"/>
      <c r="OOT1044" s="307"/>
      <c r="OOU1044" s="307"/>
      <c r="OOV1044" s="307"/>
      <c r="OOW1044" s="307"/>
      <c r="OOX1044" s="307"/>
      <c r="OOY1044" s="307"/>
      <c r="OOZ1044" s="307"/>
      <c r="OPA1044" s="307"/>
      <c r="OPB1044" s="307"/>
      <c r="OPC1044" s="307"/>
      <c r="OPD1044" s="307"/>
      <c r="OPE1044" s="307"/>
      <c r="OPF1044" s="307"/>
      <c r="OPG1044" s="307"/>
      <c r="OPH1044" s="307"/>
      <c r="OPI1044" s="307"/>
      <c r="OPJ1044" s="307"/>
      <c r="OPK1044" s="307"/>
      <c r="OPL1044" s="307"/>
      <c r="OPM1044" s="307"/>
      <c r="OPN1044" s="307"/>
      <c r="OPO1044" s="307"/>
      <c r="OPP1044" s="307"/>
      <c r="OPQ1044" s="307"/>
      <c r="OPR1044" s="307"/>
      <c r="OPS1044" s="307"/>
      <c r="OPT1044" s="307"/>
      <c r="OPU1044" s="307"/>
      <c r="OPV1044" s="307"/>
      <c r="OPW1044" s="307"/>
      <c r="OPX1044" s="307"/>
      <c r="OPY1044" s="307"/>
      <c r="OPZ1044" s="307"/>
      <c r="OQA1044" s="307"/>
      <c r="OQB1044" s="307"/>
      <c r="OQC1044" s="307"/>
      <c r="OQD1044" s="307"/>
      <c r="OQE1044" s="307"/>
      <c r="OQF1044" s="307"/>
      <c r="OQG1044" s="307"/>
      <c r="OQH1044" s="307"/>
      <c r="OQI1044" s="307"/>
      <c r="OQJ1044" s="307"/>
      <c r="OQK1044" s="307"/>
      <c r="OQL1044" s="307"/>
      <c r="OQM1044" s="307"/>
      <c r="OQN1044" s="307"/>
      <c r="OQO1044" s="307"/>
      <c r="OQP1044" s="307"/>
      <c r="OQQ1044" s="307"/>
      <c r="OQR1044" s="307"/>
      <c r="OQS1044" s="307"/>
      <c r="OQT1044" s="307"/>
      <c r="OQU1044" s="307"/>
      <c r="OQV1044" s="307"/>
      <c r="OQW1044" s="307"/>
      <c r="OQX1044" s="307"/>
      <c r="OQY1044" s="307"/>
      <c r="OQZ1044" s="307"/>
      <c r="ORA1044" s="307"/>
      <c r="ORB1044" s="307"/>
      <c r="ORC1044" s="307"/>
      <c r="ORD1044" s="307"/>
      <c r="ORE1044" s="307"/>
      <c r="ORF1044" s="307"/>
      <c r="ORG1044" s="307"/>
      <c r="ORH1044" s="307"/>
      <c r="ORI1044" s="307"/>
      <c r="ORJ1044" s="307"/>
      <c r="ORK1044" s="307"/>
      <c r="ORL1044" s="307"/>
      <c r="ORM1044" s="307"/>
      <c r="ORN1044" s="307"/>
      <c r="ORO1044" s="307"/>
      <c r="ORP1044" s="307"/>
      <c r="ORQ1044" s="307"/>
      <c r="ORR1044" s="307"/>
      <c r="ORS1044" s="307"/>
      <c r="ORT1044" s="307"/>
      <c r="ORU1044" s="307"/>
      <c r="ORV1044" s="307"/>
      <c r="ORW1044" s="307"/>
      <c r="ORX1044" s="307"/>
      <c r="ORY1044" s="307"/>
      <c r="ORZ1044" s="307"/>
      <c r="OSA1044" s="307"/>
      <c r="OSB1044" s="307"/>
      <c r="OSC1044" s="307"/>
      <c r="OSD1044" s="307"/>
      <c r="OSE1044" s="307"/>
      <c r="OSF1044" s="307"/>
      <c r="OSG1044" s="307"/>
      <c r="OSH1044" s="307"/>
      <c r="OSI1044" s="307"/>
      <c r="OSJ1044" s="307"/>
      <c r="OSK1044" s="307"/>
      <c r="OSL1044" s="307"/>
      <c r="OSM1044" s="307"/>
      <c r="OSN1044" s="307"/>
      <c r="OSO1044" s="307"/>
      <c r="OSP1044" s="307"/>
      <c r="OSQ1044" s="307"/>
      <c r="OSR1044" s="307"/>
      <c r="OSS1044" s="307"/>
      <c r="OST1044" s="307"/>
      <c r="OSU1044" s="307"/>
      <c r="OSV1044" s="307"/>
      <c r="OSW1044" s="307"/>
      <c r="OSX1044" s="307"/>
      <c r="OSY1044" s="307"/>
      <c r="OSZ1044" s="307"/>
      <c r="OTA1044" s="307"/>
      <c r="OTB1044" s="307"/>
      <c r="OTC1044" s="307"/>
      <c r="OTD1044" s="307"/>
      <c r="OTE1044" s="307"/>
      <c r="OTF1044" s="307"/>
      <c r="OTG1044" s="307"/>
      <c r="OTH1044" s="307"/>
      <c r="OTI1044" s="307"/>
      <c r="OTJ1044" s="307"/>
      <c r="OTK1044" s="307"/>
      <c r="OTL1044" s="307"/>
      <c r="OTM1044" s="307"/>
      <c r="OTN1044" s="307"/>
      <c r="OTO1044" s="307"/>
      <c r="OTP1044" s="307"/>
      <c r="OTQ1044" s="307"/>
      <c r="OTR1044" s="307"/>
      <c r="OTS1044" s="307"/>
      <c r="OTT1044" s="307"/>
      <c r="OTU1044" s="307"/>
      <c r="OTV1044" s="307"/>
      <c r="OTW1044" s="307"/>
      <c r="OTX1044" s="307"/>
      <c r="OTY1044" s="307"/>
      <c r="OTZ1044" s="307"/>
      <c r="OUA1044" s="307"/>
      <c r="OUB1044" s="307"/>
      <c r="OUC1044" s="307"/>
      <c r="OUD1044" s="307"/>
      <c r="OUE1044" s="307"/>
      <c r="OUF1044" s="307"/>
      <c r="OUG1044" s="307"/>
      <c r="OUH1044" s="307"/>
      <c r="OUI1044" s="307"/>
      <c r="OUJ1044" s="307"/>
      <c r="OUK1044" s="307"/>
      <c r="OUL1044" s="307"/>
      <c r="OUM1044" s="307"/>
      <c r="OUN1044" s="307"/>
      <c r="OUO1044" s="307"/>
      <c r="OUP1044" s="307"/>
      <c r="OUQ1044" s="307"/>
      <c r="OUR1044" s="307"/>
      <c r="OUS1044" s="307"/>
      <c r="OUT1044" s="307"/>
      <c r="OUU1044" s="307"/>
      <c r="OUV1044" s="307"/>
      <c r="OUW1044" s="307"/>
      <c r="OUX1044" s="307"/>
      <c r="OUY1044" s="307"/>
      <c r="OUZ1044" s="307"/>
      <c r="OVA1044" s="307"/>
      <c r="OVB1044" s="307"/>
      <c r="OVC1044" s="307"/>
      <c r="OVD1044" s="307"/>
      <c r="OVE1044" s="307"/>
      <c r="OVF1044" s="307"/>
      <c r="OVG1044" s="307"/>
      <c r="OVH1044" s="307"/>
      <c r="OVI1044" s="307"/>
      <c r="OVJ1044" s="307"/>
      <c r="OVK1044" s="307"/>
      <c r="OVL1044" s="307"/>
      <c r="OVM1044" s="307"/>
      <c r="OVN1044" s="307"/>
      <c r="OVO1044" s="307"/>
      <c r="OVP1044" s="307"/>
      <c r="OVQ1044" s="307"/>
      <c r="OVR1044" s="307"/>
      <c r="OVS1044" s="307"/>
      <c r="OVT1044" s="307"/>
      <c r="OVU1044" s="307"/>
      <c r="OVV1044" s="307"/>
      <c r="OVW1044" s="307"/>
      <c r="OVX1044" s="307"/>
      <c r="OVY1044" s="307"/>
      <c r="OVZ1044" s="307"/>
      <c r="OWA1044" s="307"/>
      <c r="OWB1044" s="307"/>
      <c r="OWC1044" s="307"/>
      <c r="OWD1044" s="307"/>
      <c r="OWE1044" s="307"/>
      <c r="OWF1044" s="307"/>
      <c r="OWG1044" s="307"/>
      <c r="OWH1044" s="307"/>
      <c r="OWI1044" s="307"/>
      <c r="OWJ1044" s="307"/>
      <c r="OWK1044" s="307"/>
      <c r="OWL1044" s="307"/>
      <c r="OWM1044" s="307"/>
      <c r="OWN1044" s="307"/>
      <c r="OWO1044" s="307"/>
      <c r="OWP1044" s="307"/>
      <c r="OWQ1044" s="307"/>
      <c r="OWR1044" s="307"/>
      <c r="OWS1044" s="307"/>
      <c r="OWT1044" s="307"/>
      <c r="OWU1044" s="307"/>
      <c r="OWV1044" s="307"/>
      <c r="OWW1044" s="307"/>
      <c r="OWX1044" s="307"/>
      <c r="OWY1044" s="307"/>
      <c r="OWZ1044" s="307"/>
      <c r="OXA1044" s="307"/>
      <c r="OXB1044" s="307"/>
      <c r="OXC1044" s="307"/>
      <c r="OXD1044" s="307"/>
      <c r="OXE1044" s="307"/>
      <c r="OXF1044" s="307"/>
      <c r="OXG1044" s="307"/>
      <c r="OXH1044" s="307"/>
      <c r="OXI1044" s="307"/>
      <c r="OXJ1044" s="307"/>
      <c r="OXK1044" s="307"/>
      <c r="OXL1044" s="307"/>
      <c r="OXM1044" s="307"/>
      <c r="OXN1044" s="307"/>
      <c r="OXO1044" s="307"/>
      <c r="OXP1044" s="307"/>
      <c r="OXQ1044" s="307"/>
      <c r="OXR1044" s="307"/>
      <c r="OXS1044" s="307"/>
      <c r="OXT1044" s="307"/>
      <c r="OXU1044" s="307"/>
      <c r="OXV1044" s="307"/>
      <c r="OXW1044" s="307"/>
      <c r="OXX1044" s="307"/>
      <c r="OXY1044" s="307"/>
      <c r="OXZ1044" s="307"/>
      <c r="OYA1044" s="307"/>
      <c r="OYB1044" s="307"/>
      <c r="OYC1044" s="307"/>
      <c r="OYD1044" s="307"/>
      <c r="OYE1044" s="307"/>
      <c r="OYF1044" s="307"/>
      <c r="OYG1044" s="307"/>
      <c r="OYH1044" s="307"/>
      <c r="OYI1044" s="307"/>
      <c r="OYJ1044" s="307"/>
      <c r="OYK1044" s="307"/>
      <c r="OYL1044" s="307"/>
      <c r="OYM1044" s="307"/>
      <c r="OYN1044" s="307"/>
      <c r="OYO1044" s="307"/>
      <c r="OYP1044" s="307"/>
      <c r="OYQ1044" s="307"/>
      <c r="OYR1044" s="307"/>
      <c r="OYS1044" s="307"/>
      <c r="OYT1044" s="307"/>
      <c r="OYU1044" s="307"/>
      <c r="OYV1044" s="307"/>
      <c r="OYW1044" s="307"/>
      <c r="OYX1044" s="307"/>
      <c r="OYY1044" s="307"/>
      <c r="OYZ1044" s="307"/>
      <c r="OZA1044" s="307"/>
      <c r="OZB1044" s="307"/>
      <c r="OZC1044" s="307"/>
      <c r="OZD1044" s="307"/>
      <c r="OZE1044" s="307"/>
      <c r="OZF1044" s="307"/>
      <c r="OZG1044" s="307"/>
      <c r="OZH1044" s="307"/>
      <c r="OZI1044" s="307"/>
      <c r="OZJ1044" s="307"/>
      <c r="OZK1044" s="307"/>
      <c r="OZL1044" s="307"/>
      <c r="OZM1044" s="307"/>
      <c r="OZN1044" s="307"/>
      <c r="OZO1044" s="307"/>
      <c r="OZP1044" s="307"/>
      <c r="OZQ1044" s="307"/>
      <c r="OZR1044" s="307"/>
      <c r="OZS1044" s="307"/>
      <c r="OZT1044" s="307"/>
      <c r="OZU1044" s="307"/>
      <c r="OZV1044" s="307"/>
      <c r="OZW1044" s="307"/>
      <c r="OZX1044" s="307"/>
      <c r="OZY1044" s="307"/>
      <c r="OZZ1044" s="307"/>
      <c r="PAA1044" s="307"/>
      <c r="PAB1044" s="307"/>
      <c r="PAC1044" s="307"/>
      <c r="PAD1044" s="307"/>
      <c r="PAE1044" s="307"/>
      <c r="PAF1044" s="307"/>
      <c r="PAG1044" s="307"/>
      <c r="PAH1044" s="307"/>
      <c r="PAI1044" s="307"/>
      <c r="PAJ1044" s="307"/>
      <c r="PAK1044" s="307"/>
      <c r="PAL1044" s="307"/>
      <c r="PAM1044" s="307"/>
      <c r="PAN1044" s="307"/>
      <c r="PAO1044" s="307"/>
      <c r="PAP1044" s="307"/>
      <c r="PAQ1044" s="307"/>
      <c r="PAR1044" s="307"/>
      <c r="PAS1044" s="307"/>
      <c r="PAT1044" s="307"/>
      <c r="PAU1044" s="307"/>
      <c r="PAV1044" s="307"/>
      <c r="PAW1044" s="307"/>
      <c r="PAX1044" s="307"/>
      <c r="PAY1044" s="307"/>
      <c r="PAZ1044" s="307"/>
      <c r="PBA1044" s="307"/>
      <c r="PBB1044" s="307"/>
      <c r="PBC1044" s="307"/>
      <c r="PBD1044" s="307"/>
      <c r="PBE1044" s="307"/>
      <c r="PBF1044" s="307"/>
      <c r="PBG1044" s="307"/>
      <c r="PBH1044" s="307"/>
      <c r="PBI1044" s="307"/>
      <c r="PBJ1044" s="307"/>
      <c r="PBK1044" s="307"/>
      <c r="PBL1044" s="307"/>
      <c r="PBM1044" s="307"/>
      <c r="PBN1044" s="307"/>
      <c r="PBO1044" s="307"/>
      <c r="PBP1044" s="307"/>
      <c r="PBQ1044" s="307"/>
      <c r="PBR1044" s="307"/>
      <c r="PBS1044" s="307"/>
      <c r="PBT1044" s="307"/>
      <c r="PBU1044" s="307"/>
      <c r="PBV1044" s="307"/>
      <c r="PBW1044" s="307"/>
      <c r="PBX1044" s="307"/>
      <c r="PBY1044" s="307"/>
      <c r="PBZ1044" s="307"/>
      <c r="PCA1044" s="307"/>
      <c r="PCB1044" s="307"/>
      <c r="PCC1044" s="307"/>
      <c r="PCD1044" s="307"/>
      <c r="PCE1044" s="307"/>
      <c r="PCF1044" s="307"/>
      <c r="PCG1044" s="307"/>
      <c r="PCH1044" s="307"/>
      <c r="PCI1044" s="307"/>
      <c r="PCJ1044" s="307"/>
      <c r="PCK1044" s="307"/>
      <c r="PCL1044" s="307"/>
      <c r="PCM1044" s="307"/>
      <c r="PCN1044" s="307"/>
      <c r="PCO1044" s="307"/>
      <c r="PCP1044" s="307"/>
      <c r="PCQ1044" s="307"/>
      <c r="PCR1044" s="307"/>
      <c r="PCS1044" s="307"/>
      <c r="PCT1044" s="307"/>
      <c r="PCU1044" s="307"/>
      <c r="PCV1044" s="307"/>
      <c r="PCW1044" s="307"/>
      <c r="PCX1044" s="307"/>
      <c r="PCY1044" s="307"/>
      <c r="PCZ1044" s="307"/>
      <c r="PDA1044" s="307"/>
      <c r="PDB1044" s="307"/>
      <c r="PDC1044" s="307"/>
      <c r="PDD1044" s="307"/>
      <c r="PDE1044" s="307"/>
      <c r="PDF1044" s="307"/>
      <c r="PDG1044" s="307"/>
      <c r="PDH1044" s="307"/>
      <c r="PDI1044" s="307"/>
      <c r="PDJ1044" s="307"/>
      <c r="PDK1044" s="307"/>
      <c r="PDL1044" s="307"/>
      <c r="PDM1044" s="307"/>
      <c r="PDN1044" s="307"/>
      <c r="PDO1044" s="307"/>
      <c r="PDP1044" s="307"/>
      <c r="PDQ1044" s="307"/>
      <c r="PDR1044" s="307"/>
      <c r="PDS1044" s="307"/>
      <c r="PDT1044" s="307"/>
      <c r="PDU1044" s="307"/>
      <c r="PDV1044" s="307"/>
      <c r="PDW1044" s="307"/>
      <c r="PDX1044" s="307"/>
      <c r="PDY1044" s="307"/>
      <c r="PDZ1044" s="307"/>
      <c r="PEA1044" s="307"/>
      <c r="PEB1044" s="307"/>
      <c r="PEC1044" s="307"/>
      <c r="PED1044" s="307"/>
      <c r="PEE1044" s="307"/>
      <c r="PEF1044" s="307"/>
      <c r="PEG1044" s="307"/>
      <c r="PEH1044" s="307"/>
      <c r="PEI1044" s="307"/>
      <c r="PEJ1044" s="307"/>
      <c r="PEK1044" s="307"/>
      <c r="PEL1044" s="307"/>
      <c r="PEM1044" s="307"/>
      <c r="PEN1044" s="307"/>
      <c r="PEO1044" s="307"/>
      <c r="PEP1044" s="307"/>
      <c r="PEQ1044" s="307"/>
      <c r="PER1044" s="307"/>
      <c r="PES1044" s="307"/>
      <c r="PET1044" s="307"/>
      <c r="PEU1044" s="307"/>
      <c r="PEV1044" s="307"/>
      <c r="PEW1044" s="307"/>
      <c r="PEX1044" s="307"/>
      <c r="PEY1044" s="307"/>
      <c r="PEZ1044" s="307"/>
      <c r="PFA1044" s="307"/>
      <c r="PFB1044" s="307"/>
      <c r="PFC1044" s="307"/>
      <c r="PFD1044" s="307"/>
      <c r="PFE1044" s="307"/>
      <c r="PFF1044" s="307"/>
      <c r="PFG1044" s="307"/>
      <c r="PFH1044" s="307"/>
      <c r="PFI1044" s="307"/>
      <c r="PFJ1044" s="307"/>
      <c r="PFK1044" s="307"/>
      <c r="PFL1044" s="307"/>
      <c r="PFM1044" s="307"/>
      <c r="PFN1044" s="307"/>
      <c r="PFO1044" s="307"/>
      <c r="PFP1044" s="307"/>
      <c r="PFQ1044" s="307"/>
      <c r="PFR1044" s="307"/>
      <c r="PFS1044" s="307"/>
      <c r="PFT1044" s="307"/>
      <c r="PFU1044" s="307"/>
      <c r="PFV1044" s="307"/>
      <c r="PFW1044" s="307"/>
      <c r="PFX1044" s="307"/>
      <c r="PFY1044" s="307"/>
      <c r="PFZ1044" s="307"/>
      <c r="PGA1044" s="307"/>
      <c r="PGB1044" s="307"/>
      <c r="PGC1044" s="307"/>
      <c r="PGD1044" s="307"/>
      <c r="PGE1044" s="307"/>
      <c r="PGF1044" s="307"/>
      <c r="PGG1044" s="307"/>
      <c r="PGH1044" s="307"/>
      <c r="PGI1044" s="307"/>
      <c r="PGJ1044" s="307"/>
      <c r="PGK1044" s="307"/>
      <c r="PGL1044" s="307"/>
      <c r="PGM1044" s="307"/>
      <c r="PGN1044" s="307"/>
      <c r="PGO1044" s="307"/>
      <c r="PGP1044" s="307"/>
      <c r="PGQ1044" s="307"/>
      <c r="PGR1044" s="307"/>
      <c r="PGS1044" s="307"/>
      <c r="PGT1044" s="307"/>
      <c r="PGU1044" s="307"/>
      <c r="PGV1044" s="307"/>
      <c r="PGW1044" s="307"/>
      <c r="PGX1044" s="307"/>
      <c r="PGY1044" s="307"/>
      <c r="PGZ1044" s="307"/>
      <c r="PHA1044" s="307"/>
      <c r="PHB1044" s="307"/>
      <c r="PHC1044" s="307"/>
      <c r="PHD1044" s="307"/>
      <c r="PHE1044" s="307"/>
      <c r="PHF1044" s="307"/>
      <c r="PHG1044" s="307"/>
      <c r="PHH1044" s="307"/>
      <c r="PHI1044" s="307"/>
      <c r="PHJ1044" s="307"/>
      <c r="PHK1044" s="307"/>
      <c r="PHL1044" s="307"/>
      <c r="PHM1044" s="307"/>
      <c r="PHN1044" s="307"/>
      <c r="PHO1044" s="307"/>
      <c r="PHP1044" s="307"/>
      <c r="PHQ1044" s="307"/>
      <c r="PHR1044" s="307"/>
      <c r="PHS1044" s="307"/>
      <c r="PHT1044" s="307"/>
      <c r="PHU1044" s="307"/>
      <c r="PHV1044" s="307"/>
      <c r="PHW1044" s="307"/>
      <c r="PHX1044" s="307"/>
      <c r="PHY1044" s="307"/>
      <c r="PHZ1044" s="307"/>
      <c r="PIA1044" s="307"/>
      <c r="PIB1044" s="307"/>
      <c r="PIC1044" s="307"/>
      <c r="PID1044" s="307"/>
      <c r="PIE1044" s="307"/>
      <c r="PIF1044" s="307"/>
      <c r="PIG1044" s="307"/>
      <c r="PIH1044" s="307"/>
      <c r="PII1044" s="307"/>
      <c r="PIJ1044" s="307"/>
      <c r="PIK1044" s="307"/>
      <c r="PIL1044" s="307"/>
      <c r="PIM1044" s="307"/>
      <c r="PIN1044" s="307"/>
      <c r="PIO1044" s="307"/>
      <c r="PIP1044" s="307"/>
      <c r="PIQ1044" s="307"/>
      <c r="PIR1044" s="307"/>
      <c r="PIS1044" s="307"/>
      <c r="PIT1044" s="307"/>
      <c r="PIU1044" s="307"/>
      <c r="PIV1044" s="307"/>
      <c r="PIW1044" s="307"/>
      <c r="PIX1044" s="307"/>
      <c r="PIY1044" s="307"/>
      <c r="PIZ1044" s="307"/>
      <c r="PJA1044" s="307"/>
      <c r="PJB1044" s="307"/>
      <c r="PJC1044" s="307"/>
      <c r="PJD1044" s="307"/>
      <c r="PJE1044" s="307"/>
      <c r="PJF1044" s="307"/>
      <c r="PJG1044" s="307"/>
      <c r="PJH1044" s="307"/>
      <c r="PJI1044" s="307"/>
      <c r="PJJ1044" s="307"/>
      <c r="PJK1044" s="307"/>
      <c r="PJL1044" s="307"/>
      <c r="PJM1044" s="307"/>
      <c r="PJN1044" s="307"/>
      <c r="PJO1044" s="307"/>
      <c r="PJP1044" s="307"/>
      <c r="PJQ1044" s="307"/>
      <c r="PJR1044" s="307"/>
      <c r="PJS1044" s="307"/>
      <c r="PJT1044" s="307"/>
      <c r="PJU1044" s="307"/>
      <c r="PJV1044" s="307"/>
      <c r="PJW1044" s="307"/>
      <c r="PJX1044" s="307"/>
      <c r="PJY1044" s="307"/>
      <c r="PJZ1044" s="307"/>
      <c r="PKA1044" s="307"/>
      <c r="PKB1044" s="307"/>
      <c r="PKC1044" s="307"/>
      <c r="PKD1044" s="307"/>
      <c r="PKE1044" s="307"/>
      <c r="PKF1044" s="307"/>
      <c r="PKG1044" s="307"/>
      <c r="PKH1044" s="307"/>
      <c r="PKI1044" s="307"/>
      <c r="PKJ1044" s="307"/>
      <c r="PKK1044" s="307"/>
      <c r="PKL1044" s="307"/>
      <c r="PKM1044" s="307"/>
      <c r="PKN1044" s="307"/>
      <c r="PKO1044" s="307"/>
      <c r="PKP1044" s="307"/>
      <c r="PKQ1044" s="307"/>
      <c r="PKR1044" s="307"/>
      <c r="PKS1044" s="307"/>
      <c r="PKT1044" s="307"/>
      <c r="PKU1044" s="307"/>
      <c r="PKV1044" s="307"/>
      <c r="PKW1044" s="307"/>
      <c r="PKX1044" s="307"/>
      <c r="PKY1044" s="307"/>
      <c r="PKZ1044" s="307"/>
      <c r="PLA1044" s="307"/>
      <c r="PLB1044" s="307"/>
      <c r="PLC1044" s="307"/>
      <c r="PLD1044" s="307"/>
      <c r="PLE1044" s="307"/>
      <c r="PLF1044" s="307"/>
      <c r="PLG1044" s="307"/>
      <c r="PLH1044" s="307"/>
      <c r="PLI1044" s="307"/>
      <c r="PLJ1044" s="307"/>
      <c r="PLK1044" s="307"/>
      <c r="PLL1044" s="307"/>
      <c r="PLM1044" s="307"/>
      <c r="PLN1044" s="307"/>
      <c r="PLO1044" s="307"/>
      <c r="PLP1044" s="307"/>
      <c r="PLQ1044" s="307"/>
      <c r="PLR1044" s="307"/>
      <c r="PLS1044" s="307"/>
      <c r="PLT1044" s="307"/>
      <c r="PLU1044" s="307"/>
      <c r="PLV1044" s="307"/>
      <c r="PLW1044" s="307"/>
      <c r="PLX1044" s="307"/>
      <c r="PLY1044" s="307"/>
      <c r="PLZ1044" s="307"/>
      <c r="PMA1044" s="307"/>
      <c r="PMB1044" s="307"/>
      <c r="PMC1044" s="307"/>
      <c r="PMD1044" s="307"/>
      <c r="PME1044" s="307"/>
      <c r="PMF1044" s="307"/>
      <c r="PMG1044" s="307"/>
      <c r="PMH1044" s="307"/>
      <c r="PMI1044" s="307"/>
      <c r="PMJ1044" s="307"/>
      <c r="PMK1044" s="307"/>
      <c r="PML1044" s="307"/>
      <c r="PMM1044" s="307"/>
      <c r="PMN1044" s="307"/>
      <c r="PMO1044" s="307"/>
      <c r="PMP1044" s="307"/>
      <c r="PMQ1044" s="307"/>
      <c r="PMR1044" s="307"/>
      <c r="PMS1044" s="307"/>
      <c r="PMT1044" s="307"/>
      <c r="PMU1044" s="307"/>
      <c r="PMV1044" s="307"/>
      <c r="PMW1044" s="307"/>
      <c r="PMX1044" s="307"/>
      <c r="PMY1044" s="307"/>
      <c r="PMZ1044" s="307"/>
      <c r="PNA1044" s="307"/>
      <c r="PNB1044" s="307"/>
      <c r="PNC1044" s="307"/>
      <c r="PND1044" s="307"/>
      <c r="PNE1044" s="307"/>
      <c r="PNF1044" s="307"/>
      <c r="PNG1044" s="307"/>
      <c r="PNH1044" s="307"/>
      <c r="PNI1044" s="307"/>
      <c r="PNJ1044" s="307"/>
      <c r="PNK1044" s="307"/>
      <c r="PNL1044" s="307"/>
      <c r="PNM1044" s="307"/>
      <c r="PNN1044" s="307"/>
      <c r="PNO1044" s="307"/>
      <c r="PNP1044" s="307"/>
      <c r="PNQ1044" s="307"/>
      <c r="PNR1044" s="307"/>
      <c r="PNS1044" s="307"/>
      <c r="PNT1044" s="307"/>
      <c r="PNU1044" s="307"/>
      <c r="PNV1044" s="307"/>
      <c r="PNW1044" s="307"/>
      <c r="PNX1044" s="307"/>
      <c r="PNY1044" s="307"/>
      <c r="PNZ1044" s="307"/>
      <c r="POA1044" s="307"/>
      <c r="POB1044" s="307"/>
      <c r="POC1044" s="307"/>
      <c r="POD1044" s="307"/>
      <c r="POE1044" s="307"/>
      <c r="POF1044" s="307"/>
      <c r="POG1044" s="307"/>
      <c r="POH1044" s="307"/>
      <c r="POI1044" s="307"/>
      <c r="POJ1044" s="307"/>
      <c r="POK1044" s="307"/>
      <c r="POL1044" s="307"/>
      <c r="POM1044" s="307"/>
      <c r="PON1044" s="307"/>
      <c r="POO1044" s="307"/>
      <c r="POP1044" s="307"/>
      <c r="POQ1044" s="307"/>
      <c r="POR1044" s="307"/>
      <c r="POS1044" s="307"/>
      <c r="POT1044" s="307"/>
      <c r="POU1044" s="307"/>
      <c r="POV1044" s="307"/>
      <c r="POW1044" s="307"/>
      <c r="POX1044" s="307"/>
      <c r="POY1044" s="307"/>
      <c r="POZ1044" s="307"/>
      <c r="PPA1044" s="307"/>
      <c r="PPB1044" s="307"/>
      <c r="PPC1044" s="307"/>
      <c r="PPD1044" s="307"/>
      <c r="PPE1044" s="307"/>
      <c r="PPF1044" s="307"/>
      <c r="PPG1044" s="307"/>
      <c r="PPH1044" s="307"/>
      <c r="PPI1044" s="307"/>
      <c r="PPJ1044" s="307"/>
      <c r="PPK1044" s="307"/>
      <c r="PPL1044" s="307"/>
      <c r="PPM1044" s="307"/>
      <c r="PPN1044" s="307"/>
      <c r="PPO1044" s="307"/>
      <c r="PPP1044" s="307"/>
      <c r="PPQ1044" s="307"/>
      <c r="PPR1044" s="307"/>
      <c r="PPS1044" s="307"/>
      <c r="PPT1044" s="307"/>
      <c r="PPU1044" s="307"/>
      <c r="PPV1044" s="307"/>
      <c r="PPW1044" s="307"/>
      <c r="PPX1044" s="307"/>
      <c r="PPY1044" s="307"/>
      <c r="PPZ1044" s="307"/>
      <c r="PQA1044" s="307"/>
      <c r="PQB1044" s="307"/>
      <c r="PQC1044" s="307"/>
      <c r="PQD1044" s="307"/>
      <c r="PQE1044" s="307"/>
      <c r="PQF1044" s="307"/>
      <c r="PQG1044" s="307"/>
      <c r="PQH1044" s="307"/>
      <c r="PQI1044" s="307"/>
      <c r="PQJ1044" s="307"/>
      <c r="PQK1044" s="307"/>
      <c r="PQL1044" s="307"/>
      <c r="PQM1044" s="307"/>
      <c r="PQN1044" s="307"/>
      <c r="PQO1044" s="307"/>
      <c r="PQP1044" s="307"/>
      <c r="PQQ1044" s="307"/>
      <c r="PQR1044" s="307"/>
      <c r="PQS1044" s="307"/>
      <c r="PQT1044" s="307"/>
      <c r="PQU1044" s="307"/>
      <c r="PQV1044" s="307"/>
      <c r="PQW1044" s="307"/>
      <c r="PQX1044" s="307"/>
      <c r="PQY1044" s="307"/>
      <c r="PQZ1044" s="307"/>
      <c r="PRA1044" s="307"/>
      <c r="PRB1044" s="307"/>
      <c r="PRC1044" s="307"/>
      <c r="PRD1044" s="307"/>
      <c r="PRE1044" s="307"/>
      <c r="PRF1044" s="307"/>
      <c r="PRG1044" s="307"/>
      <c r="PRH1044" s="307"/>
      <c r="PRI1044" s="307"/>
      <c r="PRJ1044" s="307"/>
      <c r="PRK1044" s="307"/>
      <c r="PRL1044" s="307"/>
      <c r="PRM1044" s="307"/>
      <c r="PRN1044" s="307"/>
      <c r="PRO1044" s="307"/>
      <c r="PRP1044" s="307"/>
      <c r="PRQ1044" s="307"/>
      <c r="PRR1044" s="307"/>
      <c r="PRS1044" s="307"/>
      <c r="PRT1044" s="307"/>
      <c r="PRU1044" s="307"/>
      <c r="PRV1044" s="307"/>
      <c r="PRW1044" s="307"/>
      <c r="PRX1044" s="307"/>
      <c r="PRY1044" s="307"/>
      <c r="PRZ1044" s="307"/>
      <c r="PSA1044" s="307"/>
      <c r="PSB1044" s="307"/>
      <c r="PSC1044" s="307"/>
      <c r="PSD1044" s="307"/>
      <c r="PSE1044" s="307"/>
      <c r="PSF1044" s="307"/>
      <c r="PSG1044" s="307"/>
      <c r="PSH1044" s="307"/>
      <c r="PSI1044" s="307"/>
      <c r="PSJ1044" s="307"/>
      <c r="PSK1044" s="307"/>
      <c r="PSL1044" s="307"/>
      <c r="PSM1044" s="307"/>
      <c r="PSN1044" s="307"/>
      <c r="PSO1044" s="307"/>
      <c r="PSP1044" s="307"/>
      <c r="PSQ1044" s="307"/>
      <c r="PSR1044" s="307"/>
      <c r="PSS1044" s="307"/>
      <c r="PST1044" s="307"/>
      <c r="PSU1044" s="307"/>
      <c r="PSV1044" s="307"/>
      <c r="PSW1044" s="307"/>
      <c r="PSX1044" s="307"/>
      <c r="PSY1044" s="307"/>
      <c r="PSZ1044" s="307"/>
      <c r="PTA1044" s="307"/>
      <c r="PTB1044" s="307"/>
      <c r="PTC1044" s="307"/>
      <c r="PTD1044" s="307"/>
      <c r="PTE1044" s="307"/>
      <c r="PTF1044" s="307"/>
      <c r="PTG1044" s="307"/>
      <c r="PTH1044" s="307"/>
      <c r="PTI1044" s="307"/>
      <c r="PTJ1044" s="307"/>
      <c r="PTK1044" s="307"/>
      <c r="PTL1044" s="307"/>
      <c r="PTM1044" s="307"/>
      <c r="PTN1044" s="307"/>
      <c r="PTO1044" s="307"/>
      <c r="PTP1044" s="307"/>
      <c r="PTQ1044" s="307"/>
      <c r="PTR1044" s="307"/>
      <c r="PTS1044" s="307"/>
      <c r="PTT1044" s="307"/>
      <c r="PTU1044" s="307"/>
      <c r="PTV1044" s="307"/>
      <c r="PTW1044" s="307"/>
      <c r="PTX1044" s="307"/>
      <c r="PTY1044" s="307"/>
      <c r="PTZ1044" s="307"/>
      <c r="PUA1044" s="307"/>
      <c r="PUB1044" s="307"/>
      <c r="PUC1044" s="307"/>
      <c r="PUD1044" s="307"/>
      <c r="PUE1044" s="307"/>
      <c r="PUF1044" s="307"/>
      <c r="PUG1044" s="307"/>
      <c r="PUH1044" s="307"/>
      <c r="PUI1044" s="307"/>
      <c r="PUJ1044" s="307"/>
      <c r="PUK1044" s="307"/>
      <c r="PUL1044" s="307"/>
      <c r="PUM1044" s="307"/>
      <c r="PUN1044" s="307"/>
      <c r="PUO1044" s="307"/>
      <c r="PUP1044" s="307"/>
      <c r="PUQ1044" s="307"/>
      <c r="PUR1044" s="307"/>
      <c r="PUS1044" s="307"/>
      <c r="PUT1044" s="307"/>
      <c r="PUU1044" s="307"/>
      <c r="PUV1044" s="307"/>
      <c r="PUW1044" s="307"/>
      <c r="PUX1044" s="307"/>
      <c r="PUY1044" s="307"/>
      <c r="PUZ1044" s="307"/>
      <c r="PVA1044" s="307"/>
      <c r="PVB1044" s="307"/>
      <c r="PVC1044" s="307"/>
      <c r="PVD1044" s="307"/>
      <c r="PVE1044" s="307"/>
      <c r="PVF1044" s="307"/>
      <c r="PVG1044" s="307"/>
      <c r="PVH1044" s="307"/>
      <c r="PVI1044" s="307"/>
      <c r="PVJ1044" s="307"/>
      <c r="PVK1044" s="307"/>
      <c r="PVL1044" s="307"/>
      <c r="PVM1044" s="307"/>
      <c r="PVN1044" s="307"/>
      <c r="PVO1044" s="307"/>
      <c r="PVP1044" s="307"/>
      <c r="PVQ1044" s="307"/>
      <c r="PVR1044" s="307"/>
      <c r="PVS1044" s="307"/>
      <c r="PVT1044" s="307"/>
      <c r="PVU1044" s="307"/>
      <c r="PVV1044" s="307"/>
      <c r="PVW1044" s="307"/>
      <c r="PVX1044" s="307"/>
      <c r="PVY1044" s="307"/>
      <c r="PVZ1044" s="307"/>
      <c r="PWA1044" s="307"/>
      <c r="PWB1044" s="307"/>
      <c r="PWC1044" s="307"/>
      <c r="PWD1044" s="307"/>
      <c r="PWE1044" s="307"/>
      <c r="PWF1044" s="307"/>
      <c r="PWG1044" s="307"/>
      <c r="PWH1044" s="307"/>
      <c r="PWI1044" s="307"/>
      <c r="PWJ1044" s="307"/>
      <c r="PWK1044" s="307"/>
      <c r="PWL1044" s="307"/>
      <c r="PWM1044" s="307"/>
      <c r="PWN1044" s="307"/>
      <c r="PWO1044" s="307"/>
      <c r="PWP1044" s="307"/>
      <c r="PWQ1044" s="307"/>
      <c r="PWR1044" s="307"/>
      <c r="PWS1044" s="307"/>
      <c r="PWT1044" s="307"/>
      <c r="PWU1044" s="307"/>
      <c r="PWV1044" s="307"/>
      <c r="PWW1044" s="307"/>
      <c r="PWX1044" s="307"/>
      <c r="PWY1044" s="307"/>
      <c r="PWZ1044" s="307"/>
      <c r="PXA1044" s="307"/>
      <c r="PXB1044" s="307"/>
      <c r="PXC1044" s="307"/>
      <c r="PXD1044" s="307"/>
      <c r="PXE1044" s="307"/>
      <c r="PXF1044" s="307"/>
      <c r="PXG1044" s="307"/>
      <c r="PXH1044" s="307"/>
      <c r="PXI1044" s="307"/>
      <c r="PXJ1044" s="307"/>
      <c r="PXK1044" s="307"/>
      <c r="PXL1044" s="307"/>
      <c r="PXM1044" s="307"/>
      <c r="PXN1044" s="307"/>
      <c r="PXO1044" s="307"/>
      <c r="PXP1044" s="307"/>
      <c r="PXQ1044" s="307"/>
      <c r="PXR1044" s="307"/>
      <c r="PXS1044" s="307"/>
      <c r="PXT1044" s="307"/>
      <c r="PXU1044" s="307"/>
      <c r="PXV1044" s="307"/>
      <c r="PXW1044" s="307"/>
      <c r="PXX1044" s="307"/>
      <c r="PXY1044" s="307"/>
      <c r="PXZ1044" s="307"/>
      <c r="PYA1044" s="307"/>
      <c r="PYB1044" s="307"/>
      <c r="PYC1044" s="307"/>
      <c r="PYD1044" s="307"/>
      <c r="PYE1044" s="307"/>
      <c r="PYF1044" s="307"/>
      <c r="PYG1044" s="307"/>
      <c r="PYH1044" s="307"/>
      <c r="PYI1044" s="307"/>
      <c r="PYJ1044" s="307"/>
      <c r="PYK1044" s="307"/>
      <c r="PYL1044" s="307"/>
      <c r="PYM1044" s="307"/>
      <c r="PYN1044" s="307"/>
      <c r="PYO1044" s="307"/>
      <c r="PYP1044" s="307"/>
      <c r="PYQ1044" s="307"/>
      <c r="PYR1044" s="307"/>
      <c r="PYS1044" s="307"/>
      <c r="PYT1044" s="307"/>
      <c r="PYU1044" s="307"/>
      <c r="PYV1044" s="307"/>
      <c r="PYW1044" s="307"/>
      <c r="PYX1044" s="307"/>
      <c r="PYY1044" s="307"/>
      <c r="PYZ1044" s="307"/>
      <c r="PZA1044" s="307"/>
      <c r="PZB1044" s="307"/>
      <c r="PZC1044" s="307"/>
      <c r="PZD1044" s="307"/>
      <c r="PZE1044" s="307"/>
      <c r="PZF1044" s="307"/>
      <c r="PZG1044" s="307"/>
      <c r="PZH1044" s="307"/>
      <c r="PZI1044" s="307"/>
      <c r="PZJ1044" s="307"/>
      <c r="PZK1044" s="307"/>
      <c r="PZL1044" s="307"/>
      <c r="PZM1044" s="307"/>
      <c r="PZN1044" s="307"/>
      <c r="PZO1044" s="307"/>
      <c r="PZP1044" s="307"/>
      <c r="PZQ1044" s="307"/>
      <c r="PZR1044" s="307"/>
      <c r="PZS1044" s="307"/>
      <c r="PZT1044" s="307"/>
      <c r="PZU1044" s="307"/>
      <c r="PZV1044" s="307"/>
      <c r="PZW1044" s="307"/>
      <c r="PZX1044" s="307"/>
      <c r="PZY1044" s="307"/>
      <c r="PZZ1044" s="307"/>
      <c r="QAA1044" s="307"/>
      <c r="QAB1044" s="307"/>
      <c r="QAC1044" s="307"/>
      <c r="QAD1044" s="307"/>
      <c r="QAE1044" s="307"/>
      <c r="QAF1044" s="307"/>
      <c r="QAG1044" s="307"/>
      <c r="QAH1044" s="307"/>
      <c r="QAI1044" s="307"/>
      <c r="QAJ1044" s="307"/>
      <c r="QAK1044" s="307"/>
      <c r="QAL1044" s="307"/>
      <c r="QAM1044" s="307"/>
      <c r="QAN1044" s="307"/>
      <c r="QAO1044" s="307"/>
      <c r="QAP1044" s="307"/>
      <c r="QAQ1044" s="307"/>
      <c r="QAR1044" s="307"/>
      <c r="QAS1044" s="307"/>
      <c r="QAT1044" s="307"/>
      <c r="QAU1044" s="307"/>
      <c r="QAV1044" s="307"/>
      <c r="QAW1044" s="307"/>
      <c r="QAX1044" s="307"/>
      <c r="QAY1044" s="307"/>
      <c r="QAZ1044" s="307"/>
      <c r="QBA1044" s="307"/>
      <c r="QBB1044" s="307"/>
      <c r="QBC1044" s="307"/>
      <c r="QBD1044" s="307"/>
      <c r="QBE1044" s="307"/>
      <c r="QBF1044" s="307"/>
      <c r="QBG1044" s="307"/>
      <c r="QBH1044" s="307"/>
      <c r="QBI1044" s="307"/>
      <c r="QBJ1044" s="307"/>
      <c r="QBK1044" s="307"/>
      <c r="QBL1044" s="307"/>
      <c r="QBM1044" s="307"/>
      <c r="QBN1044" s="307"/>
      <c r="QBO1044" s="307"/>
      <c r="QBP1044" s="307"/>
      <c r="QBQ1044" s="307"/>
      <c r="QBR1044" s="307"/>
      <c r="QBS1044" s="307"/>
      <c r="QBT1044" s="307"/>
      <c r="QBU1044" s="307"/>
      <c r="QBV1044" s="307"/>
      <c r="QBW1044" s="307"/>
      <c r="QBX1044" s="307"/>
      <c r="QBY1044" s="307"/>
      <c r="QBZ1044" s="307"/>
      <c r="QCA1044" s="307"/>
      <c r="QCB1044" s="307"/>
      <c r="QCC1044" s="307"/>
      <c r="QCD1044" s="307"/>
      <c r="QCE1044" s="307"/>
      <c r="QCF1044" s="307"/>
      <c r="QCG1044" s="307"/>
      <c r="QCH1044" s="307"/>
      <c r="QCI1044" s="307"/>
      <c r="QCJ1044" s="307"/>
      <c r="QCK1044" s="307"/>
      <c r="QCL1044" s="307"/>
      <c r="QCM1044" s="307"/>
      <c r="QCN1044" s="307"/>
      <c r="QCO1044" s="307"/>
      <c r="QCP1044" s="307"/>
      <c r="QCQ1044" s="307"/>
      <c r="QCR1044" s="307"/>
      <c r="QCS1044" s="307"/>
      <c r="QCT1044" s="307"/>
      <c r="QCU1044" s="307"/>
      <c r="QCV1044" s="307"/>
      <c r="QCW1044" s="307"/>
      <c r="QCX1044" s="307"/>
      <c r="QCY1044" s="307"/>
      <c r="QCZ1044" s="307"/>
      <c r="QDA1044" s="307"/>
      <c r="QDB1044" s="307"/>
      <c r="QDC1044" s="307"/>
      <c r="QDD1044" s="307"/>
      <c r="QDE1044" s="307"/>
      <c r="QDF1044" s="307"/>
      <c r="QDG1044" s="307"/>
      <c r="QDH1044" s="307"/>
      <c r="QDI1044" s="307"/>
      <c r="QDJ1044" s="307"/>
      <c r="QDK1044" s="307"/>
      <c r="QDL1044" s="307"/>
      <c r="QDM1044" s="307"/>
      <c r="QDN1044" s="307"/>
      <c r="QDO1044" s="307"/>
      <c r="QDP1044" s="307"/>
      <c r="QDQ1044" s="307"/>
      <c r="QDR1044" s="307"/>
      <c r="QDS1044" s="307"/>
      <c r="QDT1044" s="307"/>
      <c r="QDU1044" s="307"/>
      <c r="QDV1044" s="307"/>
      <c r="QDW1044" s="307"/>
      <c r="QDX1044" s="307"/>
      <c r="QDY1044" s="307"/>
      <c r="QDZ1044" s="307"/>
      <c r="QEA1044" s="307"/>
      <c r="QEB1044" s="307"/>
      <c r="QEC1044" s="307"/>
      <c r="QED1044" s="307"/>
      <c r="QEE1044" s="307"/>
      <c r="QEF1044" s="307"/>
      <c r="QEG1044" s="307"/>
      <c r="QEH1044" s="307"/>
      <c r="QEI1044" s="307"/>
      <c r="QEJ1044" s="307"/>
      <c r="QEK1044" s="307"/>
      <c r="QEL1044" s="307"/>
      <c r="QEM1044" s="307"/>
      <c r="QEN1044" s="307"/>
      <c r="QEO1044" s="307"/>
      <c r="QEP1044" s="307"/>
      <c r="QEQ1044" s="307"/>
      <c r="QER1044" s="307"/>
      <c r="QES1044" s="307"/>
      <c r="QET1044" s="307"/>
      <c r="QEU1044" s="307"/>
      <c r="QEV1044" s="307"/>
      <c r="QEW1044" s="307"/>
      <c r="QEX1044" s="307"/>
      <c r="QEY1044" s="307"/>
      <c r="QEZ1044" s="307"/>
      <c r="QFA1044" s="307"/>
      <c r="QFB1044" s="307"/>
      <c r="QFC1044" s="307"/>
      <c r="QFD1044" s="307"/>
      <c r="QFE1044" s="307"/>
      <c r="QFF1044" s="307"/>
      <c r="QFG1044" s="307"/>
      <c r="QFH1044" s="307"/>
      <c r="QFI1044" s="307"/>
      <c r="QFJ1044" s="307"/>
      <c r="QFK1044" s="307"/>
      <c r="QFL1044" s="307"/>
      <c r="QFM1044" s="307"/>
      <c r="QFN1044" s="307"/>
      <c r="QFO1044" s="307"/>
      <c r="QFP1044" s="307"/>
      <c r="QFQ1044" s="307"/>
      <c r="QFR1044" s="307"/>
      <c r="QFS1044" s="307"/>
      <c r="QFT1044" s="307"/>
      <c r="QFU1044" s="307"/>
      <c r="QFV1044" s="307"/>
      <c r="QFW1044" s="307"/>
      <c r="QFX1044" s="307"/>
      <c r="QFY1044" s="307"/>
      <c r="QFZ1044" s="307"/>
      <c r="QGA1044" s="307"/>
      <c r="QGB1044" s="307"/>
      <c r="QGC1044" s="307"/>
      <c r="QGD1044" s="307"/>
      <c r="QGE1044" s="307"/>
      <c r="QGF1044" s="307"/>
      <c r="QGG1044" s="307"/>
      <c r="QGH1044" s="307"/>
      <c r="QGI1044" s="307"/>
      <c r="QGJ1044" s="307"/>
      <c r="QGK1044" s="307"/>
      <c r="QGL1044" s="307"/>
      <c r="QGM1044" s="307"/>
      <c r="QGN1044" s="307"/>
      <c r="QGO1044" s="307"/>
      <c r="QGP1044" s="307"/>
      <c r="QGQ1044" s="307"/>
      <c r="QGR1044" s="307"/>
      <c r="QGS1044" s="307"/>
      <c r="QGT1044" s="307"/>
      <c r="QGU1044" s="307"/>
      <c r="QGV1044" s="307"/>
      <c r="QGW1044" s="307"/>
      <c r="QGX1044" s="307"/>
      <c r="QGY1044" s="307"/>
      <c r="QGZ1044" s="307"/>
      <c r="QHA1044" s="307"/>
      <c r="QHB1044" s="307"/>
      <c r="QHC1044" s="307"/>
      <c r="QHD1044" s="307"/>
      <c r="QHE1044" s="307"/>
      <c r="QHF1044" s="307"/>
      <c r="QHG1044" s="307"/>
      <c r="QHH1044" s="307"/>
      <c r="QHI1044" s="307"/>
      <c r="QHJ1044" s="307"/>
      <c r="QHK1044" s="307"/>
      <c r="QHL1044" s="307"/>
      <c r="QHM1044" s="307"/>
      <c r="QHN1044" s="307"/>
      <c r="QHO1044" s="307"/>
      <c r="QHP1044" s="307"/>
      <c r="QHQ1044" s="307"/>
      <c r="QHR1044" s="307"/>
      <c r="QHS1044" s="307"/>
      <c r="QHT1044" s="307"/>
      <c r="QHU1044" s="307"/>
      <c r="QHV1044" s="307"/>
      <c r="QHW1044" s="307"/>
      <c r="QHX1044" s="307"/>
      <c r="QHY1044" s="307"/>
      <c r="QHZ1044" s="307"/>
      <c r="QIA1044" s="307"/>
      <c r="QIB1044" s="307"/>
      <c r="QIC1044" s="307"/>
      <c r="QID1044" s="307"/>
      <c r="QIE1044" s="307"/>
      <c r="QIF1044" s="307"/>
      <c r="QIG1044" s="307"/>
      <c r="QIH1044" s="307"/>
      <c r="QII1044" s="307"/>
      <c r="QIJ1044" s="307"/>
      <c r="QIK1044" s="307"/>
      <c r="QIL1044" s="307"/>
      <c r="QIM1044" s="307"/>
      <c r="QIN1044" s="307"/>
      <c r="QIO1044" s="307"/>
      <c r="QIP1044" s="307"/>
      <c r="QIQ1044" s="307"/>
      <c r="QIR1044" s="307"/>
      <c r="QIS1044" s="307"/>
      <c r="QIT1044" s="307"/>
      <c r="QIU1044" s="307"/>
      <c r="QIV1044" s="307"/>
      <c r="QIW1044" s="307"/>
      <c r="QIX1044" s="307"/>
      <c r="QIY1044" s="307"/>
      <c r="QIZ1044" s="307"/>
      <c r="QJA1044" s="307"/>
      <c r="QJB1044" s="307"/>
      <c r="QJC1044" s="307"/>
      <c r="QJD1044" s="307"/>
      <c r="QJE1044" s="307"/>
      <c r="QJF1044" s="307"/>
      <c r="QJG1044" s="307"/>
      <c r="QJH1044" s="307"/>
      <c r="QJI1044" s="307"/>
      <c r="QJJ1044" s="307"/>
      <c r="QJK1044" s="307"/>
      <c r="QJL1044" s="307"/>
      <c r="QJM1044" s="307"/>
      <c r="QJN1044" s="307"/>
      <c r="QJO1044" s="307"/>
      <c r="QJP1044" s="307"/>
      <c r="QJQ1044" s="307"/>
      <c r="QJR1044" s="307"/>
      <c r="QJS1044" s="307"/>
      <c r="QJT1044" s="307"/>
      <c r="QJU1044" s="307"/>
      <c r="QJV1044" s="307"/>
      <c r="QJW1044" s="307"/>
      <c r="QJX1044" s="307"/>
      <c r="QJY1044" s="307"/>
      <c r="QJZ1044" s="307"/>
      <c r="QKA1044" s="307"/>
      <c r="QKB1044" s="307"/>
      <c r="QKC1044" s="307"/>
      <c r="QKD1044" s="307"/>
      <c r="QKE1044" s="307"/>
      <c r="QKF1044" s="307"/>
      <c r="QKG1044" s="307"/>
      <c r="QKH1044" s="307"/>
      <c r="QKI1044" s="307"/>
      <c r="QKJ1044" s="307"/>
      <c r="QKK1044" s="307"/>
      <c r="QKL1044" s="307"/>
      <c r="QKM1044" s="307"/>
      <c r="QKN1044" s="307"/>
      <c r="QKO1044" s="307"/>
      <c r="QKP1044" s="307"/>
      <c r="QKQ1044" s="307"/>
      <c r="QKR1044" s="307"/>
      <c r="QKS1044" s="307"/>
      <c r="QKT1044" s="307"/>
      <c r="QKU1044" s="307"/>
      <c r="QKV1044" s="307"/>
      <c r="QKW1044" s="307"/>
      <c r="QKX1044" s="307"/>
      <c r="QKY1044" s="307"/>
      <c r="QKZ1044" s="307"/>
      <c r="QLA1044" s="307"/>
      <c r="QLB1044" s="307"/>
      <c r="QLC1044" s="307"/>
      <c r="QLD1044" s="307"/>
      <c r="QLE1044" s="307"/>
      <c r="QLF1044" s="307"/>
      <c r="QLG1044" s="307"/>
      <c r="QLH1044" s="307"/>
      <c r="QLI1044" s="307"/>
      <c r="QLJ1044" s="307"/>
      <c r="QLK1044" s="307"/>
      <c r="QLL1044" s="307"/>
      <c r="QLM1044" s="307"/>
      <c r="QLN1044" s="307"/>
      <c r="QLO1044" s="307"/>
      <c r="QLP1044" s="307"/>
      <c r="QLQ1044" s="307"/>
      <c r="QLR1044" s="307"/>
      <c r="QLS1044" s="307"/>
      <c r="QLT1044" s="307"/>
      <c r="QLU1044" s="307"/>
      <c r="QLV1044" s="307"/>
      <c r="QLW1044" s="307"/>
      <c r="QLX1044" s="307"/>
      <c r="QLY1044" s="307"/>
      <c r="QLZ1044" s="307"/>
      <c r="QMA1044" s="307"/>
      <c r="QMB1044" s="307"/>
      <c r="QMC1044" s="307"/>
      <c r="QMD1044" s="307"/>
      <c r="QME1044" s="307"/>
      <c r="QMF1044" s="307"/>
      <c r="QMG1044" s="307"/>
      <c r="QMH1044" s="307"/>
      <c r="QMI1044" s="307"/>
      <c r="QMJ1044" s="307"/>
      <c r="QMK1044" s="307"/>
      <c r="QML1044" s="307"/>
      <c r="QMM1044" s="307"/>
      <c r="QMN1044" s="307"/>
      <c r="QMO1044" s="307"/>
      <c r="QMP1044" s="307"/>
      <c r="QMQ1044" s="307"/>
      <c r="QMR1044" s="307"/>
      <c r="QMS1044" s="307"/>
      <c r="QMT1044" s="307"/>
      <c r="QMU1044" s="307"/>
      <c r="QMV1044" s="307"/>
      <c r="QMW1044" s="307"/>
      <c r="QMX1044" s="307"/>
      <c r="QMY1044" s="307"/>
      <c r="QMZ1044" s="307"/>
      <c r="QNA1044" s="307"/>
      <c r="QNB1044" s="307"/>
      <c r="QNC1044" s="307"/>
      <c r="QND1044" s="307"/>
      <c r="QNE1044" s="307"/>
      <c r="QNF1044" s="307"/>
      <c r="QNG1044" s="307"/>
      <c r="QNH1044" s="307"/>
      <c r="QNI1044" s="307"/>
      <c r="QNJ1044" s="307"/>
      <c r="QNK1044" s="307"/>
      <c r="QNL1044" s="307"/>
      <c r="QNM1044" s="307"/>
      <c r="QNN1044" s="307"/>
      <c r="QNO1044" s="307"/>
      <c r="QNP1044" s="307"/>
      <c r="QNQ1044" s="307"/>
      <c r="QNR1044" s="307"/>
      <c r="QNS1044" s="307"/>
      <c r="QNT1044" s="307"/>
      <c r="QNU1044" s="307"/>
      <c r="QNV1044" s="307"/>
      <c r="QNW1044" s="307"/>
      <c r="QNX1044" s="307"/>
      <c r="QNY1044" s="307"/>
      <c r="QNZ1044" s="307"/>
      <c r="QOA1044" s="307"/>
      <c r="QOB1044" s="307"/>
      <c r="QOC1044" s="307"/>
      <c r="QOD1044" s="307"/>
      <c r="QOE1044" s="307"/>
      <c r="QOF1044" s="307"/>
      <c r="QOG1044" s="307"/>
      <c r="QOH1044" s="307"/>
      <c r="QOI1044" s="307"/>
      <c r="QOJ1044" s="307"/>
      <c r="QOK1044" s="307"/>
      <c r="QOL1044" s="307"/>
      <c r="QOM1044" s="307"/>
      <c r="QON1044" s="307"/>
      <c r="QOO1044" s="307"/>
      <c r="QOP1044" s="307"/>
      <c r="QOQ1044" s="307"/>
      <c r="QOR1044" s="307"/>
      <c r="QOS1044" s="307"/>
      <c r="QOT1044" s="307"/>
      <c r="QOU1044" s="307"/>
      <c r="QOV1044" s="307"/>
      <c r="QOW1044" s="307"/>
      <c r="QOX1044" s="307"/>
      <c r="QOY1044" s="307"/>
      <c r="QOZ1044" s="307"/>
      <c r="QPA1044" s="307"/>
      <c r="QPB1044" s="307"/>
      <c r="QPC1044" s="307"/>
      <c r="QPD1044" s="307"/>
      <c r="QPE1044" s="307"/>
      <c r="QPF1044" s="307"/>
      <c r="QPG1044" s="307"/>
      <c r="QPH1044" s="307"/>
      <c r="QPI1044" s="307"/>
      <c r="QPJ1044" s="307"/>
      <c r="QPK1044" s="307"/>
      <c r="QPL1044" s="307"/>
      <c r="QPM1044" s="307"/>
      <c r="QPN1044" s="307"/>
      <c r="QPO1044" s="307"/>
      <c r="QPP1044" s="307"/>
      <c r="QPQ1044" s="307"/>
      <c r="QPR1044" s="307"/>
      <c r="QPS1044" s="307"/>
      <c r="QPT1044" s="307"/>
      <c r="QPU1044" s="307"/>
      <c r="QPV1044" s="307"/>
      <c r="QPW1044" s="307"/>
      <c r="QPX1044" s="307"/>
      <c r="QPY1044" s="307"/>
      <c r="QPZ1044" s="307"/>
      <c r="QQA1044" s="307"/>
      <c r="QQB1044" s="307"/>
      <c r="QQC1044" s="307"/>
      <c r="QQD1044" s="307"/>
      <c r="QQE1044" s="307"/>
      <c r="QQF1044" s="307"/>
      <c r="QQG1044" s="307"/>
      <c r="QQH1044" s="307"/>
      <c r="QQI1044" s="307"/>
      <c r="QQJ1044" s="307"/>
      <c r="QQK1044" s="307"/>
      <c r="QQL1044" s="307"/>
      <c r="QQM1044" s="307"/>
      <c r="QQN1044" s="307"/>
      <c r="QQO1044" s="307"/>
      <c r="QQP1044" s="307"/>
      <c r="QQQ1044" s="307"/>
      <c r="QQR1044" s="307"/>
      <c r="QQS1044" s="307"/>
      <c r="QQT1044" s="307"/>
      <c r="QQU1044" s="307"/>
      <c r="QQV1044" s="307"/>
      <c r="QQW1044" s="307"/>
      <c r="QQX1044" s="307"/>
      <c r="QQY1044" s="307"/>
      <c r="QQZ1044" s="307"/>
      <c r="QRA1044" s="307"/>
      <c r="QRB1044" s="307"/>
      <c r="QRC1044" s="307"/>
      <c r="QRD1044" s="307"/>
      <c r="QRE1044" s="307"/>
      <c r="QRF1044" s="307"/>
      <c r="QRG1044" s="307"/>
      <c r="QRH1044" s="307"/>
      <c r="QRI1044" s="307"/>
      <c r="QRJ1044" s="307"/>
      <c r="QRK1044" s="307"/>
      <c r="QRL1044" s="307"/>
      <c r="QRM1044" s="307"/>
      <c r="QRN1044" s="307"/>
      <c r="QRO1044" s="307"/>
      <c r="QRP1044" s="307"/>
      <c r="QRQ1044" s="307"/>
      <c r="QRR1044" s="307"/>
      <c r="QRS1044" s="307"/>
      <c r="QRT1044" s="307"/>
      <c r="QRU1044" s="307"/>
      <c r="QRV1044" s="307"/>
      <c r="QRW1044" s="307"/>
      <c r="QRX1044" s="307"/>
      <c r="QRY1044" s="307"/>
      <c r="QRZ1044" s="307"/>
      <c r="QSA1044" s="307"/>
      <c r="QSB1044" s="307"/>
      <c r="QSC1044" s="307"/>
      <c r="QSD1044" s="307"/>
      <c r="QSE1044" s="307"/>
      <c r="QSF1044" s="307"/>
      <c r="QSG1044" s="307"/>
      <c r="QSH1044" s="307"/>
      <c r="QSI1044" s="307"/>
      <c r="QSJ1044" s="307"/>
      <c r="QSK1044" s="307"/>
      <c r="QSL1044" s="307"/>
      <c r="QSM1044" s="307"/>
      <c r="QSN1044" s="307"/>
      <c r="QSO1044" s="307"/>
      <c r="QSP1044" s="307"/>
      <c r="QSQ1044" s="307"/>
      <c r="QSR1044" s="307"/>
      <c r="QSS1044" s="307"/>
      <c r="QST1044" s="307"/>
      <c r="QSU1044" s="307"/>
      <c r="QSV1044" s="307"/>
      <c r="QSW1044" s="307"/>
      <c r="QSX1044" s="307"/>
      <c r="QSY1044" s="307"/>
      <c r="QSZ1044" s="307"/>
      <c r="QTA1044" s="307"/>
      <c r="QTB1044" s="307"/>
      <c r="QTC1044" s="307"/>
      <c r="QTD1044" s="307"/>
      <c r="QTE1044" s="307"/>
      <c r="QTF1044" s="307"/>
      <c r="QTG1044" s="307"/>
      <c r="QTH1044" s="307"/>
      <c r="QTI1044" s="307"/>
      <c r="QTJ1044" s="307"/>
      <c r="QTK1044" s="307"/>
      <c r="QTL1044" s="307"/>
      <c r="QTM1044" s="307"/>
      <c r="QTN1044" s="307"/>
      <c r="QTO1044" s="307"/>
      <c r="QTP1044" s="307"/>
      <c r="QTQ1044" s="307"/>
      <c r="QTR1044" s="307"/>
      <c r="QTS1044" s="307"/>
      <c r="QTT1044" s="307"/>
      <c r="QTU1044" s="307"/>
      <c r="QTV1044" s="307"/>
      <c r="QTW1044" s="307"/>
      <c r="QTX1044" s="307"/>
      <c r="QTY1044" s="307"/>
      <c r="QTZ1044" s="307"/>
      <c r="QUA1044" s="307"/>
      <c r="QUB1044" s="307"/>
      <c r="QUC1044" s="307"/>
      <c r="QUD1044" s="307"/>
      <c r="QUE1044" s="307"/>
      <c r="QUF1044" s="307"/>
      <c r="QUG1044" s="307"/>
      <c r="QUH1044" s="307"/>
      <c r="QUI1044" s="307"/>
      <c r="QUJ1044" s="307"/>
      <c r="QUK1044" s="307"/>
      <c r="QUL1044" s="307"/>
      <c r="QUM1044" s="307"/>
      <c r="QUN1044" s="307"/>
      <c r="QUO1044" s="307"/>
      <c r="QUP1044" s="307"/>
      <c r="QUQ1044" s="307"/>
      <c r="QUR1044" s="307"/>
      <c r="QUS1044" s="307"/>
      <c r="QUT1044" s="307"/>
      <c r="QUU1044" s="307"/>
      <c r="QUV1044" s="307"/>
      <c r="QUW1044" s="307"/>
      <c r="QUX1044" s="307"/>
      <c r="QUY1044" s="307"/>
      <c r="QUZ1044" s="307"/>
      <c r="QVA1044" s="307"/>
      <c r="QVB1044" s="307"/>
      <c r="QVC1044" s="307"/>
      <c r="QVD1044" s="307"/>
      <c r="QVE1044" s="307"/>
      <c r="QVF1044" s="307"/>
      <c r="QVG1044" s="307"/>
      <c r="QVH1044" s="307"/>
      <c r="QVI1044" s="307"/>
      <c r="QVJ1044" s="307"/>
      <c r="QVK1044" s="307"/>
      <c r="QVL1044" s="307"/>
      <c r="QVM1044" s="307"/>
      <c r="QVN1044" s="307"/>
      <c r="QVO1044" s="307"/>
      <c r="QVP1044" s="307"/>
      <c r="QVQ1044" s="307"/>
      <c r="QVR1044" s="307"/>
      <c r="QVS1044" s="307"/>
      <c r="QVT1044" s="307"/>
      <c r="QVU1044" s="307"/>
      <c r="QVV1044" s="307"/>
      <c r="QVW1044" s="307"/>
      <c r="QVX1044" s="307"/>
      <c r="QVY1044" s="307"/>
      <c r="QVZ1044" s="307"/>
      <c r="QWA1044" s="307"/>
      <c r="QWB1044" s="307"/>
      <c r="QWC1044" s="307"/>
      <c r="QWD1044" s="307"/>
      <c r="QWE1044" s="307"/>
      <c r="QWF1044" s="307"/>
      <c r="QWG1044" s="307"/>
      <c r="QWH1044" s="307"/>
      <c r="QWI1044" s="307"/>
      <c r="QWJ1044" s="307"/>
      <c r="QWK1044" s="307"/>
      <c r="QWL1044" s="307"/>
      <c r="QWM1044" s="307"/>
      <c r="QWN1044" s="307"/>
      <c r="QWO1044" s="307"/>
      <c r="QWP1044" s="307"/>
      <c r="QWQ1044" s="307"/>
      <c r="QWR1044" s="307"/>
      <c r="QWS1044" s="307"/>
      <c r="QWT1044" s="307"/>
      <c r="QWU1044" s="307"/>
      <c r="QWV1044" s="307"/>
      <c r="QWW1044" s="307"/>
      <c r="QWX1044" s="307"/>
      <c r="QWY1044" s="307"/>
      <c r="QWZ1044" s="307"/>
      <c r="QXA1044" s="307"/>
      <c r="QXB1044" s="307"/>
      <c r="QXC1044" s="307"/>
      <c r="QXD1044" s="307"/>
      <c r="QXE1044" s="307"/>
      <c r="QXF1044" s="307"/>
      <c r="QXG1044" s="307"/>
      <c r="QXH1044" s="307"/>
      <c r="QXI1044" s="307"/>
      <c r="QXJ1044" s="307"/>
      <c r="QXK1044" s="307"/>
      <c r="QXL1044" s="307"/>
      <c r="QXM1044" s="307"/>
      <c r="QXN1044" s="307"/>
      <c r="QXO1044" s="307"/>
      <c r="QXP1044" s="307"/>
      <c r="QXQ1044" s="307"/>
      <c r="QXR1044" s="307"/>
      <c r="QXS1044" s="307"/>
      <c r="QXT1044" s="307"/>
      <c r="QXU1044" s="307"/>
      <c r="QXV1044" s="307"/>
      <c r="QXW1044" s="307"/>
      <c r="QXX1044" s="307"/>
      <c r="QXY1044" s="307"/>
      <c r="QXZ1044" s="307"/>
      <c r="QYA1044" s="307"/>
      <c r="QYB1044" s="307"/>
      <c r="QYC1044" s="307"/>
      <c r="QYD1044" s="307"/>
      <c r="QYE1044" s="307"/>
      <c r="QYF1044" s="307"/>
      <c r="QYG1044" s="307"/>
      <c r="QYH1044" s="307"/>
      <c r="QYI1044" s="307"/>
      <c r="QYJ1044" s="307"/>
      <c r="QYK1044" s="307"/>
      <c r="QYL1044" s="307"/>
      <c r="QYM1044" s="307"/>
      <c r="QYN1044" s="307"/>
      <c r="QYO1044" s="307"/>
      <c r="QYP1044" s="307"/>
      <c r="QYQ1044" s="307"/>
      <c r="QYR1044" s="307"/>
      <c r="QYS1044" s="307"/>
      <c r="QYT1044" s="307"/>
      <c r="QYU1044" s="307"/>
      <c r="QYV1044" s="307"/>
      <c r="QYW1044" s="307"/>
      <c r="QYX1044" s="307"/>
      <c r="QYY1044" s="307"/>
      <c r="QYZ1044" s="307"/>
      <c r="QZA1044" s="307"/>
      <c r="QZB1044" s="307"/>
      <c r="QZC1044" s="307"/>
      <c r="QZD1044" s="307"/>
      <c r="QZE1044" s="307"/>
      <c r="QZF1044" s="307"/>
      <c r="QZG1044" s="307"/>
      <c r="QZH1044" s="307"/>
      <c r="QZI1044" s="307"/>
      <c r="QZJ1044" s="307"/>
      <c r="QZK1044" s="307"/>
      <c r="QZL1044" s="307"/>
      <c r="QZM1044" s="307"/>
      <c r="QZN1044" s="307"/>
      <c r="QZO1044" s="307"/>
      <c r="QZP1044" s="307"/>
      <c r="QZQ1044" s="307"/>
      <c r="QZR1044" s="307"/>
      <c r="QZS1044" s="307"/>
      <c r="QZT1044" s="307"/>
      <c r="QZU1044" s="307"/>
      <c r="QZV1044" s="307"/>
      <c r="QZW1044" s="307"/>
      <c r="QZX1044" s="307"/>
      <c r="QZY1044" s="307"/>
      <c r="QZZ1044" s="307"/>
      <c r="RAA1044" s="307"/>
      <c r="RAB1044" s="307"/>
      <c r="RAC1044" s="307"/>
      <c r="RAD1044" s="307"/>
      <c r="RAE1044" s="307"/>
      <c r="RAF1044" s="307"/>
      <c r="RAG1044" s="307"/>
      <c r="RAH1044" s="307"/>
      <c r="RAI1044" s="307"/>
      <c r="RAJ1044" s="307"/>
      <c r="RAK1044" s="307"/>
      <c r="RAL1044" s="307"/>
      <c r="RAM1044" s="307"/>
      <c r="RAN1044" s="307"/>
      <c r="RAO1044" s="307"/>
      <c r="RAP1044" s="307"/>
      <c r="RAQ1044" s="307"/>
      <c r="RAR1044" s="307"/>
      <c r="RAS1044" s="307"/>
      <c r="RAT1044" s="307"/>
      <c r="RAU1044" s="307"/>
      <c r="RAV1044" s="307"/>
      <c r="RAW1044" s="307"/>
      <c r="RAX1044" s="307"/>
      <c r="RAY1044" s="307"/>
      <c r="RAZ1044" s="307"/>
      <c r="RBA1044" s="307"/>
      <c r="RBB1044" s="307"/>
      <c r="RBC1044" s="307"/>
      <c r="RBD1044" s="307"/>
      <c r="RBE1044" s="307"/>
      <c r="RBF1044" s="307"/>
      <c r="RBG1044" s="307"/>
      <c r="RBH1044" s="307"/>
      <c r="RBI1044" s="307"/>
      <c r="RBJ1044" s="307"/>
      <c r="RBK1044" s="307"/>
      <c r="RBL1044" s="307"/>
      <c r="RBM1044" s="307"/>
      <c r="RBN1044" s="307"/>
      <c r="RBO1044" s="307"/>
      <c r="RBP1044" s="307"/>
      <c r="RBQ1044" s="307"/>
      <c r="RBR1044" s="307"/>
      <c r="RBS1044" s="307"/>
      <c r="RBT1044" s="307"/>
      <c r="RBU1044" s="307"/>
      <c r="RBV1044" s="307"/>
      <c r="RBW1044" s="307"/>
      <c r="RBX1044" s="307"/>
      <c r="RBY1044" s="307"/>
      <c r="RBZ1044" s="307"/>
      <c r="RCA1044" s="307"/>
      <c r="RCB1044" s="307"/>
      <c r="RCC1044" s="307"/>
      <c r="RCD1044" s="307"/>
      <c r="RCE1044" s="307"/>
      <c r="RCF1044" s="307"/>
      <c r="RCG1044" s="307"/>
      <c r="RCH1044" s="307"/>
      <c r="RCI1044" s="307"/>
      <c r="RCJ1044" s="307"/>
      <c r="RCK1044" s="307"/>
      <c r="RCL1044" s="307"/>
      <c r="RCM1044" s="307"/>
      <c r="RCN1044" s="307"/>
      <c r="RCO1044" s="307"/>
      <c r="RCP1044" s="307"/>
      <c r="RCQ1044" s="307"/>
      <c r="RCR1044" s="307"/>
      <c r="RCS1044" s="307"/>
      <c r="RCT1044" s="307"/>
      <c r="RCU1044" s="307"/>
      <c r="RCV1044" s="307"/>
      <c r="RCW1044" s="307"/>
      <c r="RCX1044" s="307"/>
      <c r="RCY1044" s="307"/>
      <c r="RCZ1044" s="307"/>
      <c r="RDA1044" s="307"/>
      <c r="RDB1044" s="307"/>
      <c r="RDC1044" s="307"/>
      <c r="RDD1044" s="307"/>
      <c r="RDE1044" s="307"/>
      <c r="RDF1044" s="307"/>
      <c r="RDG1044" s="307"/>
      <c r="RDH1044" s="307"/>
      <c r="RDI1044" s="307"/>
      <c r="RDJ1044" s="307"/>
      <c r="RDK1044" s="307"/>
      <c r="RDL1044" s="307"/>
      <c r="RDM1044" s="307"/>
      <c r="RDN1044" s="307"/>
      <c r="RDO1044" s="307"/>
      <c r="RDP1044" s="307"/>
      <c r="RDQ1044" s="307"/>
      <c r="RDR1044" s="307"/>
      <c r="RDS1044" s="307"/>
      <c r="RDT1044" s="307"/>
      <c r="RDU1044" s="307"/>
      <c r="RDV1044" s="307"/>
      <c r="RDW1044" s="307"/>
      <c r="RDX1044" s="307"/>
      <c r="RDY1044" s="307"/>
      <c r="RDZ1044" s="307"/>
      <c r="REA1044" s="307"/>
      <c r="REB1044" s="307"/>
      <c r="REC1044" s="307"/>
      <c r="RED1044" s="307"/>
      <c r="REE1044" s="307"/>
      <c r="REF1044" s="307"/>
      <c r="REG1044" s="307"/>
      <c r="REH1044" s="307"/>
      <c r="REI1044" s="307"/>
      <c r="REJ1044" s="307"/>
      <c r="REK1044" s="307"/>
      <c r="REL1044" s="307"/>
      <c r="REM1044" s="307"/>
      <c r="REN1044" s="307"/>
      <c r="REO1044" s="307"/>
      <c r="REP1044" s="307"/>
      <c r="REQ1044" s="307"/>
      <c r="RER1044" s="307"/>
      <c r="RES1044" s="307"/>
      <c r="RET1044" s="307"/>
      <c r="REU1044" s="307"/>
      <c r="REV1044" s="307"/>
      <c r="REW1044" s="307"/>
      <c r="REX1044" s="307"/>
      <c r="REY1044" s="307"/>
      <c r="REZ1044" s="307"/>
      <c r="RFA1044" s="307"/>
      <c r="RFB1044" s="307"/>
      <c r="RFC1044" s="307"/>
      <c r="RFD1044" s="307"/>
      <c r="RFE1044" s="307"/>
      <c r="RFF1044" s="307"/>
      <c r="RFG1044" s="307"/>
      <c r="RFH1044" s="307"/>
      <c r="RFI1044" s="307"/>
      <c r="RFJ1044" s="307"/>
      <c r="RFK1044" s="307"/>
      <c r="RFL1044" s="307"/>
      <c r="RFM1044" s="307"/>
      <c r="RFN1044" s="307"/>
      <c r="RFO1044" s="307"/>
      <c r="RFP1044" s="307"/>
      <c r="RFQ1044" s="307"/>
      <c r="RFR1044" s="307"/>
      <c r="RFS1044" s="307"/>
      <c r="RFT1044" s="307"/>
      <c r="RFU1044" s="307"/>
      <c r="RFV1044" s="307"/>
      <c r="RFW1044" s="307"/>
      <c r="RFX1044" s="307"/>
      <c r="RFY1044" s="307"/>
      <c r="RFZ1044" s="307"/>
      <c r="RGA1044" s="307"/>
      <c r="RGB1044" s="307"/>
      <c r="RGC1044" s="307"/>
      <c r="RGD1044" s="307"/>
      <c r="RGE1044" s="307"/>
      <c r="RGF1044" s="307"/>
      <c r="RGG1044" s="307"/>
      <c r="RGH1044" s="307"/>
      <c r="RGI1044" s="307"/>
      <c r="RGJ1044" s="307"/>
      <c r="RGK1044" s="307"/>
      <c r="RGL1044" s="307"/>
      <c r="RGM1044" s="307"/>
      <c r="RGN1044" s="307"/>
      <c r="RGO1044" s="307"/>
      <c r="RGP1044" s="307"/>
      <c r="RGQ1044" s="307"/>
      <c r="RGR1044" s="307"/>
      <c r="RGS1044" s="307"/>
      <c r="RGT1044" s="307"/>
      <c r="RGU1044" s="307"/>
      <c r="RGV1044" s="307"/>
      <c r="RGW1044" s="307"/>
      <c r="RGX1044" s="307"/>
      <c r="RGY1044" s="307"/>
      <c r="RGZ1044" s="307"/>
      <c r="RHA1044" s="307"/>
      <c r="RHB1044" s="307"/>
      <c r="RHC1044" s="307"/>
      <c r="RHD1044" s="307"/>
      <c r="RHE1044" s="307"/>
      <c r="RHF1044" s="307"/>
      <c r="RHG1044" s="307"/>
      <c r="RHH1044" s="307"/>
      <c r="RHI1044" s="307"/>
      <c r="RHJ1044" s="307"/>
      <c r="RHK1044" s="307"/>
      <c r="RHL1044" s="307"/>
      <c r="RHM1044" s="307"/>
      <c r="RHN1044" s="307"/>
      <c r="RHO1044" s="307"/>
      <c r="RHP1044" s="307"/>
      <c r="RHQ1044" s="307"/>
      <c r="RHR1044" s="307"/>
      <c r="RHS1044" s="307"/>
      <c r="RHT1044" s="307"/>
      <c r="RHU1044" s="307"/>
      <c r="RHV1044" s="307"/>
      <c r="RHW1044" s="307"/>
      <c r="RHX1044" s="307"/>
      <c r="RHY1044" s="307"/>
      <c r="RHZ1044" s="307"/>
      <c r="RIA1044" s="307"/>
      <c r="RIB1044" s="307"/>
      <c r="RIC1044" s="307"/>
      <c r="RID1044" s="307"/>
      <c r="RIE1044" s="307"/>
      <c r="RIF1044" s="307"/>
      <c r="RIG1044" s="307"/>
      <c r="RIH1044" s="307"/>
      <c r="RII1044" s="307"/>
      <c r="RIJ1044" s="307"/>
      <c r="RIK1044" s="307"/>
      <c r="RIL1044" s="307"/>
      <c r="RIM1044" s="307"/>
      <c r="RIN1044" s="307"/>
      <c r="RIO1044" s="307"/>
      <c r="RIP1044" s="307"/>
      <c r="RIQ1044" s="307"/>
      <c r="RIR1044" s="307"/>
      <c r="RIS1044" s="307"/>
      <c r="RIT1044" s="307"/>
      <c r="RIU1044" s="307"/>
      <c r="RIV1044" s="307"/>
      <c r="RIW1044" s="307"/>
      <c r="RIX1044" s="307"/>
      <c r="RIY1044" s="307"/>
      <c r="RIZ1044" s="307"/>
      <c r="RJA1044" s="307"/>
      <c r="RJB1044" s="307"/>
      <c r="RJC1044" s="307"/>
      <c r="RJD1044" s="307"/>
      <c r="RJE1044" s="307"/>
      <c r="RJF1044" s="307"/>
      <c r="RJG1044" s="307"/>
      <c r="RJH1044" s="307"/>
      <c r="RJI1044" s="307"/>
      <c r="RJJ1044" s="307"/>
      <c r="RJK1044" s="307"/>
      <c r="RJL1044" s="307"/>
      <c r="RJM1044" s="307"/>
      <c r="RJN1044" s="307"/>
      <c r="RJO1044" s="307"/>
      <c r="RJP1044" s="307"/>
      <c r="RJQ1044" s="307"/>
      <c r="RJR1044" s="307"/>
      <c r="RJS1044" s="307"/>
      <c r="RJT1044" s="307"/>
      <c r="RJU1044" s="307"/>
      <c r="RJV1044" s="307"/>
      <c r="RJW1044" s="307"/>
      <c r="RJX1044" s="307"/>
      <c r="RJY1044" s="307"/>
      <c r="RJZ1044" s="307"/>
      <c r="RKA1044" s="307"/>
      <c r="RKB1044" s="307"/>
      <c r="RKC1044" s="307"/>
      <c r="RKD1044" s="307"/>
      <c r="RKE1044" s="307"/>
      <c r="RKF1044" s="307"/>
      <c r="RKG1044" s="307"/>
      <c r="RKH1044" s="307"/>
      <c r="RKI1044" s="307"/>
      <c r="RKJ1044" s="307"/>
      <c r="RKK1044" s="307"/>
      <c r="RKL1044" s="307"/>
      <c r="RKM1044" s="307"/>
      <c r="RKN1044" s="307"/>
      <c r="RKO1044" s="307"/>
      <c r="RKP1044" s="307"/>
      <c r="RKQ1044" s="307"/>
      <c r="RKR1044" s="307"/>
      <c r="RKS1044" s="307"/>
      <c r="RKT1044" s="307"/>
      <c r="RKU1044" s="307"/>
      <c r="RKV1044" s="307"/>
      <c r="RKW1044" s="307"/>
      <c r="RKX1044" s="307"/>
      <c r="RKY1044" s="307"/>
      <c r="RKZ1044" s="307"/>
      <c r="RLA1044" s="307"/>
      <c r="RLB1044" s="307"/>
      <c r="RLC1044" s="307"/>
      <c r="RLD1044" s="307"/>
      <c r="RLE1044" s="307"/>
      <c r="RLF1044" s="307"/>
      <c r="RLG1044" s="307"/>
      <c r="RLH1044" s="307"/>
      <c r="RLI1044" s="307"/>
      <c r="RLJ1044" s="307"/>
      <c r="RLK1044" s="307"/>
      <c r="RLL1044" s="307"/>
      <c r="RLM1044" s="307"/>
      <c r="RLN1044" s="307"/>
      <c r="RLO1044" s="307"/>
      <c r="RLP1044" s="307"/>
      <c r="RLQ1044" s="307"/>
      <c r="RLR1044" s="307"/>
      <c r="RLS1044" s="307"/>
      <c r="RLT1044" s="307"/>
      <c r="RLU1044" s="307"/>
      <c r="RLV1044" s="307"/>
      <c r="RLW1044" s="307"/>
      <c r="RLX1044" s="307"/>
      <c r="RLY1044" s="307"/>
      <c r="RLZ1044" s="307"/>
      <c r="RMA1044" s="307"/>
      <c r="RMB1044" s="307"/>
      <c r="RMC1044" s="307"/>
      <c r="RMD1044" s="307"/>
      <c r="RME1044" s="307"/>
      <c r="RMF1044" s="307"/>
      <c r="RMG1044" s="307"/>
      <c r="RMH1044" s="307"/>
      <c r="RMI1044" s="307"/>
      <c r="RMJ1044" s="307"/>
      <c r="RMK1044" s="307"/>
      <c r="RML1044" s="307"/>
      <c r="RMM1044" s="307"/>
      <c r="RMN1044" s="307"/>
      <c r="RMO1044" s="307"/>
      <c r="RMP1044" s="307"/>
      <c r="RMQ1044" s="307"/>
      <c r="RMR1044" s="307"/>
      <c r="RMS1044" s="307"/>
      <c r="RMT1044" s="307"/>
      <c r="RMU1044" s="307"/>
      <c r="RMV1044" s="307"/>
      <c r="RMW1044" s="307"/>
      <c r="RMX1044" s="307"/>
      <c r="RMY1044" s="307"/>
      <c r="RMZ1044" s="307"/>
      <c r="RNA1044" s="307"/>
      <c r="RNB1044" s="307"/>
      <c r="RNC1044" s="307"/>
      <c r="RND1044" s="307"/>
      <c r="RNE1044" s="307"/>
      <c r="RNF1044" s="307"/>
      <c r="RNG1044" s="307"/>
      <c r="RNH1044" s="307"/>
      <c r="RNI1044" s="307"/>
      <c r="RNJ1044" s="307"/>
      <c r="RNK1044" s="307"/>
      <c r="RNL1044" s="307"/>
      <c r="RNM1044" s="307"/>
      <c r="RNN1044" s="307"/>
      <c r="RNO1044" s="307"/>
      <c r="RNP1044" s="307"/>
      <c r="RNQ1044" s="307"/>
      <c r="RNR1044" s="307"/>
      <c r="RNS1044" s="307"/>
      <c r="RNT1044" s="307"/>
      <c r="RNU1044" s="307"/>
      <c r="RNV1044" s="307"/>
      <c r="RNW1044" s="307"/>
      <c r="RNX1044" s="307"/>
      <c r="RNY1044" s="307"/>
      <c r="RNZ1044" s="307"/>
      <c r="ROA1044" s="307"/>
      <c r="ROB1044" s="307"/>
      <c r="ROC1044" s="307"/>
      <c r="ROD1044" s="307"/>
      <c r="ROE1044" s="307"/>
      <c r="ROF1044" s="307"/>
      <c r="ROG1044" s="307"/>
      <c r="ROH1044" s="307"/>
      <c r="ROI1044" s="307"/>
      <c r="ROJ1044" s="307"/>
      <c r="ROK1044" s="307"/>
      <c r="ROL1044" s="307"/>
      <c r="ROM1044" s="307"/>
      <c r="RON1044" s="307"/>
      <c r="ROO1044" s="307"/>
      <c r="ROP1044" s="307"/>
      <c r="ROQ1044" s="307"/>
      <c r="ROR1044" s="307"/>
      <c r="ROS1044" s="307"/>
      <c r="ROT1044" s="307"/>
      <c r="ROU1044" s="307"/>
      <c r="ROV1044" s="307"/>
      <c r="ROW1044" s="307"/>
      <c r="ROX1044" s="307"/>
      <c r="ROY1044" s="307"/>
      <c r="ROZ1044" s="307"/>
      <c r="RPA1044" s="307"/>
      <c r="RPB1044" s="307"/>
      <c r="RPC1044" s="307"/>
      <c r="RPD1044" s="307"/>
      <c r="RPE1044" s="307"/>
      <c r="RPF1044" s="307"/>
      <c r="RPG1044" s="307"/>
      <c r="RPH1044" s="307"/>
      <c r="RPI1044" s="307"/>
      <c r="RPJ1044" s="307"/>
      <c r="RPK1044" s="307"/>
      <c r="RPL1044" s="307"/>
      <c r="RPM1044" s="307"/>
      <c r="RPN1044" s="307"/>
      <c r="RPO1044" s="307"/>
      <c r="RPP1044" s="307"/>
      <c r="RPQ1044" s="307"/>
      <c r="RPR1044" s="307"/>
      <c r="RPS1044" s="307"/>
      <c r="RPT1044" s="307"/>
      <c r="RPU1044" s="307"/>
      <c r="RPV1044" s="307"/>
      <c r="RPW1044" s="307"/>
      <c r="RPX1044" s="307"/>
      <c r="RPY1044" s="307"/>
      <c r="RPZ1044" s="307"/>
      <c r="RQA1044" s="307"/>
      <c r="RQB1044" s="307"/>
      <c r="RQC1044" s="307"/>
      <c r="RQD1044" s="307"/>
      <c r="RQE1044" s="307"/>
      <c r="RQF1044" s="307"/>
      <c r="RQG1044" s="307"/>
      <c r="RQH1044" s="307"/>
      <c r="RQI1044" s="307"/>
      <c r="RQJ1044" s="307"/>
      <c r="RQK1044" s="307"/>
      <c r="RQL1044" s="307"/>
      <c r="RQM1044" s="307"/>
      <c r="RQN1044" s="307"/>
      <c r="RQO1044" s="307"/>
      <c r="RQP1044" s="307"/>
      <c r="RQQ1044" s="307"/>
      <c r="RQR1044" s="307"/>
      <c r="RQS1044" s="307"/>
      <c r="RQT1044" s="307"/>
      <c r="RQU1044" s="307"/>
      <c r="RQV1044" s="307"/>
      <c r="RQW1044" s="307"/>
      <c r="RQX1044" s="307"/>
      <c r="RQY1044" s="307"/>
      <c r="RQZ1044" s="307"/>
      <c r="RRA1044" s="307"/>
      <c r="RRB1044" s="307"/>
      <c r="RRC1044" s="307"/>
      <c r="RRD1044" s="307"/>
      <c r="RRE1044" s="307"/>
      <c r="RRF1044" s="307"/>
      <c r="RRG1044" s="307"/>
      <c r="RRH1044" s="307"/>
      <c r="RRI1044" s="307"/>
      <c r="RRJ1044" s="307"/>
      <c r="RRK1044" s="307"/>
      <c r="RRL1044" s="307"/>
      <c r="RRM1044" s="307"/>
      <c r="RRN1044" s="307"/>
      <c r="RRO1044" s="307"/>
      <c r="RRP1044" s="307"/>
      <c r="RRQ1044" s="307"/>
      <c r="RRR1044" s="307"/>
      <c r="RRS1044" s="307"/>
      <c r="RRT1044" s="307"/>
      <c r="RRU1044" s="307"/>
      <c r="RRV1044" s="307"/>
      <c r="RRW1044" s="307"/>
      <c r="RRX1044" s="307"/>
      <c r="RRY1044" s="307"/>
      <c r="RRZ1044" s="307"/>
      <c r="RSA1044" s="307"/>
      <c r="RSB1044" s="307"/>
      <c r="RSC1044" s="307"/>
      <c r="RSD1044" s="307"/>
      <c r="RSE1044" s="307"/>
      <c r="RSF1044" s="307"/>
      <c r="RSG1044" s="307"/>
      <c r="RSH1044" s="307"/>
      <c r="RSI1044" s="307"/>
      <c r="RSJ1044" s="307"/>
      <c r="RSK1044" s="307"/>
      <c r="RSL1044" s="307"/>
      <c r="RSM1044" s="307"/>
      <c r="RSN1044" s="307"/>
      <c r="RSO1044" s="307"/>
      <c r="RSP1044" s="307"/>
      <c r="RSQ1044" s="307"/>
      <c r="RSR1044" s="307"/>
      <c r="RSS1044" s="307"/>
      <c r="RST1044" s="307"/>
      <c r="RSU1044" s="307"/>
      <c r="RSV1044" s="307"/>
      <c r="RSW1044" s="307"/>
      <c r="RSX1044" s="307"/>
      <c r="RSY1044" s="307"/>
      <c r="RSZ1044" s="307"/>
      <c r="RTA1044" s="307"/>
      <c r="RTB1044" s="307"/>
      <c r="RTC1044" s="307"/>
      <c r="RTD1044" s="307"/>
      <c r="RTE1044" s="307"/>
      <c r="RTF1044" s="307"/>
      <c r="RTG1044" s="307"/>
      <c r="RTH1044" s="307"/>
      <c r="RTI1044" s="307"/>
      <c r="RTJ1044" s="307"/>
      <c r="RTK1044" s="307"/>
      <c r="RTL1044" s="307"/>
      <c r="RTM1044" s="307"/>
      <c r="RTN1044" s="307"/>
      <c r="RTO1044" s="307"/>
      <c r="RTP1044" s="307"/>
      <c r="RTQ1044" s="307"/>
      <c r="RTR1044" s="307"/>
      <c r="RTS1044" s="307"/>
      <c r="RTT1044" s="307"/>
      <c r="RTU1044" s="307"/>
      <c r="RTV1044" s="307"/>
      <c r="RTW1044" s="307"/>
      <c r="RTX1044" s="307"/>
      <c r="RTY1044" s="307"/>
      <c r="RTZ1044" s="307"/>
      <c r="RUA1044" s="307"/>
      <c r="RUB1044" s="307"/>
      <c r="RUC1044" s="307"/>
      <c r="RUD1044" s="307"/>
      <c r="RUE1044" s="307"/>
      <c r="RUF1044" s="307"/>
      <c r="RUG1044" s="307"/>
      <c r="RUH1044" s="307"/>
      <c r="RUI1044" s="307"/>
      <c r="RUJ1044" s="307"/>
      <c r="RUK1044" s="307"/>
      <c r="RUL1044" s="307"/>
      <c r="RUM1044" s="307"/>
      <c r="RUN1044" s="307"/>
      <c r="RUO1044" s="307"/>
      <c r="RUP1044" s="307"/>
      <c r="RUQ1044" s="307"/>
      <c r="RUR1044" s="307"/>
      <c r="RUS1044" s="307"/>
      <c r="RUT1044" s="307"/>
      <c r="RUU1044" s="307"/>
      <c r="RUV1044" s="307"/>
      <c r="RUW1044" s="307"/>
      <c r="RUX1044" s="307"/>
      <c r="RUY1044" s="307"/>
      <c r="RUZ1044" s="307"/>
      <c r="RVA1044" s="307"/>
      <c r="RVB1044" s="307"/>
      <c r="RVC1044" s="307"/>
      <c r="RVD1044" s="307"/>
      <c r="RVE1044" s="307"/>
      <c r="RVF1044" s="307"/>
      <c r="RVG1044" s="307"/>
      <c r="RVH1044" s="307"/>
      <c r="RVI1044" s="307"/>
      <c r="RVJ1044" s="307"/>
      <c r="RVK1044" s="307"/>
      <c r="RVL1044" s="307"/>
      <c r="RVM1044" s="307"/>
      <c r="RVN1044" s="307"/>
      <c r="RVO1044" s="307"/>
      <c r="RVP1044" s="307"/>
      <c r="RVQ1044" s="307"/>
      <c r="RVR1044" s="307"/>
      <c r="RVS1044" s="307"/>
      <c r="RVT1044" s="307"/>
      <c r="RVU1044" s="307"/>
      <c r="RVV1044" s="307"/>
      <c r="RVW1044" s="307"/>
      <c r="RVX1044" s="307"/>
      <c r="RVY1044" s="307"/>
      <c r="RVZ1044" s="307"/>
      <c r="RWA1044" s="307"/>
      <c r="RWB1044" s="307"/>
      <c r="RWC1044" s="307"/>
      <c r="RWD1044" s="307"/>
      <c r="RWE1044" s="307"/>
      <c r="RWF1044" s="307"/>
      <c r="RWG1044" s="307"/>
      <c r="RWH1044" s="307"/>
      <c r="RWI1044" s="307"/>
      <c r="RWJ1044" s="307"/>
      <c r="RWK1044" s="307"/>
      <c r="RWL1044" s="307"/>
      <c r="RWM1044" s="307"/>
      <c r="RWN1044" s="307"/>
      <c r="RWO1044" s="307"/>
      <c r="RWP1044" s="307"/>
      <c r="RWQ1044" s="307"/>
      <c r="RWR1044" s="307"/>
      <c r="RWS1044" s="307"/>
      <c r="RWT1044" s="307"/>
      <c r="RWU1044" s="307"/>
      <c r="RWV1044" s="307"/>
      <c r="RWW1044" s="307"/>
      <c r="RWX1044" s="307"/>
      <c r="RWY1044" s="307"/>
      <c r="RWZ1044" s="307"/>
      <c r="RXA1044" s="307"/>
      <c r="RXB1044" s="307"/>
      <c r="RXC1044" s="307"/>
      <c r="RXD1044" s="307"/>
      <c r="RXE1044" s="307"/>
      <c r="RXF1044" s="307"/>
      <c r="RXG1044" s="307"/>
      <c r="RXH1044" s="307"/>
      <c r="RXI1044" s="307"/>
      <c r="RXJ1044" s="307"/>
      <c r="RXK1044" s="307"/>
      <c r="RXL1044" s="307"/>
      <c r="RXM1044" s="307"/>
      <c r="RXN1044" s="307"/>
      <c r="RXO1044" s="307"/>
      <c r="RXP1044" s="307"/>
      <c r="RXQ1044" s="307"/>
      <c r="RXR1044" s="307"/>
      <c r="RXS1044" s="307"/>
      <c r="RXT1044" s="307"/>
      <c r="RXU1044" s="307"/>
      <c r="RXV1044" s="307"/>
      <c r="RXW1044" s="307"/>
      <c r="RXX1044" s="307"/>
      <c r="RXY1044" s="307"/>
      <c r="RXZ1044" s="307"/>
      <c r="RYA1044" s="307"/>
      <c r="RYB1044" s="307"/>
      <c r="RYC1044" s="307"/>
      <c r="RYD1044" s="307"/>
      <c r="RYE1044" s="307"/>
      <c r="RYF1044" s="307"/>
      <c r="RYG1044" s="307"/>
      <c r="RYH1044" s="307"/>
      <c r="RYI1044" s="307"/>
      <c r="RYJ1044" s="307"/>
      <c r="RYK1044" s="307"/>
      <c r="RYL1044" s="307"/>
      <c r="RYM1044" s="307"/>
      <c r="RYN1044" s="307"/>
      <c r="RYO1044" s="307"/>
      <c r="RYP1044" s="307"/>
      <c r="RYQ1044" s="307"/>
      <c r="RYR1044" s="307"/>
      <c r="RYS1044" s="307"/>
      <c r="RYT1044" s="307"/>
      <c r="RYU1044" s="307"/>
      <c r="RYV1044" s="307"/>
      <c r="RYW1044" s="307"/>
      <c r="RYX1044" s="307"/>
      <c r="RYY1044" s="307"/>
      <c r="RYZ1044" s="307"/>
      <c r="RZA1044" s="307"/>
      <c r="RZB1044" s="307"/>
      <c r="RZC1044" s="307"/>
      <c r="RZD1044" s="307"/>
      <c r="RZE1044" s="307"/>
      <c r="RZF1044" s="307"/>
      <c r="RZG1044" s="307"/>
      <c r="RZH1044" s="307"/>
      <c r="RZI1044" s="307"/>
      <c r="RZJ1044" s="307"/>
      <c r="RZK1044" s="307"/>
      <c r="RZL1044" s="307"/>
      <c r="RZM1044" s="307"/>
      <c r="RZN1044" s="307"/>
      <c r="RZO1044" s="307"/>
      <c r="RZP1044" s="307"/>
      <c r="RZQ1044" s="307"/>
      <c r="RZR1044" s="307"/>
      <c r="RZS1044" s="307"/>
      <c r="RZT1044" s="307"/>
      <c r="RZU1044" s="307"/>
      <c r="RZV1044" s="307"/>
      <c r="RZW1044" s="307"/>
      <c r="RZX1044" s="307"/>
      <c r="RZY1044" s="307"/>
      <c r="RZZ1044" s="307"/>
      <c r="SAA1044" s="307"/>
      <c r="SAB1044" s="307"/>
      <c r="SAC1044" s="307"/>
      <c r="SAD1044" s="307"/>
      <c r="SAE1044" s="307"/>
      <c r="SAF1044" s="307"/>
      <c r="SAG1044" s="307"/>
      <c r="SAH1044" s="307"/>
      <c r="SAI1044" s="307"/>
      <c r="SAJ1044" s="307"/>
      <c r="SAK1044" s="307"/>
      <c r="SAL1044" s="307"/>
      <c r="SAM1044" s="307"/>
      <c r="SAN1044" s="307"/>
      <c r="SAO1044" s="307"/>
      <c r="SAP1044" s="307"/>
      <c r="SAQ1044" s="307"/>
      <c r="SAR1044" s="307"/>
      <c r="SAS1044" s="307"/>
      <c r="SAT1044" s="307"/>
      <c r="SAU1044" s="307"/>
      <c r="SAV1044" s="307"/>
      <c r="SAW1044" s="307"/>
      <c r="SAX1044" s="307"/>
      <c r="SAY1044" s="307"/>
      <c r="SAZ1044" s="307"/>
      <c r="SBA1044" s="307"/>
      <c r="SBB1044" s="307"/>
      <c r="SBC1044" s="307"/>
      <c r="SBD1044" s="307"/>
      <c r="SBE1044" s="307"/>
      <c r="SBF1044" s="307"/>
      <c r="SBG1044" s="307"/>
      <c r="SBH1044" s="307"/>
      <c r="SBI1044" s="307"/>
      <c r="SBJ1044" s="307"/>
      <c r="SBK1044" s="307"/>
      <c r="SBL1044" s="307"/>
      <c r="SBM1044" s="307"/>
      <c r="SBN1044" s="307"/>
      <c r="SBO1044" s="307"/>
      <c r="SBP1044" s="307"/>
      <c r="SBQ1044" s="307"/>
      <c r="SBR1044" s="307"/>
      <c r="SBS1044" s="307"/>
      <c r="SBT1044" s="307"/>
      <c r="SBU1044" s="307"/>
      <c r="SBV1044" s="307"/>
      <c r="SBW1044" s="307"/>
      <c r="SBX1044" s="307"/>
      <c r="SBY1044" s="307"/>
      <c r="SBZ1044" s="307"/>
      <c r="SCA1044" s="307"/>
      <c r="SCB1044" s="307"/>
      <c r="SCC1044" s="307"/>
      <c r="SCD1044" s="307"/>
      <c r="SCE1044" s="307"/>
      <c r="SCF1044" s="307"/>
      <c r="SCG1044" s="307"/>
      <c r="SCH1044" s="307"/>
      <c r="SCI1044" s="307"/>
      <c r="SCJ1044" s="307"/>
      <c r="SCK1044" s="307"/>
      <c r="SCL1044" s="307"/>
      <c r="SCM1044" s="307"/>
      <c r="SCN1044" s="307"/>
      <c r="SCO1044" s="307"/>
      <c r="SCP1044" s="307"/>
      <c r="SCQ1044" s="307"/>
      <c r="SCR1044" s="307"/>
      <c r="SCS1044" s="307"/>
      <c r="SCT1044" s="307"/>
      <c r="SCU1044" s="307"/>
      <c r="SCV1044" s="307"/>
      <c r="SCW1044" s="307"/>
      <c r="SCX1044" s="307"/>
      <c r="SCY1044" s="307"/>
      <c r="SCZ1044" s="307"/>
      <c r="SDA1044" s="307"/>
      <c r="SDB1044" s="307"/>
      <c r="SDC1044" s="307"/>
      <c r="SDD1044" s="307"/>
      <c r="SDE1044" s="307"/>
      <c r="SDF1044" s="307"/>
      <c r="SDG1044" s="307"/>
      <c r="SDH1044" s="307"/>
      <c r="SDI1044" s="307"/>
      <c r="SDJ1044" s="307"/>
      <c r="SDK1044" s="307"/>
      <c r="SDL1044" s="307"/>
      <c r="SDM1044" s="307"/>
      <c r="SDN1044" s="307"/>
      <c r="SDO1044" s="307"/>
      <c r="SDP1044" s="307"/>
      <c r="SDQ1044" s="307"/>
      <c r="SDR1044" s="307"/>
      <c r="SDS1044" s="307"/>
      <c r="SDT1044" s="307"/>
      <c r="SDU1044" s="307"/>
      <c r="SDV1044" s="307"/>
      <c r="SDW1044" s="307"/>
      <c r="SDX1044" s="307"/>
      <c r="SDY1044" s="307"/>
      <c r="SDZ1044" s="307"/>
      <c r="SEA1044" s="307"/>
      <c r="SEB1044" s="307"/>
      <c r="SEC1044" s="307"/>
      <c r="SED1044" s="307"/>
      <c r="SEE1044" s="307"/>
      <c r="SEF1044" s="307"/>
      <c r="SEG1044" s="307"/>
      <c r="SEH1044" s="307"/>
      <c r="SEI1044" s="307"/>
      <c r="SEJ1044" s="307"/>
      <c r="SEK1044" s="307"/>
      <c r="SEL1044" s="307"/>
      <c r="SEM1044" s="307"/>
      <c r="SEN1044" s="307"/>
      <c r="SEO1044" s="307"/>
      <c r="SEP1044" s="307"/>
      <c r="SEQ1044" s="307"/>
      <c r="SER1044" s="307"/>
      <c r="SES1044" s="307"/>
      <c r="SET1044" s="307"/>
      <c r="SEU1044" s="307"/>
      <c r="SEV1044" s="307"/>
      <c r="SEW1044" s="307"/>
      <c r="SEX1044" s="307"/>
      <c r="SEY1044" s="307"/>
      <c r="SEZ1044" s="307"/>
      <c r="SFA1044" s="307"/>
      <c r="SFB1044" s="307"/>
      <c r="SFC1044" s="307"/>
      <c r="SFD1044" s="307"/>
      <c r="SFE1044" s="307"/>
      <c r="SFF1044" s="307"/>
      <c r="SFG1044" s="307"/>
      <c r="SFH1044" s="307"/>
      <c r="SFI1044" s="307"/>
      <c r="SFJ1044" s="307"/>
      <c r="SFK1044" s="307"/>
      <c r="SFL1044" s="307"/>
      <c r="SFM1044" s="307"/>
      <c r="SFN1044" s="307"/>
      <c r="SFO1044" s="307"/>
      <c r="SFP1044" s="307"/>
      <c r="SFQ1044" s="307"/>
      <c r="SFR1044" s="307"/>
      <c r="SFS1044" s="307"/>
      <c r="SFT1044" s="307"/>
      <c r="SFU1044" s="307"/>
      <c r="SFV1044" s="307"/>
      <c r="SFW1044" s="307"/>
      <c r="SFX1044" s="307"/>
      <c r="SFY1044" s="307"/>
      <c r="SFZ1044" s="307"/>
      <c r="SGA1044" s="307"/>
      <c r="SGB1044" s="307"/>
      <c r="SGC1044" s="307"/>
      <c r="SGD1044" s="307"/>
      <c r="SGE1044" s="307"/>
      <c r="SGF1044" s="307"/>
      <c r="SGG1044" s="307"/>
      <c r="SGH1044" s="307"/>
      <c r="SGI1044" s="307"/>
      <c r="SGJ1044" s="307"/>
      <c r="SGK1044" s="307"/>
      <c r="SGL1044" s="307"/>
      <c r="SGM1044" s="307"/>
      <c r="SGN1044" s="307"/>
      <c r="SGO1044" s="307"/>
      <c r="SGP1044" s="307"/>
      <c r="SGQ1044" s="307"/>
      <c r="SGR1044" s="307"/>
      <c r="SGS1044" s="307"/>
      <c r="SGT1044" s="307"/>
      <c r="SGU1044" s="307"/>
      <c r="SGV1044" s="307"/>
      <c r="SGW1044" s="307"/>
      <c r="SGX1044" s="307"/>
      <c r="SGY1044" s="307"/>
      <c r="SGZ1044" s="307"/>
      <c r="SHA1044" s="307"/>
      <c r="SHB1044" s="307"/>
      <c r="SHC1044" s="307"/>
      <c r="SHD1044" s="307"/>
      <c r="SHE1044" s="307"/>
      <c r="SHF1044" s="307"/>
      <c r="SHG1044" s="307"/>
      <c r="SHH1044" s="307"/>
      <c r="SHI1044" s="307"/>
      <c r="SHJ1044" s="307"/>
      <c r="SHK1044" s="307"/>
      <c r="SHL1044" s="307"/>
      <c r="SHM1044" s="307"/>
      <c r="SHN1044" s="307"/>
      <c r="SHO1044" s="307"/>
      <c r="SHP1044" s="307"/>
      <c r="SHQ1044" s="307"/>
      <c r="SHR1044" s="307"/>
      <c r="SHS1044" s="307"/>
      <c r="SHT1044" s="307"/>
      <c r="SHU1044" s="307"/>
      <c r="SHV1044" s="307"/>
      <c r="SHW1044" s="307"/>
      <c r="SHX1044" s="307"/>
      <c r="SHY1044" s="307"/>
      <c r="SHZ1044" s="307"/>
      <c r="SIA1044" s="307"/>
      <c r="SIB1044" s="307"/>
      <c r="SIC1044" s="307"/>
      <c r="SID1044" s="307"/>
      <c r="SIE1044" s="307"/>
      <c r="SIF1044" s="307"/>
      <c r="SIG1044" s="307"/>
      <c r="SIH1044" s="307"/>
      <c r="SII1044" s="307"/>
      <c r="SIJ1044" s="307"/>
      <c r="SIK1044" s="307"/>
      <c r="SIL1044" s="307"/>
      <c r="SIM1044" s="307"/>
      <c r="SIN1044" s="307"/>
      <c r="SIO1044" s="307"/>
      <c r="SIP1044" s="307"/>
      <c r="SIQ1044" s="307"/>
      <c r="SIR1044" s="307"/>
      <c r="SIS1044" s="307"/>
      <c r="SIT1044" s="307"/>
      <c r="SIU1044" s="307"/>
      <c r="SIV1044" s="307"/>
      <c r="SIW1044" s="307"/>
      <c r="SIX1044" s="307"/>
      <c r="SIY1044" s="307"/>
      <c r="SIZ1044" s="307"/>
      <c r="SJA1044" s="307"/>
      <c r="SJB1044" s="307"/>
      <c r="SJC1044" s="307"/>
      <c r="SJD1044" s="307"/>
      <c r="SJE1044" s="307"/>
      <c r="SJF1044" s="307"/>
      <c r="SJG1044" s="307"/>
      <c r="SJH1044" s="307"/>
      <c r="SJI1044" s="307"/>
      <c r="SJJ1044" s="307"/>
      <c r="SJK1044" s="307"/>
      <c r="SJL1044" s="307"/>
      <c r="SJM1044" s="307"/>
      <c r="SJN1044" s="307"/>
      <c r="SJO1044" s="307"/>
      <c r="SJP1044" s="307"/>
      <c r="SJQ1044" s="307"/>
      <c r="SJR1044" s="307"/>
      <c r="SJS1044" s="307"/>
      <c r="SJT1044" s="307"/>
      <c r="SJU1044" s="307"/>
      <c r="SJV1044" s="307"/>
      <c r="SJW1044" s="307"/>
      <c r="SJX1044" s="307"/>
      <c r="SJY1044" s="307"/>
      <c r="SJZ1044" s="307"/>
      <c r="SKA1044" s="307"/>
      <c r="SKB1044" s="307"/>
      <c r="SKC1044" s="307"/>
      <c r="SKD1044" s="307"/>
      <c r="SKE1044" s="307"/>
      <c r="SKF1044" s="307"/>
      <c r="SKG1044" s="307"/>
      <c r="SKH1044" s="307"/>
      <c r="SKI1044" s="307"/>
      <c r="SKJ1044" s="307"/>
      <c r="SKK1044" s="307"/>
      <c r="SKL1044" s="307"/>
      <c r="SKM1044" s="307"/>
      <c r="SKN1044" s="307"/>
      <c r="SKO1044" s="307"/>
      <c r="SKP1044" s="307"/>
      <c r="SKQ1044" s="307"/>
      <c r="SKR1044" s="307"/>
      <c r="SKS1044" s="307"/>
      <c r="SKT1044" s="307"/>
      <c r="SKU1044" s="307"/>
      <c r="SKV1044" s="307"/>
      <c r="SKW1044" s="307"/>
      <c r="SKX1044" s="307"/>
      <c r="SKY1044" s="307"/>
      <c r="SKZ1044" s="307"/>
      <c r="SLA1044" s="307"/>
      <c r="SLB1044" s="307"/>
      <c r="SLC1044" s="307"/>
      <c r="SLD1044" s="307"/>
      <c r="SLE1044" s="307"/>
      <c r="SLF1044" s="307"/>
      <c r="SLG1044" s="307"/>
      <c r="SLH1044" s="307"/>
      <c r="SLI1044" s="307"/>
      <c r="SLJ1044" s="307"/>
      <c r="SLK1044" s="307"/>
      <c r="SLL1044" s="307"/>
      <c r="SLM1044" s="307"/>
      <c r="SLN1044" s="307"/>
      <c r="SLO1044" s="307"/>
      <c r="SLP1044" s="307"/>
      <c r="SLQ1044" s="307"/>
      <c r="SLR1044" s="307"/>
      <c r="SLS1044" s="307"/>
      <c r="SLT1044" s="307"/>
      <c r="SLU1044" s="307"/>
      <c r="SLV1044" s="307"/>
      <c r="SLW1044" s="307"/>
      <c r="SLX1044" s="307"/>
      <c r="SLY1044" s="307"/>
      <c r="SLZ1044" s="307"/>
      <c r="SMA1044" s="307"/>
      <c r="SMB1044" s="307"/>
      <c r="SMC1044" s="307"/>
      <c r="SMD1044" s="307"/>
      <c r="SME1044" s="307"/>
      <c r="SMF1044" s="307"/>
      <c r="SMG1044" s="307"/>
      <c r="SMH1044" s="307"/>
      <c r="SMI1044" s="307"/>
      <c r="SMJ1044" s="307"/>
      <c r="SMK1044" s="307"/>
      <c r="SML1044" s="307"/>
      <c r="SMM1044" s="307"/>
      <c r="SMN1044" s="307"/>
      <c r="SMO1044" s="307"/>
      <c r="SMP1044" s="307"/>
      <c r="SMQ1044" s="307"/>
      <c r="SMR1044" s="307"/>
      <c r="SMS1044" s="307"/>
      <c r="SMT1044" s="307"/>
      <c r="SMU1044" s="307"/>
      <c r="SMV1044" s="307"/>
      <c r="SMW1044" s="307"/>
      <c r="SMX1044" s="307"/>
      <c r="SMY1044" s="307"/>
      <c r="SMZ1044" s="307"/>
      <c r="SNA1044" s="307"/>
      <c r="SNB1044" s="307"/>
      <c r="SNC1044" s="307"/>
      <c r="SND1044" s="307"/>
      <c r="SNE1044" s="307"/>
      <c r="SNF1044" s="307"/>
      <c r="SNG1044" s="307"/>
      <c r="SNH1044" s="307"/>
      <c r="SNI1044" s="307"/>
      <c r="SNJ1044" s="307"/>
      <c r="SNK1044" s="307"/>
      <c r="SNL1044" s="307"/>
      <c r="SNM1044" s="307"/>
      <c r="SNN1044" s="307"/>
      <c r="SNO1044" s="307"/>
      <c r="SNP1044" s="307"/>
      <c r="SNQ1044" s="307"/>
      <c r="SNR1044" s="307"/>
      <c r="SNS1044" s="307"/>
      <c r="SNT1044" s="307"/>
      <c r="SNU1044" s="307"/>
      <c r="SNV1044" s="307"/>
      <c r="SNW1044" s="307"/>
      <c r="SNX1044" s="307"/>
      <c r="SNY1044" s="307"/>
      <c r="SNZ1044" s="307"/>
      <c r="SOA1044" s="307"/>
      <c r="SOB1044" s="307"/>
      <c r="SOC1044" s="307"/>
      <c r="SOD1044" s="307"/>
      <c r="SOE1044" s="307"/>
      <c r="SOF1044" s="307"/>
      <c r="SOG1044" s="307"/>
      <c r="SOH1044" s="307"/>
      <c r="SOI1044" s="307"/>
      <c r="SOJ1044" s="307"/>
      <c r="SOK1044" s="307"/>
      <c r="SOL1044" s="307"/>
      <c r="SOM1044" s="307"/>
      <c r="SON1044" s="307"/>
      <c r="SOO1044" s="307"/>
      <c r="SOP1044" s="307"/>
      <c r="SOQ1044" s="307"/>
      <c r="SOR1044" s="307"/>
      <c r="SOS1044" s="307"/>
      <c r="SOT1044" s="307"/>
      <c r="SOU1044" s="307"/>
      <c r="SOV1044" s="307"/>
      <c r="SOW1044" s="307"/>
      <c r="SOX1044" s="307"/>
      <c r="SOY1044" s="307"/>
      <c r="SOZ1044" s="307"/>
      <c r="SPA1044" s="307"/>
      <c r="SPB1044" s="307"/>
      <c r="SPC1044" s="307"/>
      <c r="SPD1044" s="307"/>
      <c r="SPE1044" s="307"/>
      <c r="SPF1044" s="307"/>
      <c r="SPG1044" s="307"/>
      <c r="SPH1044" s="307"/>
      <c r="SPI1044" s="307"/>
      <c r="SPJ1044" s="307"/>
      <c r="SPK1044" s="307"/>
      <c r="SPL1044" s="307"/>
      <c r="SPM1044" s="307"/>
      <c r="SPN1044" s="307"/>
      <c r="SPO1044" s="307"/>
      <c r="SPP1044" s="307"/>
      <c r="SPQ1044" s="307"/>
      <c r="SPR1044" s="307"/>
      <c r="SPS1044" s="307"/>
      <c r="SPT1044" s="307"/>
      <c r="SPU1044" s="307"/>
      <c r="SPV1044" s="307"/>
      <c r="SPW1044" s="307"/>
      <c r="SPX1044" s="307"/>
      <c r="SPY1044" s="307"/>
      <c r="SPZ1044" s="307"/>
      <c r="SQA1044" s="307"/>
      <c r="SQB1044" s="307"/>
      <c r="SQC1044" s="307"/>
      <c r="SQD1044" s="307"/>
      <c r="SQE1044" s="307"/>
      <c r="SQF1044" s="307"/>
      <c r="SQG1044" s="307"/>
      <c r="SQH1044" s="307"/>
      <c r="SQI1044" s="307"/>
      <c r="SQJ1044" s="307"/>
      <c r="SQK1044" s="307"/>
      <c r="SQL1044" s="307"/>
      <c r="SQM1044" s="307"/>
      <c r="SQN1044" s="307"/>
      <c r="SQO1044" s="307"/>
      <c r="SQP1044" s="307"/>
      <c r="SQQ1044" s="307"/>
      <c r="SQR1044" s="307"/>
      <c r="SQS1044" s="307"/>
      <c r="SQT1044" s="307"/>
      <c r="SQU1044" s="307"/>
      <c r="SQV1044" s="307"/>
      <c r="SQW1044" s="307"/>
      <c r="SQX1044" s="307"/>
      <c r="SQY1044" s="307"/>
      <c r="SQZ1044" s="307"/>
      <c r="SRA1044" s="307"/>
      <c r="SRB1044" s="307"/>
      <c r="SRC1044" s="307"/>
      <c r="SRD1044" s="307"/>
      <c r="SRE1044" s="307"/>
      <c r="SRF1044" s="307"/>
      <c r="SRG1044" s="307"/>
      <c r="SRH1044" s="307"/>
      <c r="SRI1044" s="307"/>
      <c r="SRJ1044" s="307"/>
      <c r="SRK1044" s="307"/>
      <c r="SRL1044" s="307"/>
      <c r="SRM1044" s="307"/>
      <c r="SRN1044" s="307"/>
      <c r="SRO1044" s="307"/>
      <c r="SRP1044" s="307"/>
      <c r="SRQ1044" s="307"/>
      <c r="SRR1044" s="307"/>
      <c r="SRS1044" s="307"/>
      <c r="SRT1044" s="307"/>
      <c r="SRU1044" s="307"/>
      <c r="SRV1044" s="307"/>
      <c r="SRW1044" s="307"/>
      <c r="SRX1044" s="307"/>
      <c r="SRY1044" s="307"/>
      <c r="SRZ1044" s="307"/>
      <c r="SSA1044" s="307"/>
      <c r="SSB1044" s="307"/>
      <c r="SSC1044" s="307"/>
      <c r="SSD1044" s="307"/>
      <c r="SSE1044" s="307"/>
      <c r="SSF1044" s="307"/>
      <c r="SSG1044" s="307"/>
      <c r="SSH1044" s="307"/>
      <c r="SSI1044" s="307"/>
      <c r="SSJ1044" s="307"/>
      <c r="SSK1044" s="307"/>
      <c r="SSL1044" s="307"/>
      <c r="SSM1044" s="307"/>
      <c r="SSN1044" s="307"/>
      <c r="SSO1044" s="307"/>
      <c r="SSP1044" s="307"/>
      <c r="SSQ1044" s="307"/>
      <c r="SSR1044" s="307"/>
      <c r="SSS1044" s="307"/>
      <c r="SST1044" s="307"/>
      <c r="SSU1044" s="307"/>
      <c r="SSV1044" s="307"/>
      <c r="SSW1044" s="307"/>
      <c r="SSX1044" s="307"/>
      <c r="SSY1044" s="307"/>
      <c r="SSZ1044" s="307"/>
      <c r="STA1044" s="307"/>
      <c r="STB1044" s="307"/>
      <c r="STC1044" s="307"/>
      <c r="STD1044" s="307"/>
      <c r="STE1044" s="307"/>
      <c r="STF1044" s="307"/>
      <c r="STG1044" s="307"/>
      <c r="STH1044" s="307"/>
      <c r="STI1044" s="307"/>
      <c r="STJ1044" s="307"/>
      <c r="STK1044" s="307"/>
      <c r="STL1044" s="307"/>
      <c r="STM1044" s="307"/>
      <c r="STN1044" s="307"/>
      <c r="STO1044" s="307"/>
      <c r="STP1044" s="307"/>
      <c r="STQ1044" s="307"/>
      <c r="STR1044" s="307"/>
      <c r="STS1044" s="307"/>
      <c r="STT1044" s="307"/>
      <c r="STU1044" s="307"/>
      <c r="STV1044" s="307"/>
      <c r="STW1044" s="307"/>
      <c r="STX1044" s="307"/>
      <c r="STY1044" s="307"/>
      <c r="STZ1044" s="307"/>
      <c r="SUA1044" s="307"/>
      <c r="SUB1044" s="307"/>
      <c r="SUC1044" s="307"/>
      <c r="SUD1044" s="307"/>
      <c r="SUE1044" s="307"/>
      <c r="SUF1044" s="307"/>
      <c r="SUG1044" s="307"/>
      <c r="SUH1044" s="307"/>
      <c r="SUI1044" s="307"/>
      <c r="SUJ1044" s="307"/>
      <c r="SUK1044" s="307"/>
      <c r="SUL1044" s="307"/>
      <c r="SUM1044" s="307"/>
      <c r="SUN1044" s="307"/>
      <c r="SUO1044" s="307"/>
      <c r="SUP1044" s="307"/>
      <c r="SUQ1044" s="307"/>
      <c r="SUR1044" s="307"/>
      <c r="SUS1044" s="307"/>
      <c r="SUT1044" s="307"/>
      <c r="SUU1044" s="307"/>
      <c r="SUV1044" s="307"/>
      <c r="SUW1044" s="307"/>
      <c r="SUX1044" s="307"/>
      <c r="SUY1044" s="307"/>
      <c r="SUZ1044" s="307"/>
      <c r="SVA1044" s="307"/>
      <c r="SVB1044" s="307"/>
      <c r="SVC1044" s="307"/>
      <c r="SVD1044" s="307"/>
      <c r="SVE1044" s="307"/>
      <c r="SVF1044" s="307"/>
      <c r="SVG1044" s="307"/>
      <c r="SVH1044" s="307"/>
      <c r="SVI1044" s="307"/>
      <c r="SVJ1044" s="307"/>
      <c r="SVK1044" s="307"/>
      <c r="SVL1044" s="307"/>
      <c r="SVM1044" s="307"/>
      <c r="SVN1044" s="307"/>
      <c r="SVO1044" s="307"/>
      <c r="SVP1044" s="307"/>
      <c r="SVQ1044" s="307"/>
      <c r="SVR1044" s="307"/>
      <c r="SVS1044" s="307"/>
      <c r="SVT1044" s="307"/>
      <c r="SVU1044" s="307"/>
      <c r="SVV1044" s="307"/>
      <c r="SVW1044" s="307"/>
      <c r="SVX1044" s="307"/>
      <c r="SVY1044" s="307"/>
      <c r="SVZ1044" s="307"/>
      <c r="SWA1044" s="307"/>
      <c r="SWB1044" s="307"/>
      <c r="SWC1044" s="307"/>
      <c r="SWD1044" s="307"/>
      <c r="SWE1044" s="307"/>
      <c r="SWF1044" s="307"/>
      <c r="SWG1044" s="307"/>
      <c r="SWH1044" s="307"/>
      <c r="SWI1044" s="307"/>
      <c r="SWJ1044" s="307"/>
      <c r="SWK1044" s="307"/>
      <c r="SWL1044" s="307"/>
      <c r="SWM1044" s="307"/>
      <c r="SWN1044" s="307"/>
      <c r="SWO1044" s="307"/>
      <c r="SWP1044" s="307"/>
      <c r="SWQ1044" s="307"/>
      <c r="SWR1044" s="307"/>
      <c r="SWS1044" s="307"/>
      <c r="SWT1044" s="307"/>
      <c r="SWU1044" s="307"/>
      <c r="SWV1044" s="307"/>
      <c r="SWW1044" s="307"/>
      <c r="SWX1044" s="307"/>
      <c r="SWY1044" s="307"/>
      <c r="SWZ1044" s="307"/>
      <c r="SXA1044" s="307"/>
      <c r="SXB1044" s="307"/>
      <c r="SXC1044" s="307"/>
      <c r="SXD1044" s="307"/>
      <c r="SXE1044" s="307"/>
      <c r="SXF1044" s="307"/>
      <c r="SXG1044" s="307"/>
      <c r="SXH1044" s="307"/>
      <c r="SXI1044" s="307"/>
      <c r="SXJ1044" s="307"/>
      <c r="SXK1044" s="307"/>
      <c r="SXL1044" s="307"/>
      <c r="SXM1044" s="307"/>
      <c r="SXN1044" s="307"/>
      <c r="SXO1044" s="307"/>
      <c r="SXP1044" s="307"/>
      <c r="SXQ1044" s="307"/>
      <c r="SXR1044" s="307"/>
      <c r="SXS1044" s="307"/>
      <c r="SXT1044" s="307"/>
      <c r="SXU1044" s="307"/>
      <c r="SXV1044" s="307"/>
      <c r="SXW1044" s="307"/>
      <c r="SXX1044" s="307"/>
      <c r="SXY1044" s="307"/>
      <c r="SXZ1044" s="307"/>
      <c r="SYA1044" s="307"/>
      <c r="SYB1044" s="307"/>
      <c r="SYC1044" s="307"/>
      <c r="SYD1044" s="307"/>
      <c r="SYE1044" s="307"/>
      <c r="SYF1044" s="307"/>
      <c r="SYG1044" s="307"/>
      <c r="SYH1044" s="307"/>
      <c r="SYI1044" s="307"/>
      <c r="SYJ1044" s="307"/>
      <c r="SYK1044" s="307"/>
      <c r="SYL1044" s="307"/>
      <c r="SYM1044" s="307"/>
      <c r="SYN1044" s="307"/>
      <c r="SYO1044" s="307"/>
      <c r="SYP1044" s="307"/>
      <c r="SYQ1044" s="307"/>
      <c r="SYR1044" s="307"/>
      <c r="SYS1044" s="307"/>
      <c r="SYT1044" s="307"/>
      <c r="SYU1044" s="307"/>
      <c r="SYV1044" s="307"/>
      <c r="SYW1044" s="307"/>
      <c r="SYX1044" s="307"/>
      <c r="SYY1044" s="307"/>
      <c r="SYZ1044" s="307"/>
      <c r="SZA1044" s="307"/>
      <c r="SZB1044" s="307"/>
      <c r="SZC1044" s="307"/>
      <c r="SZD1044" s="307"/>
      <c r="SZE1044" s="307"/>
      <c r="SZF1044" s="307"/>
      <c r="SZG1044" s="307"/>
      <c r="SZH1044" s="307"/>
      <c r="SZI1044" s="307"/>
      <c r="SZJ1044" s="307"/>
      <c r="SZK1044" s="307"/>
      <c r="SZL1044" s="307"/>
      <c r="SZM1044" s="307"/>
      <c r="SZN1044" s="307"/>
      <c r="SZO1044" s="307"/>
      <c r="SZP1044" s="307"/>
      <c r="SZQ1044" s="307"/>
      <c r="SZR1044" s="307"/>
      <c r="SZS1044" s="307"/>
      <c r="SZT1044" s="307"/>
      <c r="SZU1044" s="307"/>
      <c r="SZV1044" s="307"/>
      <c r="SZW1044" s="307"/>
      <c r="SZX1044" s="307"/>
      <c r="SZY1044" s="307"/>
      <c r="SZZ1044" s="307"/>
      <c r="TAA1044" s="307"/>
      <c r="TAB1044" s="307"/>
      <c r="TAC1044" s="307"/>
      <c r="TAD1044" s="307"/>
      <c r="TAE1044" s="307"/>
      <c r="TAF1044" s="307"/>
      <c r="TAG1044" s="307"/>
      <c r="TAH1044" s="307"/>
      <c r="TAI1044" s="307"/>
      <c r="TAJ1044" s="307"/>
      <c r="TAK1044" s="307"/>
      <c r="TAL1044" s="307"/>
      <c r="TAM1044" s="307"/>
      <c r="TAN1044" s="307"/>
      <c r="TAO1044" s="307"/>
      <c r="TAP1044" s="307"/>
      <c r="TAQ1044" s="307"/>
      <c r="TAR1044" s="307"/>
      <c r="TAS1044" s="307"/>
      <c r="TAT1044" s="307"/>
      <c r="TAU1044" s="307"/>
      <c r="TAV1044" s="307"/>
      <c r="TAW1044" s="307"/>
      <c r="TAX1044" s="307"/>
      <c r="TAY1044" s="307"/>
      <c r="TAZ1044" s="307"/>
      <c r="TBA1044" s="307"/>
      <c r="TBB1044" s="307"/>
      <c r="TBC1044" s="307"/>
      <c r="TBD1044" s="307"/>
      <c r="TBE1044" s="307"/>
      <c r="TBF1044" s="307"/>
      <c r="TBG1044" s="307"/>
      <c r="TBH1044" s="307"/>
      <c r="TBI1044" s="307"/>
      <c r="TBJ1044" s="307"/>
      <c r="TBK1044" s="307"/>
      <c r="TBL1044" s="307"/>
      <c r="TBM1044" s="307"/>
      <c r="TBN1044" s="307"/>
      <c r="TBO1044" s="307"/>
      <c r="TBP1044" s="307"/>
      <c r="TBQ1044" s="307"/>
      <c r="TBR1044" s="307"/>
      <c r="TBS1044" s="307"/>
      <c r="TBT1044" s="307"/>
      <c r="TBU1044" s="307"/>
      <c r="TBV1044" s="307"/>
      <c r="TBW1044" s="307"/>
      <c r="TBX1044" s="307"/>
      <c r="TBY1044" s="307"/>
      <c r="TBZ1044" s="307"/>
      <c r="TCA1044" s="307"/>
      <c r="TCB1044" s="307"/>
      <c r="TCC1044" s="307"/>
      <c r="TCD1044" s="307"/>
      <c r="TCE1044" s="307"/>
      <c r="TCF1044" s="307"/>
      <c r="TCG1044" s="307"/>
      <c r="TCH1044" s="307"/>
      <c r="TCI1044" s="307"/>
      <c r="TCJ1044" s="307"/>
      <c r="TCK1044" s="307"/>
      <c r="TCL1044" s="307"/>
      <c r="TCM1044" s="307"/>
      <c r="TCN1044" s="307"/>
      <c r="TCO1044" s="307"/>
      <c r="TCP1044" s="307"/>
      <c r="TCQ1044" s="307"/>
      <c r="TCR1044" s="307"/>
      <c r="TCS1044" s="307"/>
      <c r="TCT1044" s="307"/>
      <c r="TCU1044" s="307"/>
      <c r="TCV1044" s="307"/>
      <c r="TCW1044" s="307"/>
      <c r="TCX1044" s="307"/>
      <c r="TCY1044" s="307"/>
      <c r="TCZ1044" s="307"/>
      <c r="TDA1044" s="307"/>
      <c r="TDB1044" s="307"/>
      <c r="TDC1044" s="307"/>
      <c r="TDD1044" s="307"/>
      <c r="TDE1044" s="307"/>
      <c r="TDF1044" s="307"/>
      <c r="TDG1044" s="307"/>
      <c r="TDH1044" s="307"/>
      <c r="TDI1044" s="307"/>
      <c r="TDJ1044" s="307"/>
      <c r="TDK1044" s="307"/>
      <c r="TDL1044" s="307"/>
      <c r="TDM1044" s="307"/>
      <c r="TDN1044" s="307"/>
      <c r="TDO1044" s="307"/>
      <c r="TDP1044" s="307"/>
      <c r="TDQ1044" s="307"/>
      <c r="TDR1044" s="307"/>
      <c r="TDS1044" s="307"/>
      <c r="TDT1044" s="307"/>
      <c r="TDU1044" s="307"/>
      <c r="TDV1044" s="307"/>
      <c r="TDW1044" s="307"/>
      <c r="TDX1044" s="307"/>
      <c r="TDY1044" s="307"/>
      <c r="TDZ1044" s="307"/>
      <c r="TEA1044" s="307"/>
      <c r="TEB1044" s="307"/>
      <c r="TEC1044" s="307"/>
      <c r="TED1044" s="307"/>
      <c r="TEE1044" s="307"/>
      <c r="TEF1044" s="307"/>
      <c r="TEG1044" s="307"/>
      <c r="TEH1044" s="307"/>
      <c r="TEI1044" s="307"/>
      <c r="TEJ1044" s="307"/>
      <c r="TEK1044" s="307"/>
      <c r="TEL1044" s="307"/>
      <c r="TEM1044" s="307"/>
      <c r="TEN1044" s="307"/>
      <c r="TEO1044" s="307"/>
      <c r="TEP1044" s="307"/>
      <c r="TEQ1044" s="307"/>
      <c r="TER1044" s="307"/>
      <c r="TES1044" s="307"/>
      <c r="TET1044" s="307"/>
      <c r="TEU1044" s="307"/>
      <c r="TEV1044" s="307"/>
      <c r="TEW1044" s="307"/>
      <c r="TEX1044" s="307"/>
      <c r="TEY1044" s="307"/>
      <c r="TEZ1044" s="307"/>
      <c r="TFA1044" s="307"/>
      <c r="TFB1044" s="307"/>
      <c r="TFC1044" s="307"/>
      <c r="TFD1044" s="307"/>
      <c r="TFE1044" s="307"/>
      <c r="TFF1044" s="307"/>
      <c r="TFG1044" s="307"/>
      <c r="TFH1044" s="307"/>
      <c r="TFI1044" s="307"/>
      <c r="TFJ1044" s="307"/>
      <c r="TFK1044" s="307"/>
      <c r="TFL1044" s="307"/>
      <c r="TFM1044" s="307"/>
      <c r="TFN1044" s="307"/>
      <c r="TFO1044" s="307"/>
      <c r="TFP1044" s="307"/>
      <c r="TFQ1044" s="307"/>
      <c r="TFR1044" s="307"/>
      <c r="TFS1044" s="307"/>
      <c r="TFT1044" s="307"/>
      <c r="TFU1044" s="307"/>
      <c r="TFV1044" s="307"/>
      <c r="TFW1044" s="307"/>
      <c r="TFX1044" s="307"/>
      <c r="TFY1044" s="307"/>
      <c r="TFZ1044" s="307"/>
      <c r="TGA1044" s="307"/>
      <c r="TGB1044" s="307"/>
      <c r="TGC1044" s="307"/>
      <c r="TGD1044" s="307"/>
      <c r="TGE1044" s="307"/>
      <c r="TGF1044" s="307"/>
      <c r="TGG1044" s="307"/>
      <c r="TGH1044" s="307"/>
      <c r="TGI1044" s="307"/>
      <c r="TGJ1044" s="307"/>
      <c r="TGK1044" s="307"/>
      <c r="TGL1044" s="307"/>
      <c r="TGM1044" s="307"/>
      <c r="TGN1044" s="307"/>
      <c r="TGO1044" s="307"/>
      <c r="TGP1044" s="307"/>
      <c r="TGQ1044" s="307"/>
      <c r="TGR1044" s="307"/>
      <c r="TGS1044" s="307"/>
      <c r="TGT1044" s="307"/>
      <c r="TGU1044" s="307"/>
      <c r="TGV1044" s="307"/>
      <c r="TGW1044" s="307"/>
      <c r="TGX1044" s="307"/>
      <c r="TGY1044" s="307"/>
      <c r="TGZ1044" s="307"/>
      <c r="THA1044" s="307"/>
      <c r="THB1044" s="307"/>
      <c r="THC1044" s="307"/>
      <c r="THD1044" s="307"/>
      <c r="THE1044" s="307"/>
      <c r="THF1044" s="307"/>
      <c r="THG1044" s="307"/>
      <c r="THH1044" s="307"/>
      <c r="THI1044" s="307"/>
      <c r="THJ1044" s="307"/>
      <c r="THK1044" s="307"/>
      <c r="THL1044" s="307"/>
      <c r="THM1044" s="307"/>
      <c r="THN1044" s="307"/>
      <c r="THO1044" s="307"/>
      <c r="THP1044" s="307"/>
      <c r="THQ1044" s="307"/>
      <c r="THR1044" s="307"/>
      <c r="THS1044" s="307"/>
      <c r="THT1044" s="307"/>
      <c r="THU1044" s="307"/>
      <c r="THV1044" s="307"/>
      <c r="THW1044" s="307"/>
      <c r="THX1044" s="307"/>
      <c r="THY1044" s="307"/>
      <c r="THZ1044" s="307"/>
      <c r="TIA1044" s="307"/>
      <c r="TIB1044" s="307"/>
      <c r="TIC1044" s="307"/>
      <c r="TID1044" s="307"/>
      <c r="TIE1044" s="307"/>
      <c r="TIF1044" s="307"/>
      <c r="TIG1044" s="307"/>
      <c r="TIH1044" s="307"/>
      <c r="TII1044" s="307"/>
      <c r="TIJ1044" s="307"/>
      <c r="TIK1044" s="307"/>
      <c r="TIL1044" s="307"/>
      <c r="TIM1044" s="307"/>
      <c r="TIN1044" s="307"/>
      <c r="TIO1044" s="307"/>
      <c r="TIP1044" s="307"/>
      <c r="TIQ1044" s="307"/>
      <c r="TIR1044" s="307"/>
      <c r="TIS1044" s="307"/>
      <c r="TIT1044" s="307"/>
      <c r="TIU1044" s="307"/>
      <c r="TIV1044" s="307"/>
      <c r="TIW1044" s="307"/>
      <c r="TIX1044" s="307"/>
      <c r="TIY1044" s="307"/>
      <c r="TIZ1044" s="307"/>
      <c r="TJA1044" s="307"/>
      <c r="TJB1044" s="307"/>
      <c r="TJC1044" s="307"/>
      <c r="TJD1044" s="307"/>
      <c r="TJE1044" s="307"/>
      <c r="TJF1044" s="307"/>
      <c r="TJG1044" s="307"/>
      <c r="TJH1044" s="307"/>
      <c r="TJI1044" s="307"/>
      <c r="TJJ1044" s="307"/>
      <c r="TJK1044" s="307"/>
      <c r="TJL1044" s="307"/>
      <c r="TJM1044" s="307"/>
      <c r="TJN1044" s="307"/>
      <c r="TJO1044" s="307"/>
      <c r="TJP1044" s="307"/>
      <c r="TJQ1044" s="307"/>
      <c r="TJR1044" s="307"/>
      <c r="TJS1044" s="307"/>
      <c r="TJT1044" s="307"/>
      <c r="TJU1044" s="307"/>
      <c r="TJV1044" s="307"/>
      <c r="TJW1044" s="307"/>
      <c r="TJX1044" s="307"/>
      <c r="TJY1044" s="307"/>
      <c r="TJZ1044" s="307"/>
      <c r="TKA1044" s="307"/>
      <c r="TKB1044" s="307"/>
      <c r="TKC1044" s="307"/>
      <c r="TKD1044" s="307"/>
      <c r="TKE1044" s="307"/>
      <c r="TKF1044" s="307"/>
      <c r="TKG1044" s="307"/>
      <c r="TKH1044" s="307"/>
      <c r="TKI1044" s="307"/>
      <c r="TKJ1044" s="307"/>
      <c r="TKK1044" s="307"/>
      <c r="TKL1044" s="307"/>
      <c r="TKM1044" s="307"/>
      <c r="TKN1044" s="307"/>
      <c r="TKO1044" s="307"/>
      <c r="TKP1044" s="307"/>
      <c r="TKQ1044" s="307"/>
      <c r="TKR1044" s="307"/>
      <c r="TKS1044" s="307"/>
      <c r="TKT1044" s="307"/>
      <c r="TKU1044" s="307"/>
      <c r="TKV1044" s="307"/>
      <c r="TKW1044" s="307"/>
      <c r="TKX1044" s="307"/>
      <c r="TKY1044" s="307"/>
      <c r="TKZ1044" s="307"/>
      <c r="TLA1044" s="307"/>
      <c r="TLB1044" s="307"/>
      <c r="TLC1044" s="307"/>
      <c r="TLD1044" s="307"/>
      <c r="TLE1044" s="307"/>
      <c r="TLF1044" s="307"/>
      <c r="TLG1044" s="307"/>
      <c r="TLH1044" s="307"/>
      <c r="TLI1044" s="307"/>
      <c r="TLJ1044" s="307"/>
      <c r="TLK1044" s="307"/>
      <c r="TLL1044" s="307"/>
      <c r="TLM1044" s="307"/>
      <c r="TLN1044" s="307"/>
      <c r="TLO1044" s="307"/>
      <c r="TLP1044" s="307"/>
      <c r="TLQ1044" s="307"/>
      <c r="TLR1044" s="307"/>
      <c r="TLS1044" s="307"/>
      <c r="TLT1044" s="307"/>
      <c r="TLU1044" s="307"/>
      <c r="TLV1044" s="307"/>
      <c r="TLW1044" s="307"/>
      <c r="TLX1044" s="307"/>
      <c r="TLY1044" s="307"/>
      <c r="TLZ1044" s="307"/>
      <c r="TMA1044" s="307"/>
      <c r="TMB1044" s="307"/>
      <c r="TMC1044" s="307"/>
      <c r="TMD1044" s="307"/>
      <c r="TME1044" s="307"/>
      <c r="TMF1044" s="307"/>
      <c r="TMG1044" s="307"/>
      <c r="TMH1044" s="307"/>
      <c r="TMI1044" s="307"/>
      <c r="TMJ1044" s="307"/>
      <c r="TMK1044" s="307"/>
      <c r="TML1044" s="307"/>
      <c r="TMM1044" s="307"/>
      <c r="TMN1044" s="307"/>
      <c r="TMO1044" s="307"/>
      <c r="TMP1044" s="307"/>
      <c r="TMQ1044" s="307"/>
      <c r="TMR1044" s="307"/>
      <c r="TMS1044" s="307"/>
      <c r="TMT1044" s="307"/>
      <c r="TMU1044" s="307"/>
      <c r="TMV1044" s="307"/>
      <c r="TMW1044" s="307"/>
      <c r="TMX1044" s="307"/>
      <c r="TMY1044" s="307"/>
      <c r="TMZ1044" s="307"/>
      <c r="TNA1044" s="307"/>
      <c r="TNB1044" s="307"/>
      <c r="TNC1044" s="307"/>
      <c r="TND1044" s="307"/>
      <c r="TNE1044" s="307"/>
      <c r="TNF1044" s="307"/>
      <c r="TNG1044" s="307"/>
      <c r="TNH1044" s="307"/>
      <c r="TNI1044" s="307"/>
      <c r="TNJ1044" s="307"/>
      <c r="TNK1044" s="307"/>
      <c r="TNL1044" s="307"/>
      <c r="TNM1044" s="307"/>
      <c r="TNN1044" s="307"/>
      <c r="TNO1044" s="307"/>
      <c r="TNP1044" s="307"/>
      <c r="TNQ1044" s="307"/>
      <c r="TNR1044" s="307"/>
      <c r="TNS1044" s="307"/>
      <c r="TNT1044" s="307"/>
      <c r="TNU1044" s="307"/>
      <c r="TNV1044" s="307"/>
      <c r="TNW1044" s="307"/>
      <c r="TNX1044" s="307"/>
      <c r="TNY1044" s="307"/>
      <c r="TNZ1044" s="307"/>
      <c r="TOA1044" s="307"/>
      <c r="TOB1044" s="307"/>
      <c r="TOC1044" s="307"/>
      <c r="TOD1044" s="307"/>
      <c r="TOE1044" s="307"/>
      <c r="TOF1044" s="307"/>
      <c r="TOG1044" s="307"/>
      <c r="TOH1044" s="307"/>
      <c r="TOI1044" s="307"/>
      <c r="TOJ1044" s="307"/>
      <c r="TOK1044" s="307"/>
      <c r="TOL1044" s="307"/>
      <c r="TOM1044" s="307"/>
      <c r="TON1044" s="307"/>
      <c r="TOO1044" s="307"/>
      <c r="TOP1044" s="307"/>
      <c r="TOQ1044" s="307"/>
      <c r="TOR1044" s="307"/>
      <c r="TOS1044" s="307"/>
      <c r="TOT1044" s="307"/>
      <c r="TOU1044" s="307"/>
      <c r="TOV1044" s="307"/>
      <c r="TOW1044" s="307"/>
      <c r="TOX1044" s="307"/>
      <c r="TOY1044" s="307"/>
      <c r="TOZ1044" s="307"/>
      <c r="TPA1044" s="307"/>
      <c r="TPB1044" s="307"/>
      <c r="TPC1044" s="307"/>
      <c r="TPD1044" s="307"/>
      <c r="TPE1044" s="307"/>
      <c r="TPF1044" s="307"/>
      <c r="TPG1044" s="307"/>
      <c r="TPH1044" s="307"/>
      <c r="TPI1044" s="307"/>
      <c r="TPJ1044" s="307"/>
      <c r="TPK1044" s="307"/>
      <c r="TPL1044" s="307"/>
      <c r="TPM1044" s="307"/>
      <c r="TPN1044" s="307"/>
      <c r="TPO1044" s="307"/>
      <c r="TPP1044" s="307"/>
      <c r="TPQ1044" s="307"/>
      <c r="TPR1044" s="307"/>
      <c r="TPS1044" s="307"/>
      <c r="TPT1044" s="307"/>
      <c r="TPU1044" s="307"/>
      <c r="TPV1044" s="307"/>
      <c r="TPW1044" s="307"/>
      <c r="TPX1044" s="307"/>
      <c r="TPY1044" s="307"/>
      <c r="TPZ1044" s="307"/>
      <c r="TQA1044" s="307"/>
      <c r="TQB1044" s="307"/>
      <c r="TQC1044" s="307"/>
      <c r="TQD1044" s="307"/>
      <c r="TQE1044" s="307"/>
      <c r="TQF1044" s="307"/>
      <c r="TQG1044" s="307"/>
      <c r="TQH1044" s="307"/>
      <c r="TQI1044" s="307"/>
      <c r="TQJ1044" s="307"/>
      <c r="TQK1044" s="307"/>
      <c r="TQL1044" s="307"/>
      <c r="TQM1044" s="307"/>
      <c r="TQN1044" s="307"/>
      <c r="TQO1044" s="307"/>
      <c r="TQP1044" s="307"/>
      <c r="TQQ1044" s="307"/>
      <c r="TQR1044" s="307"/>
      <c r="TQS1044" s="307"/>
      <c r="TQT1044" s="307"/>
      <c r="TQU1044" s="307"/>
      <c r="TQV1044" s="307"/>
      <c r="TQW1044" s="307"/>
      <c r="TQX1044" s="307"/>
      <c r="TQY1044" s="307"/>
      <c r="TQZ1044" s="307"/>
      <c r="TRA1044" s="307"/>
      <c r="TRB1044" s="307"/>
      <c r="TRC1044" s="307"/>
      <c r="TRD1044" s="307"/>
      <c r="TRE1044" s="307"/>
      <c r="TRF1044" s="307"/>
      <c r="TRG1044" s="307"/>
      <c r="TRH1044" s="307"/>
      <c r="TRI1044" s="307"/>
      <c r="TRJ1044" s="307"/>
      <c r="TRK1044" s="307"/>
      <c r="TRL1044" s="307"/>
      <c r="TRM1044" s="307"/>
      <c r="TRN1044" s="307"/>
      <c r="TRO1044" s="307"/>
      <c r="TRP1044" s="307"/>
      <c r="TRQ1044" s="307"/>
      <c r="TRR1044" s="307"/>
      <c r="TRS1044" s="307"/>
      <c r="TRT1044" s="307"/>
      <c r="TRU1044" s="307"/>
      <c r="TRV1044" s="307"/>
      <c r="TRW1044" s="307"/>
      <c r="TRX1044" s="307"/>
      <c r="TRY1044" s="307"/>
      <c r="TRZ1044" s="307"/>
      <c r="TSA1044" s="307"/>
      <c r="TSB1044" s="307"/>
      <c r="TSC1044" s="307"/>
      <c r="TSD1044" s="307"/>
      <c r="TSE1044" s="307"/>
      <c r="TSF1044" s="307"/>
      <c r="TSG1044" s="307"/>
      <c r="TSH1044" s="307"/>
      <c r="TSI1044" s="307"/>
      <c r="TSJ1044" s="307"/>
      <c r="TSK1044" s="307"/>
      <c r="TSL1044" s="307"/>
      <c r="TSM1044" s="307"/>
      <c r="TSN1044" s="307"/>
      <c r="TSO1044" s="307"/>
      <c r="TSP1044" s="307"/>
      <c r="TSQ1044" s="307"/>
      <c r="TSR1044" s="307"/>
      <c r="TSS1044" s="307"/>
      <c r="TST1044" s="307"/>
      <c r="TSU1044" s="307"/>
      <c r="TSV1044" s="307"/>
      <c r="TSW1044" s="307"/>
      <c r="TSX1044" s="307"/>
      <c r="TSY1044" s="307"/>
      <c r="TSZ1044" s="307"/>
      <c r="TTA1044" s="307"/>
      <c r="TTB1044" s="307"/>
      <c r="TTC1044" s="307"/>
      <c r="TTD1044" s="307"/>
      <c r="TTE1044" s="307"/>
      <c r="TTF1044" s="307"/>
      <c r="TTG1044" s="307"/>
      <c r="TTH1044" s="307"/>
      <c r="TTI1044" s="307"/>
      <c r="TTJ1044" s="307"/>
      <c r="TTK1044" s="307"/>
      <c r="TTL1044" s="307"/>
      <c r="TTM1044" s="307"/>
      <c r="TTN1044" s="307"/>
      <c r="TTO1044" s="307"/>
      <c r="TTP1044" s="307"/>
      <c r="TTQ1044" s="307"/>
      <c r="TTR1044" s="307"/>
      <c r="TTS1044" s="307"/>
      <c r="TTT1044" s="307"/>
      <c r="TTU1044" s="307"/>
      <c r="TTV1044" s="307"/>
      <c r="TTW1044" s="307"/>
      <c r="TTX1044" s="307"/>
      <c r="TTY1044" s="307"/>
      <c r="TTZ1044" s="307"/>
      <c r="TUA1044" s="307"/>
      <c r="TUB1044" s="307"/>
      <c r="TUC1044" s="307"/>
      <c r="TUD1044" s="307"/>
      <c r="TUE1044" s="307"/>
      <c r="TUF1044" s="307"/>
      <c r="TUG1044" s="307"/>
      <c r="TUH1044" s="307"/>
      <c r="TUI1044" s="307"/>
      <c r="TUJ1044" s="307"/>
      <c r="TUK1044" s="307"/>
      <c r="TUL1044" s="307"/>
      <c r="TUM1044" s="307"/>
      <c r="TUN1044" s="307"/>
      <c r="TUO1044" s="307"/>
      <c r="TUP1044" s="307"/>
      <c r="TUQ1044" s="307"/>
      <c r="TUR1044" s="307"/>
      <c r="TUS1044" s="307"/>
      <c r="TUT1044" s="307"/>
      <c r="TUU1044" s="307"/>
      <c r="TUV1044" s="307"/>
      <c r="TUW1044" s="307"/>
      <c r="TUX1044" s="307"/>
      <c r="TUY1044" s="307"/>
      <c r="TUZ1044" s="307"/>
      <c r="TVA1044" s="307"/>
      <c r="TVB1044" s="307"/>
      <c r="TVC1044" s="307"/>
      <c r="TVD1044" s="307"/>
      <c r="TVE1044" s="307"/>
      <c r="TVF1044" s="307"/>
      <c r="TVG1044" s="307"/>
      <c r="TVH1044" s="307"/>
      <c r="TVI1044" s="307"/>
      <c r="TVJ1044" s="307"/>
      <c r="TVK1044" s="307"/>
      <c r="TVL1044" s="307"/>
      <c r="TVM1044" s="307"/>
      <c r="TVN1044" s="307"/>
      <c r="TVO1044" s="307"/>
      <c r="TVP1044" s="307"/>
      <c r="TVQ1044" s="307"/>
      <c r="TVR1044" s="307"/>
      <c r="TVS1044" s="307"/>
      <c r="TVT1044" s="307"/>
      <c r="TVU1044" s="307"/>
      <c r="TVV1044" s="307"/>
      <c r="TVW1044" s="307"/>
      <c r="TVX1044" s="307"/>
      <c r="TVY1044" s="307"/>
      <c r="TVZ1044" s="307"/>
      <c r="TWA1044" s="307"/>
      <c r="TWB1044" s="307"/>
      <c r="TWC1044" s="307"/>
      <c r="TWD1044" s="307"/>
      <c r="TWE1044" s="307"/>
      <c r="TWF1044" s="307"/>
      <c r="TWG1044" s="307"/>
      <c r="TWH1044" s="307"/>
      <c r="TWI1044" s="307"/>
      <c r="TWJ1044" s="307"/>
      <c r="TWK1044" s="307"/>
      <c r="TWL1044" s="307"/>
      <c r="TWM1044" s="307"/>
      <c r="TWN1044" s="307"/>
      <c r="TWO1044" s="307"/>
      <c r="TWP1044" s="307"/>
      <c r="TWQ1044" s="307"/>
      <c r="TWR1044" s="307"/>
      <c r="TWS1044" s="307"/>
      <c r="TWT1044" s="307"/>
      <c r="TWU1044" s="307"/>
      <c r="TWV1044" s="307"/>
      <c r="TWW1044" s="307"/>
      <c r="TWX1044" s="307"/>
      <c r="TWY1044" s="307"/>
      <c r="TWZ1044" s="307"/>
      <c r="TXA1044" s="307"/>
      <c r="TXB1044" s="307"/>
      <c r="TXC1044" s="307"/>
      <c r="TXD1044" s="307"/>
      <c r="TXE1044" s="307"/>
      <c r="TXF1044" s="307"/>
      <c r="TXG1044" s="307"/>
      <c r="TXH1044" s="307"/>
      <c r="TXI1044" s="307"/>
      <c r="TXJ1044" s="307"/>
      <c r="TXK1044" s="307"/>
      <c r="TXL1044" s="307"/>
      <c r="TXM1044" s="307"/>
      <c r="TXN1044" s="307"/>
      <c r="TXO1044" s="307"/>
      <c r="TXP1044" s="307"/>
      <c r="TXQ1044" s="307"/>
      <c r="TXR1044" s="307"/>
      <c r="TXS1044" s="307"/>
      <c r="TXT1044" s="307"/>
      <c r="TXU1044" s="307"/>
      <c r="TXV1044" s="307"/>
      <c r="TXW1044" s="307"/>
      <c r="TXX1044" s="307"/>
      <c r="TXY1044" s="307"/>
      <c r="TXZ1044" s="307"/>
      <c r="TYA1044" s="307"/>
      <c r="TYB1044" s="307"/>
      <c r="TYC1044" s="307"/>
      <c r="TYD1044" s="307"/>
      <c r="TYE1044" s="307"/>
      <c r="TYF1044" s="307"/>
      <c r="TYG1044" s="307"/>
      <c r="TYH1044" s="307"/>
      <c r="TYI1044" s="307"/>
      <c r="TYJ1044" s="307"/>
      <c r="TYK1044" s="307"/>
      <c r="TYL1044" s="307"/>
      <c r="TYM1044" s="307"/>
      <c r="TYN1044" s="307"/>
      <c r="TYO1044" s="307"/>
      <c r="TYP1044" s="307"/>
      <c r="TYQ1044" s="307"/>
      <c r="TYR1044" s="307"/>
      <c r="TYS1044" s="307"/>
      <c r="TYT1044" s="307"/>
      <c r="TYU1044" s="307"/>
      <c r="TYV1044" s="307"/>
      <c r="TYW1044" s="307"/>
      <c r="TYX1044" s="307"/>
      <c r="TYY1044" s="307"/>
      <c r="TYZ1044" s="307"/>
      <c r="TZA1044" s="307"/>
      <c r="TZB1044" s="307"/>
      <c r="TZC1044" s="307"/>
      <c r="TZD1044" s="307"/>
      <c r="TZE1044" s="307"/>
      <c r="TZF1044" s="307"/>
      <c r="TZG1044" s="307"/>
      <c r="TZH1044" s="307"/>
      <c r="TZI1044" s="307"/>
      <c r="TZJ1044" s="307"/>
      <c r="TZK1044" s="307"/>
      <c r="TZL1044" s="307"/>
      <c r="TZM1044" s="307"/>
      <c r="TZN1044" s="307"/>
      <c r="TZO1044" s="307"/>
      <c r="TZP1044" s="307"/>
      <c r="TZQ1044" s="307"/>
      <c r="TZR1044" s="307"/>
      <c r="TZS1044" s="307"/>
      <c r="TZT1044" s="307"/>
      <c r="TZU1044" s="307"/>
      <c r="TZV1044" s="307"/>
      <c r="TZW1044" s="307"/>
      <c r="TZX1044" s="307"/>
      <c r="TZY1044" s="307"/>
      <c r="TZZ1044" s="307"/>
      <c r="UAA1044" s="307"/>
      <c r="UAB1044" s="307"/>
      <c r="UAC1044" s="307"/>
      <c r="UAD1044" s="307"/>
      <c r="UAE1044" s="307"/>
      <c r="UAF1044" s="307"/>
      <c r="UAG1044" s="307"/>
      <c r="UAH1044" s="307"/>
      <c r="UAI1044" s="307"/>
      <c r="UAJ1044" s="307"/>
      <c r="UAK1044" s="307"/>
      <c r="UAL1044" s="307"/>
      <c r="UAM1044" s="307"/>
      <c r="UAN1044" s="307"/>
      <c r="UAO1044" s="307"/>
      <c r="UAP1044" s="307"/>
      <c r="UAQ1044" s="307"/>
      <c r="UAR1044" s="307"/>
      <c r="UAS1044" s="307"/>
      <c r="UAT1044" s="307"/>
      <c r="UAU1044" s="307"/>
      <c r="UAV1044" s="307"/>
      <c r="UAW1044" s="307"/>
      <c r="UAX1044" s="307"/>
      <c r="UAY1044" s="307"/>
      <c r="UAZ1044" s="307"/>
      <c r="UBA1044" s="307"/>
      <c r="UBB1044" s="307"/>
      <c r="UBC1044" s="307"/>
      <c r="UBD1044" s="307"/>
      <c r="UBE1044" s="307"/>
      <c r="UBF1044" s="307"/>
      <c r="UBG1044" s="307"/>
      <c r="UBH1044" s="307"/>
      <c r="UBI1044" s="307"/>
      <c r="UBJ1044" s="307"/>
      <c r="UBK1044" s="307"/>
      <c r="UBL1044" s="307"/>
      <c r="UBM1044" s="307"/>
      <c r="UBN1044" s="307"/>
      <c r="UBO1044" s="307"/>
      <c r="UBP1044" s="307"/>
      <c r="UBQ1044" s="307"/>
      <c r="UBR1044" s="307"/>
      <c r="UBS1044" s="307"/>
      <c r="UBT1044" s="307"/>
      <c r="UBU1044" s="307"/>
      <c r="UBV1044" s="307"/>
      <c r="UBW1044" s="307"/>
      <c r="UBX1044" s="307"/>
      <c r="UBY1044" s="307"/>
      <c r="UBZ1044" s="307"/>
      <c r="UCA1044" s="307"/>
      <c r="UCB1044" s="307"/>
      <c r="UCC1044" s="307"/>
      <c r="UCD1044" s="307"/>
      <c r="UCE1044" s="307"/>
      <c r="UCF1044" s="307"/>
      <c r="UCG1044" s="307"/>
      <c r="UCH1044" s="307"/>
      <c r="UCI1044" s="307"/>
      <c r="UCJ1044" s="307"/>
      <c r="UCK1044" s="307"/>
      <c r="UCL1044" s="307"/>
      <c r="UCM1044" s="307"/>
      <c r="UCN1044" s="307"/>
      <c r="UCO1044" s="307"/>
      <c r="UCP1044" s="307"/>
      <c r="UCQ1044" s="307"/>
      <c r="UCR1044" s="307"/>
      <c r="UCS1044" s="307"/>
      <c r="UCT1044" s="307"/>
      <c r="UCU1044" s="307"/>
      <c r="UCV1044" s="307"/>
      <c r="UCW1044" s="307"/>
      <c r="UCX1044" s="307"/>
      <c r="UCY1044" s="307"/>
      <c r="UCZ1044" s="307"/>
      <c r="UDA1044" s="307"/>
      <c r="UDB1044" s="307"/>
      <c r="UDC1044" s="307"/>
      <c r="UDD1044" s="307"/>
      <c r="UDE1044" s="307"/>
      <c r="UDF1044" s="307"/>
      <c r="UDG1044" s="307"/>
      <c r="UDH1044" s="307"/>
      <c r="UDI1044" s="307"/>
      <c r="UDJ1044" s="307"/>
      <c r="UDK1044" s="307"/>
      <c r="UDL1044" s="307"/>
      <c r="UDM1044" s="307"/>
      <c r="UDN1044" s="307"/>
      <c r="UDO1044" s="307"/>
      <c r="UDP1044" s="307"/>
      <c r="UDQ1044" s="307"/>
      <c r="UDR1044" s="307"/>
      <c r="UDS1044" s="307"/>
      <c r="UDT1044" s="307"/>
      <c r="UDU1044" s="307"/>
      <c r="UDV1044" s="307"/>
      <c r="UDW1044" s="307"/>
      <c r="UDX1044" s="307"/>
      <c r="UDY1044" s="307"/>
      <c r="UDZ1044" s="307"/>
      <c r="UEA1044" s="307"/>
      <c r="UEB1044" s="307"/>
      <c r="UEC1044" s="307"/>
      <c r="UED1044" s="307"/>
      <c r="UEE1044" s="307"/>
      <c r="UEF1044" s="307"/>
      <c r="UEG1044" s="307"/>
      <c r="UEH1044" s="307"/>
      <c r="UEI1044" s="307"/>
      <c r="UEJ1044" s="307"/>
      <c r="UEK1044" s="307"/>
      <c r="UEL1044" s="307"/>
      <c r="UEM1044" s="307"/>
      <c r="UEN1044" s="307"/>
      <c r="UEO1044" s="307"/>
      <c r="UEP1044" s="307"/>
      <c r="UEQ1044" s="307"/>
      <c r="UER1044" s="307"/>
      <c r="UES1044" s="307"/>
      <c r="UET1044" s="307"/>
      <c r="UEU1044" s="307"/>
      <c r="UEV1044" s="307"/>
      <c r="UEW1044" s="307"/>
      <c r="UEX1044" s="307"/>
      <c r="UEY1044" s="307"/>
      <c r="UEZ1044" s="307"/>
      <c r="UFA1044" s="307"/>
      <c r="UFB1044" s="307"/>
      <c r="UFC1044" s="307"/>
      <c r="UFD1044" s="307"/>
      <c r="UFE1044" s="307"/>
      <c r="UFF1044" s="307"/>
      <c r="UFG1044" s="307"/>
      <c r="UFH1044" s="307"/>
      <c r="UFI1044" s="307"/>
      <c r="UFJ1044" s="307"/>
      <c r="UFK1044" s="307"/>
      <c r="UFL1044" s="307"/>
      <c r="UFM1044" s="307"/>
      <c r="UFN1044" s="307"/>
      <c r="UFO1044" s="307"/>
      <c r="UFP1044" s="307"/>
      <c r="UFQ1044" s="307"/>
      <c r="UFR1044" s="307"/>
      <c r="UFS1044" s="307"/>
      <c r="UFT1044" s="307"/>
      <c r="UFU1044" s="307"/>
      <c r="UFV1044" s="307"/>
      <c r="UFW1044" s="307"/>
      <c r="UFX1044" s="307"/>
      <c r="UFY1044" s="307"/>
      <c r="UFZ1044" s="307"/>
      <c r="UGA1044" s="307"/>
      <c r="UGB1044" s="307"/>
      <c r="UGC1044" s="307"/>
      <c r="UGD1044" s="307"/>
      <c r="UGE1044" s="307"/>
      <c r="UGF1044" s="307"/>
      <c r="UGG1044" s="307"/>
      <c r="UGH1044" s="307"/>
      <c r="UGI1044" s="307"/>
      <c r="UGJ1044" s="307"/>
      <c r="UGK1044" s="307"/>
      <c r="UGL1044" s="307"/>
      <c r="UGM1044" s="307"/>
      <c r="UGN1044" s="307"/>
      <c r="UGO1044" s="307"/>
      <c r="UGP1044" s="307"/>
      <c r="UGQ1044" s="307"/>
      <c r="UGR1044" s="307"/>
      <c r="UGS1044" s="307"/>
      <c r="UGT1044" s="307"/>
      <c r="UGU1044" s="307"/>
      <c r="UGV1044" s="307"/>
      <c r="UGW1044" s="307"/>
      <c r="UGX1044" s="307"/>
      <c r="UGY1044" s="307"/>
      <c r="UGZ1044" s="307"/>
      <c r="UHA1044" s="307"/>
      <c r="UHB1044" s="307"/>
      <c r="UHC1044" s="307"/>
      <c r="UHD1044" s="307"/>
      <c r="UHE1044" s="307"/>
      <c r="UHF1044" s="307"/>
      <c r="UHG1044" s="307"/>
      <c r="UHH1044" s="307"/>
      <c r="UHI1044" s="307"/>
      <c r="UHJ1044" s="307"/>
      <c r="UHK1044" s="307"/>
      <c r="UHL1044" s="307"/>
      <c r="UHM1044" s="307"/>
      <c r="UHN1044" s="307"/>
      <c r="UHO1044" s="307"/>
      <c r="UHP1044" s="307"/>
      <c r="UHQ1044" s="307"/>
      <c r="UHR1044" s="307"/>
      <c r="UHS1044" s="307"/>
      <c r="UHT1044" s="307"/>
      <c r="UHU1044" s="307"/>
      <c r="UHV1044" s="307"/>
      <c r="UHW1044" s="307"/>
      <c r="UHX1044" s="307"/>
      <c r="UHY1044" s="307"/>
      <c r="UHZ1044" s="307"/>
      <c r="UIA1044" s="307"/>
      <c r="UIB1044" s="307"/>
      <c r="UIC1044" s="307"/>
      <c r="UID1044" s="307"/>
      <c r="UIE1044" s="307"/>
      <c r="UIF1044" s="307"/>
      <c r="UIG1044" s="307"/>
      <c r="UIH1044" s="307"/>
      <c r="UII1044" s="307"/>
      <c r="UIJ1044" s="307"/>
      <c r="UIK1044" s="307"/>
      <c r="UIL1044" s="307"/>
      <c r="UIM1044" s="307"/>
      <c r="UIN1044" s="307"/>
      <c r="UIO1044" s="307"/>
      <c r="UIP1044" s="307"/>
      <c r="UIQ1044" s="307"/>
      <c r="UIR1044" s="307"/>
      <c r="UIS1044" s="307"/>
      <c r="UIT1044" s="307"/>
      <c r="UIU1044" s="307"/>
      <c r="UIV1044" s="307"/>
      <c r="UIW1044" s="307"/>
      <c r="UIX1044" s="307"/>
      <c r="UIY1044" s="307"/>
      <c r="UIZ1044" s="307"/>
      <c r="UJA1044" s="307"/>
      <c r="UJB1044" s="307"/>
      <c r="UJC1044" s="307"/>
      <c r="UJD1044" s="307"/>
      <c r="UJE1044" s="307"/>
      <c r="UJF1044" s="307"/>
      <c r="UJG1044" s="307"/>
      <c r="UJH1044" s="307"/>
      <c r="UJI1044" s="307"/>
      <c r="UJJ1044" s="307"/>
      <c r="UJK1044" s="307"/>
      <c r="UJL1044" s="307"/>
      <c r="UJM1044" s="307"/>
      <c r="UJN1044" s="307"/>
      <c r="UJO1044" s="307"/>
      <c r="UJP1044" s="307"/>
      <c r="UJQ1044" s="307"/>
      <c r="UJR1044" s="307"/>
      <c r="UJS1044" s="307"/>
      <c r="UJT1044" s="307"/>
      <c r="UJU1044" s="307"/>
      <c r="UJV1044" s="307"/>
      <c r="UJW1044" s="307"/>
      <c r="UJX1044" s="307"/>
      <c r="UJY1044" s="307"/>
      <c r="UJZ1044" s="307"/>
      <c r="UKA1044" s="307"/>
      <c r="UKB1044" s="307"/>
      <c r="UKC1044" s="307"/>
      <c r="UKD1044" s="307"/>
      <c r="UKE1044" s="307"/>
      <c r="UKF1044" s="307"/>
      <c r="UKG1044" s="307"/>
      <c r="UKH1044" s="307"/>
      <c r="UKI1044" s="307"/>
      <c r="UKJ1044" s="307"/>
      <c r="UKK1044" s="307"/>
      <c r="UKL1044" s="307"/>
      <c r="UKM1044" s="307"/>
      <c r="UKN1044" s="307"/>
      <c r="UKO1044" s="307"/>
      <c r="UKP1044" s="307"/>
      <c r="UKQ1044" s="307"/>
      <c r="UKR1044" s="307"/>
      <c r="UKS1044" s="307"/>
      <c r="UKT1044" s="307"/>
      <c r="UKU1044" s="307"/>
      <c r="UKV1044" s="307"/>
      <c r="UKW1044" s="307"/>
      <c r="UKX1044" s="307"/>
      <c r="UKY1044" s="307"/>
      <c r="UKZ1044" s="307"/>
      <c r="ULA1044" s="307"/>
      <c r="ULB1044" s="307"/>
      <c r="ULC1044" s="307"/>
      <c r="ULD1044" s="307"/>
      <c r="ULE1044" s="307"/>
      <c r="ULF1044" s="307"/>
      <c r="ULG1044" s="307"/>
      <c r="ULH1044" s="307"/>
      <c r="ULI1044" s="307"/>
      <c r="ULJ1044" s="307"/>
      <c r="ULK1044" s="307"/>
      <c r="ULL1044" s="307"/>
      <c r="ULM1044" s="307"/>
      <c r="ULN1044" s="307"/>
      <c r="ULO1044" s="307"/>
      <c r="ULP1044" s="307"/>
      <c r="ULQ1044" s="307"/>
      <c r="ULR1044" s="307"/>
      <c r="ULS1044" s="307"/>
      <c r="ULT1044" s="307"/>
      <c r="ULU1044" s="307"/>
      <c r="ULV1044" s="307"/>
      <c r="ULW1044" s="307"/>
      <c r="ULX1044" s="307"/>
      <c r="ULY1044" s="307"/>
      <c r="ULZ1044" s="307"/>
      <c r="UMA1044" s="307"/>
      <c r="UMB1044" s="307"/>
      <c r="UMC1044" s="307"/>
      <c r="UMD1044" s="307"/>
      <c r="UME1044" s="307"/>
      <c r="UMF1044" s="307"/>
      <c r="UMG1044" s="307"/>
      <c r="UMH1044" s="307"/>
      <c r="UMI1044" s="307"/>
      <c r="UMJ1044" s="307"/>
      <c r="UMK1044" s="307"/>
      <c r="UML1044" s="307"/>
      <c r="UMM1044" s="307"/>
      <c r="UMN1044" s="307"/>
      <c r="UMO1044" s="307"/>
      <c r="UMP1044" s="307"/>
      <c r="UMQ1044" s="307"/>
      <c r="UMR1044" s="307"/>
      <c r="UMS1044" s="307"/>
      <c r="UMT1044" s="307"/>
      <c r="UMU1044" s="307"/>
      <c r="UMV1044" s="307"/>
      <c r="UMW1044" s="307"/>
      <c r="UMX1044" s="307"/>
      <c r="UMY1044" s="307"/>
      <c r="UMZ1044" s="307"/>
      <c r="UNA1044" s="307"/>
      <c r="UNB1044" s="307"/>
      <c r="UNC1044" s="307"/>
      <c r="UND1044" s="307"/>
      <c r="UNE1044" s="307"/>
      <c r="UNF1044" s="307"/>
      <c r="UNG1044" s="307"/>
      <c r="UNH1044" s="307"/>
      <c r="UNI1044" s="307"/>
      <c r="UNJ1044" s="307"/>
      <c r="UNK1044" s="307"/>
      <c r="UNL1044" s="307"/>
      <c r="UNM1044" s="307"/>
      <c r="UNN1044" s="307"/>
      <c r="UNO1044" s="307"/>
      <c r="UNP1044" s="307"/>
      <c r="UNQ1044" s="307"/>
      <c r="UNR1044" s="307"/>
      <c r="UNS1044" s="307"/>
      <c r="UNT1044" s="307"/>
      <c r="UNU1044" s="307"/>
      <c r="UNV1044" s="307"/>
      <c r="UNW1044" s="307"/>
      <c r="UNX1044" s="307"/>
      <c r="UNY1044" s="307"/>
      <c r="UNZ1044" s="307"/>
      <c r="UOA1044" s="307"/>
      <c r="UOB1044" s="307"/>
      <c r="UOC1044" s="307"/>
      <c r="UOD1044" s="307"/>
      <c r="UOE1044" s="307"/>
      <c r="UOF1044" s="307"/>
      <c r="UOG1044" s="307"/>
      <c r="UOH1044" s="307"/>
      <c r="UOI1044" s="307"/>
      <c r="UOJ1044" s="307"/>
      <c r="UOK1044" s="307"/>
      <c r="UOL1044" s="307"/>
      <c r="UOM1044" s="307"/>
      <c r="UON1044" s="307"/>
      <c r="UOO1044" s="307"/>
      <c r="UOP1044" s="307"/>
      <c r="UOQ1044" s="307"/>
      <c r="UOR1044" s="307"/>
      <c r="UOS1044" s="307"/>
      <c r="UOT1044" s="307"/>
      <c r="UOU1044" s="307"/>
      <c r="UOV1044" s="307"/>
      <c r="UOW1044" s="307"/>
      <c r="UOX1044" s="307"/>
      <c r="UOY1044" s="307"/>
      <c r="UOZ1044" s="307"/>
      <c r="UPA1044" s="307"/>
      <c r="UPB1044" s="307"/>
      <c r="UPC1044" s="307"/>
      <c r="UPD1044" s="307"/>
      <c r="UPE1044" s="307"/>
      <c r="UPF1044" s="307"/>
      <c r="UPG1044" s="307"/>
      <c r="UPH1044" s="307"/>
      <c r="UPI1044" s="307"/>
      <c r="UPJ1044" s="307"/>
      <c r="UPK1044" s="307"/>
      <c r="UPL1044" s="307"/>
      <c r="UPM1044" s="307"/>
      <c r="UPN1044" s="307"/>
      <c r="UPO1044" s="307"/>
      <c r="UPP1044" s="307"/>
      <c r="UPQ1044" s="307"/>
      <c r="UPR1044" s="307"/>
      <c r="UPS1044" s="307"/>
      <c r="UPT1044" s="307"/>
      <c r="UPU1044" s="307"/>
      <c r="UPV1044" s="307"/>
      <c r="UPW1044" s="307"/>
      <c r="UPX1044" s="307"/>
      <c r="UPY1044" s="307"/>
      <c r="UPZ1044" s="307"/>
      <c r="UQA1044" s="307"/>
      <c r="UQB1044" s="307"/>
      <c r="UQC1044" s="307"/>
      <c r="UQD1044" s="307"/>
      <c r="UQE1044" s="307"/>
      <c r="UQF1044" s="307"/>
      <c r="UQG1044" s="307"/>
      <c r="UQH1044" s="307"/>
      <c r="UQI1044" s="307"/>
      <c r="UQJ1044" s="307"/>
      <c r="UQK1044" s="307"/>
      <c r="UQL1044" s="307"/>
      <c r="UQM1044" s="307"/>
      <c r="UQN1044" s="307"/>
      <c r="UQO1044" s="307"/>
      <c r="UQP1044" s="307"/>
      <c r="UQQ1044" s="307"/>
      <c r="UQR1044" s="307"/>
      <c r="UQS1044" s="307"/>
      <c r="UQT1044" s="307"/>
      <c r="UQU1044" s="307"/>
      <c r="UQV1044" s="307"/>
      <c r="UQW1044" s="307"/>
      <c r="UQX1044" s="307"/>
      <c r="UQY1044" s="307"/>
      <c r="UQZ1044" s="307"/>
      <c r="URA1044" s="307"/>
      <c r="URB1044" s="307"/>
      <c r="URC1044" s="307"/>
      <c r="URD1044" s="307"/>
      <c r="URE1044" s="307"/>
      <c r="URF1044" s="307"/>
      <c r="URG1044" s="307"/>
      <c r="URH1044" s="307"/>
      <c r="URI1044" s="307"/>
      <c r="URJ1044" s="307"/>
      <c r="URK1044" s="307"/>
      <c r="URL1044" s="307"/>
      <c r="URM1044" s="307"/>
      <c r="URN1044" s="307"/>
      <c r="URO1044" s="307"/>
      <c r="URP1044" s="307"/>
      <c r="URQ1044" s="307"/>
      <c r="URR1044" s="307"/>
      <c r="URS1044" s="307"/>
      <c r="URT1044" s="307"/>
      <c r="URU1044" s="307"/>
      <c r="URV1044" s="307"/>
      <c r="URW1044" s="307"/>
      <c r="URX1044" s="307"/>
      <c r="URY1044" s="307"/>
      <c r="URZ1044" s="307"/>
      <c r="USA1044" s="307"/>
      <c r="USB1044" s="307"/>
      <c r="USC1044" s="307"/>
      <c r="USD1044" s="307"/>
      <c r="USE1044" s="307"/>
      <c r="USF1044" s="307"/>
      <c r="USG1044" s="307"/>
      <c r="USH1044" s="307"/>
      <c r="USI1044" s="307"/>
      <c r="USJ1044" s="307"/>
      <c r="USK1044" s="307"/>
      <c r="USL1044" s="307"/>
      <c r="USM1044" s="307"/>
      <c r="USN1044" s="307"/>
      <c r="USO1044" s="307"/>
      <c r="USP1044" s="307"/>
      <c r="USQ1044" s="307"/>
      <c r="USR1044" s="307"/>
      <c r="USS1044" s="307"/>
      <c r="UST1044" s="307"/>
      <c r="USU1044" s="307"/>
      <c r="USV1044" s="307"/>
      <c r="USW1044" s="307"/>
      <c r="USX1044" s="307"/>
      <c r="USY1044" s="307"/>
      <c r="USZ1044" s="307"/>
      <c r="UTA1044" s="307"/>
      <c r="UTB1044" s="307"/>
      <c r="UTC1044" s="307"/>
      <c r="UTD1044" s="307"/>
      <c r="UTE1044" s="307"/>
      <c r="UTF1044" s="307"/>
      <c r="UTG1044" s="307"/>
      <c r="UTH1044" s="307"/>
      <c r="UTI1044" s="307"/>
      <c r="UTJ1044" s="307"/>
      <c r="UTK1044" s="307"/>
      <c r="UTL1044" s="307"/>
      <c r="UTM1044" s="307"/>
      <c r="UTN1044" s="307"/>
      <c r="UTO1044" s="307"/>
      <c r="UTP1044" s="307"/>
      <c r="UTQ1044" s="307"/>
      <c r="UTR1044" s="307"/>
      <c r="UTS1044" s="307"/>
      <c r="UTT1044" s="307"/>
      <c r="UTU1044" s="307"/>
      <c r="UTV1044" s="307"/>
      <c r="UTW1044" s="307"/>
      <c r="UTX1044" s="307"/>
      <c r="UTY1044" s="307"/>
      <c r="UTZ1044" s="307"/>
      <c r="UUA1044" s="307"/>
      <c r="UUB1044" s="307"/>
      <c r="UUC1044" s="307"/>
      <c r="UUD1044" s="307"/>
      <c r="UUE1044" s="307"/>
      <c r="UUF1044" s="307"/>
      <c r="UUG1044" s="307"/>
      <c r="UUH1044" s="307"/>
      <c r="UUI1044" s="307"/>
      <c r="UUJ1044" s="307"/>
      <c r="UUK1044" s="307"/>
      <c r="UUL1044" s="307"/>
      <c r="UUM1044" s="307"/>
      <c r="UUN1044" s="307"/>
      <c r="UUO1044" s="307"/>
      <c r="UUP1044" s="307"/>
      <c r="UUQ1044" s="307"/>
      <c r="UUR1044" s="307"/>
      <c r="UUS1044" s="307"/>
      <c r="UUT1044" s="307"/>
      <c r="UUU1044" s="307"/>
      <c r="UUV1044" s="307"/>
      <c r="UUW1044" s="307"/>
      <c r="UUX1044" s="307"/>
      <c r="UUY1044" s="307"/>
      <c r="UUZ1044" s="307"/>
      <c r="UVA1044" s="307"/>
      <c r="UVB1044" s="307"/>
      <c r="UVC1044" s="307"/>
      <c r="UVD1044" s="307"/>
      <c r="UVE1044" s="307"/>
      <c r="UVF1044" s="307"/>
      <c r="UVG1044" s="307"/>
      <c r="UVH1044" s="307"/>
      <c r="UVI1044" s="307"/>
      <c r="UVJ1044" s="307"/>
      <c r="UVK1044" s="307"/>
      <c r="UVL1044" s="307"/>
      <c r="UVM1044" s="307"/>
      <c r="UVN1044" s="307"/>
      <c r="UVO1044" s="307"/>
      <c r="UVP1044" s="307"/>
      <c r="UVQ1044" s="307"/>
      <c r="UVR1044" s="307"/>
      <c r="UVS1044" s="307"/>
      <c r="UVT1044" s="307"/>
      <c r="UVU1044" s="307"/>
      <c r="UVV1044" s="307"/>
      <c r="UVW1044" s="307"/>
      <c r="UVX1044" s="307"/>
      <c r="UVY1044" s="307"/>
      <c r="UVZ1044" s="307"/>
      <c r="UWA1044" s="307"/>
      <c r="UWB1044" s="307"/>
      <c r="UWC1044" s="307"/>
      <c r="UWD1044" s="307"/>
      <c r="UWE1044" s="307"/>
      <c r="UWF1044" s="307"/>
      <c r="UWG1044" s="307"/>
      <c r="UWH1044" s="307"/>
      <c r="UWI1044" s="307"/>
      <c r="UWJ1044" s="307"/>
      <c r="UWK1044" s="307"/>
      <c r="UWL1044" s="307"/>
      <c r="UWM1044" s="307"/>
      <c r="UWN1044" s="307"/>
      <c r="UWO1044" s="307"/>
      <c r="UWP1044" s="307"/>
      <c r="UWQ1044" s="307"/>
      <c r="UWR1044" s="307"/>
      <c r="UWS1044" s="307"/>
      <c r="UWT1044" s="307"/>
      <c r="UWU1044" s="307"/>
      <c r="UWV1044" s="307"/>
      <c r="UWW1044" s="307"/>
      <c r="UWX1044" s="307"/>
      <c r="UWY1044" s="307"/>
      <c r="UWZ1044" s="307"/>
      <c r="UXA1044" s="307"/>
      <c r="UXB1044" s="307"/>
      <c r="UXC1044" s="307"/>
      <c r="UXD1044" s="307"/>
      <c r="UXE1044" s="307"/>
      <c r="UXF1044" s="307"/>
      <c r="UXG1044" s="307"/>
      <c r="UXH1044" s="307"/>
      <c r="UXI1044" s="307"/>
      <c r="UXJ1044" s="307"/>
      <c r="UXK1044" s="307"/>
      <c r="UXL1044" s="307"/>
      <c r="UXM1044" s="307"/>
      <c r="UXN1044" s="307"/>
      <c r="UXO1044" s="307"/>
      <c r="UXP1044" s="307"/>
      <c r="UXQ1044" s="307"/>
      <c r="UXR1044" s="307"/>
      <c r="UXS1044" s="307"/>
      <c r="UXT1044" s="307"/>
      <c r="UXU1044" s="307"/>
      <c r="UXV1044" s="307"/>
      <c r="UXW1044" s="307"/>
      <c r="UXX1044" s="307"/>
      <c r="UXY1044" s="307"/>
      <c r="UXZ1044" s="307"/>
      <c r="UYA1044" s="307"/>
      <c r="UYB1044" s="307"/>
      <c r="UYC1044" s="307"/>
      <c r="UYD1044" s="307"/>
      <c r="UYE1044" s="307"/>
      <c r="UYF1044" s="307"/>
      <c r="UYG1044" s="307"/>
      <c r="UYH1044" s="307"/>
      <c r="UYI1044" s="307"/>
      <c r="UYJ1044" s="307"/>
      <c r="UYK1044" s="307"/>
      <c r="UYL1044" s="307"/>
      <c r="UYM1044" s="307"/>
      <c r="UYN1044" s="307"/>
      <c r="UYO1044" s="307"/>
      <c r="UYP1044" s="307"/>
      <c r="UYQ1044" s="307"/>
      <c r="UYR1044" s="307"/>
      <c r="UYS1044" s="307"/>
      <c r="UYT1044" s="307"/>
      <c r="UYU1044" s="307"/>
      <c r="UYV1044" s="307"/>
      <c r="UYW1044" s="307"/>
      <c r="UYX1044" s="307"/>
      <c r="UYY1044" s="307"/>
      <c r="UYZ1044" s="307"/>
      <c r="UZA1044" s="307"/>
      <c r="UZB1044" s="307"/>
      <c r="UZC1044" s="307"/>
      <c r="UZD1044" s="307"/>
      <c r="UZE1044" s="307"/>
      <c r="UZF1044" s="307"/>
      <c r="UZG1044" s="307"/>
      <c r="UZH1044" s="307"/>
      <c r="UZI1044" s="307"/>
      <c r="UZJ1044" s="307"/>
      <c r="UZK1044" s="307"/>
      <c r="UZL1044" s="307"/>
      <c r="UZM1044" s="307"/>
      <c r="UZN1044" s="307"/>
      <c r="UZO1044" s="307"/>
      <c r="UZP1044" s="307"/>
      <c r="UZQ1044" s="307"/>
      <c r="UZR1044" s="307"/>
      <c r="UZS1044" s="307"/>
      <c r="UZT1044" s="307"/>
      <c r="UZU1044" s="307"/>
      <c r="UZV1044" s="307"/>
      <c r="UZW1044" s="307"/>
      <c r="UZX1044" s="307"/>
      <c r="UZY1044" s="307"/>
      <c r="UZZ1044" s="307"/>
      <c r="VAA1044" s="307"/>
      <c r="VAB1044" s="307"/>
      <c r="VAC1044" s="307"/>
      <c r="VAD1044" s="307"/>
      <c r="VAE1044" s="307"/>
      <c r="VAF1044" s="307"/>
      <c r="VAG1044" s="307"/>
      <c r="VAH1044" s="307"/>
      <c r="VAI1044" s="307"/>
      <c r="VAJ1044" s="307"/>
      <c r="VAK1044" s="307"/>
      <c r="VAL1044" s="307"/>
      <c r="VAM1044" s="307"/>
      <c r="VAN1044" s="307"/>
      <c r="VAO1044" s="307"/>
      <c r="VAP1044" s="307"/>
      <c r="VAQ1044" s="307"/>
      <c r="VAR1044" s="307"/>
      <c r="VAS1044" s="307"/>
      <c r="VAT1044" s="307"/>
      <c r="VAU1044" s="307"/>
      <c r="VAV1044" s="307"/>
      <c r="VAW1044" s="307"/>
      <c r="VAX1044" s="307"/>
      <c r="VAY1044" s="307"/>
      <c r="VAZ1044" s="307"/>
      <c r="VBA1044" s="307"/>
      <c r="VBB1044" s="307"/>
      <c r="VBC1044" s="307"/>
      <c r="VBD1044" s="307"/>
      <c r="VBE1044" s="307"/>
      <c r="VBF1044" s="307"/>
      <c r="VBG1044" s="307"/>
      <c r="VBH1044" s="307"/>
      <c r="VBI1044" s="307"/>
      <c r="VBJ1044" s="307"/>
      <c r="VBK1044" s="307"/>
      <c r="VBL1044" s="307"/>
      <c r="VBM1044" s="307"/>
      <c r="VBN1044" s="307"/>
      <c r="VBO1044" s="307"/>
      <c r="VBP1044" s="307"/>
      <c r="VBQ1044" s="307"/>
      <c r="VBR1044" s="307"/>
      <c r="VBS1044" s="307"/>
      <c r="VBT1044" s="307"/>
      <c r="VBU1044" s="307"/>
      <c r="VBV1044" s="307"/>
      <c r="VBW1044" s="307"/>
      <c r="VBX1044" s="307"/>
      <c r="VBY1044" s="307"/>
      <c r="VBZ1044" s="307"/>
      <c r="VCA1044" s="307"/>
      <c r="VCB1044" s="307"/>
      <c r="VCC1044" s="307"/>
      <c r="VCD1044" s="307"/>
      <c r="VCE1044" s="307"/>
      <c r="VCF1044" s="307"/>
      <c r="VCG1044" s="307"/>
      <c r="VCH1044" s="307"/>
      <c r="VCI1044" s="307"/>
      <c r="VCJ1044" s="307"/>
      <c r="VCK1044" s="307"/>
      <c r="VCL1044" s="307"/>
      <c r="VCM1044" s="307"/>
      <c r="VCN1044" s="307"/>
      <c r="VCO1044" s="307"/>
      <c r="VCP1044" s="307"/>
      <c r="VCQ1044" s="307"/>
      <c r="VCR1044" s="307"/>
      <c r="VCS1044" s="307"/>
      <c r="VCT1044" s="307"/>
      <c r="VCU1044" s="307"/>
      <c r="VCV1044" s="307"/>
      <c r="VCW1044" s="307"/>
      <c r="VCX1044" s="307"/>
      <c r="VCY1044" s="307"/>
      <c r="VCZ1044" s="307"/>
      <c r="VDA1044" s="307"/>
      <c r="VDB1044" s="307"/>
      <c r="VDC1044" s="307"/>
      <c r="VDD1044" s="307"/>
      <c r="VDE1044" s="307"/>
      <c r="VDF1044" s="307"/>
      <c r="VDG1044" s="307"/>
      <c r="VDH1044" s="307"/>
      <c r="VDI1044" s="307"/>
      <c r="VDJ1044" s="307"/>
      <c r="VDK1044" s="307"/>
      <c r="VDL1044" s="307"/>
      <c r="VDM1044" s="307"/>
      <c r="VDN1044" s="307"/>
      <c r="VDO1044" s="307"/>
      <c r="VDP1044" s="307"/>
      <c r="VDQ1044" s="307"/>
      <c r="VDR1044" s="307"/>
      <c r="VDS1044" s="307"/>
      <c r="VDT1044" s="307"/>
      <c r="VDU1044" s="307"/>
      <c r="VDV1044" s="307"/>
      <c r="VDW1044" s="307"/>
      <c r="VDX1044" s="307"/>
      <c r="VDY1044" s="307"/>
      <c r="VDZ1044" s="307"/>
      <c r="VEA1044" s="307"/>
      <c r="VEB1044" s="307"/>
      <c r="VEC1044" s="307"/>
      <c r="VED1044" s="307"/>
      <c r="VEE1044" s="307"/>
      <c r="VEF1044" s="307"/>
      <c r="VEG1044" s="307"/>
      <c r="VEH1044" s="307"/>
      <c r="VEI1044" s="307"/>
      <c r="VEJ1044" s="307"/>
      <c r="VEK1044" s="307"/>
      <c r="VEL1044" s="307"/>
      <c r="VEM1044" s="307"/>
      <c r="VEN1044" s="307"/>
      <c r="VEO1044" s="307"/>
      <c r="VEP1044" s="307"/>
      <c r="VEQ1044" s="307"/>
      <c r="VER1044" s="307"/>
      <c r="VES1044" s="307"/>
      <c r="VET1044" s="307"/>
      <c r="VEU1044" s="307"/>
      <c r="VEV1044" s="307"/>
      <c r="VEW1044" s="307"/>
      <c r="VEX1044" s="307"/>
      <c r="VEY1044" s="307"/>
      <c r="VEZ1044" s="307"/>
      <c r="VFA1044" s="307"/>
      <c r="VFB1044" s="307"/>
      <c r="VFC1044" s="307"/>
      <c r="VFD1044" s="307"/>
      <c r="VFE1044" s="307"/>
      <c r="VFF1044" s="307"/>
      <c r="VFG1044" s="307"/>
      <c r="VFH1044" s="307"/>
      <c r="VFI1044" s="307"/>
      <c r="VFJ1044" s="307"/>
      <c r="VFK1044" s="307"/>
      <c r="VFL1044" s="307"/>
      <c r="VFM1044" s="307"/>
      <c r="VFN1044" s="307"/>
      <c r="VFO1044" s="307"/>
      <c r="VFP1044" s="307"/>
      <c r="VFQ1044" s="307"/>
      <c r="VFR1044" s="307"/>
      <c r="VFS1044" s="307"/>
      <c r="VFT1044" s="307"/>
      <c r="VFU1044" s="307"/>
      <c r="VFV1044" s="307"/>
      <c r="VFW1044" s="307"/>
      <c r="VFX1044" s="307"/>
      <c r="VFY1044" s="307"/>
      <c r="VFZ1044" s="307"/>
      <c r="VGA1044" s="307"/>
      <c r="VGB1044" s="307"/>
      <c r="VGC1044" s="307"/>
      <c r="VGD1044" s="307"/>
      <c r="VGE1044" s="307"/>
      <c r="VGF1044" s="307"/>
      <c r="VGG1044" s="307"/>
      <c r="VGH1044" s="307"/>
      <c r="VGI1044" s="307"/>
      <c r="VGJ1044" s="307"/>
      <c r="VGK1044" s="307"/>
      <c r="VGL1044" s="307"/>
      <c r="VGM1044" s="307"/>
      <c r="VGN1044" s="307"/>
      <c r="VGO1044" s="307"/>
      <c r="VGP1044" s="307"/>
      <c r="VGQ1044" s="307"/>
      <c r="VGR1044" s="307"/>
      <c r="VGS1044" s="307"/>
      <c r="VGT1044" s="307"/>
      <c r="VGU1044" s="307"/>
      <c r="VGV1044" s="307"/>
      <c r="VGW1044" s="307"/>
      <c r="VGX1044" s="307"/>
      <c r="VGY1044" s="307"/>
      <c r="VGZ1044" s="307"/>
      <c r="VHA1044" s="307"/>
      <c r="VHB1044" s="307"/>
      <c r="VHC1044" s="307"/>
      <c r="VHD1044" s="307"/>
      <c r="VHE1044" s="307"/>
      <c r="VHF1044" s="307"/>
      <c r="VHG1044" s="307"/>
      <c r="VHH1044" s="307"/>
      <c r="VHI1044" s="307"/>
      <c r="VHJ1044" s="307"/>
      <c r="VHK1044" s="307"/>
      <c r="VHL1044" s="307"/>
      <c r="VHM1044" s="307"/>
      <c r="VHN1044" s="307"/>
      <c r="VHO1044" s="307"/>
      <c r="VHP1044" s="307"/>
      <c r="VHQ1044" s="307"/>
      <c r="VHR1044" s="307"/>
      <c r="VHS1044" s="307"/>
      <c r="VHT1044" s="307"/>
      <c r="VHU1044" s="307"/>
      <c r="VHV1044" s="307"/>
      <c r="VHW1044" s="307"/>
      <c r="VHX1044" s="307"/>
      <c r="VHY1044" s="307"/>
      <c r="VHZ1044" s="307"/>
      <c r="VIA1044" s="307"/>
      <c r="VIB1044" s="307"/>
      <c r="VIC1044" s="307"/>
      <c r="VID1044" s="307"/>
      <c r="VIE1044" s="307"/>
      <c r="VIF1044" s="307"/>
      <c r="VIG1044" s="307"/>
      <c r="VIH1044" s="307"/>
      <c r="VII1044" s="307"/>
      <c r="VIJ1044" s="307"/>
      <c r="VIK1044" s="307"/>
      <c r="VIL1044" s="307"/>
      <c r="VIM1044" s="307"/>
      <c r="VIN1044" s="307"/>
      <c r="VIO1044" s="307"/>
      <c r="VIP1044" s="307"/>
      <c r="VIQ1044" s="307"/>
      <c r="VIR1044" s="307"/>
      <c r="VIS1044" s="307"/>
      <c r="VIT1044" s="307"/>
      <c r="VIU1044" s="307"/>
      <c r="VIV1044" s="307"/>
      <c r="VIW1044" s="307"/>
      <c r="VIX1044" s="307"/>
      <c r="VIY1044" s="307"/>
      <c r="VIZ1044" s="307"/>
      <c r="VJA1044" s="307"/>
      <c r="VJB1044" s="307"/>
      <c r="VJC1044" s="307"/>
      <c r="VJD1044" s="307"/>
      <c r="VJE1044" s="307"/>
      <c r="VJF1044" s="307"/>
      <c r="VJG1044" s="307"/>
      <c r="VJH1044" s="307"/>
      <c r="VJI1044" s="307"/>
      <c r="VJJ1044" s="307"/>
      <c r="VJK1044" s="307"/>
      <c r="VJL1044" s="307"/>
      <c r="VJM1044" s="307"/>
      <c r="VJN1044" s="307"/>
      <c r="VJO1044" s="307"/>
      <c r="VJP1044" s="307"/>
      <c r="VJQ1044" s="307"/>
      <c r="VJR1044" s="307"/>
      <c r="VJS1044" s="307"/>
      <c r="VJT1044" s="307"/>
      <c r="VJU1044" s="307"/>
      <c r="VJV1044" s="307"/>
      <c r="VJW1044" s="307"/>
      <c r="VJX1044" s="307"/>
      <c r="VJY1044" s="307"/>
      <c r="VJZ1044" s="307"/>
      <c r="VKA1044" s="307"/>
      <c r="VKB1044" s="307"/>
      <c r="VKC1044" s="307"/>
      <c r="VKD1044" s="307"/>
      <c r="VKE1044" s="307"/>
      <c r="VKF1044" s="307"/>
      <c r="VKG1044" s="307"/>
      <c r="VKH1044" s="307"/>
      <c r="VKI1044" s="307"/>
      <c r="VKJ1044" s="307"/>
      <c r="VKK1044" s="307"/>
      <c r="VKL1044" s="307"/>
      <c r="VKM1044" s="307"/>
      <c r="VKN1044" s="307"/>
      <c r="VKO1044" s="307"/>
      <c r="VKP1044" s="307"/>
      <c r="VKQ1044" s="307"/>
      <c r="VKR1044" s="307"/>
      <c r="VKS1044" s="307"/>
      <c r="VKT1044" s="307"/>
      <c r="VKU1044" s="307"/>
      <c r="VKV1044" s="307"/>
      <c r="VKW1044" s="307"/>
      <c r="VKX1044" s="307"/>
      <c r="VKY1044" s="307"/>
      <c r="VKZ1044" s="307"/>
      <c r="VLA1044" s="307"/>
      <c r="VLB1044" s="307"/>
      <c r="VLC1044" s="307"/>
      <c r="VLD1044" s="307"/>
      <c r="VLE1044" s="307"/>
      <c r="VLF1044" s="307"/>
      <c r="VLG1044" s="307"/>
      <c r="VLH1044" s="307"/>
      <c r="VLI1044" s="307"/>
      <c r="VLJ1044" s="307"/>
      <c r="VLK1044" s="307"/>
      <c r="VLL1044" s="307"/>
      <c r="VLM1044" s="307"/>
      <c r="VLN1044" s="307"/>
      <c r="VLO1044" s="307"/>
      <c r="VLP1044" s="307"/>
      <c r="VLQ1044" s="307"/>
      <c r="VLR1044" s="307"/>
      <c r="VLS1044" s="307"/>
      <c r="VLT1044" s="307"/>
      <c r="VLU1044" s="307"/>
      <c r="VLV1044" s="307"/>
      <c r="VLW1044" s="307"/>
      <c r="VLX1044" s="307"/>
      <c r="VLY1044" s="307"/>
      <c r="VLZ1044" s="307"/>
      <c r="VMA1044" s="307"/>
      <c r="VMB1044" s="307"/>
      <c r="VMC1044" s="307"/>
      <c r="VMD1044" s="307"/>
      <c r="VME1044" s="307"/>
      <c r="VMF1044" s="307"/>
      <c r="VMG1044" s="307"/>
      <c r="VMH1044" s="307"/>
      <c r="VMI1044" s="307"/>
      <c r="VMJ1044" s="307"/>
      <c r="VMK1044" s="307"/>
      <c r="VML1044" s="307"/>
      <c r="VMM1044" s="307"/>
      <c r="VMN1044" s="307"/>
      <c r="VMO1044" s="307"/>
      <c r="VMP1044" s="307"/>
      <c r="VMQ1044" s="307"/>
      <c r="VMR1044" s="307"/>
      <c r="VMS1044" s="307"/>
      <c r="VMT1044" s="307"/>
      <c r="VMU1044" s="307"/>
      <c r="VMV1044" s="307"/>
      <c r="VMW1044" s="307"/>
      <c r="VMX1044" s="307"/>
      <c r="VMY1044" s="307"/>
      <c r="VMZ1044" s="307"/>
      <c r="VNA1044" s="307"/>
      <c r="VNB1044" s="307"/>
      <c r="VNC1044" s="307"/>
      <c r="VND1044" s="307"/>
      <c r="VNE1044" s="307"/>
      <c r="VNF1044" s="307"/>
      <c r="VNG1044" s="307"/>
      <c r="VNH1044" s="307"/>
      <c r="VNI1044" s="307"/>
      <c r="VNJ1044" s="307"/>
      <c r="VNK1044" s="307"/>
      <c r="VNL1044" s="307"/>
      <c r="VNM1044" s="307"/>
      <c r="VNN1044" s="307"/>
      <c r="VNO1044" s="307"/>
      <c r="VNP1044" s="307"/>
      <c r="VNQ1044" s="307"/>
      <c r="VNR1044" s="307"/>
      <c r="VNS1044" s="307"/>
      <c r="VNT1044" s="307"/>
      <c r="VNU1044" s="307"/>
      <c r="VNV1044" s="307"/>
      <c r="VNW1044" s="307"/>
      <c r="VNX1044" s="307"/>
      <c r="VNY1044" s="307"/>
      <c r="VNZ1044" s="307"/>
      <c r="VOA1044" s="307"/>
      <c r="VOB1044" s="307"/>
      <c r="VOC1044" s="307"/>
      <c r="VOD1044" s="307"/>
      <c r="VOE1044" s="307"/>
      <c r="VOF1044" s="307"/>
      <c r="VOG1044" s="307"/>
      <c r="VOH1044" s="307"/>
      <c r="VOI1044" s="307"/>
      <c r="VOJ1044" s="307"/>
      <c r="VOK1044" s="307"/>
      <c r="VOL1044" s="307"/>
      <c r="VOM1044" s="307"/>
      <c r="VON1044" s="307"/>
      <c r="VOO1044" s="307"/>
      <c r="VOP1044" s="307"/>
      <c r="VOQ1044" s="307"/>
      <c r="VOR1044" s="307"/>
      <c r="VOS1044" s="307"/>
      <c r="VOT1044" s="307"/>
      <c r="VOU1044" s="307"/>
      <c r="VOV1044" s="307"/>
      <c r="VOW1044" s="307"/>
      <c r="VOX1044" s="307"/>
      <c r="VOY1044" s="307"/>
      <c r="VOZ1044" s="307"/>
      <c r="VPA1044" s="307"/>
      <c r="VPB1044" s="307"/>
      <c r="VPC1044" s="307"/>
      <c r="VPD1044" s="307"/>
      <c r="VPE1044" s="307"/>
      <c r="VPF1044" s="307"/>
      <c r="VPG1044" s="307"/>
      <c r="VPH1044" s="307"/>
      <c r="VPI1044" s="307"/>
      <c r="VPJ1044" s="307"/>
      <c r="VPK1044" s="307"/>
      <c r="VPL1044" s="307"/>
      <c r="VPM1044" s="307"/>
      <c r="VPN1044" s="307"/>
      <c r="VPO1044" s="307"/>
      <c r="VPP1044" s="307"/>
      <c r="VPQ1044" s="307"/>
      <c r="VPR1044" s="307"/>
      <c r="VPS1044" s="307"/>
      <c r="VPT1044" s="307"/>
      <c r="VPU1044" s="307"/>
      <c r="VPV1044" s="307"/>
      <c r="VPW1044" s="307"/>
      <c r="VPX1044" s="307"/>
      <c r="VPY1044" s="307"/>
      <c r="VPZ1044" s="307"/>
      <c r="VQA1044" s="307"/>
      <c r="VQB1044" s="307"/>
      <c r="VQC1044" s="307"/>
      <c r="VQD1044" s="307"/>
      <c r="VQE1044" s="307"/>
      <c r="VQF1044" s="307"/>
      <c r="VQG1044" s="307"/>
      <c r="VQH1044" s="307"/>
      <c r="VQI1044" s="307"/>
      <c r="VQJ1044" s="307"/>
      <c r="VQK1044" s="307"/>
      <c r="VQL1044" s="307"/>
      <c r="VQM1044" s="307"/>
      <c r="VQN1044" s="307"/>
      <c r="VQO1044" s="307"/>
      <c r="VQP1044" s="307"/>
      <c r="VQQ1044" s="307"/>
      <c r="VQR1044" s="307"/>
      <c r="VQS1044" s="307"/>
      <c r="VQT1044" s="307"/>
      <c r="VQU1044" s="307"/>
      <c r="VQV1044" s="307"/>
      <c r="VQW1044" s="307"/>
      <c r="VQX1044" s="307"/>
      <c r="VQY1044" s="307"/>
      <c r="VQZ1044" s="307"/>
      <c r="VRA1044" s="307"/>
      <c r="VRB1044" s="307"/>
      <c r="VRC1044" s="307"/>
      <c r="VRD1044" s="307"/>
      <c r="VRE1044" s="307"/>
      <c r="VRF1044" s="307"/>
      <c r="VRG1044" s="307"/>
      <c r="VRH1044" s="307"/>
      <c r="VRI1044" s="307"/>
      <c r="VRJ1044" s="307"/>
      <c r="VRK1044" s="307"/>
      <c r="VRL1044" s="307"/>
      <c r="VRM1044" s="307"/>
      <c r="VRN1044" s="307"/>
      <c r="VRO1044" s="307"/>
      <c r="VRP1044" s="307"/>
      <c r="VRQ1044" s="307"/>
      <c r="VRR1044" s="307"/>
      <c r="VRS1044" s="307"/>
      <c r="VRT1044" s="307"/>
      <c r="VRU1044" s="307"/>
      <c r="VRV1044" s="307"/>
      <c r="VRW1044" s="307"/>
      <c r="VRX1044" s="307"/>
      <c r="VRY1044" s="307"/>
      <c r="VRZ1044" s="307"/>
      <c r="VSA1044" s="307"/>
      <c r="VSB1044" s="307"/>
      <c r="VSC1044" s="307"/>
      <c r="VSD1044" s="307"/>
      <c r="VSE1044" s="307"/>
      <c r="VSF1044" s="307"/>
      <c r="VSG1044" s="307"/>
      <c r="VSH1044" s="307"/>
      <c r="VSI1044" s="307"/>
      <c r="VSJ1044" s="307"/>
      <c r="VSK1044" s="307"/>
      <c r="VSL1044" s="307"/>
      <c r="VSM1044" s="307"/>
      <c r="VSN1044" s="307"/>
      <c r="VSO1044" s="307"/>
      <c r="VSP1044" s="307"/>
      <c r="VSQ1044" s="307"/>
      <c r="VSR1044" s="307"/>
      <c r="VSS1044" s="307"/>
      <c r="VST1044" s="307"/>
      <c r="VSU1044" s="307"/>
      <c r="VSV1044" s="307"/>
      <c r="VSW1044" s="307"/>
      <c r="VSX1044" s="307"/>
      <c r="VSY1044" s="307"/>
      <c r="VSZ1044" s="307"/>
      <c r="VTA1044" s="307"/>
      <c r="VTB1044" s="307"/>
      <c r="VTC1044" s="307"/>
      <c r="VTD1044" s="307"/>
      <c r="VTE1044" s="307"/>
      <c r="VTF1044" s="307"/>
      <c r="VTG1044" s="307"/>
      <c r="VTH1044" s="307"/>
      <c r="VTI1044" s="307"/>
      <c r="VTJ1044" s="307"/>
      <c r="VTK1044" s="307"/>
      <c r="VTL1044" s="307"/>
      <c r="VTM1044" s="307"/>
      <c r="VTN1044" s="307"/>
      <c r="VTO1044" s="307"/>
      <c r="VTP1044" s="307"/>
      <c r="VTQ1044" s="307"/>
      <c r="VTR1044" s="307"/>
      <c r="VTS1044" s="307"/>
      <c r="VTT1044" s="307"/>
      <c r="VTU1044" s="307"/>
      <c r="VTV1044" s="307"/>
      <c r="VTW1044" s="307"/>
      <c r="VTX1044" s="307"/>
      <c r="VTY1044" s="307"/>
      <c r="VTZ1044" s="307"/>
      <c r="VUA1044" s="307"/>
      <c r="VUB1044" s="307"/>
      <c r="VUC1044" s="307"/>
      <c r="VUD1044" s="307"/>
      <c r="VUE1044" s="307"/>
      <c r="VUF1044" s="307"/>
      <c r="VUG1044" s="307"/>
      <c r="VUH1044" s="307"/>
      <c r="VUI1044" s="307"/>
      <c r="VUJ1044" s="307"/>
      <c r="VUK1044" s="307"/>
      <c r="VUL1044" s="307"/>
      <c r="VUM1044" s="307"/>
      <c r="VUN1044" s="307"/>
      <c r="VUO1044" s="307"/>
      <c r="VUP1044" s="307"/>
      <c r="VUQ1044" s="307"/>
      <c r="VUR1044" s="307"/>
      <c r="VUS1044" s="307"/>
      <c r="VUT1044" s="307"/>
      <c r="VUU1044" s="307"/>
      <c r="VUV1044" s="307"/>
      <c r="VUW1044" s="307"/>
      <c r="VUX1044" s="307"/>
      <c r="VUY1044" s="307"/>
      <c r="VUZ1044" s="307"/>
      <c r="VVA1044" s="307"/>
      <c r="VVB1044" s="307"/>
      <c r="VVC1044" s="307"/>
      <c r="VVD1044" s="307"/>
      <c r="VVE1044" s="307"/>
      <c r="VVF1044" s="307"/>
      <c r="VVG1044" s="307"/>
      <c r="VVH1044" s="307"/>
      <c r="VVI1044" s="307"/>
      <c r="VVJ1044" s="307"/>
      <c r="VVK1044" s="307"/>
      <c r="VVL1044" s="307"/>
      <c r="VVM1044" s="307"/>
      <c r="VVN1044" s="307"/>
      <c r="VVO1044" s="307"/>
      <c r="VVP1044" s="307"/>
      <c r="VVQ1044" s="307"/>
      <c r="VVR1044" s="307"/>
      <c r="VVS1044" s="307"/>
      <c r="VVT1044" s="307"/>
      <c r="VVU1044" s="307"/>
      <c r="VVV1044" s="307"/>
      <c r="VVW1044" s="307"/>
      <c r="VVX1044" s="307"/>
      <c r="VVY1044" s="307"/>
      <c r="VVZ1044" s="307"/>
      <c r="VWA1044" s="307"/>
      <c r="VWB1044" s="307"/>
      <c r="VWC1044" s="307"/>
      <c r="VWD1044" s="307"/>
      <c r="VWE1044" s="307"/>
      <c r="VWF1044" s="307"/>
      <c r="VWG1044" s="307"/>
      <c r="VWH1044" s="307"/>
      <c r="VWI1044" s="307"/>
      <c r="VWJ1044" s="307"/>
      <c r="VWK1044" s="307"/>
      <c r="VWL1044" s="307"/>
      <c r="VWM1044" s="307"/>
      <c r="VWN1044" s="307"/>
      <c r="VWO1044" s="307"/>
      <c r="VWP1044" s="307"/>
      <c r="VWQ1044" s="307"/>
      <c r="VWR1044" s="307"/>
      <c r="VWS1044" s="307"/>
      <c r="VWT1044" s="307"/>
      <c r="VWU1044" s="307"/>
      <c r="VWV1044" s="307"/>
      <c r="VWW1044" s="307"/>
      <c r="VWX1044" s="307"/>
      <c r="VWY1044" s="307"/>
      <c r="VWZ1044" s="307"/>
      <c r="VXA1044" s="307"/>
      <c r="VXB1044" s="307"/>
      <c r="VXC1044" s="307"/>
      <c r="VXD1044" s="307"/>
      <c r="VXE1044" s="307"/>
      <c r="VXF1044" s="307"/>
      <c r="VXG1044" s="307"/>
      <c r="VXH1044" s="307"/>
      <c r="VXI1044" s="307"/>
      <c r="VXJ1044" s="307"/>
      <c r="VXK1044" s="307"/>
      <c r="VXL1044" s="307"/>
      <c r="VXM1044" s="307"/>
      <c r="VXN1044" s="307"/>
      <c r="VXO1044" s="307"/>
      <c r="VXP1044" s="307"/>
      <c r="VXQ1044" s="307"/>
      <c r="VXR1044" s="307"/>
      <c r="VXS1044" s="307"/>
      <c r="VXT1044" s="307"/>
      <c r="VXU1044" s="307"/>
      <c r="VXV1044" s="307"/>
      <c r="VXW1044" s="307"/>
      <c r="VXX1044" s="307"/>
      <c r="VXY1044" s="307"/>
      <c r="VXZ1044" s="307"/>
      <c r="VYA1044" s="307"/>
      <c r="VYB1044" s="307"/>
      <c r="VYC1044" s="307"/>
      <c r="VYD1044" s="307"/>
      <c r="VYE1044" s="307"/>
      <c r="VYF1044" s="307"/>
      <c r="VYG1044" s="307"/>
      <c r="VYH1044" s="307"/>
      <c r="VYI1044" s="307"/>
      <c r="VYJ1044" s="307"/>
      <c r="VYK1044" s="307"/>
      <c r="VYL1044" s="307"/>
      <c r="VYM1044" s="307"/>
      <c r="VYN1044" s="307"/>
      <c r="VYO1044" s="307"/>
      <c r="VYP1044" s="307"/>
      <c r="VYQ1044" s="307"/>
      <c r="VYR1044" s="307"/>
      <c r="VYS1044" s="307"/>
      <c r="VYT1044" s="307"/>
      <c r="VYU1044" s="307"/>
      <c r="VYV1044" s="307"/>
      <c r="VYW1044" s="307"/>
      <c r="VYX1044" s="307"/>
      <c r="VYY1044" s="307"/>
      <c r="VYZ1044" s="307"/>
      <c r="VZA1044" s="307"/>
      <c r="VZB1044" s="307"/>
      <c r="VZC1044" s="307"/>
      <c r="VZD1044" s="307"/>
      <c r="VZE1044" s="307"/>
      <c r="VZF1044" s="307"/>
      <c r="VZG1044" s="307"/>
      <c r="VZH1044" s="307"/>
      <c r="VZI1044" s="307"/>
      <c r="VZJ1044" s="307"/>
      <c r="VZK1044" s="307"/>
      <c r="VZL1044" s="307"/>
      <c r="VZM1044" s="307"/>
      <c r="VZN1044" s="307"/>
      <c r="VZO1044" s="307"/>
      <c r="VZP1044" s="307"/>
      <c r="VZQ1044" s="307"/>
      <c r="VZR1044" s="307"/>
      <c r="VZS1044" s="307"/>
      <c r="VZT1044" s="307"/>
      <c r="VZU1044" s="307"/>
      <c r="VZV1044" s="307"/>
      <c r="VZW1044" s="307"/>
      <c r="VZX1044" s="307"/>
      <c r="VZY1044" s="307"/>
      <c r="VZZ1044" s="307"/>
      <c r="WAA1044" s="307"/>
      <c r="WAB1044" s="307"/>
      <c r="WAC1044" s="307"/>
      <c r="WAD1044" s="307"/>
      <c r="WAE1044" s="307"/>
      <c r="WAF1044" s="307"/>
      <c r="WAG1044" s="307"/>
      <c r="WAH1044" s="307"/>
      <c r="WAI1044" s="307"/>
      <c r="WAJ1044" s="307"/>
      <c r="WAK1044" s="307"/>
      <c r="WAL1044" s="307"/>
      <c r="WAM1044" s="307"/>
      <c r="WAN1044" s="307"/>
      <c r="WAO1044" s="307"/>
      <c r="WAP1044" s="307"/>
      <c r="WAQ1044" s="307"/>
      <c r="WAR1044" s="307"/>
      <c r="WAS1044" s="307"/>
      <c r="WAT1044" s="307"/>
      <c r="WAU1044" s="307"/>
      <c r="WAV1044" s="307"/>
      <c r="WAW1044" s="307"/>
      <c r="WAX1044" s="307"/>
      <c r="WAY1044" s="307"/>
      <c r="WAZ1044" s="307"/>
      <c r="WBA1044" s="307"/>
      <c r="WBB1044" s="307"/>
      <c r="WBC1044" s="307"/>
      <c r="WBD1044" s="307"/>
      <c r="WBE1044" s="307"/>
      <c r="WBF1044" s="307"/>
      <c r="WBG1044" s="307"/>
      <c r="WBH1044" s="307"/>
      <c r="WBI1044" s="307"/>
      <c r="WBJ1044" s="307"/>
      <c r="WBK1044" s="307"/>
      <c r="WBL1044" s="307"/>
      <c r="WBM1044" s="307"/>
      <c r="WBN1044" s="307"/>
      <c r="WBO1044" s="307"/>
      <c r="WBP1044" s="307"/>
      <c r="WBQ1044" s="307"/>
      <c r="WBR1044" s="307"/>
      <c r="WBS1044" s="307"/>
      <c r="WBT1044" s="307"/>
      <c r="WBU1044" s="307"/>
      <c r="WBV1044" s="307"/>
      <c r="WBW1044" s="307"/>
      <c r="WBX1044" s="307"/>
      <c r="WBY1044" s="307"/>
      <c r="WBZ1044" s="307"/>
      <c r="WCA1044" s="307"/>
      <c r="WCB1044" s="307"/>
      <c r="WCC1044" s="307"/>
      <c r="WCD1044" s="307"/>
      <c r="WCE1044" s="307"/>
      <c r="WCF1044" s="307"/>
      <c r="WCG1044" s="307"/>
      <c r="WCH1044" s="307"/>
      <c r="WCI1044" s="307"/>
      <c r="WCJ1044" s="307"/>
      <c r="WCK1044" s="307"/>
      <c r="WCL1044" s="307"/>
      <c r="WCM1044" s="307"/>
      <c r="WCN1044" s="307"/>
      <c r="WCO1044" s="307"/>
      <c r="WCP1044" s="307"/>
      <c r="WCQ1044" s="307"/>
      <c r="WCR1044" s="307"/>
      <c r="WCS1044" s="307"/>
      <c r="WCT1044" s="307"/>
      <c r="WCU1044" s="307"/>
      <c r="WCV1044" s="307"/>
      <c r="WCW1044" s="307"/>
      <c r="WCX1044" s="307"/>
      <c r="WCY1044" s="307"/>
      <c r="WCZ1044" s="307"/>
      <c r="WDA1044" s="307"/>
      <c r="WDB1044" s="307"/>
      <c r="WDC1044" s="307"/>
      <c r="WDD1044" s="307"/>
      <c r="WDE1044" s="307"/>
      <c r="WDF1044" s="307"/>
      <c r="WDG1044" s="307"/>
      <c r="WDH1044" s="307"/>
      <c r="WDI1044" s="307"/>
      <c r="WDJ1044" s="307"/>
      <c r="WDK1044" s="307"/>
      <c r="WDL1044" s="307"/>
      <c r="WDM1044" s="307"/>
      <c r="WDN1044" s="307"/>
      <c r="WDO1044" s="307"/>
      <c r="WDP1044" s="307"/>
      <c r="WDQ1044" s="307"/>
      <c r="WDR1044" s="307"/>
      <c r="WDS1044" s="307"/>
      <c r="WDT1044" s="307"/>
      <c r="WDU1044" s="307"/>
      <c r="WDV1044" s="307"/>
      <c r="WDW1044" s="307"/>
      <c r="WDX1044" s="307"/>
      <c r="WDY1044" s="307"/>
      <c r="WDZ1044" s="307"/>
      <c r="WEA1044" s="307"/>
      <c r="WEB1044" s="307"/>
      <c r="WEC1044" s="307"/>
      <c r="WED1044" s="307"/>
      <c r="WEE1044" s="307"/>
      <c r="WEF1044" s="307"/>
      <c r="WEG1044" s="307"/>
      <c r="WEH1044" s="307"/>
      <c r="WEI1044" s="307"/>
      <c r="WEJ1044" s="307"/>
      <c r="WEK1044" s="307"/>
      <c r="WEL1044" s="307"/>
      <c r="WEM1044" s="307"/>
      <c r="WEN1044" s="307"/>
      <c r="WEO1044" s="307"/>
      <c r="WEP1044" s="307"/>
      <c r="WEQ1044" s="307"/>
      <c r="WER1044" s="307"/>
      <c r="WES1044" s="307"/>
      <c r="WET1044" s="307"/>
      <c r="WEU1044" s="307"/>
      <c r="WEV1044" s="307"/>
      <c r="WEW1044" s="307"/>
      <c r="WEX1044" s="307"/>
      <c r="WEY1044" s="307"/>
      <c r="WEZ1044" s="307"/>
      <c r="WFA1044" s="307"/>
      <c r="WFB1044" s="307"/>
      <c r="WFC1044" s="307"/>
      <c r="WFD1044" s="307"/>
      <c r="WFE1044" s="307"/>
      <c r="WFF1044" s="307"/>
      <c r="WFG1044" s="307"/>
      <c r="WFH1044" s="307"/>
      <c r="WFI1044" s="307"/>
      <c r="WFJ1044" s="307"/>
      <c r="WFK1044" s="307"/>
      <c r="WFL1044" s="307"/>
      <c r="WFM1044" s="307"/>
      <c r="WFN1044" s="307"/>
      <c r="WFO1044" s="307"/>
      <c r="WFP1044" s="307"/>
      <c r="WFQ1044" s="307"/>
      <c r="WFR1044" s="307"/>
      <c r="WFS1044" s="307"/>
      <c r="WFT1044" s="307"/>
      <c r="WFU1044" s="307"/>
      <c r="WFV1044" s="307"/>
      <c r="WFW1044" s="307"/>
      <c r="WFX1044" s="307"/>
      <c r="WFY1044" s="307"/>
      <c r="WFZ1044" s="307"/>
      <c r="WGA1044" s="307"/>
      <c r="WGB1044" s="307"/>
      <c r="WGC1044" s="307"/>
      <c r="WGD1044" s="307"/>
      <c r="WGE1044" s="307"/>
      <c r="WGF1044" s="307"/>
      <c r="WGG1044" s="307"/>
      <c r="WGH1044" s="307"/>
      <c r="WGI1044" s="307"/>
      <c r="WGJ1044" s="307"/>
      <c r="WGK1044" s="307"/>
      <c r="WGL1044" s="307"/>
      <c r="WGM1044" s="307"/>
      <c r="WGN1044" s="307"/>
      <c r="WGO1044" s="307"/>
      <c r="WGP1044" s="307"/>
      <c r="WGQ1044" s="307"/>
      <c r="WGR1044" s="307"/>
      <c r="WGS1044" s="307"/>
      <c r="WGT1044" s="307"/>
      <c r="WGU1044" s="307"/>
      <c r="WGV1044" s="307"/>
      <c r="WGW1044" s="307"/>
      <c r="WGX1044" s="307"/>
      <c r="WGY1044" s="307"/>
      <c r="WGZ1044" s="307"/>
      <c r="WHA1044" s="307"/>
      <c r="WHB1044" s="307"/>
      <c r="WHC1044" s="307"/>
      <c r="WHD1044" s="307"/>
      <c r="WHE1044" s="307"/>
      <c r="WHF1044" s="307"/>
      <c r="WHG1044" s="307"/>
      <c r="WHH1044" s="307"/>
      <c r="WHI1044" s="307"/>
      <c r="WHJ1044" s="307"/>
      <c r="WHK1044" s="307"/>
      <c r="WHL1044" s="307"/>
      <c r="WHM1044" s="307"/>
      <c r="WHN1044" s="307"/>
      <c r="WHO1044" s="307"/>
      <c r="WHP1044" s="307"/>
      <c r="WHQ1044" s="307"/>
      <c r="WHR1044" s="307"/>
      <c r="WHS1044" s="307"/>
      <c r="WHT1044" s="307"/>
      <c r="WHU1044" s="307"/>
      <c r="WHV1044" s="307"/>
      <c r="WHW1044" s="307"/>
      <c r="WHX1044" s="307"/>
      <c r="WHY1044" s="307"/>
      <c r="WHZ1044" s="307"/>
      <c r="WIA1044" s="307"/>
      <c r="WIB1044" s="307"/>
      <c r="WIC1044" s="307"/>
      <c r="WID1044" s="307"/>
      <c r="WIE1044" s="307"/>
      <c r="WIF1044" s="307"/>
      <c r="WIG1044" s="307"/>
      <c r="WIH1044" s="307"/>
      <c r="WII1044" s="307"/>
      <c r="WIJ1044" s="307"/>
      <c r="WIK1044" s="307"/>
      <c r="WIL1044" s="307"/>
      <c r="WIM1044" s="307"/>
      <c r="WIN1044" s="307"/>
      <c r="WIO1044" s="307"/>
      <c r="WIP1044" s="307"/>
      <c r="WIQ1044" s="307"/>
      <c r="WIR1044" s="307"/>
      <c r="WIS1044" s="307"/>
      <c r="WIT1044" s="307"/>
      <c r="WIU1044" s="307"/>
      <c r="WIV1044" s="307"/>
      <c r="WIW1044" s="307"/>
      <c r="WIX1044" s="307"/>
      <c r="WIY1044" s="307"/>
      <c r="WIZ1044" s="307"/>
      <c r="WJA1044" s="307"/>
      <c r="WJB1044" s="307"/>
      <c r="WJC1044" s="307"/>
      <c r="WJD1044" s="307"/>
      <c r="WJE1044" s="307"/>
      <c r="WJF1044" s="307"/>
      <c r="WJG1044" s="307"/>
      <c r="WJH1044" s="307"/>
      <c r="WJI1044" s="307"/>
      <c r="WJJ1044" s="307"/>
      <c r="WJK1044" s="307"/>
      <c r="WJL1044" s="307"/>
      <c r="WJM1044" s="307"/>
      <c r="WJN1044" s="307"/>
      <c r="WJO1044" s="307"/>
      <c r="WJP1044" s="307"/>
      <c r="WJQ1044" s="307"/>
      <c r="WJR1044" s="307"/>
      <c r="WJS1044" s="307"/>
      <c r="WJT1044" s="307"/>
      <c r="WJU1044" s="307"/>
      <c r="WJV1044" s="307"/>
      <c r="WJW1044" s="307"/>
      <c r="WJX1044" s="307"/>
      <c r="WJY1044" s="307"/>
      <c r="WJZ1044" s="307"/>
      <c r="WKA1044" s="307"/>
      <c r="WKB1044" s="307"/>
      <c r="WKC1044" s="307"/>
      <c r="WKD1044" s="307"/>
      <c r="WKE1044" s="307"/>
      <c r="WKF1044" s="307"/>
      <c r="WKG1044" s="307"/>
      <c r="WKH1044" s="307"/>
      <c r="WKI1044" s="307"/>
      <c r="WKJ1044" s="307"/>
      <c r="WKK1044" s="307"/>
      <c r="WKL1044" s="307"/>
      <c r="WKM1044" s="307"/>
      <c r="WKN1044" s="307"/>
      <c r="WKO1044" s="307"/>
      <c r="WKP1044" s="307"/>
      <c r="WKQ1044" s="307"/>
      <c r="WKR1044" s="307"/>
      <c r="WKS1044" s="307"/>
      <c r="WKT1044" s="307"/>
      <c r="WKU1044" s="307"/>
      <c r="WKV1044" s="307"/>
      <c r="WKW1044" s="307"/>
      <c r="WKX1044" s="307"/>
      <c r="WKY1044" s="307"/>
      <c r="WKZ1044" s="307"/>
      <c r="WLA1044" s="307"/>
      <c r="WLB1044" s="307"/>
      <c r="WLC1044" s="307"/>
      <c r="WLD1044" s="307"/>
      <c r="WLE1044" s="307"/>
      <c r="WLF1044" s="307"/>
      <c r="WLG1044" s="307"/>
      <c r="WLH1044" s="307"/>
      <c r="WLI1044" s="307"/>
      <c r="WLJ1044" s="307"/>
      <c r="WLK1044" s="307"/>
      <c r="WLL1044" s="307"/>
      <c r="WLM1044" s="307"/>
      <c r="WLN1044" s="307"/>
      <c r="WLO1044" s="307"/>
      <c r="WLP1044" s="307"/>
      <c r="WLQ1044" s="307"/>
      <c r="WLR1044" s="307"/>
      <c r="WLS1044" s="307"/>
      <c r="WLT1044" s="307"/>
      <c r="WLU1044" s="307"/>
      <c r="WLV1044" s="307"/>
      <c r="WLW1044" s="307"/>
      <c r="WLX1044" s="307"/>
      <c r="WLY1044" s="307"/>
      <c r="WLZ1044" s="307"/>
      <c r="WMA1044" s="307"/>
      <c r="WMB1044" s="307"/>
      <c r="WMC1044" s="307"/>
      <c r="WMD1044" s="307"/>
      <c r="WME1044" s="307"/>
      <c r="WMF1044" s="307"/>
      <c r="WMG1044" s="307"/>
      <c r="WMH1044" s="307"/>
      <c r="WMI1044" s="307"/>
      <c r="WMJ1044" s="307"/>
      <c r="WMK1044" s="307"/>
      <c r="WML1044" s="307"/>
      <c r="WMM1044" s="307"/>
      <c r="WMN1044" s="307"/>
      <c r="WMO1044" s="307"/>
      <c r="WMP1044" s="307"/>
      <c r="WMQ1044" s="307"/>
      <c r="WMR1044" s="307"/>
      <c r="WMS1044" s="307"/>
      <c r="WMT1044" s="307"/>
      <c r="WMU1044" s="307"/>
      <c r="WMV1044" s="307"/>
      <c r="WMW1044" s="307"/>
      <c r="WMX1044" s="307"/>
      <c r="WMY1044" s="307"/>
      <c r="WMZ1044" s="307"/>
      <c r="WNA1044" s="307"/>
      <c r="WNB1044" s="307"/>
      <c r="WNC1044" s="307"/>
      <c r="WND1044" s="307"/>
      <c r="WNE1044" s="307"/>
      <c r="WNF1044" s="307"/>
      <c r="WNG1044" s="307"/>
      <c r="WNH1044" s="307"/>
      <c r="WNI1044" s="307"/>
      <c r="WNJ1044" s="307"/>
      <c r="WNK1044" s="307"/>
      <c r="WNL1044" s="307"/>
      <c r="WNM1044" s="307"/>
      <c r="WNN1044" s="307"/>
      <c r="WNO1044" s="307"/>
      <c r="WNP1044" s="307"/>
      <c r="WNQ1044" s="307"/>
      <c r="WNR1044" s="307"/>
      <c r="WNS1044" s="307"/>
      <c r="WNT1044" s="307"/>
      <c r="WNU1044" s="307"/>
      <c r="WNV1044" s="307"/>
      <c r="WNW1044" s="307"/>
      <c r="WNX1044" s="307"/>
      <c r="WNY1044" s="307"/>
      <c r="WNZ1044" s="307"/>
      <c r="WOA1044" s="307"/>
      <c r="WOB1044" s="307"/>
      <c r="WOC1044" s="307"/>
      <c r="WOD1044" s="307"/>
      <c r="WOE1044" s="307"/>
      <c r="WOF1044" s="307"/>
      <c r="WOG1044" s="307"/>
      <c r="WOH1044" s="307"/>
      <c r="WOI1044" s="307"/>
      <c r="WOJ1044" s="307"/>
      <c r="WOK1044" s="307"/>
      <c r="WOL1044" s="307"/>
      <c r="WOM1044" s="307"/>
      <c r="WON1044" s="307"/>
      <c r="WOO1044" s="307"/>
      <c r="WOP1044" s="307"/>
      <c r="WOQ1044" s="307"/>
      <c r="WOR1044" s="307"/>
      <c r="WOS1044" s="307"/>
      <c r="WOT1044" s="307"/>
      <c r="WOU1044" s="307"/>
      <c r="WOV1044" s="307"/>
      <c r="WOW1044" s="307"/>
      <c r="WOX1044" s="307"/>
      <c r="WOY1044" s="307"/>
      <c r="WOZ1044" s="307"/>
      <c r="WPA1044" s="307"/>
      <c r="WPB1044" s="307"/>
      <c r="WPC1044" s="307"/>
      <c r="WPD1044" s="307"/>
      <c r="WPE1044" s="307"/>
      <c r="WPF1044" s="307"/>
      <c r="WPG1044" s="307"/>
      <c r="WPH1044" s="307"/>
      <c r="WPI1044" s="307"/>
      <c r="WPJ1044" s="307"/>
      <c r="WPK1044" s="307"/>
      <c r="WPL1044" s="307"/>
      <c r="WPM1044" s="307"/>
      <c r="WPN1044" s="307"/>
      <c r="WPO1044" s="307"/>
      <c r="WPP1044" s="307"/>
      <c r="WPQ1044" s="307"/>
      <c r="WPR1044" s="307"/>
      <c r="WPS1044" s="307"/>
      <c r="WPT1044" s="307"/>
      <c r="WPU1044" s="307"/>
      <c r="WPV1044" s="307"/>
      <c r="WPW1044" s="307"/>
      <c r="WPX1044" s="307"/>
      <c r="WPY1044" s="307"/>
      <c r="WPZ1044" s="307"/>
      <c r="WQA1044" s="307"/>
      <c r="WQB1044" s="307"/>
      <c r="WQC1044" s="307"/>
      <c r="WQD1044" s="307"/>
      <c r="WQE1044" s="307"/>
      <c r="WQF1044" s="307"/>
      <c r="WQG1044" s="307"/>
      <c r="WQH1044" s="307"/>
      <c r="WQI1044" s="307"/>
      <c r="WQJ1044" s="307"/>
      <c r="WQK1044" s="307"/>
      <c r="WQL1044" s="307"/>
      <c r="WQM1044" s="307"/>
      <c r="WQN1044" s="307"/>
      <c r="WQO1044" s="307"/>
      <c r="WQP1044" s="307"/>
      <c r="WQQ1044" s="307"/>
      <c r="WQR1044" s="307"/>
      <c r="WQS1044" s="307"/>
      <c r="WQT1044" s="307"/>
      <c r="WQU1044" s="307"/>
      <c r="WQV1044" s="307"/>
      <c r="WQW1044" s="307"/>
      <c r="WQX1044" s="307"/>
      <c r="WQY1044" s="307"/>
      <c r="WQZ1044" s="307"/>
      <c r="WRA1044" s="307"/>
      <c r="WRB1044" s="307"/>
      <c r="WRC1044" s="307"/>
      <c r="WRD1044" s="307"/>
      <c r="WRE1044" s="307"/>
      <c r="WRF1044" s="307"/>
      <c r="WRG1044" s="307"/>
      <c r="WRH1044" s="307"/>
      <c r="WRI1044" s="307"/>
      <c r="WRJ1044" s="307"/>
      <c r="WRK1044" s="307"/>
      <c r="WRL1044" s="307"/>
      <c r="WRM1044" s="307"/>
      <c r="WRN1044" s="307"/>
      <c r="WRO1044" s="307"/>
      <c r="WRP1044" s="307"/>
      <c r="WRQ1044" s="307"/>
      <c r="WRR1044" s="307"/>
      <c r="WRS1044" s="307"/>
      <c r="WRT1044" s="307"/>
      <c r="WRU1044" s="307"/>
      <c r="WRV1044" s="307"/>
      <c r="WRW1044" s="307"/>
      <c r="WRX1044" s="307"/>
      <c r="WRY1044" s="307"/>
      <c r="WRZ1044" s="307"/>
      <c r="WSA1044" s="307"/>
      <c r="WSB1044" s="307"/>
      <c r="WSC1044" s="307"/>
      <c r="WSD1044" s="307"/>
      <c r="WSE1044" s="307"/>
      <c r="WSF1044" s="307"/>
      <c r="WSG1044" s="307"/>
      <c r="WSH1044" s="307"/>
      <c r="WSI1044" s="307"/>
      <c r="WSJ1044" s="307"/>
      <c r="WSK1044" s="307"/>
      <c r="WSL1044" s="307"/>
      <c r="WSM1044" s="307"/>
      <c r="WSN1044" s="307"/>
      <c r="WSO1044" s="307"/>
      <c r="WSP1044" s="307"/>
      <c r="WSQ1044" s="307"/>
      <c r="WSR1044" s="307"/>
      <c r="WSS1044" s="307"/>
      <c r="WST1044" s="307"/>
      <c r="WSU1044" s="307"/>
      <c r="WSV1044" s="307"/>
      <c r="WSW1044" s="307"/>
      <c r="WSX1044" s="307"/>
      <c r="WSY1044" s="307"/>
      <c r="WSZ1044" s="307"/>
      <c r="WTA1044" s="307"/>
      <c r="WTB1044" s="307"/>
      <c r="WTC1044" s="307"/>
      <c r="WTD1044" s="307"/>
      <c r="WTE1044" s="307"/>
      <c r="WTF1044" s="307"/>
      <c r="WTG1044" s="307"/>
      <c r="WTH1044" s="307"/>
      <c r="WTI1044" s="307"/>
      <c r="WTJ1044" s="307"/>
      <c r="WTK1044" s="307"/>
      <c r="WTL1044" s="307"/>
      <c r="WTM1044" s="307"/>
      <c r="WTN1044" s="307"/>
      <c r="WTO1044" s="307"/>
      <c r="WTP1044" s="307"/>
      <c r="WTQ1044" s="307"/>
      <c r="WTR1044" s="307"/>
      <c r="WTS1044" s="307"/>
      <c r="WTT1044" s="307"/>
      <c r="WTU1044" s="307"/>
      <c r="WTV1044" s="307"/>
      <c r="WTW1044" s="307"/>
      <c r="WTX1044" s="307"/>
      <c r="WTY1044" s="307"/>
      <c r="WTZ1044" s="307"/>
      <c r="WUA1044" s="307"/>
      <c r="WUB1044" s="307"/>
      <c r="WUC1044" s="307"/>
      <c r="WUD1044" s="307"/>
      <c r="WUE1044" s="307"/>
      <c r="WUF1044" s="307"/>
      <c r="WUG1044" s="307"/>
      <c r="WUH1044" s="307"/>
      <c r="WUI1044" s="307"/>
      <c r="WUJ1044" s="307"/>
      <c r="WUK1044" s="307"/>
      <c r="WUL1044" s="307"/>
      <c r="WUM1044" s="307"/>
      <c r="WUN1044" s="307"/>
      <c r="WUO1044" s="307"/>
      <c r="WUP1044" s="307"/>
      <c r="WUQ1044" s="307"/>
      <c r="WUR1044" s="307"/>
      <c r="WUS1044" s="307"/>
      <c r="WUT1044" s="307"/>
      <c r="WUU1044" s="307"/>
      <c r="WUV1044" s="307"/>
      <c r="WUW1044" s="307"/>
      <c r="WUX1044" s="307"/>
      <c r="WUY1044" s="307"/>
      <c r="WUZ1044" s="307"/>
      <c r="WVA1044" s="307"/>
      <c r="WVB1044" s="307"/>
      <c r="WVC1044" s="307"/>
      <c r="WVD1044" s="307"/>
      <c r="WVE1044" s="304" t="s">
        <v>1054</v>
      </c>
      <c r="WVF1044" s="297" t="s">
        <v>1054</v>
      </c>
      <c r="WVG1044" s="297" t="s">
        <v>1054</v>
      </c>
      <c r="WVH1044" s="297" t="s">
        <v>1054</v>
      </c>
      <c r="WVI1044" s="297" t="s">
        <v>1054</v>
      </c>
      <c r="WVJ1044" s="297" t="s">
        <v>1054</v>
      </c>
      <c r="WVK1044" s="297" t="s">
        <v>1054</v>
      </c>
      <c r="WVL1044" s="297" t="s">
        <v>1054</v>
      </c>
      <c r="WVM1044" s="297" t="s">
        <v>1054</v>
      </c>
      <c r="WVN1044" s="297" t="s">
        <v>1054</v>
      </c>
      <c r="WVO1044" s="297" t="s">
        <v>1054</v>
      </c>
      <c r="WVP1044" s="297" t="s">
        <v>1054</v>
      </c>
      <c r="WVQ1044" s="297" t="s">
        <v>1054</v>
      </c>
      <c r="WVR1044" s="297" t="s">
        <v>1054</v>
      </c>
      <c r="WVS1044" s="297" t="s">
        <v>1054</v>
      </c>
      <c r="WVT1044" s="297" t="s">
        <v>1054</v>
      </c>
      <c r="WVU1044" s="297" t="s">
        <v>1054</v>
      </c>
      <c r="WVV1044" s="297" t="s">
        <v>1054</v>
      </c>
      <c r="WVW1044" s="297" t="s">
        <v>1054</v>
      </c>
      <c r="WVX1044" s="297" t="s">
        <v>1054</v>
      </c>
      <c r="WVY1044" s="297" t="s">
        <v>1054</v>
      </c>
      <c r="WVZ1044" s="297" t="s">
        <v>1054</v>
      </c>
      <c r="WWA1044" s="297" t="s">
        <v>1054</v>
      </c>
      <c r="WWB1044" s="297" t="s">
        <v>1054</v>
      </c>
      <c r="WWC1044" s="297" t="s">
        <v>1054</v>
      </c>
      <c r="WWD1044" s="297" t="s">
        <v>1054</v>
      </c>
      <c r="WWE1044" s="297" t="s">
        <v>1054</v>
      </c>
      <c r="WWF1044" s="297" t="s">
        <v>1054</v>
      </c>
      <c r="WWG1044" s="297" t="s">
        <v>1054</v>
      </c>
      <c r="WWH1044" s="297" t="s">
        <v>1054</v>
      </c>
      <c r="WWI1044" s="297" t="s">
        <v>1054</v>
      </c>
      <c r="WWJ1044" s="297" t="s">
        <v>1054</v>
      </c>
      <c r="WWK1044" s="297" t="s">
        <v>1054</v>
      </c>
      <c r="WWL1044" s="297" t="s">
        <v>1054</v>
      </c>
      <c r="WWM1044" s="297" t="s">
        <v>1054</v>
      </c>
      <c r="WWN1044" s="297" t="s">
        <v>1054</v>
      </c>
      <c r="WWO1044" s="297" t="s">
        <v>1054</v>
      </c>
      <c r="WWP1044" s="297" t="s">
        <v>1054</v>
      </c>
      <c r="WWQ1044" s="297" t="s">
        <v>1054</v>
      </c>
      <c r="WWR1044" s="297" t="s">
        <v>1054</v>
      </c>
      <c r="WWS1044" s="297" t="s">
        <v>1054</v>
      </c>
      <c r="WWT1044" s="297" t="s">
        <v>1054</v>
      </c>
      <c r="WWU1044" s="297" t="s">
        <v>1054</v>
      </c>
      <c r="WWV1044" s="297" t="s">
        <v>1054</v>
      </c>
      <c r="WWW1044" s="297" t="s">
        <v>1054</v>
      </c>
      <c r="WWX1044" s="297" t="s">
        <v>1054</v>
      </c>
      <c r="WWY1044" s="297" t="s">
        <v>1054</v>
      </c>
      <c r="WWZ1044" s="297" t="s">
        <v>1054</v>
      </c>
      <c r="WXA1044" s="297" t="s">
        <v>1054</v>
      </c>
      <c r="WXB1044" s="297" t="s">
        <v>1054</v>
      </c>
      <c r="WXC1044" s="297" t="s">
        <v>1054</v>
      </c>
      <c r="WXD1044" s="297" t="s">
        <v>1054</v>
      </c>
      <c r="WXE1044" s="297" t="s">
        <v>1054</v>
      </c>
      <c r="WXF1044" s="297" t="s">
        <v>1054</v>
      </c>
      <c r="WXG1044" s="297" t="s">
        <v>1054</v>
      </c>
      <c r="WXH1044" s="297" t="s">
        <v>1054</v>
      </c>
      <c r="WXI1044" s="297" t="s">
        <v>1054</v>
      </c>
      <c r="WXJ1044" s="297" t="s">
        <v>1054</v>
      </c>
      <c r="WXK1044" s="297" t="s">
        <v>1054</v>
      </c>
      <c r="WXL1044" s="297" t="s">
        <v>1054</v>
      </c>
      <c r="WXM1044" s="297" t="s">
        <v>1054</v>
      </c>
      <c r="WXN1044" s="297" t="s">
        <v>1054</v>
      </c>
      <c r="WXO1044" s="297" t="s">
        <v>1054</v>
      </c>
      <c r="WXP1044" s="297" t="s">
        <v>1054</v>
      </c>
      <c r="WXQ1044" s="297" t="s">
        <v>1054</v>
      </c>
      <c r="WXR1044" s="297" t="s">
        <v>1054</v>
      </c>
      <c r="WXS1044" s="297" t="s">
        <v>1054</v>
      </c>
      <c r="WXT1044" s="297" t="s">
        <v>1054</v>
      </c>
      <c r="WXU1044" s="297" t="s">
        <v>1054</v>
      </c>
      <c r="WXV1044" s="297" t="s">
        <v>1054</v>
      </c>
      <c r="WXW1044" s="297" t="s">
        <v>1054</v>
      </c>
      <c r="WXX1044" s="297" t="s">
        <v>1054</v>
      </c>
      <c r="WXY1044" s="297" t="s">
        <v>1054</v>
      </c>
      <c r="WXZ1044" s="297" t="s">
        <v>1054</v>
      </c>
      <c r="WYA1044" s="297" t="s">
        <v>1054</v>
      </c>
      <c r="WYB1044" s="297" t="s">
        <v>1054</v>
      </c>
      <c r="WYC1044" s="297" t="s">
        <v>1054</v>
      </c>
      <c r="WYD1044" s="297" t="s">
        <v>1054</v>
      </c>
      <c r="WYE1044" s="297" t="s">
        <v>1054</v>
      </c>
      <c r="WYF1044" s="297" t="s">
        <v>1054</v>
      </c>
      <c r="WYG1044" s="297" t="s">
        <v>1054</v>
      </c>
      <c r="WYH1044" s="297" t="s">
        <v>1054</v>
      </c>
      <c r="WYI1044" s="297" t="s">
        <v>1054</v>
      </c>
      <c r="WYJ1044" s="297" t="s">
        <v>1054</v>
      </c>
      <c r="WYK1044" s="297" t="s">
        <v>1054</v>
      </c>
      <c r="WYL1044" s="297" t="s">
        <v>1054</v>
      </c>
      <c r="WYM1044" s="297" t="s">
        <v>1054</v>
      </c>
      <c r="WYN1044" s="297" t="s">
        <v>1054</v>
      </c>
      <c r="WYO1044" s="297" t="s">
        <v>1054</v>
      </c>
      <c r="WYP1044" s="297" t="s">
        <v>1054</v>
      </c>
      <c r="WYQ1044" s="297" t="s">
        <v>1054</v>
      </c>
      <c r="WYR1044" s="301" t="s">
        <v>1054</v>
      </c>
      <c r="WYS1044" s="307"/>
      <c r="WYT1044" s="307"/>
      <c r="WYU1044" s="307"/>
      <c r="WYV1044" s="307"/>
      <c r="WYW1044" s="307"/>
      <c r="WYX1044" s="307"/>
      <c r="WYY1044" s="307"/>
      <c r="WYZ1044" s="307"/>
      <c r="WZA1044" s="307"/>
      <c r="WZB1044" s="307"/>
      <c r="WZC1044" s="307"/>
      <c r="WZD1044" s="307"/>
      <c r="WZE1044" s="307"/>
      <c r="WZF1044" s="307"/>
      <c r="WZG1044" s="307"/>
      <c r="WZH1044" s="307"/>
      <c r="WZI1044" s="307"/>
      <c r="WZJ1044" s="307"/>
      <c r="WZK1044" s="307"/>
      <c r="WZL1044" s="307"/>
      <c r="WZM1044" s="307"/>
      <c r="WZN1044" s="307"/>
      <c r="WZO1044" s="307"/>
      <c r="WZP1044" s="307"/>
      <c r="WZQ1044" s="307"/>
      <c r="WZR1044" s="307"/>
      <c r="WZS1044" s="307"/>
      <c r="WZT1044" s="307"/>
      <c r="WZU1044" s="307"/>
      <c r="WZV1044" s="307"/>
      <c r="WZW1044" s="307"/>
      <c r="WZX1044" s="307"/>
      <c r="WZY1044" s="307"/>
      <c r="WZZ1044" s="307"/>
      <c r="XAA1044" s="307"/>
      <c r="XAB1044" s="307"/>
      <c r="XAC1044" s="307"/>
      <c r="XAD1044" s="307"/>
      <c r="XAE1044" s="307"/>
      <c r="XAF1044" s="307"/>
      <c r="XAG1044" s="307"/>
      <c r="XAH1044" s="307"/>
      <c r="XAI1044" s="307"/>
      <c r="XAJ1044" s="307"/>
      <c r="XAK1044" s="307"/>
      <c r="XAL1044" s="307"/>
      <c r="XAM1044" s="307"/>
      <c r="XAN1044" s="307"/>
      <c r="XAO1044" s="307"/>
      <c r="XAP1044" s="307"/>
      <c r="XAQ1044" s="307"/>
      <c r="XAR1044" s="307"/>
      <c r="XAS1044" s="307"/>
      <c r="XAT1044" s="307"/>
      <c r="XAU1044" s="307"/>
      <c r="XAV1044" s="307"/>
      <c r="XAW1044" s="307"/>
      <c r="XAX1044" s="307"/>
      <c r="XAY1044" s="307"/>
      <c r="XAZ1044" s="307"/>
      <c r="XBA1044" s="307"/>
      <c r="XBB1044" s="307"/>
      <c r="XBC1044" s="307"/>
      <c r="XBD1044" s="307"/>
      <c r="XBE1044" s="307"/>
      <c r="XBF1044" s="307"/>
      <c r="XBG1044" s="307"/>
      <c r="XBH1044" s="307"/>
      <c r="XBI1044" s="307"/>
      <c r="XBJ1044" s="307"/>
      <c r="XBK1044" s="307"/>
      <c r="XBL1044" s="307"/>
      <c r="XBM1044" s="307"/>
      <c r="XBN1044" s="307"/>
      <c r="XBO1044" s="307"/>
      <c r="XBP1044" s="307"/>
      <c r="XBQ1044" s="307"/>
      <c r="XBR1044" s="307"/>
      <c r="XBS1044" s="307"/>
      <c r="XBT1044" s="307"/>
      <c r="XBU1044" s="307"/>
      <c r="XBV1044" s="307"/>
      <c r="XBW1044" s="307"/>
      <c r="XBX1044" s="307"/>
      <c r="XBY1044" s="307"/>
      <c r="XBZ1044" s="307"/>
      <c r="XCA1044" s="307"/>
      <c r="XCB1044" s="307"/>
      <c r="XCC1044" s="307"/>
      <c r="XCD1044" s="307"/>
      <c r="XCE1044" s="307"/>
      <c r="XCF1044" s="307"/>
      <c r="XCG1044" s="307"/>
      <c r="XCH1044" s="307"/>
      <c r="XCI1044" s="307"/>
      <c r="XCJ1044" s="307"/>
      <c r="XCK1044" s="307"/>
      <c r="XCL1044" s="307"/>
      <c r="XCM1044" s="307"/>
      <c r="XCN1044" s="307"/>
      <c r="XCO1044" s="307"/>
      <c r="XCP1044" s="307"/>
      <c r="XCQ1044" s="307"/>
      <c r="XCR1044" s="307"/>
      <c r="XCS1044" s="307"/>
      <c r="XCT1044" s="307"/>
      <c r="XCU1044" s="307"/>
      <c r="XCV1044" s="307"/>
      <c r="XCW1044" s="307"/>
      <c r="XCX1044" s="307"/>
      <c r="XCY1044" s="307"/>
      <c r="XCZ1044" s="307"/>
      <c r="XDA1044" s="307"/>
      <c r="XDB1044" s="307"/>
      <c r="XDC1044" s="307"/>
      <c r="XDD1044" s="307"/>
      <c r="XDE1044" s="307"/>
      <c r="XDF1044" s="307"/>
      <c r="XDG1044" s="307"/>
      <c r="XDH1044" s="307"/>
      <c r="XDI1044" s="307"/>
      <c r="XDJ1044" s="307"/>
      <c r="XDK1044" s="307"/>
      <c r="XDL1044" s="307"/>
      <c r="XDM1044" s="307"/>
      <c r="XDN1044" s="307"/>
      <c r="XDO1044" s="307"/>
      <c r="XDP1044" s="307"/>
      <c r="XDQ1044" s="307"/>
      <c r="XDR1044" s="307"/>
      <c r="XDS1044" s="307"/>
      <c r="XDT1044" s="307"/>
      <c r="XDU1044" s="307"/>
      <c r="XDV1044" s="307"/>
      <c r="XDW1044" s="307"/>
      <c r="XDX1044" s="307"/>
      <c r="XDY1044" s="307"/>
      <c r="XDZ1044" s="307"/>
      <c r="XEA1044" s="307"/>
      <c r="XEB1044" s="307"/>
      <c r="XEC1044" s="307"/>
      <c r="XED1044" s="307"/>
      <c r="XEE1044" s="307"/>
      <c r="XEF1044" s="307"/>
      <c r="XEG1044" s="307"/>
      <c r="XEH1044" s="307"/>
      <c r="XEI1044" s="307"/>
      <c r="XEJ1044" s="307"/>
      <c r="XEK1044" s="307"/>
      <c r="XEL1044" s="307"/>
      <c r="XEM1044" s="307"/>
      <c r="XEN1044" s="307"/>
      <c r="XEO1044" s="307"/>
      <c r="XEP1044" s="307"/>
      <c r="XEQ1044" s="307"/>
      <c r="XER1044" s="307"/>
      <c r="XES1044" s="307"/>
      <c r="XET1044" s="307"/>
      <c r="XEU1044" s="307"/>
      <c r="XEV1044" s="307"/>
      <c r="XEW1044" s="307"/>
      <c r="XEX1044" s="307"/>
      <c r="XEY1044" s="307"/>
      <c r="XEZ1044" s="307"/>
      <c r="XFA1044" s="307"/>
      <c r="XFB1044" s="307"/>
      <c r="XFC1044" s="307"/>
      <c r="XFD1044" s="307"/>
    </row>
    <row r="1045" spans="1:16384" ht="30" customHeight="1" x14ac:dyDescent="0.25">
      <c r="A1045" s="298"/>
      <c r="B1045" s="16" t="s">
        <v>553</v>
      </c>
      <c r="C1045" s="10" t="s">
        <v>594</v>
      </c>
      <c r="D1045" s="10" t="s">
        <v>614</v>
      </c>
      <c r="E1045" s="10" t="s">
        <v>18</v>
      </c>
      <c r="F1045" s="73" t="s">
        <v>1055</v>
      </c>
      <c r="G1045" s="16" t="s">
        <v>275</v>
      </c>
      <c r="H1045" s="309" t="s">
        <v>1058</v>
      </c>
      <c r="I1045" s="309"/>
      <c r="J1045" s="310"/>
      <c r="K1045" s="308"/>
      <c r="L1045" s="308"/>
      <c r="M1045" s="308"/>
      <c r="N1045" s="308"/>
      <c r="O1045" s="308"/>
      <c r="P1045" s="308"/>
      <c r="Q1045" s="308"/>
      <c r="R1045" s="308"/>
      <c r="S1045" s="308"/>
      <c r="T1045" s="308"/>
      <c r="U1045" s="308"/>
      <c r="V1045" s="308"/>
      <c r="W1045" s="308"/>
      <c r="X1045" s="308"/>
      <c r="Y1045" s="308"/>
      <c r="Z1045" s="308"/>
      <c r="AA1045" s="308"/>
      <c r="AB1045" s="308"/>
      <c r="AC1045" s="308"/>
      <c r="AD1045" s="308"/>
      <c r="AE1045" s="308"/>
      <c r="AF1045" s="308"/>
      <c r="AG1045" s="308"/>
      <c r="AH1045" s="308"/>
      <c r="AI1045" s="308"/>
      <c r="AJ1045" s="308"/>
      <c r="AK1045" s="308"/>
      <c r="AL1045" s="308"/>
      <c r="AM1045" s="308"/>
      <c r="AN1045" s="308"/>
      <c r="AO1045" s="308"/>
      <c r="AP1045" s="308"/>
      <c r="AQ1045" s="308"/>
      <c r="AR1045" s="308"/>
      <c r="AS1045" s="308"/>
      <c r="AT1045" s="308"/>
      <c r="AU1045" s="308"/>
      <c r="AV1045" s="308"/>
      <c r="AW1045" s="308"/>
      <c r="AX1045" s="308"/>
      <c r="AY1045" s="305"/>
      <c r="AZ1045" s="298"/>
      <c r="BA1045" s="298"/>
      <c r="BB1045" s="298"/>
      <c r="BC1045" s="298"/>
      <c r="BD1045" s="298"/>
      <c r="BE1045" s="298"/>
      <c r="BF1045" s="298"/>
      <c r="BG1045" s="298"/>
      <c r="BH1045" s="298"/>
      <c r="BI1045" s="298"/>
      <c r="BJ1045" s="298"/>
      <c r="BK1045" s="298"/>
      <c r="BL1045" s="298"/>
      <c r="BM1045" s="298"/>
      <c r="BN1045" s="298"/>
      <c r="BO1045" s="298"/>
      <c r="BP1045" s="298"/>
      <c r="BQ1045" s="298"/>
      <c r="BR1045" s="298"/>
      <c r="BS1045" s="298"/>
      <c r="BT1045" s="298"/>
      <c r="BU1045" s="298"/>
      <c r="BV1045" s="298"/>
      <c r="BW1045" s="298"/>
      <c r="BX1045" s="302"/>
      <c r="BY1045" s="308"/>
      <c r="BZ1045" s="308"/>
      <c r="CA1045" s="308"/>
      <c r="CB1045" s="308"/>
      <c r="CC1045" s="308"/>
      <c r="CD1045" s="308"/>
      <c r="CE1045" s="308"/>
      <c r="CF1045" s="308"/>
      <c r="CG1045" s="308"/>
      <c r="CH1045" s="308"/>
      <c r="CI1045" s="308"/>
      <c r="CJ1045" s="308"/>
      <c r="CK1045" s="308"/>
      <c r="CL1045" s="308"/>
      <c r="CM1045" s="308"/>
      <c r="CN1045" s="308"/>
      <c r="CO1045" s="308"/>
      <c r="CP1045" s="308"/>
      <c r="CQ1045" s="308"/>
      <c r="CR1045" s="308"/>
      <c r="CS1045" s="308"/>
      <c r="CT1045" s="308"/>
      <c r="CU1045" s="308"/>
      <c r="CV1045" s="308"/>
      <c r="CW1045" s="308"/>
      <c r="CX1045" s="308"/>
      <c r="CY1045" s="308"/>
      <c r="CZ1045" s="308"/>
      <c r="DA1045" s="308"/>
      <c r="DB1045" s="308"/>
      <c r="DC1045" s="308"/>
      <c r="DD1045" s="308"/>
      <c r="DE1045" s="308"/>
      <c r="DF1045" s="308"/>
      <c r="DG1045" s="308"/>
      <c r="DH1045" s="308"/>
      <c r="DI1045" s="308"/>
      <c r="DJ1045" s="308"/>
      <c r="DK1045" s="308"/>
      <c r="DL1045" s="308"/>
      <c r="DM1045" s="308"/>
      <c r="DN1045" s="308"/>
      <c r="DO1045" s="308"/>
      <c r="DP1045" s="308"/>
      <c r="DQ1045" s="308"/>
      <c r="DR1045" s="308"/>
      <c r="DS1045" s="308"/>
      <c r="DT1045" s="308"/>
      <c r="DU1045" s="308"/>
      <c r="DV1045" s="308"/>
      <c r="DW1045" s="308"/>
      <c r="DX1045" s="308"/>
      <c r="DY1045" s="308"/>
      <c r="DZ1045" s="308"/>
      <c r="EA1045" s="308"/>
      <c r="EB1045" s="308"/>
      <c r="EC1045" s="308"/>
      <c r="ED1045" s="308"/>
      <c r="EE1045" s="308"/>
      <c r="EF1045" s="308"/>
      <c r="EG1045" s="308"/>
      <c r="EH1045" s="308"/>
      <c r="EI1045" s="308"/>
      <c r="EJ1045" s="308"/>
      <c r="EK1045" s="308"/>
      <c r="EL1045" s="308"/>
      <c r="EM1045" s="308"/>
      <c r="EN1045" s="308"/>
      <c r="EO1045" s="308"/>
      <c r="EP1045" s="308"/>
      <c r="EQ1045" s="308"/>
      <c r="ER1045" s="308"/>
      <c r="ES1045" s="308"/>
      <c r="ET1045" s="308"/>
      <c r="EU1045" s="308"/>
      <c r="EV1045" s="308"/>
      <c r="EW1045" s="308"/>
      <c r="EX1045" s="308"/>
      <c r="EY1045" s="308"/>
      <c r="EZ1045" s="308"/>
      <c r="FA1045" s="308"/>
      <c r="FB1045" s="308"/>
      <c r="FC1045" s="308"/>
      <c r="FD1045" s="308"/>
      <c r="FE1045" s="308"/>
      <c r="FF1045" s="308"/>
      <c r="FG1045" s="308"/>
      <c r="FH1045" s="308"/>
      <c r="FI1045" s="308"/>
      <c r="FJ1045" s="308"/>
      <c r="FK1045" s="308"/>
      <c r="FL1045" s="308"/>
      <c r="FM1045" s="308"/>
      <c r="FN1045" s="308"/>
      <c r="FO1045" s="308"/>
      <c r="FP1045" s="308"/>
      <c r="FQ1045" s="308"/>
      <c r="FR1045" s="308"/>
      <c r="FS1045" s="308"/>
      <c r="FT1045" s="308"/>
      <c r="FU1045" s="308"/>
      <c r="FV1045" s="308"/>
      <c r="FW1045" s="308"/>
      <c r="FX1045" s="308"/>
      <c r="FY1045" s="308"/>
      <c r="FZ1045" s="308"/>
      <c r="GA1045" s="308"/>
      <c r="GB1045" s="308"/>
      <c r="GC1045" s="308"/>
      <c r="GD1045" s="308"/>
      <c r="GE1045" s="308"/>
      <c r="GF1045" s="308"/>
      <c r="GG1045" s="308"/>
      <c r="GH1045" s="308"/>
      <c r="GI1045" s="308"/>
      <c r="GJ1045" s="308"/>
      <c r="GK1045" s="308"/>
      <c r="GL1045" s="308"/>
      <c r="GM1045" s="308"/>
      <c r="GN1045" s="308"/>
      <c r="GO1045" s="308"/>
      <c r="GP1045" s="308"/>
      <c r="GQ1045" s="308"/>
      <c r="GR1045" s="308"/>
      <c r="GS1045" s="308"/>
      <c r="GT1045" s="308"/>
      <c r="GU1045" s="308"/>
      <c r="GV1045" s="308"/>
      <c r="GW1045" s="308"/>
      <c r="GX1045" s="308"/>
      <c r="GY1045" s="308"/>
      <c r="GZ1045" s="308"/>
      <c r="HA1045" s="308"/>
      <c r="HB1045" s="308"/>
      <c r="HC1045" s="308"/>
      <c r="HD1045" s="308"/>
      <c r="HE1045" s="308"/>
      <c r="HF1045" s="308"/>
      <c r="HG1045" s="308"/>
      <c r="HH1045" s="308"/>
      <c r="HI1045" s="308"/>
      <c r="HJ1045" s="308"/>
      <c r="HK1045" s="308"/>
      <c r="HL1045" s="308"/>
      <c r="HM1045" s="308"/>
      <c r="HN1045" s="308"/>
      <c r="HO1045" s="308"/>
      <c r="HP1045" s="308"/>
      <c r="HQ1045" s="308"/>
      <c r="HR1045" s="308"/>
      <c r="HS1045" s="308"/>
      <c r="HT1045" s="308"/>
      <c r="HU1045" s="308"/>
      <c r="HV1045" s="308"/>
      <c r="HW1045" s="308"/>
      <c r="HX1045" s="308"/>
      <c r="HY1045" s="308"/>
      <c r="HZ1045" s="308"/>
      <c r="IA1045" s="308"/>
      <c r="IB1045" s="308"/>
      <c r="IC1045" s="308"/>
      <c r="ID1045" s="308"/>
      <c r="IE1045" s="308"/>
      <c r="IF1045" s="308"/>
      <c r="IG1045" s="308"/>
      <c r="IH1045" s="308"/>
      <c r="II1045" s="308"/>
      <c r="IJ1045" s="308"/>
      <c r="IK1045" s="308"/>
      <c r="IL1045" s="308"/>
      <c r="IM1045" s="308"/>
      <c r="IN1045" s="308"/>
      <c r="IO1045" s="308"/>
      <c r="IP1045" s="308"/>
      <c r="IQ1045" s="308"/>
      <c r="IR1045" s="308"/>
      <c r="IS1045" s="308"/>
      <c r="IT1045" s="308"/>
      <c r="IU1045" s="308"/>
      <c r="IV1045" s="308"/>
      <c r="IW1045" s="308"/>
      <c r="IX1045" s="308"/>
      <c r="IY1045" s="308"/>
      <c r="IZ1045" s="308"/>
      <c r="JA1045" s="308"/>
      <c r="JB1045" s="308"/>
      <c r="JC1045" s="308"/>
      <c r="JD1045" s="308"/>
      <c r="JE1045" s="308"/>
      <c r="JF1045" s="308"/>
      <c r="JG1045" s="308"/>
      <c r="JH1045" s="308"/>
      <c r="JI1045" s="308"/>
      <c r="JJ1045" s="308"/>
      <c r="JK1045" s="308"/>
      <c r="JL1045" s="308"/>
      <c r="JM1045" s="308"/>
      <c r="JN1045" s="308"/>
      <c r="JO1045" s="308"/>
      <c r="JP1045" s="308"/>
      <c r="JQ1045" s="308"/>
      <c r="JR1045" s="308"/>
      <c r="JS1045" s="308"/>
      <c r="JT1045" s="308"/>
      <c r="JU1045" s="308"/>
      <c r="JV1045" s="308"/>
      <c r="JW1045" s="308"/>
      <c r="JX1045" s="308"/>
      <c r="JY1045" s="308"/>
      <c r="JZ1045" s="308"/>
      <c r="KA1045" s="308"/>
      <c r="KB1045" s="308"/>
      <c r="KC1045" s="308"/>
      <c r="KD1045" s="308"/>
      <c r="KE1045" s="308"/>
      <c r="KF1045" s="308"/>
      <c r="KG1045" s="308"/>
      <c r="KH1045" s="308"/>
      <c r="KI1045" s="308"/>
      <c r="KJ1045" s="308"/>
      <c r="KK1045" s="308"/>
      <c r="KL1045" s="308"/>
      <c r="KM1045" s="308"/>
      <c r="KN1045" s="308"/>
      <c r="KO1045" s="308"/>
      <c r="KP1045" s="308"/>
      <c r="KQ1045" s="308"/>
      <c r="KR1045" s="308"/>
      <c r="KS1045" s="308"/>
      <c r="KT1045" s="308"/>
      <c r="KU1045" s="308"/>
      <c r="KV1045" s="308"/>
      <c r="KW1045" s="308"/>
      <c r="KX1045" s="308"/>
      <c r="KY1045" s="308"/>
      <c r="KZ1045" s="308"/>
      <c r="LA1045" s="308"/>
      <c r="LB1045" s="308"/>
      <c r="LC1045" s="308"/>
      <c r="LD1045" s="308"/>
      <c r="LE1045" s="308"/>
      <c r="LF1045" s="308"/>
      <c r="LG1045" s="308"/>
      <c r="LH1045" s="308"/>
      <c r="LI1045" s="308"/>
      <c r="LJ1045" s="308"/>
      <c r="LK1045" s="308"/>
      <c r="LL1045" s="308"/>
      <c r="LM1045" s="308"/>
      <c r="LN1045" s="308"/>
      <c r="LO1045" s="308"/>
      <c r="LP1045" s="308"/>
      <c r="LQ1045" s="308"/>
      <c r="LR1045" s="308"/>
      <c r="LS1045" s="308"/>
      <c r="LT1045" s="308"/>
      <c r="LU1045" s="308"/>
      <c r="LV1045" s="308"/>
      <c r="LW1045" s="308"/>
      <c r="LX1045" s="308"/>
      <c r="LY1045" s="308"/>
      <c r="LZ1045" s="308"/>
      <c r="MA1045" s="308"/>
      <c r="MB1045" s="308"/>
      <c r="MC1045" s="308"/>
      <c r="MD1045" s="308"/>
      <c r="ME1045" s="308"/>
      <c r="MF1045" s="308"/>
      <c r="MG1045" s="308"/>
      <c r="MH1045" s="308"/>
      <c r="MI1045" s="308"/>
      <c r="MJ1045" s="308"/>
      <c r="MK1045" s="308"/>
      <c r="ML1045" s="308"/>
      <c r="MM1045" s="308"/>
      <c r="MN1045" s="308"/>
      <c r="MO1045" s="308"/>
      <c r="MP1045" s="308"/>
      <c r="MQ1045" s="308"/>
      <c r="MR1045" s="308"/>
      <c r="MS1045" s="308"/>
      <c r="MT1045" s="308"/>
      <c r="MU1045" s="308"/>
      <c r="MV1045" s="308"/>
      <c r="MW1045" s="308"/>
      <c r="MX1045" s="308"/>
      <c r="MY1045" s="308"/>
      <c r="MZ1045" s="308"/>
      <c r="NA1045" s="308"/>
      <c r="NB1045" s="308"/>
      <c r="NC1045" s="308"/>
      <c r="ND1045" s="308"/>
      <c r="NE1045" s="308"/>
      <c r="NF1045" s="308"/>
      <c r="NG1045" s="308"/>
      <c r="NH1045" s="308"/>
      <c r="NI1045" s="308"/>
      <c r="NJ1045" s="308"/>
      <c r="NK1045" s="308"/>
      <c r="NL1045" s="308"/>
      <c r="NM1045" s="308"/>
      <c r="NN1045" s="308"/>
      <c r="NO1045" s="308"/>
      <c r="NP1045" s="308"/>
      <c r="NQ1045" s="308"/>
      <c r="NR1045" s="308"/>
      <c r="NS1045" s="308"/>
      <c r="NT1045" s="308"/>
      <c r="NU1045" s="308"/>
      <c r="NV1045" s="308"/>
      <c r="NW1045" s="308"/>
      <c r="NX1045" s="308"/>
      <c r="NY1045" s="308"/>
      <c r="NZ1045" s="308"/>
      <c r="OA1045" s="308"/>
      <c r="OB1045" s="308"/>
      <c r="OC1045" s="308"/>
      <c r="OD1045" s="308"/>
      <c r="OE1045" s="308"/>
      <c r="OF1045" s="308"/>
      <c r="OG1045" s="308"/>
      <c r="OH1045" s="308"/>
      <c r="OI1045" s="308"/>
      <c r="OJ1045" s="308"/>
      <c r="OK1045" s="308"/>
      <c r="OL1045" s="308"/>
      <c r="OM1045" s="308"/>
      <c r="ON1045" s="308"/>
      <c r="OO1045" s="308"/>
      <c r="OP1045" s="308"/>
      <c r="OQ1045" s="308"/>
      <c r="OR1045" s="308"/>
      <c r="OS1045" s="308"/>
      <c r="OT1045" s="308"/>
      <c r="OU1045" s="308"/>
      <c r="OV1045" s="308"/>
      <c r="OW1045" s="308"/>
      <c r="OX1045" s="308"/>
      <c r="OY1045" s="308"/>
      <c r="OZ1045" s="308"/>
      <c r="PA1045" s="308"/>
      <c r="PB1045" s="308"/>
      <c r="PC1045" s="308"/>
      <c r="PD1045" s="308"/>
      <c r="PE1045" s="308"/>
      <c r="PF1045" s="308"/>
      <c r="PG1045" s="308"/>
      <c r="PH1045" s="308"/>
      <c r="PI1045" s="308"/>
      <c r="PJ1045" s="308"/>
      <c r="PK1045" s="308"/>
      <c r="PL1045" s="308"/>
      <c r="PM1045" s="308"/>
      <c r="PN1045" s="308"/>
      <c r="PO1045" s="308"/>
      <c r="PP1045" s="308"/>
      <c r="PQ1045" s="308"/>
      <c r="PR1045" s="308"/>
      <c r="PS1045" s="308"/>
      <c r="PT1045" s="308"/>
      <c r="PU1045" s="308"/>
      <c r="PV1045" s="308"/>
      <c r="PW1045" s="308"/>
      <c r="PX1045" s="308"/>
      <c r="PY1045" s="308"/>
      <c r="PZ1045" s="308"/>
      <c r="QA1045" s="308"/>
      <c r="QB1045" s="308"/>
      <c r="QC1045" s="308"/>
      <c r="QD1045" s="308"/>
      <c r="QE1045" s="308"/>
      <c r="QF1045" s="308"/>
      <c r="QG1045" s="308"/>
      <c r="QH1045" s="308"/>
      <c r="QI1045" s="308"/>
      <c r="QJ1045" s="308"/>
      <c r="QK1045" s="308"/>
      <c r="QL1045" s="308"/>
      <c r="QM1045" s="308"/>
      <c r="QN1045" s="308"/>
      <c r="QO1045" s="308"/>
      <c r="QP1045" s="308"/>
      <c r="QQ1045" s="308"/>
      <c r="QR1045" s="308"/>
      <c r="QS1045" s="308"/>
      <c r="QT1045" s="308"/>
      <c r="QU1045" s="308"/>
      <c r="QV1045" s="308"/>
      <c r="QW1045" s="308"/>
      <c r="QX1045" s="308"/>
      <c r="QY1045" s="308"/>
      <c r="QZ1045" s="308"/>
      <c r="RA1045" s="308"/>
      <c r="RB1045" s="308"/>
      <c r="RC1045" s="308"/>
      <c r="RD1045" s="308"/>
      <c r="RE1045" s="308"/>
      <c r="RF1045" s="308"/>
      <c r="RG1045" s="308"/>
      <c r="RH1045" s="308"/>
      <c r="RI1045" s="308"/>
      <c r="RJ1045" s="308"/>
      <c r="RK1045" s="308"/>
      <c r="RL1045" s="308"/>
      <c r="RM1045" s="308"/>
      <c r="RN1045" s="308"/>
      <c r="RO1045" s="308"/>
      <c r="RP1045" s="308"/>
      <c r="RQ1045" s="308"/>
      <c r="RR1045" s="308"/>
      <c r="RS1045" s="308"/>
      <c r="RT1045" s="308"/>
      <c r="RU1045" s="308"/>
      <c r="RV1045" s="308"/>
      <c r="RW1045" s="308"/>
      <c r="RX1045" s="308"/>
      <c r="RY1045" s="308"/>
      <c r="RZ1045" s="308"/>
      <c r="SA1045" s="308"/>
      <c r="SB1045" s="308"/>
      <c r="SC1045" s="308"/>
      <c r="SD1045" s="308"/>
      <c r="SE1045" s="308"/>
      <c r="SF1045" s="308"/>
      <c r="SG1045" s="308"/>
      <c r="SH1045" s="308"/>
      <c r="SI1045" s="308"/>
      <c r="SJ1045" s="308"/>
      <c r="SK1045" s="308"/>
      <c r="SL1045" s="308"/>
      <c r="SM1045" s="308"/>
      <c r="SN1045" s="308"/>
      <c r="SO1045" s="308"/>
      <c r="SP1045" s="308"/>
      <c r="SQ1045" s="308"/>
      <c r="SR1045" s="308"/>
      <c r="SS1045" s="308"/>
      <c r="ST1045" s="308"/>
      <c r="SU1045" s="308"/>
      <c r="SV1045" s="308"/>
      <c r="SW1045" s="308"/>
      <c r="SX1045" s="308"/>
      <c r="SY1045" s="308"/>
      <c r="SZ1045" s="308"/>
      <c r="TA1045" s="308"/>
      <c r="TB1045" s="308"/>
      <c r="TC1045" s="308"/>
      <c r="TD1045" s="308"/>
      <c r="TE1045" s="308"/>
      <c r="TF1045" s="308"/>
      <c r="TG1045" s="308"/>
      <c r="TH1045" s="308"/>
      <c r="TI1045" s="308"/>
      <c r="TJ1045" s="308"/>
      <c r="TK1045" s="308"/>
      <c r="TL1045" s="308"/>
      <c r="TM1045" s="308"/>
      <c r="TN1045" s="308"/>
      <c r="TO1045" s="308"/>
      <c r="TP1045" s="308"/>
      <c r="TQ1045" s="308"/>
      <c r="TR1045" s="308"/>
      <c r="TS1045" s="308"/>
      <c r="TT1045" s="308"/>
      <c r="TU1045" s="308"/>
      <c r="TV1045" s="308"/>
      <c r="TW1045" s="308"/>
      <c r="TX1045" s="308"/>
      <c r="TY1045" s="308"/>
      <c r="TZ1045" s="308"/>
      <c r="UA1045" s="308"/>
      <c r="UB1045" s="308"/>
      <c r="UC1045" s="308"/>
      <c r="UD1045" s="308"/>
      <c r="UE1045" s="308"/>
      <c r="UF1045" s="308"/>
      <c r="UG1045" s="308"/>
      <c r="UH1045" s="308"/>
      <c r="UI1045" s="308"/>
      <c r="UJ1045" s="308"/>
      <c r="UK1045" s="308"/>
      <c r="UL1045" s="308"/>
      <c r="UM1045" s="308"/>
      <c r="UN1045" s="308"/>
      <c r="UO1045" s="308"/>
      <c r="UP1045" s="308"/>
      <c r="UQ1045" s="308"/>
      <c r="UR1045" s="308"/>
      <c r="US1045" s="308"/>
      <c r="UT1045" s="308"/>
      <c r="UU1045" s="308"/>
      <c r="UV1045" s="308"/>
      <c r="UW1045" s="308"/>
      <c r="UX1045" s="308"/>
      <c r="UY1045" s="308"/>
      <c r="UZ1045" s="308"/>
      <c r="VA1045" s="308"/>
      <c r="VB1045" s="308"/>
      <c r="VC1045" s="308"/>
      <c r="VD1045" s="308"/>
      <c r="VE1045" s="308"/>
      <c r="VF1045" s="308"/>
      <c r="VG1045" s="308"/>
      <c r="VH1045" s="308"/>
      <c r="VI1045" s="308"/>
      <c r="VJ1045" s="308"/>
      <c r="VK1045" s="308"/>
      <c r="VL1045" s="308"/>
      <c r="VM1045" s="308"/>
      <c r="VN1045" s="308"/>
      <c r="VO1045" s="308"/>
      <c r="VP1045" s="308"/>
      <c r="VQ1045" s="308"/>
      <c r="VR1045" s="308"/>
      <c r="VS1045" s="308"/>
      <c r="VT1045" s="308"/>
      <c r="VU1045" s="308"/>
      <c r="VV1045" s="308"/>
      <c r="VW1045" s="308"/>
      <c r="VX1045" s="308"/>
      <c r="VY1045" s="308"/>
      <c r="VZ1045" s="308"/>
      <c r="WA1045" s="308"/>
      <c r="WB1045" s="308"/>
      <c r="WC1045" s="308"/>
      <c r="WD1045" s="308"/>
      <c r="WE1045" s="308"/>
      <c r="WF1045" s="308"/>
      <c r="WG1045" s="308"/>
      <c r="WH1045" s="308"/>
      <c r="WI1045" s="308"/>
      <c r="WJ1045" s="308"/>
      <c r="WK1045" s="308"/>
      <c r="WL1045" s="308"/>
      <c r="WM1045" s="308"/>
      <c r="WN1045" s="308"/>
      <c r="WO1045" s="308"/>
      <c r="WP1045" s="308"/>
      <c r="WQ1045" s="308"/>
      <c r="WR1045" s="308"/>
      <c r="WS1045" s="308"/>
      <c r="WT1045" s="308"/>
      <c r="WU1045" s="308"/>
      <c r="WV1045" s="308"/>
      <c r="WW1045" s="308"/>
      <c r="WX1045" s="308"/>
      <c r="WY1045" s="308"/>
      <c r="WZ1045" s="308"/>
      <c r="XA1045" s="308"/>
      <c r="XB1045" s="308"/>
      <c r="XC1045" s="308"/>
      <c r="XD1045" s="308"/>
      <c r="XE1045" s="308"/>
      <c r="XF1045" s="308"/>
      <c r="XG1045" s="308"/>
      <c r="XH1045" s="308"/>
      <c r="XI1045" s="308"/>
      <c r="XJ1045" s="308"/>
      <c r="XK1045" s="308"/>
      <c r="XL1045" s="308"/>
      <c r="XM1045" s="308"/>
      <c r="XN1045" s="308"/>
      <c r="XO1045" s="308"/>
      <c r="XP1045" s="308"/>
      <c r="XQ1045" s="308"/>
      <c r="XR1045" s="308"/>
      <c r="XS1045" s="308"/>
      <c r="XT1045" s="308"/>
      <c r="XU1045" s="308"/>
      <c r="XV1045" s="308"/>
      <c r="XW1045" s="308"/>
      <c r="XX1045" s="308"/>
      <c r="XY1045" s="308"/>
      <c r="XZ1045" s="308"/>
      <c r="YA1045" s="308"/>
      <c r="YB1045" s="308"/>
      <c r="YC1045" s="308"/>
      <c r="YD1045" s="308"/>
      <c r="YE1045" s="308"/>
      <c r="YF1045" s="308"/>
      <c r="YG1045" s="308"/>
      <c r="YH1045" s="308"/>
      <c r="YI1045" s="308"/>
      <c r="YJ1045" s="308"/>
      <c r="YK1045" s="308"/>
      <c r="YL1045" s="308"/>
      <c r="YM1045" s="308"/>
      <c r="YN1045" s="308"/>
      <c r="YO1045" s="308"/>
      <c r="YP1045" s="308"/>
      <c r="YQ1045" s="308"/>
      <c r="YR1045" s="308"/>
      <c r="YS1045" s="308"/>
      <c r="YT1045" s="308"/>
      <c r="YU1045" s="308"/>
      <c r="YV1045" s="308"/>
      <c r="YW1045" s="308"/>
      <c r="YX1045" s="308"/>
      <c r="YY1045" s="308"/>
      <c r="YZ1045" s="308"/>
      <c r="ZA1045" s="308"/>
      <c r="ZB1045" s="308"/>
      <c r="ZC1045" s="308"/>
      <c r="ZD1045" s="308"/>
      <c r="ZE1045" s="308"/>
      <c r="ZF1045" s="308"/>
      <c r="ZG1045" s="308"/>
      <c r="ZH1045" s="308"/>
      <c r="ZI1045" s="308"/>
      <c r="ZJ1045" s="308"/>
      <c r="ZK1045" s="308"/>
      <c r="ZL1045" s="308"/>
      <c r="ZM1045" s="308"/>
      <c r="ZN1045" s="308"/>
      <c r="ZO1045" s="308"/>
      <c r="ZP1045" s="308"/>
      <c r="ZQ1045" s="308"/>
      <c r="ZR1045" s="308"/>
      <c r="ZS1045" s="308"/>
      <c r="ZT1045" s="308"/>
      <c r="ZU1045" s="308"/>
      <c r="ZV1045" s="308"/>
      <c r="ZW1045" s="308"/>
      <c r="ZX1045" s="308"/>
      <c r="ZY1045" s="308"/>
      <c r="ZZ1045" s="308"/>
      <c r="AAA1045" s="308"/>
      <c r="AAB1045" s="308"/>
      <c r="AAC1045" s="308"/>
      <c r="AAD1045" s="308"/>
      <c r="AAE1045" s="308"/>
      <c r="AAF1045" s="308"/>
      <c r="AAG1045" s="308"/>
      <c r="AAH1045" s="308"/>
      <c r="AAI1045" s="308"/>
      <c r="AAJ1045" s="308"/>
      <c r="AAK1045" s="308"/>
      <c r="AAL1045" s="308"/>
      <c r="AAM1045" s="308"/>
      <c r="AAN1045" s="308"/>
      <c r="AAO1045" s="308"/>
      <c r="AAP1045" s="308"/>
      <c r="AAQ1045" s="308"/>
      <c r="AAR1045" s="308"/>
      <c r="AAS1045" s="308"/>
      <c r="AAT1045" s="308"/>
      <c r="AAU1045" s="308"/>
      <c r="AAV1045" s="308"/>
      <c r="AAW1045" s="308"/>
      <c r="AAX1045" s="308"/>
      <c r="AAY1045" s="308"/>
      <c r="AAZ1045" s="308"/>
      <c r="ABA1045" s="308"/>
      <c r="ABB1045" s="308"/>
      <c r="ABC1045" s="308"/>
      <c r="ABD1045" s="308"/>
      <c r="ABE1045" s="308"/>
      <c r="ABF1045" s="308"/>
      <c r="ABG1045" s="308"/>
      <c r="ABH1045" s="308"/>
      <c r="ABI1045" s="308"/>
      <c r="ABJ1045" s="308"/>
      <c r="ABK1045" s="308"/>
      <c r="ABL1045" s="308"/>
      <c r="ABM1045" s="308"/>
      <c r="ABN1045" s="308"/>
      <c r="ABO1045" s="308"/>
      <c r="ABP1045" s="308"/>
      <c r="ABQ1045" s="308"/>
      <c r="ABR1045" s="308"/>
      <c r="ABS1045" s="308"/>
      <c r="ABT1045" s="308"/>
      <c r="ABU1045" s="308"/>
      <c r="ABV1045" s="308"/>
      <c r="ABW1045" s="308"/>
      <c r="ABX1045" s="308"/>
      <c r="ABY1045" s="308"/>
      <c r="ABZ1045" s="308"/>
      <c r="ACA1045" s="308"/>
      <c r="ACB1045" s="308"/>
      <c r="ACC1045" s="308"/>
      <c r="ACD1045" s="308"/>
      <c r="ACE1045" s="308"/>
      <c r="ACF1045" s="308"/>
      <c r="ACG1045" s="308"/>
      <c r="ACH1045" s="308"/>
      <c r="ACI1045" s="308"/>
      <c r="ACJ1045" s="308"/>
      <c r="ACK1045" s="308"/>
      <c r="ACL1045" s="308"/>
      <c r="ACM1045" s="308"/>
      <c r="ACN1045" s="308"/>
      <c r="ACO1045" s="308"/>
      <c r="ACP1045" s="308"/>
      <c r="ACQ1045" s="308"/>
      <c r="ACR1045" s="308"/>
      <c r="ACS1045" s="308"/>
      <c r="ACT1045" s="308"/>
      <c r="ACU1045" s="308"/>
      <c r="ACV1045" s="308"/>
      <c r="ACW1045" s="308"/>
      <c r="ACX1045" s="308"/>
      <c r="ACY1045" s="308"/>
      <c r="ACZ1045" s="308"/>
      <c r="ADA1045" s="308"/>
      <c r="ADB1045" s="308"/>
      <c r="ADC1045" s="308"/>
      <c r="ADD1045" s="308"/>
      <c r="ADE1045" s="308"/>
      <c r="ADF1045" s="308"/>
      <c r="ADG1045" s="308"/>
      <c r="ADH1045" s="308"/>
      <c r="ADI1045" s="308"/>
      <c r="ADJ1045" s="308"/>
      <c r="ADK1045" s="308"/>
      <c r="ADL1045" s="308"/>
      <c r="ADM1045" s="308"/>
      <c r="ADN1045" s="308"/>
      <c r="ADO1045" s="308"/>
      <c r="ADP1045" s="308"/>
      <c r="ADQ1045" s="308"/>
      <c r="ADR1045" s="308"/>
      <c r="ADS1045" s="308"/>
      <c r="ADT1045" s="308"/>
      <c r="ADU1045" s="308"/>
      <c r="ADV1045" s="308"/>
      <c r="ADW1045" s="308"/>
      <c r="ADX1045" s="308"/>
      <c r="ADY1045" s="308"/>
      <c r="ADZ1045" s="308"/>
      <c r="AEA1045" s="308"/>
      <c r="AEB1045" s="308"/>
      <c r="AEC1045" s="308"/>
      <c r="AED1045" s="308"/>
      <c r="AEE1045" s="308"/>
      <c r="AEF1045" s="308"/>
      <c r="AEG1045" s="308"/>
      <c r="AEH1045" s="308"/>
      <c r="AEI1045" s="308"/>
      <c r="AEJ1045" s="308"/>
      <c r="AEK1045" s="308"/>
      <c r="AEL1045" s="308"/>
      <c r="AEM1045" s="308"/>
      <c r="AEN1045" s="308"/>
      <c r="AEO1045" s="308"/>
      <c r="AEP1045" s="308"/>
      <c r="AEQ1045" s="308"/>
      <c r="AER1045" s="308"/>
      <c r="AES1045" s="308"/>
      <c r="AET1045" s="308"/>
      <c r="AEU1045" s="308"/>
      <c r="AEV1045" s="308"/>
      <c r="AEW1045" s="308"/>
      <c r="AEX1045" s="308"/>
      <c r="AEY1045" s="308"/>
      <c r="AEZ1045" s="308"/>
      <c r="AFA1045" s="308"/>
      <c r="AFB1045" s="308"/>
      <c r="AFC1045" s="308"/>
      <c r="AFD1045" s="308"/>
      <c r="AFE1045" s="308"/>
      <c r="AFF1045" s="308"/>
      <c r="AFG1045" s="308"/>
      <c r="AFH1045" s="308"/>
      <c r="AFI1045" s="308"/>
      <c r="AFJ1045" s="308"/>
      <c r="AFK1045" s="308"/>
      <c r="AFL1045" s="308"/>
      <c r="AFM1045" s="308"/>
      <c r="AFN1045" s="308"/>
      <c r="AFO1045" s="308"/>
      <c r="AFP1045" s="308"/>
      <c r="AFQ1045" s="308"/>
      <c r="AFR1045" s="308"/>
      <c r="AFS1045" s="308"/>
      <c r="AFT1045" s="308"/>
      <c r="AFU1045" s="308"/>
      <c r="AFV1045" s="308"/>
      <c r="AFW1045" s="308"/>
      <c r="AFX1045" s="308"/>
      <c r="AFY1045" s="308"/>
      <c r="AFZ1045" s="308"/>
      <c r="AGA1045" s="308"/>
      <c r="AGB1045" s="308"/>
      <c r="AGC1045" s="308"/>
      <c r="AGD1045" s="308"/>
      <c r="AGE1045" s="308"/>
      <c r="AGF1045" s="308"/>
      <c r="AGG1045" s="308"/>
      <c r="AGH1045" s="308"/>
      <c r="AGI1045" s="308"/>
      <c r="AGJ1045" s="308"/>
      <c r="AGK1045" s="308"/>
      <c r="AGL1045" s="308"/>
      <c r="AGM1045" s="308"/>
      <c r="AGN1045" s="308"/>
      <c r="AGO1045" s="308"/>
      <c r="AGP1045" s="308"/>
      <c r="AGQ1045" s="308"/>
      <c r="AGR1045" s="308"/>
      <c r="AGS1045" s="308"/>
      <c r="AGT1045" s="308"/>
      <c r="AGU1045" s="308"/>
      <c r="AGV1045" s="308"/>
      <c r="AGW1045" s="308"/>
      <c r="AGX1045" s="308"/>
      <c r="AGY1045" s="308"/>
      <c r="AGZ1045" s="308"/>
      <c r="AHA1045" s="308"/>
      <c r="AHB1045" s="308"/>
      <c r="AHC1045" s="308"/>
      <c r="AHD1045" s="308"/>
      <c r="AHE1045" s="308"/>
      <c r="AHF1045" s="308"/>
      <c r="AHG1045" s="308"/>
      <c r="AHH1045" s="308"/>
      <c r="AHI1045" s="308"/>
      <c r="AHJ1045" s="308"/>
      <c r="AHK1045" s="308"/>
      <c r="AHL1045" s="308"/>
      <c r="AHM1045" s="308"/>
      <c r="AHN1045" s="308"/>
      <c r="AHO1045" s="308"/>
      <c r="AHP1045" s="308"/>
      <c r="AHQ1045" s="308"/>
      <c r="AHR1045" s="308"/>
      <c r="AHS1045" s="308"/>
      <c r="AHT1045" s="308"/>
      <c r="AHU1045" s="308"/>
      <c r="AHV1045" s="308"/>
      <c r="AHW1045" s="308"/>
      <c r="AHX1045" s="308"/>
      <c r="AHY1045" s="308"/>
      <c r="AHZ1045" s="308"/>
      <c r="AIA1045" s="308"/>
      <c r="AIB1045" s="308"/>
      <c r="AIC1045" s="308"/>
      <c r="AID1045" s="308"/>
      <c r="AIE1045" s="308"/>
      <c r="AIF1045" s="308"/>
      <c r="AIG1045" s="308"/>
      <c r="AIH1045" s="308"/>
      <c r="AII1045" s="308"/>
      <c r="AIJ1045" s="308"/>
      <c r="AIK1045" s="308"/>
      <c r="AIL1045" s="308"/>
      <c r="AIM1045" s="308"/>
      <c r="AIN1045" s="308"/>
      <c r="AIO1045" s="308"/>
      <c r="AIP1045" s="308"/>
      <c r="AIQ1045" s="308"/>
      <c r="AIR1045" s="308"/>
      <c r="AIS1045" s="308"/>
      <c r="AIT1045" s="308"/>
      <c r="AIU1045" s="308"/>
      <c r="AIV1045" s="308"/>
      <c r="AIW1045" s="308"/>
      <c r="AIX1045" s="308"/>
      <c r="AIY1045" s="308"/>
      <c r="AIZ1045" s="308"/>
      <c r="AJA1045" s="308"/>
      <c r="AJB1045" s="308"/>
      <c r="AJC1045" s="308"/>
      <c r="AJD1045" s="308"/>
      <c r="AJE1045" s="308"/>
      <c r="AJF1045" s="308"/>
      <c r="AJG1045" s="308"/>
      <c r="AJH1045" s="308"/>
      <c r="AJI1045" s="308"/>
      <c r="AJJ1045" s="308"/>
      <c r="AJK1045" s="308"/>
      <c r="AJL1045" s="308"/>
      <c r="AJM1045" s="308"/>
      <c r="AJN1045" s="308"/>
      <c r="AJO1045" s="308"/>
      <c r="AJP1045" s="308"/>
      <c r="AJQ1045" s="308"/>
      <c r="AJR1045" s="308"/>
      <c r="AJS1045" s="308"/>
      <c r="AJT1045" s="308"/>
      <c r="AJU1045" s="308"/>
      <c r="AJV1045" s="308"/>
      <c r="AJW1045" s="308"/>
      <c r="AJX1045" s="308"/>
      <c r="AJY1045" s="308"/>
      <c r="AJZ1045" s="308"/>
      <c r="AKA1045" s="308"/>
      <c r="AKB1045" s="308"/>
      <c r="AKC1045" s="308"/>
      <c r="AKD1045" s="308"/>
      <c r="AKE1045" s="308"/>
      <c r="AKF1045" s="308"/>
      <c r="AKG1045" s="308"/>
      <c r="AKH1045" s="308"/>
      <c r="AKI1045" s="308"/>
      <c r="AKJ1045" s="308"/>
      <c r="AKK1045" s="308"/>
      <c r="AKL1045" s="308"/>
      <c r="AKM1045" s="308"/>
      <c r="AKN1045" s="308"/>
      <c r="AKO1045" s="308"/>
      <c r="AKP1045" s="308"/>
      <c r="AKQ1045" s="308"/>
      <c r="AKR1045" s="308"/>
      <c r="AKS1045" s="308"/>
      <c r="AKT1045" s="308"/>
      <c r="AKU1045" s="308"/>
      <c r="AKV1045" s="308"/>
      <c r="AKW1045" s="308"/>
      <c r="AKX1045" s="308"/>
      <c r="AKY1045" s="308"/>
      <c r="AKZ1045" s="308"/>
      <c r="ALA1045" s="308"/>
      <c r="ALB1045" s="308"/>
      <c r="ALC1045" s="308"/>
      <c r="ALD1045" s="308"/>
      <c r="ALE1045" s="308"/>
      <c r="ALF1045" s="308"/>
      <c r="ALG1045" s="308"/>
      <c r="ALH1045" s="308"/>
      <c r="ALI1045" s="308"/>
      <c r="ALJ1045" s="308"/>
      <c r="ALK1045" s="308"/>
      <c r="ALL1045" s="308"/>
      <c r="ALM1045" s="308"/>
      <c r="ALN1045" s="308"/>
      <c r="ALO1045" s="308"/>
      <c r="ALP1045" s="308"/>
      <c r="ALQ1045" s="308"/>
      <c r="ALR1045" s="308"/>
      <c r="ALS1045" s="308"/>
      <c r="ALT1045" s="308"/>
      <c r="ALU1045" s="308"/>
      <c r="ALV1045" s="308"/>
      <c r="ALW1045" s="308"/>
      <c r="ALX1045" s="308"/>
      <c r="ALY1045" s="308"/>
      <c r="ALZ1045" s="308"/>
      <c r="AMA1045" s="308"/>
      <c r="AMB1045" s="308"/>
      <c r="AMC1045" s="308"/>
      <c r="AMD1045" s="308"/>
      <c r="AME1045" s="308"/>
      <c r="AMF1045" s="308"/>
      <c r="AMG1045" s="308"/>
      <c r="AMH1045" s="308"/>
      <c r="AMI1045" s="308"/>
      <c r="AMJ1045" s="308"/>
      <c r="AMK1045" s="308"/>
      <c r="AML1045" s="308"/>
      <c r="AMM1045" s="308"/>
      <c r="AMN1045" s="308"/>
      <c r="AMO1045" s="308"/>
      <c r="AMP1045" s="308"/>
      <c r="AMQ1045" s="308"/>
      <c r="AMR1045" s="308"/>
      <c r="AMS1045" s="308"/>
      <c r="AMT1045" s="308"/>
      <c r="AMU1045" s="308"/>
      <c r="AMV1045" s="308"/>
      <c r="AMW1045" s="308"/>
      <c r="AMX1045" s="308"/>
      <c r="AMY1045" s="308"/>
      <c r="AMZ1045" s="308"/>
      <c r="ANA1045" s="308"/>
      <c r="ANB1045" s="308"/>
      <c r="ANC1045" s="308"/>
      <c r="AND1045" s="308"/>
      <c r="ANE1045" s="308"/>
      <c r="ANF1045" s="308"/>
      <c r="ANG1045" s="308"/>
      <c r="ANH1045" s="308"/>
      <c r="ANI1045" s="308"/>
      <c r="ANJ1045" s="308"/>
      <c r="ANK1045" s="308"/>
      <c r="ANL1045" s="308"/>
      <c r="ANM1045" s="308"/>
      <c r="ANN1045" s="308"/>
      <c r="ANO1045" s="308"/>
      <c r="ANP1045" s="308"/>
      <c r="ANQ1045" s="308"/>
      <c r="ANR1045" s="308"/>
      <c r="ANS1045" s="308"/>
      <c r="ANT1045" s="308"/>
      <c r="ANU1045" s="308"/>
      <c r="ANV1045" s="308"/>
      <c r="ANW1045" s="308"/>
      <c r="ANX1045" s="308"/>
      <c r="ANY1045" s="308"/>
      <c r="ANZ1045" s="308"/>
      <c r="AOA1045" s="308"/>
      <c r="AOB1045" s="308"/>
      <c r="AOC1045" s="308"/>
      <c r="AOD1045" s="308"/>
      <c r="AOE1045" s="308"/>
      <c r="AOF1045" s="308"/>
      <c r="AOG1045" s="308"/>
      <c r="AOH1045" s="308"/>
      <c r="AOI1045" s="308"/>
      <c r="AOJ1045" s="308"/>
      <c r="AOK1045" s="308"/>
      <c r="AOL1045" s="308"/>
      <c r="AOM1045" s="308"/>
      <c r="AON1045" s="308"/>
      <c r="AOO1045" s="308"/>
      <c r="AOP1045" s="308"/>
      <c r="AOQ1045" s="308"/>
      <c r="AOR1045" s="308"/>
      <c r="AOS1045" s="308"/>
      <c r="AOT1045" s="308"/>
      <c r="AOU1045" s="308"/>
      <c r="AOV1045" s="308"/>
      <c r="AOW1045" s="308"/>
      <c r="AOX1045" s="308"/>
      <c r="AOY1045" s="308"/>
      <c r="AOZ1045" s="308"/>
      <c r="APA1045" s="308"/>
      <c r="APB1045" s="308"/>
      <c r="APC1045" s="308"/>
      <c r="APD1045" s="308"/>
      <c r="APE1045" s="308"/>
      <c r="APF1045" s="308"/>
      <c r="APG1045" s="308"/>
      <c r="APH1045" s="308"/>
      <c r="API1045" s="308"/>
      <c r="APJ1045" s="308"/>
      <c r="APK1045" s="308"/>
      <c r="APL1045" s="308"/>
      <c r="APM1045" s="308"/>
      <c r="APN1045" s="308"/>
      <c r="APO1045" s="308"/>
      <c r="APP1045" s="308"/>
      <c r="APQ1045" s="308"/>
      <c r="APR1045" s="308"/>
      <c r="APS1045" s="308"/>
      <c r="APT1045" s="308"/>
      <c r="APU1045" s="308"/>
      <c r="APV1045" s="308"/>
      <c r="APW1045" s="308"/>
      <c r="APX1045" s="308"/>
      <c r="APY1045" s="308"/>
      <c r="APZ1045" s="308"/>
      <c r="AQA1045" s="308"/>
      <c r="AQB1045" s="308"/>
      <c r="AQC1045" s="308"/>
      <c r="AQD1045" s="308"/>
      <c r="AQE1045" s="308"/>
      <c r="AQF1045" s="308"/>
      <c r="AQG1045" s="308"/>
      <c r="AQH1045" s="308"/>
      <c r="AQI1045" s="308"/>
      <c r="AQJ1045" s="308"/>
      <c r="AQK1045" s="308"/>
      <c r="AQL1045" s="308"/>
      <c r="AQM1045" s="308"/>
      <c r="AQN1045" s="308"/>
      <c r="AQO1045" s="308"/>
      <c r="AQP1045" s="308"/>
      <c r="AQQ1045" s="308"/>
      <c r="AQR1045" s="308"/>
      <c r="AQS1045" s="308"/>
      <c r="AQT1045" s="308"/>
      <c r="AQU1045" s="308"/>
      <c r="AQV1045" s="308"/>
      <c r="AQW1045" s="308"/>
      <c r="AQX1045" s="308"/>
      <c r="AQY1045" s="308"/>
      <c r="AQZ1045" s="308"/>
      <c r="ARA1045" s="308"/>
      <c r="ARB1045" s="308"/>
      <c r="ARC1045" s="308"/>
      <c r="ARD1045" s="308"/>
      <c r="ARE1045" s="308"/>
      <c r="ARF1045" s="308"/>
      <c r="ARG1045" s="308"/>
      <c r="ARH1045" s="308"/>
      <c r="ARI1045" s="308"/>
      <c r="ARJ1045" s="308"/>
      <c r="ARK1045" s="308"/>
      <c r="ARL1045" s="308"/>
      <c r="ARM1045" s="308"/>
      <c r="ARN1045" s="308"/>
      <c r="ARO1045" s="308"/>
      <c r="ARP1045" s="308"/>
      <c r="ARQ1045" s="308"/>
      <c r="ARR1045" s="308"/>
      <c r="ARS1045" s="308"/>
      <c r="ART1045" s="308"/>
      <c r="ARU1045" s="308"/>
      <c r="ARV1045" s="308"/>
      <c r="ARW1045" s="308"/>
      <c r="ARX1045" s="308"/>
      <c r="ARY1045" s="308"/>
      <c r="ARZ1045" s="308"/>
      <c r="ASA1045" s="308"/>
      <c r="ASB1045" s="308"/>
      <c r="ASC1045" s="308"/>
      <c r="ASD1045" s="308"/>
      <c r="ASE1045" s="308"/>
      <c r="ASF1045" s="308"/>
      <c r="ASG1045" s="308"/>
      <c r="ASH1045" s="308"/>
      <c r="ASI1045" s="308"/>
      <c r="ASJ1045" s="308"/>
      <c r="ASK1045" s="308"/>
      <c r="ASL1045" s="308"/>
      <c r="ASM1045" s="308"/>
      <c r="ASN1045" s="308"/>
      <c r="ASO1045" s="308"/>
      <c r="ASP1045" s="308"/>
      <c r="ASQ1045" s="308"/>
      <c r="ASR1045" s="308"/>
      <c r="ASS1045" s="308"/>
      <c r="AST1045" s="308"/>
      <c r="ASU1045" s="308"/>
      <c r="ASV1045" s="308"/>
      <c r="ASW1045" s="308"/>
      <c r="ASX1045" s="308"/>
      <c r="ASY1045" s="308"/>
      <c r="ASZ1045" s="308"/>
      <c r="ATA1045" s="308"/>
      <c r="ATB1045" s="308"/>
      <c r="ATC1045" s="308"/>
      <c r="ATD1045" s="308"/>
      <c r="ATE1045" s="308"/>
      <c r="ATF1045" s="308"/>
      <c r="ATG1045" s="308"/>
      <c r="ATH1045" s="308"/>
      <c r="ATI1045" s="308"/>
      <c r="ATJ1045" s="308"/>
      <c r="ATK1045" s="308"/>
      <c r="ATL1045" s="308"/>
      <c r="ATM1045" s="308"/>
      <c r="ATN1045" s="308"/>
      <c r="ATO1045" s="308"/>
      <c r="ATP1045" s="308"/>
      <c r="ATQ1045" s="308"/>
      <c r="ATR1045" s="308"/>
      <c r="ATS1045" s="308"/>
      <c r="ATT1045" s="308"/>
      <c r="ATU1045" s="308"/>
      <c r="ATV1045" s="308"/>
      <c r="ATW1045" s="308"/>
      <c r="ATX1045" s="308"/>
      <c r="ATY1045" s="308"/>
      <c r="ATZ1045" s="308"/>
      <c r="AUA1045" s="308"/>
      <c r="AUB1045" s="308"/>
      <c r="AUC1045" s="308"/>
      <c r="AUD1045" s="308"/>
      <c r="AUE1045" s="308"/>
      <c r="AUF1045" s="308"/>
      <c r="AUG1045" s="308"/>
      <c r="AUH1045" s="308"/>
      <c r="AUI1045" s="308"/>
      <c r="AUJ1045" s="308"/>
      <c r="AUK1045" s="308"/>
      <c r="AUL1045" s="308"/>
      <c r="AUM1045" s="308"/>
      <c r="AUN1045" s="308"/>
      <c r="AUO1045" s="308"/>
      <c r="AUP1045" s="308"/>
      <c r="AUQ1045" s="308"/>
      <c r="AUR1045" s="308"/>
      <c r="AUS1045" s="308"/>
      <c r="AUT1045" s="308"/>
      <c r="AUU1045" s="308"/>
      <c r="AUV1045" s="308"/>
      <c r="AUW1045" s="308"/>
      <c r="AUX1045" s="308"/>
      <c r="AUY1045" s="308"/>
      <c r="AUZ1045" s="308"/>
      <c r="AVA1045" s="308"/>
      <c r="AVB1045" s="308"/>
      <c r="AVC1045" s="308"/>
      <c r="AVD1045" s="308"/>
      <c r="AVE1045" s="308"/>
      <c r="AVF1045" s="308"/>
      <c r="AVG1045" s="308"/>
      <c r="AVH1045" s="308"/>
      <c r="AVI1045" s="308"/>
      <c r="AVJ1045" s="308"/>
      <c r="AVK1045" s="308"/>
      <c r="AVL1045" s="308"/>
      <c r="AVM1045" s="308"/>
      <c r="AVN1045" s="308"/>
      <c r="AVO1045" s="308"/>
      <c r="AVP1045" s="308"/>
      <c r="AVQ1045" s="308"/>
      <c r="AVR1045" s="308"/>
      <c r="AVS1045" s="308"/>
      <c r="AVT1045" s="308"/>
      <c r="AVU1045" s="308"/>
      <c r="AVV1045" s="308"/>
      <c r="AVW1045" s="308"/>
      <c r="AVX1045" s="308"/>
      <c r="AVY1045" s="308"/>
      <c r="AVZ1045" s="308"/>
      <c r="AWA1045" s="308"/>
      <c r="AWB1045" s="308"/>
      <c r="AWC1045" s="308"/>
      <c r="AWD1045" s="308"/>
      <c r="AWE1045" s="308"/>
      <c r="AWF1045" s="308"/>
      <c r="AWG1045" s="308"/>
      <c r="AWH1045" s="308"/>
      <c r="AWI1045" s="308"/>
      <c r="AWJ1045" s="308"/>
      <c r="AWK1045" s="308"/>
      <c r="AWL1045" s="308"/>
      <c r="AWM1045" s="308"/>
      <c r="AWN1045" s="308"/>
      <c r="AWO1045" s="308"/>
      <c r="AWP1045" s="308"/>
      <c r="AWQ1045" s="308"/>
      <c r="AWR1045" s="308"/>
      <c r="AWS1045" s="308"/>
      <c r="AWT1045" s="308"/>
      <c r="AWU1045" s="308"/>
      <c r="AWV1045" s="308"/>
      <c r="AWW1045" s="308"/>
      <c r="AWX1045" s="308"/>
      <c r="AWY1045" s="308"/>
      <c r="AWZ1045" s="308"/>
      <c r="AXA1045" s="308"/>
      <c r="AXB1045" s="308"/>
      <c r="AXC1045" s="308"/>
      <c r="AXD1045" s="308"/>
      <c r="AXE1045" s="308"/>
      <c r="AXF1045" s="308"/>
      <c r="AXG1045" s="308"/>
      <c r="AXH1045" s="308"/>
      <c r="AXI1045" s="308"/>
      <c r="AXJ1045" s="308"/>
      <c r="AXK1045" s="308"/>
      <c r="AXL1045" s="308"/>
      <c r="AXM1045" s="308"/>
      <c r="AXN1045" s="308"/>
      <c r="AXO1045" s="308"/>
      <c r="AXP1045" s="308"/>
      <c r="AXQ1045" s="308"/>
      <c r="AXR1045" s="308"/>
      <c r="AXS1045" s="308"/>
      <c r="AXT1045" s="308"/>
      <c r="AXU1045" s="308"/>
      <c r="AXV1045" s="308"/>
      <c r="AXW1045" s="308"/>
      <c r="AXX1045" s="308"/>
      <c r="AXY1045" s="308"/>
      <c r="AXZ1045" s="308"/>
      <c r="AYA1045" s="308"/>
      <c r="AYB1045" s="308"/>
      <c r="AYC1045" s="308"/>
      <c r="AYD1045" s="308"/>
      <c r="AYE1045" s="308"/>
      <c r="AYF1045" s="308"/>
      <c r="AYG1045" s="308"/>
      <c r="AYH1045" s="308"/>
      <c r="AYI1045" s="308"/>
      <c r="AYJ1045" s="308"/>
      <c r="AYK1045" s="308"/>
      <c r="AYL1045" s="308"/>
      <c r="AYM1045" s="308"/>
      <c r="AYN1045" s="308"/>
      <c r="AYO1045" s="308"/>
      <c r="AYP1045" s="308"/>
      <c r="AYQ1045" s="308"/>
      <c r="AYR1045" s="308"/>
      <c r="AYS1045" s="308"/>
      <c r="AYT1045" s="308"/>
      <c r="AYU1045" s="308"/>
      <c r="AYV1045" s="308"/>
      <c r="AYW1045" s="308"/>
      <c r="AYX1045" s="308"/>
      <c r="AYY1045" s="308"/>
      <c r="AYZ1045" s="308"/>
      <c r="AZA1045" s="308"/>
      <c r="AZB1045" s="308"/>
      <c r="AZC1045" s="308"/>
      <c r="AZD1045" s="308"/>
      <c r="AZE1045" s="308"/>
      <c r="AZF1045" s="308"/>
      <c r="AZG1045" s="308"/>
      <c r="AZH1045" s="308"/>
      <c r="AZI1045" s="308"/>
      <c r="AZJ1045" s="308"/>
      <c r="AZK1045" s="308"/>
      <c r="AZL1045" s="308"/>
      <c r="AZM1045" s="308"/>
      <c r="AZN1045" s="308"/>
      <c r="AZO1045" s="308"/>
      <c r="AZP1045" s="308"/>
      <c r="AZQ1045" s="308"/>
      <c r="AZR1045" s="308"/>
      <c r="AZS1045" s="308"/>
      <c r="AZT1045" s="308"/>
      <c r="AZU1045" s="308"/>
      <c r="AZV1045" s="308"/>
      <c r="AZW1045" s="308"/>
      <c r="AZX1045" s="308"/>
      <c r="AZY1045" s="308"/>
      <c r="AZZ1045" s="308"/>
      <c r="BAA1045" s="308"/>
      <c r="BAB1045" s="308"/>
      <c r="BAC1045" s="308"/>
      <c r="BAD1045" s="308"/>
      <c r="BAE1045" s="308"/>
      <c r="BAF1045" s="308"/>
      <c r="BAG1045" s="308"/>
      <c r="BAH1045" s="308"/>
      <c r="BAI1045" s="308"/>
      <c r="BAJ1045" s="308"/>
      <c r="BAK1045" s="308"/>
      <c r="BAL1045" s="308"/>
      <c r="BAM1045" s="308"/>
      <c r="BAN1045" s="308"/>
      <c r="BAO1045" s="308"/>
      <c r="BAP1045" s="308"/>
      <c r="BAQ1045" s="308"/>
      <c r="BAR1045" s="308"/>
      <c r="BAS1045" s="308"/>
      <c r="BAT1045" s="308"/>
      <c r="BAU1045" s="308"/>
      <c r="BAV1045" s="308"/>
      <c r="BAW1045" s="308"/>
      <c r="BAX1045" s="308"/>
      <c r="BAY1045" s="308"/>
      <c r="BAZ1045" s="308"/>
      <c r="BBA1045" s="308"/>
      <c r="BBB1045" s="308"/>
      <c r="BBC1045" s="308"/>
      <c r="BBD1045" s="308"/>
      <c r="BBE1045" s="308"/>
      <c r="BBF1045" s="308"/>
      <c r="BBG1045" s="308"/>
      <c r="BBH1045" s="308"/>
      <c r="BBI1045" s="308"/>
      <c r="BBJ1045" s="308"/>
      <c r="BBK1045" s="308"/>
      <c r="BBL1045" s="308"/>
      <c r="BBM1045" s="308"/>
      <c r="BBN1045" s="308"/>
      <c r="BBO1045" s="308"/>
      <c r="BBP1045" s="308"/>
      <c r="BBQ1045" s="308"/>
      <c r="BBR1045" s="308"/>
      <c r="BBS1045" s="308"/>
      <c r="BBT1045" s="308"/>
      <c r="BBU1045" s="308"/>
      <c r="BBV1045" s="308"/>
      <c r="BBW1045" s="308"/>
      <c r="BBX1045" s="308"/>
      <c r="BBY1045" s="308"/>
      <c r="BBZ1045" s="308"/>
      <c r="BCA1045" s="308"/>
      <c r="BCB1045" s="308"/>
      <c r="BCC1045" s="308"/>
      <c r="BCD1045" s="308"/>
      <c r="BCE1045" s="308"/>
      <c r="BCF1045" s="308"/>
      <c r="BCG1045" s="308"/>
      <c r="BCH1045" s="308"/>
      <c r="BCI1045" s="308"/>
      <c r="BCJ1045" s="308"/>
      <c r="BCK1045" s="308"/>
      <c r="BCL1045" s="308"/>
      <c r="BCM1045" s="308"/>
      <c r="BCN1045" s="308"/>
      <c r="BCO1045" s="308"/>
      <c r="BCP1045" s="308"/>
      <c r="BCQ1045" s="308"/>
      <c r="BCR1045" s="308"/>
      <c r="BCS1045" s="308"/>
      <c r="BCT1045" s="308"/>
      <c r="BCU1045" s="308"/>
      <c r="BCV1045" s="308"/>
      <c r="BCW1045" s="308"/>
      <c r="BCX1045" s="308"/>
      <c r="BCY1045" s="308"/>
      <c r="BCZ1045" s="308"/>
      <c r="BDA1045" s="308"/>
      <c r="BDB1045" s="308"/>
      <c r="BDC1045" s="308"/>
      <c r="BDD1045" s="308"/>
      <c r="BDE1045" s="308"/>
      <c r="BDF1045" s="308"/>
      <c r="BDG1045" s="308"/>
      <c r="BDH1045" s="308"/>
      <c r="BDI1045" s="308"/>
      <c r="BDJ1045" s="308"/>
      <c r="BDK1045" s="308"/>
      <c r="BDL1045" s="308"/>
      <c r="BDM1045" s="308"/>
      <c r="BDN1045" s="308"/>
      <c r="BDO1045" s="308"/>
      <c r="BDP1045" s="308"/>
      <c r="BDQ1045" s="308"/>
      <c r="BDR1045" s="308"/>
      <c r="BDS1045" s="308"/>
      <c r="BDT1045" s="308"/>
      <c r="BDU1045" s="308"/>
      <c r="BDV1045" s="308"/>
      <c r="BDW1045" s="308"/>
      <c r="BDX1045" s="308"/>
      <c r="BDY1045" s="308"/>
      <c r="BDZ1045" s="308"/>
      <c r="BEA1045" s="308"/>
      <c r="BEB1045" s="308"/>
      <c r="BEC1045" s="308"/>
      <c r="BED1045" s="308"/>
      <c r="BEE1045" s="308"/>
      <c r="BEF1045" s="308"/>
      <c r="BEG1045" s="308"/>
      <c r="BEH1045" s="308"/>
      <c r="BEI1045" s="308"/>
      <c r="BEJ1045" s="308"/>
      <c r="BEK1045" s="308"/>
      <c r="BEL1045" s="308"/>
      <c r="BEM1045" s="308"/>
      <c r="BEN1045" s="308"/>
      <c r="BEO1045" s="308"/>
      <c r="BEP1045" s="308"/>
      <c r="BEQ1045" s="308"/>
      <c r="BER1045" s="308"/>
      <c r="BES1045" s="308"/>
      <c r="BET1045" s="308"/>
      <c r="BEU1045" s="308"/>
      <c r="BEV1045" s="308"/>
      <c r="BEW1045" s="308"/>
      <c r="BEX1045" s="308"/>
      <c r="BEY1045" s="308"/>
      <c r="BEZ1045" s="308"/>
      <c r="BFA1045" s="308"/>
      <c r="BFB1045" s="308"/>
      <c r="BFC1045" s="308"/>
      <c r="BFD1045" s="308"/>
      <c r="BFE1045" s="308"/>
      <c r="BFF1045" s="308"/>
      <c r="BFG1045" s="308"/>
      <c r="BFH1045" s="308"/>
      <c r="BFI1045" s="308"/>
      <c r="BFJ1045" s="308"/>
      <c r="BFK1045" s="308"/>
      <c r="BFL1045" s="308"/>
      <c r="BFM1045" s="308"/>
      <c r="BFN1045" s="308"/>
      <c r="BFO1045" s="308"/>
      <c r="BFP1045" s="308"/>
      <c r="BFQ1045" s="308"/>
      <c r="BFR1045" s="308"/>
      <c r="BFS1045" s="308"/>
      <c r="BFT1045" s="308"/>
      <c r="BFU1045" s="308"/>
      <c r="BFV1045" s="308"/>
      <c r="BFW1045" s="308"/>
      <c r="BFX1045" s="308"/>
      <c r="BFY1045" s="308"/>
      <c r="BFZ1045" s="308"/>
      <c r="BGA1045" s="308"/>
      <c r="BGB1045" s="308"/>
      <c r="BGC1045" s="308"/>
      <c r="BGD1045" s="308"/>
      <c r="BGE1045" s="308"/>
      <c r="BGF1045" s="308"/>
      <c r="BGG1045" s="308"/>
      <c r="BGH1045" s="308"/>
      <c r="BGI1045" s="308"/>
      <c r="BGJ1045" s="308"/>
      <c r="BGK1045" s="308"/>
      <c r="BGL1045" s="308"/>
      <c r="BGM1045" s="308"/>
      <c r="BGN1045" s="308"/>
      <c r="BGO1045" s="308"/>
      <c r="BGP1045" s="308"/>
      <c r="BGQ1045" s="308"/>
      <c r="BGR1045" s="308"/>
      <c r="BGS1045" s="308"/>
      <c r="BGT1045" s="308"/>
      <c r="BGU1045" s="308"/>
      <c r="BGV1045" s="308"/>
      <c r="BGW1045" s="308"/>
      <c r="BGX1045" s="308"/>
      <c r="BGY1045" s="308"/>
      <c r="BGZ1045" s="308"/>
      <c r="BHA1045" s="308"/>
      <c r="BHB1045" s="308"/>
      <c r="BHC1045" s="308"/>
      <c r="BHD1045" s="308"/>
      <c r="BHE1045" s="308"/>
      <c r="BHF1045" s="308"/>
      <c r="BHG1045" s="308"/>
      <c r="BHH1045" s="308"/>
      <c r="BHI1045" s="308"/>
      <c r="BHJ1045" s="308"/>
      <c r="BHK1045" s="308"/>
      <c r="BHL1045" s="308"/>
      <c r="BHM1045" s="308"/>
      <c r="BHN1045" s="308"/>
      <c r="BHO1045" s="308"/>
      <c r="BHP1045" s="308"/>
      <c r="BHQ1045" s="308"/>
      <c r="BHR1045" s="308"/>
      <c r="BHS1045" s="308"/>
      <c r="BHT1045" s="308"/>
      <c r="BHU1045" s="308"/>
      <c r="BHV1045" s="308"/>
      <c r="BHW1045" s="308"/>
      <c r="BHX1045" s="308"/>
      <c r="BHY1045" s="308"/>
      <c r="BHZ1045" s="308"/>
      <c r="BIA1045" s="308"/>
      <c r="BIB1045" s="308"/>
      <c r="BIC1045" s="308"/>
      <c r="BID1045" s="308"/>
      <c r="BIE1045" s="308"/>
      <c r="BIF1045" s="308"/>
      <c r="BIG1045" s="308"/>
      <c r="BIH1045" s="308"/>
      <c r="BII1045" s="308"/>
      <c r="BIJ1045" s="308"/>
      <c r="BIK1045" s="308"/>
      <c r="BIL1045" s="308"/>
      <c r="BIM1045" s="308"/>
      <c r="BIN1045" s="308"/>
      <c r="BIO1045" s="308"/>
      <c r="BIP1045" s="308"/>
      <c r="BIQ1045" s="308"/>
      <c r="BIR1045" s="308"/>
      <c r="BIS1045" s="308"/>
      <c r="BIT1045" s="308"/>
      <c r="BIU1045" s="308"/>
      <c r="BIV1045" s="308"/>
      <c r="BIW1045" s="308"/>
      <c r="BIX1045" s="308"/>
      <c r="BIY1045" s="308"/>
      <c r="BIZ1045" s="308"/>
      <c r="BJA1045" s="308"/>
      <c r="BJB1045" s="308"/>
      <c r="BJC1045" s="308"/>
      <c r="BJD1045" s="308"/>
      <c r="BJE1045" s="308"/>
      <c r="BJF1045" s="308"/>
      <c r="BJG1045" s="308"/>
      <c r="BJH1045" s="308"/>
      <c r="BJI1045" s="308"/>
      <c r="BJJ1045" s="308"/>
      <c r="BJK1045" s="308"/>
      <c r="BJL1045" s="308"/>
      <c r="BJM1045" s="308"/>
      <c r="BJN1045" s="308"/>
      <c r="BJO1045" s="308"/>
      <c r="BJP1045" s="308"/>
      <c r="BJQ1045" s="308"/>
      <c r="BJR1045" s="308"/>
      <c r="BJS1045" s="308"/>
      <c r="BJT1045" s="308"/>
      <c r="BJU1045" s="308"/>
      <c r="BJV1045" s="308"/>
      <c r="BJW1045" s="308"/>
      <c r="BJX1045" s="308"/>
      <c r="BJY1045" s="308"/>
      <c r="BJZ1045" s="308"/>
      <c r="BKA1045" s="308"/>
      <c r="BKB1045" s="308"/>
      <c r="BKC1045" s="308"/>
      <c r="BKD1045" s="308"/>
      <c r="BKE1045" s="308"/>
      <c r="BKF1045" s="308"/>
      <c r="BKG1045" s="308"/>
      <c r="BKH1045" s="308"/>
      <c r="BKI1045" s="308"/>
      <c r="BKJ1045" s="308"/>
      <c r="BKK1045" s="308"/>
      <c r="BKL1045" s="308"/>
      <c r="BKM1045" s="308"/>
      <c r="BKN1045" s="308"/>
      <c r="BKO1045" s="308"/>
      <c r="BKP1045" s="308"/>
      <c r="BKQ1045" s="308"/>
      <c r="BKR1045" s="308"/>
      <c r="BKS1045" s="308"/>
      <c r="BKT1045" s="308"/>
      <c r="BKU1045" s="308"/>
      <c r="BKV1045" s="308"/>
      <c r="BKW1045" s="308"/>
      <c r="BKX1045" s="308"/>
      <c r="BKY1045" s="308"/>
      <c r="BKZ1045" s="308"/>
      <c r="BLA1045" s="308"/>
      <c r="BLB1045" s="308"/>
      <c r="BLC1045" s="308"/>
      <c r="BLD1045" s="308"/>
      <c r="BLE1045" s="308"/>
      <c r="BLF1045" s="308"/>
      <c r="BLG1045" s="308"/>
      <c r="BLH1045" s="308"/>
      <c r="BLI1045" s="308"/>
      <c r="BLJ1045" s="308"/>
      <c r="BLK1045" s="308"/>
      <c r="BLL1045" s="308"/>
      <c r="BLM1045" s="308"/>
      <c r="BLN1045" s="308"/>
      <c r="BLO1045" s="308"/>
      <c r="BLP1045" s="308"/>
      <c r="BLQ1045" s="308"/>
      <c r="BLR1045" s="308"/>
      <c r="BLS1045" s="308"/>
      <c r="BLT1045" s="308"/>
      <c r="BLU1045" s="308"/>
      <c r="BLV1045" s="308"/>
      <c r="BLW1045" s="308"/>
      <c r="BLX1045" s="308"/>
      <c r="BLY1045" s="308"/>
      <c r="BLZ1045" s="308"/>
      <c r="BMA1045" s="308"/>
      <c r="BMB1045" s="308"/>
      <c r="BMC1045" s="308"/>
      <c r="BMD1045" s="308"/>
      <c r="BME1045" s="308"/>
      <c r="BMF1045" s="308"/>
      <c r="BMG1045" s="308"/>
      <c r="BMH1045" s="308"/>
      <c r="BMI1045" s="308"/>
      <c r="BMJ1045" s="308"/>
      <c r="BMK1045" s="308"/>
      <c r="BML1045" s="308"/>
      <c r="BMM1045" s="308"/>
      <c r="BMN1045" s="308"/>
      <c r="BMO1045" s="308"/>
      <c r="BMP1045" s="308"/>
      <c r="BMQ1045" s="308"/>
      <c r="BMR1045" s="308"/>
      <c r="BMS1045" s="308"/>
      <c r="BMT1045" s="308"/>
      <c r="BMU1045" s="308"/>
      <c r="BMV1045" s="308"/>
      <c r="BMW1045" s="308"/>
      <c r="BMX1045" s="308"/>
      <c r="BMY1045" s="308"/>
      <c r="BMZ1045" s="308"/>
      <c r="BNA1045" s="308"/>
      <c r="BNB1045" s="308"/>
      <c r="BNC1045" s="308"/>
      <c r="BND1045" s="308"/>
      <c r="BNE1045" s="308"/>
      <c r="BNF1045" s="308"/>
      <c r="BNG1045" s="308"/>
      <c r="BNH1045" s="308"/>
      <c r="BNI1045" s="308"/>
      <c r="BNJ1045" s="308"/>
      <c r="BNK1045" s="308"/>
      <c r="BNL1045" s="308"/>
      <c r="BNM1045" s="308"/>
      <c r="BNN1045" s="308"/>
      <c r="BNO1045" s="308"/>
      <c r="BNP1045" s="308"/>
      <c r="BNQ1045" s="308"/>
      <c r="BNR1045" s="308"/>
      <c r="BNS1045" s="308"/>
      <c r="BNT1045" s="308"/>
      <c r="BNU1045" s="308"/>
      <c r="BNV1045" s="308"/>
      <c r="BNW1045" s="308"/>
      <c r="BNX1045" s="308"/>
      <c r="BNY1045" s="308"/>
      <c r="BNZ1045" s="308"/>
      <c r="BOA1045" s="308"/>
      <c r="BOB1045" s="308"/>
      <c r="BOC1045" s="308"/>
      <c r="BOD1045" s="308"/>
      <c r="BOE1045" s="308"/>
      <c r="BOF1045" s="308"/>
      <c r="BOG1045" s="308"/>
      <c r="BOH1045" s="308"/>
      <c r="BOI1045" s="308"/>
      <c r="BOJ1045" s="308"/>
      <c r="BOK1045" s="308"/>
      <c r="BOL1045" s="308"/>
      <c r="BOM1045" s="308"/>
      <c r="BON1045" s="308"/>
      <c r="BOO1045" s="308"/>
      <c r="BOP1045" s="308"/>
      <c r="BOQ1045" s="308"/>
      <c r="BOR1045" s="308"/>
      <c r="BOS1045" s="308"/>
      <c r="BOT1045" s="308"/>
      <c r="BOU1045" s="308"/>
      <c r="BOV1045" s="308"/>
      <c r="BOW1045" s="308"/>
      <c r="BOX1045" s="308"/>
      <c r="BOY1045" s="308"/>
      <c r="BOZ1045" s="308"/>
      <c r="BPA1045" s="308"/>
      <c r="BPB1045" s="308"/>
      <c r="BPC1045" s="308"/>
      <c r="BPD1045" s="308"/>
      <c r="BPE1045" s="308"/>
      <c r="BPF1045" s="308"/>
      <c r="BPG1045" s="308"/>
      <c r="BPH1045" s="308"/>
      <c r="BPI1045" s="308"/>
      <c r="BPJ1045" s="308"/>
      <c r="BPK1045" s="308"/>
      <c r="BPL1045" s="308"/>
      <c r="BPM1045" s="308"/>
      <c r="BPN1045" s="308"/>
      <c r="BPO1045" s="308"/>
      <c r="BPP1045" s="308"/>
      <c r="BPQ1045" s="308"/>
      <c r="BPR1045" s="308"/>
      <c r="BPS1045" s="308"/>
      <c r="BPT1045" s="308"/>
      <c r="BPU1045" s="308"/>
      <c r="BPV1045" s="308"/>
      <c r="BPW1045" s="308"/>
      <c r="BPX1045" s="308"/>
      <c r="BPY1045" s="308"/>
      <c r="BPZ1045" s="308"/>
      <c r="BQA1045" s="308"/>
      <c r="BQB1045" s="308"/>
      <c r="BQC1045" s="308"/>
      <c r="BQD1045" s="308"/>
      <c r="BQE1045" s="308"/>
      <c r="BQF1045" s="308"/>
      <c r="BQG1045" s="308"/>
      <c r="BQH1045" s="308"/>
      <c r="BQI1045" s="308"/>
      <c r="BQJ1045" s="308"/>
      <c r="BQK1045" s="308"/>
      <c r="BQL1045" s="308"/>
      <c r="BQM1045" s="308"/>
      <c r="BQN1045" s="308"/>
      <c r="BQO1045" s="308"/>
      <c r="BQP1045" s="308"/>
      <c r="BQQ1045" s="308"/>
      <c r="BQR1045" s="308"/>
      <c r="BQS1045" s="308"/>
      <c r="BQT1045" s="308"/>
      <c r="BQU1045" s="308"/>
      <c r="BQV1045" s="308"/>
      <c r="BQW1045" s="308"/>
      <c r="BQX1045" s="308"/>
      <c r="BQY1045" s="308"/>
      <c r="BQZ1045" s="308"/>
      <c r="BRA1045" s="308"/>
      <c r="BRB1045" s="308"/>
      <c r="BRC1045" s="308"/>
      <c r="BRD1045" s="308"/>
      <c r="BRE1045" s="308"/>
      <c r="BRF1045" s="308"/>
      <c r="BRG1045" s="308"/>
      <c r="BRH1045" s="308"/>
      <c r="BRI1045" s="308"/>
      <c r="BRJ1045" s="308"/>
      <c r="BRK1045" s="308"/>
      <c r="BRL1045" s="308"/>
      <c r="BRM1045" s="308"/>
      <c r="BRN1045" s="308"/>
      <c r="BRO1045" s="308"/>
      <c r="BRP1045" s="308"/>
      <c r="BRQ1045" s="308"/>
      <c r="BRR1045" s="308"/>
      <c r="BRS1045" s="308"/>
      <c r="BRT1045" s="308"/>
      <c r="BRU1045" s="308"/>
      <c r="BRV1045" s="308"/>
      <c r="BRW1045" s="308"/>
      <c r="BRX1045" s="308"/>
      <c r="BRY1045" s="308"/>
      <c r="BRZ1045" s="308"/>
      <c r="BSA1045" s="308"/>
      <c r="BSB1045" s="308"/>
      <c r="BSC1045" s="308"/>
      <c r="BSD1045" s="308"/>
      <c r="BSE1045" s="308"/>
      <c r="BSF1045" s="308"/>
      <c r="BSG1045" s="308"/>
      <c r="BSH1045" s="308"/>
      <c r="BSI1045" s="308"/>
      <c r="BSJ1045" s="308"/>
      <c r="BSK1045" s="308"/>
      <c r="BSL1045" s="308"/>
      <c r="BSM1045" s="308"/>
      <c r="BSN1045" s="308"/>
      <c r="BSO1045" s="308"/>
      <c r="BSP1045" s="308"/>
      <c r="BSQ1045" s="308"/>
      <c r="BSR1045" s="308"/>
      <c r="BSS1045" s="308"/>
      <c r="BST1045" s="308"/>
      <c r="BSU1045" s="308"/>
      <c r="BSV1045" s="308"/>
      <c r="BSW1045" s="308"/>
      <c r="BSX1045" s="308"/>
      <c r="BSY1045" s="308"/>
      <c r="BSZ1045" s="308"/>
      <c r="BTA1045" s="308"/>
      <c r="BTB1045" s="308"/>
      <c r="BTC1045" s="308"/>
      <c r="BTD1045" s="308"/>
      <c r="BTE1045" s="308"/>
      <c r="BTF1045" s="308"/>
      <c r="BTG1045" s="308"/>
      <c r="BTH1045" s="308"/>
      <c r="BTI1045" s="308"/>
      <c r="BTJ1045" s="308"/>
      <c r="BTK1045" s="308"/>
      <c r="BTL1045" s="308"/>
      <c r="BTM1045" s="308"/>
      <c r="BTN1045" s="308"/>
      <c r="BTO1045" s="308"/>
      <c r="BTP1045" s="308"/>
      <c r="BTQ1045" s="308"/>
      <c r="BTR1045" s="308"/>
      <c r="BTS1045" s="308"/>
      <c r="BTT1045" s="308"/>
      <c r="BTU1045" s="308"/>
      <c r="BTV1045" s="308"/>
      <c r="BTW1045" s="308"/>
      <c r="BTX1045" s="308"/>
      <c r="BTY1045" s="308"/>
      <c r="BTZ1045" s="308"/>
      <c r="BUA1045" s="308"/>
      <c r="BUB1045" s="308"/>
      <c r="BUC1045" s="308"/>
      <c r="BUD1045" s="308"/>
      <c r="BUE1045" s="308"/>
      <c r="BUF1045" s="308"/>
      <c r="BUG1045" s="308"/>
      <c r="BUH1045" s="308"/>
      <c r="BUI1045" s="308"/>
      <c r="BUJ1045" s="308"/>
      <c r="BUK1045" s="308"/>
      <c r="BUL1045" s="308"/>
      <c r="BUM1045" s="308"/>
      <c r="BUN1045" s="308"/>
      <c r="BUO1045" s="308"/>
      <c r="BUP1045" s="308"/>
      <c r="BUQ1045" s="308"/>
      <c r="BUR1045" s="308"/>
      <c r="BUS1045" s="308"/>
      <c r="BUT1045" s="308"/>
      <c r="BUU1045" s="308"/>
      <c r="BUV1045" s="308"/>
      <c r="BUW1045" s="308"/>
      <c r="BUX1045" s="308"/>
      <c r="BUY1045" s="308"/>
      <c r="BUZ1045" s="308"/>
      <c r="BVA1045" s="308"/>
      <c r="BVB1045" s="308"/>
      <c r="BVC1045" s="308"/>
      <c r="BVD1045" s="308"/>
      <c r="BVE1045" s="308"/>
      <c r="BVF1045" s="308"/>
      <c r="BVG1045" s="308"/>
      <c r="BVH1045" s="308"/>
      <c r="BVI1045" s="308"/>
      <c r="BVJ1045" s="308"/>
      <c r="BVK1045" s="308"/>
      <c r="BVL1045" s="308"/>
      <c r="BVM1045" s="308"/>
      <c r="BVN1045" s="308"/>
      <c r="BVO1045" s="308"/>
      <c r="BVP1045" s="308"/>
      <c r="BVQ1045" s="308"/>
      <c r="BVR1045" s="308"/>
      <c r="BVS1045" s="308"/>
      <c r="BVT1045" s="308"/>
      <c r="BVU1045" s="308"/>
      <c r="BVV1045" s="308"/>
      <c r="BVW1045" s="308"/>
      <c r="BVX1045" s="308"/>
      <c r="BVY1045" s="308"/>
      <c r="BVZ1045" s="308"/>
      <c r="BWA1045" s="308"/>
      <c r="BWB1045" s="308"/>
      <c r="BWC1045" s="308"/>
      <c r="BWD1045" s="308"/>
      <c r="BWE1045" s="308"/>
      <c r="BWF1045" s="308"/>
      <c r="BWG1045" s="308"/>
      <c r="BWH1045" s="308"/>
      <c r="BWI1045" s="308"/>
      <c r="BWJ1045" s="308"/>
      <c r="BWK1045" s="308"/>
      <c r="BWL1045" s="308"/>
      <c r="BWM1045" s="308"/>
      <c r="BWN1045" s="308"/>
      <c r="BWO1045" s="308"/>
      <c r="BWP1045" s="308"/>
      <c r="BWQ1045" s="308"/>
      <c r="BWR1045" s="308"/>
      <c r="BWS1045" s="308"/>
      <c r="BWT1045" s="308"/>
      <c r="BWU1045" s="308"/>
      <c r="BWV1045" s="308"/>
      <c r="BWW1045" s="308"/>
      <c r="BWX1045" s="308"/>
      <c r="BWY1045" s="308"/>
      <c r="BWZ1045" s="308"/>
      <c r="BXA1045" s="308"/>
      <c r="BXB1045" s="308"/>
      <c r="BXC1045" s="308"/>
      <c r="BXD1045" s="308"/>
      <c r="BXE1045" s="308"/>
      <c r="BXF1045" s="308"/>
      <c r="BXG1045" s="308"/>
      <c r="BXH1045" s="308"/>
      <c r="BXI1045" s="308"/>
      <c r="BXJ1045" s="308"/>
      <c r="BXK1045" s="308"/>
      <c r="BXL1045" s="308"/>
      <c r="BXM1045" s="308"/>
      <c r="BXN1045" s="308"/>
      <c r="BXO1045" s="308"/>
      <c r="BXP1045" s="308"/>
      <c r="BXQ1045" s="308"/>
      <c r="BXR1045" s="308"/>
      <c r="BXS1045" s="308"/>
      <c r="BXT1045" s="308"/>
      <c r="BXU1045" s="308"/>
      <c r="BXV1045" s="308"/>
      <c r="BXW1045" s="308"/>
      <c r="BXX1045" s="308"/>
      <c r="BXY1045" s="308"/>
      <c r="BXZ1045" s="308"/>
      <c r="BYA1045" s="308"/>
      <c r="BYB1045" s="308"/>
      <c r="BYC1045" s="308"/>
      <c r="BYD1045" s="308"/>
      <c r="BYE1045" s="308"/>
      <c r="BYF1045" s="308"/>
      <c r="BYG1045" s="308"/>
      <c r="BYH1045" s="308"/>
      <c r="BYI1045" s="308"/>
      <c r="BYJ1045" s="308"/>
      <c r="BYK1045" s="308"/>
      <c r="BYL1045" s="308"/>
      <c r="BYM1045" s="308"/>
      <c r="BYN1045" s="308"/>
      <c r="BYO1045" s="308"/>
      <c r="BYP1045" s="308"/>
      <c r="BYQ1045" s="308"/>
      <c r="BYR1045" s="308"/>
      <c r="BYS1045" s="308"/>
      <c r="BYT1045" s="308"/>
      <c r="BYU1045" s="308"/>
      <c r="BYV1045" s="308"/>
      <c r="BYW1045" s="308"/>
      <c r="BYX1045" s="308"/>
      <c r="BYY1045" s="308"/>
      <c r="BYZ1045" s="308"/>
      <c r="BZA1045" s="308"/>
      <c r="BZB1045" s="308"/>
      <c r="BZC1045" s="308"/>
      <c r="BZD1045" s="308"/>
      <c r="BZE1045" s="308"/>
      <c r="BZF1045" s="308"/>
      <c r="BZG1045" s="308"/>
      <c r="BZH1045" s="308"/>
      <c r="BZI1045" s="308"/>
      <c r="BZJ1045" s="308"/>
      <c r="BZK1045" s="308"/>
      <c r="BZL1045" s="308"/>
      <c r="BZM1045" s="308"/>
      <c r="BZN1045" s="308"/>
      <c r="BZO1045" s="308"/>
      <c r="BZP1045" s="308"/>
      <c r="BZQ1045" s="308"/>
      <c r="BZR1045" s="308"/>
      <c r="BZS1045" s="308"/>
      <c r="BZT1045" s="308"/>
      <c r="BZU1045" s="308"/>
      <c r="BZV1045" s="308"/>
      <c r="BZW1045" s="308"/>
      <c r="BZX1045" s="308"/>
      <c r="BZY1045" s="308"/>
      <c r="BZZ1045" s="308"/>
      <c r="CAA1045" s="308"/>
      <c r="CAB1045" s="308"/>
      <c r="CAC1045" s="308"/>
      <c r="CAD1045" s="308"/>
      <c r="CAE1045" s="308"/>
      <c r="CAF1045" s="308"/>
      <c r="CAG1045" s="308"/>
      <c r="CAH1045" s="308"/>
      <c r="CAI1045" s="308"/>
      <c r="CAJ1045" s="308"/>
      <c r="CAK1045" s="308"/>
      <c r="CAL1045" s="308"/>
      <c r="CAM1045" s="308"/>
      <c r="CAN1045" s="308"/>
      <c r="CAO1045" s="308"/>
      <c r="CAP1045" s="308"/>
      <c r="CAQ1045" s="308"/>
      <c r="CAR1045" s="308"/>
      <c r="CAS1045" s="308"/>
      <c r="CAT1045" s="308"/>
      <c r="CAU1045" s="308"/>
      <c r="CAV1045" s="308"/>
      <c r="CAW1045" s="308"/>
      <c r="CAX1045" s="308"/>
      <c r="CAY1045" s="308"/>
      <c r="CAZ1045" s="308"/>
      <c r="CBA1045" s="308"/>
      <c r="CBB1045" s="308"/>
      <c r="CBC1045" s="308"/>
      <c r="CBD1045" s="308"/>
      <c r="CBE1045" s="308"/>
      <c r="CBF1045" s="308"/>
      <c r="CBG1045" s="308"/>
      <c r="CBH1045" s="308"/>
      <c r="CBI1045" s="308"/>
      <c r="CBJ1045" s="308"/>
      <c r="CBK1045" s="308"/>
      <c r="CBL1045" s="308"/>
      <c r="CBM1045" s="308"/>
      <c r="CBN1045" s="308"/>
      <c r="CBO1045" s="308"/>
      <c r="CBP1045" s="308"/>
      <c r="CBQ1045" s="308"/>
      <c r="CBR1045" s="308"/>
      <c r="CBS1045" s="308"/>
      <c r="CBT1045" s="308"/>
      <c r="CBU1045" s="308"/>
      <c r="CBV1045" s="308"/>
      <c r="CBW1045" s="308"/>
      <c r="CBX1045" s="308"/>
      <c r="CBY1045" s="308"/>
      <c r="CBZ1045" s="308"/>
      <c r="CCA1045" s="308"/>
      <c r="CCB1045" s="308"/>
      <c r="CCC1045" s="308"/>
      <c r="CCD1045" s="308"/>
      <c r="CCE1045" s="308"/>
      <c r="CCF1045" s="308"/>
      <c r="CCG1045" s="308"/>
      <c r="CCH1045" s="308"/>
      <c r="CCI1045" s="308"/>
      <c r="CCJ1045" s="308"/>
      <c r="CCK1045" s="308"/>
      <c r="CCL1045" s="308"/>
      <c r="CCM1045" s="308"/>
      <c r="CCN1045" s="308"/>
      <c r="CCO1045" s="308"/>
      <c r="CCP1045" s="308"/>
      <c r="CCQ1045" s="308"/>
      <c r="CCR1045" s="308"/>
      <c r="CCS1045" s="308"/>
      <c r="CCT1045" s="308"/>
      <c r="CCU1045" s="308"/>
      <c r="CCV1045" s="308"/>
      <c r="CCW1045" s="308"/>
      <c r="CCX1045" s="308"/>
      <c r="CCY1045" s="308"/>
      <c r="CCZ1045" s="308"/>
      <c r="CDA1045" s="308"/>
      <c r="CDB1045" s="308"/>
      <c r="CDC1045" s="308"/>
      <c r="CDD1045" s="308"/>
      <c r="CDE1045" s="308"/>
      <c r="CDF1045" s="308"/>
      <c r="CDG1045" s="308"/>
      <c r="CDH1045" s="308"/>
      <c r="CDI1045" s="308"/>
      <c r="CDJ1045" s="308"/>
      <c r="CDK1045" s="308"/>
      <c r="CDL1045" s="308"/>
      <c r="CDM1045" s="308"/>
      <c r="CDN1045" s="308"/>
      <c r="CDO1045" s="308"/>
      <c r="CDP1045" s="308"/>
      <c r="CDQ1045" s="308"/>
      <c r="CDR1045" s="308"/>
      <c r="CDS1045" s="308"/>
      <c r="CDT1045" s="308"/>
      <c r="CDU1045" s="308"/>
      <c r="CDV1045" s="308"/>
      <c r="CDW1045" s="308"/>
      <c r="CDX1045" s="308"/>
      <c r="CDY1045" s="308"/>
      <c r="CDZ1045" s="308"/>
      <c r="CEA1045" s="308"/>
      <c r="CEB1045" s="308"/>
      <c r="CEC1045" s="308"/>
      <c r="CED1045" s="308"/>
      <c r="CEE1045" s="308"/>
      <c r="CEF1045" s="308"/>
      <c r="CEG1045" s="308"/>
      <c r="CEH1045" s="308"/>
      <c r="CEI1045" s="308"/>
      <c r="CEJ1045" s="308"/>
      <c r="CEK1045" s="308"/>
      <c r="CEL1045" s="308"/>
      <c r="CEM1045" s="308"/>
      <c r="CEN1045" s="308"/>
      <c r="CEO1045" s="308"/>
      <c r="CEP1045" s="308"/>
      <c r="CEQ1045" s="308"/>
      <c r="CER1045" s="308"/>
      <c r="CES1045" s="308"/>
      <c r="CET1045" s="308"/>
      <c r="CEU1045" s="308"/>
      <c r="CEV1045" s="308"/>
      <c r="CEW1045" s="308"/>
      <c r="CEX1045" s="308"/>
      <c r="CEY1045" s="308"/>
      <c r="CEZ1045" s="308"/>
      <c r="CFA1045" s="308"/>
      <c r="CFB1045" s="308"/>
      <c r="CFC1045" s="308"/>
      <c r="CFD1045" s="308"/>
      <c r="CFE1045" s="308"/>
      <c r="CFF1045" s="308"/>
      <c r="CFG1045" s="308"/>
      <c r="CFH1045" s="308"/>
      <c r="CFI1045" s="308"/>
      <c r="CFJ1045" s="308"/>
      <c r="CFK1045" s="308"/>
      <c r="CFL1045" s="308"/>
      <c r="CFM1045" s="308"/>
      <c r="CFN1045" s="308"/>
      <c r="CFO1045" s="308"/>
      <c r="CFP1045" s="308"/>
      <c r="CFQ1045" s="308"/>
      <c r="CFR1045" s="308"/>
      <c r="CFS1045" s="308"/>
      <c r="CFT1045" s="308"/>
      <c r="CFU1045" s="308"/>
      <c r="CFV1045" s="308"/>
      <c r="CFW1045" s="308"/>
      <c r="CFX1045" s="308"/>
      <c r="CFY1045" s="308"/>
      <c r="CFZ1045" s="308"/>
      <c r="CGA1045" s="308"/>
      <c r="CGB1045" s="308"/>
      <c r="CGC1045" s="308"/>
      <c r="CGD1045" s="308"/>
      <c r="CGE1045" s="308"/>
      <c r="CGF1045" s="308"/>
      <c r="CGG1045" s="308"/>
      <c r="CGH1045" s="308"/>
      <c r="CGI1045" s="308"/>
      <c r="CGJ1045" s="308"/>
      <c r="CGK1045" s="308"/>
      <c r="CGL1045" s="308"/>
      <c r="CGM1045" s="308"/>
      <c r="CGN1045" s="308"/>
      <c r="CGO1045" s="308"/>
      <c r="CGP1045" s="308"/>
      <c r="CGQ1045" s="308"/>
      <c r="CGR1045" s="308"/>
      <c r="CGS1045" s="308"/>
      <c r="CGT1045" s="308"/>
      <c r="CGU1045" s="308"/>
      <c r="CGV1045" s="308"/>
      <c r="CGW1045" s="308"/>
      <c r="CGX1045" s="308"/>
      <c r="CGY1045" s="308"/>
      <c r="CGZ1045" s="308"/>
      <c r="CHA1045" s="308"/>
      <c r="CHB1045" s="308"/>
      <c r="CHC1045" s="308"/>
      <c r="CHD1045" s="308"/>
      <c r="CHE1045" s="308"/>
      <c r="CHF1045" s="308"/>
      <c r="CHG1045" s="308"/>
      <c r="CHH1045" s="308"/>
      <c r="CHI1045" s="308"/>
      <c r="CHJ1045" s="308"/>
      <c r="CHK1045" s="308"/>
      <c r="CHL1045" s="308"/>
      <c r="CHM1045" s="308"/>
      <c r="CHN1045" s="308"/>
      <c r="CHO1045" s="308"/>
      <c r="CHP1045" s="308"/>
      <c r="CHQ1045" s="308"/>
      <c r="CHR1045" s="308"/>
      <c r="CHS1045" s="308"/>
      <c r="CHT1045" s="308"/>
      <c r="CHU1045" s="308"/>
      <c r="CHV1045" s="308"/>
      <c r="CHW1045" s="308"/>
      <c r="CHX1045" s="308"/>
      <c r="CHY1045" s="308"/>
      <c r="CHZ1045" s="308"/>
      <c r="CIA1045" s="308"/>
      <c r="CIB1045" s="308"/>
      <c r="CIC1045" s="308"/>
      <c r="CID1045" s="308"/>
      <c r="CIE1045" s="308"/>
      <c r="CIF1045" s="308"/>
      <c r="CIG1045" s="308"/>
      <c r="CIH1045" s="308"/>
      <c r="CII1045" s="308"/>
      <c r="CIJ1045" s="308"/>
      <c r="CIK1045" s="308"/>
      <c r="CIL1045" s="308"/>
      <c r="CIM1045" s="308"/>
      <c r="CIN1045" s="308"/>
      <c r="CIO1045" s="308"/>
      <c r="CIP1045" s="308"/>
      <c r="CIQ1045" s="308"/>
      <c r="CIR1045" s="308"/>
      <c r="CIS1045" s="308"/>
      <c r="CIT1045" s="308"/>
      <c r="CIU1045" s="308"/>
      <c r="CIV1045" s="308"/>
      <c r="CIW1045" s="308"/>
      <c r="CIX1045" s="308"/>
      <c r="CIY1045" s="308"/>
      <c r="CIZ1045" s="308"/>
      <c r="CJA1045" s="308"/>
      <c r="CJB1045" s="308"/>
      <c r="CJC1045" s="308"/>
      <c r="CJD1045" s="308"/>
      <c r="CJE1045" s="308"/>
      <c r="CJF1045" s="308"/>
      <c r="CJG1045" s="308"/>
      <c r="CJH1045" s="308"/>
      <c r="CJI1045" s="308"/>
      <c r="CJJ1045" s="308"/>
      <c r="CJK1045" s="308"/>
      <c r="CJL1045" s="308"/>
      <c r="CJM1045" s="308"/>
      <c r="CJN1045" s="308"/>
      <c r="CJO1045" s="308"/>
      <c r="CJP1045" s="308"/>
      <c r="CJQ1045" s="308"/>
      <c r="CJR1045" s="308"/>
      <c r="CJS1045" s="308"/>
      <c r="CJT1045" s="308"/>
      <c r="CJU1045" s="308"/>
      <c r="CJV1045" s="308"/>
      <c r="CJW1045" s="308"/>
      <c r="CJX1045" s="308"/>
      <c r="CJY1045" s="308"/>
      <c r="CJZ1045" s="308"/>
      <c r="CKA1045" s="308"/>
      <c r="CKB1045" s="308"/>
      <c r="CKC1045" s="308"/>
      <c r="CKD1045" s="308"/>
      <c r="CKE1045" s="308"/>
      <c r="CKF1045" s="308"/>
      <c r="CKG1045" s="308"/>
      <c r="CKH1045" s="308"/>
      <c r="CKI1045" s="308"/>
      <c r="CKJ1045" s="308"/>
      <c r="CKK1045" s="308"/>
      <c r="CKL1045" s="308"/>
      <c r="CKM1045" s="308"/>
      <c r="CKN1045" s="308"/>
      <c r="CKO1045" s="308"/>
      <c r="CKP1045" s="308"/>
      <c r="CKQ1045" s="308"/>
      <c r="CKR1045" s="308"/>
      <c r="CKS1045" s="308"/>
      <c r="CKT1045" s="308"/>
      <c r="CKU1045" s="308"/>
      <c r="CKV1045" s="308"/>
      <c r="CKW1045" s="308"/>
      <c r="CKX1045" s="308"/>
      <c r="CKY1045" s="308"/>
      <c r="CKZ1045" s="308"/>
      <c r="CLA1045" s="308"/>
      <c r="CLB1045" s="308"/>
      <c r="CLC1045" s="308"/>
      <c r="CLD1045" s="308"/>
      <c r="CLE1045" s="308"/>
      <c r="CLF1045" s="308"/>
      <c r="CLG1045" s="308"/>
      <c r="CLH1045" s="308"/>
      <c r="CLI1045" s="308"/>
      <c r="CLJ1045" s="308"/>
      <c r="CLK1045" s="308"/>
      <c r="CLL1045" s="308"/>
      <c r="CLM1045" s="308"/>
      <c r="CLN1045" s="308"/>
      <c r="CLO1045" s="308"/>
      <c r="CLP1045" s="308"/>
      <c r="CLQ1045" s="308"/>
      <c r="CLR1045" s="308"/>
      <c r="CLS1045" s="308"/>
      <c r="CLT1045" s="308"/>
      <c r="CLU1045" s="308"/>
      <c r="CLV1045" s="308"/>
      <c r="CLW1045" s="308"/>
      <c r="CLX1045" s="308"/>
      <c r="CLY1045" s="308"/>
      <c r="CLZ1045" s="308"/>
      <c r="CMA1045" s="308"/>
      <c r="CMB1045" s="308"/>
      <c r="CMC1045" s="308"/>
      <c r="CMD1045" s="308"/>
      <c r="CME1045" s="308"/>
      <c r="CMF1045" s="308"/>
      <c r="CMG1045" s="308"/>
      <c r="CMH1045" s="308"/>
      <c r="CMI1045" s="308"/>
      <c r="CMJ1045" s="308"/>
      <c r="CMK1045" s="308"/>
      <c r="CML1045" s="308"/>
      <c r="CMM1045" s="308"/>
      <c r="CMN1045" s="308"/>
      <c r="CMO1045" s="308"/>
      <c r="CMP1045" s="308"/>
      <c r="CMQ1045" s="308"/>
      <c r="CMR1045" s="308"/>
      <c r="CMS1045" s="308"/>
      <c r="CMT1045" s="308"/>
      <c r="CMU1045" s="308"/>
      <c r="CMV1045" s="308"/>
      <c r="CMW1045" s="308"/>
      <c r="CMX1045" s="308"/>
      <c r="CMY1045" s="308"/>
      <c r="CMZ1045" s="308"/>
      <c r="CNA1045" s="308"/>
      <c r="CNB1045" s="308"/>
      <c r="CNC1045" s="308"/>
      <c r="CND1045" s="308"/>
      <c r="CNE1045" s="308"/>
      <c r="CNF1045" s="308"/>
      <c r="CNG1045" s="308"/>
      <c r="CNH1045" s="308"/>
      <c r="CNI1045" s="308"/>
      <c r="CNJ1045" s="308"/>
      <c r="CNK1045" s="308"/>
      <c r="CNL1045" s="308"/>
      <c r="CNM1045" s="308"/>
      <c r="CNN1045" s="308"/>
      <c r="CNO1045" s="308"/>
      <c r="CNP1045" s="308"/>
      <c r="CNQ1045" s="308"/>
      <c r="CNR1045" s="308"/>
      <c r="CNS1045" s="308"/>
      <c r="CNT1045" s="308"/>
      <c r="CNU1045" s="308"/>
      <c r="CNV1045" s="308"/>
      <c r="CNW1045" s="308"/>
      <c r="CNX1045" s="308"/>
      <c r="CNY1045" s="308"/>
      <c r="CNZ1045" s="308"/>
      <c r="COA1045" s="308"/>
      <c r="COB1045" s="308"/>
      <c r="COC1045" s="308"/>
      <c r="COD1045" s="308"/>
      <c r="COE1045" s="308"/>
      <c r="COF1045" s="308"/>
      <c r="COG1045" s="308"/>
      <c r="COH1045" s="308"/>
      <c r="COI1045" s="308"/>
      <c r="COJ1045" s="308"/>
      <c r="COK1045" s="308"/>
      <c r="COL1045" s="308"/>
      <c r="COM1045" s="308"/>
      <c r="CON1045" s="308"/>
      <c r="COO1045" s="308"/>
      <c r="COP1045" s="308"/>
      <c r="COQ1045" s="308"/>
      <c r="COR1045" s="308"/>
      <c r="COS1045" s="308"/>
      <c r="COT1045" s="308"/>
      <c r="COU1045" s="308"/>
      <c r="COV1045" s="308"/>
      <c r="COW1045" s="308"/>
      <c r="COX1045" s="308"/>
      <c r="COY1045" s="308"/>
      <c r="COZ1045" s="308"/>
      <c r="CPA1045" s="308"/>
      <c r="CPB1045" s="308"/>
      <c r="CPC1045" s="308"/>
      <c r="CPD1045" s="308"/>
      <c r="CPE1045" s="308"/>
      <c r="CPF1045" s="308"/>
      <c r="CPG1045" s="308"/>
      <c r="CPH1045" s="308"/>
      <c r="CPI1045" s="308"/>
      <c r="CPJ1045" s="308"/>
      <c r="CPK1045" s="308"/>
      <c r="CPL1045" s="308"/>
      <c r="CPM1045" s="308"/>
      <c r="CPN1045" s="308"/>
      <c r="CPO1045" s="308"/>
      <c r="CPP1045" s="308"/>
      <c r="CPQ1045" s="308"/>
      <c r="CPR1045" s="308"/>
      <c r="CPS1045" s="308"/>
      <c r="CPT1045" s="308"/>
      <c r="CPU1045" s="308"/>
      <c r="CPV1045" s="308"/>
      <c r="CPW1045" s="308"/>
      <c r="CPX1045" s="308"/>
      <c r="CPY1045" s="308"/>
      <c r="CPZ1045" s="308"/>
      <c r="CQA1045" s="308"/>
      <c r="CQB1045" s="308"/>
      <c r="CQC1045" s="308"/>
      <c r="CQD1045" s="308"/>
      <c r="CQE1045" s="308"/>
      <c r="CQF1045" s="308"/>
      <c r="CQG1045" s="308"/>
      <c r="CQH1045" s="308"/>
      <c r="CQI1045" s="308"/>
      <c r="CQJ1045" s="308"/>
      <c r="CQK1045" s="308"/>
      <c r="CQL1045" s="308"/>
      <c r="CQM1045" s="308"/>
      <c r="CQN1045" s="308"/>
      <c r="CQO1045" s="308"/>
      <c r="CQP1045" s="308"/>
      <c r="CQQ1045" s="308"/>
      <c r="CQR1045" s="308"/>
      <c r="CQS1045" s="308"/>
      <c r="CQT1045" s="308"/>
      <c r="CQU1045" s="308"/>
      <c r="CQV1045" s="308"/>
      <c r="CQW1045" s="308"/>
      <c r="CQX1045" s="308"/>
      <c r="CQY1045" s="308"/>
      <c r="CQZ1045" s="308"/>
      <c r="CRA1045" s="308"/>
      <c r="CRB1045" s="308"/>
      <c r="CRC1045" s="308"/>
      <c r="CRD1045" s="308"/>
      <c r="CRE1045" s="308"/>
      <c r="CRF1045" s="308"/>
      <c r="CRG1045" s="308"/>
      <c r="CRH1045" s="308"/>
      <c r="CRI1045" s="308"/>
      <c r="CRJ1045" s="308"/>
      <c r="CRK1045" s="308"/>
      <c r="CRL1045" s="308"/>
      <c r="CRM1045" s="308"/>
      <c r="CRN1045" s="308"/>
      <c r="CRO1045" s="308"/>
      <c r="CRP1045" s="308"/>
      <c r="CRQ1045" s="308"/>
      <c r="CRR1045" s="308"/>
      <c r="CRS1045" s="308"/>
      <c r="CRT1045" s="308"/>
      <c r="CRU1045" s="308"/>
      <c r="CRV1045" s="308"/>
      <c r="CRW1045" s="308"/>
      <c r="CRX1045" s="308"/>
      <c r="CRY1045" s="308"/>
      <c r="CRZ1045" s="308"/>
      <c r="CSA1045" s="308"/>
      <c r="CSB1045" s="308"/>
      <c r="CSC1045" s="308"/>
      <c r="CSD1045" s="308"/>
      <c r="CSE1045" s="308"/>
      <c r="CSF1045" s="308"/>
      <c r="CSG1045" s="308"/>
      <c r="CSH1045" s="308"/>
      <c r="CSI1045" s="308"/>
      <c r="CSJ1045" s="308"/>
      <c r="CSK1045" s="308"/>
      <c r="CSL1045" s="308"/>
      <c r="CSM1045" s="308"/>
      <c r="CSN1045" s="308"/>
      <c r="CSO1045" s="308"/>
      <c r="CSP1045" s="308"/>
      <c r="CSQ1045" s="308"/>
      <c r="CSR1045" s="308"/>
      <c r="CSS1045" s="308"/>
      <c r="CST1045" s="308"/>
      <c r="CSU1045" s="308"/>
      <c r="CSV1045" s="308"/>
      <c r="CSW1045" s="308"/>
      <c r="CSX1045" s="308"/>
      <c r="CSY1045" s="308"/>
      <c r="CSZ1045" s="308"/>
      <c r="CTA1045" s="308"/>
      <c r="CTB1045" s="308"/>
      <c r="CTC1045" s="308"/>
      <c r="CTD1045" s="308"/>
      <c r="CTE1045" s="308"/>
      <c r="CTF1045" s="308"/>
      <c r="CTG1045" s="308"/>
      <c r="CTH1045" s="308"/>
      <c r="CTI1045" s="308"/>
      <c r="CTJ1045" s="308"/>
      <c r="CTK1045" s="308"/>
      <c r="CTL1045" s="308"/>
      <c r="CTM1045" s="308"/>
      <c r="CTN1045" s="308"/>
      <c r="CTO1045" s="308"/>
      <c r="CTP1045" s="308"/>
      <c r="CTQ1045" s="308"/>
      <c r="CTR1045" s="308"/>
      <c r="CTS1045" s="308"/>
      <c r="CTT1045" s="308"/>
      <c r="CTU1045" s="308"/>
      <c r="CTV1045" s="308"/>
      <c r="CTW1045" s="308"/>
      <c r="CTX1045" s="308"/>
      <c r="CTY1045" s="308"/>
      <c r="CTZ1045" s="308"/>
      <c r="CUA1045" s="308"/>
      <c r="CUB1045" s="308"/>
      <c r="CUC1045" s="308"/>
      <c r="CUD1045" s="308"/>
      <c r="CUE1045" s="308"/>
      <c r="CUF1045" s="308"/>
      <c r="CUG1045" s="308"/>
      <c r="CUH1045" s="308"/>
      <c r="CUI1045" s="308"/>
      <c r="CUJ1045" s="308"/>
      <c r="CUK1045" s="308"/>
      <c r="CUL1045" s="308"/>
      <c r="CUM1045" s="308"/>
      <c r="CUN1045" s="308"/>
      <c r="CUO1045" s="308"/>
      <c r="CUP1045" s="308"/>
      <c r="CUQ1045" s="308"/>
      <c r="CUR1045" s="308"/>
      <c r="CUS1045" s="308"/>
      <c r="CUT1045" s="308"/>
      <c r="CUU1045" s="308"/>
      <c r="CUV1045" s="308"/>
      <c r="CUW1045" s="308"/>
      <c r="CUX1045" s="308"/>
      <c r="CUY1045" s="308"/>
      <c r="CUZ1045" s="308"/>
      <c r="CVA1045" s="308"/>
      <c r="CVB1045" s="308"/>
      <c r="CVC1045" s="308"/>
      <c r="CVD1045" s="308"/>
      <c r="CVE1045" s="308"/>
      <c r="CVF1045" s="308"/>
      <c r="CVG1045" s="308"/>
      <c r="CVH1045" s="308"/>
      <c r="CVI1045" s="308"/>
      <c r="CVJ1045" s="308"/>
      <c r="CVK1045" s="308"/>
      <c r="CVL1045" s="308"/>
      <c r="CVM1045" s="308"/>
      <c r="CVN1045" s="308"/>
      <c r="CVO1045" s="308"/>
      <c r="CVP1045" s="308"/>
      <c r="CVQ1045" s="308"/>
      <c r="CVR1045" s="308"/>
      <c r="CVS1045" s="308"/>
      <c r="CVT1045" s="308"/>
      <c r="CVU1045" s="308"/>
      <c r="CVV1045" s="308"/>
      <c r="CVW1045" s="308"/>
      <c r="CVX1045" s="308"/>
      <c r="CVY1045" s="308"/>
      <c r="CVZ1045" s="308"/>
      <c r="CWA1045" s="308"/>
      <c r="CWB1045" s="308"/>
      <c r="CWC1045" s="308"/>
      <c r="CWD1045" s="308"/>
      <c r="CWE1045" s="308"/>
      <c r="CWF1045" s="308"/>
      <c r="CWG1045" s="308"/>
      <c r="CWH1045" s="308"/>
      <c r="CWI1045" s="308"/>
      <c r="CWJ1045" s="308"/>
      <c r="CWK1045" s="308"/>
      <c r="CWL1045" s="308"/>
      <c r="CWM1045" s="308"/>
      <c r="CWN1045" s="308"/>
      <c r="CWO1045" s="308"/>
      <c r="CWP1045" s="308"/>
      <c r="CWQ1045" s="308"/>
      <c r="CWR1045" s="308"/>
      <c r="CWS1045" s="308"/>
      <c r="CWT1045" s="308"/>
      <c r="CWU1045" s="308"/>
      <c r="CWV1045" s="308"/>
      <c r="CWW1045" s="308"/>
      <c r="CWX1045" s="308"/>
      <c r="CWY1045" s="308"/>
      <c r="CWZ1045" s="308"/>
      <c r="CXA1045" s="308"/>
      <c r="CXB1045" s="308"/>
      <c r="CXC1045" s="308"/>
      <c r="CXD1045" s="308"/>
      <c r="CXE1045" s="308"/>
      <c r="CXF1045" s="308"/>
      <c r="CXG1045" s="308"/>
      <c r="CXH1045" s="308"/>
      <c r="CXI1045" s="308"/>
      <c r="CXJ1045" s="308"/>
      <c r="CXK1045" s="308"/>
      <c r="CXL1045" s="308"/>
      <c r="CXM1045" s="308"/>
      <c r="CXN1045" s="308"/>
      <c r="CXO1045" s="308"/>
      <c r="CXP1045" s="308"/>
      <c r="CXQ1045" s="308"/>
      <c r="CXR1045" s="308"/>
      <c r="CXS1045" s="308"/>
      <c r="CXT1045" s="308"/>
      <c r="CXU1045" s="308"/>
      <c r="CXV1045" s="308"/>
      <c r="CXW1045" s="308"/>
      <c r="CXX1045" s="308"/>
      <c r="CXY1045" s="308"/>
      <c r="CXZ1045" s="308"/>
      <c r="CYA1045" s="308"/>
      <c r="CYB1045" s="308"/>
      <c r="CYC1045" s="308"/>
      <c r="CYD1045" s="308"/>
      <c r="CYE1045" s="308"/>
      <c r="CYF1045" s="308"/>
      <c r="CYG1045" s="308"/>
      <c r="CYH1045" s="308"/>
      <c r="CYI1045" s="308"/>
      <c r="CYJ1045" s="308"/>
      <c r="CYK1045" s="308"/>
      <c r="CYL1045" s="308"/>
      <c r="CYM1045" s="308"/>
      <c r="CYN1045" s="308"/>
      <c r="CYO1045" s="308"/>
      <c r="CYP1045" s="308"/>
      <c r="CYQ1045" s="308"/>
      <c r="CYR1045" s="308"/>
      <c r="CYS1045" s="308"/>
      <c r="CYT1045" s="308"/>
      <c r="CYU1045" s="308"/>
      <c r="CYV1045" s="308"/>
      <c r="CYW1045" s="308"/>
      <c r="CYX1045" s="308"/>
      <c r="CYY1045" s="308"/>
      <c r="CYZ1045" s="308"/>
      <c r="CZA1045" s="308"/>
      <c r="CZB1045" s="308"/>
      <c r="CZC1045" s="308"/>
      <c r="CZD1045" s="308"/>
      <c r="CZE1045" s="308"/>
      <c r="CZF1045" s="308"/>
      <c r="CZG1045" s="308"/>
      <c r="CZH1045" s="308"/>
      <c r="CZI1045" s="308"/>
      <c r="CZJ1045" s="308"/>
      <c r="CZK1045" s="308"/>
      <c r="CZL1045" s="308"/>
      <c r="CZM1045" s="308"/>
      <c r="CZN1045" s="308"/>
      <c r="CZO1045" s="308"/>
      <c r="CZP1045" s="308"/>
      <c r="CZQ1045" s="308"/>
      <c r="CZR1045" s="308"/>
      <c r="CZS1045" s="308"/>
      <c r="CZT1045" s="308"/>
      <c r="CZU1045" s="308"/>
      <c r="CZV1045" s="308"/>
      <c r="CZW1045" s="308"/>
      <c r="CZX1045" s="308"/>
      <c r="CZY1045" s="308"/>
      <c r="CZZ1045" s="308"/>
      <c r="DAA1045" s="308"/>
      <c r="DAB1045" s="308"/>
      <c r="DAC1045" s="308"/>
      <c r="DAD1045" s="308"/>
      <c r="DAE1045" s="308"/>
      <c r="DAF1045" s="308"/>
      <c r="DAG1045" s="308"/>
      <c r="DAH1045" s="308"/>
      <c r="DAI1045" s="308"/>
      <c r="DAJ1045" s="308"/>
      <c r="DAK1045" s="308"/>
      <c r="DAL1045" s="308"/>
      <c r="DAM1045" s="308"/>
      <c r="DAN1045" s="308"/>
      <c r="DAO1045" s="308"/>
      <c r="DAP1045" s="308"/>
      <c r="DAQ1045" s="308"/>
      <c r="DAR1045" s="308"/>
      <c r="DAS1045" s="308"/>
      <c r="DAT1045" s="308"/>
      <c r="DAU1045" s="308"/>
      <c r="DAV1045" s="308"/>
      <c r="DAW1045" s="308"/>
      <c r="DAX1045" s="308"/>
      <c r="DAY1045" s="308"/>
      <c r="DAZ1045" s="308"/>
      <c r="DBA1045" s="308"/>
      <c r="DBB1045" s="308"/>
      <c r="DBC1045" s="308"/>
      <c r="DBD1045" s="308"/>
      <c r="DBE1045" s="308"/>
      <c r="DBF1045" s="308"/>
      <c r="DBG1045" s="308"/>
      <c r="DBH1045" s="308"/>
      <c r="DBI1045" s="308"/>
      <c r="DBJ1045" s="308"/>
      <c r="DBK1045" s="308"/>
      <c r="DBL1045" s="308"/>
      <c r="DBM1045" s="308"/>
      <c r="DBN1045" s="308"/>
      <c r="DBO1045" s="308"/>
      <c r="DBP1045" s="308"/>
      <c r="DBQ1045" s="308"/>
      <c r="DBR1045" s="308"/>
      <c r="DBS1045" s="308"/>
      <c r="DBT1045" s="308"/>
      <c r="DBU1045" s="308"/>
      <c r="DBV1045" s="308"/>
      <c r="DBW1045" s="308"/>
      <c r="DBX1045" s="308"/>
      <c r="DBY1045" s="308"/>
      <c r="DBZ1045" s="308"/>
      <c r="DCA1045" s="308"/>
      <c r="DCB1045" s="308"/>
      <c r="DCC1045" s="308"/>
      <c r="DCD1045" s="308"/>
      <c r="DCE1045" s="308"/>
      <c r="DCF1045" s="308"/>
      <c r="DCG1045" s="308"/>
      <c r="DCH1045" s="308"/>
      <c r="DCI1045" s="308"/>
      <c r="DCJ1045" s="308"/>
      <c r="DCK1045" s="308"/>
      <c r="DCL1045" s="308"/>
      <c r="DCM1045" s="308"/>
      <c r="DCN1045" s="308"/>
      <c r="DCO1045" s="308"/>
      <c r="DCP1045" s="308"/>
      <c r="DCQ1045" s="308"/>
      <c r="DCR1045" s="308"/>
      <c r="DCS1045" s="308"/>
      <c r="DCT1045" s="308"/>
      <c r="DCU1045" s="308"/>
      <c r="DCV1045" s="308"/>
      <c r="DCW1045" s="308"/>
      <c r="DCX1045" s="308"/>
      <c r="DCY1045" s="308"/>
      <c r="DCZ1045" s="308"/>
      <c r="DDA1045" s="308"/>
      <c r="DDB1045" s="308"/>
      <c r="DDC1045" s="308"/>
      <c r="DDD1045" s="308"/>
      <c r="DDE1045" s="308"/>
      <c r="DDF1045" s="308"/>
      <c r="DDG1045" s="308"/>
      <c r="DDH1045" s="308"/>
      <c r="DDI1045" s="308"/>
      <c r="DDJ1045" s="308"/>
      <c r="DDK1045" s="308"/>
      <c r="DDL1045" s="308"/>
      <c r="DDM1045" s="308"/>
      <c r="DDN1045" s="308"/>
      <c r="DDO1045" s="308"/>
      <c r="DDP1045" s="308"/>
      <c r="DDQ1045" s="308"/>
      <c r="DDR1045" s="308"/>
      <c r="DDS1045" s="308"/>
      <c r="DDT1045" s="308"/>
      <c r="DDU1045" s="308"/>
      <c r="DDV1045" s="308"/>
      <c r="DDW1045" s="308"/>
      <c r="DDX1045" s="308"/>
      <c r="DDY1045" s="308"/>
      <c r="DDZ1045" s="308"/>
      <c r="DEA1045" s="308"/>
      <c r="DEB1045" s="308"/>
      <c r="DEC1045" s="308"/>
      <c r="DED1045" s="308"/>
      <c r="DEE1045" s="308"/>
      <c r="DEF1045" s="308"/>
      <c r="DEG1045" s="308"/>
      <c r="DEH1045" s="308"/>
      <c r="DEI1045" s="308"/>
      <c r="DEJ1045" s="308"/>
      <c r="DEK1045" s="308"/>
      <c r="DEL1045" s="308"/>
      <c r="DEM1045" s="308"/>
      <c r="DEN1045" s="308"/>
      <c r="DEO1045" s="308"/>
      <c r="DEP1045" s="308"/>
      <c r="DEQ1045" s="308"/>
      <c r="DER1045" s="308"/>
      <c r="DES1045" s="308"/>
      <c r="DET1045" s="308"/>
      <c r="DEU1045" s="308"/>
      <c r="DEV1045" s="308"/>
      <c r="DEW1045" s="308"/>
      <c r="DEX1045" s="308"/>
      <c r="DEY1045" s="308"/>
      <c r="DEZ1045" s="308"/>
      <c r="DFA1045" s="308"/>
      <c r="DFB1045" s="308"/>
      <c r="DFC1045" s="308"/>
      <c r="DFD1045" s="308"/>
      <c r="DFE1045" s="308"/>
      <c r="DFF1045" s="308"/>
      <c r="DFG1045" s="308"/>
      <c r="DFH1045" s="308"/>
      <c r="DFI1045" s="308"/>
      <c r="DFJ1045" s="308"/>
      <c r="DFK1045" s="308"/>
      <c r="DFL1045" s="308"/>
      <c r="DFM1045" s="308"/>
      <c r="DFN1045" s="308"/>
      <c r="DFO1045" s="308"/>
      <c r="DFP1045" s="308"/>
      <c r="DFQ1045" s="308"/>
      <c r="DFR1045" s="308"/>
      <c r="DFS1045" s="308"/>
      <c r="DFT1045" s="308"/>
      <c r="DFU1045" s="308"/>
      <c r="DFV1045" s="308"/>
      <c r="DFW1045" s="308"/>
      <c r="DFX1045" s="308"/>
      <c r="DFY1045" s="308"/>
      <c r="DFZ1045" s="308"/>
      <c r="DGA1045" s="308"/>
      <c r="DGB1045" s="308"/>
      <c r="DGC1045" s="308"/>
      <c r="DGD1045" s="308"/>
      <c r="DGE1045" s="308"/>
      <c r="DGF1045" s="308"/>
      <c r="DGG1045" s="308"/>
      <c r="DGH1045" s="308"/>
      <c r="DGI1045" s="308"/>
      <c r="DGJ1045" s="308"/>
      <c r="DGK1045" s="308"/>
      <c r="DGL1045" s="308"/>
      <c r="DGM1045" s="308"/>
      <c r="DGN1045" s="308"/>
      <c r="DGO1045" s="308"/>
      <c r="DGP1045" s="308"/>
      <c r="DGQ1045" s="308"/>
      <c r="DGR1045" s="308"/>
      <c r="DGS1045" s="308"/>
      <c r="DGT1045" s="308"/>
      <c r="DGU1045" s="308"/>
      <c r="DGV1045" s="308"/>
      <c r="DGW1045" s="308"/>
      <c r="DGX1045" s="308"/>
      <c r="DGY1045" s="308"/>
      <c r="DGZ1045" s="308"/>
      <c r="DHA1045" s="308"/>
      <c r="DHB1045" s="308"/>
      <c r="DHC1045" s="308"/>
      <c r="DHD1045" s="308"/>
      <c r="DHE1045" s="308"/>
      <c r="DHF1045" s="308"/>
      <c r="DHG1045" s="308"/>
      <c r="DHH1045" s="308"/>
      <c r="DHI1045" s="308"/>
      <c r="DHJ1045" s="308"/>
      <c r="DHK1045" s="308"/>
      <c r="DHL1045" s="308"/>
      <c r="DHM1045" s="308"/>
      <c r="DHN1045" s="308"/>
      <c r="DHO1045" s="308"/>
      <c r="DHP1045" s="308"/>
      <c r="DHQ1045" s="308"/>
      <c r="DHR1045" s="308"/>
      <c r="DHS1045" s="308"/>
      <c r="DHT1045" s="308"/>
      <c r="DHU1045" s="308"/>
      <c r="DHV1045" s="308"/>
      <c r="DHW1045" s="308"/>
      <c r="DHX1045" s="308"/>
      <c r="DHY1045" s="308"/>
      <c r="DHZ1045" s="308"/>
      <c r="DIA1045" s="308"/>
      <c r="DIB1045" s="308"/>
      <c r="DIC1045" s="308"/>
      <c r="DID1045" s="308"/>
      <c r="DIE1045" s="308"/>
      <c r="DIF1045" s="308"/>
      <c r="DIG1045" s="308"/>
      <c r="DIH1045" s="308"/>
      <c r="DII1045" s="308"/>
      <c r="DIJ1045" s="308"/>
      <c r="DIK1045" s="308"/>
      <c r="DIL1045" s="308"/>
      <c r="DIM1045" s="308"/>
      <c r="DIN1045" s="308"/>
      <c r="DIO1045" s="308"/>
      <c r="DIP1045" s="308"/>
      <c r="DIQ1045" s="308"/>
      <c r="DIR1045" s="308"/>
      <c r="DIS1045" s="308"/>
      <c r="DIT1045" s="308"/>
      <c r="DIU1045" s="308"/>
      <c r="DIV1045" s="308"/>
      <c r="DIW1045" s="308"/>
      <c r="DIX1045" s="308"/>
      <c r="DIY1045" s="308"/>
      <c r="DIZ1045" s="308"/>
      <c r="DJA1045" s="308"/>
      <c r="DJB1045" s="308"/>
      <c r="DJC1045" s="308"/>
      <c r="DJD1045" s="308"/>
      <c r="DJE1045" s="308"/>
      <c r="DJF1045" s="308"/>
      <c r="DJG1045" s="308"/>
      <c r="DJH1045" s="308"/>
      <c r="DJI1045" s="308"/>
      <c r="DJJ1045" s="308"/>
      <c r="DJK1045" s="308"/>
      <c r="DJL1045" s="308"/>
      <c r="DJM1045" s="308"/>
      <c r="DJN1045" s="308"/>
      <c r="DJO1045" s="308"/>
      <c r="DJP1045" s="308"/>
      <c r="DJQ1045" s="308"/>
      <c r="DJR1045" s="308"/>
      <c r="DJS1045" s="308"/>
      <c r="DJT1045" s="308"/>
      <c r="DJU1045" s="308"/>
      <c r="DJV1045" s="308"/>
      <c r="DJW1045" s="308"/>
      <c r="DJX1045" s="308"/>
      <c r="DJY1045" s="308"/>
      <c r="DJZ1045" s="308"/>
      <c r="DKA1045" s="308"/>
      <c r="DKB1045" s="308"/>
      <c r="DKC1045" s="308"/>
      <c r="DKD1045" s="308"/>
      <c r="DKE1045" s="308"/>
      <c r="DKF1045" s="308"/>
      <c r="DKG1045" s="308"/>
      <c r="DKH1045" s="308"/>
      <c r="DKI1045" s="308"/>
      <c r="DKJ1045" s="308"/>
      <c r="DKK1045" s="308"/>
      <c r="DKL1045" s="308"/>
      <c r="DKM1045" s="308"/>
      <c r="DKN1045" s="308"/>
      <c r="DKO1045" s="308"/>
      <c r="DKP1045" s="308"/>
      <c r="DKQ1045" s="308"/>
      <c r="DKR1045" s="308"/>
      <c r="DKS1045" s="308"/>
      <c r="DKT1045" s="308"/>
      <c r="DKU1045" s="308"/>
      <c r="DKV1045" s="308"/>
      <c r="DKW1045" s="308"/>
      <c r="DKX1045" s="308"/>
      <c r="DKY1045" s="308"/>
      <c r="DKZ1045" s="308"/>
      <c r="DLA1045" s="308"/>
      <c r="DLB1045" s="308"/>
      <c r="DLC1045" s="308"/>
      <c r="DLD1045" s="308"/>
      <c r="DLE1045" s="308"/>
      <c r="DLF1045" s="308"/>
      <c r="DLG1045" s="308"/>
      <c r="DLH1045" s="308"/>
      <c r="DLI1045" s="308"/>
      <c r="DLJ1045" s="308"/>
      <c r="DLK1045" s="308"/>
      <c r="DLL1045" s="308"/>
      <c r="DLM1045" s="308"/>
      <c r="DLN1045" s="308"/>
      <c r="DLO1045" s="308"/>
      <c r="DLP1045" s="308"/>
      <c r="DLQ1045" s="308"/>
      <c r="DLR1045" s="308"/>
      <c r="DLS1045" s="308"/>
      <c r="DLT1045" s="308"/>
      <c r="DLU1045" s="308"/>
      <c r="DLV1045" s="308"/>
      <c r="DLW1045" s="308"/>
      <c r="DLX1045" s="308"/>
      <c r="DLY1045" s="308"/>
      <c r="DLZ1045" s="308"/>
      <c r="DMA1045" s="308"/>
      <c r="DMB1045" s="308"/>
      <c r="DMC1045" s="308"/>
      <c r="DMD1045" s="308"/>
      <c r="DME1045" s="308"/>
      <c r="DMF1045" s="308"/>
      <c r="DMG1045" s="308"/>
      <c r="DMH1045" s="308"/>
      <c r="DMI1045" s="308"/>
      <c r="DMJ1045" s="308"/>
      <c r="DMK1045" s="308"/>
      <c r="DML1045" s="308"/>
      <c r="DMM1045" s="308"/>
      <c r="DMN1045" s="308"/>
      <c r="DMO1045" s="308"/>
      <c r="DMP1045" s="308"/>
      <c r="DMQ1045" s="308"/>
      <c r="DMR1045" s="308"/>
      <c r="DMS1045" s="308"/>
      <c r="DMT1045" s="308"/>
      <c r="DMU1045" s="308"/>
      <c r="DMV1045" s="308"/>
      <c r="DMW1045" s="308"/>
      <c r="DMX1045" s="308"/>
      <c r="DMY1045" s="308"/>
      <c r="DMZ1045" s="308"/>
      <c r="DNA1045" s="308"/>
      <c r="DNB1045" s="308"/>
      <c r="DNC1045" s="308"/>
      <c r="DND1045" s="308"/>
      <c r="DNE1045" s="308"/>
      <c r="DNF1045" s="308"/>
      <c r="DNG1045" s="308"/>
      <c r="DNH1045" s="308"/>
      <c r="DNI1045" s="308"/>
      <c r="DNJ1045" s="308"/>
      <c r="DNK1045" s="308"/>
      <c r="DNL1045" s="308"/>
      <c r="DNM1045" s="308"/>
      <c r="DNN1045" s="308"/>
      <c r="DNO1045" s="308"/>
      <c r="DNP1045" s="308"/>
      <c r="DNQ1045" s="308"/>
      <c r="DNR1045" s="308"/>
      <c r="DNS1045" s="308"/>
      <c r="DNT1045" s="308"/>
      <c r="DNU1045" s="308"/>
      <c r="DNV1045" s="308"/>
      <c r="DNW1045" s="308"/>
      <c r="DNX1045" s="308"/>
      <c r="DNY1045" s="308"/>
      <c r="DNZ1045" s="308"/>
      <c r="DOA1045" s="308"/>
      <c r="DOB1045" s="308"/>
      <c r="DOC1045" s="308"/>
      <c r="DOD1045" s="308"/>
      <c r="DOE1045" s="308"/>
      <c r="DOF1045" s="308"/>
      <c r="DOG1045" s="308"/>
      <c r="DOH1045" s="308"/>
      <c r="DOI1045" s="308"/>
      <c r="DOJ1045" s="308"/>
      <c r="DOK1045" s="308"/>
      <c r="DOL1045" s="308"/>
      <c r="DOM1045" s="308"/>
      <c r="DON1045" s="308"/>
      <c r="DOO1045" s="308"/>
      <c r="DOP1045" s="308"/>
      <c r="DOQ1045" s="308"/>
      <c r="DOR1045" s="308"/>
      <c r="DOS1045" s="308"/>
      <c r="DOT1045" s="308"/>
      <c r="DOU1045" s="308"/>
      <c r="DOV1045" s="308"/>
      <c r="DOW1045" s="308"/>
      <c r="DOX1045" s="308"/>
      <c r="DOY1045" s="308"/>
      <c r="DOZ1045" s="308"/>
      <c r="DPA1045" s="308"/>
      <c r="DPB1045" s="308"/>
      <c r="DPC1045" s="308"/>
      <c r="DPD1045" s="308"/>
      <c r="DPE1045" s="308"/>
      <c r="DPF1045" s="308"/>
      <c r="DPG1045" s="308"/>
      <c r="DPH1045" s="308"/>
      <c r="DPI1045" s="308"/>
      <c r="DPJ1045" s="308"/>
      <c r="DPK1045" s="308"/>
      <c r="DPL1045" s="308"/>
      <c r="DPM1045" s="308"/>
      <c r="DPN1045" s="308"/>
      <c r="DPO1045" s="308"/>
      <c r="DPP1045" s="308"/>
      <c r="DPQ1045" s="308"/>
      <c r="DPR1045" s="308"/>
      <c r="DPS1045" s="308"/>
      <c r="DPT1045" s="308"/>
      <c r="DPU1045" s="308"/>
      <c r="DPV1045" s="308"/>
      <c r="DPW1045" s="308"/>
      <c r="DPX1045" s="308"/>
      <c r="DPY1045" s="308"/>
      <c r="DPZ1045" s="308"/>
      <c r="DQA1045" s="308"/>
      <c r="DQB1045" s="308"/>
      <c r="DQC1045" s="308"/>
      <c r="DQD1045" s="308"/>
      <c r="DQE1045" s="308"/>
      <c r="DQF1045" s="308"/>
      <c r="DQG1045" s="308"/>
      <c r="DQH1045" s="308"/>
      <c r="DQI1045" s="308"/>
      <c r="DQJ1045" s="308"/>
      <c r="DQK1045" s="308"/>
      <c r="DQL1045" s="308"/>
      <c r="DQM1045" s="308"/>
      <c r="DQN1045" s="308"/>
      <c r="DQO1045" s="308"/>
      <c r="DQP1045" s="308"/>
      <c r="DQQ1045" s="308"/>
      <c r="DQR1045" s="308"/>
      <c r="DQS1045" s="308"/>
      <c r="DQT1045" s="308"/>
      <c r="DQU1045" s="308"/>
      <c r="DQV1045" s="308"/>
      <c r="DQW1045" s="308"/>
      <c r="DQX1045" s="308"/>
      <c r="DQY1045" s="308"/>
      <c r="DQZ1045" s="308"/>
      <c r="DRA1045" s="308"/>
      <c r="DRB1045" s="308"/>
      <c r="DRC1045" s="308"/>
      <c r="DRD1045" s="308"/>
      <c r="DRE1045" s="308"/>
      <c r="DRF1045" s="308"/>
      <c r="DRG1045" s="308"/>
      <c r="DRH1045" s="308"/>
      <c r="DRI1045" s="308"/>
      <c r="DRJ1045" s="308"/>
      <c r="DRK1045" s="308"/>
      <c r="DRL1045" s="308"/>
      <c r="DRM1045" s="308"/>
      <c r="DRN1045" s="308"/>
      <c r="DRO1045" s="308"/>
      <c r="DRP1045" s="308"/>
      <c r="DRQ1045" s="308"/>
      <c r="DRR1045" s="308"/>
      <c r="DRS1045" s="308"/>
      <c r="DRT1045" s="308"/>
      <c r="DRU1045" s="308"/>
      <c r="DRV1045" s="308"/>
      <c r="DRW1045" s="308"/>
      <c r="DRX1045" s="308"/>
      <c r="DRY1045" s="308"/>
      <c r="DRZ1045" s="308"/>
      <c r="DSA1045" s="308"/>
      <c r="DSB1045" s="308"/>
      <c r="DSC1045" s="308"/>
      <c r="DSD1045" s="308"/>
      <c r="DSE1045" s="308"/>
      <c r="DSF1045" s="308"/>
      <c r="DSG1045" s="308"/>
      <c r="DSH1045" s="308"/>
      <c r="DSI1045" s="308"/>
      <c r="DSJ1045" s="308"/>
      <c r="DSK1045" s="308"/>
      <c r="DSL1045" s="308"/>
      <c r="DSM1045" s="308"/>
      <c r="DSN1045" s="308"/>
      <c r="DSO1045" s="308"/>
      <c r="DSP1045" s="308"/>
      <c r="DSQ1045" s="308"/>
      <c r="DSR1045" s="308"/>
      <c r="DSS1045" s="308"/>
      <c r="DST1045" s="308"/>
      <c r="DSU1045" s="308"/>
      <c r="DSV1045" s="308"/>
      <c r="DSW1045" s="308"/>
      <c r="DSX1045" s="308"/>
      <c r="DSY1045" s="308"/>
      <c r="DSZ1045" s="308"/>
      <c r="DTA1045" s="308"/>
      <c r="DTB1045" s="308"/>
      <c r="DTC1045" s="308"/>
      <c r="DTD1045" s="308"/>
      <c r="DTE1045" s="308"/>
      <c r="DTF1045" s="308"/>
      <c r="DTG1045" s="308"/>
      <c r="DTH1045" s="308"/>
      <c r="DTI1045" s="308"/>
      <c r="DTJ1045" s="308"/>
      <c r="DTK1045" s="308"/>
      <c r="DTL1045" s="308"/>
      <c r="DTM1045" s="308"/>
      <c r="DTN1045" s="308"/>
      <c r="DTO1045" s="308"/>
      <c r="DTP1045" s="308"/>
      <c r="DTQ1045" s="308"/>
      <c r="DTR1045" s="308"/>
      <c r="DTS1045" s="308"/>
      <c r="DTT1045" s="308"/>
      <c r="DTU1045" s="308"/>
      <c r="DTV1045" s="308"/>
      <c r="DTW1045" s="308"/>
      <c r="DTX1045" s="308"/>
      <c r="DTY1045" s="308"/>
      <c r="DTZ1045" s="308"/>
      <c r="DUA1045" s="308"/>
      <c r="DUB1045" s="308"/>
      <c r="DUC1045" s="308"/>
      <c r="DUD1045" s="308"/>
      <c r="DUE1045" s="308"/>
      <c r="DUF1045" s="308"/>
      <c r="DUG1045" s="308"/>
      <c r="DUH1045" s="308"/>
      <c r="DUI1045" s="308"/>
      <c r="DUJ1045" s="308"/>
      <c r="DUK1045" s="308"/>
      <c r="DUL1045" s="308"/>
      <c r="DUM1045" s="308"/>
      <c r="DUN1045" s="308"/>
      <c r="DUO1045" s="308"/>
      <c r="DUP1045" s="308"/>
      <c r="DUQ1045" s="308"/>
      <c r="DUR1045" s="308"/>
      <c r="DUS1045" s="308"/>
      <c r="DUT1045" s="308"/>
      <c r="DUU1045" s="308"/>
      <c r="DUV1045" s="308"/>
      <c r="DUW1045" s="308"/>
      <c r="DUX1045" s="308"/>
      <c r="DUY1045" s="308"/>
      <c r="DUZ1045" s="308"/>
      <c r="DVA1045" s="308"/>
      <c r="DVB1045" s="308"/>
      <c r="DVC1045" s="308"/>
      <c r="DVD1045" s="308"/>
      <c r="DVE1045" s="308"/>
      <c r="DVF1045" s="308"/>
      <c r="DVG1045" s="308"/>
      <c r="DVH1045" s="308"/>
      <c r="DVI1045" s="308"/>
      <c r="DVJ1045" s="308"/>
      <c r="DVK1045" s="308"/>
      <c r="DVL1045" s="308"/>
      <c r="DVM1045" s="308"/>
      <c r="DVN1045" s="308"/>
      <c r="DVO1045" s="308"/>
      <c r="DVP1045" s="308"/>
      <c r="DVQ1045" s="308"/>
      <c r="DVR1045" s="308"/>
      <c r="DVS1045" s="308"/>
      <c r="DVT1045" s="308"/>
      <c r="DVU1045" s="308"/>
      <c r="DVV1045" s="308"/>
      <c r="DVW1045" s="308"/>
      <c r="DVX1045" s="308"/>
      <c r="DVY1045" s="308"/>
      <c r="DVZ1045" s="308"/>
      <c r="DWA1045" s="308"/>
      <c r="DWB1045" s="308"/>
      <c r="DWC1045" s="308"/>
      <c r="DWD1045" s="308"/>
      <c r="DWE1045" s="308"/>
      <c r="DWF1045" s="308"/>
      <c r="DWG1045" s="308"/>
      <c r="DWH1045" s="308"/>
      <c r="DWI1045" s="308"/>
      <c r="DWJ1045" s="308"/>
      <c r="DWK1045" s="308"/>
      <c r="DWL1045" s="308"/>
      <c r="DWM1045" s="308"/>
      <c r="DWN1045" s="308"/>
      <c r="DWO1045" s="308"/>
      <c r="DWP1045" s="308"/>
      <c r="DWQ1045" s="308"/>
      <c r="DWR1045" s="308"/>
      <c r="DWS1045" s="308"/>
      <c r="DWT1045" s="308"/>
      <c r="DWU1045" s="308"/>
      <c r="DWV1045" s="308"/>
      <c r="DWW1045" s="308"/>
      <c r="DWX1045" s="308"/>
      <c r="DWY1045" s="308"/>
      <c r="DWZ1045" s="308"/>
      <c r="DXA1045" s="308"/>
      <c r="DXB1045" s="308"/>
      <c r="DXC1045" s="308"/>
      <c r="DXD1045" s="308"/>
      <c r="DXE1045" s="308"/>
      <c r="DXF1045" s="308"/>
      <c r="DXG1045" s="308"/>
      <c r="DXH1045" s="308"/>
      <c r="DXI1045" s="308"/>
      <c r="DXJ1045" s="308"/>
      <c r="DXK1045" s="308"/>
      <c r="DXL1045" s="308"/>
      <c r="DXM1045" s="308"/>
      <c r="DXN1045" s="308"/>
      <c r="DXO1045" s="308"/>
      <c r="DXP1045" s="308"/>
      <c r="DXQ1045" s="308"/>
      <c r="DXR1045" s="308"/>
      <c r="DXS1045" s="308"/>
      <c r="DXT1045" s="308"/>
      <c r="DXU1045" s="308"/>
      <c r="DXV1045" s="308"/>
      <c r="DXW1045" s="308"/>
      <c r="DXX1045" s="308"/>
      <c r="DXY1045" s="308"/>
      <c r="DXZ1045" s="308"/>
      <c r="DYA1045" s="308"/>
      <c r="DYB1045" s="308"/>
      <c r="DYC1045" s="308"/>
      <c r="DYD1045" s="308"/>
      <c r="DYE1045" s="308"/>
      <c r="DYF1045" s="308"/>
      <c r="DYG1045" s="308"/>
      <c r="DYH1045" s="308"/>
      <c r="DYI1045" s="308"/>
      <c r="DYJ1045" s="308"/>
      <c r="DYK1045" s="308"/>
      <c r="DYL1045" s="308"/>
      <c r="DYM1045" s="308"/>
      <c r="DYN1045" s="308"/>
      <c r="DYO1045" s="308"/>
      <c r="DYP1045" s="308"/>
      <c r="DYQ1045" s="308"/>
      <c r="DYR1045" s="308"/>
      <c r="DYS1045" s="308"/>
      <c r="DYT1045" s="308"/>
      <c r="DYU1045" s="308"/>
      <c r="DYV1045" s="308"/>
      <c r="DYW1045" s="308"/>
      <c r="DYX1045" s="308"/>
      <c r="DYY1045" s="308"/>
      <c r="DYZ1045" s="308"/>
      <c r="DZA1045" s="308"/>
      <c r="DZB1045" s="308"/>
      <c r="DZC1045" s="308"/>
      <c r="DZD1045" s="308"/>
      <c r="DZE1045" s="308"/>
      <c r="DZF1045" s="308"/>
      <c r="DZG1045" s="308"/>
      <c r="DZH1045" s="308"/>
      <c r="DZI1045" s="308"/>
      <c r="DZJ1045" s="308"/>
      <c r="DZK1045" s="308"/>
      <c r="DZL1045" s="308"/>
      <c r="DZM1045" s="308"/>
      <c r="DZN1045" s="308"/>
      <c r="DZO1045" s="308"/>
      <c r="DZP1045" s="308"/>
      <c r="DZQ1045" s="308"/>
      <c r="DZR1045" s="308"/>
      <c r="DZS1045" s="308"/>
      <c r="DZT1045" s="308"/>
      <c r="DZU1045" s="308"/>
      <c r="DZV1045" s="308"/>
      <c r="DZW1045" s="308"/>
      <c r="DZX1045" s="308"/>
      <c r="DZY1045" s="308"/>
      <c r="DZZ1045" s="308"/>
      <c r="EAA1045" s="308"/>
      <c r="EAB1045" s="308"/>
      <c r="EAC1045" s="308"/>
      <c r="EAD1045" s="308"/>
      <c r="EAE1045" s="308"/>
      <c r="EAF1045" s="308"/>
      <c r="EAG1045" s="308"/>
      <c r="EAH1045" s="308"/>
      <c r="EAI1045" s="308"/>
      <c r="EAJ1045" s="308"/>
      <c r="EAK1045" s="308"/>
      <c r="EAL1045" s="308"/>
      <c r="EAM1045" s="308"/>
      <c r="EAN1045" s="308"/>
      <c r="EAO1045" s="308"/>
      <c r="EAP1045" s="308"/>
      <c r="EAQ1045" s="308"/>
      <c r="EAR1045" s="308"/>
      <c r="EAS1045" s="308"/>
      <c r="EAT1045" s="308"/>
      <c r="EAU1045" s="308"/>
      <c r="EAV1045" s="308"/>
      <c r="EAW1045" s="308"/>
      <c r="EAX1045" s="308"/>
      <c r="EAY1045" s="308"/>
      <c r="EAZ1045" s="308"/>
      <c r="EBA1045" s="308"/>
      <c r="EBB1045" s="308"/>
      <c r="EBC1045" s="308"/>
      <c r="EBD1045" s="308"/>
      <c r="EBE1045" s="308"/>
      <c r="EBF1045" s="308"/>
      <c r="EBG1045" s="308"/>
      <c r="EBH1045" s="308"/>
      <c r="EBI1045" s="308"/>
      <c r="EBJ1045" s="308"/>
      <c r="EBK1045" s="308"/>
      <c r="EBL1045" s="308"/>
      <c r="EBM1045" s="308"/>
      <c r="EBN1045" s="308"/>
      <c r="EBO1045" s="308"/>
      <c r="EBP1045" s="308"/>
      <c r="EBQ1045" s="308"/>
      <c r="EBR1045" s="308"/>
      <c r="EBS1045" s="308"/>
      <c r="EBT1045" s="308"/>
      <c r="EBU1045" s="308"/>
      <c r="EBV1045" s="308"/>
      <c r="EBW1045" s="308"/>
      <c r="EBX1045" s="308"/>
      <c r="EBY1045" s="308"/>
      <c r="EBZ1045" s="308"/>
      <c r="ECA1045" s="308"/>
      <c r="ECB1045" s="308"/>
      <c r="ECC1045" s="308"/>
      <c r="ECD1045" s="308"/>
      <c r="ECE1045" s="308"/>
      <c r="ECF1045" s="308"/>
      <c r="ECG1045" s="308"/>
      <c r="ECH1045" s="308"/>
      <c r="ECI1045" s="308"/>
      <c r="ECJ1045" s="308"/>
      <c r="ECK1045" s="308"/>
      <c r="ECL1045" s="308"/>
      <c r="ECM1045" s="308"/>
      <c r="ECN1045" s="308"/>
      <c r="ECO1045" s="308"/>
      <c r="ECP1045" s="308"/>
      <c r="ECQ1045" s="308"/>
      <c r="ECR1045" s="308"/>
      <c r="ECS1045" s="308"/>
      <c r="ECT1045" s="308"/>
      <c r="ECU1045" s="308"/>
      <c r="ECV1045" s="308"/>
      <c r="ECW1045" s="308"/>
      <c r="ECX1045" s="308"/>
      <c r="ECY1045" s="308"/>
      <c r="ECZ1045" s="308"/>
      <c r="EDA1045" s="308"/>
      <c r="EDB1045" s="308"/>
      <c r="EDC1045" s="308"/>
      <c r="EDD1045" s="308"/>
      <c r="EDE1045" s="308"/>
      <c r="EDF1045" s="308"/>
      <c r="EDG1045" s="308"/>
      <c r="EDH1045" s="308"/>
      <c r="EDI1045" s="308"/>
      <c r="EDJ1045" s="308"/>
      <c r="EDK1045" s="308"/>
      <c r="EDL1045" s="308"/>
      <c r="EDM1045" s="308"/>
      <c r="EDN1045" s="308"/>
      <c r="EDO1045" s="308"/>
      <c r="EDP1045" s="308"/>
      <c r="EDQ1045" s="308"/>
      <c r="EDR1045" s="308"/>
      <c r="EDS1045" s="308"/>
      <c r="EDT1045" s="308"/>
      <c r="EDU1045" s="308"/>
      <c r="EDV1045" s="308"/>
      <c r="EDW1045" s="308"/>
      <c r="EDX1045" s="308"/>
      <c r="EDY1045" s="308"/>
      <c r="EDZ1045" s="308"/>
      <c r="EEA1045" s="308"/>
      <c r="EEB1045" s="308"/>
      <c r="EEC1045" s="308"/>
      <c r="EED1045" s="308"/>
      <c r="EEE1045" s="308"/>
      <c r="EEF1045" s="308"/>
      <c r="EEG1045" s="308"/>
      <c r="EEH1045" s="308"/>
      <c r="EEI1045" s="308"/>
      <c r="EEJ1045" s="308"/>
      <c r="EEK1045" s="308"/>
      <c r="EEL1045" s="308"/>
      <c r="EEM1045" s="308"/>
      <c r="EEN1045" s="308"/>
      <c r="EEO1045" s="308"/>
      <c r="EEP1045" s="308"/>
      <c r="EEQ1045" s="308"/>
      <c r="EER1045" s="308"/>
      <c r="EES1045" s="308"/>
      <c r="EET1045" s="308"/>
      <c r="EEU1045" s="308"/>
      <c r="EEV1045" s="308"/>
      <c r="EEW1045" s="308"/>
      <c r="EEX1045" s="308"/>
      <c r="EEY1045" s="308"/>
      <c r="EEZ1045" s="308"/>
      <c r="EFA1045" s="308"/>
      <c r="EFB1045" s="308"/>
      <c r="EFC1045" s="308"/>
      <c r="EFD1045" s="308"/>
      <c r="EFE1045" s="308"/>
      <c r="EFF1045" s="308"/>
      <c r="EFG1045" s="308"/>
      <c r="EFH1045" s="308"/>
      <c r="EFI1045" s="308"/>
      <c r="EFJ1045" s="308"/>
      <c r="EFK1045" s="308"/>
      <c r="EFL1045" s="308"/>
      <c r="EFM1045" s="308"/>
      <c r="EFN1045" s="308"/>
      <c r="EFO1045" s="308"/>
      <c r="EFP1045" s="308"/>
      <c r="EFQ1045" s="308"/>
      <c r="EFR1045" s="308"/>
      <c r="EFS1045" s="308"/>
      <c r="EFT1045" s="308"/>
      <c r="EFU1045" s="308"/>
      <c r="EFV1045" s="308"/>
      <c r="EFW1045" s="308"/>
      <c r="EFX1045" s="308"/>
      <c r="EFY1045" s="308"/>
      <c r="EFZ1045" s="308"/>
      <c r="EGA1045" s="308"/>
      <c r="EGB1045" s="308"/>
      <c r="EGC1045" s="308"/>
      <c r="EGD1045" s="308"/>
      <c r="EGE1045" s="308"/>
      <c r="EGF1045" s="308"/>
      <c r="EGG1045" s="308"/>
      <c r="EGH1045" s="308"/>
      <c r="EGI1045" s="308"/>
      <c r="EGJ1045" s="308"/>
      <c r="EGK1045" s="308"/>
      <c r="EGL1045" s="308"/>
      <c r="EGM1045" s="308"/>
      <c r="EGN1045" s="308"/>
      <c r="EGO1045" s="308"/>
      <c r="EGP1045" s="308"/>
      <c r="EGQ1045" s="308"/>
      <c r="EGR1045" s="308"/>
      <c r="EGS1045" s="308"/>
      <c r="EGT1045" s="308"/>
      <c r="EGU1045" s="308"/>
      <c r="EGV1045" s="308"/>
      <c r="EGW1045" s="308"/>
      <c r="EGX1045" s="308"/>
      <c r="EGY1045" s="308"/>
      <c r="EGZ1045" s="308"/>
      <c r="EHA1045" s="308"/>
      <c r="EHB1045" s="308"/>
      <c r="EHC1045" s="308"/>
      <c r="EHD1045" s="308"/>
      <c r="EHE1045" s="308"/>
      <c r="EHF1045" s="308"/>
      <c r="EHG1045" s="308"/>
      <c r="EHH1045" s="308"/>
      <c r="EHI1045" s="308"/>
      <c r="EHJ1045" s="308"/>
      <c r="EHK1045" s="308"/>
      <c r="EHL1045" s="308"/>
      <c r="EHM1045" s="308"/>
      <c r="EHN1045" s="308"/>
      <c r="EHO1045" s="308"/>
      <c r="EHP1045" s="308"/>
      <c r="EHQ1045" s="308"/>
      <c r="EHR1045" s="308"/>
      <c r="EHS1045" s="308"/>
      <c r="EHT1045" s="308"/>
      <c r="EHU1045" s="308"/>
      <c r="EHV1045" s="308"/>
      <c r="EHW1045" s="308"/>
      <c r="EHX1045" s="308"/>
      <c r="EHY1045" s="308"/>
      <c r="EHZ1045" s="308"/>
      <c r="EIA1045" s="308"/>
      <c r="EIB1045" s="308"/>
      <c r="EIC1045" s="308"/>
      <c r="EID1045" s="308"/>
      <c r="EIE1045" s="308"/>
      <c r="EIF1045" s="308"/>
      <c r="EIG1045" s="308"/>
      <c r="EIH1045" s="308"/>
      <c r="EII1045" s="308"/>
      <c r="EIJ1045" s="308"/>
      <c r="EIK1045" s="308"/>
      <c r="EIL1045" s="308"/>
      <c r="EIM1045" s="308"/>
      <c r="EIN1045" s="308"/>
      <c r="EIO1045" s="308"/>
      <c r="EIP1045" s="308"/>
      <c r="EIQ1045" s="308"/>
      <c r="EIR1045" s="308"/>
      <c r="EIS1045" s="308"/>
      <c r="EIT1045" s="308"/>
      <c r="EIU1045" s="308"/>
      <c r="EIV1045" s="308"/>
      <c r="EIW1045" s="308"/>
      <c r="EIX1045" s="308"/>
      <c r="EIY1045" s="308"/>
      <c r="EIZ1045" s="308"/>
      <c r="EJA1045" s="308"/>
      <c r="EJB1045" s="308"/>
      <c r="EJC1045" s="308"/>
      <c r="EJD1045" s="308"/>
      <c r="EJE1045" s="308"/>
      <c r="EJF1045" s="308"/>
      <c r="EJG1045" s="308"/>
      <c r="EJH1045" s="308"/>
      <c r="EJI1045" s="308"/>
      <c r="EJJ1045" s="308"/>
      <c r="EJK1045" s="308"/>
      <c r="EJL1045" s="308"/>
      <c r="EJM1045" s="308"/>
      <c r="EJN1045" s="308"/>
      <c r="EJO1045" s="308"/>
      <c r="EJP1045" s="308"/>
      <c r="EJQ1045" s="308"/>
      <c r="EJR1045" s="308"/>
      <c r="EJS1045" s="308"/>
      <c r="EJT1045" s="308"/>
      <c r="EJU1045" s="308"/>
      <c r="EJV1045" s="308"/>
      <c r="EJW1045" s="308"/>
      <c r="EJX1045" s="308"/>
      <c r="EJY1045" s="308"/>
      <c r="EJZ1045" s="308"/>
      <c r="EKA1045" s="308"/>
      <c r="EKB1045" s="308"/>
      <c r="EKC1045" s="308"/>
      <c r="EKD1045" s="308"/>
      <c r="EKE1045" s="308"/>
      <c r="EKF1045" s="308"/>
      <c r="EKG1045" s="308"/>
      <c r="EKH1045" s="308"/>
      <c r="EKI1045" s="308"/>
      <c r="EKJ1045" s="308"/>
      <c r="EKK1045" s="308"/>
      <c r="EKL1045" s="308"/>
      <c r="EKM1045" s="308"/>
      <c r="EKN1045" s="308"/>
      <c r="EKO1045" s="308"/>
      <c r="EKP1045" s="308"/>
      <c r="EKQ1045" s="308"/>
      <c r="EKR1045" s="308"/>
      <c r="EKS1045" s="308"/>
      <c r="EKT1045" s="308"/>
      <c r="EKU1045" s="308"/>
      <c r="EKV1045" s="308"/>
      <c r="EKW1045" s="308"/>
      <c r="EKX1045" s="308"/>
      <c r="EKY1045" s="308"/>
      <c r="EKZ1045" s="308"/>
      <c r="ELA1045" s="308"/>
      <c r="ELB1045" s="308"/>
      <c r="ELC1045" s="308"/>
      <c r="ELD1045" s="308"/>
      <c r="ELE1045" s="308"/>
      <c r="ELF1045" s="308"/>
      <c r="ELG1045" s="308"/>
      <c r="ELH1045" s="308"/>
      <c r="ELI1045" s="308"/>
      <c r="ELJ1045" s="308"/>
      <c r="ELK1045" s="308"/>
      <c r="ELL1045" s="308"/>
      <c r="ELM1045" s="308"/>
      <c r="ELN1045" s="308"/>
      <c r="ELO1045" s="308"/>
      <c r="ELP1045" s="308"/>
      <c r="ELQ1045" s="308"/>
      <c r="ELR1045" s="308"/>
      <c r="ELS1045" s="308"/>
      <c r="ELT1045" s="308"/>
      <c r="ELU1045" s="308"/>
      <c r="ELV1045" s="308"/>
      <c r="ELW1045" s="308"/>
      <c r="ELX1045" s="308"/>
      <c r="ELY1045" s="308"/>
      <c r="ELZ1045" s="308"/>
      <c r="EMA1045" s="308"/>
      <c r="EMB1045" s="308"/>
      <c r="EMC1045" s="308"/>
      <c r="EMD1045" s="308"/>
      <c r="EME1045" s="308"/>
      <c r="EMF1045" s="308"/>
      <c r="EMG1045" s="308"/>
      <c r="EMH1045" s="308"/>
      <c r="EMI1045" s="308"/>
      <c r="EMJ1045" s="308"/>
      <c r="EMK1045" s="308"/>
      <c r="EML1045" s="308"/>
      <c r="EMM1045" s="308"/>
      <c r="EMN1045" s="308"/>
      <c r="EMO1045" s="308"/>
      <c r="EMP1045" s="308"/>
      <c r="EMQ1045" s="308"/>
      <c r="EMR1045" s="308"/>
      <c r="EMS1045" s="308"/>
      <c r="EMT1045" s="308"/>
      <c r="EMU1045" s="308"/>
      <c r="EMV1045" s="308"/>
      <c r="EMW1045" s="308"/>
      <c r="EMX1045" s="308"/>
      <c r="EMY1045" s="308"/>
      <c r="EMZ1045" s="308"/>
      <c r="ENA1045" s="308"/>
      <c r="ENB1045" s="308"/>
      <c r="ENC1045" s="308"/>
      <c r="END1045" s="308"/>
      <c r="ENE1045" s="308"/>
      <c r="ENF1045" s="308"/>
      <c r="ENG1045" s="308"/>
      <c r="ENH1045" s="308"/>
      <c r="ENI1045" s="308"/>
      <c r="ENJ1045" s="308"/>
      <c r="ENK1045" s="308"/>
      <c r="ENL1045" s="308"/>
      <c r="ENM1045" s="308"/>
      <c r="ENN1045" s="308"/>
      <c r="ENO1045" s="308"/>
      <c r="ENP1045" s="308"/>
      <c r="ENQ1045" s="308"/>
      <c r="ENR1045" s="308"/>
      <c r="ENS1045" s="308"/>
      <c r="ENT1045" s="308"/>
      <c r="ENU1045" s="308"/>
      <c r="ENV1045" s="308"/>
      <c r="ENW1045" s="308"/>
      <c r="ENX1045" s="308"/>
      <c r="ENY1045" s="308"/>
      <c r="ENZ1045" s="308"/>
      <c r="EOA1045" s="308"/>
      <c r="EOB1045" s="308"/>
      <c r="EOC1045" s="308"/>
      <c r="EOD1045" s="308"/>
      <c r="EOE1045" s="308"/>
      <c r="EOF1045" s="308"/>
      <c r="EOG1045" s="308"/>
      <c r="EOH1045" s="308"/>
      <c r="EOI1045" s="308"/>
      <c r="EOJ1045" s="308"/>
      <c r="EOK1045" s="308"/>
      <c r="EOL1045" s="308"/>
      <c r="EOM1045" s="308"/>
      <c r="EON1045" s="308"/>
      <c r="EOO1045" s="308"/>
      <c r="EOP1045" s="308"/>
      <c r="EOQ1045" s="308"/>
      <c r="EOR1045" s="308"/>
      <c r="EOS1045" s="308"/>
      <c r="EOT1045" s="308"/>
      <c r="EOU1045" s="308"/>
      <c r="EOV1045" s="308"/>
      <c r="EOW1045" s="308"/>
      <c r="EOX1045" s="308"/>
      <c r="EOY1045" s="308"/>
      <c r="EOZ1045" s="308"/>
      <c r="EPA1045" s="308"/>
      <c r="EPB1045" s="308"/>
      <c r="EPC1045" s="308"/>
      <c r="EPD1045" s="308"/>
      <c r="EPE1045" s="308"/>
      <c r="EPF1045" s="308"/>
      <c r="EPG1045" s="308"/>
      <c r="EPH1045" s="308"/>
      <c r="EPI1045" s="308"/>
      <c r="EPJ1045" s="308"/>
      <c r="EPK1045" s="308"/>
      <c r="EPL1045" s="308"/>
      <c r="EPM1045" s="308"/>
      <c r="EPN1045" s="308"/>
      <c r="EPO1045" s="308"/>
      <c r="EPP1045" s="308"/>
      <c r="EPQ1045" s="308"/>
      <c r="EPR1045" s="308"/>
      <c r="EPS1045" s="308"/>
      <c r="EPT1045" s="308"/>
      <c r="EPU1045" s="308"/>
      <c r="EPV1045" s="308"/>
      <c r="EPW1045" s="308"/>
      <c r="EPX1045" s="308"/>
      <c r="EPY1045" s="308"/>
      <c r="EPZ1045" s="308"/>
      <c r="EQA1045" s="308"/>
      <c r="EQB1045" s="308"/>
      <c r="EQC1045" s="308"/>
      <c r="EQD1045" s="308"/>
      <c r="EQE1045" s="308"/>
      <c r="EQF1045" s="308"/>
      <c r="EQG1045" s="308"/>
      <c r="EQH1045" s="308"/>
      <c r="EQI1045" s="308"/>
      <c r="EQJ1045" s="308"/>
      <c r="EQK1045" s="308"/>
      <c r="EQL1045" s="308"/>
      <c r="EQM1045" s="308"/>
      <c r="EQN1045" s="308"/>
      <c r="EQO1045" s="308"/>
      <c r="EQP1045" s="308"/>
      <c r="EQQ1045" s="308"/>
      <c r="EQR1045" s="308"/>
      <c r="EQS1045" s="308"/>
      <c r="EQT1045" s="308"/>
      <c r="EQU1045" s="308"/>
      <c r="EQV1045" s="308"/>
      <c r="EQW1045" s="308"/>
      <c r="EQX1045" s="308"/>
      <c r="EQY1045" s="308"/>
      <c r="EQZ1045" s="308"/>
      <c r="ERA1045" s="308"/>
      <c r="ERB1045" s="308"/>
      <c r="ERC1045" s="308"/>
      <c r="ERD1045" s="308"/>
      <c r="ERE1045" s="308"/>
      <c r="ERF1045" s="308"/>
      <c r="ERG1045" s="308"/>
      <c r="ERH1045" s="308"/>
      <c r="ERI1045" s="308"/>
      <c r="ERJ1045" s="308"/>
      <c r="ERK1045" s="308"/>
      <c r="ERL1045" s="308"/>
      <c r="ERM1045" s="308"/>
      <c r="ERN1045" s="308"/>
      <c r="ERO1045" s="308"/>
      <c r="ERP1045" s="308"/>
      <c r="ERQ1045" s="308"/>
      <c r="ERR1045" s="308"/>
      <c r="ERS1045" s="308"/>
      <c r="ERT1045" s="308"/>
      <c r="ERU1045" s="308"/>
      <c r="ERV1045" s="308"/>
      <c r="ERW1045" s="308"/>
      <c r="ERX1045" s="308"/>
      <c r="ERY1045" s="308"/>
      <c r="ERZ1045" s="308"/>
      <c r="ESA1045" s="308"/>
      <c r="ESB1045" s="308"/>
      <c r="ESC1045" s="308"/>
      <c r="ESD1045" s="308"/>
      <c r="ESE1045" s="308"/>
      <c r="ESF1045" s="308"/>
      <c r="ESG1045" s="308"/>
      <c r="ESH1045" s="308"/>
      <c r="ESI1045" s="308"/>
      <c r="ESJ1045" s="308"/>
      <c r="ESK1045" s="308"/>
      <c r="ESL1045" s="308"/>
      <c r="ESM1045" s="308"/>
      <c r="ESN1045" s="308"/>
      <c r="ESO1045" s="308"/>
      <c r="ESP1045" s="308"/>
      <c r="ESQ1045" s="308"/>
      <c r="ESR1045" s="308"/>
      <c r="ESS1045" s="308"/>
      <c r="EST1045" s="308"/>
      <c r="ESU1045" s="308"/>
      <c r="ESV1045" s="308"/>
      <c r="ESW1045" s="308"/>
      <c r="ESX1045" s="308"/>
      <c r="ESY1045" s="308"/>
      <c r="ESZ1045" s="308"/>
      <c r="ETA1045" s="308"/>
      <c r="ETB1045" s="308"/>
      <c r="ETC1045" s="308"/>
      <c r="ETD1045" s="308"/>
      <c r="ETE1045" s="308"/>
      <c r="ETF1045" s="308"/>
      <c r="ETG1045" s="308"/>
      <c r="ETH1045" s="308"/>
      <c r="ETI1045" s="308"/>
      <c r="ETJ1045" s="308"/>
      <c r="ETK1045" s="308"/>
      <c r="ETL1045" s="308"/>
      <c r="ETM1045" s="308"/>
      <c r="ETN1045" s="308"/>
      <c r="ETO1045" s="308"/>
      <c r="ETP1045" s="308"/>
      <c r="ETQ1045" s="308"/>
      <c r="ETR1045" s="308"/>
      <c r="ETS1045" s="308"/>
      <c r="ETT1045" s="308"/>
      <c r="ETU1045" s="308"/>
      <c r="ETV1045" s="308"/>
      <c r="ETW1045" s="308"/>
      <c r="ETX1045" s="308"/>
      <c r="ETY1045" s="308"/>
      <c r="ETZ1045" s="308"/>
      <c r="EUA1045" s="308"/>
      <c r="EUB1045" s="308"/>
      <c r="EUC1045" s="308"/>
      <c r="EUD1045" s="308"/>
      <c r="EUE1045" s="308"/>
      <c r="EUF1045" s="308"/>
      <c r="EUG1045" s="308"/>
      <c r="EUH1045" s="308"/>
      <c r="EUI1045" s="308"/>
      <c r="EUJ1045" s="308"/>
      <c r="EUK1045" s="308"/>
      <c r="EUL1045" s="308"/>
      <c r="EUM1045" s="308"/>
      <c r="EUN1045" s="308"/>
      <c r="EUO1045" s="308"/>
      <c r="EUP1045" s="308"/>
      <c r="EUQ1045" s="308"/>
      <c r="EUR1045" s="308"/>
      <c r="EUS1045" s="308"/>
      <c r="EUT1045" s="308"/>
      <c r="EUU1045" s="308"/>
      <c r="EUV1045" s="308"/>
      <c r="EUW1045" s="308"/>
      <c r="EUX1045" s="308"/>
      <c r="EUY1045" s="308"/>
      <c r="EUZ1045" s="308"/>
      <c r="EVA1045" s="308"/>
      <c r="EVB1045" s="308"/>
      <c r="EVC1045" s="308"/>
      <c r="EVD1045" s="308"/>
      <c r="EVE1045" s="308"/>
      <c r="EVF1045" s="308"/>
      <c r="EVG1045" s="308"/>
      <c r="EVH1045" s="308"/>
      <c r="EVI1045" s="308"/>
      <c r="EVJ1045" s="308"/>
      <c r="EVK1045" s="308"/>
      <c r="EVL1045" s="308"/>
      <c r="EVM1045" s="308"/>
      <c r="EVN1045" s="308"/>
      <c r="EVO1045" s="308"/>
      <c r="EVP1045" s="308"/>
      <c r="EVQ1045" s="308"/>
      <c r="EVR1045" s="308"/>
      <c r="EVS1045" s="308"/>
      <c r="EVT1045" s="308"/>
      <c r="EVU1045" s="308"/>
      <c r="EVV1045" s="308"/>
      <c r="EVW1045" s="308"/>
      <c r="EVX1045" s="308"/>
      <c r="EVY1045" s="308"/>
      <c r="EVZ1045" s="308"/>
      <c r="EWA1045" s="308"/>
      <c r="EWB1045" s="308"/>
      <c r="EWC1045" s="308"/>
      <c r="EWD1045" s="308"/>
      <c r="EWE1045" s="308"/>
      <c r="EWF1045" s="308"/>
      <c r="EWG1045" s="308"/>
      <c r="EWH1045" s="308"/>
      <c r="EWI1045" s="308"/>
      <c r="EWJ1045" s="308"/>
      <c r="EWK1045" s="308"/>
      <c r="EWL1045" s="308"/>
      <c r="EWM1045" s="308"/>
      <c r="EWN1045" s="308"/>
      <c r="EWO1045" s="308"/>
      <c r="EWP1045" s="308"/>
      <c r="EWQ1045" s="308"/>
      <c r="EWR1045" s="308"/>
      <c r="EWS1045" s="308"/>
      <c r="EWT1045" s="308"/>
      <c r="EWU1045" s="308"/>
      <c r="EWV1045" s="308"/>
      <c r="EWW1045" s="308"/>
      <c r="EWX1045" s="308"/>
      <c r="EWY1045" s="308"/>
      <c r="EWZ1045" s="308"/>
      <c r="EXA1045" s="308"/>
      <c r="EXB1045" s="308"/>
      <c r="EXC1045" s="308"/>
      <c r="EXD1045" s="308"/>
      <c r="EXE1045" s="308"/>
      <c r="EXF1045" s="308"/>
      <c r="EXG1045" s="308"/>
      <c r="EXH1045" s="308"/>
      <c r="EXI1045" s="308"/>
      <c r="EXJ1045" s="308"/>
      <c r="EXK1045" s="308"/>
      <c r="EXL1045" s="308"/>
      <c r="EXM1045" s="308"/>
      <c r="EXN1045" s="308"/>
      <c r="EXO1045" s="308"/>
      <c r="EXP1045" s="308"/>
      <c r="EXQ1045" s="308"/>
      <c r="EXR1045" s="308"/>
      <c r="EXS1045" s="308"/>
      <c r="EXT1045" s="308"/>
      <c r="EXU1045" s="308"/>
      <c r="EXV1045" s="308"/>
      <c r="EXW1045" s="308"/>
      <c r="EXX1045" s="308"/>
      <c r="EXY1045" s="308"/>
      <c r="EXZ1045" s="308"/>
      <c r="EYA1045" s="308"/>
      <c r="EYB1045" s="308"/>
      <c r="EYC1045" s="308"/>
      <c r="EYD1045" s="308"/>
      <c r="EYE1045" s="308"/>
      <c r="EYF1045" s="308"/>
      <c r="EYG1045" s="308"/>
      <c r="EYH1045" s="308"/>
      <c r="EYI1045" s="308"/>
      <c r="EYJ1045" s="308"/>
      <c r="EYK1045" s="308"/>
      <c r="EYL1045" s="308"/>
      <c r="EYM1045" s="308"/>
      <c r="EYN1045" s="308"/>
      <c r="EYO1045" s="308"/>
      <c r="EYP1045" s="308"/>
      <c r="EYQ1045" s="308"/>
      <c r="EYR1045" s="308"/>
      <c r="EYS1045" s="308"/>
      <c r="EYT1045" s="308"/>
      <c r="EYU1045" s="308"/>
      <c r="EYV1045" s="308"/>
      <c r="EYW1045" s="308"/>
      <c r="EYX1045" s="308"/>
      <c r="EYY1045" s="308"/>
      <c r="EYZ1045" s="308"/>
      <c r="EZA1045" s="308"/>
      <c r="EZB1045" s="308"/>
      <c r="EZC1045" s="308"/>
      <c r="EZD1045" s="308"/>
      <c r="EZE1045" s="308"/>
      <c r="EZF1045" s="308"/>
      <c r="EZG1045" s="308"/>
      <c r="EZH1045" s="308"/>
      <c r="EZI1045" s="308"/>
      <c r="EZJ1045" s="308"/>
      <c r="EZK1045" s="308"/>
      <c r="EZL1045" s="308"/>
      <c r="EZM1045" s="308"/>
      <c r="EZN1045" s="308"/>
      <c r="EZO1045" s="308"/>
      <c r="EZP1045" s="308"/>
      <c r="EZQ1045" s="308"/>
      <c r="EZR1045" s="308"/>
      <c r="EZS1045" s="308"/>
      <c r="EZT1045" s="308"/>
      <c r="EZU1045" s="308"/>
      <c r="EZV1045" s="308"/>
      <c r="EZW1045" s="308"/>
      <c r="EZX1045" s="308"/>
      <c r="EZY1045" s="308"/>
      <c r="EZZ1045" s="308"/>
      <c r="FAA1045" s="308"/>
      <c r="FAB1045" s="308"/>
      <c r="FAC1045" s="308"/>
      <c r="FAD1045" s="308"/>
      <c r="FAE1045" s="308"/>
      <c r="FAF1045" s="308"/>
      <c r="FAG1045" s="308"/>
      <c r="FAH1045" s="308"/>
      <c r="FAI1045" s="308"/>
      <c r="FAJ1045" s="308"/>
      <c r="FAK1045" s="308"/>
      <c r="FAL1045" s="308"/>
      <c r="FAM1045" s="308"/>
      <c r="FAN1045" s="308"/>
      <c r="FAO1045" s="308"/>
      <c r="FAP1045" s="308"/>
      <c r="FAQ1045" s="308"/>
      <c r="FAR1045" s="308"/>
      <c r="FAS1045" s="308"/>
      <c r="FAT1045" s="308"/>
      <c r="FAU1045" s="308"/>
      <c r="FAV1045" s="308"/>
      <c r="FAW1045" s="308"/>
      <c r="FAX1045" s="308"/>
      <c r="FAY1045" s="308"/>
      <c r="FAZ1045" s="308"/>
      <c r="FBA1045" s="308"/>
      <c r="FBB1045" s="308"/>
      <c r="FBC1045" s="308"/>
      <c r="FBD1045" s="308"/>
      <c r="FBE1045" s="308"/>
      <c r="FBF1045" s="308"/>
      <c r="FBG1045" s="308"/>
      <c r="FBH1045" s="308"/>
      <c r="FBI1045" s="308"/>
      <c r="FBJ1045" s="308"/>
      <c r="FBK1045" s="308"/>
      <c r="FBL1045" s="308"/>
      <c r="FBM1045" s="308"/>
      <c r="FBN1045" s="308"/>
      <c r="FBO1045" s="308"/>
      <c r="FBP1045" s="308"/>
      <c r="FBQ1045" s="308"/>
      <c r="FBR1045" s="308"/>
      <c r="FBS1045" s="308"/>
      <c r="FBT1045" s="308"/>
      <c r="FBU1045" s="308"/>
      <c r="FBV1045" s="308"/>
      <c r="FBW1045" s="308"/>
      <c r="FBX1045" s="308"/>
      <c r="FBY1045" s="308"/>
      <c r="FBZ1045" s="308"/>
      <c r="FCA1045" s="308"/>
      <c r="FCB1045" s="308"/>
      <c r="FCC1045" s="308"/>
      <c r="FCD1045" s="308"/>
      <c r="FCE1045" s="308"/>
      <c r="FCF1045" s="308"/>
      <c r="FCG1045" s="308"/>
      <c r="FCH1045" s="308"/>
      <c r="FCI1045" s="308"/>
      <c r="FCJ1045" s="308"/>
      <c r="FCK1045" s="308"/>
      <c r="FCL1045" s="308"/>
      <c r="FCM1045" s="308"/>
      <c r="FCN1045" s="308"/>
      <c r="FCO1045" s="308"/>
      <c r="FCP1045" s="308"/>
      <c r="FCQ1045" s="308"/>
      <c r="FCR1045" s="308"/>
      <c r="FCS1045" s="308"/>
      <c r="FCT1045" s="308"/>
      <c r="FCU1045" s="308"/>
      <c r="FCV1045" s="308"/>
      <c r="FCW1045" s="308"/>
      <c r="FCX1045" s="308"/>
      <c r="FCY1045" s="308"/>
      <c r="FCZ1045" s="308"/>
      <c r="FDA1045" s="308"/>
      <c r="FDB1045" s="308"/>
      <c r="FDC1045" s="308"/>
      <c r="FDD1045" s="308"/>
      <c r="FDE1045" s="308"/>
      <c r="FDF1045" s="308"/>
      <c r="FDG1045" s="308"/>
      <c r="FDH1045" s="308"/>
      <c r="FDI1045" s="308"/>
      <c r="FDJ1045" s="308"/>
      <c r="FDK1045" s="308"/>
      <c r="FDL1045" s="308"/>
      <c r="FDM1045" s="308"/>
      <c r="FDN1045" s="308"/>
      <c r="FDO1045" s="308"/>
      <c r="FDP1045" s="308"/>
      <c r="FDQ1045" s="308"/>
      <c r="FDR1045" s="308"/>
      <c r="FDS1045" s="308"/>
      <c r="FDT1045" s="308"/>
      <c r="FDU1045" s="308"/>
      <c r="FDV1045" s="308"/>
      <c r="FDW1045" s="308"/>
      <c r="FDX1045" s="308"/>
      <c r="FDY1045" s="308"/>
      <c r="FDZ1045" s="308"/>
      <c r="FEA1045" s="308"/>
      <c r="FEB1045" s="308"/>
      <c r="FEC1045" s="308"/>
      <c r="FED1045" s="308"/>
      <c r="FEE1045" s="308"/>
      <c r="FEF1045" s="308"/>
      <c r="FEG1045" s="308"/>
      <c r="FEH1045" s="308"/>
      <c r="FEI1045" s="308"/>
      <c r="FEJ1045" s="308"/>
      <c r="FEK1045" s="308"/>
      <c r="FEL1045" s="308"/>
      <c r="FEM1045" s="308"/>
      <c r="FEN1045" s="308"/>
      <c r="FEO1045" s="308"/>
      <c r="FEP1045" s="308"/>
      <c r="FEQ1045" s="308"/>
      <c r="FER1045" s="308"/>
      <c r="FES1045" s="308"/>
      <c r="FET1045" s="308"/>
      <c r="FEU1045" s="308"/>
      <c r="FEV1045" s="308"/>
      <c r="FEW1045" s="308"/>
      <c r="FEX1045" s="308"/>
      <c r="FEY1045" s="308"/>
      <c r="FEZ1045" s="308"/>
      <c r="FFA1045" s="308"/>
      <c r="FFB1045" s="308"/>
      <c r="FFC1045" s="308"/>
      <c r="FFD1045" s="308"/>
      <c r="FFE1045" s="308"/>
      <c r="FFF1045" s="308"/>
      <c r="FFG1045" s="308"/>
      <c r="FFH1045" s="308"/>
      <c r="FFI1045" s="308"/>
      <c r="FFJ1045" s="308"/>
      <c r="FFK1045" s="308"/>
      <c r="FFL1045" s="308"/>
      <c r="FFM1045" s="308"/>
      <c r="FFN1045" s="308"/>
      <c r="FFO1045" s="308"/>
      <c r="FFP1045" s="308"/>
      <c r="FFQ1045" s="308"/>
      <c r="FFR1045" s="308"/>
      <c r="FFS1045" s="308"/>
      <c r="FFT1045" s="308"/>
      <c r="FFU1045" s="308"/>
      <c r="FFV1045" s="308"/>
      <c r="FFW1045" s="308"/>
      <c r="FFX1045" s="308"/>
      <c r="FFY1045" s="308"/>
      <c r="FFZ1045" s="308"/>
      <c r="FGA1045" s="308"/>
      <c r="FGB1045" s="308"/>
      <c r="FGC1045" s="308"/>
      <c r="FGD1045" s="308"/>
      <c r="FGE1045" s="308"/>
      <c r="FGF1045" s="308"/>
      <c r="FGG1045" s="308"/>
      <c r="FGH1045" s="308"/>
      <c r="FGI1045" s="308"/>
      <c r="FGJ1045" s="308"/>
      <c r="FGK1045" s="308"/>
      <c r="FGL1045" s="308"/>
      <c r="FGM1045" s="308"/>
      <c r="FGN1045" s="308"/>
      <c r="FGO1045" s="308"/>
      <c r="FGP1045" s="308"/>
      <c r="FGQ1045" s="308"/>
      <c r="FGR1045" s="308"/>
      <c r="FGS1045" s="308"/>
      <c r="FGT1045" s="308"/>
      <c r="FGU1045" s="308"/>
      <c r="FGV1045" s="308"/>
      <c r="FGW1045" s="308"/>
      <c r="FGX1045" s="308"/>
      <c r="FGY1045" s="308"/>
      <c r="FGZ1045" s="308"/>
      <c r="FHA1045" s="308"/>
      <c r="FHB1045" s="308"/>
      <c r="FHC1045" s="308"/>
      <c r="FHD1045" s="308"/>
      <c r="FHE1045" s="308"/>
      <c r="FHF1045" s="308"/>
      <c r="FHG1045" s="308"/>
      <c r="FHH1045" s="308"/>
      <c r="FHI1045" s="308"/>
      <c r="FHJ1045" s="308"/>
      <c r="FHK1045" s="308"/>
      <c r="FHL1045" s="308"/>
      <c r="FHM1045" s="308"/>
      <c r="FHN1045" s="308"/>
      <c r="FHO1045" s="308"/>
      <c r="FHP1045" s="308"/>
      <c r="FHQ1045" s="308"/>
      <c r="FHR1045" s="308"/>
      <c r="FHS1045" s="308"/>
      <c r="FHT1045" s="308"/>
      <c r="FHU1045" s="308"/>
      <c r="FHV1045" s="308"/>
      <c r="FHW1045" s="308"/>
      <c r="FHX1045" s="308"/>
      <c r="FHY1045" s="308"/>
      <c r="FHZ1045" s="308"/>
      <c r="FIA1045" s="308"/>
      <c r="FIB1045" s="308"/>
      <c r="FIC1045" s="308"/>
      <c r="FID1045" s="308"/>
      <c r="FIE1045" s="308"/>
      <c r="FIF1045" s="308"/>
      <c r="FIG1045" s="308"/>
      <c r="FIH1045" s="308"/>
      <c r="FII1045" s="308"/>
      <c r="FIJ1045" s="308"/>
      <c r="FIK1045" s="308"/>
      <c r="FIL1045" s="308"/>
      <c r="FIM1045" s="308"/>
      <c r="FIN1045" s="308"/>
      <c r="FIO1045" s="308"/>
      <c r="FIP1045" s="308"/>
      <c r="FIQ1045" s="308"/>
      <c r="FIR1045" s="308"/>
      <c r="FIS1045" s="308"/>
      <c r="FIT1045" s="308"/>
      <c r="FIU1045" s="308"/>
      <c r="FIV1045" s="308"/>
      <c r="FIW1045" s="308"/>
      <c r="FIX1045" s="308"/>
      <c r="FIY1045" s="308"/>
      <c r="FIZ1045" s="308"/>
      <c r="FJA1045" s="308"/>
      <c r="FJB1045" s="308"/>
      <c r="FJC1045" s="308"/>
      <c r="FJD1045" s="308"/>
      <c r="FJE1045" s="308"/>
      <c r="FJF1045" s="308"/>
      <c r="FJG1045" s="308"/>
      <c r="FJH1045" s="308"/>
      <c r="FJI1045" s="308"/>
      <c r="FJJ1045" s="308"/>
      <c r="FJK1045" s="308"/>
      <c r="FJL1045" s="308"/>
      <c r="FJM1045" s="308"/>
      <c r="FJN1045" s="308"/>
      <c r="FJO1045" s="308"/>
      <c r="FJP1045" s="308"/>
      <c r="FJQ1045" s="308"/>
      <c r="FJR1045" s="308"/>
      <c r="FJS1045" s="308"/>
      <c r="FJT1045" s="308"/>
      <c r="FJU1045" s="308"/>
      <c r="FJV1045" s="308"/>
      <c r="FJW1045" s="308"/>
      <c r="FJX1045" s="308"/>
      <c r="FJY1045" s="308"/>
      <c r="FJZ1045" s="308"/>
      <c r="FKA1045" s="308"/>
      <c r="FKB1045" s="308"/>
      <c r="FKC1045" s="308"/>
      <c r="FKD1045" s="308"/>
      <c r="FKE1045" s="308"/>
      <c r="FKF1045" s="308"/>
      <c r="FKG1045" s="308"/>
      <c r="FKH1045" s="308"/>
      <c r="FKI1045" s="308"/>
      <c r="FKJ1045" s="308"/>
      <c r="FKK1045" s="308"/>
      <c r="FKL1045" s="308"/>
      <c r="FKM1045" s="308"/>
      <c r="FKN1045" s="308"/>
      <c r="FKO1045" s="308"/>
      <c r="FKP1045" s="308"/>
      <c r="FKQ1045" s="308"/>
      <c r="FKR1045" s="308"/>
      <c r="FKS1045" s="308"/>
      <c r="FKT1045" s="308"/>
      <c r="FKU1045" s="308"/>
      <c r="FKV1045" s="308"/>
      <c r="FKW1045" s="308"/>
      <c r="FKX1045" s="308"/>
      <c r="FKY1045" s="308"/>
      <c r="FKZ1045" s="308"/>
      <c r="FLA1045" s="308"/>
      <c r="FLB1045" s="308"/>
      <c r="FLC1045" s="308"/>
      <c r="FLD1045" s="308"/>
      <c r="FLE1045" s="308"/>
      <c r="FLF1045" s="308"/>
      <c r="FLG1045" s="308"/>
      <c r="FLH1045" s="308"/>
      <c r="FLI1045" s="308"/>
      <c r="FLJ1045" s="308"/>
      <c r="FLK1045" s="308"/>
      <c r="FLL1045" s="308"/>
      <c r="FLM1045" s="308"/>
      <c r="FLN1045" s="308"/>
      <c r="FLO1045" s="308"/>
      <c r="FLP1045" s="308"/>
      <c r="FLQ1045" s="308"/>
      <c r="FLR1045" s="308"/>
      <c r="FLS1045" s="308"/>
      <c r="FLT1045" s="308"/>
      <c r="FLU1045" s="308"/>
      <c r="FLV1045" s="308"/>
      <c r="FLW1045" s="308"/>
      <c r="FLX1045" s="308"/>
      <c r="FLY1045" s="308"/>
      <c r="FLZ1045" s="308"/>
      <c r="FMA1045" s="308"/>
      <c r="FMB1045" s="308"/>
      <c r="FMC1045" s="308"/>
      <c r="FMD1045" s="308"/>
      <c r="FME1045" s="308"/>
      <c r="FMF1045" s="308"/>
      <c r="FMG1045" s="308"/>
      <c r="FMH1045" s="308"/>
      <c r="FMI1045" s="308"/>
      <c r="FMJ1045" s="308"/>
      <c r="FMK1045" s="308"/>
      <c r="FML1045" s="308"/>
      <c r="FMM1045" s="308"/>
      <c r="FMN1045" s="308"/>
      <c r="FMO1045" s="308"/>
      <c r="FMP1045" s="308"/>
      <c r="FMQ1045" s="308"/>
      <c r="FMR1045" s="308"/>
      <c r="FMS1045" s="308"/>
      <c r="FMT1045" s="308"/>
      <c r="FMU1045" s="308"/>
      <c r="FMV1045" s="308"/>
      <c r="FMW1045" s="308"/>
      <c r="FMX1045" s="308"/>
      <c r="FMY1045" s="308"/>
      <c r="FMZ1045" s="308"/>
      <c r="FNA1045" s="308"/>
      <c r="FNB1045" s="308"/>
      <c r="FNC1045" s="308"/>
      <c r="FND1045" s="308"/>
      <c r="FNE1045" s="308"/>
      <c r="FNF1045" s="308"/>
      <c r="FNG1045" s="308"/>
      <c r="FNH1045" s="308"/>
      <c r="FNI1045" s="308"/>
      <c r="FNJ1045" s="308"/>
      <c r="FNK1045" s="308"/>
      <c r="FNL1045" s="308"/>
      <c r="FNM1045" s="308"/>
      <c r="FNN1045" s="308"/>
      <c r="FNO1045" s="308"/>
      <c r="FNP1045" s="308"/>
      <c r="FNQ1045" s="308"/>
      <c r="FNR1045" s="308"/>
      <c r="FNS1045" s="308"/>
      <c r="FNT1045" s="308"/>
      <c r="FNU1045" s="308"/>
      <c r="FNV1045" s="308"/>
      <c r="FNW1045" s="308"/>
      <c r="FNX1045" s="308"/>
      <c r="FNY1045" s="308"/>
      <c r="FNZ1045" s="308"/>
      <c r="FOA1045" s="308"/>
      <c r="FOB1045" s="308"/>
      <c r="FOC1045" s="308"/>
      <c r="FOD1045" s="308"/>
      <c r="FOE1045" s="308"/>
      <c r="FOF1045" s="308"/>
      <c r="FOG1045" s="308"/>
      <c r="FOH1045" s="308"/>
      <c r="FOI1045" s="308"/>
      <c r="FOJ1045" s="308"/>
      <c r="FOK1045" s="308"/>
      <c r="FOL1045" s="308"/>
      <c r="FOM1045" s="308"/>
      <c r="FON1045" s="308"/>
      <c r="FOO1045" s="308"/>
      <c r="FOP1045" s="308"/>
      <c r="FOQ1045" s="308"/>
      <c r="FOR1045" s="308"/>
      <c r="FOS1045" s="308"/>
      <c r="FOT1045" s="308"/>
      <c r="FOU1045" s="308"/>
      <c r="FOV1045" s="308"/>
      <c r="FOW1045" s="308"/>
      <c r="FOX1045" s="308"/>
      <c r="FOY1045" s="308"/>
      <c r="FOZ1045" s="308"/>
      <c r="FPA1045" s="308"/>
      <c r="FPB1045" s="308"/>
      <c r="FPC1045" s="308"/>
      <c r="FPD1045" s="308"/>
      <c r="FPE1045" s="308"/>
      <c r="FPF1045" s="308"/>
      <c r="FPG1045" s="308"/>
      <c r="FPH1045" s="308"/>
      <c r="FPI1045" s="308"/>
      <c r="FPJ1045" s="308"/>
      <c r="FPK1045" s="308"/>
      <c r="FPL1045" s="308"/>
      <c r="FPM1045" s="308"/>
      <c r="FPN1045" s="308"/>
      <c r="FPO1045" s="308"/>
      <c r="FPP1045" s="308"/>
      <c r="FPQ1045" s="308"/>
      <c r="FPR1045" s="308"/>
      <c r="FPS1045" s="308"/>
      <c r="FPT1045" s="308"/>
      <c r="FPU1045" s="308"/>
      <c r="FPV1045" s="308"/>
      <c r="FPW1045" s="308"/>
      <c r="FPX1045" s="308"/>
      <c r="FPY1045" s="308"/>
      <c r="FPZ1045" s="308"/>
      <c r="FQA1045" s="308"/>
      <c r="FQB1045" s="308"/>
      <c r="FQC1045" s="308"/>
      <c r="FQD1045" s="308"/>
      <c r="FQE1045" s="308"/>
      <c r="FQF1045" s="308"/>
      <c r="FQG1045" s="308"/>
      <c r="FQH1045" s="308"/>
      <c r="FQI1045" s="308"/>
      <c r="FQJ1045" s="308"/>
      <c r="FQK1045" s="308"/>
      <c r="FQL1045" s="308"/>
      <c r="FQM1045" s="308"/>
      <c r="FQN1045" s="308"/>
      <c r="FQO1045" s="308"/>
      <c r="FQP1045" s="308"/>
      <c r="FQQ1045" s="308"/>
      <c r="FQR1045" s="308"/>
      <c r="FQS1045" s="308"/>
      <c r="FQT1045" s="308"/>
      <c r="FQU1045" s="308"/>
      <c r="FQV1045" s="308"/>
      <c r="FQW1045" s="308"/>
      <c r="FQX1045" s="308"/>
      <c r="FQY1045" s="308"/>
      <c r="FQZ1045" s="308"/>
      <c r="FRA1045" s="308"/>
      <c r="FRB1045" s="308"/>
      <c r="FRC1045" s="308"/>
      <c r="FRD1045" s="308"/>
      <c r="FRE1045" s="308"/>
      <c r="FRF1045" s="308"/>
      <c r="FRG1045" s="308"/>
      <c r="FRH1045" s="308"/>
      <c r="FRI1045" s="308"/>
      <c r="FRJ1045" s="308"/>
      <c r="FRK1045" s="308"/>
      <c r="FRL1045" s="308"/>
      <c r="FRM1045" s="308"/>
      <c r="FRN1045" s="308"/>
      <c r="FRO1045" s="308"/>
      <c r="FRP1045" s="308"/>
      <c r="FRQ1045" s="308"/>
      <c r="FRR1045" s="308"/>
      <c r="FRS1045" s="308"/>
      <c r="FRT1045" s="308"/>
      <c r="FRU1045" s="308"/>
      <c r="FRV1045" s="308"/>
      <c r="FRW1045" s="308"/>
      <c r="FRX1045" s="308"/>
      <c r="FRY1045" s="308"/>
      <c r="FRZ1045" s="308"/>
      <c r="FSA1045" s="308"/>
      <c r="FSB1045" s="308"/>
      <c r="FSC1045" s="308"/>
      <c r="FSD1045" s="308"/>
      <c r="FSE1045" s="308"/>
      <c r="FSF1045" s="308"/>
      <c r="FSG1045" s="308"/>
      <c r="FSH1045" s="308"/>
      <c r="FSI1045" s="308"/>
      <c r="FSJ1045" s="308"/>
      <c r="FSK1045" s="308"/>
      <c r="FSL1045" s="308"/>
      <c r="FSM1045" s="308"/>
      <c r="FSN1045" s="308"/>
      <c r="FSO1045" s="308"/>
      <c r="FSP1045" s="308"/>
      <c r="FSQ1045" s="308"/>
      <c r="FSR1045" s="308"/>
      <c r="FSS1045" s="308"/>
      <c r="FST1045" s="308"/>
      <c r="FSU1045" s="308"/>
      <c r="FSV1045" s="308"/>
      <c r="FSW1045" s="308"/>
      <c r="FSX1045" s="308"/>
      <c r="FSY1045" s="308"/>
      <c r="FSZ1045" s="308"/>
      <c r="FTA1045" s="308"/>
      <c r="FTB1045" s="308"/>
      <c r="FTC1045" s="308"/>
      <c r="FTD1045" s="308"/>
      <c r="FTE1045" s="308"/>
      <c r="FTF1045" s="308"/>
      <c r="FTG1045" s="308"/>
      <c r="FTH1045" s="308"/>
      <c r="FTI1045" s="308"/>
      <c r="FTJ1045" s="308"/>
      <c r="FTK1045" s="308"/>
      <c r="FTL1045" s="308"/>
      <c r="FTM1045" s="308"/>
      <c r="FTN1045" s="308"/>
      <c r="FTO1045" s="308"/>
      <c r="FTP1045" s="308"/>
      <c r="FTQ1045" s="308"/>
      <c r="FTR1045" s="308"/>
      <c r="FTS1045" s="308"/>
      <c r="FTT1045" s="308"/>
      <c r="FTU1045" s="308"/>
      <c r="FTV1045" s="308"/>
      <c r="FTW1045" s="308"/>
      <c r="FTX1045" s="308"/>
      <c r="FTY1045" s="308"/>
      <c r="FTZ1045" s="308"/>
      <c r="FUA1045" s="308"/>
      <c r="FUB1045" s="308"/>
      <c r="FUC1045" s="308"/>
      <c r="FUD1045" s="308"/>
      <c r="FUE1045" s="308"/>
      <c r="FUF1045" s="308"/>
      <c r="FUG1045" s="308"/>
      <c r="FUH1045" s="308"/>
      <c r="FUI1045" s="308"/>
      <c r="FUJ1045" s="308"/>
      <c r="FUK1045" s="308"/>
      <c r="FUL1045" s="308"/>
      <c r="FUM1045" s="308"/>
      <c r="FUN1045" s="308"/>
      <c r="FUO1045" s="308"/>
      <c r="FUP1045" s="308"/>
      <c r="FUQ1045" s="308"/>
      <c r="FUR1045" s="308"/>
      <c r="FUS1045" s="308"/>
      <c r="FUT1045" s="308"/>
      <c r="FUU1045" s="308"/>
      <c r="FUV1045" s="308"/>
      <c r="FUW1045" s="308"/>
      <c r="FUX1045" s="308"/>
      <c r="FUY1045" s="308"/>
      <c r="FUZ1045" s="308"/>
      <c r="FVA1045" s="308"/>
      <c r="FVB1045" s="308"/>
      <c r="FVC1045" s="308"/>
      <c r="FVD1045" s="308"/>
      <c r="FVE1045" s="308"/>
      <c r="FVF1045" s="308"/>
      <c r="FVG1045" s="308"/>
      <c r="FVH1045" s="308"/>
      <c r="FVI1045" s="308"/>
      <c r="FVJ1045" s="308"/>
      <c r="FVK1045" s="308"/>
      <c r="FVL1045" s="308"/>
      <c r="FVM1045" s="308"/>
      <c r="FVN1045" s="308"/>
      <c r="FVO1045" s="308"/>
      <c r="FVP1045" s="308"/>
      <c r="FVQ1045" s="308"/>
      <c r="FVR1045" s="308"/>
      <c r="FVS1045" s="308"/>
      <c r="FVT1045" s="308"/>
      <c r="FVU1045" s="308"/>
      <c r="FVV1045" s="308"/>
      <c r="FVW1045" s="308"/>
      <c r="FVX1045" s="308"/>
      <c r="FVY1045" s="308"/>
      <c r="FVZ1045" s="308"/>
      <c r="FWA1045" s="308"/>
      <c r="FWB1045" s="308"/>
      <c r="FWC1045" s="308"/>
      <c r="FWD1045" s="308"/>
      <c r="FWE1045" s="308"/>
      <c r="FWF1045" s="308"/>
      <c r="FWG1045" s="308"/>
      <c r="FWH1045" s="308"/>
      <c r="FWI1045" s="308"/>
      <c r="FWJ1045" s="308"/>
      <c r="FWK1045" s="308"/>
      <c r="FWL1045" s="308"/>
      <c r="FWM1045" s="308"/>
      <c r="FWN1045" s="308"/>
      <c r="FWO1045" s="308"/>
      <c r="FWP1045" s="308"/>
      <c r="FWQ1045" s="308"/>
      <c r="FWR1045" s="308"/>
      <c r="FWS1045" s="308"/>
      <c r="FWT1045" s="308"/>
      <c r="FWU1045" s="308"/>
      <c r="FWV1045" s="308"/>
      <c r="FWW1045" s="308"/>
      <c r="FWX1045" s="308"/>
      <c r="FWY1045" s="308"/>
      <c r="FWZ1045" s="308"/>
      <c r="FXA1045" s="308"/>
      <c r="FXB1045" s="308"/>
      <c r="FXC1045" s="308"/>
      <c r="FXD1045" s="308"/>
      <c r="FXE1045" s="308"/>
      <c r="FXF1045" s="308"/>
      <c r="FXG1045" s="308"/>
      <c r="FXH1045" s="308"/>
      <c r="FXI1045" s="308"/>
      <c r="FXJ1045" s="308"/>
      <c r="FXK1045" s="308"/>
      <c r="FXL1045" s="308"/>
      <c r="FXM1045" s="308"/>
      <c r="FXN1045" s="308"/>
      <c r="FXO1045" s="308"/>
      <c r="FXP1045" s="308"/>
      <c r="FXQ1045" s="308"/>
      <c r="FXR1045" s="308"/>
      <c r="FXS1045" s="308"/>
      <c r="FXT1045" s="308"/>
      <c r="FXU1045" s="308"/>
      <c r="FXV1045" s="308"/>
      <c r="FXW1045" s="308"/>
      <c r="FXX1045" s="308"/>
      <c r="FXY1045" s="308"/>
      <c r="FXZ1045" s="308"/>
      <c r="FYA1045" s="308"/>
      <c r="FYB1045" s="308"/>
      <c r="FYC1045" s="308"/>
      <c r="FYD1045" s="308"/>
      <c r="FYE1045" s="308"/>
      <c r="FYF1045" s="308"/>
      <c r="FYG1045" s="308"/>
      <c r="FYH1045" s="308"/>
      <c r="FYI1045" s="308"/>
      <c r="FYJ1045" s="308"/>
      <c r="FYK1045" s="308"/>
      <c r="FYL1045" s="308"/>
      <c r="FYM1045" s="308"/>
      <c r="FYN1045" s="308"/>
      <c r="FYO1045" s="308"/>
      <c r="FYP1045" s="308"/>
      <c r="FYQ1045" s="308"/>
      <c r="FYR1045" s="308"/>
      <c r="FYS1045" s="308"/>
      <c r="FYT1045" s="308"/>
      <c r="FYU1045" s="308"/>
      <c r="FYV1045" s="308"/>
      <c r="FYW1045" s="308"/>
      <c r="FYX1045" s="308"/>
      <c r="FYY1045" s="308"/>
      <c r="FYZ1045" s="308"/>
      <c r="FZA1045" s="308"/>
      <c r="FZB1045" s="308"/>
      <c r="FZC1045" s="308"/>
      <c r="FZD1045" s="308"/>
      <c r="FZE1045" s="308"/>
      <c r="FZF1045" s="308"/>
      <c r="FZG1045" s="308"/>
      <c r="FZH1045" s="308"/>
      <c r="FZI1045" s="308"/>
      <c r="FZJ1045" s="308"/>
      <c r="FZK1045" s="308"/>
      <c r="FZL1045" s="308"/>
      <c r="FZM1045" s="308"/>
      <c r="FZN1045" s="308"/>
      <c r="FZO1045" s="308"/>
      <c r="FZP1045" s="308"/>
      <c r="FZQ1045" s="308"/>
      <c r="FZR1045" s="308"/>
      <c r="FZS1045" s="308"/>
      <c r="FZT1045" s="308"/>
      <c r="FZU1045" s="308"/>
      <c r="FZV1045" s="308"/>
      <c r="FZW1045" s="308"/>
      <c r="FZX1045" s="308"/>
      <c r="FZY1045" s="308"/>
      <c r="FZZ1045" s="308"/>
      <c r="GAA1045" s="308"/>
      <c r="GAB1045" s="308"/>
      <c r="GAC1045" s="308"/>
      <c r="GAD1045" s="308"/>
      <c r="GAE1045" s="308"/>
      <c r="GAF1045" s="308"/>
      <c r="GAG1045" s="308"/>
      <c r="GAH1045" s="308"/>
      <c r="GAI1045" s="308"/>
      <c r="GAJ1045" s="308"/>
      <c r="GAK1045" s="308"/>
      <c r="GAL1045" s="308"/>
      <c r="GAM1045" s="308"/>
      <c r="GAN1045" s="308"/>
      <c r="GAO1045" s="308"/>
      <c r="GAP1045" s="308"/>
      <c r="GAQ1045" s="308"/>
      <c r="GAR1045" s="308"/>
      <c r="GAS1045" s="308"/>
      <c r="GAT1045" s="308"/>
      <c r="GAU1045" s="308"/>
      <c r="GAV1045" s="308"/>
      <c r="GAW1045" s="308"/>
      <c r="GAX1045" s="308"/>
      <c r="GAY1045" s="308"/>
      <c r="GAZ1045" s="308"/>
      <c r="GBA1045" s="308"/>
      <c r="GBB1045" s="308"/>
      <c r="GBC1045" s="308"/>
      <c r="GBD1045" s="308"/>
      <c r="GBE1045" s="308"/>
      <c r="GBF1045" s="308"/>
      <c r="GBG1045" s="308"/>
      <c r="GBH1045" s="308"/>
      <c r="GBI1045" s="308"/>
      <c r="GBJ1045" s="308"/>
      <c r="GBK1045" s="308"/>
      <c r="GBL1045" s="308"/>
      <c r="GBM1045" s="308"/>
      <c r="GBN1045" s="308"/>
      <c r="GBO1045" s="308"/>
      <c r="GBP1045" s="308"/>
      <c r="GBQ1045" s="308"/>
      <c r="GBR1045" s="308"/>
      <c r="GBS1045" s="308"/>
      <c r="GBT1045" s="308"/>
      <c r="GBU1045" s="308"/>
      <c r="GBV1045" s="308"/>
      <c r="GBW1045" s="308"/>
      <c r="GBX1045" s="308"/>
      <c r="GBY1045" s="308"/>
      <c r="GBZ1045" s="308"/>
      <c r="GCA1045" s="308"/>
      <c r="GCB1045" s="308"/>
      <c r="GCC1045" s="308"/>
      <c r="GCD1045" s="308"/>
      <c r="GCE1045" s="308"/>
      <c r="GCF1045" s="308"/>
      <c r="GCG1045" s="308"/>
      <c r="GCH1045" s="308"/>
      <c r="GCI1045" s="308"/>
      <c r="GCJ1045" s="308"/>
      <c r="GCK1045" s="308"/>
      <c r="GCL1045" s="308"/>
      <c r="GCM1045" s="308"/>
      <c r="GCN1045" s="308"/>
      <c r="GCO1045" s="308"/>
      <c r="GCP1045" s="308"/>
      <c r="GCQ1045" s="308"/>
      <c r="GCR1045" s="308"/>
      <c r="GCS1045" s="308"/>
      <c r="GCT1045" s="308"/>
      <c r="GCU1045" s="308"/>
      <c r="GCV1045" s="308"/>
      <c r="GCW1045" s="308"/>
      <c r="GCX1045" s="308"/>
      <c r="GCY1045" s="308"/>
      <c r="GCZ1045" s="308"/>
      <c r="GDA1045" s="308"/>
      <c r="GDB1045" s="308"/>
      <c r="GDC1045" s="308"/>
      <c r="GDD1045" s="308"/>
      <c r="GDE1045" s="308"/>
      <c r="GDF1045" s="308"/>
      <c r="GDG1045" s="308"/>
      <c r="GDH1045" s="308"/>
      <c r="GDI1045" s="308"/>
      <c r="GDJ1045" s="308"/>
      <c r="GDK1045" s="308"/>
      <c r="GDL1045" s="308"/>
      <c r="GDM1045" s="308"/>
      <c r="GDN1045" s="308"/>
      <c r="GDO1045" s="308"/>
      <c r="GDP1045" s="308"/>
      <c r="GDQ1045" s="308"/>
      <c r="GDR1045" s="308"/>
      <c r="GDS1045" s="308"/>
      <c r="GDT1045" s="308"/>
      <c r="GDU1045" s="308"/>
      <c r="GDV1045" s="308"/>
      <c r="GDW1045" s="308"/>
      <c r="GDX1045" s="308"/>
      <c r="GDY1045" s="308"/>
      <c r="GDZ1045" s="308"/>
      <c r="GEA1045" s="308"/>
      <c r="GEB1045" s="308"/>
      <c r="GEC1045" s="308"/>
      <c r="GED1045" s="308"/>
      <c r="GEE1045" s="308"/>
      <c r="GEF1045" s="308"/>
      <c r="GEG1045" s="308"/>
      <c r="GEH1045" s="308"/>
      <c r="GEI1045" s="308"/>
      <c r="GEJ1045" s="308"/>
      <c r="GEK1045" s="308"/>
      <c r="GEL1045" s="308"/>
      <c r="GEM1045" s="308"/>
      <c r="GEN1045" s="308"/>
      <c r="GEO1045" s="308"/>
      <c r="GEP1045" s="308"/>
      <c r="GEQ1045" s="308"/>
      <c r="GER1045" s="308"/>
      <c r="GES1045" s="308"/>
      <c r="GET1045" s="308"/>
      <c r="GEU1045" s="308"/>
      <c r="GEV1045" s="308"/>
      <c r="GEW1045" s="308"/>
      <c r="GEX1045" s="308"/>
      <c r="GEY1045" s="308"/>
      <c r="GEZ1045" s="308"/>
      <c r="GFA1045" s="308"/>
      <c r="GFB1045" s="308"/>
      <c r="GFC1045" s="308"/>
      <c r="GFD1045" s="308"/>
      <c r="GFE1045" s="308"/>
      <c r="GFF1045" s="308"/>
      <c r="GFG1045" s="308"/>
      <c r="GFH1045" s="308"/>
      <c r="GFI1045" s="308"/>
      <c r="GFJ1045" s="308"/>
      <c r="GFK1045" s="308"/>
      <c r="GFL1045" s="308"/>
      <c r="GFM1045" s="308"/>
      <c r="GFN1045" s="308"/>
      <c r="GFO1045" s="308"/>
      <c r="GFP1045" s="308"/>
      <c r="GFQ1045" s="308"/>
      <c r="GFR1045" s="308"/>
      <c r="GFS1045" s="308"/>
      <c r="GFT1045" s="308"/>
      <c r="GFU1045" s="308"/>
      <c r="GFV1045" s="308"/>
      <c r="GFW1045" s="308"/>
      <c r="GFX1045" s="308"/>
      <c r="GFY1045" s="308"/>
      <c r="GFZ1045" s="308"/>
      <c r="GGA1045" s="308"/>
      <c r="GGB1045" s="308"/>
      <c r="GGC1045" s="308"/>
      <c r="GGD1045" s="308"/>
      <c r="GGE1045" s="308"/>
      <c r="GGF1045" s="308"/>
      <c r="GGG1045" s="308"/>
      <c r="GGH1045" s="308"/>
      <c r="GGI1045" s="308"/>
      <c r="GGJ1045" s="308"/>
      <c r="GGK1045" s="308"/>
      <c r="GGL1045" s="308"/>
      <c r="GGM1045" s="308"/>
      <c r="GGN1045" s="308"/>
      <c r="GGO1045" s="308"/>
      <c r="GGP1045" s="308"/>
      <c r="GGQ1045" s="308"/>
      <c r="GGR1045" s="308"/>
      <c r="GGS1045" s="308"/>
      <c r="GGT1045" s="308"/>
      <c r="GGU1045" s="308"/>
      <c r="GGV1045" s="308"/>
      <c r="GGW1045" s="308"/>
      <c r="GGX1045" s="308"/>
      <c r="GGY1045" s="308"/>
      <c r="GGZ1045" s="308"/>
      <c r="GHA1045" s="308"/>
      <c r="GHB1045" s="308"/>
      <c r="GHC1045" s="308"/>
      <c r="GHD1045" s="308"/>
      <c r="GHE1045" s="308"/>
      <c r="GHF1045" s="308"/>
      <c r="GHG1045" s="308"/>
      <c r="GHH1045" s="308"/>
      <c r="GHI1045" s="308"/>
      <c r="GHJ1045" s="308"/>
      <c r="GHK1045" s="308"/>
      <c r="GHL1045" s="308"/>
      <c r="GHM1045" s="308"/>
      <c r="GHN1045" s="308"/>
      <c r="GHO1045" s="308"/>
      <c r="GHP1045" s="308"/>
      <c r="GHQ1045" s="308"/>
      <c r="GHR1045" s="308"/>
      <c r="GHS1045" s="308"/>
      <c r="GHT1045" s="308"/>
      <c r="GHU1045" s="308"/>
      <c r="GHV1045" s="308"/>
      <c r="GHW1045" s="308"/>
      <c r="GHX1045" s="308"/>
      <c r="GHY1045" s="308"/>
      <c r="GHZ1045" s="308"/>
      <c r="GIA1045" s="308"/>
      <c r="GIB1045" s="308"/>
      <c r="GIC1045" s="308"/>
      <c r="GID1045" s="308"/>
      <c r="GIE1045" s="308"/>
      <c r="GIF1045" s="308"/>
      <c r="GIG1045" s="308"/>
      <c r="GIH1045" s="308"/>
      <c r="GII1045" s="308"/>
      <c r="GIJ1045" s="308"/>
      <c r="GIK1045" s="308"/>
      <c r="GIL1045" s="308"/>
      <c r="GIM1045" s="308"/>
      <c r="GIN1045" s="308"/>
      <c r="GIO1045" s="308"/>
      <c r="GIP1045" s="308"/>
      <c r="GIQ1045" s="308"/>
      <c r="GIR1045" s="308"/>
      <c r="GIS1045" s="308"/>
      <c r="GIT1045" s="308"/>
      <c r="GIU1045" s="308"/>
      <c r="GIV1045" s="308"/>
      <c r="GIW1045" s="308"/>
      <c r="GIX1045" s="308"/>
      <c r="GIY1045" s="308"/>
      <c r="GIZ1045" s="308"/>
      <c r="GJA1045" s="308"/>
      <c r="GJB1045" s="308"/>
      <c r="GJC1045" s="308"/>
      <c r="GJD1045" s="308"/>
      <c r="GJE1045" s="308"/>
      <c r="GJF1045" s="308"/>
      <c r="GJG1045" s="308"/>
      <c r="GJH1045" s="308"/>
      <c r="GJI1045" s="308"/>
      <c r="GJJ1045" s="308"/>
      <c r="GJK1045" s="308"/>
      <c r="GJL1045" s="308"/>
      <c r="GJM1045" s="308"/>
      <c r="GJN1045" s="308"/>
      <c r="GJO1045" s="308"/>
      <c r="GJP1045" s="308"/>
      <c r="GJQ1045" s="308"/>
      <c r="GJR1045" s="308"/>
      <c r="GJS1045" s="308"/>
      <c r="GJT1045" s="308"/>
      <c r="GJU1045" s="308"/>
      <c r="GJV1045" s="308"/>
      <c r="GJW1045" s="308"/>
      <c r="GJX1045" s="308"/>
      <c r="GJY1045" s="308"/>
      <c r="GJZ1045" s="308"/>
      <c r="GKA1045" s="308"/>
      <c r="GKB1045" s="308"/>
      <c r="GKC1045" s="308"/>
      <c r="GKD1045" s="308"/>
      <c r="GKE1045" s="308"/>
      <c r="GKF1045" s="308"/>
      <c r="GKG1045" s="308"/>
      <c r="GKH1045" s="308"/>
      <c r="GKI1045" s="308"/>
      <c r="GKJ1045" s="308"/>
      <c r="GKK1045" s="308"/>
      <c r="GKL1045" s="308"/>
      <c r="GKM1045" s="308"/>
      <c r="GKN1045" s="308"/>
      <c r="GKO1045" s="308"/>
      <c r="GKP1045" s="308"/>
      <c r="GKQ1045" s="308"/>
      <c r="GKR1045" s="308"/>
      <c r="GKS1045" s="308"/>
      <c r="GKT1045" s="308"/>
      <c r="GKU1045" s="308"/>
      <c r="GKV1045" s="308"/>
      <c r="GKW1045" s="308"/>
      <c r="GKX1045" s="308"/>
      <c r="GKY1045" s="308"/>
      <c r="GKZ1045" s="308"/>
      <c r="GLA1045" s="308"/>
      <c r="GLB1045" s="308"/>
      <c r="GLC1045" s="308"/>
      <c r="GLD1045" s="308"/>
      <c r="GLE1045" s="308"/>
      <c r="GLF1045" s="308"/>
      <c r="GLG1045" s="308"/>
      <c r="GLH1045" s="308"/>
      <c r="GLI1045" s="308"/>
      <c r="GLJ1045" s="308"/>
      <c r="GLK1045" s="308"/>
      <c r="GLL1045" s="308"/>
      <c r="GLM1045" s="308"/>
      <c r="GLN1045" s="308"/>
      <c r="GLO1045" s="308"/>
      <c r="GLP1045" s="308"/>
      <c r="GLQ1045" s="308"/>
      <c r="GLR1045" s="308"/>
      <c r="GLS1045" s="308"/>
      <c r="GLT1045" s="308"/>
      <c r="GLU1045" s="308"/>
      <c r="GLV1045" s="308"/>
      <c r="GLW1045" s="308"/>
      <c r="GLX1045" s="308"/>
      <c r="GLY1045" s="308"/>
      <c r="GLZ1045" s="308"/>
      <c r="GMA1045" s="308"/>
      <c r="GMB1045" s="308"/>
      <c r="GMC1045" s="308"/>
      <c r="GMD1045" s="308"/>
      <c r="GME1045" s="308"/>
      <c r="GMF1045" s="308"/>
      <c r="GMG1045" s="308"/>
      <c r="GMH1045" s="308"/>
      <c r="GMI1045" s="308"/>
      <c r="GMJ1045" s="308"/>
      <c r="GMK1045" s="308"/>
      <c r="GML1045" s="308"/>
      <c r="GMM1045" s="308"/>
      <c r="GMN1045" s="308"/>
      <c r="GMO1045" s="308"/>
      <c r="GMP1045" s="308"/>
      <c r="GMQ1045" s="308"/>
      <c r="GMR1045" s="308"/>
      <c r="GMS1045" s="308"/>
      <c r="GMT1045" s="308"/>
      <c r="GMU1045" s="308"/>
      <c r="GMV1045" s="308"/>
      <c r="GMW1045" s="308"/>
      <c r="GMX1045" s="308"/>
      <c r="GMY1045" s="308"/>
      <c r="GMZ1045" s="308"/>
      <c r="GNA1045" s="308"/>
      <c r="GNB1045" s="308"/>
      <c r="GNC1045" s="308"/>
      <c r="GND1045" s="308"/>
      <c r="GNE1045" s="308"/>
      <c r="GNF1045" s="308"/>
      <c r="GNG1045" s="308"/>
      <c r="GNH1045" s="308"/>
      <c r="GNI1045" s="308"/>
      <c r="GNJ1045" s="308"/>
      <c r="GNK1045" s="308"/>
      <c r="GNL1045" s="308"/>
      <c r="GNM1045" s="308"/>
      <c r="GNN1045" s="308"/>
      <c r="GNO1045" s="308"/>
      <c r="GNP1045" s="308"/>
      <c r="GNQ1045" s="308"/>
      <c r="GNR1045" s="308"/>
      <c r="GNS1045" s="308"/>
      <c r="GNT1045" s="308"/>
      <c r="GNU1045" s="308"/>
      <c r="GNV1045" s="308"/>
      <c r="GNW1045" s="308"/>
      <c r="GNX1045" s="308"/>
      <c r="GNY1045" s="308"/>
      <c r="GNZ1045" s="308"/>
      <c r="GOA1045" s="308"/>
      <c r="GOB1045" s="308"/>
      <c r="GOC1045" s="308"/>
      <c r="GOD1045" s="308"/>
      <c r="GOE1045" s="308"/>
      <c r="GOF1045" s="308"/>
      <c r="GOG1045" s="308"/>
      <c r="GOH1045" s="308"/>
      <c r="GOI1045" s="308"/>
      <c r="GOJ1045" s="308"/>
      <c r="GOK1045" s="308"/>
      <c r="GOL1045" s="308"/>
      <c r="GOM1045" s="308"/>
      <c r="GON1045" s="308"/>
      <c r="GOO1045" s="308"/>
      <c r="GOP1045" s="308"/>
      <c r="GOQ1045" s="308"/>
      <c r="GOR1045" s="308"/>
      <c r="GOS1045" s="308"/>
      <c r="GOT1045" s="308"/>
      <c r="GOU1045" s="308"/>
      <c r="GOV1045" s="308"/>
      <c r="GOW1045" s="308"/>
      <c r="GOX1045" s="308"/>
      <c r="GOY1045" s="308"/>
      <c r="GOZ1045" s="308"/>
      <c r="GPA1045" s="308"/>
      <c r="GPB1045" s="308"/>
      <c r="GPC1045" s="308"/>
      <c r="GPD1045" s="308"/>
      <c r="GPE1045" s="308"/>
      <c r="GPF1045" s="308"/>
      <c r="GPG1045" s="308"/>
      <c r="GPH1045" s="308"/>
      <c r="GPI1045" s="308"/>
      <c r="GPJ1045" s="308"/>
      <c r="GPK1045" s="308"/>
      <c r="GPL1045" s="308"/>
      <c r="GPM1045" s="308"/>
      <c r="GPN1045" s="308"/>
      <c r="GPO1045" s="308"/>
      <c r="GPP1045" s="308"/>
      <c r="GPQ1045" s="308"/>
      <c r="GPR1045" s="308"/>
      <c r="GPS1045" s="308"/>
      <c r="GPT1045" s="308"/>
      <c r="GPU1045" s="308"/>
      <c r="GPV1045" s="308"/>
      <c r="GPW1045" s="308"/>
      <c r="GPX1045" s="308"/>
      <c r="GPY1045" s="308"/>
      <c r="GPZ1045" s="308"/>
      <c r="GQA1045" s="308"/>
      <c r="GQB1045" s="308"/>
      <c r="GQC1045" s="308"/>
      <c r="GQD1045" s="308"/>
      <c r="GQE1045" s="308"/>
      <c r="GQF1045" s="308"/>
      <c r="GQG1045" s="308"/>
      <c r="GQH1045" s="308"/>
      <c r="GQI1045" s="308"/>
      <c r="GQJ1045" s="308"/>
      <c r="GQK1045" s="308"/>
      <c r="GQL1045" s="308"/>
      <c r="GQM1045" s="308"/>
      <c r="GQN1045" s="308"/>
      <c r="GQO1045" s="308"/>
      <c r="GQP1045" s="308"/>
      <c r="GQQ1045" s="308"/>
      <c r="GQR1045" s="308"/>
      <c r="GQS1045" s="308"/>
      <c r="GQT1045" s="308"/>
      <c r="GQU1045" s="308"/>
      <c r="GQV1045" s="308"/>
      <c r="GQW1045" s="308"/>
      <c r="GQX1045" s="308"/>
      <c r="GQY1045" s="308"/>
      <c r="GQZ1045" s="308"/>
      <c r="GRA1045" s="308"/>
      <c r="GRB1045" s="308"/>
      <c r="GRC1045" s="308"/>
      <c r="GRD1045" s="308"/>
      <c r="GRE1045" s="308"/>
      <c r="GRF1045" s="308"/>
      <c r="GRG1045" s="308"/>
      <c r="GRH1045" s="308"/>
      <c r="GRI1045" s="308"/>
      <c r="GRJ1045" s="308"/>
      <c r="GRK1045" s="308"/>
      <c r="GRL1045" s="308"/>
      <c r="GRM1045" s="308"/>
      <c r="GRN1045" s="308"/>
      <c r="GRO1045" s="308"/>
      <c r="GRP1045" s="308"/>
      <c r="GRQ1045" s="308"/>
      <c r="GRR1045" s="308"/>
      <c r="GRS1045" s="308"/>
      <c r="GRT1045" s="308"/>
      <c r="GRU1045" s="308"/>
      <c r="GRV1045" s="308"/>
      <c r="GRW1045" s="308"/>
      <c r="GRX1045" s="308"/>
      <c r="GRY1045" s="308"/>
      <c r="GRZ1045" s="308"/>
      <c r="GSA1045" s="308"/>
      <c r="GSB1045" s="308"/>
      <c r="GSC1045" s="308"/>
      <c r="GSD1045" s="308"/>
      <c r="GSE1045" s="308"/>
      <c r="GSF1045" s="308"/>
      <c r="GSG1045" s="308"/>
      <c r="GSH1045" s="308"/>
      <c r="GSI1045" s="308"/>
      <c r="GSJ1045" s="308"/>
      <c r="GSK1045" s="308"/>
      <c r="GSL1045" s="308"/>
      <c r="GSM1045" s="308"/>
      <c r="GSN1045" s="308"/>
      <c r="GSO1045" s="308"/>
      <c r="GSP1045" s="308"/>
      <c r="GSQ1045" s="308"/>
      <c r="GSR1045" s="308"/>
      <c r="GSS1045" s="308"/>
      <c r="GST1045" s="308"/>
      <c r="GSU1045" s="308"/>
      <c r="GSV1045" s="308"/>
      <c r="GSW1045" s="308"/>
      <c r="GSX1045" s="308"/>
      <c r="GSY1045" s="308"/>
      <c r="GSZ1045" s="308"/>
      <c r="GTA1045" s="308"/>
      <c r="GTB1045" s="308"/>
      <c r="GTC1045" s="308"/>
      <c r="GTD1045" s="308"/>
      <c r="GTE1045" s="308"/>
      <c r="GTF1045" s="308"/>
      <c r="GTG1045" s="308"/>
      <c r="GTH1045" s="308"/>
      <c r="GTI1045" s="308"/>
      <c r="GTJ1045" s="308"/>
      <c r="GTK1045" s="308"/>
      <c r="GTL1045" s="308"/>
      <c r="GTM1045" s="308"/>
      <c r="GTN1045" s="308"/>
      <c r="GTO1045" s="308"/>
      <c r="GTP1045" s="308"/>
      <c r="GTQ1045" s="308"/>
      <c r="GTR1045" s="308"/>
      <c r="GTS1045" s="308"/>
      <c r="GTT1045" s="308"/>
      <c r="GTU1045" s="308"/>
      <c r="GTV1045" s="308"/>
      <c r="GTW1045" s="308"/>
      <c r="GTX1045" s="308"/>
      <c r="GTY1045" s="308"/>
      <c r="GTZ1045" s="308"/>
      <c r="GUA1045" s="308"/>
      <c r="GUB1045" s="308"/>
      <c r="GUC1045" s="308"/>
      <c r="GUD1045" s="308"/>
      <c r="GUE1045" s="308"/>
      <c r="GUF1045" s="308"/>
      <c r="GUG1045" s="308"/>
      <c r="GUH1045" s="308"/>
      <c r="GUI1045" s="308"/>
      <c r="GUJ1045" s="308"/>
      <c r="GUK1045" s="308"/>
      <c r="GUL1045" s="308"/>
      <c r="GUM1045" s="308"/>
      <c r="GUN1045" s="308"/>
      <c r="GUO1045" s="308"/>
      <c r="GUP1045" s="308"/>
      <c r="GUQ1045" s="308"/>
      <c r="GUR1045" s="308"/>
      <c r="GUS1045" s="308"/>
      <c r="GUT1045" s="308"/>
      <c r="GUU1045" s="308"/>
      <c r="GUV1045" s="308"/>
      <c r="GUW1045" s="308"/>
      <c r="GUX1045" s="308"/>
      <c r="GUY1045" s="308"/>
      <c r="GUZ1045" s="308"/>
      <c r="GVA1045" s="308"/>
      <c r="GVB1045" s="308"/>
      <c r="GVC1045" s="308"/>
      <c r="GVD1045" s="308"/>
      <c r="GVE1045" s="308"/>
      <c r="GVF1045" s="308"/>
      <c r="GVG1045" s="308"/>
      <c r="GVH1045" s="308"/>
      <c r="GVI1045" s="308"/>
      <c r="GVJ1045" s="308"/>
      <c r="GVK1045" s="308"/>
      <c r="GVL1045" s="308"/>
      <c r="GVM1045" s="308"/>
      <c r="GVN1045" s="308"/>
      <c r="GVO1045" s="308"/>
      <c r="GVP1045" s="308"/>
      <c r="GVQ1045" s="308"/>
      <c r="GVR1045" s="308"/>
      <c r="GVS1045" s="308"/>
      <c r="GVT1045" s="308"/>
      <c r="GVU1045" s="308"/>
      <c r="GVV1045" s="308"/>
      <c r="GVW1045" s="308"/>
      <c r="GVX1045" s="308"/>
      <c r="GVY1045" s="308"/>
      <c r="GVZ1045" s="308"/>
      <c r="GWA1045" s="308"/>
      <c r="GWB1045" s="308"/>
      <c r="GWC1045" s="308"/>
      <c r="GWD1045" s="308"/>
      <c r="GWE1045" s="308"/>
      <c r="GWF1045" s="308"/>
      <c r="GWG1045" s="308"/>
      <c r="GWH1045" s="308"/>
      <c r="GWI1045" s="308"/>
      <c r="GWJ1045" s="308"/>
      <c r="GWK1045" s="308"/>
      <c r="GWL1045" s="308"/>
      <c r="GWM1045" s="308"/>
      <c r="GWN1045" s="308"/>
      <c r="GWO1045" s="308"/>
      <c r="GWP1045" s="308"/>
      <c r="GWQ1045" s="308"/>
      <c r="GWR1045" s="308"/>
      <c r="GWS1045" s="308"/>
      <c r="GWT1045" s="308"/>
      <c r="GWU1045" s="308"/>
      <c r="GWV1045" s="308"/>
      <c r="GWW1045" s="308"/>
      <c r="GWX1045" s="308"/>
      <c r="GWY1045" s="308"/>
      <c r="GWZ1045" s="308"/>
      <c r="GXA1045" s="308"/>
      <c r="GXB1045" s="308"/>
      <c r="GXC1045" s="308"/>
      <c r="GXD1045" s="308"/>
      <c r="GXE1045" s="308"/>
      <c r="GXF1045" s="308"/>
      <c r="GXG1045" s="308"/>
      <c r="GXH1045" s="308"/>
      <c r="GXI1045" s="308"/>
      <c r="GXJ1045" s="308"/>
      <c r="GXK1045" s="308"/>
      <c r="GXL1045" s="308"/>
      <c r="GXM1045" s="308"/>
      <c r="GXN1045" s="308"/>
      <c r="GXO1045" s="308"/>
      <c r="GXP1045" s="308"/>
      <c r="GXQ1045" s="308"/>
      <c r="GXR1045" s="308"/>
      <c r="GXS1045" s="308"/>
      <c r="GXT1045" s="308"/>
      <c r="GXU1045" s="308"/>
      <c r="GXV1045" s="308"/>
      <c r="GXW1045" s="308"/>
      <c r="GXX1045" s="308"/>
      <c r="GXY1045" s="308"/>
      <c r="GXZ1045" s="308"/>
      <c r="GYA1045" s="308"/>
      <c r="GYB1045" s="308"/>
      <c r="GYC1045" s="308"/>
      <c r="GYD1045" s="308"/>
      <c r="GYE1045" s="308"/>
      <c r="GYF1045" s="308"/>
      <c r="GYG1045" s="308"/>
      <c r="GYH1045" s="308"/>
      <c r="GYI1045" s="308"/>
      <c r="GYJ1045" s="308"/>
      <c r="GYK1045" s="308"/>
      <c r="GYL1045" s="308"/>
      <c r="GYM1045" s="308"/>
      <c r="GYN1045" s="308"/>
      <c r="GYO1045" s="308"/>
      <c r="GYP1045" s="308"/>
      <c r="GYQ1045" s="308"/>
      <c r="GYR1045" s="308"/>
      <c r="GYS1045" s="308"/>
      <c r="GYT1045" s="308"/>
      <c r="GYU1045" s="308"/>
      <c r="GYV1045" s="308"/>
      <c r="GYW1045" s="308"/>
      <c r="GYX1045" s="308"/>
      <c r="GYY1045" s="308"/>
      <c r="GYZ1045" s="308"/>
      <c r="GZA1045" s="308"/>
      <c r="GZB1045" s="308"/>
      <c r="GZC1045" s="308"/>
      <c r="GZD1045" s="308"/>
      <c r="GZE1045" s="308"/>
      <c r="GZF1045" s="308"/>
      <c r="GZG1045" s="308"/>
      <c r="GZH1045" s="308"/>
      <c r="GZI1045" s="308"/>
      <c r="GZJ1045" s="308"/>
      <c r="GZK1045" s="308"/>
      <c r="GZL1045" s="308"/>
      <c r="GZM1045" s="308"/>
      <c r="GZN1045" s="308"/>
      <c r="GZO1045" s="308"/>
      <c r="GZP1045" s="308"/>
      <c r="GZQ1045" s="308"/>
      <c r="GZR1045" s="308"/>
      <c r="GZS1045" s="308"/>
      <c r="GZT1045" s="308"/>
      <c r="GZU1045" s="308"/>
      <c r="GZV1045" s="308"/>
      <c r="GZW1045" s="308"/>
      <c r="GZX1045" s="308"/>
      <c r="GZY1045" s="308"/>
      <c r="GZZ1045" s="308"/>
      <c r="HAA1045" s="308"/>
      <c r="HAB1045" s="308"/>
      <c r="HAC1045" s="308"/>
      <c r="HAD1045" s="308"/>
      <c r="HAE1045" s="308"/>
      <c r="HAF1045" s="308"/>
      <c r="HAG1045" s="308"/>
      <c r="HAH1045" s="308"/>
      <c r="HAI1045" s="308"/>
      <c r="HAJ1045" s="308"/>
      <c r="HAK1045" s="308"/>
      <c r="HAL1045" s="308"/>
      <c r="HAM1045" s="308"/>
      <c r="HAN1045" s="308"/>
      <c r="HAO1045" s="308"/>
      <c r="HAP1045" s="308"/>
      <c r="HAQ1045" s="308"/>
      <c r="HAR1045" s="308"/>
      <c r="HAS1045" s="308"/>
      <c r="HAT1045" s="308"/>
      <c r="HAU1045" s="308"/>
      <c r="HAV1045" s="308"/>
      <c r="HAW1045" s="308"/>
      <c r="HAX1045" s="308"/>
      <c r="HAY1045" s="308"/>
      <c r="HAZ1045" s="308"/>
      <c r="HBA1045" s="308"/>
      <c r="HBB1045" s="308"/>
      <c r="HBC1045" s="308"/>
      <c r="HBD1045" s="308"/>
      <c r="HBE1045" s="308"/>
      <c r="HBF1045" s="308"/>
      <c r="HBG1045" s="308"/>
      <c r="HBH1045" s="308"/>
      <c r="HBI1045" s="308"/>
      <c r="HBJ1045" s="308"/>
      <c r="HBK1045" s="308"/>
      <c r="HBL1045" s="308"/>
      <c r="HBM1045" s="308"/>
      <c r="HBN1045" s="308"/>
      <c r="HBO1045" s="308"/>
      <c r="HBP1045" s="308"/>
      <c r="HBQ1045" s="308"/>
      <c r="HBR1045" s="308"/>
      <c r="HBS1045" s="308"/>
      <c r="HBT1045" s="308"/>
      <c r="HBU1045" s="308"/>
      <c r="HBV1045" s="308"/>
      <c r="HBW1045" s="308"/>
      <c r="HBX1045" s="308"/>
      <c r="HBY1045" s="308"/>
      <c r="HBZ1045" s="308"/>
      <c r="HCA1045" s="308"/>
      <c r="HCB1045" s="308"/>
      <c r="HCC1045" s="308"/>
      <c r="HCD1045" s="308"/>
      <c r="HCE1045" s="308"/>
      <c r="HCF1045" s="308"/>
      <c r="HCG1045" s="308"/>
      <c r="HCH1045" s="308"/>
      <c r="HCI1045" s="308"/>
      <c r="HCJ1045" s="308"/>
      <c r="HCK1045" s="308"/>
      <c r="HCL1045" s="308"/>
      <c r="HCM1045" s="308"/>
      <c r="HCN1045" s="308"/>
      <c r="HCO1045" s="308"/>
      <c r="HCP1045" s="308"/>
      <c r="HCQ1045" s="308"/>
      <c r="HCR1045" s="308"/>
      <c r="HCS1045" s="308"/>
      <c r="HCT1045" s="308"/>
      <c r="HCU1045" s="308"/>
      <c r="HCV1045" s="308"/>
      <c r="HCW1045" s="308"/>
      <c r="HCX1045" s="308"/>
      <c r="HCY1045" s="308"/>
      <c r="HCZ1045" s="308"/>
      <c r="HDA1045" s="308"/>
      <c r="HDB1045" s="308"/>
      <c r="HDC1045" s="308"/>
      <c r="HDD1045" s="308"/>
      <c r="HDE1045" s="308"/>
      <c r="HDF1045" s="308"/>
      <c r="HDG1045" s="308"/>
      <c r="HDH1045" s="308"/>
      <c r="HDI1045" s="308"/>
      <c r="HDJ1045" s="308"/>
      <c r="HDK1045" s="308"/>
      <c r="HDL1045" s="308"/>
      <c r="HDM1045" s="308"/>
      <c r="HDN1045" s="308"/>
      <c r="HDO1045" s="308"/>
      <c r="HDP1045" s="308"/>
      <c r="HDQ1045" s="308"/>
      <c r="HDR1045" s="308"/>
      <c r="HDS1045" s="308"/>
      <c r="HDT1045" s="308"/>
      <c r="HDU1045" s="308"/>
      <c r="HDV1045" s="308"/>
      <c r="HDW1045" s="308"/>
      <c r="HDX1045" s="308"/>
      <c r="HDY1045" s="308"/>
      <c r="HDZ1045" s="308"/>
      <c r="HEA1045" s="308"/>
      <c r="HEB1045" s="308"/>
      <c r="HEC1045" s="308"/>
      <c r="HED1045" s="308"/>
      <c r="HEE1045" s="308"/>
      <c r="HEF1045" s="308"/>
      <c r="HEG1045" s="308"/>
      <c r="HEH1045" s="308"/>
      <c r="HEI1045" s="308"/>
      <c r="HEJ1045" s="308"/>
      <c r="HEK1045" s="308"/>
      <c r="HEL1045" s="308"/>
      <c r="HEM1045" s="308"/>
      <c r="HEN1045" s="308"/>
      <c r="HEO1045" s="308"/>
      <c r="HEP1045" s="308"/>
      <c r="HEQ1045" s="308"/>
      <c r="HER1045" s="308"/>
      <c r="HES1045" s="308"/>
      <c r="HET1045" s="308"/>
      <c r="HEU1045" s="308"/>
      <c r="HEV1045" s="308"/>
      <c r="HEW1045" s="308"/>
      <c r="HEX1045" s="308"/>
      <c r="HEY1045" s="308"/>
      <c r="HEZ1045" s="308"/>
      <c r="HFA1045" s="308"/>
      <c r="HFB1045" s="308"/>
      <c r="HFC1045" s="308"/>
      <c r="HFD1045" s="308"/>
      <c r="HFE1045" s="308"/>
      <c r="HFF1045" s="308"/>
      <c r="HFG1045" s="308"/>
      <c r="HFH1045" s="308"/>
      <c r="HFI1045" s="308"/>
      <c r="HFJ1045" s="308"/>
      <c r="HFK1045" s="308"/>
      <c r="HFL1045" s="308"/>
      <c r="HFM1045" s="308"/>
      <c r="HFN1045" s="308"/>
      <c r="HFO1045" s="308"/>
      <c r="HFP1045" s="308"/>
      <c r="HFQ1045" s="308"/>
      <c r="HFR1045" s="308"/>
      <c r="HFS1045" s="308"/>
      <c r="HFT1045" s="308"/>
      <c r="HFU1045" s="308"/>
      <c r="HFV1045" s="308"/>
      <c r="HFW1045" s="308"/>
      <c r="HFX1045" s="308"/>
      <c r="HFY1045" s="308"/>
      <c r="HFZ1045" s="308"/>
      <c r="HGA1045" s="308"/>
      <c r="HGB1045" s="308"/>
      <c r="HGC1045" s="308"/>
      <c r="HGD1045" s="308"/>
      <c r="HGE1045" s="308"/>
      <c r="HGF1045" s="308"/>
      <c r="HGG1045" s="308"/>
      <c r="HGH1045" s="308"/>
      <c r="HGI1045" s="308"/>
      <c r="HGJ1045" s="308"/>
      <c r="HGK1045" s="308"/>
      <c r="HGL1045" s="308"/>
      <c r="HGM1045" s="308"/>
      <c r="HGN1045" s="308"/>
      <c r="HGO1045" s="308"/>
      <c r="HGP1045" s="308"/>
      <c r="HGQ1045" s="308"/>
      <c r="HGR1045" s="308"/>
      <c r="HGS1045" s="308"/>
      <c r="HGT1045" s="308"/>
      <c r="HGU1045" s="308"/>
      <c r="HGV1045" s="308"/>
      <c r="HGW1045" s="308"/>
      <c r="HGX1045" s="308"/>
      <c r="HGY1045" s="308"/>
      <c r="HGZ1045" s="308"/>
      <c r="HHA1045" s="308"/>
      <c r="HHB1045" s="308"/>
      <c r="HHC1045" s="308"/>
      <c r="HHD1045" s="308"/>
      <c r="HHE1045" s="308"/>
      <c r="HHF1045" s="308"/>
      <c r="HHG1045" s="308"/>
      <c r="HHH1045" s="308"/>
      <c r="HHI1045" s="308"/>
      <c r="HHJ1045" s="308"/>
      <c r="HHK1045" s="308"/>
      <c r="HHL1045" s="308"/>
      <c r="HHM1045" s="308"/>
      <c r="HHN1045" s="308"/>
      <c r="HHO1045" s="308"/>
      <c r="HHP1045" s="308"/>
      <c r="HHQ1045" s="308"/>
      <c r="HHR1045" s="308"/>
      <c r="HHS1045" s="308"/>
      <c r="HHT1045" s="308"/>
      <c r="HHU1045" s="308"/>
      <c r="HHV1045" s="308"/>
      <c r="HHW1045" s="308"/>
      <c r="HHX1045" s="308"/>
      <c r="HHY1045" s="308"/>
      <c r="HHZ1045" s="308"/>
      <c r="HIA1045" s="308"/>
      <c r="HIB1045" s="308"/>
      <c r="HIC1045" s="308"/>
      <c r="HID1045" s="308"/>
      <c r="HIE1045" s="308"/>
      <c r="HIF1045" s="308"/>
      <c r="HIG1045" s="308"/>
      <c r="HIH1045" s="308"/>
      <c r="HII1045" s="308"/>
      <c r="HIJ1045" s="308"/>
      <c r="HIK1045" s="308"/>
      <c r="HIL1045" s="308"/>
      <c r="HIM1045" s="308"/>
      <c r="HIN1045" s="308"/>
      <c r="HIO1045" s="308"/>
      <c r="HIP1045" s="308"/>
      <c r="HIQ1045" s="308"/>
      <c r="HIR1045" s="308"/>
      <c r="HIS1045" s="308"/>
      <c r="HIT1045" s="308"/>
      <c r="HIU1045" s="308"/>
      <c r="HIV1045" s="308"/>
      <c r="HIW1045" s="308"/>
      <c r="HIX1045" s="308"/>
      <c r="HIY1045" s="308"/>
      <c r="HIZ1045" s="308"/>
      <c r="HJA1045" s="308"/>
      <c r="HJB1045" s="308"/>
      <c r="HJC1045" s="308"/>
      <c r="HJD1045" s="308"/>
      <c r="HJE1045" s="308"/>
      <c r="HJF1045" s="308"/>
      <c r="HJG1045" s="308"/>
      <c r="HJH1045" s="308"/>
      <c r="HJI1045" s="308"/>
      <c r="HJJ1045" s="308"/>
      <c r="HJK1045" s="308"/>
      <c r="HJL1045" s="308"/>
      <c r="HJM1045" s="308"/>
      <c r="HJN1045" s="308"/>
      <c r="HJO1045" s="308"/>
      <c r="HJP1045" s="308"/>
      <c r="HJQ1045" s="308"/>
      <c r="HJR1045" s="308"/>
      <c r="HJS1045" s="308"/>
      <c r="HJT1045" s="308"/>
      <c r="HJU1045" s="308"/>
      <c r="HJV1045" s="308"/>
      <c r="HJW1045" s="308"/>
      <c r="HJX1045" s="308"/>
      <c r="HJY1045" s="308"/>
      <c r="HJZ1045" s="308"/>
      <c r="HKA1045" s="308"/>
      <c r="HKB1045" s="308"/>
      <c r="HKC1045" s="308"/>
      <c r="HKD1045" s="308"/>
      <c r="HKE1045" s="308"/>
      <c r="HKF1045" s="308"/>
      <c r="HKG1045" s="308"/>
      <c r="HKH1045" s="308"/>
      <c r="HKI1045" s="308"/>
      <c r="HKJ1045" s="308"/>
      <c r="HKK1045" s="308"/>
      <c r="HKL1045" s="308"/>
      <c r="HKM1045" s="308"/>
      <c r="HKN1045" s="308"/>
      <c r="HKO1045" s="308"/>
      <c r="HKP1045" s="308"/>
      <c r="HKQ1045" s="308"/>
      <c r="HKR1045" s="308"/>
      <c r="HKS1045" s="308"/>
      <c r="HKT1045" s="308"/>
      <c r="HKU1045" s="308"/>
      <c r="HKV1045" s="308"/>
      <c r="HKW1045" s="308"/>
      <c r="HKX1045" s="308"/>
      <c r="HKY1045" s="308"/>
      <c r="HKZ1045" s="308"/>
      <c r="HLA1045" s="308"/>
      <c r="HLB1045" s="308"/>
      <c r="HLC1045" s="308"/>
      <c r="HLD1045" s="308"/>
      <c r="HLE1045" s="308"/>
      <c r="HLF1045" s="308"/>
      <c r="HLG1045" s="308"/>
      <c r="HLH1045" s="308"/>
      <c r="HLI1045" s="308"/>
      <c r="HLJ1045" s="308"/>
      <c r="HLK1045" s="308"/>
      <c r="HLL1045" s="308"/>
      <c r="HLM1045" s="308"/>
      <c r="HLN1045" s="308"/>
      <c r="HLO1045" s="308"/>
      <c r="HLP1045" s="308"/>
      <c r="HLQ1045" s="308"/>
      <c r="HLR1045" s="308"/>
      <c r="HLS1045" s="308"/>
      <c r="HLT1045" s="308"/>
      <c r="HLU1045" s="308"/>
      <c r="HLV1045" s="308"/>
      <c r="HLW1045" s="308"/>
      <c r="HLX1045" s="308"/>
      <c r="HLY1045" s="308"/>
      <c r="HLZ1045" s="308"/>
      <c r="HMA1045" s="308"/>
      <c r="HMB1045" s="308"/>
      <c r="HMC1045" s="308"/>
      <c r="HMD1045" s="308"/>
      <c r="HME1045" s="308"/>
      <c r="HMF1045" s="308"/>
      <c r="HMG1045" s="308"/>
      <c r="HMH1045" s="308"/>
      <c r="HMI1045" s="308"/>
      <c r="HMJ1045" s="308"/>
      <c r="HMK1045" s="308"/>
      <c r="HML1045" s="308"/>
      <c r="HMM1045" s="308"/>
      <c r="HMN1045" s="308"/>
      <c r="HMO1045" s="308"/>
      <c r="HMP1045" s="308"/>
      <c r="HMQ1045" s="308"/>
      <c r="HMR1045" s="308"/>
      <c r="HMS1045" s="308"/>
      <c r="HMT1045" s="308"/>
      <c r="HMU1045" s="308"/>
      <c r="HMV1045" s="308"/>
      <c r="HMW1045" s="308"/>
      <c r="HMX1045" s="308"/>
      <c r="HMY1045" s="308"/>
      <c r="HMZ1045" s="308"/>
      <c r="HNA1045" s="308"/>
      <c r="HNB1045" s="308"/>
      <c r="HNC1045" s="308"/>
      <c r="HND1045" s="308"/>
      <c r="HNE1045" s="308"/>
      <c r="HNF1045" s="308"/>
      <c r="HNG1045" s="308"/>
      <c r="HNH1045" s="308"/>
      <c r="HNI1045" s="308"/>
      <c r="HNJ1045" s="308"/>
      <c r="HNK1045" s="308"/>
      <c r="HNL1045" s="308"/>
      <c r="HNM1045" s="308"/>
      <c r="HNN1045" s="308"/>
      <c r="HNO1045" s="308"/>
      <c r="HNP1045" s="308"/>
      <c r="HNQ1045" s="308"/>
      <c r="HNR1045" s="308"/>
      <c r="HNS1045" s="308"/>
      <c r="HNT1045" s="308"/>
      <c r="HNU1045" s="308"/>
      <c r="HNV1045" s="308"/>
      <c r="HNW1045" s="308"/>
      <c r="HNX1045" s="308"/>
      <c r="HNY1045" s="308"/>
      <c r="HNZ1045" s="308"/>
      <c r="HOA1045" s="308"/>
      <c r="HOB1045" s="308"/>
      <c r="HOC1045" s="308"/>
      <c r="HOD1045" s="308"/>
      <c r="HOE1045" s="308"/>
      <c r="HOF1045" s="308"/>
      <c r="HOG1045" s="308"/>
      <c r="HOH1045" s="308"/>
      <c r="HOI1045" s="308"/>
      <c r="HOJ1045" s="308"/>
      <c r="HOK1045" s="308"/>
      <c r="HOL1045" s="308"/>
      <c r="HOM1045" s="308"/>
      <c r="HON1045" s="308"/>
      <c r="HOO1045" s="308"/>
      <c r="HOP1045" s="308"/>
      <c r="HOQ1045" s="308"/>
      <c r="HOR1045" s="308"/>
      <c r="HOS1045" s="308"/>
      <c r="HOT1045" s="308"/>
      <c r="HOU1045" s="308"/>
      <c r="HOV1045" s="308"/>
      <c r="HOW1045" s="308"/>
      <c r="HOX1045" s="308"/>
      <c r="HOY1045" s="308"/>
      <c r="HOZ1045" s="308"/>
      <c r="HPA1045" s="308"/>
      <c r="HPB1045" s="308"/>
      <c r="HPC1045" s="308"/>
      <c r="HPD1045" s="308"/>
      <c r="HPE1045" s="308"/>
      <c r="HPF1045" s="308"/>
      <c r="HPG1045" s="308"/>
      <c r="HPH1045" s="308"/>
      <c r="HPI1045" s="308"/>
      <c r="HPJ1045" s="308"/>
      <c r="HPK1045" s="308"/>
      <c r="HPL1045" s="308"/>
      <c r="HPM1045" s="308"/>
      <c r="HPN1045" s="308"/>
      <c r="HPO1045" s="308"/>
      <c r="HPP1045" s="308"/>
      <c r="HPQ1045" s="308"/>
      <c r="HPR1045" s="308"/>
      <c r="HPS1045" s="308"/>
      <c r="HPT1045" s="308"/>
      <c r="HPU1045" s="308"/>
      <c r="HPV1045" s="308"/>
      <c r="HPW1045" s="308"/>
      <c r="HPX1045" s="308"/>
      <c r="HPY1045" s="308"/>
      <c r="HPZ1045" s="308"/>
      <c r="HQA1045" s="308"/>
      <c r="HQB1045" s="308"/>
      <c r="HQC1045" s="308"/>
      <c r="HQD1045" s="308"/>
      <c r="HQE1045" s="308"/>
      <c r="HQF1045" s="308"/>
      <c r="HQG1045" s="308"/>
      <c r="HQH1045" s="308"/>
      <c r="HQI1045" s="308"/>
      <c r="HQJ1045" s="308"/>
      <c r="HQK1045" s="308"/>
      <c r="HQL1045" s="308"/>
      <c r="HQM1045" s="308"/>
      <c r="HQN1045" s="308"/>
      <c r="HQO1045" s="308"/>
      <c r="HQP1045" s="308"/>
      <c r="HQQ1045" s="308"/>
      <c r="HQR1045" s="308"/>
      <c r="HQS1045" s="308"/>
      <c r="HQT1045" s="308"/>
      <c r="HQU1045" s="308"/>
      <c r="HQV1045" s="308"/>
      <c r="HQW1045" s="308"/>
      <c r="HQX1045" s="308"/>
      <c r="HQY1045" s="308"/>
      <c r="HQZ1045" s="308"/>
      <c r="HRA1045" s="308"/>
      <c r="HRB1045" s="308"/>
      <c r="HRC1045" s="308"/>
      <c r="HRD1045" s="308"/>
      <c r="HRE1045" s="308"/>
      <c r="HRF1045" s="308"/>
      <c r="HRG1045" s="308"/>
      <c r="HRH1045" s="308"/>
      <c r="HRI1045" s="308"/>
      <c r="HRJ1045" s="308"/>
      <c r="HRK1045" s="308"/>
      <c r="HRL1045" s="308"/>
      <c r="HRM1045" s="308"/>
      <c r="HRN1045" s="308"/>
      <c r="HRO1045" s="308"/>
      <c r="HRP1045" s="308"/>
      <c r="HRQ1045" s="308"/>
      <c r="HRR1045" s="308"/>
      <c r="HRS1045" s="308"/>
      <c r="HRT1045" s="308"/>
      <c r="HRU1045" s="308"/>
      <c r="HRV1045" s="308"/>
      <c r="HRW1045" s="308"/>
      <c r="HRX1045" s="308"/>
      <c r="HRY1045" s="308"/>
      <c r="HRZ1045" s="308"/>
      <c r="HSA1045" s="308"/>
      <c r="HSB1045" s="308"/>
      <c r="HSC1045" s="308"/>
      <c r="HSD1045" s="308"/>
      <c r="HSE1045" s="308"/>
      <c r="HSF1045" s="308"/>
      <c r="HSG1045" s="308"/>
      <c r="HSH1045" s="308"/>
      <c r="HSI1045" s="308"/>
      <c r="HSJ1045" s="308"/>
      <c r="HSK1045" s="308"/>
      <c r="HSL1045" s="308"/>
      <c r="HSM1045" s="308"/>
      <c r="HSN1045" s="308"/>
      <c r="HSO1045" s="308"/>
      <c r="HSP1045" s="308"/>
      <c r="HSQ1045" s="308"/>
      <c r="HSR1045" s="308"/>
      <c r="HSS1045" s="308"/>
      <c r="HST1045" s="308"/>
      <c r="HSU1045" s="308"/>
      <c r="HSV1045" s="308"/>
      <c r="HSW1045" s="308"/>
      <c r="HSX1045" s="308"/>
      <c r="HSY1045" s="308"/>
      <c r="HSZ1045" s="308"/>
      <c r="HTA1045" s="308"/>
      <c r="HTB1045" s="308"/>
      <c r="HTC1045" s="308"/>
      <c r="HTD1045" s="308"/>
      <c r="HTE1045" s="308"/>
      <c r="HTF1045" s="308"/>
      <c r="HTG1045" s="308"/>
      <c r="HTH1045" s="308"/>
      <c r="HTI1045" s="308"/>
      <c r="HTJ1045" s="308"/>
      <c r="HTK1045" s="308"/>
      <c r="HTL1045" s="308"/>
      <c r="HTM1045" s="308"/>
      <c r="HTN1045" s="308"/>
      <c r="HTO1045" s="308"/>
      <c r="HTP1045" s="308"/>
      <c r="HTQ1045" s="308"/>
      <c r="HTR1045" s="308"/>
      <c r="HTS1045" s="308"/>
      <c r="HTT1045" s="308"/>
      <c r="HTU1045" s="308"/>
      <c r="HTV1045" s="308"/>
      <c r="HTW1045" s="308"/>
      <c r="HTX1045" s="308"/>
      <c r="HTY1045" s="308"/>
      <c r="HTZ1045" s="308"/>
      <c r="HUA1045" s="308"/>
      <c r="HUB1045" s="308"/>
      <c r="HUC1045" s="308"/>
      <c r="HUD1045" s="308"/>
      <c r="HUE1045" s="308"/>
      <c r="HUF1045" s="308"/>
      <c r="HUG1045" s="308"/>
      <c r="HUH1045" s="308"/>
      <c r="HUI1045" s="308"/>
      <c r="HUJ1045" s="308"/>
      <c r="HUK1045" s="308"/>
      <c r="HUL1045" s="308"/>
      <c r="HUM1045" s="308"/>
      <c r="HUN1045" s="308"/>
      <c r="HUO1045" s="308"/>
      <c r="HUP1045" s="308"/>
      <c r="HUQ1045" s="308"/>
      <c r="HUR1045" s="308"/>
      <c r="HUS1045" s="308"/>
      <c r="HUT1045" s="308"/>
      <c r="HUU1045" s="308"/>
      <c r="HUV1045" s="308"/>
      <c r="HUW1045" s="308"/>
      <c r="HUX1045" s="308"/>
      <c r="HUY1045" s="308"/>
      <c r="HUZ1045" s="308"/>
      <c r="HVA1045" s="308"/>
      <c r="HVB1045" s="308"/>
      <c r="HVC1045" s="308"/>
      <c r="HVD1045" s="308"/>
      <c r="HVE1045" s="308"/>
      <c r="HVF1045" s="308"/>
      <c r="HVG1045" s="308"/>
      <c r="HVH1045" s="308"/>
      <c r="HVI1045" s="308"/>
      <c r="HVJ1045" s="308"/>
      <c r="HVK1045" s="308"/>
      <c r="HVL1045" s="308"/>
      <c r="HVM1045" s="308"/>
      <c r="HVN1045" s="308"/>
      <c r="HVO1045" s="308"/>
      <c r="HVP1045" s="308"/>
      <c r="HVQ1045" s="308"/>
      <c r="HVR1045" s="308"/>
      <c r="HVS1045" s="308"/>
      <c r="HVT1045" s="308"/>
      <c r="HVU1045" s="308"/>
      <c r="HVV1045" s="308"/>
      <c r="HVW1045" s="308"/>
      <c r="HVX1045" s="308"/>
      <c r="HVY1045" s="308"/>
      <c r="HVZ1045" s="308"/>
      <c r="HWA1045" s="308"/>
      <c r="HWB1045" s="308"/>
      <c r="HWC1045" s="308"/>
      <c r="HWD1045" s="308"/>
      <c r="HWE1045" s="308"/>
      <c r="HWF1045" s="308"/>
      <c r="HWG1045" s="308"/>
      <c r="HWH1045" s="308"/>
      <c r="HWI1045" s="308"/>
      <c r="HWJ1045" s="308"/>
      <c r="HWK1045" s="308"/>
      <c r="HWL1045" s="308"/>
      <c r="HWM1045" s="308"/>
      <c r="HWN1045" s="308"/>
      <c r="HWO1045" s="308"/>
      <c r="HWP1045" s="308"/>
      <c r="HWQ1045" s="308"/>
      <c r="HWR1045" s="308"/>
      <c r="HWS1045" s="308"/>
      <c r="HWT1045" s="308"/>
      <c r="HWU1045" s="308"/>
      <c r="HWV1045" s="308"/>
      <c r="HWW1045" s="308"/>
      <c r="HWX1045" s="308"/>
      <c r="HWY1045" s="308"/>
      <c r="HWZ1045" s="308"/>
      <c r="HXA1045" s="308"/>
      <c r="HXB1045" s="308"/>
      <c r="HXC1045" s="308"/>
      <c r="HXD1045" s="308"/>
      <c r="HXE1045" s="308"/>
      <c r="HXF1045" s="308"/>
      <c r="HXG1045" s="308"/>
      <c r="HXH1045" s="308"/>
      <c r="HXI1045" s="308"/>
      <c r="HXJ1045" s="308"/>
      <c r="HXK1045" s="308"/>
      <c r="HXL1045" s="308"/>
      <c r="HXM1045" s="308"/>
      <c r="HXN1045" s="308"/>
      <c r="HXO1045" s="308"/>
      <c r="HXP1045" s="308"/>
      <c r="HXQ1045" s="308"/>
      <c r="HXR1045" s="308"/>
      <c r="HXS1045" s="308"/>
      <c r="HXT1045" s="308"/>
      <c r="HXU1045" s="308"/>
      <c r="HXV1045" s="308"/>
      <c r="HXW1045" s="308"/>
      <c r="HXX1045" s="308"/>
      <c r="HXY1045" s="308"/>
      <c r="HXZ1045" s="308"/>
      <c r="HYA1045" s="308"/>
      <c r="HYB1045" s="308"/>
      <c r="HYC1045" s="308"/>
      <c r="HYD1045" s="308"/>
      <c r="HYE1045" s="308"/>
      <c r="HYF1045" s="308"/>
      <c r="HYG1045" s="308"/>
      <c r="HYH1045" s="308"/>
      <c r="HYI1045" s="308"/>
      <c r="HYJ1045" s="308"/>
      <c r="HYK1045" s="308"/>
      <c r="HYL1045" s="308"/>
      <c r="HYM1045" s="308"/>
      <c r="HYN1045" s="308"/>
      <c r="HYO1045" s="308"/>
      <c r="HYP1045" s="308"/>
      <c r="HYQ1045" s="308"/>
      <c r="HYR1045" s="308"/>
      <c r="HYS1045" s="308"/>
      <c r="HYT1045" s="308"/>
      <c r="HYU1045" s="308"/>
      <c r="HYV1045" s="308"/>
      <c r="HYW1045" s="308"/>
      <c r="HYX1045" s="308"/>
      <c r="HYY1045" s="308"/>
      <c r="HYZ1045" s="308"/>
      <c r="HZA1045" s="308"/>
      <c r="HZB1045" s="308"/>
      <c r="HZC1045" s="308"/>
      <c r="HZD1045" s="308"/>
      <c r="HZE1045" s="308"/>
      <c r="HZF1045" s="308"/>
      <c r="HZG1045" s="308"/>
      <c r="HZH1045" s="308"/>
      <c r="HZI1045" s="308"/>
      <c r="HZJ1045" s="308"/>
      <c r="HZK1045" s="308"/>
      <c r="HZL1045" s="308"/>
      <c r="HZM1045" s="308"/>
      <c r="HZN1045" s="308"/>
      <c r="HZO1045" s="308"/>
      <c r="HZP1045" s="308"/>
      <c r="HZQ1045" s="308"/>
      <c r="HZR1045" s="308"/>
      <c r="HZS1045" s="308"/>
      <c r="HZT1045" s="308"/>
      <c r="HZU1045" s="308"/>
      <c r="HZV1045" s="308"/>
      <c r="HZW1045" s="308"/>
      <c r="HZX1045" s="308"/>
      <c r="HZY1045" s="308"/>
      <c r="HZZ1045" s="308"/>
      <c r="IAA1045" s="308"/>
      <c r="IAB1045" s="308"/>
      <c r="IAC1045" s="308"/>
      <c r="IAD1045" s="308"/>
      <c r="IAE1045" s="308"/>
      <c r="IAF1045" s="308"/>
      <c r="IAG1045" s="308"/>
      <c r="IAH1045" s="308"/>
      <c r="IAI1045" s="308"/>
      <c r="IAJ1045" s="308"/>
      <c r="IAK1045" s="308"/>
      <c r="IAL1045" s="308"/>
      <c r="IAM1045" s="308"/>
      <c r="IAN1045" s="308"/>
      <c r="IAO1045" s="308"/>
      <c r="IAP1045" s="308"/>
      <c r="IAQ1045" s="308"/>
      <c r="IAR1045" s="308"/>
      <c r="IAS1045" s="308"/>
      <c r="IAT1045" s="308"/>
      <c r="IAU1045" s="308"/>
      <c r="IAV1045" s="308"/>
      <c r="IAW1045" s="308"/>
      <c r="IAX1045" s="308"/>
      <c r="IAY1045" s="308"/>
      <c r="IAZ1045" s="308"/>
      <c r="IBA1045" s="308"/>
      <c r="IBB1045" s="308"/>
      <c r="IBC1045" s="308"/>
      <c r="IBD1045" s="308"/>
      <c r="IBE1045" s="308"/>
      <c r="IBF1045" s="308"/>
      <c r="IBG1045" s="308"/>
      <c r="IBH1045" s="308"/>
      <c r="IBI1045" s="308"/>
      <c r="IBJ1045" s="308"/>
      <c r="IBK1045" s="308"/>
      <c r="IBL1045" s="308"/>
      <c r="IBM1045" s="308"/>
      <c r="IBN1045" s="308"/>
      <c r="IBO1045" s="308"/>
      <c r="IBP1045" s="308"/>
      <c r="IBQ1045" s="308"/>
      <c r="IBR1045" s="308"/>
      <c r="IBS1045" s="308"/>
      <c r="IBT1045" s="308"/>
      <c r="IBU1045" s="308"/>
      <c r="IBV1045" s="308"/>
      <c r="IBW1045" s="308"/>
      <c r="IBX1045" s="308"/>
      <c r="IBY1045" s="308"/>
      <c r="IBZ1045" s="308"/>
      <c r="ICA1045" s="308"/>
      <c r="ICB1045" s="308"/>
      <c r="ICC1045" s="308"/>
      <c r="ICD1045" s="308"/>
      <c r="ICE1045" s="308"/>
      <c r="ICF1045" s="308"/>
      <c r="ICG1045" s="308"/>
      <c r="ICH1045" s="308"/>
      <c r="ICI1045" s="308"/>
      <c r="ICJ1045" s="308"/>
      <c r="ICK1045" s="308"/>
      <c r="ICL1045" s="308"/>
      <c r="ICM1045" s="308"/>
      <c r="ICN1045" s="308"/>
      <c r="ICO1045" s="308"/>
      <c r="ICP1045" s="308"/>
      <c r="ICQ1045" s="308"/>
      <c r="ICR1045" s="308"/>
      <c r="ICS1045" s="308"/>
      <c r="ICT1045" s="308"/>
      <c r="ICU1045" s="308"/>
      <c r="ICV1045" s="308"/>
      <c r="ICW1045" s="308"/>
      <c r="ICX1045" s="308"/>
      <c r="ICY1045" s="308"/>
      <c r="ICZ1045" s="308"/>
      <c r="IDA1045" s="308"/>
      <c r="IDB1045" s="308"/>
      <c r="IDC1045" s="308"/>
      <c r="IDD1045" s="308"/>
      <c r="IDE1045" s="308"/>
      <c r="IDF1045" s="308"/>
      <c r="IDG1045" s="308"/>
      <c r="IDH1045" s="308"/>
      <c r="IDI1045" s="308"/>
      <c r="IDJ1045" s="308"/>
      <c r="IDK1045" s="308"/>
      <c r="IDL1045" s="308"/>
      <c r="IDM1045" s="308"/>
      <c r="IDN1045" s="308"/>
      <c r="IDO1045" s="308"/>
      <c r="IDP1045" s="308"/>
      <c r="IDQ1045" s="308"/>
      <c r="IDR1045" s="308"/>
      <c r="IDS1045" s="308"/>
      <c r="IDT1045" s="308"/>
      <c r="IDU1045" s="308"/>
      <c r="IDV1045" s="308"/>
      <c r="IDW1045" s="308"/>
      <c r="IDX1045" s="308"/>
      <c r="IDY1045" s="308"/>
      <c r="IDZ1045" s="308"/>
      <c r="IEA1045" s="308"/>
      <c r="IEB1045" s="308"/>
      <c r="IEC1045" s="308"/>
      <c r="IED1045" s="308"/>
      <c r="IEE1045" s="308"/>
      <c r="IEF1045" s="308"/>
      <c r="IEG1045" s="308"/>
      <c r="IEH1045" s="308"/>
      <c r="IEI1045" s="308"/>
      <c r="IEJ1045" s="308"/>
      <c r="IEK1045" s="308"/>
      <c r="IEL1045" s="308"/>
      <c r="IEM1045" s="308"/>
      <c r="IEN1045" s="308"/>
      <c r="IEO1045" s="308"/>
      <c r="IEP1045" s="308"/>
      <c r="IEQ1045" s="308"/>
      <c r="IER1045" s="308"/>
      <c r="IES1045" s="308"/>
      <c r="IET1045" s="308"/>
      <c r="IEU1045" s="308"/>
      <c r="IEV1045" s="308"/>
      <c r="IEW1045" s="308"/>
      <c r="IEX1045" s="308"/>
      <c r="IEY1045" s="308"/>
      <c r="IEZ1045" s="308"/>
      <c r="IFA1045" s="308"/>
      <c r="IFB1045" s="308"/>
      <c r="IFC1045" s="308"/>
      <c r="IFD1045" s="308"/>
      <c r="IFE1045" s="308"/>
      <c r="IFF1045" s="308"/>
      <c r="IFG1045" s="308"/>
      <c r="IFH1045" s="308"/>
      <c r="IFI1045" s="308"/>
      <c r="IFJ1045" s="308"/>
      <c r="IFK1045" s="308"/>
      <c r="IFL1045" s="308"/>
      <c r="IFM1045" s="308"/>
      <c r="IFN1045" s="308"/>
      <c r="IFO1045" s="308"/>
      <c r="IFP1045" s="308"/>
      <c r="IFQ1045" s="308"/>
      <c r="IFR1045" s="308"/>
      <c r="IFS1045" s="308"/>
      <c r="IFT1045" s="308"/>
      <c r="IFU1045" s="308"/>
      <c r="IFV1045" s="308"/>
      <c r="IFW1045" s="308"/>
      <c r="IFX1045" s="308"/>
      <c r="IFY1045" s="308"/>
      <c r="IFZ1045" s="308"/>
      <c r="IGA1045" s="308"/>
      <c r="IGB1045" s="308"/>
      <c r="IGC1045" s="308"/>
      <c r="IGD1045" s="308"/>
      <c r="IGE1045" s="308"/>
      <c r="IGF1045" s="308"/>
      <c r="IGG1045" s="308"/>
      <c r="IGH1045" s="308"/>
      <c r="IGI1045" s="308"/>
      <c r="IGJ1045" s="308"/>
      <c r="IGK1045" s="308"/>
      <c r="IGL1045" s="308"/>
      <c r="IGM1045" s="308"/>
      <c r="IGN1045" s="308"/>
      <c r="IGO1045" s="308"/>
      <c r="IGP1045" s="308"/>
      <c r="IGQ1045" s="308"/>
      <c r="IGR1045" s="308"/>
      <c r="IGS1045" s="308"/>
      <c r="IGT1045" s="308"/>
      <c r="IGU1045" s="308"/>
      <c r="IGV1045" s="308"/>
      <c r="IGW1045" s="308"/>
      <c r="IGX1045" s="308"/>
      <c r="IGY1045" s="308"/>
      <c r="IGZ1045" s="308"/>
      <c r="IHA1045" s="308"/>
      <c r="IHB1045" s="308"/>
      <c r="IHC1045" s="308"/>
      <c r="IHD1045" s="308"/>
      <c r="IHE1045" s="308"/>
      <c r="IHF1045" s="308"/>
      <c r="IHG1045" s="308"/>
      <c r="IHH1045" s="308"/>
      <c r="IHI1045" s="308"/>
      <c r="IHJ1045" s="308"/>
      <c r="IHK1045" s="308"/>
      <c r="IHL1045" s="308"/>
      <c r="IHM1045" s="308"/>
      <c r="IHN1045" s="308"/>
      <c r="IHO1045" s="308"/>
      <c r="IHP1045" s="308"/>
      <c r="IHQ1045" s="308"/>
      <c r="IHR1045" s="308"/>
      <c r="IHS1045" s="308"/>
      <c r="IHT1045" s="308"/>
      <c r="IHU1045" s="308"/>
      <c r="IHV1045" s="308"/>
      <c r="IHW1045" s="308"/>
      <c r="IHX1045" s="308"/>
      <c r="IHY1045" s="308"/>
      <c r="IHZ1045" s="308"/>
      <c r="IIA1045" s="308"/>
      <c r="IIB1045" s="308"/>
      <c r="IIC1045" s="308"/>
      <c r="IID1045" s="308"/>
      <c r="IIE1045" s="308"/>
      <c r="IIF1045" s="308"/>
      <c r="IIG1045" s="308"/>
      <c r="IIH1045" s="308"/>
      <c r="III1045" s="308"/>
      <c r="IIJ1045" s="308"/>
      <c r="IIK1045" s="308"/>
      <c r="IIL1045" s="308"/>
      <c r="IIM1045" s="308"/>
      <c r="IIN1045" s="308"/>
      <c r="IIO1045" s="308"/>
      <c r="IIP1045" s="308"/>
      <c r="IIQ1045" s="308"/>
      <c r="IIR1045" s="308"/>
      <c r="IIS1045" s="308"/>
      <c r="IIT1045" s="308"/>
      <c r="IIU1045" s="308"/>
      <c r="IIV1045" s="308"/>
      <c r="IIW1045" s="308"/>
      <c r="IIX1045" s="308"/>
      <c r="IIY1045" s="308"/>
      <c r="IIZ1045" s="308"/>
      <c r="IJA1045" s="308"/>
      <c r="IJB1045" s="308"/>
      <c r="IJC1045" s="308"/>
      <c r="IJD1045" s="308"/>
      <c r="IJE1045" s="308"/>
      <c r="IJF1045" s="308"/>
      <c r="IJG1045" s="308"/>
      <c r="IJH1045" s="308"/>
      <c r="IJI1045" s="308"/>
      <c r="IJJ1045" s="308"/>
      <c r="IJK1045" s="308"/>
      <c r="IJL1045" s="308"/>
      <c r="IJM1045" s="308"/>
      <c r="IJN1045" s="308"/>
      <c r="IJO1045" s="308"/>
      <c r="IJP1045" s="308"/>
      <c r="IJQ1045" s="308"/>
      <c r="IJR1045" s="308"/>
      <c r="IJS1045" s="308"/>
      <c r="IJT1045" s="308"/>
      <c r="IJU1045" s="308"/>
      <c r="IJV1045" s="308"/>
      <c r="IJW1045" s="308"/>
      <c r="IJX1045" s="308"/>
      <c r="IJY1045" s="308"/>
      <c r="IJZ1045" s="308"/>
      <c r="IKA1045" s="308"/>
      <c r="IKB1045" s="308"/>
      <c r="IKC1045" s="308"/>
      <c r="IKD1045" s="308"/>
      <c r="IKE1045" s="308"/>
      <c r="IKF1045" s="308"/>
      <c r="IKG1045" s="308"/>
      <c r="IKH1045" s="308"/>
      <c r="IKI1045" s="308"/>
      <c r="IKJ1045" s="308"/>
      <c r="IKK1045" s="308"/>
      <c r="IKL1045" s="308"/>
      <c r="IKM1045" s="308"/>
      <c r="IKN1045" s="308"/>
      <c r="IKO1045" s="308"/>
      <c r="IKP1045" s="308"/>
      <c r="IKQ1045" s="308"/>
      <c r="IKR1045" s="308"/>
      <c r="IKS1045" s="308"/>
      <c r="IKT1045" s="308"/>
      <c r="IKU1045" s="308"/>
      <c r="IKV1045" s="308"/>
      <c r="IKW1045" s="308"/>
      <c r="IKX1045" s="308"/>
      <c r="IKY1045" s="308"/>
      <c r="IKZ1045" s="308"/>
      <c r="ILA1045" s="308"/>
      <c r="ILB1045" s="308"/>
      <c r="ILC1045" s="308"/>
      <c r="ILD1045" s="308"/>
      <c r="ILE1045" s="308"/>
      <c r="ILF1045" s="308"/>
      <c r="ILG1045" s="308"/>
      <c r="ILH1045" s="308"/>
      <c r="ILI1045" s="308"/>
      <c r="ILJ1045" s="308"/>
      <c r="ILK1045" s="308"/>
      <c r="ILL1045" s="308"/>
      <c r="ILM1045" s="308"/>
      <c r="ILN1045" s="308"/>
      <c r="ILO1045" s="308"/>
      <c r="ILP1045" s="308"/>
      <c r="ILQ1045" s="308"/>
      <c r="ILR1045" s="308"/>
      <c r="ILS1045" s="308"/>
      <c r="ILT1045" s="308"/>
      <c r="ILU1045" s="308"/>
      <c r="ILV1045" s="308"/>
      <c r="ILW1045" s="308"/>
      <c r="ILX1045" s="308"/>
      <c r="ILY1045" s="308"/>
      <c r="ILZ1045" s="308"/>
      <c r="IMA1045" s="308"/>
      <c r="IMB1045" s="308"/>
      <c r="IMC1045" s="308"/>
      <c r="IMD1045" s="308"/>
      <c r="IME1045" s="308"/>
      <c r="IMF1045" s="308"/>
      <c r="IMG1045" s="308"/>
      <c r="IMH1045" s="308"/>
      <c r="IMI1045" s="308"/>
      <c r="IMJ1045" s="308"/>
      <c r="IMK1045" s="308"/>
      <c r="IML1045" s="308"/>
      <c r="IMM1045" s="308"/>
      <c r="IMN1045" s="308"/>
      <c r="IMO1045" s="308"/>
      <c r="IMP1045" s="308"/>
      <c r="IMQ1045" s="308"/>
      <c r="IMR1045" s="308"/>
      <c r="IMS1045" s="308"/>
      <c r="IMT1045" s="308"/>
      <c r="IMU1045" s="308"/>
      <c r="IMV1045" s="308"/>
      <c r="IMW1045" s="308"/>
      <c r="IMX1045" s="308"/>
      <c r="IMY1045" s="308"/>
      <c r="IMZ1045" s="308"/>
      <c r="INA1045" s="308"/>
      <c r="INB1045" s="308"/>
      <c r="INC1045" s="308"/>
      <c r="IND1045" s="308"/>
      <c r="INE1045" s="308"/>
      <c r="INF1045" s="308"/>
      <c r="ING1045" s="308"/>
      <c r="INH1045" s="308"/>
      <c r="INI1045" s="308"/>
      <c r="INJ1045" s="308"/>
      <c r="INK1045" s="308"/>
      <c r="INL1045" s="308"/>
      <c r="INM1045" s="308"/>
      <c r="INN1045" s="308"/>
      <c r="INO1045" s="308"/>
      <c r="INP1045" s="308"/>
      <c r="INQ1045" s="308"/>
      <c r="INR1045" s="308"/>
      <c r="INS1045" s="308"/>
      <c r="INT1045" s="308"/>
      <c r="INU1045" s="308"/>
      <c r="INV1045" s="308"/>
      <c r="INW1045" s="308"/>
      <c r="INX1045" s="308"/>
      <c r="INY1045" s="308"/>
      <c r="INZ1045" s="308"/>
      <c r="IOA1045" s="308"/>
      <c r="IOB1045" s="308"/>
      <c r="IOC1045" s="308"/>
      <c r="IOD1045" s="308"/>
      <c r="IOE1045" s="308"/>
      <c r="IOF1045" s="308"/>
      <c r="IOG1045" s="308"/>
      <c r="IOH1045" s="308"/>
      <c r="IOI1045" s="308"/>
      <c r="IOJ1045" s="308"/>
      <c r="IOK1045" s="308"/>
      <c r="IOL1045" s="308"/>
      <c r="IOM1045" s="308"/>
      <c r="ION1045" s="308"/>
      <c r="IOO1045" s="308"/>
      <c r="IOP1045" s="308"/>
      <c r="IOQ1045" s="308"/>
      <c r="IOR1045" s="308"/>
      <c r="IOS1045" s="308"/>
      <c r="IOT1045" s="308"/>
      <c r="IOU1045" s="308"/>
      <c r="IOV1045" s="308"/>
      <c r="IOW1045" s="308"/>
      <c r="IOX1045" s="308"/>
      <c r="IOY1045" s="308"/>
      <c r="IOZ1045" s="308"/>
      <c r="IPA1045" s="308"/>
      <c r="IPB1045" s="308"/>
      <c r="IPC1045" s="308"/>
      <c r="IPD1045" s="308"/>
      <c r="IPE1045" s="308"/>
      <c r="IPF1045" s="308"/>
      <c r="IPG1045" s="308"/>
      <c r="IPH1045" s="308"/>
      <c r="IPI1045" s="308"/>
      <c r="IPJ1045" s="308"/>
      <c r="IPK1045" s="308"/>
      <c r="IPL1045" s="308"/>
      <c r="IPM1045" s="308"/>
      <c r="IPN1045" s="308"/>
      <c r="IPO1045" s="308"/>
      <c r="IPP1045" s="308"/>
      <c r="IPQ1045" s="308"/>
      <c r="IPR1045" s="308"/>
      <c r="IPS1045" s="308"/>
      <c r="IPT1045" s="308"/>
      <c r="IPU1045" s="308"/>
      <c r="IPV1045" s="308"/>
      <c r="IPW1045" s="308"/>
      <c r="IPX1045" s="308"/>
      <c r="IPY1045" s="308"/>
      <c r="IPZ1045" s="308"/>
      <c r="IQA1045" s="308"/>
      <c r="IQB1045" s="308"/>
      <c r="IQC1045" s="308"/>
      <c r="IQD1045" s="308"/>
      <c r="IQE1045" s="308"/>
      <c r="IQF1045" s="308"/>
      <c r="IQG1045" s="308"/>
      <c r="IQH1045" s="308"/>
      <c r="IQI1045" s="308"/>
      <c r="IQJ1045" s="308"/>
      <c r="IQK1045" s="308"/>
      <c r="IQL1045" s="308"/>
      <c r="IQM1045" s="308"/>
      <c r="IQN1045" s="308"/>
      <c r="IQO1045" s="308"/>
      <c r="IQP1045" s="308"/>
      <c r="IQQ1045" s="308"/>
      <c r="IQR1045" s="308"/>
      <c r="IQS1045" s="308"/>
      <c r="IQT1045" s="308"/>
      <c r="IQU1045" s="308"/>
      <c r="IQV1045" s="308"/>
      <c r="IQW1045" s="308"/>
      <c r="IQX1045" s="308"/>
      <c r="IQY1045" s="308"/>
      <c r="IQZ1045" s="308"/>
      <c r="IRA1045" s="308"/>
      <c r="IRB1045" s="308"/>
      <c r="IRC1045" s="308"/>
      <c r="IRD1045" s="308"/>
      <c r="IRE1045" s="308"/>
      <c r="IRF1045" s="308"/>
      <c r="IRG1045" s="308"/>
      <c r="IRH1045" s="308"/>
      <c r="IRI1045" s="308"/>
      <c r="IRJ1045" s="308"/>
      <c r="IRK1045" s="308"/>
      <c r="IRL1045" s="308"/>
      <c r="IRM1045" s="308"/>
      <c r="IRN1045" s="308"/>
      <c r="IRO1045" s="308"/>
      <c r="IRP1045" s="308"/>
      <c r="IRQ1045" s="308"/>
      <c r="IRR1045" s="308"/>
      <c r="IRS1045" s="308"/>
      <c r="IRT1045" s="308"/>
      <c r="IRU1045" s="308"/>
      <c r="IRV1045" s="308"/>
      <c r="IRW1045" s="308"/>
      <c r="IRX1045" s="308"/>
      <c r="IRY1045" s="308"/>
      <c r="IRZ1045" s="308"/>
      <c r="ISA1045" s="308"/>
      <c r="ISB1045" s="308"/>
      <c r="ISC1045" s="308"/>
      <c r="ISD1045" s="308"/>
      <c r="ISE1045" s="308"/>
      <c r="ISF1045" s="308"/>
      <c r="ISG1045" s="308"/>
      <c r="ISH1045" s="308"/>
      <c r="ISI1045" s="308"/>
      <c r="ISJ1045" s="308"/>
      <c r="ISK1045" s="308"/>
      <c r="ISL1045" s="308"/>
      <c r="ISM1045" s="308"/>
      <c r="ISN1045" s="308"/>
      <c r="ISO1045" s="308"/>
      <c r="ISP1045" s="308"/>
      <c r="ISQ1045" s="308"/>
      <c r="ISR1045" s="308"/>
      <c r="ISS1045" s="308"/>
      <c r="IST1045" s="308"/>
      <c r="ISU1045" s="308"/>
      <c r="ISV1045" s="308"/>
      <c r="ISW1045" s="308"/>
      <c r="ISX1045" s="308"/>
      <c r="ISY1045" s="308"/>
      <c r="ISZ1045" s="308"/>
      <c r="ITA1045" s="308"/>
      <c r="ITB1045" s="308"/>
      <c r="ITC1045" s="308"/>
      <c r="ITD1045" s="308"/>
      <c r="ITE1045" s="308"/>
      <c r="ITF1045" s="308"/>
      <c r="ITG1045" s="308"/>
      <c r="ITH1045" s="308"/>
      <c r="ITI1045" s="308"/>
      <c r="ITJ1045" s="308"/>
      <c r="ITK1045" s="308"/>
      <c r="ITL1045" s="308"/>
      <c r="ITM1045" s="308"/>
      <c r="ITN1045" s="308"/>
      <c r="ITO1045" s="308"/>
      <c r="ITP1045" s="308"/>
      <c r="ITQ1045" s="308"/>
      <c r="ITR1045" s="308"/>
      <c r="ITS1045" s="308"/>
      <c r="ITT1045" s="308"/>
      <c r="ITU1045" s="308"/>
      <c r="ITV1045" s="308"/>
      <c r="ITW1045" s="308"/>
      <c r="ITX1045" s="308"/>
      <c r="ITY1045" s="308"/>
      <c r="ITZ1045" s="308"/>
      <c r="IUA1045" s="308"/>
      <c r="IUB1045" s="308"/>
      <c r="IUC1045" s="308"/>
      <c r="IUD1045" s="308"/>
      <c r="IUE1045" s="308"/>
      <c r="IUF1045" s="308"/>
      <c r="IUG1045" s="308"/>
      <c r="IUH1045" s="308"/>
      <c r="IUI1045" s="308"/>
      <c r="IUJ1045" s="308"/>
      <c r="IUK1045" s="308"/>
      <c r="IUL1045" s="308"/>
      <c r="IUM1045" s="308"/>
      <c r="IUN1045" s="308"/>
      <c r="IUO1045" s="308"/>
      <c r="IUP1045" s="308"/>
      <c r="IUQ1045" s="308"/>
      <c r="IUR1045" s="308"/>
      <c r="IUS1045" s="308"/>
      <c r="IUT1045" s="308"/>
      <c r="IUU1045" s="308"/>
      <c r="IUV1045" s="308"/>
      <c r="IUW1045" s="308"/>
      <c r="IUX1045" s="308"/>
      <c r="IUY1045" s="308"/>
      <c r="IUZ1045" s="308"/>
      <c r="IVA1045" s="308"/>
      <c r="IVB1045" s="308"/>
      <c r="IVC1045" s="308"/>
      <c r="IVD1045" s="308"/>
      <c r="IVE1045" s="308"/>
      <c r="IVF1045" s="308"/>
      <c r="IVG1045" s="308"/>
      <c r="IVH1045" s="308"/>
      <c r="IVI1045" s="308"/>
      <c r="IVJ1045" s="308"/>
      <c r="IVK1045" s="308"/>
      <c r="IVL1045" s="308"/>
      <c r="IVM1045" s="308"/>
      <c r="IVN1045" s="308"/>
      <c r="IVO1045" s="308"/>
      <c r="IVP1045" s="308"/>
      <c r="IVQ1045" s="308"/>
      <c r="IVR1045" s="308"/>
      <c r="IVS1045" s="308"/>
      <c r="IVT1045" s="308"/>
      <c r="IVU1045" s="308"/>
      <c r="IVV1045" s="308"/>
      <c r="IVW1045" s="308"/>
      <c r="IVX1045" s="308"/>
      <c r="IVY1045" s="308"/>
      <c r="IVZ1045" s="308"/>
      <c r="IWA1045" s="308"/>
      <c r="IWB1045" s="308"/>
      <c r="IWC1045" s="308"/>
      <c r="IWD1045" s="308"/>
      <c r="IWE1045" s="308"/>
      <c r="IWF1045" s="308"/>
      <c r="IWG1045" s="308"/>
      <c r="IWH1045" s="308"/>
      <c r="IWI1045" s="308"/>
      <c r="IWJ1045" s="308"/>
      <c r="IWK1045" s="308"/>
      <c r="IWL1045" s="308"/>
      <c r="IWM1045" s="308"/>
      <c r="IWN1045" s="308"/>
      <c r="IWO1045" s="308"/>
      <c r="IWP1045" s="308"/>
      <c r="IWQ1045" s="308"/>
      <c r="IWR1045" s="308"/>
      <c r="IWS1045" s="308"/>
      <c r="IWT1045" s="308"/>
      <c r="IWU1045" s="308"/>
      <c r="IWV1045" s="308"/>
      <c r="IWW1045" s="308"/>
      <c r="IWX1045" s="308"/>
      <c r="IWY1045" s="308"/>
      <c r="IWZ1045" s="308"/>
      <c r="IXA1045" s="308"/>
      <c r="IXB1045" s="308"/>
      <c r="IXC1045" s="308"/>
      <c r="IXD1045" s="308"/>
      <c r="IXE1045" s="308"/>
      <c r="IXF1045" s="308"/>
      <c r="IXG1045" s="308"/>
      <c r="IXH1045" s="308"/>
      <c r="IXI1045" s="308"/>
      <c r="IXJ1045" s="308"/>
      <c r="IXK1045" s="308"/>
      <c r="IXL1045" s="308"/>
      <c r="IXM1045" s="308"/>
      <c r="IXN1045" s="308"/>
      <c r="IXO1045" s="308"/>
      <c r="IXP1045" s="308"/>
      <c r="IXQ1045" s="308"/>
      <c r="IXR1045" s="308"/>
      <c r="IXS1045" s="308"/>
      <c r="IXT1045" s="308"/>
      <c r="IXU1045" s="308"/>
      <c r="IXV1045" s="308"/>
      <c r="IXW1045" s="308"/>
      <c r="IXX1045" s="308"/>
      <c r="IXY1045" s="308"/>
      <c r="IXZ1045" s="308"/>
      <c r="IYA1045" s="308"/>
      <c r="IYB1045" s="308"/>
      <c r="IYC1045" s="308"/>
      <c r="IYD1045" s="308"/>
      <c r="IYE1045" s="308"/>
      <c r="IYF1045" s="308"/>
      <c r="IYG1045" s="308"/>
      <c r="IYH1045" s="308"/>
      <c r="IYI1045" s="308"/>
      <c r="IYJ1045" s="308"/>
      <c r="IYK1045" s="308"/>
      <c r="IYL1045" s="308"/>
      <c r="IYM1045" s="308"/>
      <c r="IYN1045" s="308"/>
      <c r="IYO1045" s="308"/>
      <c r="IYP1045" s="308"/>
      <c r="IYQ1045" s="308"/>
      <c r="IYR1045" s="308"/>
      <c r="IYS1045" s="308"/>
      <c r="IYT1045" s="308"/>
      <c r="IYU1045" s="308"/>
      <c r="IYV1045" s="308"/>
      <c r="IYW1045" s="308"/>
      <c r="IYX1045" s="308"/>
      <c r="IYY1045" s="308"/>
      <c r="IYZ1045" s="308"/>
      <c r="IZA1045" s="308"/>
      <c r="IZB1045" s="308"/>
      <c r="IZC1045" s="308"/>
      <c r="IZD1045" s="308"/>
      <c r="IZE1045" s="308"/>
      <c r="IZF1045" s="308"/>
      <c r="IZG1045" s="308"/>
      <c r="IZH1045" s="308"/>
      <c r="IZI1045" s="308"/>
      <c r="IZJ1045" s="308"/>
      <c r="IZK1045" s="308"/>
      <c r="IZL1045" s="308"/>
      <c r="IZM1045" s="308"/>
      <c r="IZN1045" s="308"/>
      <c r="IZO1045" s="308"/>
      <c r="IZP1045" s="308"/>
      <c r="IZQ1045" s="308"/>
      <c r="IZR1045" s="308"/>
      <c r="IZS1045" s="308"/>
      <c r="IZT1045" s="308"/>
      <c r="IZU1045" s="308"/>
      <c r="IZV1045" s="308"/>
      <c r="IZW1045" s="308"/>
      <c r="IZX1045" s="308"/>
      <c r="IZY1045" s="308"/>
      <c r="IZZ1045" s="308"/>
      <c r="JAA1045" s="308"/>
      <c r="JAB1045" s="308"/>
      <c r="JAC1045" s="308"/>
      <c r="JAD1045" s="308"/>
      <c r="JAE1045" s="308"/>
      <c r="JAF1045" s="308"/>
      <c r="JAG1045" s="308"/>
      <c r="JAH1045" s="308"/>
      <c r="JAI1045" s="308"/>
      <c r="JAJ1045" s="308"/>
      <c r="JAK1045" s="308"/>
      <c r="JAL1045" s="308"/>
      <c r="JAM1045" s="308"/>
      <c r="JAN1045" s="308"/>
      <c r="JAO1045" s="308"/>
      <c r="JAP1045" s="308"/>
      <c r="JAQ1045" s="308"/>
      <c r="JAR1045" s="308"/>
      <c r="JAS1045" s="308"/>
      <c r="JAT1045" s="308"/>
      <c r="JAU1045" s="308"/>
      <c r="JAV1045" s="308"/>
      <c r="JAW1045" s="308"/>
      <c r="JAX1045" s="308"/>
      <c r="JAY1045" s="308"/>
      <c r="JAZ1045" s="308"/>
      <c r="JBA1045" s="308"/>
      <c r="JBB1045" s="308"/>
      <c r="JBC1045" s="308"/>
      <c r="JBD1045" s="308"/>
      <c r="JBE1045" s="308"/>
      <c r="JBF1045" s="308"/>
      <c r="JBG1045" s="308"/>
      <c r="JBH1045" s="308"/>
      <c r="JBI1045" s="308"/>
      <c r="JBJ1045" s="308"/>
      <c r="JBK1045" s="308"/>
      <c r="JBL1045" s="308"/>
      <c r="JBM1045" s="308"/>
      <c r="JBN1045" s="308"/>
      <c r="JBO1045" s="308"/>
      <c r="JBP1045" s="308"/>
      <c r="JBQ1045" s="308"/>
      <c r="JBR1045" s="308"/>
      <c r="JBS1045" s="308"/>
      <c r="JBT1045" s="308"/>
      <c r="JBU1045" s="308"/>
      <c r="JBV1045" s="308"/>
      <c r="JBW1045" s="308"/>
      <c r="JBX1045" s="308"/>
      <c r="JBY1045" s="308"/>
      <c r="JBZ1045" s="308"/>
      <c r="JCA1045" s="308"/>
      <c r="JCB1045" s="308"/>
      <c r="JCC1045" s="308"/>
      <c r="JCD1045" s="308"/>
      <c r="JCE1045" s="308"/>
      <c r="JCF1045" s="308"/>
      <c r="JCG1045" s="308"/>
      <c r="JCH1045" s="308"/>
      <c r="JCI1045" s="308"/>
      <c r="JCJ1045" s="308"/>
      <c r="JCK1045" s="308"/>
      <c r="JCL1045" s="308"/>
      <c r="JCM1045" s="308"/>
      <c r="JCN1045" s="308"/>
      <c r="JCO1045" s="308"/>
      <c r="JCP1045" s="308"/>
      <c r="JCQ1045" s="308"/>
      <c r="JCR1045" s="308"/>
      <c r="JCS1045" s="308"/>
      <c r="JCT1045" s="308"/>
      <c r="JCU1045" s="308"/>
      <c r="JCV1045" s="308"/>
      <c r="JCW1045" s="308"/>
      <c r="JCX1045" s="308"/>
      <c r="JCY1045" s="308"/>
      <c r="JCZ1045" s="308"/>
      <c r="JDA1045" s="308"/>
      <c r="JDB1045" s="308"/>
      <c r="JDC1045" s="308"/>
      <c r="JDD1045" s="308"/>
      <c r="JDE1045" s="308"/>
      <c r="JDF1045" s="308"/>
      <c r="JDG1045" s="308"/>
      <c r="JDH1045" s="308"/>
      <c r="JDI1045" s="308"/>
      <c r="JDJ1045" s="308"/>
      <c r="JDK1045" s="308"/>
      <c r="JDL1045" s="308"/>
      <c r="JDM1045" s="308"/>
      <c r="JDN1045" s="308"/>
      <c r="JDO1045" s="308"/>
      <c r="JDP1045" s="308"/>
      <c r="JDQ1045" s="308"/>
      <c r="JDR1045" s="308"/>
      <c r="JDS1045" s="308"/>
      <c r="JDT1045" s="308"/>
      <c r="JDU1045" s="308"/>
      <c r="JDV1045" s="308"/>
      <c r="JDW1045" s="308"/>
      <c r="JDX1045" s="308"/>
      <c r="JDY1045" s="308"/>
      <c r="JDZ1045" s="308"/>
      <c r="JEA1045" s="308"/>
      <c r="JEB1045" s="308"/>
      <c r="JEC1045" s="308"/>
      <c r="JED1045" s="308"/>
      <c r="JEE1045" s="308"/>
      <c r="JEF1045" s="308"/>
      <c r="JEG1045" s="308"/>
      <c r="JEH1045" s="308"/>
      <c r="JEI1045" s="308"/>
      <c r="JEJ1045" s="308"/>
      <c r="JEK1045" s="308"/>
      <c r="JEL1045" s="308"/>
      <c r="JEM1045" s="308"/>
      <c r="JEN1045" s="308"/>
      <c r="JEO1045" s="308"/>
      <c r="JEP1045" s="308"/>
      <c r="JEQ1045" s="308"/>
      <c r="JER1045" s="308"/>
      <c r="JES1045" s="308"/>
      <c r="JET1045" s="308"/>
      <c r="JEU1045" s="308"/>
      <c r="JEV1045" s="308"/>
      <c r="JEW1045" s="308"/>
      <c r="JEX1045" s="308"/>
      <c r="JEY1045" s="308"/>
      <c r="JEZ1045" s="308"/>
      <c r="JFA1045" s="308"/>
      <c r="JFB1045" s="308"/>
      <c r="JFC1045" s="308"/>
      <c r="JFD1045" s="308"/>
      <c r="JFE1045" s="308"/>
      <c r="JFF1045" s="308"/>
      <c r="JFG1045" s="308"/>
      <c r="JFH1045" s="308"/>
      <c r="JFI1045" s="308"/>
      <c r="JFJ1045" s="308"/>
      <c r="JFK1045" s="308"/>
      <c r="JFL1045" s="308"/>
      <c r="JFM1045" s="308"/>
      <c r="JFN1045" s="308"/>
      <c r="JFO1045" s="308"/>
      <c r="JFP1045" s="308"/>
      <c r="JFQ1045" s="308"/>
      <c r="JFR1045" s="308"/>
      <c r="JFS1045" s="308"/>
      <c r="JFT1045" s="308"/>
      <c r="JFU1045" s="308"/>
      <c r="JFV1045" s="308"/>
      <c r="JFW1045" s="308"/>
      <c r="JFX1045" s="308"/>
      <c r="JFY1045" s="308"/>
      <c r="JFZ1045" s="308"/>
      <c r="JGA1045" s="308"/>
      <c r="JGB1045" s="308"/>
      <c r="JGC1045" s="308"/>
      <c r="JGD1045" s="308"/>
      <c r="JGE1045" s="308"/>
      <c r="JGF1045" s="308"/>
      <c r="JGG1045" s="308"/>
      <c r="JGH1045" s="308"/>
      <c r="JGI1045" s="308"/>
      <c r="JGJ1045" s="308"/>
      <c r="JGK1045" s="308"/>
      <c r="JGL1045" s="308"/>
      <c r="JGM1045" s="308"/>
      <c r="JGN1045" s="308"/>
      <c r="JGO1045" s="308"/>
      <c r="JGP1045" s="308"/>
      <c r="JGQ1045" s="308"/>
      <c r="JGR1045" s="308"/>
      <c r="JGS1045" s="308"/>
      <c r="JGT1045" s="308"/>
      <c r="JGU1045" s="308"/>
      <c r="JGV1045" s="308"/>
      <c r="JGW1045" s="308"/>
      <c r="JGX1045" s="308"/>
      <c r="JGY1045" s="308"/>
      <c r="JGZ1045" s="308"/>
      <c r="JHA1045" s="308"/>
      <c r="JHB1045" s="308"/>
      <c r="JHC1045" s="308"/>
      <c r="JHD1045" s="308"/>
      <c r="JHE1045" s="308"/>
      <c r="JHF1045" s="308"/>
      <c r="JHG1045" s="308"/>
      <c r="JHH1045" s="308"/>
      <c r="JHI1045" s="308"/>
      <c r="JHJ1045" s="308"/>
      <c r="JHK1045" s="308"/>
      <c r="JHL1045" s="308"/>
      <c r="JHM1045" s="308"/>
      <c r="JHN1045" s="308"/>
      <c r="JHO1045" s="308"/>
      <c r="JHP1045" s="308"/>
      <c r="JHQ1045" s="308"/>
      <c r="JHR1045" s="308"/>
      <c r="JHS1045" s="308"/>
      <c r="JHT1045" s="308"/>
      <c r="JHU1045" s="308"/>
      <c r="JHV1045" s="308"/>
      <c r="JHW1045" s="308"/>
      <c r="JHX1045" s="308"/>
      <c r="JHY1045" s="308"/>
      <c r="JHZ1045" s="308"/>
      <c r="JIA1045" s="308"/>
      <c r="JIB1045" s="308"/>
      <c r="JIC1045" s="308"/>
      <c r="JID1045" s="308"/>
      <c r="JIE1045" s="308"/>
      <c r="JIF1045" s="308"/>
      <c r="JIG1045" s="308"/>
      <c r="JIH1045" s="308"/>
      <c r="JII1045" s="308"/>
      <c r="JIJ1045" s="308"/>
      <c r="JIK1045" s="308"/>
      <c r="JIL1045" s="308"/>
      <c r="JIM1045" s="308"/>
      <c r="JIN1045" s="308"/>
      <c r="JIO1045" s="308"/>
      <c r="JIP1045" s="308"/>
      <c r="JIQ1045" s="308"/>
      <c r="JIR1045" s="308"/>
      <c r="JIS1045" s="308"/>
      <c r="JIT1045" s="308"/>
      <c r="JIU1045" s="308"/>
      <c r="JIV1045" s="308"/>
      <c r="JIW1045" s="308"/>
      <c r="JIX1045" s="308"/>
      <c r="JIY1045" s="308"/>
      <c r="JIZ1045" s="308"/>
      <c r="JJA1045" s="308"/>
      <c r="JJB1045" s="308"/>
      <c r="JJC1045" s="308"/>
      <c r="JJD1045" s="308"/>
      <c r="JJE1045" s="308"/>
      <c r="JJF1045" s="308"/>
      <c r="JJG1045" s="308"/>
      <c r="JJH1045" s="308"/>
      <c r="JJI1045" s="308"/>
      <c r="JJJ1045" s="308"/>
      <c r="JJK1045" s="308"/>
      <c r="JJL1045" s="308"/>
      <c r="JJM1045" s="308"/>
      <c r="JJN1045" s="308"/>
      <c r="JJO1045" s="308"/>
      <c r="JJP1045" s="308"/>
      <c r="JJQ1045" s="308"/>
      <c r="JJR1045" s="308"/>
      <c r="JJS1045" s="308"/>
      <c r="JJT1045" s="308"/>
      <c r="JJU1045" s="308"/>
      <c r="JJV1045" s="308"/>
      <c r="JJW1045" s="308"/>
      <c r="JJX1045" s="308"/>
      <c r="JJY1045" s="308"/>
      <c r="JJZ1045" s="308"/>
      <c r="JKA1045" s="308"/>
      <c r="JKB1045" s="308"/>
      <c r="JKC1045" s="308"/>
      <c r="JKD1045" s="308"/>
      <c r="JKE1045" s="308"/>
      <c r="JKF1045" s="308"/>
      <c r="JKG1045" s="308"/>
      <c r="JKH1045" s="308"/>
      <c r="JKI1045" s="308"/>
      <c r="JKJ1045" s="308"/>
      <c r="JKK1045" s="308"/>
      <c r="JKL1045" s="308"/>
      <c r="JKM1045" s="308"/>
      <c r="JKN1045" s="308"/>
      <c r="JKO1045" s="308"/>
      <c r="JKP1045" s="308"/>
      <c r="JKQ1045" s="308"/>
      <c r="JKR1045" s="308"/>
      <c r="JKS1045" s="308"/>
      <c r="JKT1045" s="308"/>
      <c r="JKU1045" s="308"/>
      <c r="JKV1045" s="308"/>
      <c r="JKW1045" s="308"/>
      <c r="JKX1045" s="308"/>
      <c r="JKY1045" s="308"/>
      <c r="JKZ1045" s="308"/>
      <c r="JLA1045" s="308"/>
      <c r="JLB1045" s="308"/>
      <c r="JLC1045" s="308"/>
      <c r="JLD1045" s="308"/>
      <c r="JLE1045" s="308"/>
      <c r="JLF1045" s="308"/>
      <c r="JLG1045" s="308"/>
      <c r="JLH1045" s="308"/>
      <c r="JLI1045" s="308"/>
      <c r="JLJ1045" s="308"/>
      <c r="JLK1045" s="308"/>
      <c r="JLL1045" s="308"/>
      <c r="JLM1045" s="308"/>
      <c r="JLN1045" s="308"/>
      <c r="JLO1045" s="308"/>
      <c r="JLP1045" s="308"/>
      <c r="JLQ1045" s="308"/>
      <c r="JLR1045" s="308"/>
      <c r="JLS1045" s="308"/>
      <c r="JLT1045" s="308"/>
      <c r="JLU1045" s="308"/>
      <c r="JLV1045" s="308"/>
      <c r="JLW1045" s="308"/>
      <c r="JLX1045" s="308"/>
      <c r="JLY1045" s="308"/>
      <c r="JLZ1045" s="308"/>
      <c r="JMA1045" s="308"/>
      <c r="JMB1045" s="308"/>
      <c r="JMC1045" s="308"/>
      <c r="JMD1045" s="308"/>
      <c r="JME1045" s="308"/>
      <c r="JMF1045" s="308"/>
      <c r="JMG1045" s="308"/>
      <c r="JMH1045" s="308"/>
      <c r="JMI1045" s="308"/>
      <c r="JMJ1045" s="308"/>
      <c r="JMK1045" s="308"/>
      <c r="JML1045" s="308"/>
      <c r="JMM1045" s="308"/>
      <c r="JMN1045" s="308"/>
      <c r="JMO1045" s="308"/>
      <c r="JMP1045" s="308"/>
      <c r="JMQ1045" s="308"/>
      <c r="JMR1045" s="308"/>
      <c r="JMS1045" s="308"/>
      <c r="JMT1045" s="308"/>
      <c r="JMU1045" s="308"/>
      <c r="JMV1045" s="308"/>
      <c r="JMW1045" s="308"/>
      <c r="JMX1045" s="308"/>
      <c r="JMY1045" s="308"/>
      <c r="JMZ1045" s="308"/>
      <c r="JNA1045" s="308"/>
      <c r="JNB1045" s="308"/>
      <c r="JNC1045" s="308"/>
      <c r="JND1045" s="308"/>
      <c r="JNE1045" s="308"/>
      <c r="JNF1045" s="308"/>
      <c r="JNG1045" s="308"/>
      <c r="JNH1045" s="308"/>
      <c r="JNI1045" s="308"/>
      <c r="JNJ1045" s="308"/>
      <c r="JNK1045" s="308"/>
      <c r="JNL1045" s="308"/>
      <c r="JNM1045" s="308"/>
      <c r="JNN1045" s="308"/>
      <c r="JNO1045" s="308"/>
      <c r="JNP1045" s="308"/>
      <c r="JNQ1045" s="308"/>
      <c r="JNR1045" s="308"/>
      <c r="JNS1045" s="308"/>
      <c r="JNT1045" s="308"/>
      <c r="JNU1045" s="308"/>
      <c r="JNV1045" s="308"/>
      <c r="JNW1045" s="308"/>
      <c r="JNX1045" s="308"/>
      <c r="JNY1045" s="308"/>
      <c r="JNZ1045" s="308"/>
      <c r="JOA1045" s="308"/>
      <c r="JOB1045" s="308"/>
      <c r="JOC1045" s="308"/>
      <c r="JOD1045" s="308"/>
      <c r="JOE1045" s="308"/>
      <c r="JOF1045" s="308"/>
      <c r="JOG1045" s="308"/>
      <c r="JOH1045" s="308"/>
      <c r="JOI1045" s="308"/>
      <c r="JOJ1045" s="308"/>
      <c r="JOK1045" s="308"/>
      <c r="JOL1045" s="308"/>
      <c r="JOM1045" s="308"/>
      <c r="JON1045" s="308"/>
      <c r="JOO1045" s="308"/>
      <c r="JOP1045" s="308"/>
      <c r="JOQ1045" s="308"/>
      <c r="JOR1045" s="308"/>
      <c r="JOS1045" s="308"/>
      <c r="JOT1045" s="308"/>
      <c r="JOU1045" s="308"/>
      <c r="JOV1045" s="308"/>
      <c r="JOW1045" s="308"/>
      <c r="JOX1045" s="308"/>
      <c r="JOY1045" s="308"/>
      <c r="JOZ1045" s="308"/>
      <c r="JPA1045" s="308"/>
      <c r="JPB1045" s="308"/>
      <c r="JPC1045" s="308"/>
      <c r="JPD1045" s="308"/>
      <c r="JPE1045" s="308"/>
      <c r="JPF1045" s="308"/>
      <c r="JPG1045" s="308"/>
      <c r="JPH1045" s="308"/>
      <c r="JPI1045" s="308"/>
      <c r="JPJ1045" s="308"/>
      <c r="JPK1045" s="308"/>
      <c r="JPL1045" s="308"/>
      <c r="JPM1045" s="308"/>
      <c r="JPN1045" s="308"/>
      <c r="JPO1045" s="308"/>
      <c r="JPP1045" s="308"/>
      <c r="JPQ1045" s="308"/>
      <c r="JPR1045" s="308"/>
      <c r="JPS1045" s="308"/>
      <c r="JPT1045" s="308"/>
      <c r="JPU1045" s="308"/>
      <c r="JPV1045" s="308"/>
      <c r="JPW1045" s="308"/>
      <c r="JPX1045" s="308"/>
      <c r="JPY1045" s="308"/>
      <c r="JPZ1045" s="308"/>
      <c r="JQA1045" s="308"/>
      <c r="JQB1045" s="308"/>
      <c r="JQC1045" s="308"/>
      <c r="JQD1045" s="308"/>
      <c r="JQE1045" s="308"/>
      <c r="JQF1045" s="308"/>
      <c r="JQG1045" s="308"/>
      <c r="JQH1045" s="308"/>
      <c r="JQI1045" s="308"/>
      <c r="JQJ1045" s="308"/>
      <c r="JQK1045" s="308"/>
      <c r="JQL1045" s="308"/>
      <c r="JQM1045" s="308"/>
      <c r="JQN1045" s="308"/>
      <c r="JQO1045" s="308"/>
      <c r="JQP1045" s="308"/>
      <c r="JQQ1045" s="308"/>
      <c r="JQR1045" s="308"/>
      <c r="JQS1045" s="308"/>
      <c r="JQT1045" s="308"/>
      <c r="JQU1045" s="308"/>
      <c r="JQV1045" s="308"/>
      <c r="JQW1045" s="308"/>
      <c r="JQX1045" s="308"/>
      <c r="JQY1045" s="308"/>
      <c r="JQZ1045" s="308"/>
      <c r="JRA1045" s="308"/>
      <c r="JRB1045" s="308"/>
      <c r="JRC1045" s="308"/>
      <c r="JRD1045" s="308"/>
      <c r="JRE1045" s="308"/>
      <c r="JRF1045" s="308"/>
      <c r="JRG1045" s="308"/>
      <c r="JRH1045" s="308"/>
      <c r="JRI1045" s="308"/>
      <c r="JRJ1045" s="308"/>
      <c r="JRK1045" s="308"/>
      <c r="JRL1045" s="308"/>
      <c r="JRM1045" s="308"/>
      <c r="JRN1045" s="308"/>
      <c r="JRO1045" s="308"/>
      <c r="JRP1045" s="308"/>
      <c r="JRQ1045" s="308"/>
      <c r="JRR1045" s="308"/>
      <c r="JRS1045" s="308"/>
      <c r="JRT1045" s="308"/>
      <c r="JRU1045" s="308"/>
      <c r="JRV1045" s="308"/>
      <c r="JRW1045" s="308"/>
      <c r="JRX1045" s="308"/>
      <c r="JRY1045" s="308"/>
      <c r="JRZ1045" s="308"/>
      <c r="JSA1045" s="308"/>
      <c r="JSB1045" s="308"/>
      <c r="JSC1045" s="308"/>
      <c r="JSD1045" s="308"/>
      <c r="JSE1045" s="308"/>
      <c r="JSF1045" s="308"/>
      <c r="JSG1045" s="308"/>
      <c r="JSH1045" s="308"/>
      <c r="JSI1045" s="308"/>
      <c r="JSJ1045" s="308"/>
      <c r="JSK1045" s="308"/>
      <c r="JSL1045" s="308"/>
      <c r="JSM1045" s="308"/>
      <c r="JSN1045" s="308"/>
      <c r="JSO1045" s="308"/>
      <c r="JSP1045" s="308"/>
      <c r="JSQ1045" s="308"/>
      <c r="JSR1045" s="308"/>
      <c r="JSS1045" s="308"/>
      <c r="JST1045" s="308"/>
      <c r="JSU1045" s="308"/>
      <c r="JSV1045" s="308"/>
      <c r="JSW1045" s="308"/>
      <c r="JSX1045" s="308"/>
      <c r="JSY1045" s="308"/>
      <c r="JSZ1045" s="308"/>
      <c r="JTA1045" s="308"/>
      <c r="JTB1045" s="308"/>
      <c r="JTC1045" s="308"/>
      <c r="JTD1045" s="308"/>
      <c r="JTE1045" s="308"/>
      <c r="JTF1045" s="308"/>
      <c r="JTG1045" s="308"/>
      <c r="JTH1045" s="308"/>
      <c r="JTI1045" s="308"/>
      <c r="JTJ1045" s="308"/>
      <c r="JTK1045" s="308"/>
      <c r="JTL1045" s="308"/>
      <c r="JTM1045" s="308"/>
      <c r="JTN1045" s="308"/>
      <c r="JTO1045" s="308"/>
      <c r="JTP1045" s="308"/>
      <c r="JTQ1045" s="308"/>
      <c r="JTR1045" s="308"/>
      <c r="JTS1045" s="308"/>
      <c r="JTT1045" s="308"/>
      <c r="JTU1045" s="308"/>
      <c r="JTV1045" s="308"/>
      <c r="JTW1045" s="308"/>
      <c r="JTX1045" s="308"/>
      <c r="JTY1045" s="308"/>
      <c r="JTZ1045" s="308"/>
      <c r="JUA1045" s="308"/>
      <c r="JUB1045" s="308"/>
      <c r="JUC1045" s="308"/>
      <c r="JUD1045" s="308"/>
      <c r="JUE1045" s="308"/>
      <c r="JUF1045" s="308"/>
      <c r="JUG1045" s="308"/>
      <c r="JUH1045" s="308"/>
      <c r="JUI1045" s="308"/>
      <c r="JUJ1045" s="308"/>
      <c r="JUK1045" s="308"/>
      <c r="JUL1045" s="308"/>
      <c r="JUM1045" s="308"/>
      <c r="JUN1045" s="308"/>
      <c r="JUO1045" s="308"/>
      <c r="JUP1045" s="308"/>
      <c r="JUQ1045" s="308"/>
      <c r="JUR1045" s="308"/>
      <c r="JUS1045" s="308"/>
      <c r="JUT1045" s="308"/>
      <c r="JUU1045" s="308"/>
      <c r="JUV1045" s="308"/>
      <c r="JUW1045" s="308"/>
      <c r="JUX1045" s="308"/>
      <c r="JUY1045" s="308"/>
      <c r="JUZ1045" s="308"/>
      <c r="JVA1045" s="308"/>
      <c r="JVB1045" s="308"/>
      <c r="JVC1045" s="308"/>
      <c r="JVD1045" s="308"/>
      <c r="JVE1045" s="308"/>
      <c r="JVF1045" s="308"/>
      <c r="JVG1045" s="308"/>
      <c r="JVH1045" s="308"/>
      <c r="JVI1045" s="308"/>
      <c r="JVJ1045" s="308"/>
      <c r="JVK1045" s="308"/>
      <c r="JVL1045" s="308"/>
      <c r="JVM1045" s="308"/>
      <c r="JVN1045" s="308"/>
      <c r="JVO1045" s="308"/>
      <c r="JVP1045" s="308"/>
      <c r="JVQ1045" s="308"/>
      <c r="JVR1045" s="308"/>
      <c r="JVS1045" s="308"/>
      <c r="JVT1045" s="308"/>
      <c r="JVU1045" s="308"/>
      <c r="JVV1045" s="308"/>
      <c r="JVW1045" s="308"/>
      <c r="JVX1045" s="308"/>
      <c r="JVY1045" s="308"/>
      <c r="JVZ1045" s="308"/>
      <c r="JWA1045" s="308"/>
      <c r="JWB1045" s="308"/>
      <c r="JWC1045" s="308"/>
      <c r="JWD1045" s="308"/>
      <c r="JWE1045" s="308"/>
      <c r="JWF1045" s="308"/>
      <c r="JWG1045" s="308"/>
      <c r="JWH1045" s="308"/>
      <c r="JWI1045" s="308"/>
      <c r="JWJ1045" s="308"/>
      <c r="JWK1045" s="308"/>
      <c r="JWL1045" s="308"/>
      <c r="JWM1045" s="308"/>
      <c r="JWN1045" s="308"/>
      <c r="JWO1045" s="308"/>
      <c r="JWP1045" s="308"/>
      <c r="JWQ1045" s="308"/>
      <c r="JWR1045" s="308"/>
      <c r="JWS1045" s="308"/>
      <c r="JWT1045" s="308"/>
      <c r="JWU1045" s="308"/>
      <c r="JWV1045" s="308"/>
      <c r="JWW1045" s="308"/>
      <c r="JWX1045" s="308"/>
      <c r="JWY1045" s="308"/>
      <c r="JWZ1045" s="308"/>
      <c r="JXA1045" s="308"/>
      <c r="JXB1045" s="308"/>
      <c r="JXC1045" s="308"/>
      <c r="JXD1045" s="308"/>
      <c r="JXE1045" s="308"/>
      <c r="JXF1045" s="308"/>
      <c r="JXG1045" s="308"/>
      <c r="JXH1045" s="308"/>
      <c r="JXI1045" s="308"/>
      <c r="JXJ1045" s="308"/>
      <c r="JXK1045" s="308"/>
      <c r="JXL1045" s="308"/>
      <c r="JXM1045" s="308"/>
      <c r="JXN1045" s="308"/>
      <c r="JXO1045" s="308"/>
      <c r="JXP1045" s="308"/>
      <c r="JXQ1045" s="308"/>
      <c r="JXR1045" s="308"/>
      <c r="JXS1045" s="308"/>
      <c r="JXT1045" s="308"/>
      <c r="JXU1045" s="308"/>
      <c r="JXV1045" s="308"/>
      <c r="JXW1045" s="308"/>
      <c r="JXX1045" s="308"/>
      <c r="JXY1045" s="308"/>
      <c r="JXZ1045" s="308"/>
      <c r="JYA1045" s="308"/>
      <c r="JYB1045" s="308"/>
      <c r="JYC1045" s="308"/>
      <c r="JYD1045" s="308"/>
      <c r="JYE1045" s="308"/>
      <c r="JYF1045" s="308"/>
      <c r="JYG1045" s="308"/>
      <c r="JYH1045" s="308"/>
      <c r="JYI1045" s="308"/>
      <c r="JYJ1045" s="308"/>
      <c r="JYK1045" s="308"/>
      <c r="JYL1045" s="308"/>
      <c r="JYM1045" s="308"/>
      <c r="JYN1045" s="308"/>
      <c r="JYO1045" s="308"/>
      <c r="JYP1045" s="308"/>
      <c r="JYQ1045" s="308"/>
      <c r="JYR1045" s="308"/>
      <c r="JYS1045" s="308"/>
      <c r="JYT1045" s="308"/>
      <c r="JYU1045" s="308"/>
      <c r="JYV1045" s="308"/>
      <c r="JYW1045" s="308"/>
      <c r="JYX1045" s="308"/>
      <c r="JYY1045" s="308"/>
      <c r="JYZ1045" s="308"/>
      <c r="JZA1045" s="308"/>
      <c r="JZB1045" s="308"/>
      <c r="JZC1045" s="308"/>
      <c r="JZD1045" s="308"/>
      <c r="JZE1045" s="308"/>
      <c r="JZF1045" s="308"/>
      <c r="JZG1045" s="308"/>
      <c r="JZH1045" s="308"/>
      <c r="JZI1045" s="308"/>
      <c r="JZJ1045" s="308"/>
      <c r="JZK1045" s="308"/>
      <c r="JZL1045" s="308"/>
      <c r="JZM1045" s="308"/>
      <c r="JZN1045" s="308"/>
      <c r="JZO1045" s="308"/>
      <c r="JZP1045" s="308"/>
      <c r="JZQ1045" s="308"/>
      <c r="JZR1045" s="308"/>
      <c r="JZS1045" s="308"/>
      <c r="JZT1045" s="308"/>
      <c r="JZU1045" s="308"/>
      <c r="JZV1045" s="308"/>
      <c r="JZW1045" s="308"/>
      <c r="JZX1045" s="308"/>
      <c r="JZY1045" s="308"/>
      <c r="JZZ1045" s="308"/>
      <c r="KAA1045" s="308"/>
      <c r="KAB1045" s="308"/>
      <c r="KAC1045" s="308"/>
      <c r="KAD1045" s="308"/>
      <c r="KAE1045" s="308"/>
      <c r="KAF1045" s="308"/>
      <c r="KAG1045" s="308"/>
      <c r="KAH1045" s="308"/>
      <c r="KAI1045" s="308"/>
      <c r="KAJ1045" s="308"/>
      <c r="KAK1045" s="308"/>
      <c r="KAL1045" s="308"/>
      <c r="KAM1045" s="308"/>
      <c r="KAN1045" s="308"/>
      <c r="KAO1045" s="308"/>
      <c r="KAP1045" s="308"/>
      <c r="KAQ1045" s="308"/>
      <c r="KAR1045" s="308"/>
      <c r="KAS1045" s="308"/>
      <c r="KAT1045" s="308"/>
      <c r="KAU1045" s="308"/>
      <c r="KAV1045" s="308"/>
      <c r="KAW1045" s="308"/>
      <c r="KAX1045" s="308"/>
      <c r="KAY1045" s="308"/>
      <c r="KAZ1045" s="308"/>
      <c r="KBA1045" s="308"/>
      <c r="KBB1045" s="308"/>
      <c r="KBC1045" s="308"/>
      <c r="KBD1045" s="308"/>
      <c r="KBE1045" s="308"/>
      <c r="KBF1045" s="308"/>
      <c r="KBG1045" s="308"/>
      <c r="KBH1045" s="308"/>
      <c r="KBI1045" s="308"/>
      <c r="KBJ1045" s="308"/>
      <c r="KBK1045" s="308"/>
      <c r="KBL1045" s="308"/>
      <c r="KBM1045" s="308"/>
      <c r="KBN1045" s="308"/>
      <c r="KBO1045" s="308"/>
      <c r="KBP1045" s="308"/>
      <c r="KBQ1045" s="308"/>
      <c r="KBR1045" s="308"/>
      <c r="KBS1045" s="308"/>
      <c r="KBT1045" s="308"/>
      <c r="KBU1045" s="308"/>
      <c r="KBV1045" s="308"/>
      <c r="KBW1045" s="308"/>
      <c r="KBX1045" s="308"/>
      <c r="KBY1045" s="308"/>
      <c r="KBZ1045" s="308"/>
      <c r="KCA1045" s="308"/>
      <c r="KCB1045" s="308"/>
      <c r="KCC1045" s="308"/>
      <c r="KCD1045" s="308"/>
      <c r="KCE1045" s="308"/>
      <c r="KCF1045" s="308"/>
      <c r="KCG1045" s="308"/>
      <c r="KCH1045" s="308"/>
      <c r="KCI1045" s="308"/>
      <c r="KCJ1045" s="308"/>
      <c r="KCK1045" s="308"/>
      <c r="KCL1045" s="308"/>
      <c r="KCM1045" s="308"/>
      <c r="KCN1045" s="308"/>
      <c r="KCO1045" s="308"/>
      <c r="KCP1045" s="308"/>
      <c r="KCQ1045" s="308"/>
      <c r="KCR1045" s="308"/>
      <c r="KCS1045" s="308"/>
      <c r="KCT1045" s="308"/>
      <c r="KCU1045" s="308"/>
      <c r="KCV1045" s="308"/>
      <c r="KCW1045" s="308"/>
      <c r="KCX1045" s="308"/>
      <c r="KCY1045" s="308"/>
      <c r="KCZ1045" s="308"/>
      <c r="KDA1045" s="308"/>
      <c r="KDB1045" s="308"/>
      <c r="KDC1045" s="308"/>
      <c r="KDD1045" s="308"/>
      <c r="KDE1045" s="308"/>
      <c r="KDF1045" s="308"/>
      <c r="KDG1045" s="308"/>
      <c r="KDH1045" s="308"/>
      <c r="KDI1045" s="308"/>
      <c r="KDJ1045" s="308"/>
      <c r="KDK1045" s="308"/>
      <c r="KDL1045" s="308"/>
      <c r="KDM1045" s="308"/>
      <c r="KDN1045" s="308"/>
      <c r="KDO1045" s="308"/>
      <c r="KDP1045" s="308"/>
      <c r="KDQ1045" s="308"/>
      <c r="KDR1045" s="308"/>
      <c r="KDS1045" s="308"/>
      <c r="KDT1045" s="308"/>
      <c r="KDU1045" s="308"/>
      <c r="KDV1045" s="308"/>
      <c r="KDW1045" s="308"/>
      <c r="KDX1045" s="308"/>
      <c r="KDY1045" s="308"/>
      <c r="KDZ1045" s="308"/>
      <c r="KEA1045" s="308"/>
      <c r="KEB1045" s="308"/>
      <c r="KEC1045" s="308"/>
      <c r="KED1045" s="308"/>
      <c r="KEE1045" s="308"/>
      <c r="KEF1045" s="308"/>
      <c r="KEG1045" s="308"/>
      <c r="KEH1045" s="308"/>
      <c r="KEI1045" s="308"/>
      <c r="KEJ1045" s="308"/>
      <c r="KEK1045" s="308"/>
      <c r="KEL1045" s="308"/>
      <c r="KEM1045" s="308"/>
      <c r="KEN1045" s="308"/>
      <c r="KEO1045" s="308"/>
      <c r="KEP1045" s="308"/>
      <c r="KEQ1045" s="308"/>
      <c r="KER1045" s="308"/>
      <c r="KES1045" s="308"/>
      <c r="KET1045" s="308"/>
      <c r="KEU1045" s="308"/>
      <c r="KEV1045" s="308"/>
      <c r="KEW1045" s="308"/>
      <c r="KEX1045" s="308"/>
      <c r="KEY1045" s="308"/>
      <c r="KEZ1045" s="308"/>
      <c r="KFA1045" s="308"/>
      <c r="KFB1045" s="308"/>
      <c r="KFC1045" s="308"/>
      <c r="KFD1045" s="308"/>
      <c r="KFE1045" s="308"/>
      <c r="KFF1045" s="308"/>
      <c r="KFG1045" s="308"/>
      <c r="KFH1045" s="308"/>
      <c r="KFI1045" s="308"/>
      <c r="KFJ1045" s="308"/>
      <c r="KFK1045" s="308"/>
      <c r="KFL1045" s="308"/>
      <c r="KFM1045" s="308"/>
      <c r="KFN1045" s="308"/>
      <c r="KFO1045" s="308"/>
      <c r="KFP1045" s="308"/>
      <c r="KFQ1045" s="308"/>
      <c r="KFR1045" s="308"/>
      <c r="KFS1045" s="308"/>
      <c r="KFT1045" s="308"/>
      <c r="KFU1045" s="308"/>
      <c r="KFV1045" s="308"/>
      <c r="KFW1045" s="308"/>
      <c r="KFX1045" s="308"/>
      <c r="KFY1045" s="308"/>
      <c r="KFZ1045" s="308"/>
      <c r="KGA1045" s="308"/>
      <c r="KGB1045" s="308"/>
      <c r="KGC1045" s="308"/>
      <c r="KGD1045" s="308"/>
      <c r="KGE1045" s="308"/>
      <c r="KGF1045" s="308"/>
      <c r="KGG1045" s="308"/>
      <c r="KGH1045" s="308"/>
      <c r="KGI1045" s="308"/>
      <c r="KGJ1045" s="308"/>
      <c r="KGK1045" s="308"/>
      <c r="KGL1045" s="308"/>
      <c r="KGM1045" s="308"/>
      <c r="KGN1045" s="308"/>
      <c r="KGO1045" s="308"/>
      <c r="KGP1045" s="308"/>
      <c r="KGQ1045" s="308"/>
      <c r="KGR1045" s="308"/>
      <c r="KGS1045" s="308"/>
      <c r="KGT1045" s="308"/>
      <c r="KGU1045" s="308"/>
      <c r="KGV1045" s="308"/>
      <c r="KGW1045" s="308"/>
      <c r="KGX1045" s="308"/>
      <c r="KGY1045" s="308"/>
      <c r="KGZ1045" s="308"/>
      <c r="KHA1045" s="308"/>
      <c r="KHB1045" s="308"/>
      <c r="KHC1045" s="308"/>
      <c r="KHD1045" s="308"/>
      <c r="KHE1045" s="308"/>
      <c r="KHF1045" s="308"/>
      <c r="KHG1045" s="308"/>
      <c r="KHH1045" s="308"/>
      <c r="KHI1045" s="308"/>
      <c r="KHJ1045" s="308"/>
      <c r="KHK1045" s="308"/>
      <c r="KHL1045" s="308"/>
      <c r="KHM1045" s="308"/>
      <c r="KHN1045" s="308"/>
      <c r="KHO1045" s="308"/>
      <c r="KHP1045" s="308"/>
      <c r="KHQ1045" s="308"/>
      <c r="KHR1045" s="308"/>
      <c r="KHS1045" s="308"/>
      <c r="KHT1045" s="308"/>
      <c r="KHU1045" s="308"/>
      <c r="KHV1045" s="308"/>
      <c r="KHW1045" s="308"/>
      <c r="KHX1045" s="308"/>
      <c r="KHY1045" s="308"/>
      <c r="KHZ1045" s="308"/>
      <c r="KIA1045" s="308"/>
      <c r="KIB1045" s="308"/>
      <c r="KIC1045" s="308"/>
      <c r="KID1045" s="308"/>
      <c r="KIE1045" s="308"/>
      <c r="KIF1045" s="308"/>
      <c r="KIG1045" s="308"/>
      <c r="KIH1045" s="308"/>
      <c r="KII1045" s="308"/>
      <c r="KIJ1045" s="308"/>
      <c r="KIK1045" s="308"/>
      <c r="KIL1045" s="308"/>
      <c r="KIM1045" s="308"/>
      <c r="KIN1045" s="308"/>
      <c r="KIO1045" s="308"/>
      <c r="KIP1045" s="308"/>
      <c r="KIQ1045" s="308"/>
      <c r="KIR1045" s="308"/>
      <c r="KIS1045" s="308"/>
      <c r="KIT1045" s="308"/>
      <c r="KIU1045" s="308"/>
      <c r="KIV1045" s="308"/>
      <c r="KIW1045" s="308"/>
      <c r="KIX1045" s="308"/>
      <c r="KIY1045" s="308"/>
      <c r="KIZ1045" s="308"/>
      <c r="KJA1045" s="308"/>
      <c r="KJB1045" s="308"/>
      <c r="KJC1045" s="308"/>
      <c r="KJD1045" s="308"/>
      <c r="KJE1045" s="308"/>
      <c r="KJF1045" s="308"/>
      <c r="KJG1045" s="308"/>
      <c r="KJH1045" s="308"/>
      <c r="KJI1045" s="308"/>
      <c r="KJJ1045" s="308"/>
      <c r="KJK1045" s="308"/>
      <c r="KJL1045" s="308"/>
      <c r="KJM1045" s="308"/>
      <c r="KJN1045" s="308"/>
      <c r="KJO1045" s="308"/>
      <c r="KJP1045" s="308"/>
      <c r="KJQ1045" s="308"/>
      <c r="KJR1045" s="308"/>
      <c r="KJS1045" s="308"/>
      <c r="KJT1045" s="308"/>
      <c r="KJU1045" s="308"/>
      <c r="KJV1045" s="308"/>
      <c r="KJW1045" s="308"/>
      <c r="KJX1045" s="308"/>
      <c r="KJY1045" s="308"/>
      <c r="KJZ1045" s="308"/>
      <c r="KKA1045" s="308"/>
      <c r="KKB1045" s="308"/>
      <c r="KKC1045" s="308"/>
      <c r="KKD1045" s="308"/>
      <c r="KKE1045" s="308"/>
      <c r="KKF1045" s="308"/>
      <c r="KKG1045" s="308"/>
      <c r="KKH1045" s="308"/>
      <c r="KKI1045" s="308"/>
      <c r="KKJ1045" s="308"/>
      <c r="KKK1045" s="308"/>
      <c r="KKL1045" s="308"/>
      <c r="KKM1045" s="308"/>
      <c r="KKN1045" s="308"/>
      <c r="KKO1045" s="308"/>
      <c r="KKP1045" s="308"/>
      <c r="KKQ1045" s="308"/>
      <c r="KKR1045" s="308"/>
      <c r="KKS1045" s="308"/>
      <c r="KKT1045" s="308"/>
      <c r="KKU1045" s="308"/>
      <c r="KKV1045" s="308"/>
      <c r="KKW1045" s="308"/>
      <c r="KKX1045" s="308"/>
      <c r="KKY1045" s="308"/>
      <c r="KKZ1045" s="308"/>
      <c r="KLA1045" s="308"/>
      <c r="KLB1045" s="308"/>
      <c r="KLC1045" s="308"/>
      <c r="KLD1045" s="308"/>
      <c r="KLE1045" s="308"/>
      <c r="KLF1045" s="308"/>
      <c r="KLG1045" s="308"/>
      <c r="KLH1045" s="308"/>
      <c r="KLI1045" s="308"/>
      <c r="KLJ1045" s="308"/>
      <c r="KLK1045" s="308"/>
      <c r="KLL1045" s="308"/>
      <c r="KLM1045" s="308"/>
      <c r="KLN1045" s="308"/>
      <c r="KLO1045" s="308"/>
      <c r="KLP1045" s="308"/>
      <c r="KLQ1045" s="308"/>
      <c r="KLR1045" s="308"/>
      <c r="KLS1045" s="308"/>
      <c r="KLT1045" s="308"/>
      <c r="KLU1045" s="308"/>
      <c r="KLV1045" s="308"/>
      <c r="KLW1045" s="308"/>
      <c r="KLX1045" s="308"/>
      <c r="KLY1045" s="308"/>
      <c r="KLZ1045" s="308"/>
      <c r="KMA1045" s="308"/>
      <c r="KMB1045" s="308"/>
      <c r="KMC1045" s="308"/>
      <c r="KMD1045" s="308"/>
      <c r="KME1045" s="308"/>
      <c r="KMF1045" s="308"/>
      <c r="KMG1045" s="308"/>
      <c r="KMH1045" s="308"/>
      <c r="KMI1045" s="308"/>
      <c r="KMJ1045" s="308"/>
      <c r="KMK1045" s="308"/>
      <c r="KML1045" s="308"/>
      <c r="KMM1045" s="308"/>
      <c r="KMN1045" s="308"/>
      <c r="KMO1045" s="308"/>
      <c r="KMP1045" s="308"/>
      <c r="KMQ1045" s="308"/>
      <c r="KMR1045" s="308"/>
      <c r="KMS1045" s="308"/>
      <c r="KMT1045" s="308"/>
      <c r="KMU1045" s="308"/>
      <c r="KMV1045" s="308"/>
      <c r="KMW1045" s="308"/>
      <c r="KMX1045" s="308"/>
      <c r="KMY1045" s="308"/>
      <c r="KMZ1045" s="308"/>
      <c r="KNA1045" s="308"/>
      <c r="KNB1045" s="308"/>
      <c r="KNC1045" s="308"/>
      <c r="KND1045" s="308"/>
      <c r="KNE1045" s="308"/>
      <c r="KNF1045" s="308"/>
      <c r="KNG1045" s="308"/>
      <c r="KNH1045" s="308"/>
      <c r="KNI1045" s="308"/>
      <c r="KNJ1045" s="308"/>
      <c r="KNK1045" s="308"/>
      <c r="KNL1045" s="308"/>
      <c r="KNM1045" s="308"/>
      <c r="KNN1045" s="308"/>
      <c r="KNO1045" s="308"/>
      <c r="KNP1045" s="308"/>
      <c r="KNQ1045" s="308"/>
      <c r="KNR1045" s="308"/>
      <c r="KNS1045" s="308"/>
      <c r="KNT1045" s="308"/>
      <c r="KNU1045" s="308"/>
      <c r="KNV1045" s="308"/>
      <c r="KNW1045" s="308"/>
      <c r="KNX1045" s="308"/>
      <c r="KNY1045" s="308"/>
      <c r="KNZ1045" s="308"/>
      <c r="KOA1045" s="308"/>
      <c r="KOB1045" s="308"/>
      <c r="KOC1045" s="308"/>
      <c r="KOD1045" s="308"/>
      <c r="KOE1045" s="308"/>
      <c r="KOF1045" s="308"/>
      <c r="KOG1045" s="308"/>
      <c r="KOH1045" s="308"/>
      <c r="KOI1045" s="308"/>
      <c r="KOJ1045" s="308"/>
      <c r="KOK1045" s="308"/>
      <c r="KOL1045" s="308"/>
      <c r="KOM1045" s="308"/>
      <c r="KON1045" s="308"/>
      <c r="KOO1045" s="308"/>
      <c r="KOP1045" s="308"/>
      <c r="KOQ1045" s="308"/>
      <c r="KOR1045" s="308"/>
      <c r="KOS1045" s="308"/>
      <c r="KOT1045" s="308"/>
      <c r="KOU1045" s="308"/>
      <c r="KOV1045" s="308"/>
      <c r="KOW1045" s="308"/>
      <c r="KOX1045" s="308"/>
      <c r="KOY1045" s="308"/>
      <c r="KOZ1045" s="308"/>
      <c r="KPA1045" s="308"/>
      <c r="KPB1045" s="308"/>
      <c r="KPC1045" s="308"/>
      <c r="KPD1045" s="308"/>
      <c r="KPE1045" s="308"/>
      <c r="KPF1045" s="308"/>
      <c r="KPG1045" s="308"/>
      <c r="KPH1045" s="308"/>
      <c r="KPI1045" s="308"/>
      <c r="KPJ1045" s="308"/>
      <c r="KPK1045" s="308"/>
      <c r="KPL1045" s="308"/>
      <c r="KPM1045" s="308"/>
      <c r="KPN1045" s="308"/>
      <c r="KPO1045" s="308"/>
      <c r="KPP1045" s="308"/>
      <c r="KPQ1045" s="308"/>
      <c r="KPR1045" s="308"/>
      <c r="KPS1045" s="308"/>
      <c r="KPT1045" s="308"/>
      <c r="KPU1045" s="308"/>
      <c r="KPV1045" s="308"/>
      <c r="KPW1045" s="308"/>
      <c r="KPX1045" s="308"/>
      <c r="KPY1045" s="308"/>
      <c r="KPZ1045" s="308"/>
      <c r="KQA1045" s="308"/>
      <c r="KQB1045" s="308"/>
      <c r="KQC1045" s="308"/>
      <c r="KQD1045" s="308"/>
      <c r="KQE1045" s="308"/>
      <c r="KQF1045" s="308"/>
      <c r="KQG1045" s="308"/>
      <c r="KQH1045" s="308"/>
      <c r="KQI1045" s="308"/>
      <c r="KQJ1045" s="308"/>
      <c r="KQK1045" s="308"/>
      <c r="KQL1045" s="308"/>
      <c r="KQM1045" s="308"/>
      <c r="KQN1045" s="308"/>
      <c r="KQO1045" s="308"/>
      <c r="KQP1045" s="308"/>
      <c r="KQQ1045" s="308"/>
      <c r="KQR1045" s="308"/>
      <c r="KQS1045" s="308"/>
      <c r="KQT1045" s="308"/>
      <c r="KQU1045" s="308"/>
      <c r="KQV1045" s="308"/>
      <c r="KQW1045" s="308"/>
      <c r="KQX1045" s="308"/>
      <c r="KQY1045" s="308"/>
      <c r="KQZ1045" s="308"/>
      <c r="KRA1045" s="308"/>
      <c r="KRB1045" s="308"/>
      <c r="KRC1045" s="308"/>
      <c r="KRD1045" s="308"/>
      <c r="KRE1045" s="308"/>
      <c r="KRF1045" s="308"/>
      <c r="KRG1045" s="308"/>
      <c r="KRH1045" s="308"/>
      <c r="KRI1045" s="308"/>
      <c r="KRJ1045" s="308"/>
      <c r="KRK1045" s="308"/>
      <c r="KRL1045" s="308"/>
      <c r="KRM1045" s="308"/>
      <c r="KRN1045" s="308"/>
      <c r="KRO1045" s="308"/>
      <c r="KRP1045" s="308"/>
      <c r="KRQ1045" s="308"/>
      <c r="KRR1045" s="308"/>
      <c r="KRS1045" s="308"/>
      <c r="KRT1045" s="308"/>
      <c r="KRU1045" s="308"/>
      <c r="KRV1045" s="308"/>
      <c r="KRW1045" s="308"/>
      <c r="KRX1045" s="308"/>
      <c r="KRY1045" s="308"/>
      <c r="KRZ1045" s="308"/>
      <c r="KSA1045" s="308"/>
      <c r="KSB1045" s="308"/>
      <c r="KSC1045" s="308"/>
      <c r="KSD1045" s="308"/>
      <c r="KSE1045" s="308"/>
      <c r="KSF1045" s="308"/>
      <c r="KSG1045" s="308"/>
      <c r="KSH1045" s="308"/>
      <c r="KSI1045" s="308"/>
      <c r="KSJ1045" s="308"/>
      <c r="KSK1045" s="308"/>
      <c r="KSL1045" s="308"/>
      <c r="KSM1045" s="308"/>
      <c r="KSN1045" s="308"/>
      <c r="KSO1045" s="308"/>
      <c r="KSP1045" s="308"/>
      <c r="KSQ1045" s="308"/>
      <c r="KSR1045" s="308"/>
      <c r="KSS1045" s="308"/>
      <c r="KST1045" s="308"/>
      <c r="KSU1045" s="308"/>
      <c r="KSV1045" s="308"/>
      <c r="KSW1045" s="308"/>
      <c r="KSX1045" s="308"/>
      <c r="KSY1045" s="308"/>
      <c r="KSZ1045" s="308"/>
      <c r="KTA1045" s="308"/>
      <c r="KTB1045" s="308"/>
      <c r="KTC1045" s="308"/>
      <c r="KTD1045" s="308"/>
      <c r="KTE1045" s="308"/>
      <c r="KTF1045" s="308"/>
      <c r="KTG1045" s="308"/>
      <c r="KTH1045" s="308"/>
      <c r="KTI1045" s="308"/>
      <c r="KTJ1045" s="308"/>
      <c r="KTK1045" s="308"/>
      <c r="KTL1045" s="308"/>
      <c r="KTM1045" s="308"/>
      <c r="KTN1045" s="308"/>
      <c r="KTO1045" s="308"/>
      <c r="KTP1045" s="308"/>
      <c r="KTQ1045" s="308"/>
      <c r="KTR1045" s="308"/>
      <c r="KTS1045" s="308"/>
      <c r="KTT1045" s="308"/>
      <c r="KTU1045" s="308"/>
      <c r="KTV1045" s="308"/>
      <c r="KTW1045" s="308"/>
      <c r="KTX1045" s="308"/>
      <c r="KTY1045" s="308"/>
      <c r="KTZ1045" s="308"/>
      <c r="KUA1045" s="308"/>
      <c r="KUB1045" s="308"/>
      <c r="KUC1045" s="308"/>
      <c r="KUD1045" s="308"/>
      <c r="KUE1045" s="308"/>
      <c r="KUF1045" s="308"/>
      <c r="KUG1045" s="308"/>
      <c r="KUH1045" s="308"/>
      <c r="KUI1045" s="308"/>
      <c r="KUJ1045" s="308"/>
      <c r="KUK1045" s="308"/>
      <c r="KUL1045" s="308"/>
      <c r="KUM1045" s="308"/>
      <c r="KUN1045" s="308"/>
      <c r="KUO1045" s="308"/>
      <c r="KUP1045" s="308"/>
      <c r="KUQ1045" s="308"/>
      <c r="KUR1045" s="308"/>
      <c r="KUS1045" s="308"/>
      <c r="KUT1045" s="308"/>
      <c r="KUU1045" s="308"/>
      <c r="KUV1045" s="308"/>
      <c r="KUW1045" s="308"/>
      <c r="KUX1045" s="308"/>
      <c r="KUY1045" s="308"/>
      <c r="KUZ1045" s="308"/>
      <c r="KVA1045" s="308"/>
      <c r="KVB1045" s="308"/>
      <c r="KVC1045" s="308"/>
      <c r="KVD1045" s="308"/>
      <c r="KVE1045" s="308"/>
      <c r="KVF1045" s="308"/>
      <c r="KVG1045" s="308"/>
      <c r="KVH1045" s="308"/>
      <c r="KVI1045" s="308"/>
      <c r="KVJ1045" s="308"/>
      <c r="KVK1045" s="308"/>
      <c r="KVL1045" s="308"/>
      <c r="KVM1045" s="308"/>
      <c r="KVN1045" s="308"/>
      <c r="KVO1045" s="308"/>
      <c r="KVP1045" s="308"/>
      <c r="KVQ1045" s="308"/>
      <c r="KVR1045" s="308"/>
      <c r="KVS1045" s="308"/>
      <c r="KVT1045" s="308"/>
      <c r="KVU1045" s="308"/>
      <c r="KVV1045" s="308"/>
      <c r="KVW1045" s="308"/>
      <c r="KVX1045" s="308"/>
      <c r="KVY1045" s="308"/>
      <c r="KVZ1045" s="308"/>
      <c r="KWA1045" s="308"/>
      <c r="KWB1045" s="308"/>
      <c r="KWC1045" s="308"/>
      <c r="KWD1045" s="308"/>
      <c r="KWE1045" s="308"/>
      <c r="KWF1045" s="308"/>
      <c r="KWG1045" s="308"/>
      <c r="KWH1045" s="308"/>
      <c r="KWI1045" s="308"/>
      <c r="KWJ1045" s="308"/>
      <c r="KWK1045" s="308"/>
      <c r="KWL1045" s="308"/>
      <c r="KWM1045" s="308"/>
      <c r="KWN1045" s="308"/>
      <c r="KWO1045" s="308"/>
      <c r="KWP1045" s="308"/>
      <c r="KWQ1045" s="308"/>
      <c r="KWR1045" s="308"/>
      <c r="KWS1045" s="308"/>
      <c r="KWT1045" s="308"/>
      <c r="KWU1045" s="308"/>
      <c r="KWV1045" s="308"/>
      <c r="KWW1045" s="308"/>
      <c r="KWX1045" s="308"/>
      <c r="KWY1045" s="308"/>
      <c r="KWZ1045" s="308"/>
      <c r="KXA1045" s="308"/>
      <c r="KXB1045" s="308"/>
      <c r="KXC1045" s="308"/>
      <c r="KXD1045" s="308"/>
      <c r="KXE1045" s="308"/>
      <c r="KXF1045" s="308"/>
      <c r="KXG1045" s="308"/>
      <c r="KXH1045" s="308"/>
      <c r="KXI1045" s="308"/>
      <c r="KXJ1045" s="308"/>
      <c r="KXK1045" s="308"/>
      <c r="KXL1045" s="308"/>
      <c r="KXM1045" s="308"/>
      <c r="KXN1045" s="308"/>
      <c r="KXO1045" s="308"/>
      <c r="KXP1045" s="308"/>
      <c r="KXQ1045" s="308"/>
      <c r="KXR1045" s="308"/>
      <c r="KXS1045" s="308"/>
      <c r="KXT1045" s="308"/>
      <c r="KXU1045" s="308"/>
      <c r="KXV1045" s="308"/>
      <c r="KXW1045" s="308"/>
      <c r="KXX1045" s="308"/>
      <c r="KXY1045" s="308"/>
      <c r="KXZ1045" s="308"/>
      <c r="KYA1045" s="308"/>
      <c r="KYB1045" s="308"/>
      <c r="KYC1045" s="308"/>
      <c r="KYD1045" s="308"/>
      <c r="KYE1045" s="308"/>
      <c r="KYF1045" s="308"/>
      <c r="KYG1045" s="308"/>
      <c r="KYH1045" s="308"/>
      <c r="KYI1045" s="308"/>
      <c r="KYJ1045" s="308"/>
      <c r="KYK1045" s="308"/>
      <c r="KYL1045" s="308"/>
      <c r="KYM1045" s="308"/>
      <c r="KYN1045" s="308"/>
      <c r="KYO1045" s="308"/>
      <c r="KYP1045" s="308"/>
      <c r="KYQ1045" s="308"/>
      <c r="KYR1045" s="308"/>
      <c r="KYS1045" s="308"/>
      <c r="KYT1045" s="308"/>
      <c r="KYU1045" s="308"/>
      <c r="KYV1045" s="308"/>
      <c r="KYW1045" s="308"/>
      <c r="KYX1045" s="308"/>
      <c r="KYY1045" s="308"/>
      <c r="KYZ1045" s="308"/>
      <c r="KZA1045" s="308"/>
      <c r="KZB1045" s="308"/>
      <c r="KZC1045" s="308"/>
      <c r="KZD1045" s="308"/>
      <c r="KZE1045" s="308"/>
      <c r="KZF1045" s="308"/>
      <c r="KZG1045" s="308"/>
      <c r="KZH1045" s="308"/>
      <c r="KZI1045" s="308"/>
      <c r="KZJ1045" s="308"/>
      <c r="KZK1045" s="308"/>
      <c r="KZL1045" s="308"/>
      <c r="KZM1045" s="308"/>
      <c r="KZN1045" s="308"/>
      <c r="KZO1045" s="308"/>
      <c r="KZP1045" s="308"/>
      <c r="KZQ1045" s="308"/>
      <c r="KZR1045" s="308"/>
      <c r="KZS1045" s="308"/>
      <c r="KZT1045" s="308"/>
      <c r="KZU1045" s="308"/>
      <c r="KZV1045" s="308"/>
      <c r="KZW1045" s="308"/>
      <c r="KZX1045" s="308"/>
      <c r="KZY1045" s="308"/>
      <c r="KZZ1045" s="308"/>
      <c r="LAA1045" s="308"/>
      <c r="LAB1045" s="308"/>
      <c r="LAC1045" s="308"/>
      <c r="LAD1045" s="308"/>
      <c r="LAE1045" s="308"/>
      <c r="LAF1045" s="308"/>
      <c r="LAG1045" s="308"/>
      <c r="LAH1045" s="308"/>
      <c r="LAI1045" s="308"/>
      <c r="LAJ1045" s="308"/>
      <c r="LAK1045" s="308"/>
      <c r="LAL1045" s="308"/>
      <c r="LAM1045" s="308"/>
      <c r="LAN1045" s="308"/>
      <c r="LAO1045" s="308"/>
      <c r="LAP1045" s="308"/>
      <c r="LAQ1045" s="308"/>
      <c r="LAR1045" s="308"/>
      <c r="LAS1045" s="308"/>
      <c r="LAT1045" s="308"/>
      <c r="LAU1045" s="308"/>
      <c r="LAV1045" s="308"/>
      <c r="LAW1045" s="308"/>
      <c r="LAX1045" s="308"/>
      <c r="LAY1045" s="308"/>
      <c r="LAZ1045" s="308"/>
      <c r="LBA1045" s="308"/>
      <c r="LBB1045" s="308"/>
      <c r="LBC1045" s="308"/>
      <c r="LBD1045" s="308"/>
      <c r="LBE1045" s="308"/>
      <c r="LBF1045" s="308"/>
      <c r="LBG1045" s="308"/>
      <c r="LBH1045" s="308"/>
      <c r="LBI1045" s="308"/>
      <c r="LBJ1045" s="308"/>
      <c r="LBK1045" s="308"/>
      <c r="LBL1045" s="308"/>
      <c r="LBM1045" s="308"/>
      <c r="LBN1045" s="308"/>
      <c r="LBO1045" s="308"/>
      <c r="LBP1045" s="308"/>
      <c r="LBQ1045" s="308"/>
      <c r="LBR1045" s="308"/>
      <c r="LBS1045" s="308"/>
      <c r="LBT1045" s="308"/>
      <c r="LBU1045" s="308"/>
      <c r="LBV1045" s="308"/>
      <c r="LBW1045" s="308"/>
      <c r="LBX1045" s="308"/>
      <c r="LBY1045" s="308"/>
      <c r="LBZ1045" s="308"/>
      <c r="LCA1045" s="308"/>
      <c r="LCB1045" s="308"/>
      <c r="LCC1045" s="308"/>
      <c r="LCD1045" s="308"/>
      <c r="LCE1045" s="308"/>
      <c r="LCF1045" s="308"/>
      <c r="LCG1045" s="308"/>
      <c r="LCH1045" s="308"/>
      <c r="LCI1045" s="308"/>
      <c r="LCJ1045" s="308"/>
      <c r="LCK1045" s="308"/>
      <c r="LCL1045" s="308"/>
      <c r="LCM1045" s="308"/>
      <c r="LCN1045" s="308"/>
      <c r="LCO1045" s="308"/>
      <c r="LCP1045" s="308"/>
      <c r="LCQ1045" s="308"/>
      <c r="LCR1045" s="308"/>
      <c r="LCS1045" s="308"/>
      <c r="LCT1045" s="308"/>
      <c r="LCU1045" s="308"/>
      <c r="LCV1045" s="308"/>
      <c r="LCW1045" s="308"/>
      <c r="LCX1045" s="308"/>
      <c r="LCY1045" s="308"/>
      <c r="LCZ1045" s="308"/>
      <c r="LDA1045" s="308"/>
      <c r="LDB1045" s="308"/>
      <c r="LDC1045" s="308"/>
      <c r="LDD1045" s="308"/>
      <c r="LDE1045" s="308"/>
      <c r="LDF1045" s="308"/>
      <c r="LDG1045" s="308"/>
      <c r="LDH1045" s="308"/>
      <c r="LDI1045" s="308"/>
      <c r="LDJ1045" s="308"/>
      <c r="LDK1045" s="308"/>
      <c r="LDL1045" s="308"/>
      <c r="LDM1045" s="308"/>
      <c r="LDN1045" s="308"/>
      <c r="LDO1045" s="308"/>
      <c r="LDP1045" s="308"/>
      <c r="LDQ1045" s="308"/>
      <c r="LDR1045" s="308"/>
      <c r="LDS1045" s="308"/>
      <c r="LDT1045" s="308"/>
      <c r="LDU1045" s="308"/>
      <c r="LDV1045" s="308"/>
      <c r="LDW1045" s="308"/>
      <c r="LDX1045" s="308"/>
      <c r="LDY1045" s="308"/>
      <c r="LDZ1045" s="308"/>
      <c r="LEA1045" s="308"/>
      <c r="LEB1045" s="308"/>
      <c r="LEC1045" s="308"/>
      <c r="LED1045" s="308"/>
      <c r="LEE1045" s="308"/>
      <c r="LEF1045" s="308"/>
      <c r="LEG1045" s="308"/>
      <c r="LEH1045" s="308"/>
      <c r="LEI1045" s="308"/>
      <c r="LEJ1045" s="308"/>
      <c r="LEK1045" s="308"/>
      <c r="LEL1045" s="308"/>
      <c r="LEM1045" s="308"/>
      <c r="LEN1045" s="308"/>
      <c r="LEO1045" s="308"/>
      <c r="LEP1045" s="308"/>
      <c r="LEQ1045" s="308"/>
      <c r="LER1045" s="308"/>
      <c r="LES1045" s="308"/>
      <c r="LET1045" s="308"/>
      <c r="LEU1045" s="308"/>
      <c r="LEV1045" s="308"/>
      <c r="LEW1045" s="308"/>
      <c r="LEX1045" s="308"/>
      <c r="LEY1045" s="308"/>
      <c r="LEZ1045" s="308"/>
      <c r="LFA1045" s="308"/>
      <c r="LFB1045" s="308"/>
      <c r="LFC1045" s="308"/>
      <c r="LFD1045" s="308"/>
      <c r="LFE1045" s="308"/>
      <c r="LFF1045" s="308"/>
      <c r="LFG1045" s="308"/>
      <c r="LFH1045" s="308"/>
      <c r="LFI1045" s="308"/>
      <c r="LFJ1045" s="308"/>
      <c r="LFK1045" s="308"/>
      <c r="LFL1045" s="308"/>
      <c r="LFM1045" s="308"/>
      <c r="LFN1045" s="308"/>
      <c r="LFO1045" s="308"/>
      <c r="LFP1045" s="308"/>
      <c r="LFQ1045" s="308"/>
      <c r="LFR1045" s="308"/>
      <c r="LFS1045" s="308"/>
      <c r="LFT1045" s="308"/>
      <c r="LFU1045" s="308"/>
      <c r="LFV1045" s="308"/>
      <c r="LFW1045" s="308"/>
      <c r="LFX1045" s="308"/>
      <c r="LFY1045" s="308"/>
      <c r="LFZ1045" s="308"/>
      <c r="LGA1045" s="308"/>
      <c r="LGB1045" s="308"/>
      <c r="LGC1045" s="308"/>
      <c r="LGD1045" s="308"/>
      <c r="LGE1045" s="308"/>
      <c r="LGF1045" s="308"/>
      <c r="LGG1045" s="308"/>
      <c r="LGH1045" s="308"/>
      <c r="LGI1045" s="308"/>
      <c r="LGJ1045" s="308"/>
      <c r="LGK1045" s="308"/>
      <c r="LGL1045" s="308"/>
      <c r="LGM1045" s="308"/>
      <c r="LGN1045" s="308"/>
      <c r="LGO1045" s="308"/>
      <c r="LGP1045" s="308"/>
      <c r="LGQ1045" s="308"/>
      <c r="LGR1045" s="308"/>
      <c r="LGS1045" s="308"/>
      <c r="LGT1045" s="308"/>
      <c r="LGU1045" s="308"/>
      <c r="LGV1045" s="308"/>
      <c r="LGW1045" s="308"/>
      <c r="LGX1045" s="308"/>
      <c r="LGY1045" s="308"/>
      <c r="LGZ1045" s="308"/>
      <c r="LHA1045" s="308"/>
      <c r="LHB1045" s="308"/>
      <c r="LHC1045" s="308"/>
      <c r="LHD1045" s="308"/>
      <c r="LHE1045" s="308"/>
      <c r="LHF1045" s="308"/>
      <c r="LHG1045" s="308"/>
      <c r="LHH1045" s="308"/>
      <c r="LHI1045" s="308"/>
      <c r="LHJ1045" s="308"/>
      <c r="LHK1045" s="308"/>
      <c r="LHL1045" s="308"/>
      <c r="LHM1045" s="308"/>
      <c r="LHN1045" s="308"/>
      <c r="LHO1045" s="308"/>
      <c r="LHP1045" s="308"/>
      <c r="LHQ1045" s="308"/>
      <c r="LHR1045" s="308"/>
      <c r="LHS1045" s="308"/>
      <c r="LHT1045" s="308"/>
      <c r="LHU1045" s="308"/>
      <c r="LHV1045" s="308"/>
      <c r="LHW1045" s="308"/>
      <c r="LHX1045" s="308"/>
      <c r="LHY1045" s="308"/>
      <c r="LHZ1045" s="308"/>
      <c r="LIA1045" s="308"/>
      <c r="LIB1045" s="308"/>
      <c r="LIC1045" s="308"/>
      <c r="LID1045" s="308"/>
      <c r="LIE1045" s="308"/>
      <c r="LIF1045" s="308"/>
      <c r="LIG1045" s="308"/>
      <c r="LIH1045" s="308"/>
      <c r="LII1045" s="308"/>
      <c r="LIJ1045" s="308"/>
      <c r="LIK1045" s="308"/>
      <c r="LIL1045" s="308"/>
      <c r="LIM1045" s="308"/>
      <c r="LIN1045" s="308"/>
      <c r="LIO1045" s="308"/>
      <c r="LIP1045" s="308"/>
      <c r="LIQ1045" s="308"/>
      <c r="LIR1045" s="308"/>
      <c r="LIS1045" s="308"/>
      <c r="LIT1045" s="308"/>
      <c r="LIU1045" s="308"/>
      <c r="LIV1045" s="308"/>
      <c r="LIW1045" s="308"/>
      <c r="LIX1045" s="308"/>
      <c r="LIY1045" s="308"/>
      <c r="LIZ1045" s="308"/>
      <c r="LJA1045" s="308"/>
      <c r="LJB1045" s="308"/>
      <c r="LJC1045" s="308"/>
      <c r="LJD1045" s="308"/>
      <c r="LJE1045" s="308"/>
      <c r="LJF1045" s="308"/>
      <c r="LJG1045" s="308"/>
      <c r="LJH1045" s="308"/>
      <c r="LJI1045" s="308"/>
      <c r="LJJ1045" s="308"/>
      <c r="LJK1045" s="308"/>
      <c r="LJL1045" s="308"/>
      <c r="LJM1045" s="308"/>
      <c r="LJN1045" s="308"/>
      <c r="LJO1045" s="308"/>
      <c r="LJP1045" s="308"/>
      <c r="LJQ1045" s="308"/>
      <c r="LJR1045" s="308"/>
      <c r="LJS1045" s="308"/>
      <c r="LJT1045" s="308"/>
      <c r="LJU1045" s="308"/>
      <c r="LJV1045" s="308"/>
      <c r="LJW1045" s="308"/>
      <c r="LJX1045" s="308"/>
      <c r="LJY1045" s="308"/>
      <c r="LJZ1045" s="308"/>
      <c r="LKA1045" s="308"/>
      <c r="LKB1045" s="308"/>
      <c r="LKC1045" s="308"/>
      <c r="LKD1045" s="308"/>
      <c r="LKE1045" s="308"/>
      <c r="LKF1045" s="308"/>
      <c r="LKG1045" s="308"/>
      <c r="LKH1045" s="308"/>
      <c r="LKI1045" s="308"/>
      <c r="LKJ1045" s="308"/>
      <c r="LKK1045" s="308"/>
      <c r="LKL1045" s="308"/>
      <c r="LKM1045" s="308"/>
      <c r="LKN1045" s="308"/>
      <c r="LKO1045" s="308"/>
      <c r="LKP1045" s="308"/>
      <c r="LKQ1045" s="308"/>
      <c r="LKR1045" s="308"/>
      <c r="LKS1045" s="308"/>
      <c r="LKT1045" s="308"/>
      <c r="LKU1045" s="308"/>
      <c r="LKV1045" s="308"/>
      <c r="LKW1045" s="308"/>
      <c r="LKX1045" s="308"/>
      <c r="LKY1045" s="308"/>
      <c r="LKZ1045" s="308"/>
      <c r="LLA1045" s="308"/>
      <c r="LLB1045" s="308"/>
      <c r="LLC1045" s="308"/>
      <c r="LLD1045" s="308"/>
      <c r="LLE1045" s="308"/>
      <c r="LLF1045" s="308"/>
      <c r="LLG1045" s="308"/>
      <c r="LLH1045" s="308"/>
      <c r="LLI1045" s="308"/>
      <c r="LLJ1045" s="308"/>
      <c r="LLK1045" s="308"/>
      <c r="LLL1045" s="308"/>
      <c r="LLM1045" s="308"/>
      <c r="LLN1045" s="308"/>
      <c r="LLO1045" s="308"/>
      <c r="LLP1045" s="308"/>
      <c r="LLQ1045" s="308"/>
      <c r="LLR1045" s="308"/>
      <c r="LLS1045" s="308"/>
      <c r="LLT1045" s="308"/>
      <c r="LLU1045" s="308"/>
      <c r="LLV1045" s="308"/>
      <c r="LLW1045" s="308"/>
      <c r="LLX1045" s="308"/>
      <c r="LLY1045" s="308"/>
      <c r="LLZ1045" s="308"/>
      <c r="LMA1045" s="308"/>
      <c r="LMB1045" s="308"/>
      <c r="LMC1045" s="308"/>
      <c r="LMD1045" s="308"/>
      <c r="LME1045" s="308"/>
      <c r="LMF1045" s="308"/>
      <c r="LMG1045" s="308"/>
      <c r="LMH1045" s="308"/>
      <c r="LMI1045" s="308"/>
      <c r="LMJ1045" s="308"/>
      <c r="LMK1045" s="308"/>
      <c r="LML1045" s="308"/>
      <c r="LMM1045" s="308"/>
      <c r="LMN1045" s="308"/>
      <c r="LMO1045" s="308"/>
      <c r="LMP1045" s="308"/>
      <c r="LMQ1045" s="308"/>
      <c r="LMR1045" s="308"/>
      <c r="LMS1045" s="308"/>
      <c r="LMT1045" s="308"/>
      <c r="LMU1045" s="308"/>
      <c r="LMV1045" s="308"/>
      <c r="LMW1045" s="308"/>
      <c r="LMX1045" s="308"/>
      <c r="LMY1045" s="308"/>
      <c r="LMZ1045" s="308"/>
      <c r="LNA1045" s="308"/>
      <c r="LNB1045" s="308"/>
      <c r="LNC1045" s="308"/>
      <c r="LND1045" s="308"/>
      <c r="LNE1045" s="308"/>
      <c r="LNF1045" s="308"/>
      <c r="LNG1045" s="308"/>
      <c r="LNH1045" s="308"/>
      <c r="LNI1045" s="308"/>
      <c r="LNJ1045" s="308"/>
      <c r="LNK1045" s="308"/>
      <c r="LNL1045" s="308"/>
      <c r="LNM1045" s="308"/>
      <c r="LNN1045" s="308"/>
      <c r="LNO1045" s="308"/>
      <c r="LNP1045" s="308"/>
      <c r="LNQ1045" s="308"/>
      <c r="LNR1045" s="308"/>
      <c r="LNS1045" s="308"/>
      <c r="LNT1045" s="308"/>
      <c r="LNU1045" s="308"/>
      <c r="LNV1045" s="308"/>
      <c r="LNW1045" s="308"/>
      <c r="LNX1045" s="308"/>
      <c r="LNY1045" s="308"/>
      <c r="LNZ1045" s="308"/>
      <c r="LOA1045" s="308"/>
      <c r="LOB1045" s="308"/>
      <c r="LOC1045" s="308"/>
      <c r="LOD1045" s="308"/>
      <c r="LOE1045" s="308"/>
      <c r="LOF1045" s="308"/>
      <c r="LOG1045" s="308"/>
      <c r="LOH1045" s="308"/>
      <c r="LOI1045" s="308"/>
      <c r="LOJ1045" s="308"/>
      <c r="LOK1045" s="308"/>
      <c r="LOL1045" s="308"/>
      <c r="LOM1045" s="308"/>
      <c r="LON1045" s="308"/>
      <c r="LOO1045" s="308"/>
      <c r="LOP1045" s="308"/>
      <c r="LOQ1045" s="308"/>
      <c r="LOR1045" s="308"/>
      <c r="LOS1045" s="308"/>
      <c r="LOT1045" s="308"/>
      <c r="LOU1045" s="308"/>
      <c r="LOV1045" s="308"/>
      <c r="LOW1045" s="308"/>
      <c r="LOX1045" s="308"/>
      <c r="LOY1045" s="308"/>
      <c r="LOZ1045" s="308"/>
      <c r="LPA1045" s="308"/>
      <c r="LPB1045" s="308"/>
      <c r="LPC1045" s="308"/>
      <c r="LPD1045" s="308"/>
      <c r="LPE1045" s="308"/>
      <c r="LPF1045" s="308"/>
      <c r="LPG1045" s="308"/>
      <c r="LPH1045" s="308"/>
      <c r="LPI1045" s="308"/>
      <c r="LPJ1045" s="308"/>
      <c r="LPK1045" s="308"/>
      <c r="LPL1045" s="308"/>
      <c r="LPM1045" s="308"/>
      <c r="LPN1045" s="308"/>
      <c r="LPO1045" s="308"/>
      <c r="LPP1045" s="308"/>
      <c r="LPQ1045" s="308"/>
      <c r="LPR1045" s="308"/>
      <c r="LPS1045" s="308"/>
      <c r="LPT1045" s="308"/>
      <c r="LPU1045" s="308"/>
      <c r="LPV1045" s="308"/>
      <c r="LPW1045" s="308"/>
      <c r="LPX1045" s="308"/>
      <c r="LPY1045" s="308"/>
      <c r="LPZ1045" s="308"/>
      <c r="LQA1045" s="308"/>
      <c r="LQB1045" s="308"/>
      <c r="LQC1045" s="308"/>
      <c r="LQD1045" s="308"/>
      <c r="LQE1045" s="308"/>
      <c r="LQF1045" s="308"/>
      <c r="LQG1045" s="308"/>
      <c r="LQH1045" s="308"/>
      <c r="LQI1045" s="308"/>
      <c r="LQJ1045" s="308"/>
      <c r="LQK1045" s="308"/>
      <c r="LQL1045" s="308"/>
      <c r="LQM1045" s="308"/>
      <c r="LQN1045" s="308"/>
      <c r="LQO1045" s="308"/>
      <c r="LQP1045" s="308"/>
      <c r="LQQ1045" s="308"/>
      <c r="LQR1045" s="308"/>
      <c r="LQS1045" s="308"/>
      <c r="LQT1045" s="308"/>
      <c r="LQU1045" s="308"/>
      <c r="LQV1045" s="308"/>
      <c r="LQW1045" s="308"/>
      <c r="LQX1045" s="308"/>
      <c r="LQY1045" s="308"/>
      <c r="LQZ1045" s="308"/>
      <c r="LRA1045" s="308"/>
      <c r="LRB1045" s="308"/>
      <c r="LRC1045" s="308"/>
      <c r="LRD1045" s="308"/>
      <c r="LRE1045" s="308"/>
      <c r="LRF1045" s="308"/>
      <c r="LRG1045" s="308"/>
      <c r="LRH1045" s="308"/>
      <c r="LRI1045" s="308"/>
      <c r="LRJ1045" s="308"/>
      <c r="LRK1045" s="308"/>
      <c r="LRL1045" s="308"/>
      <c r="LRM1045" s="308"/>
      <c r="LRN1045" s="308"/>
      <c r="LRO1045" s="308"/>
      <c r="LRP1045" s="308"/>
      <c r="LRQ1045" s="308"/>
      <c r="LRR1045" s="308"/>
      <c r="LRS1045" s="308"/>
      <c r="LRT1045" s="308"/>
      <c r="LRU1045" s="308"/>
      <c r="LRV1045" s="308"/>
      <c r="LRW1045" s="308"/>
      <c r="LRX1045" s="308"/>
      <c r="LRY1045" s="308"/>
      <c r="LRZ1045" s="308"/>
      <c r="LSA1045" s="308"/>
      <c r="LSB1045" s="308"/>
      <c r="LSC1045" s="308"/>
      <c r="LSD1045" s="308"/>
      <c r="LSE1045" s="308"/>
      <c r="LSF1045" s="308"/>
      <c r="LSG1045" s="308"/>
      <c r="LSH1045" s="308"/>
      <c r="LSI1045" s="308"/>
      <c r="LSJ1045" s="308"/>
      <c r="LSK1045" s="308"/>
      <c r="LSL1045" s="308"/>
      <c r="LSM1045" s="308"/>
      <c r="LSN1045" s="308"/>
      <c r="LSO1045" s="308"/>
      <c r="LSP1045" s="308"/>
      <c r="LSQ1045" s="308"/>
      <c r="LSR1045" s="308"/>
      <c r="LSS1045" s="308"/>
      <c r="LST1045" s="308"/>
      <c r="LSU1045" s="308"/>
      <c r="LSV1045" s="308"/>
      <c r="LSW1045" s="308"/>
      <c r="LSX1045" s="308"/>
      <c r="LSY1045" s="308"/>
      <c r="LSZ1045" s="308"/>
      <c r="LTA1045" s="308"/>
      <c r="LTB1045" s="308"/>
      <c r="LTC1045" s="308"/>
      <c r="LTD1045" s="308"/>
      <c r="LTE1045" s="308"/>
      <c r="LTF1045" s="308"/>
      <c r="LTG1045" s="308"/>
      <c r="LTH1045" s="308"/>
      <c r="LTI1045" s="308"/>
      <c r="LTJ1045" s="308"/>
      <c r="LTK1045" s="308"/>
      <c r="LTL1045" s="308"/>
      <c r="LTM1045" s="308"/>
      <c r="LTN1045" s="308"/>
      <c r="LTO1045" s="308"/>
      <c r="LTP1045" s="308"/>
      <c r="LTQ1045" s="308"/>
      <c r="LTR1045" s="308"/>
      <c r="LTS1045" s="308"/>
      <c r="LTT1045" s="308"/>
      <c r="LTU1045" s="308"/>
      <c r="LTV1045" s="308"/>
      <c r="LTW1045" s="308"/>
      <c r="LTX1045" s="308"/>
      <c r="LTY1045" s="308"/>
      <c r="LTZ1045" s="308"/>
      <c r="LUA1045" s="308"/>
      <c r="LUB1045" s="308"/>
      <c r="LUC1045" s="308"/>
      <c r="LUD1045" s="308"/>
      <c r="LUE1045" s="308"/>
      <c r="LUF1045" s="308"/>
      <c r="LUG1045" s="308"/>
      <c r="LUH1045" s="308"/>
      <c r="LUI1045" s="308"/>
      <c r="LUJ1045" s="308"/>
      <c r="LUK1045" s="308"/>
      <c r="LUL1045" s="308"/>
      <c r="LUM1045" s="308"/>
      <c r="LUN1045" s="308"/>
      <c r="LUO1045" s="308"/>
      <c r="LUP1045" s="308"/>
      <c r="LUQ1045" s="308"/>
      <c r="LUR1045" s="308"/>
      <c r="LUS1045" s="308"/>
      <c r="LUT1045" s="308"/>
      <c r="LUU1045" s="308"/>
      <c r="LUV1045" s="308"/>
      <c r="LUW1045" s="308"/>
      <c r="LUX1045" s="308"/>
      <c r="LUY1045" s="308"/>
      <c r="LUZ1045" s="308"/>
      <c r="LVA1045" s="308"/>
      <c r="LVB1045" s="308"/>
      <c r="LVC1045" s="308"/>
      <c r="LVD1045" s="308"/>
      <c r="LVE1045" s="308"/>
      <c r="LVF1045" s="308"/>
      <c r="LVG1045" s="308"/>
      <c r="LVH1045" s="308"/>
      <c r="LVI1045" s="308"/>
      <c r="LVJ1045" s="308"/>
      <c r="LVK1045" s="308"/>
      <c r="LVL1045" s="308"/>
      <c r="LVM1045" s="308"/>
      <c r="LVN1045" s="308"/>
      <c r="LVO1045" s="308"/>
      <c r="LVP1045" s="308"/>
      <c r="LVQ1045" s="308"/>
      <c r="LVR1045" s="308"/>
      <c r="LVS1045" s="308"/>
      <c r="LVT1045" s="308"/>
      <c r="LVU1045" s="308"/>
      <c r="LVV1045" s="308"/>
      <c r="LVW1045" s="308"/>
      <c r="LVX1045" s="308"/>
      <c r="LVY1045" s="308"/>
      <c r="LVZ1045" s="308"/>
      <c r="LWA1045" s="308"/>
      <c r="LWB1045" s="308"/>
      <c r="LWC1045" s="308"/>
      <c r="LWD1045" s="308"/>
      <c r="LWE1045" s="308"/>
      <c r="LWF1045" s="308"/>
      <c r="LWG1045" s="308"/>
      <c r="LWH1045" s="308"/>
      <c r="LWI1045" s="308"/>
      <c r="LWJ1045" s="308"/>
      <c r="LWK1045" s="308"/>
      <c r="LWL1045" s="308"/>
      <c r="LWM1045" s="308"/>
      <c r="LWN1045" s="308"/>
      <c r="LWO1045" s="308"/>
      <c r="LWP1045" s="308"/>
      <c r="LWQ1045" s="308"/>
      <c r="LWR1045" s="308"/>
      <c r="LWS1045" s="308"/>
      <c r="LWT1045" s="308"/>
      <c r="LWU1045" s="308"/>
      <c r="LWV1045" s="308"/>
      <c r="LWW1045" s="308"/>
      <c r="LWX1045" s="308"/>
      <c r="LWY1045" s="308"/>
      <c r="LWZ1045" s="308"/>
      <c r="LXA1045" s="308"/>
      <c r="LXB1045" s="308"/>
      <c r="LXC1045" s="308"/>
      <c r="LXD1045" s="308"/>
      <c r="LXE1045" s="308"/>
      <c r="LXF1045" s="308"/>
      <c r="LXG1045" s="308"/>
      <c r="LXH1045" s="308"/>
      <c r="LXI1045" s="308"/>
      <c r="LXJ1045" s="308"/>
      <c r="LXK1045" s="308"/>
      <c r="LXL1045" s="308"/>
      <c r="LXM1045" s="308"/>
      <c r="LXN1045" s="308"/>
      <c r="LXO1045" s="308"/>
      <c r="LXP1045" s="308"/>
      <c r="LXQ1045" s="308"/>
      <c r="LXR1045" s="308"/>
      <c r="LXS1045" s="308"/>
      <c r="LXT1045" s="308"/>
      <c r="LXU1045" s="308"/>
      <c r="LXV1045" s="308"/>
      <c r="LXW1045" s="308"/>
      <c r="LXX1045" s="308"/>
      <c r="LXY1045" s="308"/>
      <c r="LXZ1045" s="308"/>
      <c r="LYA1045" s="308"/>
      <c r="LYB1045" s="308"/>
      <c r="LYC1045" s="308"/>
      <c r="LYD1045" s="308"/>
      <c r="LYE1045" s="308"/>
      <c r="LYF1045" s="308"/>
      <c r="LYG1045" s="308"/>
      <c r="LYH1045" s="308"/>
      <c r="LYI1045" s="308"/>
      <c r="LYJ1045" s="308"/>
      <c r="LYK1045" s="308"/>
      <c r="LYL1045" s="308"/>
      <c r="LYM1045" s="308"/>
      <c r="LYN1045" s="308"/>
      <c r="LYO1045" s="308"/>
      <c r="LYP1045" s="308"/>
      <c r="LYQ1045" s="308"/>
      <c r="LYR1045" s="308"/>
      <c r="LYS1045" s="308"/>
      <c r="LYT1045" s="308"/>
      <c r="LYU1045" s="308"/>
      <c r="LYV1045" s="308"/>
      <c r="LYW1045" s="308"/>
      <c r="LYX1045" s="308"/>
      <c r="LYY1045" s="308"/>
      <c r="LYZ1045" s="308"/>
      <c r="LZA1045" s="308"/>
      <c r="LZB1045" s="308"/>
      <c r="LZC1045" s="308"/>
      <c r="LZD1045" s="308"/>
      <c r="LZE1045" s="308"/>
      <c r="LZF1045" s="308"/>
      <c r="LZG1045" s="308"/>
      <c r="LZH1045" s="308"/>
      <c r="LZI1045" s="308"/>
      <c r="LZJ1045" s="308"/>
      <c r="LZK1045" s="308"/>
      <c r="LZL1045" s="308"/>
      <c r="LZM1045" s="308"/>
      <c r="LZN1045" s="308"/>
      <c r="LZO1045" s="308"/>
      <c r="LZP1045" s="308"/>
      <c r="LZQ1045" s="308"/>
      <c r="LZR1045" s="308"/>
      <c r="LZS1045" s="308"/>
      <c r="LZT1045" s="308"/>
      <c r="LZU1045" s="308"/>
      <c r="LZV1045" s="308"/>
      <c r="LZW1045" s="308"/>
      <c r="LZX1045" s="308"/>
      <c r="LZY1045" s="308"/>
      <c r="LZZ1045" s="308"/>
      <c r="MAA1045" s="308"/>
      <c r="MAB1045" s="308"/>
      <c r="MAC1045" s="308"/>
      <c r="MAD1045" s="308"/>
      <c r="MAE1045" s="308"/>
      <c r="MAF1045" s="308"/>
      <c r="MAG1045" s="308"/>
      <c r="MAH1045" s="308"/>
      <c r="MAI1045" s="308"/>
      <c r="MAJ1045" s="308"/>
      <c r="MAK1045" s="308"/>
      <c r="MAL1045" s="308"/>
      <c r="MAM1045" s="308"/>
      <c r="MAN1045" s="308"/>
      <c r="MAO1045" s="308"/>
      <c r="MAP1045" s="308"/>
      <c r="MAQ1045" s="308"/>
      <c r="MAR1045" s="308"/>
      <c r="MAS1045" s="308"/>
      <c r="MAT1045" s="308"/>
      <c r="MAU1045" s="308"/>
      <c r="MAV1045" s="308"/>
      <c r="MAW1045" s="308"/>
      <c r="MAX1045" s="308"/>
      <c r="MAY1045" s="308"/>
      <c r="MAZ1045" s="308"/>
      <c r="MBA1045" s="308"/>
      <c r="MBB1045" s="308"/>
      <c r="MBC1045" s="308"/>
      <c r="MBD1045" s="308"/>
      <c r="MBE1045" s="308"/>
      <c r="MBF1045" s="308"/>
      <c r="MBG1045" s="308"/>
      <c r="MBH1045" s="308"/>
      <c r="MBI1045" s="308"/>
      <c r="MBJ1045" s="308"/>
      <c r="MBK1045" s="308"/>
      <c r="MBL1045" s="308"/>
      <c r="MBM1045" s="308"/>
      <c r="MBN1045" s="308"/>
      <c r="MBO1045" s="308"/>
      <c r="MBP1045" s="308"/>
      <c r="MBQ1045" s="308"/>
      <c r="MBR1045" s="308"/>
      <c r="MBS1045" s="308"/>
      <c r="MBT1045" s="308"/>
      <c r="MBU1045" s="308"/>
      <c r="MBV1045" s="308"/>
      <c r="MBW1045" s="308"/>
      <c r="MBX1045" s="308"/>
      <c r="MBY1045" s="308"/>
      <c r="MBZ1045" s="308"/>
      <c r="MCA1045" s="308"/>
      <c r="MCB1045" s="308"/>
      <c r="MCC1045" s="308"/>
      <c r="MCD1045" s="308"/>
      <c r="MCE1045" s="308"/>
      <c r="MCF1045" s="308"/>
      <c r="MCG1045" s="308"/>
      <c r="MCH1045" s="308"/>
      <c r="MCI1045" s="308"/>
      <c r="MCJ1045" s="308"/>
      <c r="MCK1045" s="308"/>
      <c r="MCL1045" s="308"/>
      <c r="MCM1045" s="308"/>
      <c r="MCN1045" s="308"/>
      <c r="MCO1045" s="308"/>
      <c r="MCP1045" s="308"/>
      <c r="MCQ1045" s="308"/>
      <c r="MCR1045" s="308"/>
      <c r="MCS1045" s="308"/>
      <c r="MCT1045" s="308"/>
      <c r="MCU1045" s="308"/>
      <c r="MCV1045" s="308"/>
      <c r="MCW1045" s="308"/>
      <c r="MCX1045" s="308"/>
      <c r="MCY1045" s="308"/>
      <c r="MCZ1045" s="308"/>
      <c r="MDA1045" s="308"/>
      <c r="MDB1045" s="308"/>
      <c r="MDC1045" s="308"/>
      <c r="MDD1045" s="308"/>
      <c r="MDE1045" s="308"/>
      <c r="MDF1045" s="308"/>
      <c r="MDG1045" s="308"/>
      <c r="MDH1045" s="308"/>
      <c r="MDI1045" s="308"/>
      <c r="MDJ1045" s="308"/>
      <c r="MDK1045" s="308"/>
      <c r="MDL1045" s="308"/>
      <c r="MDM1045" s="308"/>
      <c r="MDN1045" s="308"/>
      <c r="MDO1045" s="308"/>
      <c r="MDP1045" s="308"/>
      <c r="MDQ1045" s="308"/>
      <c r="MDR1045" s="308"/>
      <c r="MDS1045" s="308"/>
      <c r="MDT1045" s="308"/>
      <c r="MDU1045" s="308"/>
      <c r="MDV1045" s="308"/>
      <c r="MDW1045" s="308"/>
      <c r="MDX1045" s="308"/>
      <c r="MDY1045" s="308"/>
      <c r="MDZ1045" s="308"/>
      <c r="MEA1045" s="308"/>
      <c r="MEB1045" s="308"/>
      <c r="MEC1045" s="308"/>
      <c r="MED1045" s="308"/>
      <c r="MEE1045" s="308"/>
      <c r="MEF1045" s="308"/>
      <c r="MEG1045" s="308"/>
      <c r="MEH1045" s="308"/>
      <c r="MEI1045" s="308"/>
      <c r="MEJ1045" s="308"/>
      <c r="MEK1045" s="308"/>
      <c r="MEL1045" s="308"/>
      <c r="MEM1045" s="308"/>
      <c r="MEN1045" s="308"/>
      <c r="MEO1045" s="308"/>
      <c r="MEP1045" s="308"/>
      <c r="MEQ1045" s="308"/>
      <c r="MER1045" s="308"/>
      <c r="MES1045" s="308"/>
      <c r="MET1045" s="308"/>
      <c r="MEU1045" s="308"/>
      <c r="MEV1045" s="308"/>
      <c r="MEW1045" s="308"/>
      <c r="MEX1045" s="308"/>
      <c r="MEY1045" s="308"/>
      <c r="MEZ1045" s="308"/>
      <c r="MFA1045" s="308"/>
      <c r="MFB1045" s="308"/>
      <c r="MFC1045" s="308"/>
      <c r="MFD1045" s="308"/>
      <c r="MFE1045" s="308"/>
      <c r="MFF1045" s="308"/>
      <c r="MFG1045" s="308"/>
      <c r="MFH1045" s="308"/>
      <c r="MFI1045" s="308"/>
      <c r="MFJ1045" s="308"/>
      <c r="MFK1045" s="308"/>
      <c r="MFL1045" s="308"/>
      <c r="MFM1045" s="308"/>
      <c r="MFN1045" s="308"/>
      <c r="MFO1045" s="308"/>
      <c r="MFP1045" s="308"/>
      <c r="MFQ1045" s="308"/>
      <c r="MFR1045" s="308"/>
      <c r="MFS1045" s="308"/>
      <c r="MFT1045" s="308"/>
      <c r="MFU1045" s="308"/>
      <c r="MFV1045" s="308"/>
      <c r="MFW1045" s="308"/>
      <c r="MFX1045" s="308"/>
      <c r="MFY1045" s="308"/>
      <c r="MFZ1045" s="308"/>
      <c r="MGA1045" s="308"/>
      <c r="MGB1045" s="308"/>
      <c r="MGC1045" s="308"/>
      <c r="MGD1045" s="308"/>
      <c r="MGE1045" s="308"/>
      <c r="MGF1045" s="308"/>
      <c r="MGG1045" s="308"/>
      <c r="MGH1045" s="308"/>
      <c r="MGI1045" s="308"/>
      <c r="MGJ1045" s="308"/>
      <c r="MGK1045" s="308"/>
      <c r="MGL1045" s="308"/>
      <c r="MGM1045" s="308"/>
      <c r="MGN1045" s="308"/>
      <c r="MGO1045" s="308"/>
      <c r="MGP1045" s="308"/>
      <c r="MGQ1045" s="308"/>
      <c r="MGR1045" s="308"/>
      <c r="MGS1045" s="308"/>
      <c r="MGT1045" s="308"/>
      <c r="MGU1045" s="308"/>
      <c r="MGV1045" s="308"/>
      <c r="MGW1045" s="308"/>
      <c r="MGX1045" s="308"/>
      <c r="MGY1045" s="308"/>
      <c r="MGZ1045" s="308"/>
      <c r="MHA1045" s="308"/>
      <c r="MHB1045" s="308"/>
      <c r="MHC1045" s="308"/>
      <c r="MHD1045" s="308"/>
      <c r="MHE1045" s="308"/>
      <c r="MHF1045" s="308"/>
      <c r="MHG1045" s="308"/>
      <c r="MHH1045" s="308"/>
      <c r="MHI1045" s="308"/>
      <c r="MHJ1045" s="308"/>
      <c r="MHK1045" s="308"/>
      <c r="MHL1045" s="308"/>
      <c r="MHM1045" s="308"/>
      <c r="MHN1045" s="308"/>
      <c r="MHO1045" s="308"/>
      <c r="MHP1045" s="308"/>
      <c r="MHQ1045" s="308"/>
      <c r="MHR1045" s="308"/>
      <c r="MHS1045" s="308"/>
      <c r="MHT1045" s="308"/>
      <c r="MHU1045" s="308"/>
      <c r="MHV1045" s="308"/>
      <c r="MHW1045" s="308"/>
      <c r="MHX1045" s="308"/>
      <c r="MHY1045" s="308"/>
      <c r="MHZ1045" s="308"/>
      <c r="MIA1045" s="308"/>
      <c r="MIB1045" s="308"/>
      <c r="MIC1045" s="308"/>
      <c r="MID1045" s="308"/>
      <c r="MIE1045" s="308"/>
      <c r="MIF1045" s="308"/>
      <c r="MIG1045" s="308"/>
      <c r="MIH1045" s="308"/>
      <c r="MII1045" s="308"/>
      <c r="MIJ1045" s="308"/>
      <c r="MIK1045" s="308"/>
      <c r="MIL1045" s="308"/>
      <c r="MIM1045" s="308"/>
      <c r="MIN1045" s="308"/>
      <c r="MIO1045" s="308"/>
      <c r="MIP1045" s="308"/>
      <c r="MIQ1045" s="308"/>
      <c r="MIR1045" s="308"/>
      <c r="MIS1045" s="308"/>
      <c r="MIT1045" s="308"/>
      <c r="MIU1045" s="308"/>
      <c r="MIV1045" s="308"/>
      <c r="MIW1045" s="308"/>
      <c r="MIX1045" s="308"/>
      <c r="MIY1045" s="308"/>
      <c r="MIZ1045" s="308"/>
      <c r="MJA1045" s="308"/>
      <c r="MJB1045" s="308"/>
      <c r="MJC1045" s="308"/>
      <c r="MJD1045" s="308"/>
      <c r="MJE1045" s="308"/>
      <c r="MJF1045" s="308"/>
      <c r="MJG1045" s="308"/>
      <c r="MJH1045" s="308"/>
      <c r="MJI1045" s="308"/>
      <c r="MJJ1045" s="308"/>
      <c r="MJK1045" s="308"/>
      <c r="MJL1045" s="308"/>
      <c r="MJM1045" s="308"/>
      <c r="MJN1045" s="308"/>
      <c r="MJO1045" s="308"/>
      <c r="MJP1045" s="308"/>
      <c r="MJQ1045" s="308"/>
      <c r="MJR1045" s="308"/>
      <c r="MJS1045" s="308"/>
      <c r="MJT1045" s="308"/>
      <c r="MJU1045" s="308"/>
      <c r="MJV1045" s="308"/>
      <c r="MJW1045" s="308"/>
      <c r="MJX1045" s="308"/>
      <c r="MJY1045" s="308"/>
      <c r="MJZ1045" s="308"/>
      <c r="MKA1045" s="308"/>
      <c r="MKB1045" s="308"/>
      <c r="MKC1045" s="308"/>
      <c r="MKD1045" s="308"/>
      <c r="MKE1045" s="308"/>
      <c r="MKF1045" s="308"/>
      <c r="MKG1045" s="308"/>
      <c r="MKH1045" s="308"/>
      <c r="MKI1045" s="308"/>
      <c r="MKJ1045" s="308"/>
      <c r="MKK1045" s="308"/>
      <c r="MKL1045" s="308"/>
      <c r="MKM1045" s="308"/>
      <c r="MKN1045" s="308"/>
      <c r="MKO1045" s="308"/>
      <c r="MKP1045" s="308"/>
      <c r="MKQ1045" s="308"/>
      <c r="MKR1045" s="308"/>
      <c r="MKS1045" s="308"/>
      <c r="MKT1045" s="308"/>
      <c r="MKU1045" s="308"/>
      <c r="MKV1045" s="308"/>
      <c r="MKW1045" s="308"/>
      <c r="MKX1045" s="308"/>
      <c r="MKY1045" s="308"/>
      <c r="MKZ1045" s="308"/>
      <c r="MLA1045" s="308"/>
      <c r="MLB1045" s="308"/>
      <c r="MLC1045" s="308"/>
      <c r="MLD1045" s="308"/>
      <c r="MLE1045" s="308"/>
      <c r="MLF1045" s="308"/>
      <c r="MLG1045" s="308"/>
      <c r="MLH1045" s="308"/>
      <c r="MLI1045" s="308"/>
      <c r="MLJ1045" s="308"/>
      <c r="MLK1045" s="308"/>
      <c r="MLL1045" s="308"/>
      <c r="MLM1045" s="308"/>
      <c r="MLN1045" s="308"/>
      <c r="MLO1045" s="308"/>
      <c r="MLP1045" s="308"/>
      <c r="MLQ1045" s="308"/>
      <c r="MLR1045" s="308"/>
      <c r="MLS1045" s="308"/>
      <c r="MLT1045" s="308"/>
      <c r="MLU1045" s="308"/>
      <c r="MLV1045" s="308"/>
      <c r="MLW1045" s="308"/>
      <c r="MLX1045" s="308"/>
      <c r="MLY1045" s="308"/>
      <c r="MLZ1045" s="308"/>
      <c r="MMA1045" s="308"/>
      <c r="MMB1045" s="308"/>
      <c r="MMC1045" s="308"/>
      <c r="MMD1045" s="308"/>
      <c r="MME1045" s="308"/>
      <c r="MMF1045" s="308"/>
      <c r="MMG1045" s="308"/>
      <c r="MMH1045" s="308"/>
      <c r="MMI1045" s="308"/>
      <c r="MMJ1045" s="308"/>
      <c r="MMK1045" s="308"/>
      <c r="MML1045" s="308"/>
      <c r="MMM1045" s="308"/>
      <c r="MMN1045" s="308"/>
      <c r="MMO1045" s="308"/>
      <c r="MMP1045" s="308"/>
      <c r="MMQ1045" s="308"/>
      <c r="MMR1045" s="308"/>
      <c r="MMS1045" s="308"/>
      <c r="MMT1045" s="308"/>
      <c r="MMU1045" s="308"/>
      <c r="MMV1045" s="308"/>
      <c r="MMW1045" s="308"/>
      <c r="MMX1045" s="308"/>
      <c r="MMY1045" s="308"/>
      <c r="MMZ1045" s="308"/>
      <c r="MNA1045" s="308"/>
      <c r="MNB1045" s="308"/>
      <c r="MNC1045" s="308"/>
      <c r="MND1045" s="308"/>
      <c r="MNE1045" s="308"/>
      <c r="MNF1045" s="308"/>
      <c r="MNG1045" s="308"/>
      <c r="MNH1045" s="308"/>
      <c r="MNI1045" s="308"/>
      <c r="MNJ1045" s="308"/>
      <c r="MNK1045" s="308"/>
      <c r="MNL1045" s="308"/>
      <c r="MNM1045" s="308"/>
      <c r="MNN1045" s="308"/>
      <c r="MNO1045" s="308"/>
      <c r="MNP1045" s="308"/>
      <c r="MNQ1045" s="308"/>
      <c r="MNR1045" s="308"/>
      <c r="MNS1045" s="308"/>
      <c r="MNT1045" s="308"/>
      <c r="MNU1045" s="308"/>
      <c r="MNV1045" s="308"/>
      <c r="MNW1045" s="308"/>
      <c r="MNX1045" s="308"/>
      <c r="MNY1045" s="308"/>
      <c r="MNZ1045" s="308"/>
      <c r="MOA1045" s="308"/>
      <c r="MOB1045" s="308"/>
      <c r="MOC1045" s="308"/>
      <c r="MOD1045" s="308"/>
      <c r="MOE1045" s="308"/>
      <c r="MOF1045" s="308"/>
      <c r="MOG1045" s="308"/>
      <c r="MOH1045" s="308"/>
      <c r="MOI1045" s="308"/>
      <c r="MOJ1045" s="308"/>
      <c r="MOK1045" s="308"/>
      <c r="MOL1045" s="308"/>
      <c r="MOM1045" s="308"/>
      <c r="MON1045" s="308"/>
      <c r="MOO1045" s="308"/>
      <c r="MOP1045" s="308"/>
      <c r="MOQ1045" s="308"/>
      <c r="MOR1045" s="308"/>
      <c r="MOS1045" s="308"/>
      <c r="MOT1045" s="308"/>
      <c r="MOU1045" s="308"/>
      <c r="MOV1045" s="308"/>
      <c r="MOW1045" s="308"/>
      <c r="MOX1045" s="308"/>
      <c r="MOY1045" s="308"/>
      <c r="MOZ1045" s="308"/>
      <c r="MPA1045" s="308"/>
      <c r="MPB1045" s="308"/>
      <c r="MPC1045" s="308"/>
      <c r="MPD1045" s="308"/>
      <c r="MPE1045" s="308"/>
      <c r="MPF1045" s="308"/>
      <c r="MPG1045" s="308"/>
      <c r="MPH1045" s="308"/>
      <c r="MPI1045" s="308"/>
      <c r="MPJ1045" s="308"/>
      <c r="MPK1045" s="308"/>
      <c r="MPL1045" s="308"/>
      <c r="MPM1045" s="308"/>
      <c r="MPN1045" s="308"/>
      <c r="MPO1045" s="308"/>
      <c r="MPP1045" s="308"/>
      <c r="MPQ1045" s="308"/>
      <c r="MPR1045" s="308"/>
      <c r="MPS1045" s="308"/>
      <c r="MPT1045" s="308"/>
      <c r="MPU1045" s="308"/>
      <c r="MPV1045" s="308"/>
      <c r="MPW1045" s="308"/>
      <c r="MPX1045" s="308"/>
      <c r="MPY1045" s="308"/>
      <c r="MPZ1045" s="308"/>
      <c r="MQA1045" s="308"/>
      <c r="MQB1045" s="308"/>
      <c r="MQC1045" s="308"/>
      <c r="MQD1045" s="308"/>
      <c r="MQE1045" s="308"/>
      <c r="MQF1045" s="308"/>
      <c r="MQG1045" s="308"/>
      <c r="MQH1045" s="308"/>
      <c r="MQI1045" s="308"/>
      <c r="MQJ1045" s="308"/>
      <c r="MQK1045" s="308"/>
      <c r="MQL1045" s="308"/>
      <c r="MQM1045" s="308"/>
      <c r="MQN1045" s="308"/>
      <c r="MQO1045" s="308"/>
      <c r="MQP1045" s="308"/>
      <c r="MQQ1045" s="308"/>
      <c r="MQR1045" s="308"/>
      <c r="MQS1045" s="308"/>
      <c r="MQT1045" s="308"/>
      <c r="MQU1045" s="308"/>
      <c r="MQV1045" s="308"/>
      <c r="MQW1045" s="308"/>
      <c r="MQX1045" s="308"/>
      <c r="MQY1045" s="308"/>
      <c r="MQZ1045" s="308"/>
      <c r="MRA1045" s="308"/>
      <c r="MRB1045" s="308"/>
      <c r="MRC1045" s="308"/>
      <c r="MRD1045" s="308"/>
      <c r="MRE1045" s="308"/>
      <c r="MRF1045" s="308"/>
      <c r="MRG1045" s="308"/>
      <c r="MRH1045" s="308"/>
      <c r="MRI1045" s="308"/>
      <c r="MRJ1045" s="308"/>
      <c r="MRK1045" s="308"/>
      <c r="MRL1045" s="308"/>
      <c r="MRM1045" s="308"/>
      <c r="MRN1045" s="308"/>
      <c r="MRO1045" s="308"/>
      <c r="MRP1045" s="308"/>
      <c r="MRQ1045" s="308"/>
      <c r="MRR1045" s="308"/>
      <c r="MRS1045" s="308"/>
      <c r="MRT1045" s="308"/>
      <c r="MRU1045" s="308"/>
      <c r="MRV1045" s="308"/>
      <c r="MRW1045" s="308"/>
      <c r="MRX1045" s="308"/>
      <c r="MRY1045" s="308"/>
      <c r="MRZ1045" s="308"/>
      <c r="MSA1045" s="308"/>
      <c r="MSB1045" s="308"/>
      <c r="MSC1045" s="308"/>
      <c r="MSD1045" s="308"/>
      <c r="MSE1045" s="308"/>
      <c r="MSF1045" s="308"/>
      <c r="MSG1045" s="308"/>
      <c r="MSH1045" s="308"/>
      <c r="MSI1045" s="308"/>
      <c r="MSJ1045" s="308"/>
      <c r="MSK1045" s="308"/>
      <c r="MSL1045" s="308"/>
      <c r="MSM1045" s="308"/>
      <c r="MSN1045" s="308"/>
      <c r="MSO1045" s="308"/>
      <c r="MSP1045" s="308"/>
      <c r="MSQ1045" s="308"/>
      <c r="MSR1045" s="308"/>
      <c r="MSS1045" s="308"/>
      <c r="MST1045" s="308"/>
      <c r="MSU1045" s="308"/>
      <c r="MSV1045" s="308"/>
      <c r="MSW1045" s="308"/>
      <c r="MSX1045" s="308"/>
      <c r="MSY1045" s="308"/>
      <c r="MSZ1045" s="308"/>
      <c r="MTA1045" s="308"/>
      <c r="MTB1045" s="308"/>
      <c r="MTC1045" s="308"/>
      <c r="MTD1045" s="308"/>
      <c r="MTE1045" s="308"/>
      <c r="MTF1045" s="308"/>
      <c r="MTG1045" s="308"/>
      <c r="MTH1045" s="308"/>
      <c r="MTI1045" s="308"/>
      <c r="MTJ1045" s="308"/>
      <c r="MTK1045" s="308"/>
      <c r="MTL1045" s="308"/>
      <c r="MTM1045" s="308"/>
      <c r="MTN1045" s="308"/>
      <c r="MTO1045" s="308"/>
      <c r="MTP1045" s="308"/>
      <c r="MTQ1045" s="308"/>
      <c r="MTR1045" s="308"/>
      <c r="MTS1045" s="308"/>
      <c r="MTT1045" s="308"/>
      <c r="MTU1045" s="308"/>
      <c r="MTV1045" s="308"/>
      <c r="MTW1045" s="308"/>
      <c r="MTX1045" s="308"/>
      <c r="MTY1045" s="308"/>
      <c r="MTZ1045" s="308"/>
      <c r="MUA1045" s="308"/>
      <c r="MUB1045" s="308"/>
      <c r="MUC1045" s="308"/>
      <c r="MUD1045" s="308"/>
      <c r="MUE1045" s="308"/>
      <c r="MUF1045" s="308"/>
      <c r="MUG1045" s="308"/>
      <c r="MUH1045" s="308"/>
      <c r="MUI1045" s="308"/>
      <c r="MUJ1045" s="308"/>
      <c r="MUK1045" s="308"/>
      <c r="MUL1045" s="308"/>
      <c r="MUM1045" s="308"/>
      <c r="MUN1045" s="308"/>
      <c r="MUO1045" s="308"/>
      <c r="MUP1045" s="308"/>
      <c r="MUQ1045" s="308"/>
      <c r="MUR1045" s="308"/>
      <c r="MUS1045" s="308"/>
      <c r="MUT1045" s="308"/>
      <c r="MUU1045" s="308"/>
      <c r="MUV1045" s="308"/>
      <c r="MUW1045" s="308"/>
      <c r="MUX1045" s="308"/>
      <c r="MUY1045" s="308"/>
      <c r="MUZ1045" s="308"/>
      <c r="MVA1045" s="308"/>
      <c r="MVB1045" s="308"/>
      <c r="MVC1045" s="308"/>
      <c r="MVD1045" s="308"/>
      <c r="MVE1045" s="308"/>
      <c r="MVF1045" s="308"/>
      <c r="MVG1045" s="308"/>
      <c r="MVH1045" s="308"/>
      <c r="MVI1045" s="308"/>
      <c r="MVJ1045" s="308"/>
      <c r="MVK1045" s="308"/>
      <c r="MVL1045" s="308"/>
      <c r="MVM1045" s="308"/>
      <c r="MVN1045" s="308"/>
      <c r="MVO1045" s="308"/>
      <c r="MVP1045" s="308"/>
      <c r="MVQ1045" s="308"/>
      <c r="MVR1045" s="308"/>
      <c r="MVS1045" s="308"/>
      <c r="MVT1045" s="308"/>
      <c r="MVU1045" s="308"/>
      <c r="MVV1045" s="308"/>
      <c r="MVW1045" s="308"/>
      <c r="MVX1045" s="308"/>
      <c r="MVY1045" s="308"/>
      <c r="MVZ1045" s="308"/>
      <c r="MWA1045" s="308"/>
      <c r="MWB1045" s="308"/>
      <c r="MWC1045" s="308"/>
      <c r="MWD1045" s="308"/>
      <c r="MWE1045" s="308"/>
      <c r="MWF1045" s="308"/>
      <c r="MWG1045" s="308"/>
      <c r="MWH1045" s="308"/>
      <c r="MWI1045" s="308"/>
      <c r="MWJ1045" s="308"/>
      <c r="MWK1045" s="308"/>
      <c r="MWL1045" s="308"/>
      <c r="MWM1045" s="308"/>
      <c r="MWN1045" s="308"/>
      <c r="MWO1045" s="308"/>
      <c r="MWP1045" s="308"/>
      <c r="MWQ1045" s="308"/>
      <c r="MWR1045" s="308"/>
      <c r="MWS1045" s="308"/>
      <c r="MWT1045" s="308"/>
      <c r="MWU1045" s="308"/>
      <c r="MWV1045" s="308"/>
      <c r="MWW1045" s="308"/>
      <c r="MWX1045" s="308"/>
      <c r="MWY1045" s="308"/>
      <c r="MWZ1045" s="308"/>
      <c r="MXA1045" s="308"/>
      <c r="MXB1045" s="308"/>
      <c r="MXC1045" s="308"/>
      <c r="MXD1045" s="308"/>
      <c r="MXE1045" s="308"/>
      <c r="MXF1045" s="308"/>
      <c r="MXG1045" s="308"/>
      <c r="MXH1045" s="308"/>
      <c r="MXI1045" s="308"/>
      <c r="MXJ1045" s="308"/>
      <c r="MXK1045" s="308"/>
      <c r="MXL1045" s="308"/>
      <c r="MXM1045" s="308"/>
      <c r="MXN1045" s="308"/>
      <c r="MXO1045" s="308"/>
      <c r="MXP1045" s="308"/>
      <c r="MXQ1045" s="308"/>
      <c r="MXR1045" s="308"/>
      <c r="MXS1045" s="308"/>
      <c r="MXT1045" s="308"/>
      <c r="MXU1045" s="308"/>
      <c r="MXV1045" s="308"/>
      <c r="MXW1045" s="308"/>
      <c r="MXX1045" s="308"/>
      <c r="MXY1045" s="308"/>
      <c r="MXZ1045" s="308"/>
      <c r="MYA1045" s="308"/>
      <c r="MYB1045" s="308"/>
      <c r="MYC1045" s="308"/>
      <c r="MYD1045" s="308"/>
      <c r="MYE1045" s="308"/>
      <c r="MYF1045" s="308"/>
      <c r="MYG1045" s="308"/>
      <c r="MYH1045" s="308"/>
      <c r="MYI1045" s="308"/>
      <c r="MYJ1045" s="308"/>
      <c r="MYK1045" s="308"/>
      <c r="MYL1045" s="308"/>
      <c r="MYM1045" s="308"/>
      <c r="MYN1045" s="308"/>
      <c r="MYO1045" s="308"/>
      <c r="MYP1045" s="308"/>
      <c r="MYQ1045" s="308"/>
      <c r="MYR1045" s="308"/>
      <c r="MYS1045" s="308"/>
      <c r="MYT1045" s="308"/>
      <c r="MYU1045" s="308"/>
      <c r="MYV1045" s="308"/>
      <c r="MYW1045" s="308"/>
      <c r="MYX1045" s="308"/>
      <c r="MYY1045" s="308"/>
      <c r="MYZ1045" s="308"/>
      <c r="MZA1045" s="308"/>
      <c r="MZB1045" s="308"/>
      <c r="MZC1045" s="308"/>
      <c r="MZD1045" s="308"/>
      <c r="MZE1045" s="308"/>
      <c r="MZF1045" s="308"/>
      <c r="MZG1045" s="308"/>
      <c r="MZH1045" s="308"/>
      <c r="MZI1045" s="308"/>
      <c r="MZJ1045" s="308"/>
      <c r="MZK1045" s="308"/>
      <c r="MZL1045" s="308"/>
      <c r="MZM1045" s="308"/>
      <c r="MZN1045" s="308"/>
      <c r="MZO1045" s="308"/>
      <c r="MZP1045" s="308"/>
      <c r="MZQ1045" s="308"/>
      <c r="MZR1045" s="308"/>
      <c r="MZS1045" s="308"/>
      <c r="MZT1045" s="308"/>
      <c r="MZU1045" s="308"/>
      <c r="MZV1045" s="308"/>
      <c r="MZW1045" s="308"/>
      <c r="MZX1045" s="308"/>
      <c r="MZY1045" s="308"/>
      <c r="MZZ1045" s="308"/>
      <c r="NAA1045" s="308"/>
      <c r="NAB1045" s="308"/>
      <c r="NAC1045" s="308"/>
      <c r="NAD1045" s="308"/>
      <c r="NAE1045" s="308"/>
      <c r="NAF1045" s="308"/>
      <c r="NAG1045" s="308"/>
      <c r="NAH1045" s="308"/>
      <c r="NAI1045" s="308"/>
      <c r="NAJ1045" s="308"/>
      <c r="NAK1045" s="308"/>
      <c r="NAL1045" s="308"/>
      <c r="NAM1045" s="308"/>
      <c r="NAN1045" s="308"/>
      <c r="NAO1045" s="308"/>
      <c r="NAP1045" s="308"/>
      <c r="NAQ1045" s="308"/>
      <c r="NAR1045" s="308"/>
      <c r="NAS1045" s="308"/>
      <c r="NAT1045" s="308"/>
      <c r="NAU1045" s="308"/>
      <c r="NAV1045" s="308"/>
      <c r="NAW1045" s="308"/>
      <c r="NAX1045" s="308"/>
      <c r="NAY1045" s="308"/>
      <c r="NAZ1045" s="308"/>
      <c r="NBA1045" s="308"/>
      <c r="NBB1045" s="308"/>
      <c r="NBC1045" s="308"/>
      <c r="NBD1045" s="308"/>
      <c r="NBE1045" s="308"/>
      <c r="NBF1045" s="308"/>
      <c r="NBG1045" s="308"/>
      <c r="NBH1045" s="308"/>
      <c r="NBI1045" s="308"/>
      <c r="NBJ1045" s="308"/>
      <c r="NBK1045" s="308"/>
      <c r="NBL1045" s="308"/>
      <c r="NBM1045" s="308"/>
      <c r="NBN1045" s="308"/>
      <c r="NBO1045" s="308"/>
      <c r="NBP1045" s="308"/>
      <c r="NBQ1045" s="308"/>
      <c r="NBR1045" s="308"/>
      <c r="NBS1045" s="308"/>
      <c r="NBT1045" s="308"/>
      <c r="NBU1045" s="308"/>
      <c r="NBV1045" s="308"/>
      <c r="NBW1045" s="308"/>
      <c r="NBX1045" s="308"/>
      <c r="NBY1045" s="308"/>
      <c r="NBZ1045" s="308"/>
      <c r="NCA1045" s="308"/>
      <c r="NCB1045" s="308"/>
      <c r="NCC1045" s="308"/>
      <c r="NCD1045" s="308"/>
      <c r="NCE1045" s="308"/>
      <c r="NCF1045" s="308"/>
      <c r="NCG1045" s="308"/>
      <c r="NCH1045" s="308"/>
      <c r="NCI1045" s="308"/>
      <c r="NCJ1045" s="308"/>
      <c r="NCK1045" s="308"/>
      <c r="NCL1045" s="308"/>
      <c r="NCM1045" s="308"/>
      <c r="NCN1045" s="308"/>
      <c r="NCO1045" s="308"/>
      <c r="NCP1045" s="308"/>
      <c r="NCQ1045" s="308"/>
      <c r="NCR1045" s="308"/>
      <c r="NCS1045" s="308"/>
      <c r="NCT1045" s="308"/>
      <c r="NCU1045" s="308"/>
      <c r="NCV1045" s="308"/>
      <c r="NCW1045" s="308"/>
      <c r="NCX1045" s="308"/>
      <c r="NCY1045" s="308"/>
      <c r="NCZ1045" s="308"/>
      <c r="NDA1045" s="308"/>
      <c r="NDB1045" s="308"/>
      <c r="NDC1045" s="308"/>
      <c r="NDD1045" s="308"/>
      <c r="NDE1045" s="308"/>
      <c r="NDF1045" s="308"/>
      <c r="NDG1045" s="308"/>
      <c r="NDH1045" s="308"/>
      <c r="NDI1045" s="308"/>
      <c r="NDJ1045" s="308"/>
      <c r="NDK1045" s="308"/>
      <c r="NDL1045" s="308"/>
      <c r="NDM1045" s="308"/>
      <c r="NDN1045" s="308"/>
      <c r="NDO1045" s="308"/>
      <c r="NDP1045" s="308"/>
      <c r="NDQ1045" s="308"/>
      <c r="NDR1045" s="308"/>
      <c r="NDS1045" s="308"/>
      <c r="NDT1045" s="308"/>
      <c r="NDU1045" s="308"/>
      <c r="NDV1045" s="308"/>
      <c r="NDW1045" s="308"/>
      <c r="NDX1045" s="308"/>
      <c r="NDY1045" s="308"/>
      <c r="NDZ1045" s="308"/>
      <c r="NEA1045" s="308"/>
      <c r="NEB1045" s="308"/>
      <c r="NEC1045" s="308"/>
      <c r="NED1045" s="308"/>
      <c r="NEE1045" s="308"/>
      <c r="NEF1045" s="308"/>
      <c r="NEG1045" s="308"/>
      <c r="NEH1045" s="308"/>
      <c r="NEI1045" s="308"/>
      <c r="NEJ1045" s="308"/>
      <c r="NEK1045" s="308"/>
      <c r="NEL1045" s="308"/>
      <c r="NEM1045" s="308"/>
      <c r="NEN1045" s="308"/>
      <c r="NEO1045" s="308"/>
      <c r="NEP1045" s="308"/>
      <c r="NEQ1045" s="308"/>
      <c r="NER1045" s="308"/>
      <c r="NES1045" s="308"/>
      <c r="NET1045" s="308"/>
      <c r="NEU1045" s="308"/>
      <c r="NEV1045" s="308"/>
      <c r="NEW1045" s="308"/>
      <c r="NEX1045" s="308"/>
      <c r="NEY1045" s="308"/>
      <c r="NEZ1045" s="308"/>
      <c r="NFA1045" s="308"/>
      <c r="NFB1045" s="308"/>
      <c r="NFC1045" s="308"/>
      <c r="NFD1045" s="308"/>
      <c r="NFE1045" s="308"/>
      <c r="NFF1045" s="308"/>
      <c r="NFG1045" s="308"/>
      <c r="NFH1045" s="308"/>
      <c r="NFI1045" s="308"/>
      <c r="NFJ1045" s="308"/>
      <c r="NFK1045" s="308"/>
      <c r="NFL1045" s="308"/>
      <c r="NFM1045" s="308"/>
      <c r="NFN1045" s="308"/>
      <c r="NFO1045" s="308"/>
      <c r="NFP1045" s="308"/>
      <c r="NFQ1045" s="308"/>
      <c r="NFR1045" s="308"/>
      <c r="NFS1045" s="308"/>
      <c r="NFT1045" s="308"/>
      <c r="NFU1045" s="308"/>
      <c r="NFV1045" s="308"/>
      <c r="NFW1045" s="308"/>
      <c r="NFX1045" s="308"/>
      <c r="NFY1045" s="308"/>
      <c r="NFZ1045" s="308"/>
      <c r="NGA1045" s="308"/>
      <c r="NGB1045" s="308"/>
      <c r="NGC1045" s="308"/>
      <c r="NGD1045" s="308"/>
      <c r="NGE1045" s="308"/>
      <c r="NGF1045" s="308"/>
      <c r="NGG1045" s="308"/>
      <c r="NGH1045" s="308"/>
      <c r="NGI1045" s="308"/>
      <c r="NGJ1045" s="308"/>
      <c r="NGK1045" s="308"/>
      <c r="NGL1045" s="308"/>
      <c r="NGM1045" s="308"/>
      <c r="NGN1045" s="308"/>
      <c r="NGO1045" s="308"/>
      <c r="NGP1045" s="308"/>
      <c r="NGQ1045" s="308"/>
      <c r="NGR1045" s="308"/>
      <c r="NGS1045" s="308"/>
      <c r="NGT1045" s="308"/>
      <c r="NGU1045" s="308"/>
      <c r="NGV1045" s="308"/>
      <c r="NGW1045" s="308"/>
      <c r="NGX1045" s="308"/>
      <c r="NGY1045" s="308"/>
      <c r="NGZ1045" s="308"/>
      <c r="NHA1045" s="308"/>
      <c r="NHB1045" s="308"/>
      <c r="NHC1045" s="308"/>
      <c r="NHD1045" s="308"/>
      <c r="NHE1045" s="308"/>
      <c r="NHF1045" s="308"/>
      <c r="NHG1045" s="308"/>
      <c r="NHH1045" s="308"/>
      <c r="NHI1045" s="308"/>
      <c r="NHJ1045" s="308"/>
      <c r="NHK1045" s="308"/>
      <c r="NHL1045" s="308"/>
      <c r="NHM1045" s="308"/>
      <c r="NHN1045" s="308"/>
      <c r="NHO1045" s="308"/>
      <c r="NHP1045" s="308"/>
      <c r="NHQ1045" s="308"/>
      <c r="NHR1045" s="308"/>
      <c r="NHS1045" s="308"/>
      <c r="NHT1045" s="308"/>
      <c r="NHU1045" s="308"/>
      <c r="NHV1045" s="308"/>
      <c r="NHW1045" s="308"/>
      <c r="NHX1045" s="308"/>
      <c r="NHY1045" s="308"/>
      <c r="NHZ1045" s="308"/>
      <c r="NIA1045" s="308"/>
      <c r="NIB1045" s="308"/>
      <c r="NIC1045" s="308"/>
      <c r="NID1045" s="308"/>
      <c r="NIE1045" s="308"/>
      <c r="NIF1045" s="308"/>
      <c r="NIG1045" s="308"/>
      <c r="NIH1045" s="308"/>
      <c r="NII1045" s="308"/>
      <c r="NIJ1045" s="308"/>
      <c r="NIK1045" s="308"/>
      <c r="NIL1045" s="308"/>
      <c r="NIM1045" s="308"/>
      <c r="NIN1045" s="308"/>
      <c r="NIO1045" s="308"/>
      <c r="NIP1045" s="308"/>
      <c r="NIQ1045" s="308"/>
      <c r="NIR1045" s="308"/>
      <c r="NIS1045" s="308"/>
      <c r="NIT1045" s="308"/>
      <c r="NIU1045" s="308"/>
      <c r="NIV1045" s="308"/>
      <c r="NIW1045" s="308"/>
      <c r="NIX1045" s="308"/>
      <c r="NIY1045" s="308"/>
      <c r="NIZ1045" s="308"/>
      <c r="NJA1045" s="308"/>
      <c r="NJB1045" s="308"/>
      <c r="NJC1045" s="308"/>
      <c r="NJD1045" s="308"/>
      <c r="NJE1045" s="308"/>
      <c r="NJF1045" s="308"/>
      <c r="NJG1045" s="308"/>
      <c r="NJH1045" s="308"/>
      <c r="NJI1045" s="308"/>
      <c r="NJJ1045" s="308"/>
      <c r="NJK1045" s="308"/>
      <c r="NJL1045" s="308"/>
      <c r="NJM1045" s="308"/>
      <c r="NJN1045" s="308"/>
      <c r="NJO1045" s="308"/>
      <c r="NJP1045" s="308"/>
      <c r="NJQ1045" s="308"/>
      <c r="NJR1045" s="308"/>
      <c r="NJS1045" s="308"/>
      <c r="NJT1045" s="308"/>
      <c r="NJU1045" s="308"/>
      <c r="NJV1045" s="308"/>
      <c r="NJW1045" s="308"/>
      <c r="NJX1045" s="308"/>
      <c r="NJY1045" s="308"/>
      <c r="NJZ1045" s="308"/>
      <c r="NKA1045" s="308"/>
      <c r="NKB1045" s="308"/>
      <c r="NKC1045" s="308"/>
      <c r="NKD1045" s="308"/>
      <c r="NKE1045" s="308"/>
      <c r="NKF1045" s="308"/>
      <c r="NKG1045" s="308"/>
      <c r="NKH1045" s="308"/>
      <c r="NKI1045" s="308"/>
      <c r="NKJ1045" s="308"/>
      <c r="NKK1045" s="308"/>
      <c r="NKL1045" s="308"/>
      <c r="NKM1045" s="308"/>
      <c r="NKN1045" s="308"/>
      <c r="NKO1045" s="308"/>
      <c r="NKP1045" s="308"/>
      <c r="NKQ1045" s="308"/>
      <c r="NKR1045" s="308"/>
      <c r="NKS1045" s="308"/>
      <c r="NKT1045" s="308"/>
      <c r="NKU1045" s="308"/>
      <c r="NKV1045" s="308"/>
      <c r="NKW1045" s="308"/>
      <c r="NKX1045" s="308"/>
      <c r="NKY1045" s="308"/>
      <c r="NKZ1045" s="308"/>
      <c r="NLA1045" s="308"/>
      <c r="NLB1045" s="308"/>
      <c r="NLC1045" s="308"/>
      <c r="NLD1045" s="308"/>
      <c r="NLE1045" s="308"/>
      <c r="NLF1045" s="308"/>
      <c r="NLG1045" s="308"/>
      <c r="NLH1045" s="308"/>
      <c r="NLI1045" s="308"/>
      <c r="NLJ1045" s="308"/>
      <c r="NLK1045" s="308"/>
      <c r="NLL1045" s="308"/>
      <c r="NLM1045" s="308"/>
      <c r="NLN1045" s="308"/>
      <c r="NLO1045" s="308"/>
      <c r="NLP1045" s="308"/>
      <c r="NLQ1045" s="308"/>
      <c r="NLR1045" s="308"/>
      <c r="NLS1045" s="308"/>
      <c r="NLT1045" s="308"/>
      <c r="NLU1045" s="308"/>
      <c r="NLV1045" s="308"/>
      <c r="NLW1045" s="308"/>
      <c r="NLX1045" s="308"/>
      <c r="NLY1045" s="308"/>
      <c r="NLZ1045" s="308"/>
      <c r="NMA1045" s="308"/>
      <c r="NMB1045" s="308"/>
      <c r="NMC1045" s="308"/>
      <c r="NMD1045" s="308"/>
      <c r="NME1045" s="308"/>
      <c r="NMF1045" s="308"/>
      <c r="NMG1045" s="308"/>
      <c r="NMH1045" s="308"/>
      <c r="NMI1045" s="308"/>
      <c r="NMJ1045" s="308"/>
      <c r="NMK1045" s="308"/>
      <c r="NML1045" s="308"/>
      <c r="NMM1045" s="308"/>
      <c r="NMN1045" s="308"/>
      <c r="NMO1045" s="308"/>
      <c r="NMP1045" s="308"/>
      <c r="NMQ1045" s="308"/>
      <c r="NMR1045" s="308"/>
      <c r="NMS1045" s="308"/>
      <c r="NMT1045" s="308"/>
      <c r="NMU1045" s="308"/>
      <c r="NMV1045" s="308"/>
      <c r="NMW1045" s="308"/>
      <c r="NMX1045" s="308"/>
      <c r="NMY1045" s="308"/>
      <c r="NMZ1045" s="308"/>
      <c r="NNA1045" s="308"/>
      <c r="NNB1045" s="308"/>
      <c r="NNC1045" s="308"/>
      <c r="NND1045" s="308"/>
      <c r="NNE1045" s="308"/>
      <c r="NNF1045" s="308"/>
      <c r="NNG1045" s="308"/>
      <c r="NNH1045" s="308"/>
      <c r="NNI1045" s="308"/>
      <c r="NNJ1045" s="308"/>
      <c r="NNK1045" s="308"/>
      <c r="NNL1045" s="308"/>
      <c r="NNM1045" s="308"/>
      <c r="NNN1045" s="308"/>
      <c r="NNO1045" s="308"/>
      <c r="NNP1045" s="308"/>
      <c r="NNQ1045" s="308"/>
      <c r="NNR1045" s="308"/>
      <c r="NNS1045" s="308"/>
      <c r="NNT1045" s="308"/>
      <c r="NNU1045" s="308"/>
      <c r="NNV1045" s="308"/>
      <c r="NNW1045" s="308"/>
      <c r="NNX1045" s="308"/>
      <c r="NNY1045" s="308"/>
      <c r="NNZ1045" s="308"/>
      <c r="NOA1045" s="308"/>
      <c r="NOB1045" s="308"/>
      <c r="NOC1045" s="308"/>
      <c r="NOD1045" s="308"/>
      <c r="NOE1045" s="308"/>
      <c r="NOF1045" s="308"/>
      <c r="NOG1045" s="308"/>
      <c r="NOH1045" s="308"/>
      <c r="NOI1045" s="308"/>
      <c r="NOJ1045" s="308"/>
      <c r="NOK1045" s="308"/>
      <c r="NOL1045" s="308"/>
      <c r="NOM1045" s="308"/>
      <c r="NON1045" s="308"/>
      <c r="NOO1045" s="308"/>
      <c r="NOP1045" s="308"/>
      <c r="NOQ1045" s="308"/>
      <c r="NOR1045" s="308"/>
      <c r="NOS1045" s="308"/>
      <c r="NOT1045" s="308"/>
      <c r="NOU1045" s="308"/>
      <c r="NOV1045" s="308"/>
      <c r="NOW1045" s="308"/>
      <c r="NOX1045" s="308"/>
      <c r="NOY1045" s="308"/>
      <c r="NOZ1045" s="308"/>
      <c r="NPA1045" s="308"/>
      <c r="NPB1045" s="308"/>
      <c r="NPC1045" s="308"/>
      <c r="NPD1045" s="308"/>
      <c r="NPE1045" s="308"/>
      <c r="NPF1045" s="308"/>
      <c r="NPG1045" s="308"/>
      <c r="NPH1045" s="308"/>
      <c r="NPI1045" s="308"/>
      <c r="NPJ1045" s="308"/>
      <c r="NPK1045" s="308"/>
      <c r="NPL1045" s="308"/>
      <c r="NPM1045" s="308"/>
      <c r="NPN1045" s="308"/>
      <c r="NPO1045" s="308"/>
      <c r="NPP1045" s="308"/>
      <c r="NPQ1045" s="308"/>
      <c r="NPR1045" s="308"/>
      <c r="NPS1045" s="308"/>
      <c r="NPT1045" s="308"/>
      <c r="NPU1045" s="308"/>
      <c r="NPV1045" s="308"/>
      <c r="NPW1045" s="308"/>
      <c r="NPX1045" s="308"/>
      <c r="NPY1045" s="308"/>
      <c r="NPZ1045" s="308"/>
      <c r="NQA1045" s="308"/>
      <c r="NQB1045" s="308"/>
      <c r="NQC1045" s="308"/>
      <c r="NQD1045" s="308"/>
      <c r="NQE1045" s="308"/>
      <c r="NQF1045" s="308"/>
      <c r="NQG1045" s="308"/>
      <c r="NQH1045" s="308"/>
      <c r="NQI1045" s="308"/>
      <c r="NQJ1045" s="308"/>
      <c r="NQK1045" s="308"/>
      <c r="NQL1045" s="308"/>
      <c r="NQM1045" s="308"/>
      <c r="NQN1045" s="308"/>
      <c r="NQO1045" s="308"/>
      <c r="NQP1045" s="308"/>
      <c r="NQQ1045" s="308"/>
      <c r="NQR1045" s="308"/>
      <c r="NQS1045" s="308"/>
      <c r="NQT1045" s="308"/>
      <c r="NQU1045" s="308"/>
      <c r="NQV1045" s="308"/>
      <c r="NQW1045" s="308"/>
      <c r="NQX1045" s="308"/>
      <c r="NQY1045" s="308"/>
      <c r="NQZ1045" s="308"/>
      <c r="NRA1045" s="308"/>
      <c r="NRB1045" s="308"/>
      <c r="NRC1045" s="308"/>
      <c r="NRD1045" s="308"/>
      <c r="NRE1045" s="308"/>
      <c r="NRF1045" s="308"/>
      <c r="NRG1045" s="308"/>
      <c r="NRH1045" s="308"/>
      <c r="NRI1045" s="308"/>
      <c r="NRJ1045" s="308"/>
      <c r="NRK1045" s="308"/>
      <c r="NRL1045" s="308"/>
      <c r="NRM1045" s="308"/>
      <c r="NRN1045" s="308"/>
      <c r="NRO1045" s="308"/>
      <c r="NRP1045" s="308"/>
      <c r="NRQ1045" s="308"/>
      <c r="NRR1045" s="308"/>
      <c r="NRS1045" s="308"/>
      <c r="NRT1045" s="308"/>
      <c r="NRU1045" s="308"/>
      <c r="NRV1045" s="308"/>
      <c r="NRW1045" s="308"/>
      <c r="NRX1045" s="308"/>
      <c r="NRY1045" s="308"/>
      <c r="NRZ1045" s="308"/>
      <c r="NSA1045" s="308"/>
      <c r="NSB1045" s="308"/>
      <c r="NSC1045" s="308"/>
      <c r="NSD1045" s="308"/>
      <c r="NSE1045" s="308"/>
      <c r="NSF1045" s="308"/>
      <c r="NSG1045" s="308"/>
      <c r="NSH1045" s="308"/>
      <c r="NSI1045" s="308"/>
      <c r="NSJ1045" s="308"/>
      <c r="NSK1045" s="308"/>
      <c r="NSL1045" s="308"/>
      <c r="NSM1045" s="308"/>
      <c r="NSN1045" s="308"/>
      <c r="NSO1045" s="308"/>
      <c r="NSP1045" s="308"/>
      <c r="NSQ1045" s="308"/>
      <c r="NSR1045" s="308"/>
      <c r="NSS1045" s="308"/>
      <c r="NST1045" s="308"/>
      <c r="NSU1045" s="308"/>
      <c r="NSV1045" s="308"/>
      <c r="NSW1045" s="308"/>
      <c r="NSX1045" s="308"/>
      <c r="NSY1045" s="308"/>
      <c r="NSZ1045" s="308"/>
      <c r="NTA1045" s="308"/>
      <c r="NTB1045" s="308"/>
      <c r="NTC1045" s="308"/>
      <c r="NTD1045" s="308"/>
      <c r="NTE1045" s="308"/>
      <c r="NTF1045" s="308"/>
      <c r="NTG1045" s="308"/>
      <c r="NTH1045" s="308"/>
      <c r="NTI1045" s="308"/>
      <c r="NTJ1045" s="308"/>
      <c r="NTK1045" s="308"/>
      <c r="NTL1045" s="308"/>
      <c r="NTM1045" s="308"/>
      <c r="NTN1045" s="308"/>
      <c r="NTO1045" s="308"/>
      <c r="NTP1045" s="308"/>
      <c r="NTQ1045" s="308"/>
      <c r="NTR1045" s="308"/>
      <c r="NTS1045" s="308"/>
      <c r="NTT1045" s="308"/>
      <c r="NTU1045" s="308"/>
      <c r="NTV1045" s="308"/>
      <c r="NTW1045" s="308"/>
      <c r="NTX1045" s="308"/>
      <c r="NTY1045" s="308"/>
      <c r="NTZ1045" s="308"/>
      <c r="NUA1045" s="308"/>
      <c r="NUB1045" s="308"/>
      <c r="NUC1045" s="308"/>
      <c r="NUD1045" s="308"/>
      <c r="NUE1045" s="308"/>
      <c r="NUF1045" s="308"/>
      <c r="NUG1045" s="308"/>
      <c r="NUH1045" s="308"/>
      <c r="NUI1045" s="308"/>
      <c r="NUJ1045" s="308"/>
      <c r="NUK1045" s="308"/>
      <c r="NUL1045" s="308"/>
      <c r="NUM1045" s="308"/>
      <c r="NUN1045" s="308"/>
      <c r="NUO1045" s="308"/>
      <c r="NUP1045" s="308"/>
      <c r="NUQ1045" s="308"/>
      <c r="NUR1045" s="308"/>
      <c r="NUS1045" s="308"/>
      <c r="NUT1045" s="308"/>
      <c r="NUU1045" s="308"/>
      <c r="NUV1045" s="308"/>
      <c r="NUW1045" s="308"/>
      <c r="NUX1045" s="308"/>
      <c r="NUY1045" s="308"/>
      <c r="NUZ1045" s="308"/>
      <c r="NVA1045" s="308"/>
      <c r="NVB1045" s="308"/>
      <c r="NVC1045" s="308"/>
      <c r="NVD1045" s="308"/>
      <c r="NVE1045" s="308"/>
      <c r="NVF1045" s="308"/>
      <c r="NVG1045" s="308"/>
      <c r="NVH1045" s="308"/>
      <c r="NVI1045" s="308"/>
      <c r="NVJ1045" s="308"/>
      <c r="NVK1045" s="308"/>
      <c r="NVL1045" s="308"/>
      <c r="NVM1045" s="308"/>
      <c r="NVN1045" s="308"/>
      <c r="NVO1045" s="308"/>
      <c r="NVP1045" s="308"/>
      <c r="NVQ1045" s="308"/>
      <c r="NVR1045" s="308"/>
      <c r="NVS1045" s="308"/>
      <c r="NVT1045" s="308"/>
      <c r="NVU1045" s="308"/>
      <c r="NVV1045" s="308"/>
      <c r="NVW1045" s="308"/>
      <c r="NVX1045" s="308"/>
      <c r="NVY1045" s="308"/>
      <c r="NVZ1045" s="308"/>
      <c r="NWA1045" s="308"/>
      <c r="NWB1045" s="308"/>
      <c r="NWC1045" s="308"/>
      <c r="NWD1045" s="308"/>
      <c r="NWE1045" s="308"/>
      <c r="NWF1045" s="308"/>
      <c r="NWG1045" s="308"/>
      <c r="NWH1045" s="308"/>
      <c r="NWI1045" s="308"/>
      <c r="NWJ1045" s="308"/>
      <c r="NWK1045" s="308"/>
      <c r="NWL1045" s="308"/>
      <c r="NWM1045" s="308"/>
      <c r="NWN1045" s="308"/>
      <c r="NWO1045" s="308"/>
      <c r="NWP1045" s="308"/>
      <c r="NWQ1045" s="308"/>
      <c r="NWR1045" s="308"/>
      <c r="NWS1045" s="308"/>
      <c r="NWT1045" s="308"/>
      <c r="NWU1045" s="308"/>
      <c r="NWV1045" s="308"/>
      <c r="NWW1045" s="308"/>
      <c r="NWX1045" s="308"/>
      <c r="NWY1045" s="308"/>
      <c r="NWZ1045" s="308"/>
      <c r="NXA1045" s="308"/>
      <c r="NXB1045" s="308"/>
      <c r="NXC1045" s="308"/>
      <c r="NXD1045" s="308"/>
      <c r="NXE1045" s="308"/>
      <c r="NXF1045" s="308"/>
      <c r="NXG1045" s="308"/>
      <c r="NXH1045" s="308"/>
      <c r="NXI1045" s="308"/>
      <c r="NXJ1045" s="308"/>
      <c r="NXK1045" s="308"/>
      <c r="NXL1045" s="308"/>
      <c r="NXM1045" s="308"/>
      <c r="NXN1045" s="308"/>
      <c r="NXO1045" s="308"/>
      <c r="NXP1045" s="308"/>
      <c r="NXQ1045" s="308"/>
      <c r="NXR1045" s="308"/>
      <c r="NXS1045" s="308"/>
      <c r="NXT1045" s="308"/>
      <c r="NXU1045" s="308"/>
      <c r="NXV1045" s="308"/>
      <c r="NXW1045" s="308"/>
      <c r="NXX1045" s="308"/>
      <c r="NXY1045" s="308"/>
      <c r="NXZ1045" s="308"/>
      <c r="NYA1045" s="308"/>
      <c r="NYB1045" s="308"/>
      <c r="NYC1045" s="308"/>
      <c r="NYD1045" s="308"/>
      <c r="NYE1045" s="308"/>
      <c r="NYF1045" s="308"/>
      <c r="NYG1045" s="308"/>
      <c r="NYH1045" s="308"/>
      <c r="NYI1045" s="308"/>
      <c r="NYJ1045" s="308"/>
      <c r="NYK1045" s="308"/>
      <c r="NYL1045" s="308"/>
      <c r="NYM1045" s="308"/>
      <c r="NYN1045" s="308"/>
      <c r="NYO1045" s="308"/>
      <c r="NYP1045" s="308"/>
      <c r="NYQ1045" s="308"/>
      <c r="NYR1045" s="308"/>
      <c r="NYS1045" s="308"/>
      <c r="NYT1045" s="308"/>
      <c r="NYU1045" s="308"/>
      <c r="NYV1045" s="308"/>
      <c r="NYW1045" s="308"/>
      <c r="NYX1045" s="308"/>
      <c r="NYY1045" s="308"/>
      <c r="NYZ1045" s="308"/>
      <c r="NZA1045" s="308"/>
      <c r="NZB1045" s="308"/>
      <c r="NZC1045" s="308"/>
      <c r="NZD1045" s="308"/>
      <c r="NZE1045" s="308"/>
      <c r="NZF1045" s="308"/>
      <c r="NZG1045" s="308"/>
      <c r="NZH1045" s="308"/>
      <c r="NZI1045" s="308"/>
      <c r="NZJ1045" s="308"/>
      <c r="NZK1045" s="308"/>
      <c r="NZL1045" s="308"/>
      <c r="NZM1045" s="308"/>
      <c r="NZN1045" s="308"/>
      <c r="NZO1045" s="308"/>
      <c r="NZP1045" s="308"/>
      <c r="NZQ1045" s="308"/>
      <c r="NZR1045" s="308"/>
      <c r="NZS1045" s="308"/>
      <c r="NZT1045" s="308"/>
      <c r="NZU1045" s="308"/>
      <c r="NZV1045" s="308"/>
      <c r="NZW1045" s="308"/>
      <c r="NZX1045" s="308"/>
      <c r="NZY1045" s="308"/>
      <c r="NZZ1045" s="308"/>
      <c r="OAA1045" s="308"/>
      <c r="OAB1045" s="308"/>
      <c r="OAC1045" s="308"/>
      <c r="OAD1045" s="308"/>
      <c r="OAE1045" s="308"/>
      <c r="OAF1045" s="308"/>
      <c r="OAG1045" s="308"/>
      <c r="OAH1045" s="308"/>
      <c r="OAI1045" s="308"/>
      <c r="OAJ1045" s="308"/>
      <c r="OAK1045" s="308"/>
      <c r="OAL1045" s="308"/>
      <c r="OAM1045" s="308"/>
      <c r="OAN1045" s="308"/>
      <c r="OAO1045" s="308"/>
      <c r="OAP1045" s="308"/>
      <c r="OAQ1045" s="308"/>
      <c r="OAR1045" s="308"/>
      <c r="OAS1045" s="308"/>
      <c r="OAT1045" s="308"/>
      <c r="OAU1045" s="308"/>
      <c r="OAV1045" s="308"/>
      <c r="OAW1045" s="308"/>
      <c r="OAX1045" s="308"/>
      <c r="OAY1045" s="308"/>
      <c r="OAZ1045" s="308"/>
      <c r="OBA1045" s="308"/>
      <c r="OBB1045" s="308"/>
      <c r="OBC1045" s="308"/>
      <c r="OBD1045" s="308"/>
      <c r="OBE1045" s="308"/>
      <c r="OBF1045" s="308"/>
      <c r="OBG1045" s="308"/>
      <c r="OBH1045" s="308"/>
      <c r="OBI1045" s="308"/>
      <c r="OBJ1045" s="308"/>
      <c r="OBK1045" s="308"/>
      <c r="OBL1045" s="308"/>
      <c r="OBM1045" s="308"/>
      <c r="OBN1045" s="308"/>
      <c r="OBO1045" s="308"/>
      <c r="OBP1045" s="308"/>
      <c r="OBQ1045" s="308"/>
      <c r="OBR1045" s="308"/>
      <c r="OBS1045" s="308"/>
      <c r="OBT1045" s="308"/>
      <c r="OBU1045" s="308"/>
      <c r="OBV1045" s="308"/>
      <c r="OBW1045" s="308"/>
      <c r="OBX1045" s="308"/>
      <c r="OBY1045" s="308"/>
      <c r="OBZ1045" s="308"/>
      <c r="OCA1045" s="308"/>
      <c r="OCB1045" s="308"/>
      <c r="OCC1045" s="308"/>
      <c r="OCD1045" s="308"/>
      <c r="OCE1045" s="308"/>
      <c r="OCF1045" s="308"/>
      <c r="OCG1045" s="308"/>
      <c r="OCH1045" s="308"/>
      <c r="OCI1045" s="308"/>
      <c r="OCJ1045" s="308"/>
      <c r="OCK1045" s="308"/>
      <c r="OCL1045" s="308"/>
      <c r="OCM1045" s="308"/>
      <c r="OCN1045" s="308"/>
      <c r="OCO1045" s="308"/>
      <c r="OCP1045" s="308"/>
      <c r="OCQ1045" s="308"/>
      <c r="OCR1045" s="308"/>
      <c r="OCS1045" s="308"/>
      <c r="OCT1045" s="308"/>
      <c r="OCU1045" s="308"/>
      <c r="OCV1045" s="308"/>
      <c r="OCW1045" s="308"/>
      <c r="OCX1045" s="308"/>
      <c r="OCY1045" s="308"/>
      <c r="OCZ1045" s="308"/>
      <c r="ODA1045" s="308"/>
      <c r="ODB1045" s="308"/>
      <c r="ODC1045" s="308"/>
      <c r="ODD1045" s="308"/>
      <c r="ODE1045" s="308"/>
      <c r="ODF1045" s="308"/>
      <c r="ODG1045" s="308"/>
      <c r="ODH1045" s="308"/>
      <c r="ODI1045" s="308"/>
      <c r="ODJ1045" s="308"/>
      <c r="ODK1045" s="308"/>
      <c r="ODL1045" s="308"/>
      <c r="ODM1045" s="308"/>
      <c r="ODN1045" s="308"/>
      <c r="ODO1045" s="308"/>
      <c r="ODP1045" s="308"/>
      <c r="ODQ1045" s="308"/>
      <c r="ODR1045" s="308"/>
      <c r="ODS1045" s="308"/>
      <c r="ODT1045" s="308"/>
      <c r="ODU1045" s="308"/>
      <c r="ODV1045" s="308"/>
      <c r="ODW1045" s="308"/>
      <c r="ODX1045" s="308"/>
      <c r="ODY1045" s="308"/>
      <c r="ODZ1045" s="308"/>
      <c r="OEA1045" s="308"/>
      <c r="OEB1045" s="308"/>
      <c r="OEC1045" s="308"/>
      <c r="OED1045" s="308"/>
      <c r="OEE1045" s="308"/>
      <c r="OEF1045" s="308"/>
      <c r="OEG1045" s="308"/>
      <c r="OEH1045" s="308"/>
      <c r="OEI1045" s="308"/>
      <c r="OEJ1045" s="308"/>
      <c r="OEK1045" s="308"/>
      <c r="OEL1045" s="308"/>
      <c r="OEM1045" s="308"/>
      <c r="OEN1045" s="308"/>
      <c r="OEO1045" s="308"/>
      <c r="OEP1045" s="308"/>
      <c r="OEQ1045" s="308"/>
      <c r="OER1045" s="308"/>
      <c r="OES1045" s="308"/>
      <c r="OET1045" s="308"/>
      <c r="OEU1045" s="308"/>
      <c r="OEV1045" s="308"/>
      <c r="OEW1045" s="308"/>
      <c r="OEX1045" s="308"/>
      <c r="OEY1045" s="308"/>
      <c r="OEZ1045" s="308"/>
      <c r="OFA1045" s="308"/>
      <c r="OFB1045" s="308"/>
      <c r="OFC1045" s="308"/>
      <c r="OFD1045" s="308"/>
      <c r="OFE1045" s="308"/>
      <c r="OFF1045" s="308"/>
      <c r="OFG1045" s="308"/>
      <c r="OFH1045" s="308"/>
      <c r="OFI1045" s="308"/>
      <c r="OFJ1045" s="308"/>
      <c r="OFK1045" s="308"/>
      <c r="OFL1045" s="308"/>
      <c r="OFM1045" s="308"/>
      <c r="OFN1045" s="308"/>
      <c r="OFO1045" s="308"/>
      <c r="OFP1045" s="308"/>
      <c r="OFQ1045" s="308"/>
      <c r="OFR1045" s="308"/>
      <c r="OFS1045" s="308"/>
      <c r="OFT1045" s="308"/>
      <c r="OFU1045" s="308"/>
      <c r="OFV1045" s="308"/>
      <c r="OFW1045" s="308"/>
      <c r="OFX1045" s="308"/>
      <c r="OFY1045" s="308"/>
      <c r="OFZ1045" s="308"/>
      <c r="OGA1045" s="308"/>
      <c r="OGB1045" s="308"/>
      <c r="OGC1045" s="308"/>
      <c r="OGD1045" s="308"/>
      <c r="OGE1045" s="308"/>
      <c r="OGF1045" s="308"/>
      <c r="OGG1045" s="308"/>
      <c r="OGH1045" s="308"/>
      <c r="OGI1045" s="308"/>
      <c r="OGJ1045" s="308"/>
      <c r="OGK1045" s="308"/>
      <c r="OGL1045" s="308"/>
      <c r="OGM1045" s="308"/>
      <c r="OGN1045" s="308"/>
      <c r="OGO1045" s="308"/>
      <c r="OGP1045" s="308"/>
      <c r="OGQ1045" s="308"/>
      <c r="OGR1045" s="308"/>
      <c r="OGS1045" s="308"/>
      <c r="OGT1045" s="308"/>
      <c r="OGU1045" s="308"/>
      <c r="OGV1045" s="308"/>
      <c r="OGW1045" s="308"/>
      <c r="OGX1045" s="308"/>
      <c r="OGY1045" s="308"/>
      <c r="OGZ1045" s="308"/>
      <c r="OHA1045" s="308"/>
      <c r="OHB1045" s="308"/>
      <c r="OHC1045" s="308"/>
      <c r="OHD1045" s="308"/>
      <c r="OHE1045" s="308"/>
      <c r="OHF1045" s="308"/>
      <c r="OHG1045" s="308"/>
      <c r="OHH1045" s="308"/>
      <c r="OHI1045" s="308"/>
      <c r="OHJ1045" s="308"/>
      <c r="OHK1045" s="308"/>
      <c r="OHL1045" s="308"/>
      <c r="OHM1045" s="308"/>
      <c r="OHN1045" s="308"/>
      <c r="OHO1045" s="308"/>
      <c r="OHP1045" s="308"/>
      <c r="OHQ1045" s="308"/>
      <c r="OHR1045" s="308"/>
      <c r="OHS1045" s="308"/>
      <c r="OHT1045" s="308"/>
      <c r="OHU1045" s="308"/>
      <c r="OHV1045" s="308"/>
      <c r="OHW1045" s="308"/>
      <c r="OHX1045" s="308"/>
      <c r="OHY1045" s="308"/>
      <c r="OHZ1045" s="308"/>
      <c r="OIA1045" s="308"/>
      <c r="OIB1045" s="308"/>
      <c r="OIC1045" s="308"/>
      <c r="OID1045" s="308"/>
      <c r="OIE1045" s="308"/>
      <c r="OIF1045" s="308"/>
      <c r="OIG1045" s="308"/>
      <c r="OIH1045" s="308"/>
      <c r="OII1045" s="308"/>
      <c r="OIJ1045" s="308"/>
      <c r="OIK1045" s="308"/>
      <c r="OIL1045" s="308"/>
      <c r="OIM1045" s="308"/>
      <c r="OIN1045" s="308"/>
      <c r="OIO1045" s="308"/>
      <c r="OIP1045" s="308"/>
      <c r="OIQ1045" s="308"/>
      <c r="OIR1045" s="308"/>
      <c r="OIS1045" s="308"/>
      <c r="OIT1045" s="308"/>
      <c r="OIU1045" s="308"/>
      <c r="OIV1045" s="308"/>
      <c r="OIW1045" s="308"/>
      <c r="OIX1045" s="308"/>
      <c r="OIY1045" s="308"/>
      <c r="OIZ1045" s="308"/>
      <c r="OJA1045" s="308"/>
      <c r="OJB1045" s="308"/>
      <c r="OJC1045" s="308"/>
      <c r="OJD1045" s="308"/>
      <c r="OJE1045" s="308"/>
      <c r="OJF1045" s="308"/>
      <c r="OJG1045" s="308"/>
      <c r="OJH1045" s="308"/>
      <c r="OJI1045" s="308"/>
      <c r="OJJ1045" s="308"/>
      <c r="OJK1045" s="308"/>
      <c r="OJL1045" s="308"/>
      <c r="OJM1045" s="308"/>
      <c r="OJN1045" s="308"/>
      <c r="OJO1045" s="308"/>
      <c r="OJP1045" s="308"/>
      <c r="OJQ1045" s="308"/>
      <c r="OJR1045" s="308"/>
      <c r="OJS1045" s="308"/>
      <c r="OJT1045" s="308"/>
      <c r="OJU1045" s="308"/>
      <c r="OJV1045" s="308"/>
      <c r="OJW1045" s="308"/>
      <c r="OJX1045" s="308"/>
      <c r="OJY1045" s="308"/>
      <c r="OJZ1045" s="308"/>
      <c r="OKA1045" s="308"/>
      <c r="OKB1045" s="308"/>
      <c r="OKC1045" s="308"/>
      <c r="OKD1045" s="308"/>
      <c r="OKE1045" s="308"/>
      <c r="OKF1045" s="308"/>
      <c r="OKG1045" s="308"/>
      <c r="OKH1045" s="308"/>
      <c r="OKI1045" s="308"/>
      <c r="OKJ1045" s="308"/>
      <c r="OKK1045" s="308"/>
      <c r="OKL1045" s="308"/>
      <c r="OKM1045" s="308"/>
      <c r="OKN1045" s="308"/>
      <c r="OKO1045" s="308"/>
      <c r="OKP1045" s="308"/>
      <c r="OKQ1045" s="308"/>
      <c r="OKR1045" s="308"/>
      <c r="OKS1045" s="308"/>
      <c r="OKT1045" s="308"/>
      <c r="OKU1045" s="308"/>
      <c r="OKV1045" s="308"/>
      <c r="OKW1045" s="308"/>
      <c r="OKX1045" s="308"/>
      <c r="OKY1045" s="308"/>
      <c r="OKZ1045" s="308"/>
      <c r="OLA1045" s="308"/>
      <c r="OLB1045" s="308"/>
      <c r="OLC1045" s="308"/>
      <c r="OLD1045" s="308"/>
      <c r="OLE1045" s="308"/>
      <c r="OLF1045" s="308"/>
      <c r="OLG1045" s="308"/>
      <c r="OLH1045" s="308"/>
      <c r="OLI1045" s="308"/>
      <c r="OLJ1045" s="308"/>
      <c r="OLK1045" s="308"/>
      <c r="OLL1045" s="308"/>
      <c r="OLM1045" s="308"/>
      <c r="OLN1045" s="308"/>
      <c r="OLO1045" s="308"/>
      <c r="OLP1045" s="308"/>
      <c r="OLQ1045" s="308"/>
      <c r="OLR1045" s="308"/>
      <c r="OLS1045" s="308"/>
      <c r="OLT1045" s="308"/>
      <c r="OLU1045" s="308"/>
      <c r="OLV1045" s="308"/>
      <c r="OLW1045" s="308"/>
      <c r="OLX1045" s="308"/>
      <c r="OLY1045" s="308"/>
      <c r="OLZ1045" s="308"/>
      <c r="OMA1045" s="308"/>
      <c r="OMB1045" s="308"/>
      <c r="OMC1045" s="308"/>
      <c r="OMD1045" s="308"/>
      <c r="OME1045" s="308"/>
      <c r="OMF1045" s="308"/>
      <c r="OMG1045" s="308"/>
      <c r="OMH1045" s="308"/>
      <c r="OMI1045" s="308"/>
      <c r="OMJ1045" s="308"/>
      <c r="OMK1045" s="308"/>
      <c r="OML1045" s="308"/>
      <c r="OMM1045" s="308"/>
      <c r="OMN1045" s="308"/>
      <c r="OMO1045" s="308"/>
      <c r="OMP1045" s="308"/>
      <c r="OMQ1045" s="308"/>
      <c r="OMR1045" s="308"/>
      <c r="OMS1045" s="308"/>
      <c r="OMT1045" s="308"/>
      <c r="OMU1045" s="308"/>
      <c r="OMV1045" s="308"/>
      <c r="OMW1045" s="308"/>
      <c r="OMX1045" s="308"/>
      <c r="OMY1045" s="308"/>
      <c r="OMZ1045" s="308"/>
      <c r="ONA1045" s="308"/>
      <c r="ONB1045" s="308"/>
      <c r="ONC1045" s="308"/>
      <c r="OND1045" s="308"/>
      <c r="ONE1045" s="308"/>
      <c r="ONF1045" s="308"/>
      <c r="ONG1045" s="308"/>
      <c r="ONH1045" s="308"/>
      <c r="ONI1045" s="308"/>
      <c r="ONJ1045" s="308"/>
      <c r="ONK1045" s="308"/>
      <c r="ONL1045" s="308"/>
      <c r="ONM1045" s="308"/>
      <c r="ONN1045" s="308"/>
      <c r="ONO1045" s="308"/>
      <c r="ONP1045" s="308"/>
      <c r="ONQ1045" s="308"/>
      <c r="ONR1045" s="308"/>
      <c r="ONS1045" s="308"/>
      <c r="ONT1045" s="308"/>
      <c r="ONU1045" s="308"/>
      <c r="ONV1045" s="308"/>
      <c r="ONW1045" s="308"/>
      <c r="ONX1045" s="308"/>
      <c r="ONY1045" s="308"/>
      <c r="ONZ1045" s="308"/>
      <c r="OOA1045" s="308"/>
      <c r="OOB1045" s="308"/>
      <c r="OOC1045" s="308"/>
      <c r="OOD1045" s="308"/>
      <c r="OOE1045" s="308"/>
      <c r="OOF1045" s="308"/>
      <c r="OOG1045" s="308"/>
      <c r="OOH1045" s="308"/>
      <c r="OOI1045" s="308"/>
      <c r="OOJ1045" s="308"/>
      <c r="OOK1045" s="308"/>
      <c r="OOL1045" s="308"/>
      <c r="OOM1045" s="308"/>
      <c r="OON1045" s="308"/>
      <c r="OOO1045" s="308"/>
      <c r="OOP1045" s="308"/>
      <c r="OOQ1045" s="308"/>
      <c r="OOR1045" s="308"/>
      <c r="OOS1045" s="308"/>
      <c r="OOT1045" s="308"/>
      <c r="OOU1045" s="308"/>
      <c r="OOV1045" s="308"/>
      <c r="OOW1045" s="308"/>
      <c r="OOX1045" s="308"/>
      <c r="OOY1045" s="308"/>
      <c r="OOZ1045" s="308"/>
      <c r="OPA1045" s="308"/>
      <c r="OPB1045" s="308"/>
      <c r="OPC1045" s="308"/>
      <c r="OPD1045" s="308"/>
      <c r="OPE1045" s="308"/>
      <c r="OPF1045" s="308"/>
      <c r="OPG1045" s="308"/>
      <c r="OPH1045" s="308"/>
      <c r="OPI1045" s="308"/>
      <c r="OPJ1045" s="308"/>
      <c r="OPK1045" s="308"/>
      <c r="OPL1045" s="308"/>
      <c r="OPM1045" s="308"/>
      <c r="OPN1045" s="308"/>
      <c r="OPO1045" s="308"/>
      <c r="OPP1045" s="308"/>
      <c r="OPQ1045" s="308"/>
      <c r="OPR1045" s="308"/>
      <c r="OPS1045" s="308"/>
      <c r="OPT1045" s="308"/>
      <c r="OPU1045" s="308"/>
      <c r="OPV1045" s="308"/>
      <c r="OPW1045" s="308"/>
      <c r="OPX1045" s="308"/>
      <c r="OPY1045" s="308"/>
      <c r="OPZ1045" s="308"/>
      <c r="OQA1045" s="308"/>
      <c r="OQB1045" s="308"/>
      <c r="OQC1045" s="308"/>
      <c r="OQD1045" s="308"/>
      <c r="OQE1045" s="308"/>
      <c r="OQF1045" s="308"/>
      <c r="OQG1045" s="308"/>
      <c r="OQH1045" s="308"/>
      <c r="OQI1045" s="308"/>
      <c r="OQJ1045" s="308"/>
      <c r="OQK1045" s="308"/>
      <c r="OQL1045" s="308"/>
      <c r="OQM1045" s="308"/>
      <c r="OQN1045" s="308"/>
      <c r="OQO1045" s="308"/>
      <c r="OQP1045" s="308"/>
      <c r="OQQ1045" s="308"/>
      <c r="OQR1045" s="308"/>
      <c r="OQS1045" s="308"/>
      <c r="OQT1045" s="308"/>
      <c r="OQU1045" s="308"/>
      <c r="OQV1045" s="308"/>
      <c r="OQW1045" s="308"/>
      <c r="OQX1045" s="308"/>
      <c r="OQY1045" s="308"/>
      <c r="OQZ1045" s="308"/>
      <c r="ORA1045" s="308"/>
      <c r="ORB1045" s="308"/>
      <c r="ORC1045" s="308"/>
      <c r="ORD1045" s="308"/>
      <c r="ORE1045" s="308"/>
      <c r="ORF1045" s="308"/>
      <c r="ORG1045" s="308"/>
      <c r="ORH1045" s="308"/>
      <c r="ORI1045" s="308"/>
      <c r="ORJ1045" s="308"/>
      <c r="ORK1045" s="308"/>
      <c r="ORL1045" s="308"/>
      <c r="ORM1045" s="308"/>
      <c r="ORN1045" s="308"/>
      <c r="ORO1045" s="308"/>
      <c r="ORP1045" s="308"/>
      <c r="ORQ1045" s="308"/>
      <c r="ORR1045" s="308"/>
      <c r="ORS1045" s="308"/>
      <c r="ORT1045" s="308"/>
      <c r="ORU1045" s="308"/>
      <c r="ORV1045" s="308"/>
      <c r="ORW1045" s="308"/>
      <c r="ORX1045" s="308"/>
      <c r="ORY1045" s="308"/>
      <c r="ORZ1045" s="308"/>
      <c r="OSA1045" s="308"/>
      <c r="OSB1045" s="308"/>
      <c r="OSC1045" s="308"/>
      <c r="OSD1045" s="308"/>
      <c r="OSE1045" s="308"/>
      <c r="OSF1045" s="308"/>
      <c r="OSG1045" s="308"/>
      <c r="OSH1045" s="308"/>
      <c r="OSI1045" s="308"/>
      <c r="OSJ1045" s="308"/>
      <c r="OSK1045" s="308"/>
      <c r="OSL1045" s="308"/>
      <c r="OSM1045" s="308"/>
      <c r="OSN1045" s="308"/>
      <c r="OSO1045" s="308"/>
      <c r="OSP1045" s="308"/>
      <c r="OSQ1045" s="308"/>
      <c r="OSR1045" s="308"/>
      <c r="OSS1045" s="308"/>
      <c r="OST1045" s="308"/>
      <c r="OSU1045" s="308"/>
      <c r="OSV1045" s="308"/>
      <c r="OSW1045" s="308"/>
      <c r="OSX1045" s="308"/>
      <c r="OSY1045" s="308"/>
      <c r="OSZ1045" s="308"/>
      <c r="OTA1045" s="308"/>
      <c r="OTB1045" s="308"/>
      <c r="OTC1045" s="308"/>
      <c r="OTD1045" s="308"/>
      <c r="OTE1045" s="308"/>
      <c r="OTF1045" s="308"/>
      <c r="OTG1045" s="308"/>
      <c r="OTH1045" s="308"/>
      <c r="OTI1045" s="308"/>
      <c r="OTJ1045" s="308"/>
      <c r="OTK1045" s="308"/>
      <c r="OTL1045" s="308"/>
      <c r="OTM1045" s="308"/>
      <c r="OTN1045" s="308"/>
      <c r="OTO1045" s="308"/>
      <c r="OTP1045" s="308"/>
      <c r="OTQ1045" s="308"/>
      <c r="OTR1045" s="308"/>
      <c r="OTS1045" s="308"/>
      <c r="OTT1045" s="308"/>
      <c r="OTU1045" s="308"/>
      <c r="OTV1045" s="308"/>
      <c r="OTW1045" s="308"/>
      <c r="OTX1045" s="308"/>
      <c r="OTY1045" s="308"/>
      <c r="OTZ1045" s="308"/>
      <c r="OUA1045" s="308"/>
      <c r="OUB1045" s="308"/>
      <c r="OUC1045" s="308"/>
      <c r="OUD1045" s="308"/>
      <c r="OUE1045" s="308"/>
      <c r="OUF1045" s="308"/>
      <c r="OUG1045" s="308"/>
      <c r="OUH1045" s="308"/>
      <c r="OUI1045" s="308"/>
      <c r="OUJ1045" s="308"/>
      <c r="OUK1045" s="308"/>
      <c r="OUL1045" s="308"/>
      <c r="OUM1045" s="308"/>
      <c r="OUN1045" s="308"/>
      <c r="OUO1045" s="308"/>
      <c r="OUP1045" s="308"/>
      <c r="OUQ1045" s="308"/>
      <c r="OUR1045" s="308"/>
      <c r="OUS1045" s="308"/>
      <c r="OUT1045" s="308"/>
      <c r="OUU1045" s="308"/>
      <c r="OUV1045" s="308"/>
      <c r="OUW1045" s="308"/>
      <c r="OUX1045" s="308"/>
      <c r="OUY1045" s="308"/>
      <c r="OUZ1045" s="308"/>
      <c r="OVA1045" s="308"/>
      <c r="OVB1045" s="308"/>
      <c r="OVC1045" s="308"/>
      <c r="OVD1045" s="308"/>
      <c r="OVE1045" s="308"/>
      <c r="OVF1045" s="308"/>
      <c r="OVG1045" s="308"/>
      <c r="OVH1045" s="308"/>
      <c r="OVI1045" s="308"/>
      <c r="OVJ1045" s="308"/>
      <c r="OVK1045" s="308"/>
      <c r="OVL1045" s="308"/>
      <c r="OVM1045" s="308"/>
      <c r="OVN1045" s="308"/>
      <c r="OVO1045" s="308"/>
      <c r="OVP1045" s="308"/>
      <c r="OVQ1045" s="308"/>
      <c r="OVR1045" s="308"/>
      <c r="OVS1045" s="308"/>
      <c r="OVT1045" s="308"/>
      <c r="OVU1045" s="308"/>
      <c r="OVV1045" s="308"/>
      <c r="OVW1045" s="308"/>
      <c r="OVX1045" s="308"/>
      <c r="OVY1045" s="308"/>
      <c r="OVZ1045" s="308"/>
      <c r="OWA1045" s="308"/>
      <c r="OWB1045" s="308"/>
      <c r="OWC1045" s="308"/>
      <c r="OWD1045" s="308"/>
      <c r="OWE1045" s="308"/>
      <c r="OWF1045" s="308"/>
      <c r="OWG1045" s="308"/>
      <c r="OWH1045" s="308"/>
      <c r="OWI1045" s="308"/>
      <c r="OWJ1045" s="308"/>
      <c r="OWK1045" s="308"/>
      <c r="OWL1045" s="308"/>
      <c r="OWM1045" s="308"/>
      <c r="OWN1045" s="308"/>
      <c r="OWO1045" s="308"/>
      <c r="OWP1045" s="308"/>
      <c r="OWQ1045" s="308"/>
      <c r="OWR1045" s="308"/>
      <c r="OWS1045" s="308"/>
      <c r="OWT1045" s="308"/>
      <c r="OWU1045" s="308"/>
      <c r="OWV1045" s="308"/>
      <c r="OWW1045" s="308"/>
      <c r="OWX1045" s="308"/>
      <c r="OWY1045" s="308"/>
      <c r="OWZ1045" s="308"/>
      <c r="OXA1045" s="308"/>
      <c r="OXB1045" s="308"/>
      <c r="OXC1045" s="308"/>
      <c r="OXD1045" s="308"/>
      <c r="OXE1045" s="308"/>
      <c r="OXF1045" s="308"/>
      <c r="OXG1045" s="308"/>
      <c r="OXH1045" s="308"/>
      <c r="OXI1045" s="308"/>
      <c r="OXJ1045" s="308"/>
      <c r="OXK1045" s="308"/>
      <c r="OXL1045" s="308"/>
      <c r="OXM1045" s="308"/>
      <c r="OXN1045" s="308"/>
      <c r="OXO1045" s="308"/>
      <c r="OXP1045" s="308"/>
      <c r="OXQ1045" s="308"/>
      <c r="OXR1045" s="308"/>
      <c r="OXS1045" s="308"/>
      <c r="OXT1045" s="308"/>
      <c r="OXU1045" s="308"/>
      <c r="OXV1045" s="308"/>
      <c r="OXW1045" s="308"/>
      <c r="OXX1045" s="308"/>
      <c r="OXY1045" s="308"/>
      <c r="OXZ1045" s="308"/>
      <c r="OYA1045" s="308"/>
      <c r="OYB1045" s="308"/>
      <c r="OYC1045" s="308"/>
      <c r="OYD1045" s="308"/>
      <c r="OYE1045" s="308"/>
      <c r="OYF1045" s="308"/>
      <c r="OYG1045" s="308"/>
      <c r="OYH1045" s="308"/>
      <c r="OYI1045" s="308"/>
      <c r="OYJ1045" s="308"/>
      <c r="OYK1045" s="308"/>
      <c r="OYL1045" s="308"/>
      <c r="OYM1045" s="308"/>
      <c r="OYN1045" s="308"/>
      <c r="OYO1045" s="308"/>
      <c r="OYP1045" s="308"/>
      <c r="OYQ1045" s="308"/>
      <c r="OYR1045" s="308"/>
      <c r="OYS1045" s="308"/>
      <c r="OYT1045" s="308"/>
      <c r="OYU1045" s="308"/>
      <c r="OYV1045" s="308"/>
      <c r="OYW1045" s="308"/>
      <c r="OYX1045" s="308"/>
      <c r="OYY1045" s="308"/>
      <c r="OYZ1045" s="308"/>
      <c r="OZA1045" s="308"/>
      <c r="OZB1045" s="308"/>
      <c r="OZC1045" s="308"/>
      <c r="OZD1045" s="308"/>
      <c r="OZE1045" s="308"/>
      <c r="OZF1045" s="308"/>
      <c r="OZG1045" s="308"/>
      <c r="OZH1045" s="308"/>
      <c r="OZI1045" s="308"/>
      <c r="OZJ1045" s="308"/>
      <c r="OZK1045" s="308"/>
      <c r="OZL1045" s="308"/>
      <c r="OZM1045" s="308"/>
      <c r="OZN1045" s="308"/>
      <c r="OZO1045" s="308"/>
      <c r="OZP1045" s="308"/>
      <c r="OZQ1045" s="308"/>
      <c r="OZR1045" s="308"/>
      <c r="OZS1045" s="308"/>
      <c r="OZT1045" s="308"/>
      <c r="OZU1045" s="308"/>
      <c r="OZV1045" s="308"/>
      <c r="OZW1045" s="308"/>
      <c r="OZX1045" s="308"/>
      <c r="OZY1045" s="308"/>
      <c r="OZZ1045" s="308"/>
      <c r="PAA1045" s="308"/>
      <c r="PAB1045" s="308"/>
      <c r="PAC1045" s="308"/>
      <c r="PAD1045" s="308"/>
      <c r="PAE1045" s="308"/>
      <c r="PAF1045" s="308"/>
      <c r="PAG1045" s="308"/>
      <c r="PAH1045" s="308"/>
      <c r="PAI1045" s="308"/>
      <c r="PAJ1045" s="308"/>
      <c r="PAK1045" s="308"/>
      <c r="PAL1045" s="308"/>
      <c r="PAM1045" s="308"/>
      <c r="PAN1045" s="308"/>
      <c r="PAO1045" s="308"/>
      <c r="PAP1045" s="308"/>
      <c r="PAQ1045" s="308"/>
      <c r="PAR1045" s="308"/>
      <c r="PAS1045" s="308"/>
      <c r="PAT1045" s="308"/>
      <c r="PAU1045" s="308"/>
      <c r="PAV1045" s="308"/>
      <c r="PAW1045" s="308"/>
      <c r="PAX1045" s="308"/>
      <c r="PAY1045" s="308"/>
      <c r="PAZ1045" s="308"/>
      <c r="PBA1045" s="308"/>
      <c r="PBB1045" s="308"/>
      <c r="PBC1045" s="308"/>
      <c r="PBD1045" s="308"/>
      <c r="PBE1045" s="308"/>
      <c r="PBF1045" s="308"/>
      <c r="PBG1045" s="308"/>
      <c r="PBH1045" s="308"/>
      <c r="PBI1045" s="308"/>
      <c r="PBJ1045" s="308"/>
      <c r="PBK1045" s="308"/>
      <c r="PBL1045" s="308"/>
      <c r="PBM1045" s="308"/>
      <c r="PBN1045" s="308"/>
      <c r="PBO1045" s="308"/>
      <c r="PBP1045" s="308"/>
      <c r="PBQ1045" s="308"/>
      <c r="PBR1045" s="308"/>
      <c r="PBS1045" s="308"/>
      <c r="PBT1045" s="308"/>
      <c r="PBU1045" s="308"/>
      <c r="PBV1045" s="308"/>
      <c r="PBW1045" s="308"/>
      <c r="PBX1045" s="308"/>
      <c r="PBY1045" s="308"/>
      <c r="PBZ1045" s="308"/>
      <c r="PCA1045" s="308"/>
      <c r="PCB1045" s="308"/>
      <c r="PCC1045" s="308"/>
      <c r="PCD1045" s="308"/>
      <c r="PCE1045" s="308"/>
      <c r="PCF1045" s="308"/>
      <c r="PCG1045" s="308"/>
      <c r="PCH1045" s="308"/>
      <c r="PCI1045" s="308"/>
      <c r="PCJ1045" s="308"/>
      <c r="PCK1045" s="308"/>
      <c r="PCL1045" s="308"/>
      <c r="PCM1045" s="308"/>
      <c r="PCN1045" s="308"/>
      <c r="PCO1045" s="308"/>
      <c r="PCP1045" s="308"/>
      <c r="PCQ1045" s="308"/>
      <c r="PCR1045" s="308"/>
      <c r="PCS1045" s="308"/>
      <c r="PCT1045" s="308"/>
      <c r="PCU1045" s="308"/>
      <c r="PCV1045" s="308"/>
      <c r="PCW1045" s="308"/>
      <c r="PCX1045" s="308"/>
      <c r="PCY1045" s="308"/>
      <c r="PCZ1045" s="308"/>
      <c r="PDA1045" s="308"/>
      <c r="PDB1045" s="308"/>
      <c r="PDC1045" s="308"/>
      <c r="PDD1045" s="308"/>
      <c r="PDE1045" s="308"/>
      <c r="PDF1045" s="308"/>
      <c r="PDG1045" s="308"/>
      <c r="PDH1045" s="308"/>
      <c r="PDI1045" s="308"/>
      <c r="PDJ1045" s="308"/>
      <c r="PDK1045" s="308"/>
      <c r="PDL1045" s="308"/>
      <c r="PDM1045" s="308"/>
      <c r="PDN1045" s="308"/>
      <c r="PDO1045" s="308"/>
      <c r="PDP1045" s="308"/>
      <c r="PDQ1045" s="308"/>
      <c r="PDR1045" s="308"/>
      <c r="PDS1045" s="308"/>
      <c r="PDT1045" s="308"/>
      <c r="PDU1045" s="308"/>
      <c r="PDV1045" s="308"/>
      <c r="PDW1045" s="308"/>
      <c r="PDX1045" s="308"/>
      <c r="PDY1045" s="308"/>
      <c r="PDZ1045" s="308"/>
      <c r="PEA1045" s="308"/>
      <c r="PEB1045" s="308"/>
      <c r="PEC1045" s="308"/>
      <c r="PED1045" s="308"/>
      <c r="PEE1045" s="308"/>
      <c r="PEF1045" s="308"/>
      <c r="PEG1045" s="308"/>
      <c r="PEH1045" s="308"/>
      <c r="PEI1045" s="308"/>
      <c r="PEJ1045" s="308"/>
      <c r="PEK1045" s="308"/>
      <c r="PEL1045" s="308"/>
      <c r="PEM1045" s="308"/>
      <c r="PEN1045" s="308"/>
      <c r="PEO1045" s="308"/>
      <c r="PEP1045" s="308"/>
      <c r="PEQ1045" s="308"/>
      <c r="PER1045" s="308"/>
      <c r="PES1045" s="308"/>
      <c r="PET1045" s="308"/>
      <c r="PEU1045" s="308"/>
      <c r="PEV1045" s="308"/>
      <c r="PEW1045" s="308"/>
      <c r="PEX1045" s="308"/>
      <c r="PEY1045" s="308"/>
      <c r="PEZ1045" s="308"/>
      <c r="PFA1045" s="308"/>
      <c r="PFB1045" s="308"/>
      <c r="PFC1045" s="308"/>
      <c r="PFD1045" s="308"/>
      <c r="PFE1045" s="308"/>
      <c r="PFF1045" s="308"/>
      <c r="PFG1045" s="308"/>
      <c r="PFH1045" s="308"/>
      <c r="PFI1045" s="308"/>
      <c r="PFJ1045" s="308"/>
      <c r="PFK1045" s="308"/>
      <c r="PFL1045" s="308"/>
      <c r="PFM1045" s="308"/>
      <c r="PFN1045" s="308"/>
      <c r="PFO1045" s="308"/>
      <c r="PFP1045" s="308"/>
      <c r="PFQ1045" s="308"/>
      <c r="PFR1045" s="308"/>
      <c r="PFS1045" s="308"/>
      <c r="PFT1045" s="308"/>
      <c r="PFU1045" s="308"/>
      <c r="PFV1045" s="308"/>
      <c r="PFW1045" s="308"/>
      <c r="PFX1045" s="308"/>
      <c r="PFY1045" s="308"/>
      <c r="PFZ1045" s="308"/>
      <c r="PGA1045" s="308"/>
      <c r="PGB1045" s="308"/>
      <c r="PGC1045" s="308"/>
      <c r="PGD1045" s="308"/>
      <c r="PGE1045" s="308"/>
      <c r="PGF1045" s="308"/>
      <c r="PGG1045" s="308"/>
      <c r="PGH1045" s="308"/>
      <c r="PGI1045" s="308"/>
      <c r="PGJ1045" s="308"/>
      <c r="PGK1045" s="308"/>
      <c r="PGL1045" s="308"/>
      <c r="PGM1045" s="308"/>
      <c r="PGN1045" s="308"/>
      <c r="PGO1045" s="308"/>
      <c r="PGP1045" s="308"/>
      <c r="PGQ1045" s="308"/>
      <c r="PGR1045" s="308"/>
      <c r="PGS1045" s="308"/>
      <c r="PGT1045" s="308"/>
      <c r="PGU1045" s="308"/>
      <c r="PGV1045" s="308"/>
      <c r="PGW1045" s="308"/>
      <c r="PGX1045" s="308"/>
      <c r="PGY1045" s="308"/>
      <c r="PGZ1045" s="308"/>
      <c r="PHA1045" s="308"/>
      <c r="PHB1045" s="308"/>
      <c r="PHC1045" s="308"/>
      <c r="PHD1045" s="308"/>
      <c r="PHE1045" s="308"/>
      <c r="PHF1045" s="308"/>
      <c r="PHG1045" s="308"/>
      <c r="PHH1045" s="308"/>
      <c r="PHI1045" s="308"/>
      <c r="PHJ1045" s="308"/>
      <c r="PHK1045" s="308"/>
      <c r="PHL1045" s="308"/>
      <c r="PHM1045" s="308"/>
      <c r="PHN1045" s="308"/>
      <c r="PHO1045" s="308"/>
      <c r="PHP1045" s="308"/>
      <c r="PHQ1045" s="308"/>
      <c r="PHR1045" s="308"/>
      <c r="PHS1045" s="308"/>
      <c r="PHT1045" s="308"/>
      <c r="PHU1045" s="308"/>
      <c r="PHV1045" s="308"/>
      <c r="PHW1045" s="308"/>
      <c r="PHX1045" s="308"/>
      <c r="PHY1045" s="308"/>
      <c r="PHZ1045" s="308"/>
      <c r="PIA1045" s="308"/>
      <c r="PIB1045" s="308"/>
      <c r="PIC1045" s="308"/>
      <c r="PID1045" s="308"/>
      <c r="PIE1045" s="308"/>
      <c r="PIF1045" s="308"/>
      <c r="PIG1045" s="308"/>
      <c r="PIH1045" s="308"/>
      <c r="PII1045" s="308"/>
      <c r="PIJ1045" s="308"/>
      <c r="PIK1045" s="308"/>
      <c r="PIL1045" s="308"/>
      <c r="PIM1045" s="308"/>
      <c r="PIN1045" s="308"/>
      <c r="PIO1045" s="308"/>
      <c r="PIP1045" s="308"/>
      <c r="PIQ1045" s="308"/>
      <c r="PIR1045" s="308"/>
      <c r="PIS1045" s="308"/>
      <c r="PIT1045" s="308"/>
      <c r="PIU1045" s="308"/>
      <c r="PIV1045" s="308"/>
      <c r="PIW1045" s="308"/>
      <c r="PIX1045" s="308"/>
      <c r="PIY1045" s="308"/>
      <c r="PIZ1045" s="308"/>
      <c r="PJA1045" s="308"/>
      <c r="PJB1045" s="308"/>
      <c r="PJC1045" s="308"/>
      <c r="PJD1045" s="308"/>
      <c r="PJE1045" s="308"/>
      <c r="PJF1045" s="308"/>
      <c r="PJG1045" s="308"/>
      <c r="PJH1045" s="308"/>
      <c r="PJI1045" s="308"/>
      <c r="PJJ1045" s="308"/>
      <c r="PJK1045" s="308"/>
      <c r="PJL1045" s="308"/>
      <c r="PJM1045" s="308"/>
      <c r="PJN1045" s="308"/>
      <c r="PJO1045" s="308"/>
      <c r="PJP1045" s="308"/>
      <c r="PJQ1045" s="308"/>
      <c r="PJR1045" s="308"/>
      <c r="PJS1045" s="308"/>
      <c r="PJT1045" s="308"/>
      <c r="PJU1045" s="308"/>
      <c r="PJV1045" s="308"/>
      <c r="PJW1045" s="308"/>
      <c r="PJX1045" s="308"/>
      <c r="PJY1045" s="308"/>
      <c r="PJZ1045" s="308"/>
      <c r="PKA1045" s="308"/>
      <c r="PKB1045" s="308"/>
      <c r="PKC1045" s="308"/>
      <c r="PKD1045" s="308"/>
      <c r="PKE1045" s="308"/>
      <c r="PKF1045" s="308"/>
      <c r="PKG1045" s="308"/>
      <c r="PKH1045" s="308"/>
      <c r="PKI1045" s="308"/>
      <c r="PKJ1045" s="308"/>
      <c r="PKK1045" s="308"/>
      <c r="PKL1045" s="308"/>
      <c r="PKM1045" s="308"/>
      <c r="PKN1045" s="308"/>
      <c r="PKO1045" s="308"/>
      <c r="PKP1045" s="308"/>
      <c r="PKQ1045" s="308"/>
      <c r="PKR1045" s="308"/>
      <c r="PKS1045" s="308"/>
      <c r="PKT1045" s="308"/>
      <c r="PKU1045" s="308"/>
      <c r="PKV1045" s="308"/>
      <c r="PKW1045" s="308"/>
      <c r="PKX1045" s="308"/>
      <c r="PKY1045" s="308"/>
      <c r="PKZ1045" s="308"/>
      <c r="PLA1045" s="308"/>
      <c r="PLB1045" s="308"/>
      <c r="PLC1045" s="308"/>
      <c r="PLD1045" s="308"/>
      <c r="PLE1045" s="308"/>
      <c r="PLF1045" s="308"/>
      <c r="PLG1045" s="308"/>
      <c r="PLH1045" s="308"/>
      <c r="PLI1045" s="308"/>
      <c r="PLJ1045" s="308"/>
      <c r="PLK1045" s="308"/>
      <c r="PLL1045" s="308"/>
      <c r="PLM1045" s="308"/>
      <c r="PLN1045" s="308"/>
      <c r="PLO1045" s="308"/>
      <c r="PLP1045" s="308"/>
      <c r="PLQ1045" s="308"/>
      <c r="PLR1045" s="308"/>
      <c r="PLS1045" s="308"/>
      <c r="PLT1045" s="308"/>
      <c r="PLU1045" s="308"/>
      <c r="PLV1045" s="308"/>
      <c r="PLW1045" s="308"/>
      <c r="PLX1045" s="308"/>
      <c r="PLY1045" s="308"/>
      <c r="PLZ1045" s="308"/>
      <c r="PMA1045" s="308"/>
      <c r="PMB1045" s="308"/>
      <c r="PMC1045" s="308"/>
      <c r="PMD1045" s="308"/>
      <c r="PME1045" s="308"/>
      <c r="PMF1045" s="308"/>
      <c r="PMG1045" s="308"/>
      <c r="PMH1045" s="308"/>
      <c r="PMI1045" s="308"/>
      <c r="PMJ1045" s="308"/>
      <c r="PMK1045" s="308"/>
      <c r="PML1045" s="308"/>
      <c r="PMM1045" s="308"/>
      <c r="PMN1045" s="308"/>
      <c r="PMO1045" s="308"/>
      <c r="PMP1045" s="308"/>
      <c r="PMQ1045" s="308"/>
      <c r="PMR1045" s="308"/>
      <c r="PMS1045" s="308"/>
      <c r="PMT1045" s="308"/>
      <c r="PMU1045" s="308"/>
      <c r="PMV1045" s="308"/>
      <c r="PMW1045" s="308"/>
      <c r="PMX1045" s="308"/>
      <c r="PMY1045" s="308"/>
      <c r="PMZ1045" s="308"/>
      <c r="PNA1045" s="308"/>
      <c r="PNB1045" s="308"/>
      <c r="PNC1045" s="308"/>
      <c r="PND1045" s="308"/>
      <c r="PNE1045" s="308"/>
      <c r="PNF1045" s="308"/>
      <c r="PNG1045" s="308"/>
      <c r="PNH1045" s="308"/>
      <c r="PNI1045" s="308"/>
      <c r="PNJ1045" s="308"/>
      <c r="PNK1045" s="308"/>
      <c r="PNL1045" s="308"/>
      <c r="PNM1045" s="308"/>
      <c r="PNN1045" s="308"/>
      <c r="PNO1045" s="308"/>
      <c r="PNP1045" s="308"/>
      <c r="PNQ1045" s="308"/>
      <c r="PNR1045" s="308"/>
      <c r="PNS1045" s="308"/>
      <c r="PNT1045" s="308"/>
      <c r="PNU1045" s="308"/>
      <c r="PNV1045" s="308"/>
      <c r="PNW1045" s="308"/>
      <c r="PNX1045" s="308"/>
      <c r="PNY1045" s="308"/>
      <c r="PNZ1045" s="308"/>
      <c r="POA1045" s="308"/>
      <c r="POB1045" s="308"/>
      <c r="POC1045" s="308"/>
      <c r="POD1045" s="308"/>
      <c r="POE1045" s="308"/>
      <c r="POF1045" s="308"/>
      <c r="POG1045" s="308"/>
      <c r="POH1045" s="308"/>
      <c r="POI1045" s="308"/>
      <c r="POJ1045" s="308"/>
      <c r="POK1045" s="308"/>
      <c r="POL1045" s="308"/>
      <c r="POM1045" s="308"/>
      <c r="PON1045" s="308"/>
      <c r="POO1045" s="308"/>
      <c r="POP1045" s="308"/>
      <c r="POQ1045" s="308"/>
      <c r="POR1045" s="308"/>
      <c r="POS1045" s="308"/>
      <c r="POT1045" s="308"/>
      <c r="POU1045" s="308"/>
      <c r="POV1045" s="308"/>
      <c r="POW1045" s="308"/>
      <c r="POX1045" s="308"/>
      <c r="POY1045" s="308"/>
      <c r="POZ1045" s="308"/>
      <c r="PPA1045" s="308"/>
      <c r="PPB1045" s="308"/>
      <c r="PPC1045" s="308"/>
      <c r="PPD1045" s="308"/>
      <c r="PPE1045" s="308"/>
      <c r="PPF1045" s="308"/>
      <c r="PPG1045" s="308"/>
      <c r="PPH1045" s="308"/>
      <c r="PPI1045" s="308"/>
      <c r="PPJ1045" s="308"/>
      <c r="PPK1045" s="308"/>
      <c r="PPL1045" s="308"/>
      <c r="PPM1045" s="308"/>
      <c r="PPN1045" s="308"/>
      <c r="PPO1045" s="308"/>
      <c r="PPP1045" s="308"/>
      <c r="PPQ1045" s="308"/>
      <c r="PPR1045" s="308"/>
      <c r="PPS1045" s="308"/>
      <c r="PPT1045" s="308"/>
      <c r="PPU1045" s="308"/>
      <c r="PPV1045" s="308"/>
      <c r="PPW1045" s="308"/>
      <c r="PPX1045" s="308"/>
      <c r="PPY1045" s="308"/>
      <c r="PPZ1045" s="308"/>
      <c r="PQA1045" s="308"/>
      <c r="PQB1045" s="308"/>
      <c r="PQC1045" s="308"/>
      <c r="PQD1045" s="308"/>
      <c r="PQE1045" s="308"/>
      <c r="PQF1045" s="308"/>
      <c r="PQG1045" s="308"/>
      <c r="PQH1045" s="308"/>
      <c r="PQI1045" s="308"/>
      <c r="PQJ1045" s="308"/>
      <c r="PQK1045" s="308"/>
      <c r="PQL1045" s="308"/>
      <c r="PQM1045" s="308"/>
      <c r="PQN1045" s="308"/>
      <c r="PQO1045" s="308"/>
      <c r="PQP1045" s="308"/>
      <c r="PQQ1045" s="308"/>
      <c r="PQR1045" s="308"/>
      <c r="PQS1045" s="308"/>
      <c r="PQT1045" s="308"/>
      <c r="PQU1045" s="308"/>
      <c r="PQV1045" s="308"/>
      <c r="PQW1045" s="308"/>
      <c r="PQX1045" s="308"/>
      <c r="PQY1045" s="308"/>
      <c r="PQZ1045" s="308"/>
      <c r="PRA1045" s="308"/>
      <c r="PRB1045" s="308"/>
      <c r="PRC1045" s="308"/>
      <c r="PRD1045" s="308"/>
      <c r="PRE1045" s="308"/>
      <c r="PRF1045" s="308"/>
      <c r="PRG1045" s="308"/>
      <c r="PRH1045" s="308"/>
      <c r="PRI1045" s="308"/>
      <c r="PRJ1045" s="308"/>
      <c r="PRK1045" s="308"/>
      <c r="PRL1045" s="308"/>
      <c r="PRM1045" s="308"/>
      <c r="PRN1045" s="308"/>
      <c r="PRO1045" s="308"/>
      <c r="PRP1045" s="308"/>
      <c r="PRQ1045" s="308"/>
      <c r="PRR1045" s="308"/>
      <c r="PRS1045" s="308"/>
      <c r="PRT1045" s="308"/>
      <c r="PRU1045" s="308"/>
      <c r="PRV1045" s="308"/>
      <c r="PRW1045" s="308"/>
      <c r="PRX1045" s="308"/>
      <c r="PRY1045" s="308"/>
      <c r="PRZ1045" s="308"/>
      <c r="PSA1045" s="308"/>
      <c r="PSB1045" s="308"/>
      <c r="PSC1045" s="308"/>
      <c r="PSD1045" s="308"/>
      <c r="PSE1045" s="308"/>
      <c r="PSF1045" s="308"/>
      <c r="PSG1045" s="308"/>
      <c r="PSH1045" s="308"/>
      <c r="PSI1045" s="308"/>
      <c r="PSJ1045" s="308"/>
      <c r="PSK1045" s="308"/>
      <c r="PSL1045" s="308"/>
      <c r="PSM1045" s="308"/>
      <c r="PSN1045" s="308"/>
      <c r="PSO1045" s="308"/>
      <c r="PSP1045" s="308"/>
      <c r="PSQ1045" s="308"/>
      <c r="PSR1045" s="308"/>
      <c r="PSS1045" s="308"/>
      <c r="PST1045" s="308"/>
      <c r="PSU1045" s="308"/>
      <c r="PSV1045" s="308"/>
      <c r="PSW1045" s="308"/>
      <c r="PSX1045" s="308"/>
      <c r="PSY1045" s="308"/>
      <c r="PSZ1045" s="308"/>
      <c r="PTA1045" s="308"/>
      <c r="PTB1045" s="308"/>
      <c r="PTC1045" s="308"/>
      <c r="PTD1045" s="308"/>
      <c r="PTE1045" s="308"/>
      <c r="PTF1045" s="308"/>
      <c r="PTG1045" s="308"/>
      <c r="PTH1045" s="308"/>
      <c r="PTI1045" s="308"/>
      <c r="PTJ1045" s="308"/>
      <c r="PTK1045" s="308"/>
      <c r="PTL1045" s="308"/>
      <c r="PTM1045" s="308"/>
      <c r="PTN1045" s="308"/>
      <c r="PTO1045" s="308"/>
      <c r="PTP1045" s="308"/>
      <c r="PTQ1045" s="308"/>
      <c r="PTR1045" s="308"/>
      <c r="PTS1045" s="308"/>
      <c r="PTT1045" s="308"/>
      <c r="PTU1045" s="308"/>
      <c r="PTV1045" s="308"/>
      <c r="PTW1045" s="308"/>
      <c r="PTX1045" s="308"/>
      <c r="PTY1045" s="308"/>
      <c r="PTZ1045" s="308"/>
      <c r="PUA1045" s="308"/>
      <c r="PUB1045" s="308"/>
      <c r="PUC1045" s="308"/>
      <c r="PUD1045" s="308"/>
      <c r="PUE1045" s="308"/>
      <c r="PUF1045" s="308"/>
      <c r="PUG1045" s="308"/>
      <c r="PUH1045" s="308"/>
      <c r="PUI1045" s="308"/>
      <c r="PUJ1045" s="308"/>
      <c r="PUK1045" s="308"/>
      <c r="PUL1045" s="308"/>
      <c r="PUM1045" s="308"/>
      <c r="PUN1045" s="308"/>
      <c r="PUO1045" s="308"/>
      <c r="PUP1045" s="308"/>
      <c r="PUQ1045" s="308"/>
      <c r="PUR1045" s="308"/>
      <c r="PUS1045" s="308"/>
      <c r="PUT1045" s="308"/>
      <c r="PUU1045" s="308"/>
      <c r="PUV1045" s="308"/>
      <c r="PUW1045" s="308"/>
      <c r="PUX1045" s="308"/>
      <c r="PUY1045" s="308"/>
      <c r="PUZ1045" s="308"/>
      <c r="PVA1045" s="308"/>
      <c r="PVB1045" s="308"/>
      <c r="PVC1045" s="308"/>
      <c r="PVD1045" s="308"/>
      <c r="PVE1045" s="308"/>
      <c r="PVF1045" s="308"/>
      <c r="PVG1045" s="308"/>
      <c r="PVH1045" s="308"/>
      <c r="PVI1045" s="308"/>
      <c r="PVJ1045" s="308"/>
      <c r="PVK1045" s="308"/>
      <c r="PVL1045" s="308"/>
      <c r="PVM1045" s="308"/>
      <c r="PVN1045" s="308"/>
      <c r="PVO1045" s="308"/>
      <c r="PVP1045" s="308"/>
      <c r="PVQ1045" s="308"/>
      <c r="PVR1045" s="308"/>
      <c r="PVS1045" s="308"/>
      <c r="PVT1045" s="308"/>
      <c r="PVU1045" s="308"/>
      <c r="PVV1045" s="308"/>
      <c r="PVW1045" s="308"/>
      <c r="PVX1045" s="308"/>
      <c r="PVY1045" s="308"/>
      <c r="PVZ1045" s="308"/>
      <c r="PWA1045" s="308"/>
      <c r="PWB1045" s="308"/>
      <c r="PWC1045" s="308"/>
      <c r="PWD1045" s="308"/>
      <c r="PWE1045" s="308"/>
      <c r="PWF1045" s="308"/>
      <c r="PWG1045" s="308"/>
      <c r="PWH1045" s="308"/>
      <c r="PWI1045" s="308"/>
      <c r="PWJ1045" s="308"/>
      <c r="PWK1045" s="308"/>
      <c r="PWL1045" s="308"/>
      <c r="PWM1045" s="308"/>
      <c r="PWN1045" s="308"/>
      <c r="PWO1045" s="308"/>
      <c r="PWP1045" s="308"/>
      <c r="PWQ1045" s="308"/>
      <c r="PWR1045" s="308"/>
      <c r="PWS1045" s="308"/>
      <c r="PWT1045" s="308"/>
      <c r="PWU1045" s="308"/>
      <c r="PWV1045" s="308"/>
      <c r="PWW1045" s="308"/>
      <c r="PWX1045" s="308"/>
      <c r="PWY1045" s="308"/>
      <c r="PWZ1045" s="308"/>
      <c r="PXA1045" s="308"/>
      <c r="PXB1045" s="308"/>
      <c r="PXC1045" s="308"/>
      <c r="PXD1045" s="308"/>
      <c r="PXE1045" s="308"/>
      <c r="PXF1045" s="308"/>
      <c r="PXG1045" s="308"/>
      <c r="PXH1045" s="308"/>
      <c r="PXI1045" s="308"/>
      <c r="PXJ1045" s="308"/>
      <c r="PXK1045" s="308"/>
      <c r="PXL1045" s="308"/>
      <c r="PXM1045" s="308"/>
      <c r="PXN1045" s="308"/>
      <c r="PXO1045" s="308"/>
      <c r="PXP1045" s="308"/>
      <c r="PXQ1045" s="308"/>
      <c r="PXR1045" s="308"/>
      <c r="PXS1045" s="308"/>
      <c r="PXT1045" s="308"/>
      <c r="PXU1045" s="308"/>
      <c r="PXV1045" s="308"/>
      <c r="PXW1045" s="308"/>
      <c r="PXX1045" s="308"/>
      <c r="PXY1045" s="308"/>
      <c r="PXZ1045" s="308"/>
      <c r="PYA1045" s="308"/>
      <c r="PYB1045" s="308"/>
      <c r="PYC1045" s="308"/>
      <c r="PYD1045" s="308"/>
      <c r="PYE1045" s="308"/>
      <c r="PYF1045" s="308"/>
      <c r="PYG1045" s="308"/>
      <c r="PYH1045" s="308"/>
      <c r="PYI1045" s="308"/>
      <c r="PYJ1045" s="308"/>
      <c r="PYK1045" s="308"/>
      <c r="PYL1045" s="308"/>
      <c r="PYM1045" s="308"/>
      <c r="PYN1045" s="308"/>
      <c r="PYO1045" s="308"/>
      <c r="PYP1045" s="308"/>
      <c r="PYQ1045" s="308"/>
      <c r="PYR1045" s="308"/>
      <c r="PYS1045" s="308"/>
      <c r="PYT1045" s="308"/>
      <c r="PYU1045" s="308"/>
      <c r="PYV1045" s="308"/>
      <c r="PYW1045" s="308"/>
      <c r="PYX1045" s="308"/>
      <c r="PYY1045" s="308"/>
      <c r="PYZ1045" s="308"/>
      <c r="PZA1045" s="308"/>
      <c r="PZB1045" s="308"/>
      <c r="PZC1045" s="308"/>
      <c r="PZD1045" s="308"/>
      <c r="PZE1045" s="308"/>
      <c r="PZF1045" s="308"/>
      <c r="PZG1045" s="308"/>
      <c r="PZH1045" s="308"/>
      <c r="PZI1045" s="308"/>
      <c r="PZJ1045" s="308"/>
      <c r="PZK1045" s="308"/>
      <c r="PZL1045" s="308"/>
      <c r="PZM1045" s="308"/>
      <c r="PZN1045" s="308"/>
      <c r="PZO1045" s="308"/>
      <c r="PZP1045" s="308"/>
      <c r="PZQ1045" s="308"/>
      <c r="PZR1045" s="308"/>
      <c r="PZS1045" s="308"/>
      <c r="PZT1045" s="308"/>
      <c r="PZU1045" s="308"/>
      <c r="PZV1045" s="308"/>
      <c r="PZW1045" s="308"/>
      <c r="PZX1045" s="308"/>
      <c r="PZY1045" s="308"/>
      <c r="PZZ1045" s="308"/>
      <c r="QAA1045" s="308"/>
      <c r="QAB1045" s="308"/>
      <c r="QAC1045" s="308"/>
      <c r="QAD1045" s="308"/>
      <c r="QAE1045" s="308"/>
      <c r="QAF1045" s="308"/>
      <c r="QAG1045" s="308"/>
      <c r="QAH1045" s="308"/>
      <c r="QAI1045" s="308"/>
      <c r="QAJ1045" s="308"/>
      <c r="QAK1045" s="308"/>
      <c r="QAL1045" s="308"/>
      <c r="QAM1045" s="308"/>
      <c r="QAN1045" s="308"/>
      <c r="QAO1045" s="308"/>
      <c r="QAP1045" s="308"/>
      <c r="QAQ1045" s="308"/>
      <c r="QAR1045" s="308"/>
      <c r="QAS1045" s="308"/>
      <c r="QAT1045" s="308"/>
      <c r="QAU1045" s="308"/>
      <c r="QAV1045" s="308"/>
      <c r="QAW1045" s="308"/>
      <c r="QAX1045" s="308"/>
      <c r="QAY1045" s="308"/>
      <c r="QAZ1045" s="308"/>
      <c r="QBA1045" s="308"/>
      <c r="QBB1045" s="308"/>
      <c r="QBC1045" s="308"/>
      <c r="QBD1045" s="308"/>
      <c r="QBE1045" s="308"/>
      <c r="QBF1045" s="308"/>
      <c r="QBG1045" s="308"/>
      <c r="QBH1045" s="308"/>
      <c r="QBI1045" s="308"/>
      <c r="QBJ1045" s="308"/>
      <c r="QBK1045" s="308"/>
      <c r="QBL1045" s="308"/>
      <c r="QBM1045" s="308"/>
      <c r="QBN1045" s="308"/>
      <c r="QBO1045" s="308"/>
      <c r="QBP1045" s="308"/>
      <c r="QBQ1045" s="308"/>
      <c r="QBR1045" s="308"/>
      <c r="QBS1045" s="308"/>
      <c r="QBT1045" s="308"/>
      <c r="QBU1045" s="308"/>
      <c r="QBV1045" s="308"/>
      <c r="QBW1045" s="308"/>
      <c r="QBX1045" s="308"/>
      <c r="QBY1045" s="308"/>
      <c r="QBZ1045" s="308"/>
      <c r="QCA1045" s="308"/>
      <c r="QCB1045" s="308"/>
      <c r="QCC1045" s="308"/>
      <c r="QCD1045" s="308"/>
      <c r="QCE1045" s="308"/>
      <c r="QCF1045" s="308"/>
      <c r="QCG1045" s="308"/>
      <c r="QCH1045" s="308"/>
      <c r="QCI1045" s="308"/>
      <c r="QCJ1045" s="308"/>
      <c r="QCK1045" s="308"/>
      <c r="QCL1045" s="308"/>
      <c r="QCM1045" s="308"/>
      <c r="QCN1045" s="308"/>
      <c r="QCO1045" s="308"/>
      <c r="QCP1045" s="308"/>
      <c r="QCQ1045" s="308"/>
      <c r="QCR1045" s="308"/>
      <c r="QCS1045" s="308"/>
      <c r="QCT1045" s="308"/>
      <c r="QCU1045" s="308"/>
      <c r="QCV1045" s="308"/>
      <c r="QCW1045" s="308"/>
      <c r="QCX1045" s="308"/>
      <c r="QCY1045" s="308"/>
      <c r="QCZ1045" s="308"/>
      <c r="QDA1045" s="308"/>
      <c r="QDB1045" s="308"/>
      <c r="QDC1045" s="308"/>
      <c r="QDD1045" s="308"/>
      <c r="QDE1045" s="308"/>
      <c r="QDF1045" s="308"/>
      <c r="QDG1045" s="308"/>
      <c r="QDH1045" s="308"/>
      <c r="QDI1045" s="308"/>
      <c r="QDJ1045" s="308"/>
      <c r="QDK1045" s="308"/>
      <c r="QDL1045" s="308"/>
      <c r="QDM1045" s="308"/>
      <c r="QDN1045" s="308"/>
      <c r="QDO1045" s="308"/>
      <c r="QDP1045" s="308"/>
      <c r="QDQ1045" s="308"/>
      <c r="QDR1045" s="308"/>
      <c r="QDS1045" s="308"/>
      <c r="QDT1045" s="308"/>
      <c r="QDU1045" s="308"/>
      <c r="QDV1045" s="308"/>
      <c r="QDW1045" s="308"/>
      <c r="QDX1045" s="308"/>
      <c r="QDY1045" s="308"/>
      <c r="QDZ1045" s="308"/>
      <c r="QEA1045" s="308"/>
      <c r="QEB1045" s="308"/>
      <c r="QEC1045" s="308"/>
      <c r="QED1045" s="308"/>
      <c r="QEE1045" s="308"/>
      <c r="QEF1045" s="308"/>
      <c r="QEG1045" s="308"/>
      <c r="QEH1045" s="308"/>
      <c r="QEI1045" s="308"/>
      <c r="QEJ1045" s="308"/>
      <c r="QEK1045" s="308"/>
      <c r="QEL1045" s="308"/>
      <c r="QEM1045" s="308"/>
      <c r="QEN1045" s="308"/>
      <c r="QEO1045" s="308"/>
      <c r="QEP1045" s="308"/>
      <c r="QEQ1045" s="308"/>
      <c r="QER1045" s="308"/>
      <c r="QES1045" s="308"/>
      <c r="QET1045" s="308"/>
      <c r="QEU1045" s="308"/>
      <c r="QEV1045" s="308"/>
      <c r="QEW1045" s="308"/>
      <c r="QEX1045" s="308"/>
      <c r="QEY1045" s="308"/>
      <c r="QEZ1045" s="308"/>
      <c r="QFA1045" s="308"/>
      <c r="QFB1045" s="308"/>
      <c r="QFC1045" s="308"/>
      <c r="QFD1045" s="308"/>
      <c r="QFE1045" s="308"/>
      <c r="QFF1045" s="308"/>
      <c r="QFG1045" s="308"/>
      <c r="QFH1045" s="308"/>
      <c r="QFI1045" s="308"/>
      <c r="QFJ1045" s="308"/>
      <c r="QFK1045" s="308"/>
      <c r="QFL1045" s="308"/>
      <c r="QFM1045" s="308"/>
      <c r="QFN1045" s="308"/>
      <c r="QFO1045" s="308"/>
      <c r="QFP1045" s="308"/>
      <c r="QFQ1045" s="308"/>
      <c r="QFR1045" s="308"/>
      <c r="QFS1045" s="308"/>
      <c r="QFT1045" s="308"/>
      <c r="QFU1045" s="308"/>
      <c r="QFV1045" s="308"/>
      <c r="QFW1045" s="308"/>
      <c r="QFX1045" s="308"/>
      <c r="QFY1045" s="308"/>
      <c r="QFZ1045" s="308"/>
      <c r="QGA1045" s="308"/>
      <c r="QGB1045" s="308"/>
      <c r="QGC1045" s="308"/>
      <c r="QGD1045" s="308"/>
      <c r="QGE1045" s="308"/>
      <c r="QGF1045" s="308"/>
      <c r="QGG1045" s="308"/>
      <c r="QGH1045" s="308"/>
      <c r="QGI1045" s="308"/>
      <c r="QGJ1045" s="308"/>
      <c r="QGK1045" s="308"/>
      <c r="QGL1045" s="308"/>
      <c r="QGM1045" s="308"/>
      <c r="QGN1045" s="308"/>
      <c r="QGO1045" s="308"/>
      <c r="QGP1045" s="308"/>
      <c r="QGQ1045" s="308"/>
      <c r="QGR1045" s="308"/>
      <c r="QGS1045" s="308"/>
      <c r="QGT1045" s="308"/>
      <c r="QGU1045" s="308"/>
      <c r="QGV1045" s="308"/>
      <c r="QGW1045" s="308"/>
      <c r="QGX1045" s="308"/>
      <c r="QGY1045" s="308"/>
      <c r="QGZ1045" s="308"/>
      <c r="QHA1045" s="308"/>
      <c r="QHB1045" s="308"/>
      <c r="QHC1045" s="308"/>
      <c r="QHD1045" s="308"/>
      <c r="QHE1045" s="308"/>
      <c r="QHF1045" s="308"/>
      <c r="QHG1045" s="308"/>
      <c r="QHH1045" s="308"/>
      <c r="QHI1045" s="308"/>
      <c r="QHJ1045" s="308"/>
      <c r="QHK1045" s="308"/>
      <c r="QHL1045" s="308"/>
      <c r="QHM1045" s="308"/>
      <c r="QHN1045" s="308"/>
      <c r="QHO1045" s="308"/>
      <c r="QHP1045" s="308"/>
      <c r="QHQ1045" s="308"/>
      <c r="QHR1045" s="308"/>
      <c r="QHS1045" s="308"/>
      <c r="QHT1045" s="308"/>
      <c r="QHU1045" s="308"/>
      <c r="QHV1045" s="308"/>
      <c r="QHW1045" s="308"/>
      <c r="QHX1045" s="308"/>
      <c r="QHY1045" s="308"/>
      <c r="QHZ1045" s="308"/>
      <c r="QIA1045" s="308"/>
      <c r="QIB1045" s="308"/>
      <c r="QIC1045" s="308"/>
      <c r="QID1045" s="308"/>
      <c r="QIE1045" s="308"/>
      <c r="QIF1045" s="308"/>
      <c r="QIG1045" s="308"/>
      <c r="QIH1045" s="308"/>
      <c r="QII1045" s="308"/>
      <c r="QIJ1045" s="308"/>
      <c r="QIK1045" s="308"/>
      <c r="QIL1045" s="308"/>
      <c r="QIM1045" s="308"/>
      <c r="QIN1045" s="308"/>
      <c r="QIO1045" s="308"/>
      <c r="QIP1045" s="308"/>
      <c r="QIQ1045" s="308"/>
      <c r="QIR1045" s="308"/>
      <c r="QIS1045" s="308"/>
      <c r="QIT1045" s="308"/>
      <c r="QIU1045" s="308"/>
      <c r="QIV1045" s="308"/>
      <c r="QIW1045" s="308"/>
      <c r="QIX1045" s="308"/>
      <c r="QIY1045" s="308"/>
      <c r="QIZ1045" s="308"/>
      <c r="QJA1045" s="308"/>
      <c r="QJB1045" s="308"/>
      <c r="QJC1045" s="308"/>
      <c r="QJD1045" s="308"/>
      <c r="QJE1045" s="308"/>
      <c r="QJF1045" s="308"/>
      <c r="QJG1045" s="308"/>
      <c r="QJH1045" s="308"/>
      <c r="QJI1045" s="308"/>
      <c r="QJJ1045" s="308"/>
      <c r="QJK1045" s="308"/>
      <c r="QJL1045" s="308"/>
      <c r="QJM1045" s="308"/>
      <c r="QJN1045" s="308"/>
      <c r="QJO1045" s="308"/>
      <c r="QJP1045" s="308"/>
      <c r="QJQ1045" s="308"/>
      <c r="QJR1045" s="308"/>
      <c r="QJS1045" s="308"/>
      <c r="QJT1045" s="308"/>
      <c r="QJU1045" s="308"/>
      <c r="QJV1045" s="308"/>
      <c r="QJW1045" s="308"/>
      <c r="QJX1045" s="308"/>
      <c r="QJY1045" s="308"/>
      <c r="QJZ1045" s="308"/>
      <c r="QKA1045" s="308"/>
      <c r="QKB1045" s="308"/>
      <c r="QKC1045" s="308"/>
      <c r="QKD1045" s="308"/>
      <c r="QKE1045" s="308"/>
      <c r="QKF1045" s="308"/>
      <c r="QKG1045" s="308"/>
      <c r="QKH1045" s="308"/>
      <c r="QKI1045" s="308"/>
      <c r="QKJ1045" s="308"/>
      <c r="QKK1045" s="308"/>
      <c r="QKL1045" s="308"/>
      <c r="QKM1045" s="308"/>
      <c r="QKN1045" s="308"/>
      <c r="QKO1045" s="308"/>
      <c r="QKP1045" s="308"/>
      <c r="QKQ1045" s="308"/>
      <c r="QKR1045" s="308"/>
      <c r="QKS1045" s="308"/>
      <c r="QKT1045" s="308"/>
      <c r="QKU1045" s="308"/>
      <c r="QKV1045" s="308"/>
      <c r="QKW1045" s="308"/>
      <c r="QKX1045" s="308"/>
      <c r="QKY1045" s="308"/>
      <c r="QKZ1045" s="308"/>
      <c r="QLA1045" s="308"/>
      <c r="QLB1045" s="308"/>
      <c r="QLC1045" s="308"/>
      <c r="QLD1045" s="308"/>
      <c r="QLE1045" s="308"/>
      <c r="QLF1045" s="308"/>
      <c r="QLG1045" s="308"/>
      <c r="QLH1045" s="308"/>
      <c r="QLI1045" s="308"/>
      <c r="QLJ1045" s="308"/>
      <c r="QLK1045" s="308"/>
      <c r="QLL1045" s="308"/>
      <c r="QLM1045" s="308"/>
      <c r="QLN1045" s="308"/>
      <c r="QLO1045" s="308"/>
      <c r="QLP1045" s="308"/>
      <c r="QLQ1045" s="308"/>
      <c r="QLR1045" s="308"/>
      <c r="QLS1045" s="308"/>
      <c r="QLT1045" s="308"/>
      <c r="QLU1045" s="308"/>
      <c r="QLV1045" s="308"/>
      <c r="QLW1045" s="308"/>
      <c r="QLX1045" s="308"/>
      <c r="QLY1045" s="308"/>
      <c r="QLZ1045" s="308"/>
      <c r="QMA1045" s="308"/>
      <c r="QMB1045" s="308"/>
      <c r="QMC1045" s="308"/>
      <c r="QMD1045" s="308"/>
      <c r="QME1045" s="308"/>
      <c r="QMF1045" s="308"/>
      <c r="QMG1045" s="308"/>
      <c r="QMH1045" s="308"/>
      <c r="QMI1045" s="308"/>
      <c r="QMJ1045" s="308"/>
      <c r="QMK1045" s="308"/>
      <c r="QML1045" s="308"/>
      <c r="QMM1045" s="308"/>
      <c r="QMN1045" s="308"/>
      <c r="QMO1045" s="308"/>
      <c r="QMP1045" s="308"/>
      <c r="QMQ1045" s="308"/>
      <c r="QMR1045" s="308"/>
      <c r="QMS1045" s="308"/>
      <c r="QMT1045" s="308"/>
      <c r="QMU1045" s="308"/>
      <c r="QMV1045" s="308"/>
      <c r="QMW1045" s="308"/>
      <c r="QMX1045" s="308"/>
      <c r="QMY1045" s="308"/>
      <c r="QMZ1045" s="308"/>
      <c r="QNA1045" s="308"/>
      <c r="QNB1045" s="308"/>
      <c r="QNC1045" s="308"/>
      <c r="QND1045" s="308"/>
      <c r="QNE1045" s="308"/>
      <c r="QNF1045" s="308"/>
      <c r="QNG1045" s="308"/>
      <c r="QNH1045" s="308"/>
      <c r="QNI1045" s="308"/>
      <c r="QNJ1045" s="308"/>
      <c r="QNK1045" s="308"/>
      <c r="QNL1045" s="308"/>
      <c r="QNM1045" s="308"/>
      <c r="QNN1045" s="308"/>
      <c r="QNO1045" s="308"/>
      <c r="QNP1045" s="308"/>
      <c r="QNQ1045" s="308"/>
      <c r="QNR1045" s="308"/>
      <c r="QNS1045" s="308"/>
      <c r="QNT1045" s="308"/>
      <c r="QNU1045" s="308"/>
      <c r="QNV1045" s="308"/>
      <c r="QNW1045" s="308"/>
      <c r="QNX1045" s="308"/>
      <c r="QNY1045" s="308"/>
      <c r="QNZ1045" s="308"/>
      <c r="QOA1045" s="308"/>
      <c r="QOB1045" s="308"/>
      <c r="QOC1045" s="308"/>
      <c r="QOD1045" s="308"/>
      <c r="QOE1045" s="308"/>
      <c r="QOF1045" s="308"/>
      <c r="QOG1045" s="308"/>
      <c r="QOH1045" s="308"/>
      <c r="QOI1045" s="308"/>
      <c r="QOJ1045" s="308"/>
      <c r="QOK1045" s="308"/>
      <c r="QOL1045" s="308"/>
      <c r="QOM1045" s="308"/>
      <c r="QON1045" s="308"/>
      <c r="QOO1045" s="308"/>
      <c r="QOP1045" s="308"/>
      <c r="QOQ1045" s="308"/>
      <c r="QOR1045" s="308"/>
      <c r="QOS1045" s="308"/>
      <c r="QOT1045" s="308"/>
      <c r="QOU1045" s="308"/>
      <c r="QOV1045" s="308"/>
      <c r="QOW1045" s="308"/>
      <c r="QOX1045" s="308"/>
      <c r="QOY1045" s="308"/>
      <c r="QOZ1045" s="308"/>
      <c r="QPA1045" s="308"/>
      <c r="QPB1045" s="308"/>
      <c r="QPC1045" s="308"/>
      <c r="QPD1045" s="308"/>
      <c r="QPE1045" s="308"/>
      <c r="QPF1045" s="308"/>
      <c r="QPG1045" s="308"/>
      <c r="QPH1045" s="308"/>
      <c r="QPI1045" s="308"/>
      <c r="QPJ1045" s="308"/>
      <c r="QPK1045" s="308"/>
      <c r="QPL1045" s="308"/>
      <c r="QPM1045" s="308"/>
      <c r="QPN1045" s="308"/>
      <c r="QPO1045" s="308"/>
      <c r="QPP1045" s="308"/>
      <c r="QPQ1045" s="308"/>
      <c r="QPR1045" s="308"/>
      <c r="QPS1045" s="308"/>
      <c r="QPT1045" s="308"/>
      <c r="QPU1045" s="308"/>
      <c r="QPV1045" s="308"/>
      <c r="QPW1045" s="308"/>
      <c r="QPX1045" s="308"/>
      <c r="QPY1045" s="308"/>
      <c r="QPZ1045" s="308"/>
      <c r="QQA1045" s="308"/>
      <c r="QQB1045" s="308"/>
      <c r="QQC1045" s="308"/>
      <c r="QQD1045" s="308"/>
      <c r="QQE1045" s="308"/>
      <c r="QQF1045" s="308"/>
      <c r="QQG1045" s="308"/>
      <c r="QQH1045" s="308"/>
      <c r="QQI1045" s="308"/>
      <c r="QQJ1045" s="308"/>
      <c r="QQK1045" s="308"/>
      <c r="QQL1045" s="308"/>
      <c r="QQM1045" s="308"/>
      <c r="QQN1045" s="308"/>
      <c r="QQO1045" s="308"/>
      <c r="QQP1045" s="308"/>
      <c r="QQQ1045" s="308"/>
      <c r="QQR1045" s="308"/>
      <c r="QQS1045" s="308"/>
      <c r="QQT1045" s="308"/>
      <c r="QQU1045" s="308"/>
      <c r="QQV1045" s="308"/>
      <c r="QQW1045" s="308"/>
      <c r="QQX1045" s="308"/>
      <c r="QQY1045" s="308"/>
      <c r="QQZ1045" s="308"/>
      <c r="QRA1045" s="308"/>
      <c r="QRB1045" s="308"/>
      <c r="QRC1045" s="308"/>
      <c r="QRD1045" s="308"/>
      <c r="QRE1045" s="308"/>
      <c r="QRF1045" s="308"/>
      <c r="QRG1045" s="308"/>
      <c r="QRH1045" s="308"/>
      <c r="QRI1045" s="308"/>
      <c r="QRJ1045" s="308"/>
      <c r="QRK1045" s="308"/>
      <c r="QRL1045" s="308"/>
      <c r="QRM1045" s="308"/>
      <c r="QRN1045" s="308"/>
      <c r="QRO1045" s="308"/>
      <c r="QRP1045" s="308"/>
      <c r="QRQ1045" s="308"/>
      <c r="QRR1045" s="308"/>
      <c r="QRS1045" s="308"/>
      <c r="QRT1045" s="308"/>
      <c r="QRU1045" s="308"/>
      <c r="QRV1045" s="308"/>
      <c r="QRW1045" s="308"/>
      <c r="QRX1045" s="308"/>
      <c r="QRY1045" s="308"/>
      <c r="QRZ1045" s="308"/>
      <c r="QSA1045" s="308"/>
      <c r="QSB1045" s="308"/>
      <c r="QSC1045" s="308"/>
      <c r="QSD1045" s="308"/>
      <c r="QSE1045" s="308"/>
      <c r="QSF1045" s="308"/>
      <c r="QSG1045" s="308"/>
      <c r="QSH1045" s="308"/>
      <c r="QSI1045" s="308"/>
      <c r="QSJ1045" s="308"/>
      <c r="QSK1045" s="308"/>
      <c r="QSL1045" s="308"/>
      <c r="QSM1045" s="308"/>
      <c r="QSN1045" s="308"/>
      <c r="QSO1045" s="308"/>
      <c r="QSP1045" s="308"/>
      <c r="QSQ1045" s="308"/>
      <c r="QSR1045" s="308"/>
      <c r="QSS1045" s="308"/>
      <c r="QST1045" s="308"/>
      <c r="QSU1045" s="308"/>
      <c r="QSV1045" s="308"/>
      <c r="QSW1045" s="308"/>
      <c r="QSX1045" s="308"/>
      <c r="QSY1045" s="308"/>
      <c r="QSZ1045" s="308"/>
      <c r="QTA1045" s="308"/>
      <c r="QTB1045" s="308"/>
      <c r="QTC1045" s="308"/>
      <c r="QTD1045" s="308"/>
      <c r="QTE1045" s="308"/>
      <c r="QTF1045" s="308"/>
      <c r="QTG1045" s="308"/>
      <c r="QTH1045" s="308"/>
      <c r="QTI1045" s="308"/>
      <c r="QTJ1045" s="308"/>
      <c r="QTK1045" s="308"/>
      <c r="QTL1045" s="308"/>
      <c r="QTM1045" s="308"/>
      <c r="QTN1045" s="308"/>
      <c r="QTO1045" s="308"/>
      <c r="QTP1045" s="308"/>
      <c r="QTQ1045" s="308"/>
      <c r="QTR1045" s="308"/>
      <c r="QTS1045" s="308"/>
      <c r="QTT1045" s="308"/>
      <c r="QTU1045" s="308"/>
      <c r="QTV1045" s="308"/>
      <c r="QTW1045" s="308"/>
      <c r="QTX1045" s="308"/>
      <c r="QTY1045" s="308"/>
      <c r="QTZ1045" s="308"/>
      <c r="QUA1045" s="308"/>
      <c r="QUB1045" s="308"/>
      <c r="QUC1045" s="308"/>
      <c r="QUD1045" s="308"/>
      <c r="QUE1045" s="308"/>
      <c r="QUF1045" s="308"/>
      <c r="QUG1045" s="308"/>
      <c r="QUH1045" s="308"/>
      <c r="QUI1045" s="308"/>
      <c r="QUJ1045" s="308"/>
      <c r="QUK1045" s="308"/>
      <c r="QUL1045" s="308"/>
      <c r="QUM1045" s="308"/>
      <c r="QUN1045" s="308"/>
      <c r="QUO1045" s="308"/>
      <c r="QUP1045" s="308"/>
      <c r="QUQ1045" s="308"/>
      <c r="QUR1045" s="308"/>
      <c r="QUS1045" s="308"/>
      <c r="QUT1045" s="308"/>
      <c r="QUU1045" s="308"/>
      <c r="QUV1045" s="308"/>
      <c r="QUW1045" s="308"/>
      <c r="QUX1045" s="308"/>
      <c r="QUY1045" s="308"/>
      <c r="QUZ1045" s="308"/>
      <c r="QVA1045" s="308"/>
      <c r="QVB1045" s="308"/>
      <c r="QVC1045" s="308"/>
      <c r="QVD1045" s="308"/>
      <c r="QVE1045" s="308"/>
      <c r="QVF1045" s="308"/>
      <c r="QVG1045" s="308"/>
      <c r="QVH1045" s="308"/>
      <c r="QVI1045" s="308"/>
      <c r="QVJ1045" s="308"/>
      <c r="QVK1045" s="308"/>
      <c r="QVL1045" s="308"/>
      <c r="QVM1045" s="308"/>
      <c r="QVN1045" s="308"/>
      <c r="QVO1045" s="308"/>
      <c r="QVP1045" s="308"/>
      <c r="QVQ1045" s="308"/>
      <c r="QVR1045" s="308"/>
      <c r="QVS1045" s="308"/>
      <c r="QVT1045" s="308"/>
      <c r="QVU1045" s="308"/>
      <c r="QVV1045" s="308"/>
      <c r="QVW1045" s="308"/>
      <c r="QVX1045" s="308"/>
      <c r="QVY1045" s="308"/>
      <c r="QVZ1045" s="308"/>
      <c r="QWA1045" s="308"/>
      <c r="QWB1045" s="308"/>
      <c r="QWC1045" s="308"/>
      <c r="QWD1045" s="308"/>
      <c r="QWE1045" s="308"/>
      <c r="QWF1045" s="308"/>
      <c r="QWG1045" s="308"/>
      <c r="QWH1045" s="308"/>
      <c r="QWI1045" s="308"/>
      <c r="QWJ1045" s="308"/>
      <c r="QWK1045" s="308"/>
      <c r="QWL1045" s="308"/>
      <c r="QWM1045" s="308"/>
      <c r="QWN1045" s="308"/>
      <c r="QWO1045" s="308"/>
      <c r="QWP1045" s="308"/>
      <c r="QWQ1045" s="308"/>
      <c r="QWR1045" s="308"/>
      <c r="QWS1045" s="308"/>
      <c r="QWT1045" s="308"/>
      <c r="QWU1045" s="308"/>
      <c r="QWV1045" s="308"/>
      <c r="QWW1045" s="308"/>
      <c r="QWX1045" s="308"/>
      <c r="QWY1045" s="308"/>
      <c r="QWZ1045" s="308"/>
      <c r="QXA1045" s="308"/>
      <c r="QXB1045" s="308"/>
      <c r="QXC1045" s="308"/>
      <c r="QXD1045" s="308"/>
      <c r="QXE1045" s="308"/>
      <c r="QXF1045" s="308"/>
      <c r="QXG1045" s="308"/>
      <c r="QXH1045" s="308"/>
      <c r="QXI1045" s="308"/>
      <c r="QXJ1045" s="308"/>
      <c r="QXK1045" s="308"/>
      <c r="QXL1045" s="308"/>
      <c r="QXM1045" s="308"/>
      <c r="QXN1045" s="308"/>
      <c r="QXO1045" s="308"/>
      <c r="QXP1045" s="308"/>
      <c r="QXQ1045" s="308"/>
      <c r="QXR1045" s="308"/>
      <c r="QXS1045" s="308"/>
      <c r="QXT1045" s="308"/>
      <c r="QXU1045" s="308"/>
      <c r="QXV1045" s="308"/>
      <c r="QXW1045" s="308"/>
      <c r="QXX1045" s="308"/>
      <c r="QXY1045" s="308"/>
      <c r="QXZ1045" s="308"/>
      <c r="QYA1045" s="308"/>
      <c r="QYB1045" s="308"/>
      <c r="QYC1045" s="308"/>
      <c r="QYD1045" s="308"/>
      <c r="QYE1045" s="308"/>
      <c r="QYF1045" s="308"/>
      <c r="QYG1045" s="308"/>
      <c r="QYH1045" s="308"/>
      <c r="QYI1045" s="308"/>
      <c r="QYJ1045" s="308"/>
      <c r="QYK1045" s="308"/>
      <c r="QYL1045" s="308"/>
      <c r="QYM1045" s="308"/>
      <c r="QYN1045" s="308"/>
      <c r="QYO1045" s="308"/>
      <c r="QYP1045" s="308"/>
      <c r="QYQ1045" s="308"/>
      <c r="QYR1045" s="308"/>
      <c r="QYS1045" s="308"/>
      <c r="QYT1045" s="308"/>
      <c r="QYU1045" s="308"/>
      <c r="QYV1045" s="308"/>
      <c r="QYW1045" s="308"/>
      <c r="QYX1045" s="308"/>
      <c r="QYY1045" s="308"/>
      <c r="QYZ1045" s="308"/>
      <c r="QZA1045" s="308"/>
      <c r="QZB1045" s="308"/>
      <c r="QZC1045" s="308"/>
      <c r="QZD1045" s="308"/>
      <c r="QZE1045" s="308"/>
      <c r="QZF1045" s="308"/>
      <c r="QZG1045" s="308"/>
      <c r="QZH1045" s="308"/>
      <c r="QZI1045" s="308"/>
      <c r="QZJ1045" s="308"/>
      <c r="QZK1045" s="308"/>
      <c r="QZL1045" s="308"/>
      <c r="QZM1045" s="308"/>
      <c r="QZN1045" s="308"/>
      <c r="QZO1045" s="308"/>
      <c r="QZP1045" s="308"/>
      <c r="QZQ1045" s="308"/>
      <c r="QZR1045" s="308"/>
      <c r="QZS1045" s="308"/>
      <c r="QZT1045" s="308"/>
      <c r="QZU1045" s="308"/>
      <c r="QZV1045" s="308"/>
      <c r="QZW1045" s="308"/>
      <c r="QZX1045" s="308"/>
      <c r="QZY1045" s="308"/>
      <c r="QZZ1045" s="308"/>
      <c r="RAA1045" s="308"/>
      <c r="RAB1045" s="308"/>
      <c r="RAC1045" s="308"/>
      <c r="RAD1045" s="308"/>
      <c r="RAE1045" s="308"/>
      <c r="RAF1045" s="308"/>
      <c r="RAG1045" s="308"/>
      <c r="RAH1045" s="308"/>
      <c r="RAI1045" s="308"/>
      <c r="RAJ1045" s="308"/>
      <c r="RAK1045" s="308"/>
      <c r="RAL1045" s="308"/>
      <c r="RAM1045" s="308"/>
      <c r="RAN1045" s="308"/>
      <c r="RAO1045" s="308"/>
      <c r="RAP1045" s="308"/>
      <c r="RAQ1045" s="308"/>
      <c r="RAR1045" s="308"/>
      <c r="RAS1045" s="308"/>
      <c r="RAT1045" s="308"/>
      <c r="RAU1045" s="308"/>
      <c r="RAV1045" s="308"/>
      <c r="RAW1045" s="308"/>
      <c r="RAX1045" s="308"/>
      <c r="RAY1045" s="308"/>
      <c r="RAZ1045" s="308"/>
      <c r="RBA1045" s="308"/>
      <c r="RBB1045" s="308"/>
      <c r="RBC1045" s="308"/>
      <c r="RBD1045" s="308"/>
      <c r="RBE1045" s="308"/>
      <c r="RBF1045" s="308"/>
      <c r="RBG1045" s="308"/>
      <c r="RBH1045" s="308"/>
      <c r="RBI1045" s="308"/>
      <c r="RBJ1045" s="308"/>
      <c r="RBK1045" s="308"/>
      <c r="RBL1045" s="308"/>
      <c r="RBM1045" s="308"/>
      <c r="RBN1045" s="308"/>
      <c r="RBO1045" s="308"/>
      <c r="RBP1045" s="308"/>
      <c r="RBQ1045" s="308"/>
      <c r="RBR1045" s="308"/>
      <c r="RBS1045" s="308"/>
      <c r="RBT1045" s="308"/>
      <c r="RBU1045" s="308"/>
      <c r="RBV1045" s="308"/>
      <c r="RBW1045" s="308"/>
      <c r="RBX1045" s="308"/>
      <c r="RBY1045" s="308"/>
      <c r="RBZ1045" s="308"/>
      <c r="RCA1045" s="308"/>
      <c r="RCB1045" s="308"/>
      <c r="RCC1045" s="308"/>
      <c r="RCD1045" s="308"/>
      <c r="RCE1045" s="308"/>
      <c r="RCF1045" s="308"/>
      <c r="RCG1045" s="308"/>
      <c r="RCH1045" s="308"/>
      <c r="RCI1045" s="308"/>
      <c r="RCJ1045" s="308"/>
      <c r="RCK1045" s="308"/>
      <c r="RCL1045" s="308"/>
      <c r="RCM1045" s="308"/>
      <c r="RCN1045" s="308"/>
      <c r="RCO1045" s="308"/>
      <c r="RCP1045" s="308"/>
      <c r="RCQ1045" s="308"/>
      <c r="RCR1045" s="308"/>
      <c r="RCS1045" s="308"/>
      <c r="RCT1045" s="308"/>
      <c r="RCU1045" s="308"/>
      <c r="RCV1045" s="308"/>
      <c r="RCW1045" s="308"/>
      <c r="RCX1045" s="308"/>
      <c r="RCY1045" s="308"/>
      <c r="RCZ1045" s="308"/>
      <c r="RDA1045" s="308"/>
      <c r="RDB1045" s="308"/>
      <c r="RDC1045" s="308"/>
      <c r="RDD1045" s="308"/>
      <c r="RDE1045" s="308"/>
      <c r="RDF1045" s="308"/>
      <c r="RDG1045" s="308"/>
      <c r="RDH1045" s="308"/>
      <c r="RDI1045" s="308"/>
      <c r="RDJ1045" s="308"/>
      <c r="RDK1045" s="308"/>
      <c r="RDL1045" s="308"/>
      <c r="RDM1045" s="308"/>
      <c r="RDN1045" s="308"/>
      <c r="RDO1045" s="308"/>
      <c r="RDP1045" s="308"/>
      <c r="RDQ1045" s="308"/>
      <c r="RDR1045" s="308"/>
      <c r="RDS1045" s="308"/>
      <c r="RDT1045" s="308"/>
      <c r="RDU1045" s="308"/>
      <c r="RDV1045" s="308"/>
      <c r="RDW1045" s="308"/>
      <c r="RDX1045" s="308"/>
      <c r="RDY1045" s="308"/>
      <c r="RDZ1045" s="308"/>
      <c r="REA1045" s="308"/>
      <c r="REB1045" s="308"/>
      <c r="REC1045" s="308"/>
      <c r="RED1045" s="308"/>
      <c r="REE1045" s="308"/>
      <c r="REF1045" s="308"/>
      <c r="REG1045" s="308"/>
      <c r="REH1045" s="308"/>
      <c r="REI1045" s="308"/>
      <c r="REJ1045" s="308"/>
      <c r="REK1045" s="308"/>
      <c r="REL1045" s="308"/>
      <c r="REM1045" s="308"/>
      <c r="REN1045" s="308"/>
      <c r="REO1045" s="308"/>
      <c r="REP1045" s="308"/>
      <c r="REQ1045" s="308"/>
      <c r="RER1045" s="308"/>
      <c r="RES1045" s="308"/>
      <c r="RET1045" s="308"/>
      <c r="REU1045" s="308"/>
      <c r="REV1045" s="308"/>
      <c r="REW1045" s="308"/>
      <c r="REX1045" s="308"/>
      <c r="REY1045" s="308"/>
      <c r="REZ1045" s="308"/>
      <c r="RFA1045" s="308"/>
      <c r="RFB1045" s="308"/>
      <c r="RFC1045" s="308"/>
      <c r="RFD1045" s="308"/>
      <c r="RFE1045" s="308"/>
      <c r="RFF1045" s="308"/>
      <c r="RFG1045" s="308"/>
      <c r="RFH1045" s="308"/>
      <c r="RFI1045" s="308"/>
      <c r="RFJ1045" s="308"/>
      <c r="RFK1045" s="308"/>
      <c r="RFL1045" s="308"/>
      <c r="RFM1045" s="308"/>
      <c r="RFN1045" s="308"/>
      <c r="RFO1045" s="308"/>
      <c r="RFP1045" s="308"/>
      <c r="RFQ1045" s="308"/>
      <c r="RFR1045" s="308"/>
      <c r="RFS1045" s="308"/>
      <c r="RFT1045" s="308"/>
      <c r="RFU1045" s="308"/>
      <c r="RFV1045" s="308"/>
      <c r="RFW1045" s="308"/>
      <c r="RFX1045" s="308"/>
      <c r="RFY1045" s="308"/>
      <c r="RFZ1045" s="308"/>
      <c r="RGA1045" s="308"/>
      <c r="RGB1045" s="308"/>
      <c r="RGC1045" s="308"/>
      <c r="RGD1045" s="308"/>
      <c r="RGE1045" s="308"/>
      <c r="RGF1045" s="308"/>
      <c r="RGG1045" s="308"/>
      <c r="RGH1045" s="308"/>
      <c r="RGI1045" s="308"/>
      <c r="RGJ1045" s="308"/>
      <c r="RGK1045" s="308"/>
      <c r="RGL1045" s="308"/>
      <c r="RGM1045" s="308"/>
      <c r="RGN1045" s="308"/>
      <c r="RGO1045" s="308"/>
      <c r="RGP1045" s="308"/>
      <c r="RGQ1045" s="308"/>
      <c r="RGR1045" s="308"/>
      <c r="RGS1045" s="308"/>
      <c r="RGT1045" s="308"/>
      <c r="RGU1045" s="308"/>
      <c r="RGV1045" s="308"/>
      <c r="RGW1045" s="308"/>
      <c r="RGX1045" s="308"/>
      <c r="RGY1045" s="308"/>
      <c r="RGZ1045" s="308"/>
      <c r="RHA1045" s="308"/>
      <c r="RHB1045" s="308"/>
      <c r="RHC1045" s="308"/>
      <c r="RHD1045" s="308"/>
      <c r="RHE1045" s="308"/>
      <c r="RHF1045" s="308"/>
      <c r="RHG1045" s="308"/>
      <c r="RHH1045" s="308"/>
      <c r="RHI1045" s="308"/>
      <c r="RHJ1045" s="308"/>
      <c r="RHK1045" s="308"/>
      <c r="RHL1045" s="308"/>
      <c r="RHM1045" s="308"/>
      <c r="RHN1045" s="308"/>
      <c r="RHO1045" s="308"/>
      <c r="RHP1045" s="308"/>
      <c r="RHQ1045" s="308"/>
      <c r="RHR1045" s="308"/>
      <c r="RHS1045" s="308"/>
      <c r="RHT1045" s="308"/>
      <c r="RHU1045" s="308"/>
      <c r="RHV1045" s="308"/>
      <c r="RHW1045" s="308"/>
      <c r="RHX1045" s="308"/>
      <c r="RHY1045" s="308"/>
      <c r="RHZ1045" s="308"/>
      <c r="RIA1045" s="308"/>
      <c r="RIB1045" s="308"/>
      <c r="RIC1045" s="308"/>
      <c r="RID1045" s="308"/>
      <c r="RIE1045" s="308"/>
      <c r="RIF1045" s="308"/>
      <c r="RIG1045" s="308"/>
      <c r="RIH1045" s="308"/>
      <c r="RII1045" s="308"/>
      <c r="RIJ1045" s="308"/>
      <c r="RIK1045" s="308"/>
      <c r="RIL1045" s="308"/>
      <c r="RIM1045" s="308"/>
      <c r="RIN1045" s="308"/>
      <c r="RIO1045" s="308"/>
      <c r="RIP1045" s="308"/>
      <c r="RIQ1045" s="308"/>
      <c r="RIR1045" s="308"/>
      <c r="RIS1045" s="308"/>
      <c r="RIT1045" s="308"/>
      <c r="RIU1045" s="308"/>
      <c r="RIV1045" s="308"/>
      <c r="RIW1045" s="308"/>
      <c r="RIX1045" s="308"/>
      <c r="RIY1045" s="308"/>
      <c r="RIZ1045" s="308"/>
      <c r="RJA1045" s="308"/>
      <c r="RJB1045" s="308"/>
      <c r="RJC1045" s="308"/>
      <c r="RJD1045" s="308"/>
      <c r="RJE1045" s="308"/>
      <c r="RJF1045" s="308"/>
      <c r="RJG1045" s="308"/>
      <c r="RJH1045" s="308"/>
      <c r="RJI1045" s="308"/>
      <c r="RJJ1045" s="308"/>
      <c r="RJK1045" s="308"/>
      <c r="RJL1045" s="308"/>
      <c r="RJM1045" s="308"/>
      <c r="RJN1045" s="308"/>
      <c r="RJO1045" s="308"/>
      <c r="RJP1045" s="308"/>
      <c r="RJQ1045" s="308"/>
      <c r="RJR1045" s="308"/>
      <c r="RJS1045" s="308"/>
      <c r="RJT1045" s="308"/>
      <c r="RJU1045" s="308"/>
      <c r="RJV1045" s="308"/>
      <c r="RJW1045" s="308"/>
      <c r="RJX1045" s="308"/>
      <c r="RJY1045" s="308"/>
      <c r="RJZ1045" s="308"/>
      <c r="RKA1045" s="308"/>
      <c r="RKB1045" s="308"/>
      <c r="RKC1045" s="308"/>
      <c r="RKD1045" s="308"/>
      <c r="RKE1045" s="308"/>
      <c r="RKF1045" s="308"/>
      <c r="RKG1045" s="308"/>
      <c r="RKH1045" s="308"/>
      <c r="RKI1045" s="308"/>
      <c r="RKJ1045" s="308"/>
      <c r="RKK1045" s="308"/>
      <c r="RKL1045" s="308"/>
      <c r="RKM1045" s="308"/>
      <c r="RKN1045" s="308"/>
      <c r="RKO1045" s="308"/>
      <c r="RKP1045" s="308"/>
      <c r="RKQ1045" s="308"/>
      <c r="RKR1045" s="308"/>
      <c r="RKS1045" s="308"/>
      <c r="RKT1045" s="308"/>
      <c r="RKU1045" s="308"/>
      <c r="RKV1045" s="308"/>
      <c r="RKW1045" s="308"/>
      <c r="RKX1045" s="308"/>
      <c r="RKY1045" s="308"/>
      <c r="RKZ1045" s="308"/>
      <c r="RLA1045" s="308"/>
      <c r="RLB1045" s="308"/>
      <c r="RLC1045" s="308"/>
      <c r="RLD1045" s="308"/>
      <c r="RLE1045" s="308"/>
      <c r="RLF1045" s="308"/>
      <c r="RLG1045" s="308"/>
      <c r="RLH1045" s="308"/>
      <c r="RLI1045" s="308"/>
      <c r="RLJ1045" s="308"/>
      <c r="RLK1045" s="308"/>
      <c r="RLL1045" s="308"/>
      <c r="RLM1045" s="308"/>
      <c r="RLN1045" s="308"/>
      <c r="RLO1045" s="308"/>
      <c r="RLP1045" s="308"/>
      <c r="RLQ1045" s="308"/>
      <c r="RLR1045" s="308"/>
      <c r="RLS1045" s="308"/>
      <c r="RLT1045" s="308"/>
      <c r="RLU1045" s="308"/>
      <c r="RLV1045" s="308"/>
      <c r="RLW1045" s="308"/>
      <c r="RLX1045" s="308"/>
      <c r="RLY1045" s="308"/>
      <c r="RLZ1045" s="308"/>
      <c r="RMA1045" s="308"/>
      <c r="RMB1045" s="308"/>
      <c r="RMC1045" s="308"/>
      <c r="RMD1045" s="308"/>
      <c r="RME1045" s="308"/>
      <c r="RMF1045" s="308"/>
      <c r="RMG1045" s="308"/>
      <c r="RMH1045" s="308"/>
      <c r="RMI1045" s="308"/>
      <c r="RMJ1045" s="308"/>
      <c r="RMK1045" s="308"/>
      <c r="RML1045" s="308"/>
      <c r="RMM1045" s="308"/>
      <c r="RMN1045" s="308"/>
      <c r="RMO1045" s="308"/>
      <c r="RMP1045" s="308"/>
      <c r="RMQ1045" s="308"/>
      <c r="RMR1045" s="308"/>
      <c r="RMS1045" s="308"/>
      <c r="RMT1045" s="308"/>
      <c r="RMU1045" s="308"/>
      <c r="RMV1045" s="308"/>
      <c r="RMW1045" s="308"/>
      <c r="RMX1045" s="308"/>
      <c r="RMY1045" s="308"/>
      <c r="RMZ1045" s="308"/>
      <c r="RNA1045" s="308"/>
      <c r="RNB1045" s="308"/>
      <c r="RNC1045" s="308"/>
      <c r="RND1045" s="308"/>
      <c r="RNE1045" s="308"/>
      <c r="RNF1045" s="308"/>
      <c r="RNG1045" s="308"/>
      <c r="RNH1045" s="308"/>
      <c r="RNI1045" s="308"/>
      <c r="RNJ1045" s="308"/>
      <c r="RNK1045" s="308"/>
      <c r="RNL1045" s="308"/>
      <c r="RNM1045" s="308"/>
      <c r="RNN1045" s="308"/>
      <c r="RNO1045" s="308"/>
      <c r="RNP1045" s="308"/>
      <c r="RNQ1045" s="308"/>
      <c r="RNR1045" s="308"/>
      <c r="RNS1045" s="308"/>
      <c r="RNT1045" s="308"/>
      <c r="RNU1045" s="308"/>
      <c r="RNV1045" s="308"/>
      <c r="RNW1045" s="308"/>
      <c r="RNX1045" s="308"/>
      <c r="RNY1045" s="308"/>
      <c r="RNZ1045" s="308"/>
      <c r="ROA1045" s="308"/>
      <c r="ROB1045" s="308"/>
      <c r="ROC1045" s="308"/>
      <c r="ROD1045" s="308"/>
      <c r="ROE1045" s="308"/>
      <c r="ROF1045" s="308"/>
      <c r="ROG1045" s="308"/>
      <c r="ROH1045" s="308"/>
      <c r="ROI1045" s="308"/>
      <c r="ROJ1045" s="308"/>
      <c r="ROK1045" s="308"/>
      <c r="ROL1045" s="308"/>
      <c r="ROM1045" s="308"/>
      <c r="RON1045" s="308"/>
      <c r="ROO1045" s="308"/>
      <c r="ROP1045" s="308"/>
      <c r="ROQ1045" s="308"/>
      <c r="ROR1045" s="308"/>
      <c r="ROS1045" s="308"/>
      <c r="ROT1045" s="308"/>
      <c r="ROU1045" s="308"/>
      <c r="ROV1045" s="308"/>
      <c r="ROW1045" s="308"/>
      <c r="ROX1045" s="308"/>
      <c r="ROY1045" s="308"/>
      <c r="ROZ1045" s="308"/>
      <c r="RPA1045" s="308"/>
      <c r="RPB1045" s="308"/>
      <c r="RPC1045" s="308"/>
      <c r="RPD1045" s="308"/>
      <c r="RPE1045" s="308"/>
      <c r="RPF1045" s="308"/>
      <c r="RPG1045" s="308"/>
      <c r="RPH1045" s="308"/>
      <c r="RPI1045" s="308"/>
      <c r="RPJ1045" s="308"/>
      <c r="RPK1045" s="308"/>
      <c r="RPL1045" s="308"/>
      <c r="RPM1045" s="308"/>
      <c r="RPN1045" s="308"/>
      <c r="RPO1045" s="308"/>
      <c r="RPP1045" s="308"/>
      <c r="RPQ1045" s="308"/>
      <c r="RPR1045" s="308"/>
      <c r="RPS1045" s="308"/>
      <c r="RPT1045" s="308"/>
      <c r="RPU1045" s="308"/>
      <c r="RPV1045" s="308"/>
      <c r="RPW1045" s="308"/>
      <c r="RPX1045" s="308"/>
      <c r="RPY1045" s="308"/>
      <c r="RPZ1045" s="308"/>
      <c r="RQA1045" s="308"/>
      <c r="RQB1045" s="308"/>
      <c r="RQC1045" s="308"/>
      <c r="RQD1045" s="308"/>
      <c r="RQE1045" s="308"/>
      <c r="RQF1045" s="308"/>
      <c r="RQG1045" s="308"/>
      <c r="RQH1045" s="308"/>
      <c r="RQI1045" s="308"/>
      <c r="RQJ1045" s="308"/>
      <c r="RQK1045" s="308"/>
      <c r="RQL1045" s="308"/>
      <c r="RQM1045" s="308"/>
      <c r="RQN1045" s="308"/>
      <c r="RQO1045" s="308"/>
      <c r="RQP1045" s="308"/>
      <c r="RQQ1045" s="308"/>
      <c r="RQR1045" s="308"/>
      <c r="RQS1045" s="308"/>
      <c r="RQT1045" s="308"/>
      <c r="RQU1045" s="308"/>
      <c r="RQV1045" s="308"/>
      <c r="RQW1045" s="308"/>
      <c r="RQX1045" s="308"/>
      <c r="RQY1045" s="308"/>
      <c r="RQZ1045" s="308"/>
      <c r="RRA1045" s="308"/>
      <c r="RRB1045" s="308"/>
      <c r="RRC1045" s="308"/>
      <c r="RRD1045" s="308"/>
      <c r="RRE1045" s="308"/>
      <c r="RRF1045" s="308"/>
      <c r="RRG1045" s="308"/>
      <c r="RRH1045" s="308"/>
      <c r="RRI1045" s="308"/>
      <c r="RRJ1045" s="308"/>
      <c r="RRK1045" s="308"/>
      <c r="RRL1045" s="308"/>
      <c r="RRM1045" s="308"/>
      <c r="RRN1045" s="308"/>
      <c r="RRO1045" s="308"/>
      <c r="RRP1045" s="308"/>
      <c r="RRQ1045" s="308"/>
      <c r="RRR1045" s="308"/>
      <c r="RRS1045" s="308"/>
      <c r="RRT1045" s="308"/>
      <c r="RRU1045" s="308"/>
      <c r="RRV1045" s="308"/>
      <c r="RRW1045" s="308"/>
      <c r="RRX1045" s="308"/>
      <c r="RRY1045" s="308"/>
      <c r="RRZ1045" s="308"/>
      <c r="RSA1045" s="308"/>
      <c r="RSB1045" s="308"/>
      <c r="RSC1045" s="308"/>
      <c r="RSD1045" s="308"/>
      <c r="RSE1045" s="308"/>
      <c r="RSF1045" s="308"/>
      <c r="RSG1045" s="308"/>
      <c r="RSH1045" s="308"/>
      <c r="RSI1045" s="308"/>
      <c r="RSJ1045" s="308"/>
      <c r="RSK1045" s="308"/>
      <c r="RSL1045" s="308"/>
      <c r="RSM1045" s="308"/>
      <c r="RSN1045" s="308"/>
      <c r="RSO1045" s="308"/>
      <c r="RSP1045" s="308"/>
      <c r="RSQ1045" s="308"/>
      <c r="RSR1045" s="308"/>
      <c r="RSS1045" s="308"/>
      <c r="RST1045" s="308"/>
      <c r="RSU1045" s="308"/>
      <c r="RSV1045" s="308"/>
      <c r="RSW1045" s="308"/>
      <c r="RSX1045" s="308"/>
      <c r="RSY1045" s="308"/>
      <c r="RSZ1045" s="308"/>
      <c r="RTA1045" s="308"/>
      <c r="RTB1045" s="308"/>
      <c r="RTC1045" s="308"/>
      <c r="RTD1045" s="308"/>
      <c r="RTE1045" s="308"/>
      <c r="RTF1045" s="308"/>
      <c r="RTG1045" s="308"/>
      <c r="RTH1045" s="308"/>
      <c r="RTI1045" s="308"/>
      <c r="RTJ1045" s="308"/>
      <c r="RTK1045" s="308"/>
      <c r="RTL1045" s="308"/>
      <c r="RTM1045" s="308"/>
      <c r="RTN1045" s="308"/>
      <c r="RTO1045" s="308"/>
      <c r="RTP1045" s="308"/>
      <c r="RTQ1045" s="308"/>
      <c r="RTR1045" s="308"/>
      <c r="RTS1045" s="308"/>
      <c r="RTT1045" s="308"/>
      <c r="RTU1045" s="308"/>
      <c r="RTV1045" s="308"/>
      <c r="RTW1045" s="308"/>
      <c r="RTX1045" s="308"/>
      <c r="RTY1045" s="308"/>
      <c r="RTZ1045" s="308"/>
      <c r="RUA1045" s="308"/>
      <c r="RUB1045" s="308"/>
      <c r="RUC1045" s="308"/>
      <c r="RUD1045" s="308"/>
      <c r="RUE1045" s="308"/>
      <c r="RUF1045" s="308"/>
      <c r="RUG1045" s="308"/>
      <c r="RUH1045" s="308"/>
      <c r="RUI1045" s="308"/>
      <c r="RUJ1045" s="308"/>
      <c r="RUK1045" s="308"/>
      <c r="RUL1045" s="308"/>
      <c r="RUM1045" s="308"/>
      <c r="RUN1045" s="308"/>
      <c r="RUO1045" s="308"/>
      <c r="RUP1045" s="308"/>
      <c r="RUQ1045" s="308"/>
      <c r="RUR1045" s="308"/>
      <c r="RUS1045" s="308"/>
      <c r="RUT1045" s="308"/>
      <c r="RUU1045" s="308"/>
      <c r="RUV1045" s="308"/>
      <c r="RUW1045" s="308"/>
      <c r="RUX1045" s="308"/>
      <c r="RUY1045" s="308"/>
      <c r="RUZ1045" s="308"/>
      <c r="RVA1045" s="308"/>
      <c r="RVB1045" s="308"/>
      <c r="RVC1045" s="308"/>
      <c r="RVD1045" s="308"/>
      <c r="RVE1045" s="308"/>
      <c r="RVF1045" s="308"/>
      <c r="RVG1045" s="308"/>
      <c r="RVH1045" s="308"/>
      <c r="RVI1045" s="308"/>
      <c r="RVJ1045" s="308"/>
      <c r="RVK1045" s="308"/>
      <c r="RVL1045" s="308"/>
      <c r="RVM1045" s="308"/>
      <c r="RVN1045" s="308"/>
      <c r="RVO1045" s="308"/>
      <c r="RVP1045" s="308"/>
      <c r="RVQ1045" s="308"/>
      <c r="RVR1045" s="308"/>
      <c r="RVS1045" s="308"/>
      <c r="RVT1045" s="308"/>
      <c r="RVU1045" s="308"/>
      <c r="RVV1045" s="308"/>
      <c r="RVW1045" s="308"/>
      <c r="RVX1045" s="308"/>
      <c r="RVY1045" s="308"/>
      <c r="RVZ1045" s="308"/>
      <c r="RWA1045" s="308"/>
      <c r="RWB1045" s="308"/>
      <c r="RWC1045" s="308"/>
      <c r="RWD1045" s="308"/>
      <c r="RWE1045" s="308"/>
      <c r="RWF1045" s="308"/>
      <c r="RWG1045" s="308"/>
      <c r="RWH1045" s="308"/>
      <c r="RWI1045" s="308"/>
      <c r="RWJ1045" s="308"/>
      <c r="RWK1045" s="308"/>
      <c r="RWL1045" s="308"/>
      <c r="RWM1045" s="308"/>
      <c r="RWN1045" s="308"/>
      <c r="RWO1045" s="308"/>
      <c r="RWP1045" s="308"/>
      <c r="RWQ1045" s="308"/>
      <c r="RWR1045" s="308"/>
      <c r="RWS1045" s="308"/>
      <c r="RWT1045" s="308"/>
      <c r="RWU1045" s="308"/>
      <c r="RWV1045" s="308"/>
      <c r="RWW1045" s="308"/>
      <c r="RWX1045" s="308"/>
      <c r="RWY1045" s="308"/>
      <c r="RWZ1045" s="308"/>
      <c r="RXA1045" s="308"/>
      <c r="RXB1045" s="308"/>
      <c r="RXC1045" s="308"/>
      <c r="RXD1045" s="308"/>
      <c r="RXE1045" s="308"/>
      <c r="RXF1045" s="308"/>
      <c r="RXG1045" s="308"/>
      <c r="RXH1045" s="308"/>
      <c r="RXI1045" s="308"/>
      <c r="RXJ1045" s="308"/>
      <c r="RXK1045" s="308"/>
      <c r="RXL1045" s="308"/>
      <c r="RXM1045" s="308"/>
      <c r="RXN1045" s="308"/>
      <c r="RXO1045" s="308"/>
      <c r="RXP1045" s="308"/>
      <c r="RXQ1045" s="308"/>
      <c r="RXR1045" s="308"/>
      <c r="RXS1045" s="308"/>
      <c r="RXT1045" s="308"/>
      <c r="RXU1045" s="308"/>
      <c r="RXV1045" s="308"/>
      <c r="RXW1045" s="308"/>
      <c r="RXX1045" s="308"/>
      <c r="RXY1045" s="308"/>
      <c r="RXZ1045" s="308"/>
      <c r="RYA1045" s="308"/>
      <c r="RYB1045" s="308"/>
      <c r="RYC1045" s="308"/>
      <c r="RYD1045" s="308"/>
      <c r="RYE1045" s="308"/>
      <c r="RYF1045" s="308"/>
      <c r="RYG1045" s="308"/>
      <c r="RYH1045" s="308"/>
      <c r="RYI1045" s="308"/>
      <c r="RYJ1045" s="308"/>
      <c r="RYK1045" s="308"/>
      <c r="RYL1045" s="308"/>
      <c r="RYM1045" s="308"/>
      <c r="RYN1045" s="308"/>
      <c r="RYO1045" s="308"/>
      <c r="RYP1045" s="308"/>
      <c r="RYQ1045" s="308"/>
      <c r="RYR1045" s="308"/>
      <c r="RYS1045" s="308"/>
      <c r="RYT1045" s="308"/>
      <c r="RYU1045" s="308"/>
      <c r="RYV1045" s="308"/>
      <c r="RYW1045" s="308"/>
      <c r="RYX1045" s="308"/>
      <c r="RYY1045" s="308"/>
      <c r="RYZ1045" s="308"/>
      <c r="RZA1045" s="308"/>
      <c r="RZB1045" s="308"/>
      <c r="RZC1045" s="308"/>
      <c r="RZD1045" s="308"/>
      <c r="RZE1045" s="308"/>
      <c r="RZF1045" s="308"/>
      <c r="RZG1045" s="308"/>
      <c r="RZH1045" s="308"/>
      <c r="RZI1045" s="308"/>
      <c r="RZJ1045" s="308"/>
      <c r="RZK1045" s="308"/>
      <c r="RZL1045" s="308"/>
      <c r="RZM1045" s="308"/>
      <c r="RZN1045" s="308"/>
      <c r="RZO1045" s="308"/>
      <c r="RZP1045" s="308"/>
      <c r="RZQ1045" s="308"/>
      <c r="RZR1045" s="308"/>
      <c r="RZS1045" s="308"/>
      <c r="RZT1045" s="308"/>
      <c r="RZU1045" s="308"/>
      <c r="RZV1045" s="308"/>
      <c r="RZW1045" s="308"/>
      <c r="RZX1045" s="308"/>
      <c r="RZY1045" s="308"/>
      <c r="RZZ1045" s="308"/>
      <c r="SAA1045" s="308"/>
      <c r="SAB1045" s="308"/>
      <c r="SAC1045" s="308"/>
      <c r="SAD1045" s="308"/>
      <c r="SAE1045" s="308"/>
      <c r="SAF1045" s="308"/>
      <c r="SAG1045" s="308"/>
      <c r="SAH1045" s="308"/>
      <c r="SAI1045" s="308"/>
      <c r="SAJ1045" s="308"/>
      <c r="SAK1045" s="308"/>
      <c r="SAL1045" s="308"/>
      <c r="SAM1045" s="308"/>
      <c r="SAN1045" s="308"/>
      <c r="SAO1045" s="308"/>
      <c r="SAP1045" s="308"/>
      <c r="SAQ1045" s="308"/>
      <c r="SAR1045" s="308"/>
      <c r="SAS1045" s="308"/>
      <c r="SAT1045" s="308"/>
      <c r="SAU1045" s="308"/>
      <c r="SAV1045" s="308"/>
      <c r="SAW1045" s="308"/>
      <c r="SAX1045" s="308"/>
      <c r="SAY1045" s="308"/>
      <c r="SAZ1045" s="308"/>
      <c r="SBA1045" s="308"/>
      <c r="SBB1045" s="308"/>
      <c r="SBC1045" s="308"/>
      <c r="SBD1045" s="308"/>
      <c r="SBE1045" s="308"/>
      <c r="SBF1045" s="308"/>
      <c r="SBG1045" s="308"/>
      <c r="SBH1045" s="308"/>
      <c r="SBI1045" s="308"/>
      <c r="SBJ1045" s="308"/>
      <c r="SBK1045" s="308"/>
      <c r="SBL1045" s="308"/>
      <c r="SBM1045" s="308"/>
      <c r="SBN1045" s="308"/>
      <c r="SBO1045" s="308"/>
      <c r="SBP1045" s="308"/>
      <c r="SBQ1045" s="308"/>
      <c r="SBR1045" s="308"/>
      <c r="SBS1045" s="308"/>
      <c r="SBT1045" s="308"/>
      <c r="SBU1045" s="308"/>
      <c r="SBV1045" s="308"/>
      <c r="SBW1045" s="308"/>
      <c r="SBX1045" s="308"/>
      <c r="SBY1045" s="308"/>
      <c r="SBZ1045" s="308"/>
      <c r="SCA1045" s="308"/>
      <c r="SCB1045" s="308"/>
      <c r="SCC1045" s="308"/>
      <c r="SCD1045" s="308"/>
      <c r="SCE1045" s="308"/>
      <c r="SCF1045" s="308"/>
      <c r="SCG1045" s="308"/>
      <c r="SCH1045" s="308"/>
      <c r="SCI1045" s="308"/>
      <c r="SCJ1045" s="308"/>
      <c r="SCK1045" s="308"/>
      <c r="SCL1045" s="308"/>
      <c r="SCM1045" s="308"/>
      <c r="SCN1045" s="308"/>
      <c r="SCO1045" s="308"/>
      <c r="SCP1045" s="308"/>
      <c r="SCQ1045" s="308"/>
      <c r="SCR1045" s="308"/>
      <c r="SCS1045" s="308"/>
      <c r="SCT1045" s="308"/>
      <c r="SCU1045" s="308"/>
      <c r="SCV1045" s="308"/>
      <c r="SCW1045" s="308"/>
      <c r="SCX1045" s="308"/>
      <c r="SCY1045" s="308"/>
      <c r="SCZ1045" s="308"/>
      <c r="SDA1045" s="308"/>
      <c r="SDB1045" s="308"/>
      <c r="SDC1045" s="308"/>
      <c r="SDD1045" s="308"/>
      <c r="SDE1045" s="308"/>
      <c r="SDF1045" s="308"/>
      <c r="SDG1045" s="308"/>
      <c r="SDH1045" s="308"/>
      <c r="SDI1045" s="308"/>
      <c r="SDJ1045" s="308"/>
      <c r="SDK1045" s="308"/>
      <c r="SDL1045" s="308"/>
      <c r="SDM1045" s="308"/>
      <c r="SDN1045" s="308"/>
      <c r="SDO1045" s="308"/>
      <c r="SDP1045" s="308"/>
      <c r="SDQ1045" s="308"/>
      <c r="SDR1045" s="308"/>
      <c r="SDS1045" s="308"/>
      <c r="SDT1045" s="308"/>
      <c r="SDU1045" s="308"/>
      <c r="SDV1045" s="308"/>
      <c r="SDW1045" s="308"/>
      <c r="SDX1045" s="308"/>
      <c r="SDY1045" s="308"/>
      <c r="SDZ1045" s="308"/>
      <c r="SEA1045" s="308"/>
      <c r="SEB1045" s="308"/>
      <c r="SEC1045" s="308"/>
      <c r="SED1045" s="308"/>
      <c r="SEE1045" s="308"/>
      <c r="SEF1045" s="308"/>
      <c r="SEG1045" s="308"/>
      <c r="SEH1045" s="308"/>
      <c r="SEI1045" s="308"/>
      <c r="SEJ1045" s="308"/>
      <c r="SEK1045" s="308"/>
      <c r="SEL1045" s="308"/>
      <c r="SEM1045" s="308"/>
      <c r="SEN1045" s="308"/>
      <c r="SEO1045" s="308"/>
      <c r="SEP1045" s="308"/>
      <c r="SEQ1045" s="308"/>
      <c r="SER1045" s="308"/>
      <c r="SES1045" s="308"/>
      <c r="SET1045" s="308"/>
      <c r="SEU1045" s="308"/>
      <c r="SEV1045" s="308"/>
      <c r="SEW1045" s="308"/>
      <c r="SEX1045" s="308"/>
      <c r="SEY1045" s="308"/>
      <c r="SEZ1045" s="308"/>
      <c r="SFA1045" s="308"/>
      <c r="SFB1045" s="308"/>
      <c r="SFC1045" s="308"/>
      <c r="SFD1045" s="308"/>
      <c r="SFE1045" s="308"/>
      <c r="SFF1045" s="308"/>
      <c r="SFG1045" s="308"/>
      <c r="SFH1045" s="308"/>
      <c r="SFI1045" s="308"/>
      <c r="SFJ1045" s="308"/>
      <c r="SFK1045" s="308"/>
      <c r="SFL1045" s="308"/>
      <c r="SFM1045" s="308"/>
      <c r="SFN1045" s="308"/>
      <c r="SFO1045" s="308"/>
      <c r="SFP1045" s="308"/>
      <c r="SFQ1045" s="308"/>
      <c r="SFR1045" s="308"/>
      <c r="SFS1045" s="308"/>
      <c r="SFT1045" s="308"/>
      <c r="SFU1045" s="308"/>
      <c r="SFV1045" s="308"/>
      <c r="SFW1045" s="308"/>
      <c r="SFX1045" s="308"/>
      <c r="SFY1045" s="308"/>
      <c r="SFZ1045" s="308"/>
      <c r="SGA1045" s="308"/>
      <c r="SGB1045" s="308"/>
      <c r="SGC1045" s="308"/>
      <c r="SGD1045" s="308"/>
      <c r="SGE1045" s="308"/>
      <c r="SGF1045" s="308"/>
      <c r="SGG1045" s="308"/>
      <c r="SGH1045" s="308"/>
      <c r="SGI1045" s="308"/>
      <c r="SGJ1045" s="308"/>
      <c r="SGK1045" s="308"/>
      <c r="SGL1045" s="308"/>
      <c r="SGM1045" s="308"/>
      <c r="SGN1045" s="308"/>
      <c r="SGO1045" s="308"/>
      <c r="SGP1045" s="308"/>
      <c r="SGQ1045" s="308"/>
      <c r="SGR1045" s="308"/>
      <c r="SGS1045" s="308"/>
      <c r="SGT1045" s="308"/>
      <c r="SGU1045" s="308"/>
      <c r="SGV1045" s="308"/>
      <c r="SGW1045" s="308"/>
      <c r="SGX1045" s="308"/>
      <c r="SGY1045" s="308"/>
      <c r="SGZ1045" s="308"/>
      <c r="SHA1045" s="308"/>
      <c r="SHB1045" s="308"/>
      <c r="SHC1045" s="308"/>
      <c r="SHD1045" s="308"/>
      <c r="SHE1045" s="308"/>
      <c r="SHF1045" s="308"/>
      <c r="SHG1045" s="308"/>
      <c r="SHH1045" s="308"/>
      <c r="SHI1045" s="308"/>
      <c r="SHJ1045" s="308"/>
      <c r="SHK1045" s="308"/>
      <c r="SHL1045" s="308"/>
      <c r="SHM1045" s="308"/>
      <c r="SHN1045" s="308"/>
      <c r="SHO1045" s="308"/>
      <c r="SHP1045" s="308"/>
      <c r="SHQ1045" s="308"/>
      <c r="SHR1045" s="308"/>
      <c r="SHS1045" s="308"/>
      <c r="SHT1045" s="308"/>
      <c r="SHU1045" s="308"/>
      <c r="SHV1045" s="308"/>
      <c r="SHW1045" s="308"/>
      <c r="SHX1045" s="308"/>
      <c r="SHY1045" s="308"/>
      <c r="SHZ1045" s="308"/>
      <c r="SIA1045" s="308"/>
      <c r="SIB1045" s="308"/>
      <c r="SIC1045" s="308"/>
      <c r="SID1045" s="308"/>
      <c r="SIE1045" s="308"/>
      <c r="SIF1045" s="308"/>
      <c r="SIG1045" s="308"/>
      <c r="SIH1045" s="308"/>
      <c r="SII1045" s="308"/>
      <c r="SIJ1045" s="308"/>
      <c r="SIK1045" s="308"/>
      <c r="SIL1045" s="308"/>
      <c r="SIM1045" s="308"/>
      <c r="SIN1045" s="308"/>
      <c r="SIO1045" s="308"/>
      <c r="SIP1045" s="308"/>
      <c r="SIQ1045" s="308"/>
      <c r="SIR1045" s="308"/>
      <c r="SIS1045" s="308"/>
      <c r="SIT1045" s="308"/>
      <c r="SIU1045" s="308"/>
      <c r="SIV1045" s="308"/>
      <c r="SIW1045" s="308"/>
      <c r="SIX1045" s="308"/>
      <c r="SIY1045" s="308"/>
      <c r="SIZ1045" s="308"/>
      <c r="SJA1045" s="308"/>
      <c r="SJB1045" s="308"/>
      <c r="SJC1045" s="308"/>
      <c r="SJD1045" s="308"/>
      <c r="SJE1045" s="308"/>
      <c r="SJF1045" s="308"/>
      <c r="SJG1045" s="308"/>
      <c r="SJH1045" s="308"/>
      <c r="SJI1045" s="308"/>
      <c r="SJJ1045" s="308"/>
      <c r="SJK1045" s="308"/>
      <c r="SJL1045" s="308"/>
      <c r="SJM1045" s="308"/>
      <c r="SJN1045" s="308"/>
      <c r="SJO1045" s="308"/>
      <c r="SJP1045" s="308"/>
      <c r="SJQ1045" s="308"/>
      <c r="SJR1045" s="308"/>
      <c r="SJS1045" s="308"/>
      <c r="SJT1045" s="308"/>
      <c r="SJU1045" s="308"/>
      <c r="SJV1045" s="308"/>
      <c r="SJW1045" s="308"/>
      <c r="SJX1045" s="308"/>
      <c r="SJY1045" s="308"/>
      <c r="SJZ1045" s="308"/>
      <c r="SKA1045" s="308"/>
      <c r="SKB1045" s="308"/>
      <c r="SKC1045" s="308"/>
      <c r="SKD1045" s="308"/>
      <c r="SKE1045" s="308"/>
      <c r="SKF1045" s="308"/>
      <c r="SKG1045" s="308"/>
      <c r="SKH1045" s="308"/>
      <c r="SKI1045" s="308"/>
      <c r="SKJ1045" s="308"/>
      <c r="SKK1045" s="308"/>
      <c r="SKL1045" s="308"/>
      <c r="SKM1045" s="308"/>
      <c r="SKN1045" s="308"/>
      <c r="SKO1045" s="308"/>
      <c r="SKP1045" s="308"/>
      <c r="SKQ1045" s="308"/>
      <c r="SKR1045" s="308"/>
      <c r="SKS1045" s="308"/>
      <c r="SKT1045" s="308"/>
      <c r="SKU1045" s="308"/>
      <c r="SKV1045" s="308"/>
      <c r="SKW1045" s="308"/>
      <c r="SKX1045" s="308"/>
      <c r="SKY1045" s="308"/>
      <c r="SKZ1045" s="308"/>
      <c r="SLA1045" s="308"/>
      <c r="SLB1045" s="308"/>
      <c r="SLC1045" s="308"/>
      <c r="SLD1045" s="308"/>
      <c r="SLE1045" s="308"/>
      <c r="SLF1045" s="308"/>
      <c r="SLG1045" s="308"/>
      <c r="SLH1045" s="308"/>
      <c r="SLI1045" s="308"/>
      <c r="SLJ1045" s="308"/>
      <c r="SLK1045" s="308"/>
      <c r="SLL1045" s="308"/>
      <c r="SLM1045" s="308"/>
      <c r="SLN1045" s="308"/>
      <c r="SLO1045" s="308"/>
      <c r="SLP1045" s="308"/>
      <c r="SLQ1045" s="308"/>
      <c r="SLR1045" s="308"/>
      <c r="SLS1045" s="308"/>
      <c r="SLT1045" s="308"/>
      <c r="SLU1045" s="308"/>
      <c r="SLV1045" s="308"/>
      <c r="SLW1045" s="308"/>
      <c r="SLX1045" s="308"/>
      <c r="SLY1045" s="308"/>
      <c r="SLZ1045" s="308"/>
      <c r="SMA1045" s="308"/>
      <c r="SMB1045" s="308"/>
      <c r="SMC1045" s="308"/>
      <c r="SMD1045" s="308"/>
      <c r="SME1045" s="308"/>
      <c r="SMF1045" s="308"/>
      <c r="SMG1045" s="308"/>
      <c r="SMH1045" s="308"/>
      <c r="SMI1045" s="308"/>
      <c r="SMJ1045" s="308"/>
      <c r="SMK1045" s="308"/>
      <c r="SML1045" s="308"/>
      <c r="SMM1045" s="308"/>
      <c r="SMN1045" s="308"/>
      <c r="SMO1045" s="308"/>
      <c r="SMP1045" s="308"/>
      <c r="SMQ1045" s="308"/>
      <c r="SMR1045" s="308"/>
      <c r="SMS1045" s="308"/>
      <c r="SMT1045" s="308"/>
      <c r="SMU1045" s="308"/>
      <c r="SMV1045" s="308"/>
      <c r="SMW1045" s="308"/>
      <c r="SMX1045" s="308"/>
      <c r="SMY1045" s="308"/>
      <c r="SMZ1045" s="308"/>
      <c r="SNA1045" s="308"/>
      <c r="SNB1045" s="308"/>
      <c r="SNC1045" s="308"/>
      <c r="SND1045" s="308"/>
      <c r="SNE1045" s="308"/>
      <c r="SNF1045" s="308"/>
      <c r="SNG1045" s="308"/>
      <c r="SNH1045" s="308"/>
      <c r="SNI1045" s="308"/>
      <c r="SNJ1045" s="308"/>
      <c r="SNK1045" s="308"/>
      <c r="SNL1045" s="308"/>
      <c r="SNM1045" s="308"/>
      <c r="SNN1045" s="308"/>
      <c r="SNO1045" s="308"/>
      <c r="SNP1045" s="308"/>
      <c r="SNQ1045" s="308"/>
      <c r="SNR1045" s="308"/>
      <c r="SNS1045" s="308"/>
      <c r="SNT1045" s="308"/>
      <c r="SNU1045" s="308"/>
      <c r="SNV1045" s="308"/>
      <c r="SNW1045" s="308"/>
      <c r="SNX1045" s="308"/>
      <c r="SNY1045" s="308"/>
      <c r="SNZ1045" s="308"/>
      <c r="SOA1045" s="308"/>
      <c r="SOB1045" s="308"/>
      <c r="SOC1045" s="308"/>
      <c r="SOD1045" s="308"/>
      <c r="SOE1045" s="308"/>
      <c r="SOF1045" s="308"/>
      <c r="SOG1045" s="308"/>
      <c r="SOH1045" s="308"/>
      <c r="SOI1045" s="308"/>
      <c r="SOJ1045" s="308"/>
      <c r="SOK1045" s="308"/>
      <c r="SOL1045" s="308"/>
      <c r="SOM1045" s="308"/>
      <c r="SON1045" s="308"/>
      <c r="SOO1045" s="308"/>
      <c r="SOP1045" s="308"/>
      <c r="SOQ1045" s="308"/>
      <c r="SOR1045" s="308"/>
      <c r="SOS1045" s="308"/>
      <c r="SOT1045" s="308"/>
      <c r="SOU1045" s="308"/>
      <c r="SOV1045" s="308"/>
      <c r="SOW1045" s="308"/>
      <c r="SOX1045" s="308"/>
      <c r="SOY1045" s="308"/>
      <c r="SOZ1045" s="308"/>
      <c r="SPA1045" s="308"/>
      <c r="SPB1045" s="308"/>
      <c r="SPC1045" s="308"/>
      <c r="SPD1045" s="308"/>
      <c r="SPE1045" s="308"/>
      <c r="SPF1045" s="308"/>
      <c r="SPG1045" s="308"/>
      <c r="SPH1045" s="308"/>
      <c r="SPI1045" s="308"/>
      <c r="SPJ1045" s="308"/>
      <c r="SPK1045" s="308"/>
      <c r="SPL1045" s="308"/>
      <c r="SPM1045" s="308"/>
      <c r="SPN1045" s="308"/>
      <c r="SPO1045" s="308"/>
      <c r="SPP1045" s="308"/>
      <c r="SPQ1045" s="308"/>
      <c r="SPR1045" s="308"/>
      <c r="SPS1045" s="308"/>
      <c r="SPT1045" s="308"/>
      <c r="SPU1045" s="308"/>
      <c r="SPV1045" s="308"/>
      <c r="SPW1045" s="308"/>
      <c r="SPX1045" s="308"/>
      <c r="SPY1045" s="308"/>
      <c r="SPZ1045" s="308"/>
      <c r="SQA1045" s="308"/>
      <c r="SQB1045" s="308"/>
      <c r="SQC1045" s="308"/>
      <c r="SQD1045" s="308"/>
      <c r="SQE1045" s="308"/>
      <c r="SQF1045" s="308"/>
      <c r="SQG1045" s="308"/>
      <c r="SQH1045" s="308"/>
      <c r="SQI1045" s="308"/>
      <c r="SQJ1045" s="308"/>
      <c r="SQK1045" s="308"/>
      <c r="SQL1045" s="308"/>
      <c r="SQM1045" s="308"/>
      <c r="SQN1045" s="308"/>
      <c r="SQO1045" s="308"/>
      <c r="SQP1045" s="308"/>
      <c r="SQQ1045" s="308"/>
      <c r="SQR1045" s="308"/>
      <c r="SQS1045" s="308"/>
      <c r="SQT1045" s="308"/>
      <c r="SQU1045" s="308"/>
      <c r="SQV1045" s="308"/>
      <c r="SQW1045" s="308"/>
      <c r="SQX1045" s="308"/>
      <c r="SQY1045" s="308"/>
      <c r="SQZ1045" s="308"/>
      <c r="SRA1045" s="308"/>
      <c r="SRB1045" s="308"/>
      <c r="SRC1045" s="308"/>
      <c r="SRD1045" s="308"/>
      <c r="SRE1045" s="308"/>
      <c r="SRF1045" s="308"/>
      <c r="SRG1045" s="308"/>
      <c r="SRH1045" s="308"/>
      <c r="SRI1045" s="308"/>
      <c r="SRJ1045" s="308"/>
      <c r="SRK1045" s="308"/>
      <c r="SRL1045" s="308"/>
      <c r="SRM1045" s="308"/>
      <c r="SRN1045" s="308"/>
      <c r="SRO1045" s="308"/>
      <c r="SRP1045" s="308"/>
      <c r="SRQ1045" s="308"/>
      <c r="SRR1045" s="308"/>
      <c r="SRS1045" s="308"/>
      <c r="SRT1045" s="308"/>
      <c r="SRU1045" s="308"/>
      <c r="SRV1045" s="308"/>
      <c r="SRW1045" s="308"/>
      <c r="SRX1045" s="308"/>
      <c r="SRY1045" s="308"/>
      <c r="SRZ1045" s="308"/>
      <c r="SSA1045" s="308"/>
      <c r="SSB1045" s="308"/>
      <c r="SSC1045" s="308"/>
      <c r="SSD1045" s="308"/>
      <c r="SSE1045" s="308"/>
      <c r="SSF1045" s="308"/>
      <c r="SSG1045" s="308"/>
      <c r="SSH1045" s="308"/>
      <c r="SSI1045" s="308"/>
      <c r="SSJ1045" s="308"/>
      <c r="SSK1045" s="308"/>
      <c r="SSL1045" s="308"/>
      <c r="SSM1045" s="308"/>
      <c r="SSN1045" s="308"/>
      <c r="SSO1045" s="308"/>
      <c r="SSP1045" s="308"/>
      <c r="SSQ1045" s="308"/>
      <c r="SSR1045" s="308"/>
      <c r="SSS1045" s="308"/>
      <c r="SST1045" s="308"/>
      <c r="SSU1045" s="308"/>
      <c r="SSV1045" s="308"/>
      <c r="SSW1045" s="308"/>
      <c r="SSX1045" s="308"/>
      <c r="SSY1045" s="308"/>
      <c r="SSZ1045" s="308"/>
      <c r="STA1045" s="308"/>
      <c r="STB1045" s="308"/>
      <c r="STC1045" s="308"/>
      <c r="STD1045" s="308"/>
      <c r="STE1045" s="308"/>
      <c r="STF1045" s="308"/>
      <c r="STG1045" s="308"/>
      <c r="STH1045" s="308"/>
      <c r="STI1045" s="308"/>
      <c r="STJ1045" s="308"/>
      <c r="STK1045" s="308"/>
      <c r="STL1045" s="308"/>
      <c r="STM1045" s="308"/>
      <c r="STN1045" s="308"/>
      <c r="STO1045" s="308"/>
      <c r="STP1045" s="308"/>
      <c r="STQ1045" s="308"/>
      <c r="STR1045" s="308"/>
      <c r="STS1045" s="308"/>
      <c r="STT1045" s="308"/>
      <c r="STU1045" s="308"/>
      <c r="STV1045" s="308"/>
      <c r="STW1045" s="308"/>
      <c r="STX1045" s="308"/>
      <c r="STY1045" s="308"/>
      <c r="STZ1045" s="308"/>
      <c r="SUA1045" s="308"/>
      <c r="SUB1045" s="308"/>
      <c r="SUC1045" s="308"/>
      <c r="SUD1045" s="308"/>
      <c r="SUE1045" s="308"/>
      <c r="SUF1045" s="308"/>
      <c r="SUG1045" s="308"/>
      <c r="SUH1045" s="308"/>
      <c r="SUI1045" s="308"/>
      <c r="SUJ1045" s="308"/>
      <c r="SUK1045" s="308"/>
      <c r="SUL1045" s="308"/>
      <c r="SUM1045" s="308"/>
      <c r="SUN1045" s="308"/>
      <c r="SUO1045" s="308"/>
      <c r="SUP1045" s="308"/>
      <c r="SUQ1045" s="308"/>
      <c r="SUR1045" s="308"/>
      <c r="SUS1045" s="308"/>
      <c r="SUT1045" s="308"/>
      <c r="SUU1045" s="308"/>
      <c r="SUV1045" s="308"/>
      <c r="SUW1045" s="308"/>
      <c r="SUX1045" s="308"/>
      <c r="SUY1045" s="308"/>
      <c r="SUZ1045" s="308"/>
      <c r="SVA1045" s="308"/>
      <c r="SVB1045" s="308"/>
      <c r="SVC1045" s="308"/>
      <c r="SVD1045" s="308"/>
      <c r="SVE1045" s="308"/>
      <c r="SVF1045" s="308"/>
      <c r="SVG1045" s="308"/>
      <c r="SVH1045" s="308"/>
      <c r="SVI1045" s="308"/>
      <c r="SVJ1045" s="308"/>
      <c r="SVK1045" s="308"/>
      <c r="SVL1045" s="308"/>
      <c r="SVM1045" s="308"/>
      <c r="SVN1045" s="308"/>
      <c r="SVO1045" s="308"/>
      <c r="SVP1045" s="308"/>
      <c r="SVQ1045" s="308"/>
      <c r="SVR1045" s="308"/>
      <c r="SVS1045" s="308"/>
      <c r="SVT1045" s="308"/>
      <c r="SVU1045" s="308"/>
      <c r="SVV1045" s="308"/>
      <c r="SVW1045" s="308"/>
      <c r="SVX1045" s="308"/>
      <c r="SVY1045" s="308"/>
      <c r="SVZ1045" s="308"/>
      <c r="SWA1045" s="308"/>
      <c r="SWB1045" s="308"/>
      <c r="SWC1045" s="308"/>
      <c r="SWD1045" s="308"/>
      <c r="SWE1045" s="308"/>
      <c r="SWF1045" s="308"/>
      <c r="SWG1045" s="308"/>
      <c r="SWH1045" s="308"/>
      <c r="SWI1045" s="308"/>
      <c r="SWJ1045" s="308"/>
      <c r="SWK1045" s="308"/>
      <c r="SWL1045" s="308"/>
      <c r="SWM1045" s="308"/>
      <c r="SWN1045" s="308"/>
      <c r="SWO1045" s="308"/>
      <c r="SWP1045" s="308"/>
      <c r="SWQ1045" s="308"/>
      <c r="SWR1045" s="308"/>
      <c r="SWS1045" s="308"/>
      <c r="SWT1045" s="308"/>
      <c r="SWU1045" s="308"/>
      <c r="SWV1045" s="308"/>
      <c r="SWW1045" s="308"/>
      <c r="SWX1045" s="308"/>
      <c r="SWY1045" s="308"/>
      <c r="SWZ1045" s="308"/>
      <c r="SXA1045" s="308"/>
      <c r="SXB1045" s="308"/>
      <c r="SXC1045" s="308"/>
      <c r="SXD1045" s="308"/>
      <c r="SXE1045" s="308"/>
      <c r="SXF1045" s="308"/>
      <c r="SXG1045" s="308"/>
      <c r="SXH1045" s="308"/>
      <c r="SXI1045" s="308"/>
      <c r="SXJ1045" s="308"/>
      <c r="SXK1045" s="308"/>
      <c r="SXL1045" s="308"/>
      <c r="SXM1045" s="308"/>
      <c r="SXN1045" s="308"/>
      <c r="SXO1045" s="308"/>
      <c r="SXP1045" s="308"/>
      <c r="SXQ1045" s="308"/>
      <c r="SXR1045" s="308"/>
      <c r="SXS1045" s="308"/>
      <c r="SXT1045" s="308"/>
      <c r="SXU1045" s="308"/>
      <c r="SXV1045" s="308"/>
      <c r="SXW1045" s="308"/>
      <c r="SXX1045" s="308"/>
      <c r="SXY1045" s="308"/>
      <c r="SXZ1045" s="308"/>
      <c r="SYA1045" s="308"/>
      <c r="SYB1045" s="308"/>
      <c r="SYC1045" s="308"/>
      <c r="SYD1045" s="308"/>
      <c r="SYE1045" s="308"/>
      <c r="SYF1045" s="308"/>
      <c r="SYG1045" s="308"/>
      <c r="SYH1045" s="308"/>
      <c r="SYI1045" s="308"/>
      <c r="SYJ1045" s="308"/>
      <c r="SYK1045" s="308"/>
      <c r="SYL1045" s="308"/>
      <c r="SYM1045" s="308"/>
      <c r="SYN1045" s="308"/>
      <c r="SYO1045" s="308"/>
      <c r="SYP1045" s="308"/>
      <c r="SYQ1045" s="308"/>
      <c r="SYR1045" s="308"/>
      <c r="SYS1045" s="308"/>
      <c r="SYT1045" s="308"/>
      <c r="SYU1045" s="308"/>
      <c r="SYV1045" s="308"/>
      <c r="SYW1045" s="308"/>
      <c r="SYX1045" s="308"/>
      <c r="SYY1045" s="308"/>
      <c r="SYZ1045" s="308"/>
      <c r="SZA1045" s="308"/>
      <c r="SZB1045" s="308"/>
      <c r="SZC1045" s="308"/>
      <c r="SZD1045" s="308"/>
      <c r="SZE1045" s="308"/>
      <c r="SZF1045" s="308"/>
      <c r="SZG1045" s="308"/>
      <c r="SZH1045" s="308"/>
      <c r="SZI1045" s="308"/>
      <c r="SZJ1045" s="308"/>
      <c r="SZK1045" s="308"/>
      <c r="SZL1045" s="308"/>
      <c r="SZM1045" s="308"/>
      <c r="SZN1045" s="308"/>
      <c r="SZO1045" s="308"/>
      <c r="SZP1045" s="308"/>
      <c r="SZQ1045" s="308"/>
      <c r="SZR1045" s="308"/>
      <c r="SZS1045" s="308"/>
      <c r="SZT1045" s="308"/>
      <c r="SZU1045" s="308"/>
      <c r="SZV1045" s="308"/>
      <c r="SZW1045" s="308"/>
      <c r="SZX1045" s="308"/>
      <c r="SZY1045" s="308"/>
      <c r="SZZ1045" s="308"/>
      <c r="TAA1045" s="308"/>
      <c r="TAB1045" s="308"/>
      <c r="TAC1045" s="308"/>
      <c r="TAD1045" s="308"/>
      <c r="TAE1045" s="308"/>
      <c r="TAF1045" s="308"/>
      <c r="TAG1045" s="308"/>
      <c r="TAH1045" s="308"/>
      <c r="TAI1045" s="308"/>
      <c r="TAJ1045" s="308"/>
      <c r="TAK1045" s="308"/>
      <c r="TAL1045" s="308"/>
      <c r="TAM1045" s="308"/>
      <c r="TAN1045" s="308"/>
      <c r="TAO1045" s="308"/>
      <c r="TAP1045" s="308"/>
      <c r="TAQ1045" s="308"/>
      <c r="TAR1045" s="308"/>
      <c r="TAS1045" s="308"/>
      <c r="TAT1045" s="308"/>
      <c r="TAU1045" s="308"/>
      <c r="TAV1045" s="308"/>
      <c r="TAW1045" s="308"/>
      <c r="TAX1045" s="308"/>
      <c r="TAY1045" s="308"/>
      <c r="TAZ1045" s="308"/>
      <c r="TBA1045" s="308"/>
      <c r="TBB1045" s="308"/>
      <c r="TBC1045" s="308"/>
      <c r="TBD1045" s="308"/>
      <c r="TBE1045" s="308"/>
      <c r="TBF1045" s="308"/>
      <c r="TBG1045" s="308"/>
      <c r="TBH1045" s="308"/>
      <c r="TBI1045" s="308"/>
      <c r="TBJ1045" s="308"/>
      <c r="TBK1045" s="308"/>
      <c r="TBL1045" s="308"/>
      <c r="TBM1045" s="308"/>
      <c r="TBN1045" s="308"/>
      <c r="TBO1045" s="308"/>
      <c r="TBP1045" s="308"/>
      <c r="TBQ1045" s="308"/>
      <c r="TBR1045" s="308"/>
      <c r="TBS1045" s="308"/>
      <c r="TBT1045" s="308"/>
      <c r="TBU1045" s="308"/>
      <c r="TBV1045" s="308"/>
      <c r="TBW1045" s="308"/>
      <c r="TBX1045" s="308"/>
      <c r="TBY1045" s="308"/>
      <c r="TBZ1045" s="308"/>
      <c r="TCA1045" s="308"/>
      <c r="TCB1045" s="308"/>
      <c r="TCC1045" s="308"/>
      <c r="TCD1045" s="308"/>
      <c r="TCE1045" s="308"/>
      <c r="TCF1045" s="308"/>
      <c r="TCG1045" s="308"/>
      <c r="TCH1045" s="308"/>
      <c r="TCI1045" s="308"/>
      <c r="TCJ1045" s="308"/>
      <c r="TCK1045" s="308"/>
      <c r="TCL1045" s="308"/>
      <c r="TCM1045" s="308"/>
      <c r="TCN1045" s="308"/>
      <c r="TCO1045" s="308"/>
      <c r="TCP1045" s="308"/>
      <c r="TCQ1045" s="308"/>
      <c r="TCR1045" s="308"/>
      <c r="TCS1045" s="308"/>
      <c r="TCT1045" s="308"/>
      <c r="TCU1045" s="308"/>
      <c r="TCV1045" s="308"/>
      <c r="TCW1045" s="308"/>
      <c r="TCX1045" s="308"/>
      <c r="TCY1045" s="308"/>
      <c r="TCZ1045" s="308"/>
      <c r="TDA1045" s="308"/>
      <c r="TDB1045" s="308"/>
      <c r="TDC1045" s="308"/>
      <c r="TDD1045" s="308"/>
      <c r="TDE1045" s="308"/>
      <c r="TDF1045" s="308"/>
      <c r="TDG1045" s="308"/>
      <c r="TDH1045" s="308"/>
      <c r="TDI1045" s="308"/>
      <c r="TDJ1045" s="308"/>
      <c r="TDK1045" s="308"/>
      <c r="TDL1045" s="308"/>
      <c r="TDM1045" s="308"/>
      <c r="TDN1045" s="308"/>
      <c r="TDO1045" s="308"/>
      <c r="TDP1045" s="308"/>
      <c r="TDQ1045" s="308"/>
      <c r="TDR1045" s="308"/>
      <c r="TDS1045" s="308"/>
      <c r="TDT1045" s="308"/>
      <c r="TDU1045" s="308"/>
      <c r="TDV1045" s="308"/>
      <c r="TDW1045" s="308"/>
      <c r="TDX1045" s="308"/>
      <c r="TDY1045" s="308"/>
      <c r="TDZ1045" s="308"/>
      <c r="TEA1045" s="308"/>
      <c r="TEB1045" s="308"/>
      <c r="TEC1045" s="308"/>
      <c r="TED1045" s="308"/>
      <c r="TEE1045" s="308"/>
      <c r="TEF1045" s="308"/>
      <c r="TEG1045" s="308"/>
      <c r="TEH1045" s="308"/>
      <c r="TEI1045" s="308"/>
      <c r="TEJ1045" s="308"/>
      <c r="TEK1045" s="308"/>
      <c r="TEL1045" s="308"/>
      <c r="TEM1045" s="308"/>
      <c r="TEN1045" s="308"/>
      <c r="TEO1045" s="308"/>
      <c r="TEP1045" s="308"/>
      <c r="TEQ1045" s="308"/>
      <c r="TER1045" s="308"/>
      <c r="TES1045" s="308"/>
      <c r="TET1045" s="308"/>
      <c r="TEU1045" s="308"/>
      <c r="TEV1045" s="308"/>
      <c r="TEW1045" s="308"/>
      <c r="TEX1045" s="308"/>
      <c r="TEY1045" s="308"/>
      <c r="TEZ1045" s="308"/>
      <c r="TFA1045" s="308"/>
      <c r="TFB1045" s="308"/>
      <c r="TFC1045" s="308"/>
      <c r="TFD1045" s="308"/>
      <c r="TFE1045" s="308"/>
      <c r="TFF1045" s="308"/>
      <c r="TFG1045" s="308"/>
      <c r="TFH1045" s="308"/>
      <c r="TFI1045" s="308"/>
      <c r="TFJ1045" s="308"/>
      <c r="TFK1045" s="308"/>
      <c r="TFL1045" s="308"/>
      <c r="TFM1045" s="308"/>
      <c r="TFN1045" s="308"/>
      <c r="TFO1045" s="308"/>
      <c r="TFP1045" s="308"/>
      <c r="TFQ1045" s="308"/>
      <c r="TFR1045" s="308"/>
      <c r="TFS1045" s="308"/>
      <c r="TFT1045" s="308"/>
      <c r="TFU1045" s="308"/>
      <c r="TFV1045" s="308"/>
      <c r="TFW1045" s="308"/>
      <c r="TFX1045" s="308"/>
      <c r="TFY1045" s="308"/>
      <c r="TFZ1045" s="308"/>
      <c r="TGA1045" s="308"/>
      <c r="TGB1045" s="308"/>
      <c r="TGC1045" s="308"/>
      <c r="TGD1045" s="308"/>
      <c r="TGE1045" s="308"/>
      <c r="TGF1045" s="308"/>
      <c r="TGG1045" s="308"/>
      <c r="TGH1045" s="308"/>
      <c r="TGI1045" s="308"/>
      <c r="TGJ1045" s="308"/>
      <c r="TGK1045" s="308"/>
      <c r="TGL1045" s="308"/>
      <c r="TGM1045" s="308"/>
      <c r="TGN1045" s="308"/>
      <c r="TGO1045" s="308"/>
      <c r="TGP1045" s="308"/>
      <c r="TGQ1045" s="308"/>
      <c r="TGR1045" s="308"/>
      <c r="TGS1045" s="308"/>
      <c r="TGT1045" s="308"/>
      <c r="TGU1045" s="308"/>
      <c r="TGV1045" s="308"/>
      <c r="TGW1045" s="308"/>
      <c r="TGX1045" s="308"/>
      <c r="TGY1045" s="308"/>
      <c r="TGZ1045" s="308"/>
      <c r="THA1045" s="308"/>
      <c r="THB1045" s="308"/>
      <c r="THC1045" s="308"/>
      <c r="THD1045" s="308"/>
      <c r="THE1045" s="308"/>
      <c r="THF1045" s="308"/>
      <c r="THG1045" s="308"/>
      <c r="THH1045" s="308"/>
      <c r="THI1045" s="308"/>
      <c r="THJ1045" s="308"/>
      <c r="THK1045" s="308"/>
      <c r="THL1045" s="308"/>
      <c r="THM1045" s="308"/>
      <c r="THN1045" s="308"/>
      <c r="THO1045" s="308"/>
      <c r="THP1045" s="308"/>
      <c r="THQ1045" s="308"/>
      <c r="THR1045" s="308"/>
      <c r="THS1045" s="308"/>
      <c r="THT1045" s="308"/>
      <c r="THU1045" s="308"/>
      <c r="THV1045" s="308"/>
      <c r="THW1045" s="308"/>
      <c r="THX1045" s="308"/>
      <c r="THY1045" s="308"/>
      <c r="THZ1045" s="308"/>
      <c r="TIA1045" s="308"/>
      <c r="TIB1045" s="308"/>
      <c r="TIC1045" s="308"/>
      <c r="TID1045" s="308"/>
      <c r="TIE1045" s="308"/>
      <c r="TIF1045" s="308"/>
      <c r="TIG1045" s="308"/>
      <c r="TIH1045" s="308"/>
      <c r="TII1045" s="308"/>
      <c r="TIJ1045" s="308"/>
      <c r="TIK1045" s="308"/>
      <c r="TIL1045" s="308"/>
      <c r="TIM1045" s="308"/>
      <c r="TIN1045" s="308"/>
      <c r="TIO1045" s="308"/>
      <c r="TIP1045" s="308"/>
      <c r="TIQ1045" s="308"/>
      <c r="TIR1045" s="308"/>
      <c r="TIS1045" s="308"/>
      <c r="TIT1045" s="308"/>
      <c r="TIU1045" s="308"/>
      <c r="TIV1045" s="308"/>
      <c r="TIW1045" s="308"/>
      <c r="TIX1045" s="308"/>
      <c r="TIY1045" s="308"/>
      <c r="TIZ1045" s="308"/>
      <c r="TJA1045" s="308"/>
      <c r="TJB1045" s="308"/>
      <c r="TJC1045" s="308"/>
      <c r="TJD1045" s="308"/>
      <c r="TJE1045" s="308"/>
      <c r="TJF1045" s="308"/>
      <c r="TJG1045" s="308"/>
      <c r="TJH1045" s="308"/>
      <c r="TJI1045" s="308"/>
      <c r="TJJ1045" s="308"/>
      <c r="TJK1045" s="308"/>
      <c r="TJL1045" s="308"/>
      <c r="TJM1045" s="308"/>
      <c r="TJN1045" s="308"/>
      <c r="TJO1045" s="308"/>
      <c r="TJP1045" s="308"/>
      <c r="TJQ1045" s="308"/>
      <c r="TJR1045" s="308"/>
      <c r="TJS1045" s="308"/>
      <c r="TJT1045" s="308"/>
      <c r="TJU1045" s="308"/>
      <c r="TJV1045" s="308"/>
      <c r="TJW1045" s="308"/>
      <c r="TJX1045" s="308"/>
      <c r="TJY1045" s="308"/>
      <c r="TJZ1045" s="308"/>
      <c r="TKA1045" s="308"/>
      <c r="TKB1045" s="308"/>
      <c r="TKC1045" s="308"/>
      <c r="TKD1045" s="308"/>
      <c r="TKE1045" s="308"/>
      <c r="TKF1045" s="308"/>
      <c r="TKG1045" s="308"/>
      <c r="TKH1045" s="308"/>
      <c r="TKI1045" s="308"/>
      <c r="TKJ1045" s="308"/>
      <c r="TKK1045" s="308"/>
      <c r="TKL1045" s="308"/>
      <c r="TKM1045" s="308"/>
      <c r="TKN1045" s="308"/>
      <c r="TKO1045" s="308"/>
      <c r="TKP1045" s="308"/>
      <c r="TKQ1045" s="308"/>
      <c r="TKR1045" s="308"/>
      <c r="TKS1045" s="308"/>
      <c r="TKT1045" s="308"/>
      <c r="TKU1045" s="308"/>
      <c r="TKV1045" s="308"/>
      <c r="TKW1045" s="308"/>
      <c r="TKX1045" s="308"/>
      <c r="TKY1045" s="308"/>
      <c r="TKZ1045" s="308"/>
      <c r="TLA1045" s="308"/>
      <c r="TLB1045" s="308"/>
      <c r="TLC1045" s="308"/>
      <c r="TLD1045" s="308"/>
      <c r="TLE1045" s="308"/>
      <c r="TLF1045" s="308"/>
      <c r="TLG1045" s="308"/>
      <c r="TLH1045" s="308"/>
      <c r="TLI1045" s="308"/>
      <c r="TLJ1045" s="308"/>
      <c r="TLK1045" s="308"/>
      <c r="TLL1045" s="308"/>
      <c r="TLM1045" s="308"/>
      <c r="TLN1045" s="308"/>
      <c r="TLO1045" s="308"/>
      <c r="TLP1045" s="308"/>
      <c r="TLQ1045" s="308"/>
      <c r="TLR1045" s="308"/>
      <c r="TLS1045" s="308"/>
      <c r="TLT1045" s="308"/>
      <c r="TLU1045" s="308"/>
      <c r="TLV1045" s="308"/>
      <c r="TLW1045" s="308"/>
      <c r="TLX1045" s="308"/>
      <c r="TLY1045" s="308"/>
      <c r="TLZ1045" s="308"/>
      <c r="TMA1045" s="308"/>
      <c r="TMB1045" s="308"/>
      <c r="TMC1045" s="308"/>
      <c r="TMD1045" s="308"/>
      <c r="TME1045" s="308"/>
      <c r="TMF1045" s="308"/>
      <c r="TMG1045" s="308"/>
      <c r="TMH1045" s="308"/>
      <c r="TMI1045" s="308"/>
      <c r="TMJ1045" s="308"/>
      <c r="TMK1045" s="308"/>
      <c r="TML1045" s="308"/>
      <c r="TMM1045" s="308"/>
      <c r="TMN1045" s="308"/>
      <c r="TMO1045" s="308"/>
      <c r="TMP1045" s="308"/>
      <c r="TMQ1045" s="308"/>
      <c r="TMR1045" s="308"/>
      <c r="TMS1045" s="308"/>
      <c r="TMT1045" s="308"/>
      <c r="TMU1045" s="308"/>
      <c r="TMV1045" s="308"/>
      <c r="TMW1045" s="308"/>
      <c r="TMX1045" s="308"/>
      <c r="TMY1045" s="308"/>
      <c r="TMZ1045" s="308"/>
      <c r="TNA1045" s="308"/>
      <c r="TNB1045" s="308"/>
      <c r="TNC1045" s="308"/>
      <c r="TND1045" s="308"/>
      <c r="TNE1045" s="308"/>
      <c r="TNF1045" s="308"/>
      <c r="TNG1045" s="308"/>
      <c r="TNH1045" s="308"/>
      <c r="TNI1045" s="308"/>
      <c r="TNJ1045" s="308"/>
      <c r="TNK1045" s="308"/>
      <c r="TNL1045" s="308"/>
      <c r="TNM1045" s="308"/>
      <c r="TNN1045" s="308"/>
      <c r="TNO1045" s="308"/>
      <c r="TNP1045" s="308"/>
      <c r="TNQ1045" s="308"/>
      <c r="TNR1045" s="308"/>
      <c r="TNS1045" s="308"/>
      <c r="TNT1045" s="308"/>
      <c r="TNU1045" s="308"/>
      <c r="TNV1045" s="308"/>
      <c r="TNW1045" s="308"/>
      <c r="TNX1045" s="308"/>
      <c r="TNY1045" s="308"/>
      <c r="TNZ1045" s="308"/>
      <c r="TOA1045" s="308"/>
      <c r="TOB1045" s="308"/>
      <c r="TOC1045" s="308"/>
      <c r="TOD1045" s="308"/>
      <c r="TOE1045" s="308"/>
      <c r="TOF1045" s="308"/>
      <c r="TOG1045" s="308"/>
      <c r="TOH1045" s="308"/>
      <c r="TOI1045" s="308"/>
      <c r="TOJ1045" s="308"/>
      <c r="TOK1045" s="308"/>
      <c r="TOL1045" s="308"/>
      <c r="TOM1045" s="308"/>
      <c r="TON1045" s="308"/>
      <c r="TOO1045" s="308"/>
      <c r="TOP1045" s="308"/>
      <c r="TOQ1045" s="308"/>
      <c r="TOR1045" s="308"/>
      <c r="TOS1045" s="308"/>
      <c r="TOT1045" s="308"/>
      <c r="TOU1045" s="308"/>
      <c r="TOV1045" s="308"/>
      <c r="TOW1045" s="308"/>
      <c r="TOX1045" s="308"/>
      <c r="TOY1045" s="308"/>
      <c r="TOZ1045" s="308"/>
      <c r="TPA1045" s="308"/>
      <c r="TPB1045" s="308"/>
      <c r="TPC1045" s="308"/>
      <c r="TPD1045" s="308"/>
      <c r="TPE1045" s="308"/>
      <c r="TPF1045" s="308"/>
      <c r="TPG1045" s="308"/>
      <c r="TPH1045" s="308"/>
      <c r="TPI1045" s="308"/>
      <c r="TPJ1045" s="308"/>
      <c r="TPK1045" s="308"/>
      <c r="TPL1045" s="308"/>
      <c r="TPM1045" s="308"/>
      <c r="TPN1045" s="308"/>
      <c r="TPO1045" s="308"/>
      <c r="TPP1045" s="308"/>
      <c r="TPQ1045" s="308"/>
      <c r="TPR1045" s="308"/>
      <c r="TPS1045" s="308"/>
      <c r="TPT1045" s="308"/>
      <c r="TPU1045" s="308"/>
      <c r="TPV1045" s="308"/>
      <c r="TPW1045" s="308"/>
      <c r="TPX1045" s="308"/>
      <c r="TPY1045" s="308"/>
      <c r="TPZ1045" s="308"/>
      <c r="TQA1045" s="308"/>
      <c r="TQB1045" s="308"/>
      <c r="TQC1045" s="308"/>
      <c r="TQD1045" s="308"/>
      <c r="TQE1045" s="308"/>
      <c r="TQF1045" s="308"/>
      <c r="TQG1045" s="308"/>
      <c r="TQH1045" s="308"/>
      <c r="TQI1045" s="308"/>
      <c r="TQJ1045" s="308"/>
      <c r="TQK1045" s="308"/>
      <c r="TQL1045" s="308"/>
      <c r="TQM1045" s="308"/>
      <c r="TQN1045" s="308"/>
      <c r="TQO1045" s="308"/>
      <c r="TQP1045" s="308"/>
      <c r="TQQ1045" s="308"/>
      <c r="TQR1045" s="308"/>
      <c r="TQS1045" s="308"/>
      <c r="TQT1045" s="308"/>
      <c r="TQU1045" s="308"/>
      <c r="TQV1045" s="308"/>
      <c r="TQW1045" s="308"/>
      <c r="TQX1045" s="308"/>
      <c r="TQY1045" s="308"/>
      <c r="TQZ1045" s="308"/>
      <c r="TRA1045" s="308"/>
      <c r="TRB1045" s="308"/>
      <c r="TRC1045" s="308"/>
      <c r="TRD1045" s="308"/>
      <c r="TRE1045" s="308"/>
      <c r="TRF1045" s="308"/>
      <c r="TRG1045" s="308"/>
      <c r="TRH1045" s="308"/>
      <c r="TRI1045" s="308"/>
      <c r="TRJ1045" s="308"/>
      <c r="TRK1045" s="308"/>
      <c r="TRL1045" s="308"/>
      <c r="TRM1045" s="308"/>
      <c r="TRN1045" s="308"/>
      <c r="TRO1045" s="308"/>
      <c r="TRP1045" s="308"/>
      <c r="TRQ1045" s="308"/>
      <c r="TRR1045" s="308"/>
      <c r="TRS1045" s="308"/>
      <c r="TRT1045" s="308"/>
      <c r="TRU1045" s="308"/>
      <c r="TRV1045" s="308"/>
      <c r="TRW1045" s="308"/>
      <c r="TRX1045" s="308"/>
      <c r="TRY1045" s="308"/>
      <c r="TRZ1045" s="308"/>
      <c r="TSA1045" s="308"/>
      <c r="TSB1045" s="308"/>
      <c r="TSC1045" s="308"/>
      <c r="TSD1045" s="308"/>
      <c r="TSE1045" s="308"/>
      <c r="TSF1045" s="308"/>
      <c r="TSG1045" s="308"/>
      <c r="TSH1045" s="308"/>
      <c r="TSI1045" s="308"/>
      <c r="TSJ1045" s="308"/>
      <c r="TSK1045" s="308"/>
      <c r="TSL1045" s="308"/>
      <c r="TSM1045" s="308"/>
      <c r="TSN1045" s="308"/>
      <c r="TSO1045" s="308"/>
      <c r="TSP1045" s="308"/>
      <c r="TSQ1045" s="308"/>
      <c r="TSR1045" s="308"/>
      <c r="TSS1045" s="308"/>
      <c r="TST1045" s="308"/>
      <c r="TSU1045" s="308"/>
      <c r="TSV1045" s="308"/>
      <c r="TSW1045" s="308"/>
      <c r="TSX1045" s="308"/>
      <c r="TSY1045" s="308"/>
      <c r="TSZ1045" s="308"/>
      <c r="TTA1045" s="308"/>
      <c r="TTB1045" s="308"/>
      <c r="TTC1045" s="308"/>
      <c r="TTD1045" s="308"/>
      <c r="TTE1045" s="308"/>
      <c r="TTF1045" s="308"/>
      <c r="TTG1045" s="308"/>
      <c r="TTH1045" s="308"/>
      <c r="TTI1045" s="308"/>
      <c r="TTJ1045" s="308"/>
      <c r="TTK1045" s="308"/>
      <c r="TTL1045" s="308"/>
      <c r="TTM1045" s="308"/>
      <c r="TTN1045" s="308"/>
      <c r="TTO1045" s="308"/>
      <c r="TTP1045" s="308"/>
      <c r="TTQ1045" s="308"/>
      <c r="TTR1045" s="308"/>
      <c r="TTS1045" s="308"/>
      <c r="TTT1045" s="308"/>
      <c r="TTU1045" s="308"/>
      <c r="TTV1045" s="308"/>
      <c r="TTW1045" s="308"/>
      <c r="TTX1045" s="308"/>
      <c r="TTY1045" s="308"/>
      <c r="TTZ1045" s="308"/>
      <c r="TUA1045" s="308"/>
      <c r="TUB1045" s="308"/>
      <c r="TUC1045" s="308"/>
      <c r="TUD1045" s="308"/>
      <c r="TUE1045" s="308"/>
      <c r="TUF1045" s="308"/>
      <c r="TUG1045" s="308"/>
      <c r="TUH1045" s="308"/>
      <c r="TUI1045" s="308"/>
      <c r="TUJ1045" s="308"/>
      <c r="TUK1045" s="308"/>
      <c r="TUL1045" s="308"/>
      <c r="TUM1045" s="308"/>
      <c r="TUN1045" s="308"/>
      <c r="TUO1045" s="308"/>
      <c r="TUP1045" s="308"/>
      <c r="TUQ1045" s="308"/>
      <c r="TUR1045" s="308"/>
      <c r="TUS1045" s="308"/>
      <c r="TUT1045" s="308"/>
      <c r="TUU1045" s="308"/>
      <c r="TUV1045" s="308"/>
      <c r="TUW1045" s="308"/>
      <c r="TUX1045" s="308"/>
      <c r="TUY1045" s="308"/>
      <c r="TUZ1045" s="308"/>
      <c r="TVA1045" s="308"/>
      <c r="TVB1045" s="308"/>
      <c r="TVC1045" s="308"/>
      <c r="TVD1045" s="308"/>
      <c r="TVE1045" s="308"/>
      <c r="TVF1045" s="308"/>
      <c r="TVG1045" s="308"/>
      <c r="TVH1045" s="308"/>
      <c r="TVI1045" s="308"/>
      <c r="TVJ1045" s="308"/>
      <c r="TVK1045" s="308"/>
      <c r="TVL1045" s="308"/>
      <c r="TVM1045" s="308"/>
      <c r="TVN1045" s="308"/>
      <c r="TVO1045" s="308"/>
      <c r="TVP1045" s="308"/>
      <c r="TVQ1045" s="308"/>
      <c r="TVR1045" s="308"/>
      <c r="TVS1045" s="308"/>
      <c r="TVT1045" s="308"/>
      <c r="TVU1045" s="308"/>
      <c r="TVV1045" s="308"/>
      <c r="TVW1045" s="308"/>
      <c r="TVX1045" s="308"/>
      <c r="TVY1045" s="308"/>
      <c r="TVZ1045" s="308"/>
      <c r="TWA1045" s="308"/>
      <c r="TWB1045" s="308"/>
      <c r="TWC1045" s="308"/>
      <c r="TWD1045" s="308"/>
      <c r="TWE1045" s="308"/>
      <c r="TWF1045" s="308"/>
      <c r="TWG1045" s="308"/>
      <c r="TWH1045" s="308"/>
      <c r="TWI1045" s="308"/>
      <c r="TWJ1045" s="308"/>
      <c r="TWK1045" s="308"/>
      <c r="TWL1045" s="308"/>
      <c r="TWM1045" s="308"/>
      <c r="TWN1045" s="308"/>
      <c r="TWO1045" s="308"/>
      <c r="TWP1045" s="308"/>
      <c r="TWQ1045" s="308"/>
      <c r="TWR1045" s="308"/>
      <c r="TWS1045" s="308"/>
      <c r="TWT1045" s="308"/>
      <c r="TWU1045" s="308"/>
      <c r="TWV1045" s="308"/>
      <c r="TWW1045" s="308"/>
      <c r="TWX1045" s="308"/>
      <c r="TWY1045" s="308"/>
      <c r="TWZ1045" s="308"/>
      <c r="TXA1045" s="308"/>
      <c r="TXB1045" s="308"/>
      <c r="TXC1045" s="308"/>
      <c r="TXD1045" s="308"/>
      <c r="TXE1045" s="308"/>
      <c r="TXF1045" s="308"/>
      <c r="TXG1045" s="308"/>
      <c r="TXH1045" s="308"/>
      <c r="TXI1045" s="308"/>
      <c r="TXJ1045" s="308"/>
      <c r="TXK1045" s="308"/>
      <c r="TXL1045" s="308"/>
      <c r="TXM1045" s="308"/>
      <c r="TXN1045" s="308"/>
      <c r="TXO1045" s="308"/>
      <c r="TXP1045" s="308"/>
      <c r="TXQ1045" s="308"/>
      <c r="TXR1045" s="308"/>
      <c r="TXS1045" s="308"/>
      <c r="TXT1045" s="308"/>
      <c r="TXU1045" s="308"/>
      <c r="TXV1045" s="308"/>
      <c r="TXW1045" s="308"/>
      <c r="TXX1045" s="308"/>
      <c r="TXY1045" s="308"/>
      <c r="TXZ1045" s="308"/>
      <c r="TYA1045" s="308"/>
      <c r="TYB1045" s="308"/>
      <c r="TYC1045" s="308"/>
      <c r="TYD1045" s="308"/>
      <c r="TYE1045" s="308"/>
      <c r="TYF1045" s="308"/>
      <c r="TYG1045" s="308"/>
      <c r="TYH1045" s="308"/>
      <c r="TYI1045" s="308"/>
      <c r="TYJ1045" s="308"/>
      <c r="TYK1045" s="308"/>
      <c r="TYL1045" s="308"/>
      <c r="TYM1045" s="308"/>
      <c r="TYN1045" s="308"/>
      <c r="TYO1045" s="308"/>
      <c r="TYP1045" s="308"/>
      <c r="TYQ1045" s="308"/>
      <c r="TYR1045" s="308"/>
      <c r="TYS1045" s="308"/>
      <c r="TYT1045" s="308"/>
      <c r="TYU1045" s="308"/>
      <c r="TYV1045" s="308"/>
      <c r="TYW1045" s="308"/>
      <c r="TYX1045" s="308"/>
      <c r="TYY1045" s="308"/>
      <c r="TYZ1045" s="308"/>
      <c r="TZA1045" s="308"/>
      <c r="TZB1045" s="308"/>
      <c r="TZC1045" s="308"/>
      <c r="TZD1045" s="308"/>
      <c r="TZE1045" s="308"/>
      <c r="TZF1045" s="308"/>
      <c r="TZG1045" s="308"/>
      <c r="TZH1045" s="308"/>
      <c r="TZI1045" s="308"/>
      <c r="TZJ1045" s="308"/>
      <c r="TZK1045" s="308"/>
      <c r="TZL1045" s="308"/>
      <c r="TZM1045" s="308"/>
      <c r="TZN1045" s="308"/>
      <c r="TZO1045" s="308"/>
      <c r="TZP1045" s="308"/>
      <c r="TZQ1045" s="308"/>
      <c r="TZR1045" s="308"/>
      <c r="TZS1045" s="308"/>
      <c r="TZT1045" s="308"/>
      <c r="TZU1045" s="308"/>
      <c r="TZV1045" s="308"/>
      <c r="TZW1045" s="308"/>
      <c r="TZX1045" s="308"/>
      <c r="TZY1045" s="308"/>
      <c r="TZZ1045" s="308"/>
      <c r="UAA1045" s="308"/>
      <c r="UAB1045" s="308"/>
      <c r="UAC1045" s="308"/>
      <c r="UAD1045" s="308"/>
      <c r="UAE1045" s="308"/>
      <c r="UAF1045" s="308"/>
      <c r="UAG1045" s="308"/>
      <c r="UAH1045" s="308"/>
      <c r="UAI1045" s="308"/>
      <c r="UAJ1045" s="308"/>
      <c r="UAK1045" s="308"/>
      <c r="UAL1045" s="308"/>
      <c r="UAM1045" s="308"/>
      <c r="UAN1045" s="308"/>
      <c r="UAO1045" s="308"/>
      <c r="UAP1045" s="308"/>
      <c r="UAQ1045" s="308"/>
      <c r="UAR1045" s="308"/>
      <c r="UAS1045" s="308"/>
      <c r="UAT1045" s="308"/>
      <c r="UAU1045" s="308"/>
      <c r="UAV1045" s="308"/>
      <c r="UAW1045" s="308"/>
      <c r="UAX1045" s="308"/>
      <c r="UAY1045" s="308"/>
      <c r="UAZ1045" s="308"/>
      <c r="UBA1045" s="308"/>
      <c r="UBB1045" s="308"/>
      <c r="UBC1045" s="308"/>
      <c r="UBD1045" s="308"/>
      <c r="UBE1045" s="308"/>
      <c r="UBF1045" s="308"/>
      <c r="UBG1045" s="308"/>
      <c r="UBH1045" s="308"/>
      <c r="UBI1045" s="308"/>
      <c r="UBJ1045" s="308"/>
      <c r="UBK1045" s="308"/>
      <c r="UBL1045" s="308"/>
      <c r="UBM1045" s="308"/>
      <c r="UBN1045" s="308"/>
      <c r="UBO1045" s="308"/>
      <c r="UBP1045" s="308"/>
      <c r="UBQ1045" s="308"/>
      <c r="UBR1045" s="308"/>
      <c r="UBS1045" s="308"/>
      <c r="UBT1045" s="308"/>
      <c r="UBU1045" s="308"/>
      <c r="UBV1045" s="308"/>
      <c r="UBW1045" s="308"/>
      <c r="UBX1045" s="308"/>
      <c r="UBY1045" s="308"/>
      <c r="UBZ1045" s="308"/>
      <c r="UCA1045" s="308"/>
      <c r="UCB1045" s="308"/>
      <c r="UCC1045" s="308"/>
      <c r="UCD1045" s="308"/>
      <c r="UCE1045" s="308"/>
      <c r="UCF1045" s="308"/>
      <c r="UCG1045" s="308"/>
      <c r="UCH1045" s="308"/>
      <c r="UCI1045" s="308"/>
      <c r="UCJ1045" s="308"/>
      <c r="UCK1045" s="308"/>
      <c r="UCL1045" s="308"/>
      <c r="UCM1045" s="308"/>
      <c r="UCN1045" s="308"/>
      <c r="UCO1045" s="308"/>
      <c r="UCP1045" s="308"/>
      <c r="UCQ1045" s="308"/>
      <c r="UCR1045" s="308"/>
      <c r="UCS1045" s="308"/>
      <c r="UCT1045" s="308"/>
      <c r="UCU1045" s="308"/>
      <c r="UCV1045" s="308"/>
      <c r="UCW1045" s="308"/>
      <c r="UCX1045" s="308"/>
      <c r="UCY1045" s="308"/>
      <c r="UCZ1045" s="308"/>
      <c r="UDA1045" s="308"/>
      <c r="UDB1045" s="308"/>
      <c r="UDC1045" s="308"/>
      <c r="UDD1045" s="308"/>
      <c r="UDE1045" s="308"/>
      <c r="UDF1045" s="308"/>
      <c r="UDG1045" s="308"/>
      <c r="UDH1045" s="308"/>
      <c r="UDI1045" s="308"/>
      <c r="UDJ1045" s="308"/>
      <c r="UDK1045" s="308"/>
      <c r="UDL1045" s="308"/>
      <c r="UDM1045" s="308"/>
      <c r="UDN1045" s="308"/>
      <c r="UDO1045" s="308"/>
      <c r="UDP1045" s="308"/>
      <c r="UDQ1045" s="308"/>
      <c r="UDR1045" s="308"/>
      <c r="UDS1045" s="308"/>
      <c r="UDT1045" s="308"/>
      <c r="UDU1045" s="308"/>
      <c r="UDV1045" s="308"/>
      <c r="UDW1045" s="308"/>
      <c r="UDX1045" s="308"/>
      <c r="UDY1045" s="308"/>
      <c r="UDZ1045" s="308"/>
      <c r="UEA1045" s="308"/>
      <c r="UEB1045" s="308"/>
      <c r="UEC1045" s="308"/>
      <c r="UED1045" s="308"/>
      <c r="UEE1045" s="308"/>
      <c r="UEF1045" s="308"/>
      <c r="UEG1045" s="308"/>
      <c r="UEH1045" s="308"/>
      <c r="UEI1045" s="308"/>
      <c r="UEJ1045" s="308"/>
      <c r="UEK1045" s="308"/>
      <c r="UEL1045" s="308"/>
      <c r="UEM1045" s="308"/>
      <c r="UEN1045" s="308"/>
      <c r="UEO1045" s="308"/>
      <c r="UEP1045" s="308"/>
      <c r="UEQ1045" s="308"/>
      <c r="UER1045" s="308"/>
      <c r="UES1045" s="308"/>
      <c r="UET1045" s="308"/>
      <c r="UEU1045" s="308"/>
      <c r="UEV1045" s="308"/>
      <c r="UEW1045" s="308"/>
      <c r="UEX1045" s="308"/>
      <c r="UEY1045" s="308"/>
      <c r="UEZ1045" s="308"/>
      <c r="UFA1045" s="308"/>
      <c r="UFB1045" s="308"/>
      <c r="UFC1045" s="308"/>
      <c r="UFD1045" s="308"/>
      <c r="UFE1045" s="308"/>
      <c r="UFF1045" s="308"/>
      <c r="UFG1045" s="308"/>
      <c r="UFH1045" s="308"/>
      <c r="UFI1045" s="308"/>
      <c r="UFJ1045" s="308"/>
      <c r="UFK1045" s="308"/>
      <c r="UFL1045" s="308"/>
      <c r="UFM1045" s="308"/>
      <c r="UFN1045" s="308"/>
      <c r="UFO1045" s="308"/>
      <c r="UFP1045" s="308"/>
      <c r="UFQ1045" s="308"/>
      <c r="UFR1045" s="308"/>
      <c r="UFS1045" s="308"/>
      <c r="UFT1045" s="308"/>
      <c r="UFU1045" s="308"/>
      <c r="UFV1045" s="308"/>
      <c r="UFW1045" s="308"/>
      <c r="UFX1045" s="308"/>
      <c r="UFY1045" s="308"/>
      <c r="UFZ1045" s="308"/>
      <c r="UGA1045" s="308"/>
      <c r="UGB1045" s="308"/>
      <c r="UGC1045" s="308"/>
      <c r="UGD1045" s="308"/>
      <c r="UGE1045" s="308"/>
      <c r="UGF1045" s="308"/>
      <c r="UGG1045" s="308"/>
      <c r="UGH1045" s="308"/>
      <c r="UGI1045" s="308"/>
      <c r="UGJ1045" s="308"/>
      <c r="UGK1045" s="308"/>
      <c r="UGL1045" s="308"/>
      <c r="UGM1045" s="308"/>
      <c r="UGN1045" s="308"/>
      <c r="UGO1045" s="308"/>
      <c r="UGP1045" s="308"/>
      <c r="UGQ1045" s="308"/>
      <c r="UGR1045" s="308"/>
      <c r="UGS1045" s="308"/>
      <c r="UGT1045" s="308"/>
      <c r="UGU1045" s="308"/>
      <c r="UGV1045" s="308"/>
      <c r="UGW1045" s="308"/>
      <c r="UGX1045" s="308"/>
      <c r="UGY1045" s="308"/>
      <c r="UGZ1045" s="308"/>
      <c r="UHA1045" s="308"/>
      <c r="UHB1045" s="308"/>
      <c r="UHC1045" s="308"/>
      <c r="UHD1045" s="308"/>
      <c r="UHE1045" s="308"/>
      <c r="UHF1045" s="308"/>
      <c r="UHG1045" s="308"/>
      <c r="UHH1045" s="308"/>
      <c r="UHI1045" s="308"/>
      <c r="UHJ1045" s="308"/>
      <c r="UHK1045" s="308"/>
      <c r="UHL1045" s="308"/>
      <c r="UHM1045" s="308"/>
      <c r="UHN1045" s="308"/>
      <c r="UHO1045" s="308"/>
      <c r="UHP1045" s="308"/>
      <c r="UHQ1045" s="308"/>
      <c r="UHR1045" s="308"/>
      <c r="UHS1045" s="308"/>
      <c r="UHT1045" s="308"/>
      <c r="UHU1045" s="308"/>
      <c r="UHV1045" s="308"/>
      <c r="UHW1045" s="308"/>
      <c r="UHX1045" s="308"/>
      <c r="UHY1045" s="308"/>
      <c r="UHZ1045" s="308"/>
      <c r="UIA1045" s="308"/>
      <c r="UIB1045" s="308"/>
      <c r="UIC1045" s="308"/>
      <c r="UID1045" s="308"/>
      <c r="UIE1045" s="308"/>
      <c r="UIF1045" s="308"/>
      <c r="UIG1045" s="308"/>
      <c r="UIH1045" s="308"/>
      <c r="UII1045" s="308"/>
      <c r="UIJ1045" s="308"/>
      <c r="UIK1045" s="308"/>
      <c r="UIL1045" s="308"/>
      <c r="UIM1045" s="308"/>
      <c r="UIN1045" s="308"/>
      <c r="UIO1045" s="308"/>
      <c r="UIP1045" s="308"/>
      <c r="UIQ1045" s="308"/>
      <c r="UIR1045" s="308"/>
      <c r="UIS1045" s="308"/>
      <c r="UIT1045" s="308"/>
      <c r="UIU1045" s="308"/>
      <c r="UIV1045" s="308"/>
      <c r="UIW1045" s="308"/>
      <c r="UIX1045" s="308"/>
      <c r="UIY1045" s="308"/>
      <c r="UIZ1045" s="308"/>
      <c r="UJA1045" s="308"/>
      <c r="UJB1045" s="308"/>
      <c r="UJC1045" s="308"/>
      <c r="UJD1045" s="308"/>
      <c r="UJE1045" s="308"/>
      <c r="UJF1045" s="308"/>
      <c r="UJG1045" s="308"/>
      <c r="UJH1045" s="308"/>
      <c r="UJI1045" s="308"/>
      <c r="UJJ1045" s="308"/>
      <c r="UJK1045" s="308"/>
      <c r="UJL1045" s="308"/>
      <c r="UJM1045" s="308"/>
      <c r="UJN1045" s="308"/>
      <c r="UJO1045" s="308"/>
      <c r="UJP1045" s="308"/>
      <c r="UJQ1045" s="308"/>
      <c r="UJR1045" s="308"/>
      <c r="UJS1045" s="308"/>
      <c r="UJT1045" s="308"/>
      <c r="UJU1045" s="308"/>
      <c r="UJV1045" s="308"/>
      <c r="UJW1045" s="308"/>
      <c r="UJX1045" s="308"/>
      <c r="UJY1045" s="308"/>
      <c r="UJZ1045" s="308"/>
      <c r="UKA1045" s="308"/>
      <c r="UKB1045" s="308"/>
      <c r="UKC1045" s="308"/>
      <c r="UKD1045" s="308"/>
      <c r="UKE1045" s="308"/>
      <c r="UKF1045" s="308"/>
      <c r="UKG1045" s="308"/>
      <c r="UKH1045" s="308"/>
      <c r="UKI1045" s="308"/>
      <c r="UKJ1045" s="308"/>
      <c r="UKK1045" s="308"/>
      <c r="UKL1045" s="308"/>
      <c r="UKM1045" s="308"/>
      <c r="UKN1045" s="308"/>
      <c r="UKO1045" s="308"/>
      <c r="UKP1045" s="308"/>
      <c r="UKQ1045" s="308"/>
      <c r="UKR1045" s="308"/>
      <c r="UKS1045" s="308"/>
      <c r="UKT1045" s="308"/>
      <c r="UKU1045" s="308"/>
      <c r="UKV1045" s="308"/>
      <c r="UKW1045" s="308"/>
      <c r="UKX1045" s="308"/>
      <c r="UKY1045" s="308"/>
      <c r="UKZ1045" s="308"/>
      <c r="ULA1045" s="308"/>
      <c r="ULB1045" s="308"/>
      <c r="ULC1045" s="308"/>
      <c r="ULD1045" s="308"/>
      <c r="ULE1045" s="308"/>
      <c r="ULF1045" s="308"/>
      <c r="ULG1045" s="308"/>
      <c r="ULH1045" s="308"/>
      <c r="ULI1045" s="308"/>
      <c r="ULJ1045" s="308"/>
      <c r="ULK1045" s="308"/>
      <c r="ULL1045" s="308"/>
      <c r="ULM1045" s="308"/>
      <c r="ULN1045" s="308"/>
      <c r="ULO1045" s="308"/>
      <c r="ULP1045" s="308"/>
      <c r="ULQ1045" s="308"/>
      <c r="ULR1045" s="308"/>
      <c r="ULS1045" s="308"/>
      <c r="ULT1045" s="308"/>
      <c r="ULU1045" s="308"/>
      <c r="ULV1045" s="308"/>
      <c r="ULW1045" s="308"/>
      <c r="ULX1045" s="308"/>
      <c r="ULY1045" s="308"/>
      <c r="ULZ1045" s="308"/>
      <c r="UMA1045" s="308"/>
      <c r="UMB1045" s="308"/>
      <c r="UMC1045" s="308"/>
      <c r="UMD1045" s="308"/>
      <c r="UME1045" s="308"/>
      <c r="UMF1045" s="308"/>
      <c r="UMG1045" s="308"/>
      <c r="UMH1045" s="308"/>
      <c r="UMI1045" s="308"/>
      <c r="UMJ1045" s="308"/>
      <c r="UMK1045" s="308"/>
      <c r="UML1045" s="308"/>
      <c r="UMM1045" s="308"/>
      <c r="UMN1045" s="308"/>
      <c r="UMO1045" s="308"/>
      <c r="UMP1045" s="308"/>
      <c r="UMQ1045" s="308"/>
      <c r="UMR1045" s="308"/>
      <c r="UMS1045" s="308"/>
      <c r="UMT1045" s="308"/>
      <c r="UMU1045" s="308"/>
      <c r="UMV1045" s="308"/>
      <c r="UMW1045" s="308"/>
      <c r="UMX1045" s="308"/>
      <c r="UMY1045" s="308"/>
      <c r="UMZ1045" s="308"/>
      <c r="UNA1045" s="308"/>
      <c r="UNB1045" s="308"/>
      <c r="UNC1045" s="308"/>
      <c r="UND1045" s="308"/>
      <c r="UNE1045" s="308"/>
      <c r="UNF1045" s="308"/>
      <c r="UNG1045" s="308"/>
      <c r="UNH1045" s="308"/>
      <c r="UNI1045" s="308"/>
      <c r="UNJ1045" s="308"/>
      <c r="UNK1045" s="308"/>
      <c r="UNL1045" s="308"/>
      <c r="UNM1045" s="308"/>
      <c r="UNN1045" s="308"/>
      <c r="UNO1045" s="308"/>
      <c r="UNP1045" s="308"/>
      <c r="UNQ1045" s="308"/>
      <c r="UNR1045" s="308"/>
      <c r="UNS1045" s="308"/>
      <c r="UNT1045" s="308"/>
      <c r="UNU1045" s="308"/>
      <c r="UNV1045" s="308"/>
      <c r="UNW1045" s="308"/>
      <c r="UNX1045" s="308"/>
      <c r="UNY1045" s="308"/>
      <c r="UNZ1045" s="308"/>
      <c r="UOA1045" s="308"/>
      <c r="UOB1045" s="308"/>
      <c r="UOC1045" s="308"/>
      <c r="UOD1045" s="308"/>
      <c r="UOE1045" s="308"/>
      <c r="UOF1045" s="308"/>
      <c r="UOG1045" s="308"/>
      <c r="UOH1045" s="308"/>
      <c r="UOI1045" s="308"/>
      <c r="UOJ1045" s="308"/>
      <c r="UOK1045" s="308"/>
      <c r="UOL1045" s="308"/>
      <c r="UOM1045" s="308"/>
      <c r="UON1045" s="308"/>
      <c r="UOO1045" s="308"/>
      <c r="UOP1045" s="308"/>
      <c r="UOQ1045" s="308"/>
      <c r="UOR1045" s="308"/>
      <c r="UOS1045" s="308"/>
      <c r="UOT1045" s="308"/>
      <c r="UOU1045" s="308"/>
      <c r="UOV1045" s="308"/>
      <c r="UOW1045" s="308"/>
      <c r="UOX1045" s="308"/>
      <c r="UOY1045" s="308"/>
      <c r="UOZ1045" s="308"/>
      <c r="UPA1045" s="308"/>
      <c r="UPB1045" s="308"/>
      <c r="UPC1045" s="308"/>
      <c r="UPD1045" s="308"/>
      <c r="UPE1045" s="308"/>
      <c r="UPF1045" s="308"/>
      <c r="UPG1045" s="308"/>
      <c r="UPH1045" s="308"/>
      <c r="UPI1045" s="308"/>
      <c r="UPJ1045" s="308"/>
      <c r="UPK1045" s="308"/>
      <c r="UPL1045" s="308"/>
      <c r="UPM1045" s="308"/>
      <c r="UPN1045" s="308"/>
      <c r="UPO1045" s="308"/>
      <c r="UPP1045" s="308"/>
      <c r="UPQ1045" s="308"/>
      <c r="UPR1045" s="308"/>
      <c r="UPS1045" s="308"/>
      <c r="UPT1045" s="308"/>
      <c r="UPU1045" s="308"/>
      <c r="UPV1045" s="308"/>
      <c r="UPW1045" s="308"/>
      <c r="UPX1045" s="308"/>
      <c r="UPY1045" s="308"/>
      <c r="UPZ1045" s="308"/>
      <c r="UQA1045" s="308"/>
      <c r="UQB1045" s="308"/>
      <c r="UQC1045" s="308"/>
      <c r="UQD1045" s="308"/>
      <c r="UQE1045" s="308"/>
      <c r="UQF1045" s="308"/>
      <c r="UQG1045" s="308"/>
      <c r="UQH1045" s="308"/>
      <c r="UQI1045" s="308"/>
      <c r="UQJ1045" s="308"/>
      <c r="UQK1045" s="308"/>
      <c r="UQL1045" s="308"/>
      <c r="UQM1045" s="308"/>
      <c r="UQN1045" s="308"/>
      <c r="UQO1045" s="308"/>
      <c r="UQP1045" s="308"/>
      <c r="UQQ1045" s="308"/>
      <c r="UQR1045" s="308"/>
      <c r="UQS1045" s="308"/>
      <c r="UQT1045" s="308"/>
      <c r="UQU1045" s="308"/>
      <c r="UQV1045" s="308"/>
      <c r="UQW1045" s="308"/>
      <c r="UQX1045" s="308"/>
      <c r="UQY1045" s="308"/>
      <c r="UQZ1045" s="308"/>
      <c r="URA1045" s="308"/>
      <c r="URB1045" s="308"/>
      <c r="URC1045" s="308"/>
      <c r="URD1045" s="308"/>
      <c r="URE1045" s="308"/>
      <c r="URF1045" s="308"/>
      <c r="URG1045" s="308"/>
      <c r="URH1045" s="308"/>
      <c r="URI1045" s="308"/>
      <c r="URJ1045" s="308"/>
      <c r="URK1045" s="308"/>
      <c r="URL1045" s="308"/>
      <c r="URM1045" s="308"/>
      <c r="URN1045" s="308"/>
      <c r="URO1045" s="308"/>
      <c r="URP1045" s="308"/>
      <c r="URQ1045" s="308"/>
      <c r="URR1045" s="308"/>
      <c r="URS1045" s="308"/>
      <c r="URT1045" s="308"/>
      <c r="URU1045" s="308"/>
      <c r="URV1045" s="308"/>
      <c r="URW1045" s="308"/>
      <c r="URX1045" s="308"/>
      <c r="URY1045" s="308"/>
      <c r="URZ1045" s="308"/>
      <c r="USA1045" s="308"/>
      <c r="USB1045" s="308"/>
      <c r="USC1045" s="308"/>
      <c r="USD1045" s="308"/>
      <c r="USE1045" s="308"/>
      <c r="USF1045" s="308"/>
      <c r="USG1045" s="308"/>
      <c r="USH1045" s="308"/>
      <c r="USI1045" s="308"/>
      <c r="USJ1045" s="308"/>
      <c r="USK1045" s="308"/>
      <c r="USL1045" s="308"/>
      <c r="USM1045" s="308"/>
      <c r="USN1045" s="308"/>
      <c r="USO1045" s="308"/>
      <c r="USP1045" s="308"/>
      <c r="USQ1045" s="308"/>
      <c r="USR1045" s="308"/>
      <c r="USS1045" s="308"/>
      <c r="UST1045" s="308"/>
      <c r="USU1045" s="308"/>
      <c r="USV1045" s="308"/>
      <c r="USW1045" s="308"/>
      <c r="USX1045" s="308"/>
      <c r="USY1045" s="308"/>
      <c r="USZ1045" s="308"/>
      <c r="UTA1045" s="308"/>
      <c r="UTB1045" s="308"/>
      <c r="UTC1045" s="308"/>
      <c r="UTD1045" s="308"/>
      <c r="UTE1045" s="308"/>
      <c r="UTF1045" s="308"/>
      <c r="UTG1045" s="308"/>
      <c r="UTH1045" s="308"/>
      <c r="UTI1045" s="308"/>
      <c r="UTJ1045" s="308"/>
      <c r="UTK1045" s="308"/>
      <c r="UTL1045" s="308"/>
      <c r="UTM1045" s="308"/>
      <c r="UTN1045" s="308"/>
      <c r="UTO1045" s="308"/>
      <c r="UTP1045" s="308"/>
      <c r="UTQ1045" s="308"/>
      <c r="UTR1045" s="308"/>
      <c r="UTS1045" s="308"/>
      <c r="UTT1045" s="308"/>
      <c r="UTU1045" s="308"/>
      <c r="UTV1045" s="308"/>
      <c r="UTW1045" s="308"/>
      <c r="UTX1045" s="308"/>
      <c r="UTY1045" s="308"/>
      <c r="UTZ1045" s="308"/>
      <c r="UUA1045" s="308"/>
      <c r="UUB1045" s="308"/>
      <c r="UUC1045" s="308"/>
      <c r="UUD1045" s="308"/>
      <c r="UUE1045" s="308"/>
      <c r="UUF1045" s="308"/>
      <c r="UUG1045" s="308"/>
      <c r="UUH1045" s="308"/>
      <c r="UUI1045" s="308"/>
      <c r="UUJ1045" s="308"/>
      <c r="UUK1045" s="308"/>
      <c r="UUL1045" s="308"/>
      <c r="UUM1045" s="308"/>
      <c r="UUN1045" s="308"/>
      <c r="UUO1045" s="308"/>
      <c r="UUP1045" s="308"/>
      <c r="UUQ1045" s="308"/>
      <c r="UUR1045" s="308"/>
      <c r="UUS1045" s="308"/>
      <c r="UUT1045" s="308"/>
      <c r="UUU1045" s="308"/>
      <c r="UUV1045" s="308"/>
      <c r="UUW1045" s="308"/>
      <c r="UUX1045" s="308"/>
      <c r="UUY1045" s="308"/>
      <c r="UUZ1045" s="308"/>
      <c r="UVA1045" s="308"/>
      <c r="UVB1045" s="308"/>
      <c r="UVC1045" s="308"/>
      <c r="UVD1045" s="308"/>
      <c r="UVE1045" s="308"/>
      <c r="UVF1045" s="308"/>
      <c r="UVG1045" s="308"/>
      <c r="UVH1045" s="308"/>
      <c r="UVI1045" s="308"/>
      <c r="UVJ1045" s="308"/>
      <c r="UVK1045" s="308"/>
      <c r="UVL1045" s="308"/>
      <c r="UVM1045" s="308"/>
      <c r="UVN1045" s="308"/>
      <c r="UVO1045" s="308"/>
      <c r="UVP1045" s="308"/>
      <c r="UVQ1045" s="308"/>
      <c r="UVR1045" s="308"/>
      <c r="UVS1045" s="308"/>
      <c r="UVT1045" s="308"/>
      <c r="UVU1045" s="308"/>
      <c r="UVV1045" s="308"/>
      <c r="UVW1045" s="308"/>
      <c r="UVX1045" s="308"/>
      <c r="UVY1045" s="308"/>
      <c r="UVZ1045" s="308"/>
      <c r="UWA1045" s="308"/>
      <c r="UWB1045" s="308"/>
      <c r="UWC1045" s="308"/>
      <c r="UWD1045" s="308"/>
      <c r="UWE1045" s="308"/>
      <c r="UWF1045" s="308"/>
      <c r="UWG1045" s="308"/>
      <c r="UWH1045" s="308"/>
      <c r="UWI1045" s="308"/>
      <c r="UWJ1045" s="308"/>
      <c r="UWK1045" s="308"/>
      <c r="UWL1045" s="308"/>
      <c r="UWM1045" s="308"/>
      <c r="UWN1045" s="308"/>
      <c r="UWO1045" s="308"/>
      <c r="UWP1045" s="308"/>
      <c r="UWQ1045" s="308"/>
      <c r="UWR1045" s="308"/>
      <c r="UWS1045" s="308"/>
      <c r="UWT1045" s="308"/>
      <c r="UWU1045" s="308"/>
      <c r="UWV1045" s="308"/>
      <c r="UWW1045" s="308"/>
      <c r="UWX1045" s="308"/>
      <c r="UWY1045" s="308"/>
      <c r="UWZ1045" s="308"/>
      <c r="UXA1045" s="308"/>
      <c r="UXB1045" s="308"/>
      <c r="UXC1045" s="308"/>
      <c r="UXD1045" s="308"/>
      <c r="UXE1045" s="308"/>
      <c r="UXF1045" s="308"/>
      <c r="UXG1045" s="308"/>
      <c r="UXH1045" s="308"/>
      <c r="UXI1045" s="308"/>
      <c r="UXJ1045" s="308"/>
      <c r="UXK1045" s="308"/>
      <c r="UXL1045" s="308"/>
      <c r="UXM1045" s="308"/>
      <c r="UXN1045" s="308"/>
      <c r="UXO1045" s="308"/>
      <c r="UXP1045" s="308"/>
      <c r="UXQ1045" s="308"/>
      <c r="UXR1045" s="308"/>
      <c r="UXS1045" s="308"/>
      <c r="UXT1045" s="308"/>
      <c r="UXU1045" s="308"/>
      <c r="UXV1045" s="308"/>
      <c r="UXW1045" s="308"/>
      <c r="UXX1045" s="308"/>
      <c r="UXY1045" s="308"/>
      <c r="UXZ1045" s="308"/>
      <c r="UYA1045" s="308"/>
      <c r="UYB1045" s="308"/>
      <c r="UYC1045" s="308"/>
      <c r="UYD1045" s="308"/>
      <c r="UYE1045" s="308"/>
      <c r="UYF1045" s="308"/>
      <c r="UYG1045" s="308"/>
      <c r="UYH1045" s="308"/>
      <c r="UYI1045" s="308"/>
      <c r="UYJ1045" s="308"/>
      <c r="UYK1045" s="308"/>
      <c r="UYL1045" s="308"/>
      <c r="UYM1045" s="308"/>
      <c r="UYN1045" s="308"/>
      <c r="UYO1045" s="308"/>
      <c r="UYP1045" s="308"/>
      <c r="UYQ1045" s="308"/>
      <c r="UYR1045" s="308"/>
      <c r="UYS1045" s="308"/>
      <c r="UYT1045" s="308"/>
      <c r="UYU1045" s="308"/>
      <c r="UYV1045" s="308"/>
      <c r="UYW1045" s="308"/>
      <c r="UYX1045" s="308"/>
      <c r="UYY1045" s="308"/>
      <c r="UYZ1045" s="308"/>
      <c r="UZA1045" s="308"/>
      <c r="UZB1045" s="308"/>
      <c r="UZC1045" s="308"/>
      <c r="UZD1045" s="308"/>
      <c r="UZE1045" s="308"/>
      <c r="UZF1045" s="308"/>
      <c r="UZG1045" s="308"/>
      <c r="UZH1045" s="308"/>
      <c r="UZI1045" s="308"/>
      <c r="UZJ1045" s="308"/>
      <c r="UZK1045" s="308"/>
      <c r="UZL1045" s="308"/>
      <c r="UZM1045" s="308"/>
      <c r="UZN1045" s="308"/>
      <c r="UZO1045" s="308"/>
      <c r="UZP1045" s="308"/>
      <c r="UZQ1045" s="308"/>
      <c r="UZR1045" s="308"/>
      <c r="UZS1045" s="308"/>
      <c r="UZT1045" s="308"/>
      <c r="UZU1045" s="308"/>
      <c r="UZV1045" s="308"/>
      <c r="UZW1045" s="308"/>
      <c r="UZX1045" s="308"/>
      <c r="UZY1045" s="308"/>
      <c r="UZZ1045" s="308"/>
      <c r="VAA1045" s="308"/>
      <c r="VAB1045" s="308"/>
      <c r="VAC1045" s="308"/>
      <c r="VAD1045" s="308"/>
      <c r="VAE1045" s="308"/>
      <c r="VAF1045" s="308"/>
      <c r="VAG1045" s="308"/>
      <c r="VAH1045" s="308"/>
      <c r="VAI1045" s="308"/>
      <c r="VAJ1045" s="308"/>
      <c r="VAK1045" s="308"/>
      <c r="VAL1045" s="308"/>
      <c r="VAM1045" s="308"/>
      <c r="VAN1045" s="308"/>
      <c r="VAO1045" s="308"/>
      <c r="VAP1045" s="308"/>
      <c r="VAQ1045" s="308"/>
      <c r="VAR1045" s="308"/>
      <c r="VAS1045" s="308"/>
      <c r="VAT1045" s="308"/>
      <c r="VAU1045" s="308"/>
      <c r="VAV1045" s="308"/>
      <c r="VAW1045" s="308"/>
      <c r="VAX1045" s="308"/>
      <c r="VAY1045" s="308"/>
      <c r="VAZ1045" s="308"/>
      <c r="VBA1045" s="308"/>
      <c r="VBB1045" s="308"/>
      <c r="VBC1045" s="308"/>
      <c r="VBD1045" s="308"/>
      <c r="VBE1045" s="308"/>
      <c r="VBF1045" s="308"/>
      <c r="VBG1045" s="308"/>
      <c r="VBH1045" s="308"/>
      <c r="VBI1045" s="308"/>
      <c r="VBJ1045" s="308"/>
      <c r="VBK1045" s="308"/>
      <c r="VBL1045" s="308"/>
      <c r="VBM1045" s="308"/>
      <c r="VBN1045" s="308"/>
      <c r="VBO1045" s="308"/>
      <c r="VBP1045" s="308"/>
      <c r="VBQ1045" s="308"/>
      <c r="VBR1045" s="308"/>
      <c r="VBS1045" s="308"/>
      <c r="VBT1045" s="308"/>
      <c r="VBU1045" s="308"/>
      <c r="VBV1045" s="308"/>
      <c r="VBW1045" s="308"/>
      <c r="VBX1045" s="308"/>
      <c r="VBY1045" s="308"/>
      <c r="VBZ1045" s="308"/>
      <c r="VCA1045" s="308"/>
      <c r="VCB1045" s="308"/>
      <c r="VCC1045" s="308"/>
      <c r="VCD1045" s="308"/>
      <c r="VCE1045" s="308"/>
      <c r="VCF1045" s="308"/>
      <c r="VCG1045" s="308"/>
      <c r="VCH1045" s="308"/>
      <c r="VCI1045" s="308"/>
      <c r="VCJ1045" s="308"/>
      <c r="VCK1045" s="308"/>
      <c r="VCL1045" s="308"/>
      <c r="VCM1045" s="308"/>
      <c r="VCN1045" s="308"/>
      <c r="VCO1045" s="308"/>
      <c r="VCP1045" s="308"/>
      <c r="VCQ1045" s="308"/>
      <c r="VCR1045" s="308"/>
      <c r="VCS1045" s="308"/>
      <c r="VCT1045" s="308"/>
      <c r="VCU1045" s="308"/>
      <c r="VCV1045" s="308"/>
      <c r="VCW1045" s="308"/>
      <c r="VCX1045" s="308"/>
      <c r="VCY1045" s="308"/>
      <c r="VCZ1045" s="308"/>
      <c r="VDA1045" s="308"/>
      <c r="VDB1045" s="308"/>
      <c r="VDC1045" s="308"/>
      <c r="VDD1045" s="308"/>
      <c r="VDE1045" s="308"/>
      <c r="VDF1045" s="308"/>
      <c r="VDG1045" s="308"/>
      <c r="VDH1045" s="308"/>
      <c r="VDI1045" s="308"/>
      <c r="VDJ1045" s="308"/>
      <c r="VDK1045" s="308"/>
      <c r="VDL1045" s="308"/>
      <c r="VDM1045" s="308"/>
      <c r="VDN1045" s="308"/>
      <c r="VDO1045" s="308"/>
      <c r="VDP1045" s="308"/>
      <c r="VDQ1045" s="308"/>
      <c r="VDR1045" s="308"/>
      <c r="VDS1045" s="308"/>
      <c r="VDT1045" s="308"/>
      <c r="VDU1045" s="308"/>
      <c r="VDV1045" s="308"/>
      <c r="VDW1045" s="308"/>
      <c r="VDX1045" s="308"/>
      <c r="VDY1045" s="308"/>
      <c r="VDZ1045" s="308"/>
      <c r="VEA1045" s="308"/>
      <c r="VEB1045" s="308"/>
      <c r="VEC1045" s="308"/>
      <c r="VED1045" s="308"/>
      <c r="VEE1045" s="308"/>
      <c r="VEF1045" s="308"/>
      <c r="VEG1045" s="308"/>
      <c r="VEH1045" s="308"/>
      <c r="VEI1045" s="308"/>
      <c r="VEJ1045" s="308"/>
      <c r="VEK1045" s="308"/>
      <c r="VEL1045" s="308"/>
      <c r="VEM1045" s="308"/>
      <c r="VEN1045" s="308"/>
      <c r="VEO1045" s="308"/>
      <c r="VEP1045" s="308"/>
      <c r="VEQ1045" s="308"/>
      <c r="VER1045" s="308"/>
      <c r="VES1045" s="308"/>
      <c r="VET1045" s="308"/>
      <c r="VEU1045" s="308"/>
      <c r="VEV1045" s="308"/>
      <c r="VEW1045" s="308"/>
      <c r="VEX1045" s="308"/>
      <c r="VEY1045" s="308"/>
      <c r="VEZ1045" s="308"/>
      <c r="VFA1045" s="308"/>
      <c r="VFB1045" s="308"/>
      <c r="VFC1045" s="308"/>
      <c r="VFD1045" s="308"/>
      <c r="VFE1045" s="308"/>
      <c r="VFF1045" s="308"/>
      <c r="VFG1045" s="308"/>
      <c r="VFH1045" s="308"/>
      <c r="VFI1045" s="308"/>
      <c r="VFJ1045" s="308"/>
      <c r="VFK1045" s="308"/>
      <c r="VFL1045" s="308"/>
      <c r="VFM1045" s="308"/>
      <c r="VFN1045" s="308"/>
      <c r="VFO1045" s="308"/>
      <c r="VFP1045" s="308"/>
      <c r="VFQ1045" s="308"/>
      <c r="VFR1045" s="308"/>
      <c r="VFS1045" s="308"/>
      <c r="VFT1045" s="308"/>
      <c r="VFU1045" s="308"/>
      <c r="VFV1045" s="308"/>
      <c r="VFW1045" s="308"/>
      <c r="VFX1045" s="308"/>
      <c r="VFY1045" s="308"/>
      <c r="VFZ1045" s="308"/>
      <c r="VGA1045" s="308"/>
      <c r="VGB1045" s="308"/>
      <c r="VGC1045" s="308"/>
      <c r="VGD1045" s="308"/>
      <c r="VGE1045" s="308"/>
      <c r="VGF1045" s="308"/>
      <c r="VGG1045" s="308"/>
      <c r="VGH1045" s="308"/>
      <c r="VGI1045" s="308"/>
      <c r="VGJ1045" s="308"/>
      <c r="VGK1045" s="308"/>
      <c r="VGL1045" s="308"/>
      <c r="VGM1045" s="308"/>
      <c r="VGN1045" s="308"/>
      <c r="VGO1045" s="308"/>
      <c r="VGP1045" s="308"/>
      <c r="VGQ1045" s="308"/>
      <c r="VGR1045" s="308"/>
      <c r="VGS1045" s="308"/>
      <c r="VGT1045" s="308"/>
      <c r="VGU1045" s="308"/>
      <c r="VGV1045" s="308"/>
      <c r="VGW1045" s="308"/>
      <c r="VGX1045" s="308"/>
      <c r="VGY1045" s="308"/>
      <c r="VGZ1045" s="308"/>
      <c r="VHA1045" s="308"/>
      <c r="VHB1045" s="308"/>
      <c r="VHC1045" s="308"/>
      <c r="VHD1045" s="308"/>
      <c r="VHE1045" s="308"/>
      <c r="VHF1045" s="308"/>
      <c r="VHG1045" s="308"/>
      <c r="VHH1045" s="308"/>
      <c r="VHI1045" s="308"/>
      <c r="VHJ1045" s="308"/>
      <c r="VHK1045" s="308"/>
      <c r="VHL1045" s="308"/>
      <c r="VHM1045" s="308"/>
      <c r="VHN1045" s="308"/>
      <c r="VHO1045" s="308"/>
      <c r="VHP1045" s="308"/>
      <c r="VHQ1045" s="308"/>
      <c r="VHR1045" s="308"/>
      <c r="VHS1045" s="308"/>
      <c r="VHT1045" s="308"/>
      <c r="VHU1045" s="308"/>
      <c r="VHV1045" s="308"/>
      <c r="VHW1045" s="308"/>
      <c r="VHX1045" s="308"/>
      <c r="VHY1045" s="308"/>
      <c r="VHZ1045" s="308"/>
      <c r="VIA1045" s="308"/>
      <c r="VIB1045" s="308"/>
      <c r="VIC1045" s="308"/>
      <c r="VID1045" s="308"/>
      <c r="VIE1045" s="308"/>
      <c r="VIF1045" s="308"/>
      <c r="VIG1045" s="308"/>
      <c r="VIH1045" s="308"/>
      <c r="VII1045" s="308"/>
      <c r="VIJ1045" s="308"/>
      <c r="VIK1045" s="308"/>
      <c r="VIL1045" s="308"/>
      <c r="VIM1045" s="308"/>
      <c r="VIN1045" s="308"/>
      <c r="VIO1045" s="308"/>
      <c r="VIP1045" s="308"/>
      <c r="VIQ1045" s="308"/>
      <c r="VIR1045" s="308"/>
      <c r="VIS1045" s="308"/>
      <c r="VIT1045" s="308"/>
      <c r="VIU1045" s="308"/>
      <c r="VIV1045" s="308"/>
      <c r="VIW1045" s="308"/>
      <c r="VIX1045" s="308"/>
      <c r="VIY1045" s="308"/>
      <c r="VIZ1045" s="308"/>
      <c r="VJA1045" s="308"/>
      <c r="VJB1045" s="308"/>
      <c r="VJC1045" s="308"/>
      <c r="VJD1045" s="308"/>
      <c r="VJE1045" s="308"/>
      <c r="VJF1045" s="308"/>
      <c r="VJG1045" s="308"/>
      <c r="VJH1045" s="308"/>
      <c r="VJI1045" s="308"/>
      <c r="VJJ1045" s="308"/>
      <c r="VJK1045" s="308"/>
      <c r="VJL1045" s="308"/>
      <c r="VJM1045" s="308"/>
      <c r="VJN1045" s="308"/>
      <c r="VJO1045" s="308"/>
      <c r="VJP1045" s="308"/>
      <c r="VJQ1045" s="308"/>
      <c r="VJR1045" s="308"/>
      <c r="VJS1045" s="308"/>
      <c r="VJT1045" s="308"/>
      <c r="VJU1045" s="308"/>
      <c r="VJV1045" s="308"/>
      <c r="VJW1045" s="308"/>
      <c r="VJX1045" s="308"/>
      <c r="VJY1045" s="308"/>
      <c r="VJZ1045" s="308"/>
      <c r="VKA1045" s="308"/>
      <c r="VKB1045" s="308"/>
      <c r="VKC1045" s="308"/>
      <c r="VKD1045" s="308"/>
      <c r="VKE1045" s="308"/>
      <c r="VKF1045" s="308"/>
      <c r="VKG1045" s="308"/>
      <c r="VKH1045" s="308"/>
      <c r="VKI1045" s="308"/>
      <c r="VKJ1045" s="308"/>
      <c r="VKK1045" s="308"/>
      <c r="VKL1045" s="308"/>
      <c r="VKM1045" s="308"/>
      <c r="VKN1045" s="308"/>
      <c r="VKO1045" s="308"/>
      <c r="VKP1045" s="308"/>
      <c r="VKQ1045" s="308"/>
      <c r="VKR1045" s="308"/>
      <c r="VKS1045" s="308"/>
      <c r="VKT1045" s="308"/>
      <c r="VKU1045" s="308"/>
      <c r="VKV1045" s="308"/>
      <c r="VKW1045" s="308"/>
      <c r="VKX1045" s="308"/>
      <c r="VKY1045" s="308"/>
      <c r="VKZ1045" s="308"/>
      <c r="VLA1045" s="308"/>
      <c r="VLB1045" s="308"/>
      <c r="VLC1045" s="308"/>
      <c r="VLD1045" s="308"/>
      <c r="VLE1045" s="308"/>
      <c r="VLF1045" s="308"/>
      <c r="VLG1045" s="308"/>
      <c r="VLH1045" s="308"/>
      <c r="VLI1045" s="308"/>
      <c r="VLJ1045" s="308"/>
      <c r="VLK1045" s="308"/>
      <c r="VLL1045" s="308"/>
      <c r="VLM1045" s="308"/>
      <c r="VLN1045" s="308"/>
      <c r="VLO1045" s="308"/>
      <c r="VLP1045" s="308"/>
      <c r="VLQ1045" s="308"/>
      <c r="VLR1045" s="308"/>
      <c r="VLS1045" s="308"/>
      <c r="VLT1045" s="308"/>
      <c r="VLU1045" s="308"/>
      <c r="VLV1045" s="308"/>
      <c r="VLW1045" s="308"/>
      <c r="VLX1045" s="308"/>
      <c r="VLY1045" s="308"/>
      <c r="VLZ1045" s="308"/>
      <c r="VMA1045" s="308"/>
      <c r="VMB1045" s="308"/>
      <c r="VMC1045" s="308"/>
      <c r="VMD1045" s="308"/>
      <c r="VME1045" s="308"/>
      <c r="VMF1045" s="308"/>
      <c r="VMG1045" s="308"/>
      <c r="VMH1045" s="308"/>
      <c r="VMI1045" s="308"/>
      <c r="VMJ1045" s="308"/>
      <c r="VMK1045" s="308"/>
      <c r="VML1045" s="308"/>
      <c r="VMM1045" s="308"/>
      <c r="VMN1045" s="308"/>
      <c r="VMO1045" s="308"/>
      <c r="VMP1045" s="308"/>
      <c r="VMQ1045" s="308"/>
      <c r="VMR1045" s="308"/>
      <c r="VMS1045" s="308"/>
      <c r="VMT1045" s="308"/>
      <c r="VMU1045" s="308"/>
      <c r="VMV1045" s="308"/>
      <c r="VMW1045" s="308"/>
      <c r="VMX1045" s="308"/>
      <c r="VMY1045" s="308"/>
      <c r="VMZ1045" s="308"/>
      <c r="VNA1045" s="308"/>
      <c r="VNB1045" s="308"/>
      <c r="VNC1045" s="308"/>
      <c r="VND1045" s="308"/>
      <c r="VNE1045" s="308"/>
      <c r="VNF1045" s="308"/>
      <c r="VNG1045" s="308"/>
      <c r="VNH1045" s="308"/>
      <c r="VNI1045" s="308"/>
      <c r="VNJ1045" s="308"/>
      <c r="VNK1045" s="308"/>
      <c r="VNL1045" s="308"/>
      <c r="VNM1045" s="308"/>
      <c r="VNN1045" s="308"/>
      <c r="VNO1045" s="308"/>
      <c r="VNP1045" s="308"/>
      <c r="VNQ1045" s="308"/>
      <c r="VNR1045" s="308"/>
      <c r="VNS1045" s="308"/>
      <c r="VNT1045" s="308"/>
      <c r="VNU1045" s="308"/>
      <c r="VNV1045" s="308"/>
      <c r="VNW1045" s="308"/>
      <c r="VNX1045" s="308"/>
      <c r="VNY1045" s="308"/>
      <c r="VNZ1045" s="308"/>
      <c r="VOA1045" s="308"/>
      <c r="VOB1045" s="308"/>
      <c r="VOC1045" s="308"/>
      <c r="VOD1045" s="308"/>
      <c r="VOE1045" s="308"/>
      <c r="VOF1045" s="308"/>
      <c r="VOG1045" s="308"/>
      <c r="VOH1045" s="308"/>
      <c r="VOI1045" s="308"/>
      <c r="VOJ1045" s="308"/>
      <c r="VOK1045" s="308"/>
      <c r="VOL1045" s="308"/>
      <c r="VOM1045" s="308"/>
      <c r="VON1045" s="308"/>
      <c r="VOO1045" s="308"/>
      <c r="VOP1045" s="308"/>
      <c r="VOQ1045" s="308"/>
      <c r="VOR1045" s="308"/>
      <c r="VOS1045" s="308"/>
      <c r="VOT1045" s="308"/>
      <c r="VOU1045" s="308"/>
      <c r="VOV1045" s="308"/>
      <c r="VOW1045" s="308"/>
      <c r="VOX1045" s="308"/>
      <c r="VOY1045" s="308"/>
      <c r="VOZ1045" s="308"/>
      <c r="VPA1045" s="308"/>
      <c r="VPB1045" s="308"/>
      <c r="VPC1045" s="308"/>
      <c r="VPD1045" s="308"/>
      <c r="VPE1045" s="308"/>
      <c r="VPF1045" s="308"/>
      <c r="VPG1045" s="308"/>
      <c r="VPH1045" s="308"/>
      <c r="VPI1045" s="308"/>
      <c r="VPJ1045" s="308"/>
      <c r="VPK1045" s="308"/>
      <c r="VPL1045" s="308"/>
      <c r="VPM1045" s="308"/>
      <c r="VPN1045" s="308"/>
      <c r="VPO1045" s="308"/>
      <c r="VPP1045" s="308"/>
      <c r="VPQ1045" s="308"/>
      <c r="VPR1045" s="308"/>
      <c r="VPS1045" s="308"/>
      <c r="VPT1045" s="308"/>
      <c r="VPU1045" s="308"/>
      <c r="VPV1045" s="308"/>
      <c r="VPW1045" s="308"/>
      <c r="VPX1045" s="308"/>
      <c r="VPY1045" s="308"/>
      <c r="VPZ1045" s="308"/>
      <c r="VQA1045" s="308"/>
      <c r="VQB1045" s="308"/>
      <c r="VQC1045" s="308"/>
      <c r="VQD1045" s="308"/>
      <c r="VQE1045" s="308"/>
      <c r="VQF1045" s="308"/>
      <c r="VQG1045" s="308"/>
      <c r="VQH1045" s="308"/>
      <c r="VQI1045" s="308"/>
      <c r="VQJ1045" s="308"/>
      <c r="VQK1045" s="308"/>
      <c r="VQL1045" s="308"/>
      <c r="VQM1045" s="308"/>
      <c r="VQN1045" s="308"/>
      <c r="VQO1045" s="308"/>
      <c r="VQP1045" s="308"/>
      <c r="VQQ1045" s="308"/>
      <c r="VQR1045" s="308"/>
      <c r="VQS1045" s="308"/>
      <c r="VQT1045" s="308"/>
      <c r="VQU1045" s="308"/>
      <c r="VQV1045" s="308"/>
      <c r="VQW1045" s="308"/>
      <c r="VQX1045" s="308"/>
      <c r="VQY1045" s="308"/>
      <c r="VQZ1045" s="308"/>
      <c r="VRA1045" s="308"/>
      <c r="VRB1045" s="308"/>
      <c r="VRC1045" s="308"/>
      <c r="VRD1045" s="308"/>
      <c r="VRE1045" s="308"/>
      <c r="VRF1045" s="308"/>
      <c r="VRG1045" s="308"/>
      <c r="VRH1045" s="308"/>
      <c r="VRI1045" s="308"/>
      <c r="VRJ1045" s="308"/>
      <c r="VRK1045" s="308"/>
      <c r="VRL1045" s="308"/>
      <c r="VRM1045" s="308"/>
      <c r="VRN1045" s="308"/>
      <c r="VRO1045" s="308"/>
      <c r="VRP1045" s="308"/>
      <c r="VRQ1045" s="308"/>
      <c r="VRR1045" s="308"/>
      <c r="VRS1045" s="308"/>
      <c r="VRT1045" s="308"/>
      <c r="VRU1045" s="308"/>
      <c r="VRV1045" s="308"/>
      <c r="VRW1045" s="308"/>
      <c r="VRX1045" s="308"/>
      <c r="VRY1045" s="308"/>
      <c r="VRZ1045" s="308"/>
      <c r="VSA1045" s="308"/>
      <c r="VSB1045" s="308"/>
      <c r="VSC1045" s="308"/>
      <c r="VSD1045" s="308"/>
      <c r="VSE1045" s="308"/>
      <c r="VSF1045" s="308"/>
      <c r="VSG1045" s="308"/>
      <c r="VSH1045" s="308"/>
      <c r="VSI1045" s="308"/>
      <c r="VSJ1045" s="308"/>
      <c r="VSK1045" s="308"/>
      <c r="VSL1045" s="308"/>
      <c r="VSM1045" s="308"/>
      <c r="VSN1045" s="308"/>
      <c r="VSO1045" s="308"/>
      <c r="VSP1045" s="308"/>
      <c r="VSQ1045" s="308"/>
      <c r="VSR1045" s="308"/>
      <c r="VSS1045" s="308"/>
      <c r="VST1045" s="308"/>
      <c r="VSU1045" s="308"/>
      <c r="VSV1045" s="308"/>
      <c r="VSW1045" s="308"/>
      <c r="VSX1045" s="308"/>
      <c r="VSY1045" s="308"/>
      <c r="VSZ1045" s="308"/>
      <c r="VTA1045" s="308"/>
      <c r="VTB1045" s="308"/>
      <c r="VTC1045" s="308"/>
      <c r="VTD1045" s="308"/>
      <c r="VTE1045" s="308"/>
      <c r="VTF1045" s="308"/>
      <c r="VTG1045" s="308"/>
      <c r="VTH1045" s="308"/>
      <c r="VTI1045" s="308"/>
      <c r="VTJ1045" s="308"/>
      <c r="VTK1045" s="308"/>
      <c r="VTL1045" s="308"/>
      <c r="VTM1045" s="308"/>
      <c r="VTN1045" s="308"/>
      <c r="VTO1045" s="308"/>
      <c r="VTP1045" s="308"/>
      <c r="VTQ1045" s="308"/>
      <c r="VTR1045" s="308"/>
      <c r="VTS1045" s="308"/>
      <c r="VTT1045" s="308"/>
      <c r="VTU1045" s="308"/>
      <c r="VTV1045" s="308"/>
      <c r="VTW1045" s="308"/>
      <c r="VTX1045" s="308"/>
      <c r="VTY1045" s="308"/>
      <c r="VTZ1045" s="308"/>
      <c r="VUA1045" s="308"/>
      <c r="VUB1045" s="308"/>
      <c r="VUC1045" s="308"/>
      <c r="VUD1045" s="308"/>
      <c r="VUE1045" s="308"/>
      <c r="VUF1045" s="308"/>
      <c r="VUG1045" s="308"/>
      <c r="VUH1045" s="308"/>
      <c r="VUI1045" s="308"/>
      <c r="VUJ1045" s="308"/>
      <c r="VUK1045" s="308"/>
      <c r="VUL1045" s="308"/>
      <c r="VUM1045" s="308"/>
      <c r="VUN1045" s="308"/>
      <c r="VUO1045" s="308"/>
      <c r="VUP1045" s="308"/>
      <c r="VUQ1045" s="308"/>
      <c r="VUR1045" s="308"/>
      <c r="VUS1045" s="308"/>
      <c r="VUT1045" s="308"/>
      <c r="VUU1045" s="308"/>
      <c r="VUV1045" s="308"/>
      <c r="VUW1045" s="308"/>
      <c r="VUX1045" s="308"/>
      <c r="VUY1045" s="308"/>
      <c r="VUZ1045" s="308"/>
      <c r="VVA1045" s="308"/>
      <c r="VVB1045" s="308"/>
      <c r="VVC1045" s="308"/>
      <c r="VVD1045" s="308"/>
      <c r="VVE1045" s="308"/>
      <c r="VVF1045" s="308"/>
      <c r="VVG1045" s="308"/>
      <c r="VVH1045" s="308"/>
      <c r="VVI1045" s="308"/>
      <c r="VVJ1045" s="308"/>
      <c r="VVK1045" s="308"/>
      <c r="VVL1045" s="308"/>
      <c r="VVM1045" s="308"/>
      <c r="VVN1045" s="308"/>
      <c r="VVO1045" s="308"/>
      <c r="VVP1045" s="308"/>
      <c r="VVQ1045" s="308"/>
      <c r="VVR1045" s="308"/>
      <c r="VVS1045" s="308"/>
      <c r="VVT1045" s="308"/>
      <c r="VVU1045" s="308"/>
      <c r="VVV1045" s="308"/>
      <c r="VVW1045" s="308"/>
      <c r="VVX1045" s="308"/>
      <c r="VVY1045" s="308"/>
      <c r="VVZ1045" s="308"/>
      <c r="VWA1045" s="308"/>
      <c r="VWB1045" s="308"/>
      <c r="VWC1045" s="308"/>
      <c r="VWD1045" s="308"/>
      <c r="VWE1045" s="308"/>
      <c r="VWF1045" s="308"/>
      <c r="VWG1045" s="308"/>
      <c r="VWH1045" s="308"/>
      <c r="VWI1045" s="308"/>
      <c r="VWJ1045" s="308"/>
      <c r="VWK1045" s="308"/>
      <c r="VWL1045" s="308"/>
      <c r="VWM1045" s="308"/>
      <c r="VWN1045" s="308"/>
      <c r="VWO1045" s="308"/>
      <c r="VWP1045" s="308"/>
      <c r="VWQ1045" s="308"/>
      <c r="VWR1045" s="308"/>
      <c r="VWS1045" s="308"/>
      <c r="VWT1045" s="308"/>
      <c r="VWU1045" s="308"/>
      <c r="VWV1045" s="308"/>
      <c r="VWW1045" s="308"/>
      <c r="VWX1045" s="308"/>
      <c r="VWY1045" s="308"/>
      <c r="VWZ1045" s="308"/>
      <c r="VXA1045" s="308"/>
      <c r="VXB1045" s="308"/>
      <c r="VXC1045" s="308"/>
      <c r="VXD1045" s="308"/>
      <c r="VXE1045" s="308"/>
      <c r="VXF1045" s="308"/>
      <c r="VXG1045" s="308"/>
      <c r="VXH1045" s="308"/>
      <c r="VXI1045" s="308"/>
      <c r="VXJ1045" s="308"/>
      <c r="VXK1045" s="308"/>
      <c r="VXL1045" s="308"/>
      <c r="VXM1045" s="308"/>
      <c r="VXN1045" s="308"/>
      <c r="VXO1045" s="308"/>
      <c r="VXP1045" s="308"/>
      <c r="VXQ1045" s="308"/>
      <c r="VXR1045" s="308"/>
      <c r="VXS1045" s="308"/>
      <c r="VXT1045" s="308"/>
      <c r="VXU1045" s="308"/>
      <c r="VXV1045" s="308"/>
      <c r="VXW1045" s="308"/>
      <c r="VXX1045" s="308"/>
      <c r="VXY1045" s="308"/>
      <c r="VXZ1045" s="308"/>
      <c r="VYA1045" s="308"/>
      <c r="VYB1045" s="308"/>
      <c r="VYC1045" s="308"/>
      <c r="VYD1045" s="308"/>
      <c r="VYE1045" s="308"/>
      <c r="VYF1045" s="308"/>
      <c r="VYG1045" s="308"/>
      <c r="VYH1045" s="308"/>
      <c r="VYI1045" s="308"/>
      <c r="VYJ1045" s="308"/>
      <c r="VYK1045" s="308"/>
      <c r="VYL1045" s="308"/>
      <c r="VYM1045" s="308"/>
      <c r="VYN1045" s="308"/>
      <c r="VYO1045" s="308"/>
      <c r="VYP1045" s="308"/>
      <c r="VYQ1045" s="308"/>
      <c r="VYR1045" s="308"/>
      <c r="VYS1045" s="308"/>
      <c r="VYT1045" s="308"/>
      <c r="VYU1045" s="308"/>
      <c r="VYV1045" s="308"/>
      <c r="VYW1045" s="308"/>
      <c r="VYX1045" s="308"/>
      <c r="VYY1045" s="308"/>
      <c r="VYZ1045" s="308"/>
      <c r="VZA1045" s="308"/>
      <c r="VZB1045" s="308"/>
      <c r="VZC1045" s="308"/>
      <c r="VZD1045" s="308"/>
      <c r="VZE1045" s="308"/>
      <c r="VZF1045" s="308"/>
      <c r="VZG1045" s="308"/>
      <c r="VZH1045" s="308"/>
      <c r="VZI1045" s="308"/>
      <c r="VZJ1045" s="308"/>
      <c r="VZK1045" s="308"/>
      <c r="VZL1045" s="308"/>
      <c r="VZM1045" s="308"/>
      <c r="VZN1045" s="308"/>
      <c r="VZO1045" s="308"/>
      <c r="VZP1045" s="308"/>
      <c r="VZQ1045" s="308"/>
      <c r="VZR1045" s="308"/>
      <c r="VZS1045" s="308"/>
      <c r="VZT1045" s="308"/>
      <c r="VZU1045" s="308"/>
      <c r="VZV1045" s="308"/>
      <c r="VZW1045" s="308"/>
      <c r="VZX1045" s="308"/>
      <c r="VZY1045" s="308"/>
      <c r="VZZ1045" s="308"/>
      <c r="WAA1045" s="308"/>
      <c r="WAB1045" s="308"/>
      <c r="WAC1045" s="308"/>
      <c r="WAD1045" s="308"/>
      <c r="WAE1045" s="308"/>
      <c r="WAF1045" s="308"/>
      <c r="WAG1045" s="308"/>
      <c r="WAH1045" s="308"/>
      <c r="WAI1045" s="308"/>
      <c r="WAJ1045" s="308"/>
      <c r="WAK1045" s="308"/>
      <c r="WAL1045" s="308"/>
      <c r="WAM1045" s="308"/>
      <c r="WAN1045" s="308"/>
      <c r="WAO1045" s="308"/>
      <c r="WAP1045" s="308"/>
      <c r="WAQ1045" s="308"/>
      <c r="WAR1045" s="308"/>
      <c r="WAS1045" s="308"/>
      <c r="WAT1045" s="308"/>
      <c r="WAU1045" s="308"/>
      <c r="WAV1045" s="308"/>
      <c r="WAW1045" s="308"/>
      <c r="WAX1045" s="308"/>
      <c r="WAY1045" s="308"/>
      <c r="WAZ1045" s="308"/>
      <c r="WBA1045" s="308"/>
      <c r="WBB1045" s="308"/>
      <c r="WBC1045" s="308"/>
      <c r="WBD1045" s="308"/>
      <c r="WBE1045" s="308"/>
      <c r="WBF1045" s="308"/>
      <c r="WBG1045" s="308"/>
      <c r="WBH1045" s="308"/>
      <c r="WBI1045" s="308"/>
      <c r="WBJ1045" s="308"/>
      <c r="WBK1045" s="308"/>
      <c r="WBL1045" s="308"/>
      <c r="WBM1045" s="308"/>
      <c r="WBN1045" s="308"/>
      <c r="WBO1045" s="308"/>
      <c r="WBP1045" s="308"/>
      <c r="WBQ1045" s="308"/>
      <c r="WBR1045" s="308"/>
      <c r="WBS1045" s="308"/>
      <c r="WBT1045" s="308"/>
      <c r="WBU1045" s="308"/>
      <c r="WBV1045" s="308"/>
      <c r="WBW1045" s="308"/>
      <c r="WBX1045" s="308"/>
      <c r="WBY1045" s="308"/>
      <c r="WBZ1045" s="308"/>
      <c r="WCA1045" s="308"/>
      <c r="WCB1045" s="308"/>
      <c r="WCC1045" s="308"/>
      <c r="WCD1045" s="308"/>
      <c r="WCE1045" s="308"/>
      <c r="WCF1045" s="308"/>
      <c r="WCG1045" s="308"/>
      <c r="WCH1045" s="308"/>
      <c r="WCI1045" s="308"/>
      <c r="WCJ1045" s="308"/>
      <c r="WCK1045" s="308"/>
      <c r="WCL1045" s="308"/>
      <c r="WCM1045" s="308"/>
      <c r="WCN1045" s="308"/>
      <c r="WCO1045" s="308"/>
      <c r="WCP1045" s="308"/>
      <c r="WCQ1045" s="308"/>
      <c r="WCR1045" s="308"/>
      <c r="WCS1045" s="308"/>
      <c r="WCT1045" s="308"/>
      <c r="WCU1045" s="308"/>
      <c r="WCV1045" s="308"/>
      <c r="WCW1045" s="308"/>
      <c r="WCX1045" s="308"/>
      <c r="WCY1045" s="308"/>
      <c r="WCZ1045" s="308"/>
      <c r="WDA1045" s="308"/>
      <c r="WDB1045" s="308"/>
      <c r="WDC1045" s="308"/>
      <c r="WDD1045" s="308"/>
      <c r="WDE1045" s="308"/>
      <c r="WDF1045" s="308"/>
      <c r="WDG1045" s="308"/>
      <c r="WDH1045" s="308"/>
      <c r="WDI1045" s="308"/>
      <c r="WDJ1045" s="308"/>
      <c r="WDK1045" s="308"/>
      <c r="WDL1045" s="308"/>
      <c r="WDM1045" s="308"/>
      <c r="WDN1045" s="308"/>
      <c r="WDO1045" s="308"/>
      <c r="WDP1045" s="308"/>
      <c r="WDQ1045" s="308"/>
      <c r="WDR1045" s="308"/>
      <c r="WDS1045" s="308"/>
      <c r="WDT1045" s="308"/>
      <c r="WDU1045" s="308"/>
      <c r="WDV1045" s="308"/>
      <c r="WDW1045" s="308"/>
      <c r="WDX1045" s="308"/>
      <c r="WDY1045" s="308"/>
      <c r="WDZ1045" s="308"/>
      <c r="WEA1045" s="308"/>
      <c r="WEB1045" s="308"/>
      <c r="WEC1045" s="308"/>
      <c r="WED1045" s="308"/>
      <c r="WEE1045" s="308"/>
      <c r="WEF1045" s="308"/>
      <c r="WEG1045" s="308"/>
      <c r="WEH1045" s="308"/>
      <c r="WEI1045" s="308"/>
      <c r="WEJ1045" s="308"/>
      <c r="WEK1045" s="308"/>
      <c r="WEL1045" s="308"/>
      <c r="WEM1045" s="308"/>
      <c r="WEN1045" s="308"/>
      <c r="WEO1045" s="308"/>
      <c r="WEP1045" s="308"/>
      <c r="WEQ1045" s="308"/>
      <c r="WER1045" s="308"/>
      <c r="WES1045" s="308"/>
      <c r="WET1045" s="308"/>
      <c r="WEU1045" s="308"/>
      <c r="WEV1045" s="308"/>
      <c r="WEW1045" s="308"/>
      <c r="WEX1045" s="308"/>
      <c r="WEY1045" s="308"/>
      <c r="WEZ1045" s="308"/>
      <c r="WFA1045" s="308"/>
      <c r="WFB1045" s="308"/>
      <c r="WFC1045" s="308"/>
      <c r="WFD1045" s="308"/>
      <c r="WFE1045" s="308"/>
      <c r="WFF1045" s="308"/>
      <c r="WFG1045" s="308"/>
      <c r="WFH1045" s="308"/>
      <c r="WFI1045" s="308"/>
      <c r="WFJ1045" s="308"/>
      <c r="WFK1045" s="308"/>
      <c r="WFL1045" s="308"/>
      <c r="WFM1045" s="308"/>
      <c r="WFN1045" s="308"/>
      <c r="WFO1045" s="308"/>
      <c r="WFP1045" s="308"/>
      <c r="WFQ1045" s="308"/>
      <c r="WFR1045" s="308"/>
      <c r="WFS1045" s="308"/>
      <c r="WFT1045" s="308"/>
      <c r="WFU1045" s="308"/>
      <c r="WFV1045" s="308"/>
      <c r="WFW1045" s="308"/>
      <c r="WFX1045" s="308"/>
      <c r="WFY1045" s="308"/>
      <c r="WFZ1045" s="308"/>
      <c r="WGA1045" s="308"/>
      <c r="WGB1045" s="308"/>
      <c r="WGC1045" s="308"/>
      <c r="WGD1045" s="308"/>
      <c r="WGE1045" s="308"/>
      <c r="WGF1045" s="308"/>
      <c r="WGG1045" s="308"/>
      <c r="WGH1045" s="308"/>
      <c r="WGI1045" s="308"/>
      <c r="WGJ1045" s="308"/>
      <c r="WGK1045" s="308"/>
      <c r="WGL1045" s="308"/>
      <c r="WGM1045" s="308"/>
      <c r="WGN1045" s="308"/>
      <c r="WGO1045" s="308"/>
      <c r="WGP1045" s="308"/>
      <c r="WGQ1045" s="308"/>
      <c r="WGR1045" s="308"/>
      <c r="WGS1045" s="308"/>
      <c r="WGT1045" s="308"/>
      <c r="WGU1045" s="308"/>
      <c r="WGV1045" s="308"/>
      <c r="WGW1045" s="308"/>
      <c r="WGX1045" s="308"/>
      <c r="WGY1045" s="308"/>
      <c r="WGZ1045" s="308"/>
      <c r="WHA1045" s="308"/>
      <c r="WHB1045" s="308"/>
      <c r="WHC1045" s="308"/>
      <c r="WHD1045" s="308"/>
      <c r="WHE1045" s="308"/>
      <c r="WHF1045" s="308"/>
      <c r="WHG1045" s="308"/>
      <c r="WHH1045" s="308"/>
      <c r="WHI1045" s="308"/>
      <c r="WHJ1045" s="308"/>
      <c r="WHK1045" s="308"/>
      <c r="WHL1045" s="308"/>
      <c r="WHM1045" s="308"/>
      <c r="WHN1045" s="308"/>
      <c r="WHO1045" s="308"/>
      <c r="WHP1045" s="308"/>
      <c r="WHQ1045" s="308"/>
      <c r="WHR1045" s="308"/>
      <c r="WHS1045" s="308"/>
      <c r="WHT1045" s="308"/>
      <c r="WHU1045" s="308"/>
      <c r="WHV1045" s="308"/>
      <c r="WHW1045" s="308"/>
      <c r="WHX1045" s="308"/>
      <c r="WHY1045" s="308"/>
      <c r="WHZ1045" s="308"/>
      <c r="WIA1045" s="308"/>
      <c r="WIB1045" s="308"/>
      <c r="WIC1045" s="308"/>
      <c r="WID1045" s="308"/>
      <c r="WIE1045" s="308"/>
      <c r="WIF1045" s="308"/>
      <c r="WIG1045" s="308"/>
      <c r="WIH1045" s="308"/>
      <c r="WII1045" s="308"/>
      <c r="WIJ1045" s="308"/>
      <c r="WIK1045" s="308"/>
      <c r="WIL1045" s="308"/>
      <c r="WIM1045" s="308"/>
      <c r="WIN1045" s="308"/>
      <c r="WIO1045" s="308"/>
      <c r="WIP1045" s="308"/>
      <c r="WIQ1045" s="308"/>
      <c r="WIR1045" s="308"/>
      <c r="WIS1045" s="308"/>
      <c r="WIT1045" s="308"/>
      <c r="WIU1045" s="308"/>
      <c r="WIV1045" s="308"/>
      <c r="WIW1045" s="308"/>
      <c r="WIX1045" s="308"/>
      <c r="WIY1045" s="308"/>
      <c r="WIZ1045" s="308"/>
      <c r="WJA1045" s="308"/>
      <c r="WJB1045" s="308"/>
      <c r="WJC1045" s="308"/>
      <c r="WJD1045" s="308"/>
      <c r="WJE1045" s="308"/>
      <c r="WJF1045" s="308"/>
      <c r="WJG1045" s="308"/>
      <c r="WJH1045" s="308"/>
      <c r="WJI1045" s="308"/>
      <c r="WJJ1045" s="308"/>
      <c r="WJK1045" s="308"/>
      <c r="WJL1045" s="308"/>
      <c r="WJM1045" s="308"/>
      <c r="WJN1045" s="308"/>
      <c r="WJO1045" s="308"/>
      <c r="WJP1045" s="308"/>
      <c r="WJQ1045" s="308"/>
      <c r="WJR1045" s="308"/>
      <c r="WJS1045" s="308"/>
      <c r="WJT1045" s="308"/>
      <c r="WJU1045" s="308"/>
      <c r="WJV1045" s="308"/>
      <c r="WJW1045" s="308"/>
      <c r="WJX1045" s="308"/>
      <c r="WJY1045" s="308"/>
      <c r="WJZ1045" s="308"/>
      <c r="WKA1045" s="308"/>
      <c r="WKB1045" s="308"/>
      <c r="WKC1045" s="308"/>
      <c r="WKD1045" s="308"/>
      <c r="WKE1045" s="308"/>
      <c r="WKF1045" s="308"/>
      <c r="WKG1045" s="308"/>
      <c r="WKH1045" s="308"/>
      <c r="WKI1045" s="308"/>
      <c r="WKJ1045" s="308"/>
      <c r="WKK1045" s="308"/>
      <c r="WKL1045" s="308"/>
      <c r="WKM1045" s="308"/>
      <c r="WKN1045" s="308"/>
      <c r="WKO1045" s="308"/>
      <c r="WKP1045" s="308"/>
      <c r="WKQ1045" s="308"/>
      <c r="WKR1045" s="308"/>
      <c r="WKS1045" s="308"/>
      <c r="WKT1045" s="308"/>
      <c r="WKU1045" s="308"/>
      <c r="WKV1045" s="308"/>
      <c r="WKW1045" s="308"/>
      <c r="WKX1045" s="308"/>
      <c r="WKY1045" s="308"/>
      <c r="WKZ1045" s="308"/>
      <c r="WLA1045" s="308"/>
      <c r="WLB1045" s="308"/>
      <c r="WLC1045" s="308"/>
      <c r="WLD1045" s="308"/>
      <c r="WLE1045" s="308"/>
      <c r="WLF1045" s="308"/>
      <c r="WLG1045" s="308"/>
      <c r="WLH1045" s="308"/>
      <c r="WLI1045" s="308"/>
      <c r="WLJ1045" s="308"/>
      <c r="WLK1045" s="308"/>
      <c r="WLL1045" s="308"/>
      <c r="WLM1045" s="308"/>
      <c r="WLN1045" s="308"/>
      <c r="WLO1045" s="308"/>
      <c r="WLP1045" s="308"/>
      <c r="WLQ1045" s="308"/>
      <c r="WLR1045" s="308"/>
      <c r="WLS1045" s="308"/>
      <c r="WLT1045" s="308"/>
      <c r="WLU1045" s="308"/>
      <c r="WLV1045" s="308"/>
      <c r="WLW1045" s="308"/>
      <c r="WLX1045" s="308"/>
      <c r="WLY1045" s="308"/>
      <c r="WLZ1045" s="308"/>
      <c r="WMA1045" s="308"/>
      <c r="WMB1045" s="308"/>
      <c r="WMC1045" s="308"/>
      <c r="WMD1045" s="308"/>
      <c r="WME1045" s="308"/>
      <c r="WMF1045" s="308"/>
      <c r="WMG1045" s="308"/>
      <c r="WMH1045" s="308"/>
      <c r="WMI1045" s="308"/>
      <c r="WMJ1045" s="308"/>
      <c r="WMK1045" s="308"/>
      <c r="WML1045" s="308"/>
      <c r="WMM1045" s="308"/>
      <c r="WMN1045" s="308"/>
      <c r="WMO1045" s="308"/>
      <c r="WMP1045" s="308"/>
      <c r="WMQ1045" s="308"/>
      <c r="WMR1045" s="308"/>
      <c r="WMS1045" s="308"/>
      <c r="WMT1045" s="308"/>
      <c r="WMU1045" s="308"/>
      <c r="WMV1045" s="308"/>
      <c r="WMW1045" s="308"/>
      <c r="WMX1045" s="308"/>
      <c r="WMY1045" s="308"/>
      <c r="WMZ1045" s="308"/>
      <c r="WNA1045" s="308"/>
      <c r="WNB1045" s="308"/>
      <c r="WNC1045" s="308"/>
      <c r="WND1045" s="308"/>
      <c r="WNE1045" s="308"/>
      <c r="WNF1045" s="308"/>
      <c r="WNG1045" s="308"/>
      <c r="WNH1045" s="308"/>
      <c r="WNI1045" s="308"/>
      <c r="WNJ1045" s="308"/>
      <c r="WNK1045" s="308"/>
      <c r="WNL1045" s="308"/>
      <c r="WNM1045" s="308"/>
      <c r="WNN1045" s="308"/>
      <c r="WNO1045" s="308"/>
      <c r="WNP1045" s="308"/>
      <c r="WNQ1045" s="308"/>
      <c r="WNR1045" s="308"/>
      <c r="WNS1045" s="308"/>
      <c r="WNT1045" s="308"/>
      <c r="WNU1045" s="308"/>
      <c r="WNV1045" s="308"/>
      <c r="WNW1045" s="308"/>
      <c r="WNX1045" s="308"/>
      <c r="WNY1045" s="308"/>
      <c r="WNZ1045" s="308"/>
      <c r="WOA1045" s="308"/>
      <c r="WOB1045" s="308"/>
      <c r="WOC1045" s="308"/>
      <c r="WOD1045" s="308"/>
      <c r="WOE1045" s="308"/>
      <c r="WOF1045" s="308"/>
      <c r="WOG1045" s="308"/>
      <c r="WOH1045" s="308"/>
      <c r="WOI1045" s="308"/>
      <c r="WOJ1045" s="308"/>
      <c r="WOK1045" s="308"/>
      <c r="WOL1045" s="308"/>
      <c r="WOM1045" s="308"/>
      <c r="WON1045" s="308"/>
      <c r="WOO1045" s="308"/>
      <c r="WOP1045" s="308"/>
      <c r="WOQ1045" s="308"/>
      <c r="WOR1045" s="308"/>
      <c r="WOS1045" s="308"/>
      <c r="WOT1045" s="308"/>
      <c r="WOU1045" s="308"/>
      <c r="WOV1045" s="308"/>
      <c r="WOW1045" s="308"/>
      <c r="WOX1045" s="308"/>
      <c r="WOY1045" s="308"/>
      <c r="WOZ1045" s="308"/>
      <c r="WPA1045" s="308"/>
      <c r="WPB1045" s="308"/>
      <c r="WPC1045" s="308"/>
      <c r="WPD1045" s="308"/>
      <c r="WPE1045" s="308"/>
      <c r="WPF1045" s="308"/>
      <c r="WPG1045" s="308"/>
      <c r="WPH1045" s="308"/>
      <c r="WPI1045" s="308"/>
      <c r="WPJ1045" s="308"/>
      <c r="WPK1045" s="308"/>
      <c r="WPL1045" s="308"/>
      <c r="WPM1045" s="308"/>
      <c r="WPN1045" s="308"/>
      <c r="WPO1045" s="308"/>
      <c r="WPP1045" s="308"/>
      <c r="WPQ1045" s="308"/>
      <c r="WPR1045" s="308"/>
      <c r="WPS1045" s="308"/>
      <c r="WPT1045" s="308"/>
      <c r="WPU1045" s="308"/>
      <c r="WPV1045" s="308"/>
      <c r="WPW1045" s="308"/>
      <c r="WPX1045" s="308"/>
      <c r="WPY1045" s="308"/>
      <c r="WPZ1045" s="308"/>
      <c r="WQA1045" s="308"/>
      <c r="WQB1045" s="308"/>
      <c r="WQC1045" s="308"/>
      <c r="WQD1045" s="308"/>
      <c r="WQE1045" s="308"/>
      <c r="WQF1045" s="308"/>
      <c r="WQG1045" s="308"/>
      <c r="WQH1045" s="308"/>
      <c r="WQI1045" s="308"/>
      <c r="WQJ1045" s="308"/>
      <c r="WQK1045" s="308"/>
      <c r="WQL1045" s="308"/>
      <c r="WQM1045" s="308"/>
      <c r="WQN1045" s="308"/>
      <c r="WQO1045" s="308"/>
      <c r="WQP1045" s="308"/>
      <c r="WQQ1045" s="308"/>
      <c r="WQR1045" s="308"/>
      <c r="WQS1045" s="308"/>
      <c r="WQT1045" s="308"/>
      <c r="WQU1045" s="308"/>
      <c r="WQV1045" s="308"/>
      <c r="WQW1045" s="308"/>
      <c r="WQX1045" s="308"/>
      <c r="WQY1045" s="308"/>
      <c r="WQZ1045" s="308"/>
      <c r="WRA1045" s="308"/>
      <c r="WRB1045" s="308"/>
      <c r="WRC1045" s="308"/>
      <c r="WRD1045" s="308"/>
      <c r="WRE1045" s="308"/>
      <c r="WRF1045" s="308"/>
      <c r="WRG1045" s="308"/>
      <c r="WRH1045" s="308"/>
      <c r="WRI1045" s="308"/>
      <c r="WRJ1045" s="308"/>
      <c r="WRK1045" s="308"/>
      <c r="WRL1045" s="308"/>
      <c r="WRM1045" s="308"/>
      <c r="WRN1045" s="308"/>
      <c r="WRO1045" s="308"/>
      <c r="WRP1045" s="308"/>
      <c r="WRQ1045" s="308"/>
      <c r="WRR1045" s="308"/>
      <c r="WRS1045" s="308"/>
      <c r="WRT1045" s="308"/>
      <c r="WRU1045" s="308"/>
      <c r="WRV1045" s="308"/>
      <c r="WRW1045" s="308"/>
      <c r="WRX1045" s="308"/>
      <c r="WRY1045" s="308"/>
      <c r="WRZ1045" s="308"/>
      <c r="WSA1045" s="308"/>
      <c r="WSB1045" s="308"/>
      <c r="WSC1045" s="308"/>
      <c r="WSD1045" s="308"/>
      <c r="WSE1045" s="308"/>
      <c r="WSF1045" s="308"/>
      <c r="WSG1045" s="308"/>
      <c r="WSH1045" s="308"/>
      <c r="WSI1045" s="308"/>
      <c r="WSJ1045" s="308"/>
      <c r="WSK1045" s="308"/>
      <c r="WSL1045" s="308"/>
      <c r="WSM1045" s="308"/>
      <c r="WSN1045" s="308"/>
      <c r="WSO1045" s="308"/>
      <c r="WSP1045" s="308"/>
      <c r="WSQ1045" s="308"/>
      <c r="WSR1045" s="308"/>
      <c r="WSS1045" s="308"/>
      <c r="WST1045" s="308"/>
      <c r="WSU1045" s="308"/>
      <c r="WSV1045" s="308"/>
      <c r="WSW1045" s="308"/>
      <c r="WSX1045" s="308"/>
      <c r="WSY1045" s="308"/>
      <c r="WSZ1045" s="308"/>
      <c r="WTA1045" s="308"/>
      <c r="WTB1045" s="308"/>
      <c r="WTC1045" s="308"/>
      <c r="WTD1045" s="308"/>
      <c r="WTE1045" s="308"/>
      <c r="WTF1045" s="308"/>
      <c r="WTG1045" s="308"/>
      <c r="WTH1045" s="308"/>
      <c r="WTI1045" s="308"/>
      <c r="WTJ1045" s="308"/>
      <c r="WTK1045" s="308"/>
      <c r="WTL1045" s="308"/>
      <c r="WTM1045" s="308"/>
      <c r="WTN1045" s="308"/>
      <c r="WTO1045" s="308"/>
      <c r="WTP1045" s="308"/>
      <c r="WTQ1045" s="308"/>
      <c r="WTR1045" s="308"/>
      <c r="WTS1045" s="308"/>
      <c r="WTT1045" s="308"/>
      <c r="WTU1045" s="308"/>
      <c r="WTV1045" s="308"/>
      <c r="WTW1045" s="308"/>
      <c r="WTX1045" s="308"/>
      <c r="WTY1045" s="308"/>
      <c r="WTZ1045" s="308"/>
      <c r="WUA1045" s="308"/>
      <c r="WUB1045" s="308"/>
      <c r="WUC1045" s="308"/>
      <c r="WUD1045" s="308"/>
      <c r="WUE1045" s="308"/>
      <c r="WUF1045" s="308"/>
      <c r="WUG1045" s="308"/>
      <c r="WUH1045" s="308"/>
      <c r="WUI1045" s="308"/>
      <c r="WUJ1045" s="308"/>
      <c r="WUK1045" s="308"/>
      <c r="WUL1045" s="308"/>
      <c r="WUM1045" s="308"/>
      <c r="WUN1045" s="308"/>
      <c r="WUO1045" s="308"/>
      <c r="WUP1045" s="308"/>
      <c r="WUQ1045" s="308"/>
      <c r="WUR1045" s="308"/>
      <c r="WUS1045" s="308"/>
      <c r="WUT1045" s="308"/>
      <c r="WUU1045" s="308"/>
      <c r="WUV1045" s="308"/>
      <c r="WUW1045" s="308"/>
      <c r="WUX1045" s="308"/>
      <c r="WUY1045" s="308"/>
      <c r="WUZ1045" s="308"/>
      <c r="WVA1045" s="308"/>
      <c r="WVB1045" s="308"/>
      <c r="WVC1045" s="308"/>
      <c r="WVD1045" s="308"/>
      <c r="WVE1045" s="305" t="s">
        <v>553</v>
      </c>
      <c r="WVF1045" s="298" t="s">
        <v>553</v>
      </c>
      <c r="WVG1045" s="298" t="s">
        <v>553</v>
      </c>
      <c r="WVH1045" s="298" t="s">
        <v>553</v>
      </c>
      <c r="WVI1045" s="298" t="s">
        <v>553</v>
      </c>
      <c r="WVJ1045" s="298" t="s">
        <v>553</v>
      </c>
      <c r="WVK1045" s="298" t="s">
        <v>553</v>
      </c>
      <c r="WVL1045" s="298" t="s">
        <v>553</v>
      </c>
      <c r="WVM1045" s="298" t="s">
        <v>553</v>
      </c>
      <c r="WVN1045" s="298" t="s">
        <v>553</v>
      </c>
      <c r="WVO1045" s="298" t="s">
        <v>553</v>
      </c>
      <c r="WVP1045" s="298" t="s">
        <v>553</v>
      </c>
      <c r="WVQ1045" s="298" t="s">
        <v>553</v>
      </c>
      <c r="WVR1045" s="298" t="s">
        <v>553</v>
      </c>
      <c r="WVS1045" s="298" t="s">
        <v>553</v>
      </c>
      <c r="WVT1045" s="298" t="s">
        <v>553</v>
      </c>
      <c r="WVU1045" s="298" t="s">
        <v>553</v>
      </c>
      <c r="WVV1045" s="298" t="s">
        <v>553</v>
      </c>
      <c r="WVW1045" s="298" t="s">
        <v>553</v>
      </c>
      <c r="WVX1045" s="298" t="s">
        <v>553</v>
      </c>
      <c r="WVY1045" s="298" t="s">
        <v>553</v>
      </c>
      <c r="WVZ1045" s="298" t="s">
        <v>553</v>
      </c>
      <c r="WWA1045" s="298" t="s">
        <v>553</v>
      </c>
      <c r="WWB1045" s="298" t="s">
        <v>553</v>
      </c>
      <c r="WWC1045" s="298" t="s">
        <v>553</v>
      </c>
      <c r="WWD1045" s="298" t="s">
        <v>553</v>
      </c>
      <c r="WWE1045" s="298" t="s">
        <v>553</v>
      </c>
      <c r="WWF1045" s="298" t="s">
        <v>553</v>
      </c>
      <c r="WWG1045" s="298" t="s">
        <v>553</v>
      </c>
      <c r="WWH1045" s="298" t="s">
        <v>553</v>
      </c>
      <c r="WWI1045" s="298" t="s">
        <v>553</v>
      </c>
      <c r="WWJ1045" s="298" t="s">
        <v>553</v>
      </c>
      <c r="WWK1045" s="298" t="s">
        <v>553</v>
      </c>
      <c r="WWL1045" s="298" t="s">
        <v>553</v>
      </c>
      <c r="WWM1045" s="298" t="s">
        <v>553</v>
      </c>
      <c r="WWN1045" s="298" t="s">
        <v>553</v>
      </c>
      <c r="WWO1045" s="298" t="s">
        <v>553</v>
      </c>
      <c r="WWP1045" s="298" t="s">
        <v>553</v>
      </c>
      <c r="WWQ1045" s="298" t="s">
        <v>553</v>
      </c>
      <c r="WWR1045" s="298" t="s">
        <v>553</v>
      </c>
      <c r="WWS1045" s="298" t="s">
        <v>553</v>
      </c>
      <c r="WWT1045" s="298" t="s">
        <v>553</v>
      </c>
      <c r="WWU1045" s="298" t="s">
        <v>553</v>
      </c>
      <c r="WWV1045" s="298" t="s">
        <v>553</v>
      </c>
      <c r="WWW1045" s="298" t="s">
        <v>553</v>
      </c>
      <c r="WWX1045" s="298" t="s">
        <v>553</v>
      </c>
      <c r="WWY1045" s="298" t="s">
        <v>553</v>
      </c>
      <c r="WWZ1045" s="298" t="s">
        <v>553</v>
      </c>
      <c r="WXA1045" s="298" t="s">
        <v>553</v>
      </c>
      <c r="WXB1045" s="298" t="s">
        <v>553</v>
      </c>
      <c r="WXC1045" s="298" t="s">
        <v>553</v>
      </c>
      <c r="WXD1045" s="298" t="s">
        <v>553</v>
      </c>
      <c r="WXE1045" s="298" t="s">
        <v>553</v>
      </c>
      <c r="WXF1045" s="298" t="s">
        <v>553</v>
      </c>
      <c r="WXG1045" s="298" t="s">
        <v>553</v>
      </c>
      <c r="WXH1045" s="298" t="s">
        <v>553</v>
      </c>
      <c r="WXI1045" s="298" t="s">
        <v>553</v>
      </c>
      <c r="WXJ1045" s="298" t="s">
        <v>553</v>
      </c>
      <c r="WXK1045" s="298" t="s">
        <v>553</v>
      </c>
      <c r="WXL1045" s="298" t="s">
        <v>553</v>
      </c>
      <c r="WXM1045" s="298" t="s">
        <v>553</v>
      </c>
      <c r="WXN1045" s="298" t="s">
        <v>553</v>
      </c>
      <c r="WXO1045" s="298" t="s">
        <v>553</v>
      </c>
      <c r="WXP1045" s="298" t="s">
        <v>553</v>
      </c>
      <c r="WXQ1045" s="298" t="s">
        <v>553</v>
      </c>
      <c r="WXR1045" s="298" t="s">
        <v>553</v>
      </c>
      <c r="WXS1045" s="298" t="s">
        <v>553</v>
      </c>
      <c r="WXT1045" s="298" t="s">
        <v>553</v>
      </c>
      <c r="WXU1045" s="298" t="s">
        <v>553</v>
      </c>
      <c r="WXV1045" s="298" t="s">
        <v>553</v>
      </c>
      <c r="WXW1045" s="298" t="s">
        <v>553</v>
      </c>
      <c r="WXX1045" s="298" t="s">
        <v>553</v>
      </c>
      <c r="WXY1045" s="298" t="s">
        <v>553</v>
      </c>
      <c r="WXZ1045" s="298" t="s">
        <v>553</v>
      </c>
      <c r="WYA1045" s="298" t="s">
        <v>553</v>
      </c>
      <c r="WYB1045" s="298" t="s">
        <v>553</v>
      </c>
      <c r="WYC1045" s="298" t="s">
        <v>553</v>
      </c>
      <c r="WYD1045" s="298" t="s">
        <v>553</v>
      </c>
      <c r="WYE1045" s="298" t="s">
        <v>553</v>
      </c>
      <c r="WYF1045" s="298" t="s">
        <v>553</v>
      </c>
      <c r="WYG1045" s="298" t="s">
        <v>553</v>
      </c>
      <c r="WYH1045" s="298" t="s">
        <v>553</v>
      </c>
      <c r="WYI1045" s="298" t="s">
        <v>553</v>
      </c>
      <c r="WYJ1045" s="298" t="s">
        <v>553</v>
      </c>
      <c r="WYK1045" s="298" t="s">
        <v>553</v>
      </c>
      <c r="WYL1045" s="298" t="s">
        <v>553</v>
      </c>
      <c r="WYM1045" s="298" t="s">
        <v>553</v>
      </c>
      <c r="WYN1045" s="298" t="s">
        <v>553</v>
      </c>
      <c r="WYO1045" s="298" t="s">
        <v>553</v>
      </c>
      <c r="WYP1045" s="298" t="s">
        <v>553</v>
      </c>
      <c r="WYQ1045" s="298" t="s">
        <v>553</v>
      </c>
      <c r="WYR1045" s="302" t="s">
        <v>553</v>
      </c>
      <c r="WYS1045" s="308"/>
      <c r="WYT1045" s="308"/>
      <c r="WYU1045" s="308"/>
      <c r="WYV1045" s="308"/>
      <c r="WYW1045" s="308"/>
      <c r="WYX1045" s="308"/>
      <c r="WYY1045" s="308"/>
      <c r="WYZ1045" s="308"/>
      <c r="WZA1045" s="308"/>
      <c r="WZB1045" s="308"/>
      <c r="WZC1045" s="308"/>
      <c r="WZD1045" s="308"/>
      <c r="WZE1045" s="308"/>
      <c r="WZF1045" s="308"/>
      <c r="WZG1045" s="308"/>
      <c r="WZH1045" s="308"/>
      <c r="WZI1045" s="308"/>
      <c r="WZJ1045" s="308"/>
      <c r="WZK1045" s="308"/>
      <c r="WZL1045" s="308"/>
      <c r="WZM1045" s="308"/>
      <c r="WZN1045" s="308"/>
      <c r="WZO1045" s="308"/>
      <c r="WZP1045" s="308"/>
      <c r="WZQ1045" s="308"/>
      <c r="WZR1045" s="308"/>
      <c r="WZS1045" s="308"/>
      <c r="WZT1045" s="308"/>
      <c r="WZU1045" s="308"/>
      <c r="WZV1045" s="308"/>
      <c r="WZW1045" s="308"/>
      <c r="WZX1045" s="308"/>
      <c r="WZY1045" s="308"/>
      <c r="WZZ1045" s="308"/>
      <c r="XAA1045" s="308"/>
      <c r="XAB1045" s="308"/>
      <c r="XAC1045" s="308"/>
      <c r="XAD1045" s="308"/>
      <c r="XAE1045" s="308"/>
      <c r="XAF1045" s="308"/>
      <c r="XAG1045" s="308"/>
      <c r="XAH1045" s="308"/>
      <c r="XAI1045" s="308"/>
      <c r="XAJ1045" s="308"/>
      <c r="XAK1045" s="308"/>
      <c r="XAL1045" s="308"/>
      <c r="XAM1045" s="308"/>
      <c r="XAN1045" s="308"/>
      <c r="XAO1045" s="308"/>
      <c r="XAP1045" s="308"/>
      <c r="XAQ1045" s="308"/>
      <c r="XAR1045" s="308"/>
      <c r="XAS1045" s="308"/>
      <c r="XAT1045" s="308"/>
      <c r="XAU1045" s="308"/>
      <c r="XAV1045" s="308"/>
      <c r="XAW1045" s="308"/>
      <c r="XAX1045" s="308"/>
      <c r="XAY1045" s="308"/>
      <c r="XAZ1045" s="308"/>
      <c r="XBA1045" s="308"/>
      <c r="XBB1045" s="308"/>
      <c r="XBC1045" s="308"/>
      <c r="XBD1045" s="308"/>
      <c r="XBE1045" s="308"/>
      <c r="XBF1045" s="308"/>
      <c r="XBG1045" s="308"/>
      <c r="XBH1045" s="308"/>
      <c r="XBI1045" s="308"/>
      <c r="XBJ1045" s="308"/>
      <c r="XBK1045" s="308"/>
      <c r="XBL1045" s="308"/>
      <c r="XBM1045" s="308"/>
      <c r="XBN1045" s="308"/>
      <c r="XBO1045" s="308"/>
      <c r="XBP1045" s="308"/>
      <c r="XBQ1045" s="308"/>
      <c r="XBR1045" s="308"/>
      <c r="XBS1045" s="308"/>
      <c r="XBT1045" s="308"/>
      <c r="XBU1045" s="308"/>
      <c r="XBV1045" s="308"/>
      <c r="XBW1045" s="308"/>
      <c r="XBX1045" s="308"/>
      <c r="XBY1045" s="308"/>
      <c r="XBZ1045" s="308"/>
      <c r="XCA1045" s="308"/>
      <c r="XCB1045" s="308"/>
      <c r="XCC1045" s="308"/>
      <c r="XCD1045" s="308"/>
      <c r="XCE1045" s="308"/>
      <c r="XCF1045" s="308"/>
      <c r="XCG1045" s="308"/>
      <c r="XCH1045" s="308"/>
      <c r="XCI1045" s="308"/>
      <c r="XCJ1045" s="308"/>
      <c r="XCK1045" s="308"/>
      <c r="XCL1045" s="308"/>
      <c r="XCM1045" s="308"/>
      <c r="XCN1045" s="308"/>
      <c r="XCO1045" s="308"/>
      <c r="XCP1045" s="308"/>
      <c r="XCQ1045" s="308"/>
      <c r="XCR1045" s="308"/>
      <c r="XCS1045" s="308"/>
      <c r="XCT1045" s="308"/>
      <c r="XCU1045" s="308"/>
      <c r="XCV1045" s="308"/>
      <c r="XCW1045" s="308"/>
      <c r="XCX1045" s="308"/>
      <c r="XCY1045" s="308"/>
      <c r="XCZ1045" s="308"/>
      <c r="XDA1045" s="308"/>
      <c r="XDB1045" s="308"/>
      <c r="XDC1045" s="308"/>
      <c r="XDD1045" s="308"/>
      <c r="XDE1045" s="308"/>
      <c r="XDF1045" s="308"/>
      <c r="XDG1045" s="308"/>
      <c r="XDH1045" s="308"/>
      <c r="XDI1045" s="308"/>
      <c r="XDJ1045" s="308"/>
      <c r="XDK1045" s="308"/>
      <c r="XDL1045" s="308"/>
      <c r="XDM1045" s="308"/>
      <c r="XDN1045" s="308"/>
      <c r="XDO1045" s="308"/>
      <c r="XDP1045" s="308"/>
      <c r="XDQ1045" s="308"/>
      <c r="XDR1045" s="308"/>
      <c r="XDS1045" s="308"/>
      <c r="XDT1045" s="308"/>
      <c r="XDU1045" s="308"/>
      <c r="XDV1045" s="308"/>
      <c r="XDW1045" s="308"/>
      <c r="XDX1045" s="308"/>
      <c r="XDY1045" s="308"/>
      <c r="XDZ1045" s="308"/>
      <c r="XEA1045" s="308"/>
      <c r="XEB1045" s="308"/>
      <c r="XEC1045" s="308"/>
      <c r="XED1045" s="308"/>
      <c r="XEE1045" s="308"/>
      <c r="XEF1045" s="308"/>
      <c r="XEG1045" s="308"/>
      <c r="XEH1045" s="308"/>
      <c r="XEI1045" s="308"/>
      <c r="XEJ1045" s="308"/>
      <c r="XEK1045" s="308"/>
      <c r="XEL1045" s="308"/>
      <c r="XEM1045" s="308"/>
      <c r="XEN1045" s="308"/>
      <c r="XEO1045" s="308"/>
      <c r="XEP1045" s="308"/>
      <c r="XEQ1045" s="308"/>
      <c r="XER1045" s="308"/>
      <c r="XES1045" s="308"/>
      <c r="XET1045" s="308"/>
      <c r="XEU1045" s="308"/>
      <c r="XEV1045" s="308"/>
      <c r="XEW1045" s="308"/>
      <c r="XEX1045" s="308"/>
      <c r="XEY1045" s="308"/>
      <c r="XEZ1045" s="308"/>
      <c r="XFA1045" s="308"/>
      <c r="XFB1045" s="308"/>
      <c r="XFC1045" s="308"/>
      <c r="XFD1045" s="308"/>
    </row>
    <row r="1046" spans="1:16384" ht="30" hidden="1" customHeight="1" x14ac:dyDescent="0.25">
      <c r="A1046" s="298"/>
      <c r="B1046" s="16" t="s">
        <v>249</v>
      </c>
      <c r="C1046" s="298"/>
      <c r="D1046" s="298"/>
      <c r="E1046" s="298"/>
      <c r="F1046" s="298"/>
      <c r="G1046" s="16"/>
      <c r="H1046" s="16"/>
      <c r="I1046" s="16"/>
      <c r="J1046" s="22"/>
      <c r="K1046" s="308"/>
      <c r="L1046" s="308"/>
      <c r="M1046" s="308"/>
      <c r="N1046" s="308"/>
      <c r="O1046" s="308"/>
      <c r="P1046" s="308"/>
      <c r="Q1046" s="308"/>
      <c r="R1046" s="308"/>
      <c r="S1046" s="308"/>
      <c r="T1046" s="308"/>
      <c r="U1046" s="308"/>
      <c r="V1046" s="308"/>
      <c r="W1046" s="308"/>
      <c r="X1046" s="308"/>
      <c r="Y1046" s="308"/>
      <c r="Z1046" s="308"/>
      <c r="AA1046" s="308"/>
      <c r="AB1046" s="308"/>
      <c r="AC1046" s="308"/>
      <c r="AD1046" s="308"/>
      <c r="AE1046" s="308"/>
      <c r="AF1046" s="308"/>
      <c r="AG1046" s="308"/>
      <c r="AH1046" s="308"/>
      <c r="AI1046" s="308"/>
      <c r="AJ1046" s="308"/>
      <c r="AK1046" s="308"/>
      <c r="AL1046" s="308"/>
      <c r="AM1046" s="308"/>
      <c r="AN1046" s="308"/>
      <c r="AO1046" s="308"/>
      <c r="AP1046" s="308"/>
      <c r="AQ1046" s="308"/>
      <c r="AR1046" s="308"/>
      <c r="AS1046" s="308"/>
      <c r="AT1046" s="308"/>
      <c r="AU1046" s="308"/>
      <c r="AV1046" s="308"/>
      <c r="AW1046" s="308"/>
      <c r="AX1046" s="308"/>
      <c r="AY1046" s="305"/>
      <c r="AZ1046" s="298"/>
      <c r="BA1046" s="298"/>
      <c r="BB1046" s="298"/>
      <c r="BC1046" s="298"/>
      <c r="BD1046" s="298"/>
      <c r="BE1046" s="298"/>
      <c r="BF1046" s="298"/>
      <c r="BG1046" s="298"/>
      <c r="BH1046" s="298"/>
      <c r="BI1046" s="298"/>
      <c r="BJ1046" s="298"/>
      <c r="BK1046" s="298"/>
      <c r="BL1046" s="298"/>
      <c r="BM1046" s="298"/>
      <c r="BN1046" s="298"/>
      <c r="BO1046" s="298"/>
      <c r="BP1046" s="298"/>
      <c r="BQ1046" s="298"/>
      <c r="BR1046" s="298"/>
      <c r="BS1046" s="298"/>
      <c r="BT1046" s="298"/>
      <c r="BU1046" s="298"/>
      <c r="BV1046" s="298"/>
      <c r="BW1046" s="298"/>
      <c r="BX1046" s="302"/>
      <c r="BY1046" s="308"/>
      <c r="BZ1046" s="308"/>
      <c r="CA1046" s="308"/>
      <c r="CB1046" s="308"/>
      <c r="CC1046" s="308"/>
      <c r="CD1046" s="308"/>
      <c r="CE1046" s="308"/>
      <c r="CF1046" s="308"/>
      <c r="CG1046" s="308"/>
      <c r="CH1046" s="308"/>
      <c r="CI1046" s="308"/>
      <c r="CJ1046" s="308"/>
      <c r="CK1046" s="308"/>
      <c r="CL1046" s="308"/>
      <c r="CM1046" s="308"/>
      <c r="CN1046" s="308"/>
      <c r="CO1046" s="308"/>
      <c r="CP1046" s="308"/>
      <c r="CQ1046" s="308"/>
      <c r="CR1046" s="308"/>
      <c r="CS1046" s="308"/>
      <c r="CT1046" s="308"/>
      <c r="CU1046" s="308"/>
      <c r="CV1046" s="308"/>
      <c r="CW1046" s="308"/>
      <c r="CX1046" s="308"/>
      <c r="CY1046" s="308"/>
      <c r="CZ1046" s="308"/>
      <c r="DA1046" s="308"/>
      <c r="DB1046" s="308"/>
      <c r="DC1046" s="308"/>
      <c r="DD1046" s="308"/>
      <c r="DE1046" s="308"/>
      <c r="DF1046" s="308"/>
      <c r="DG1046" s="308"/>
      <c r="DH1046" s="308"/>
      <c r="DI1046" s="308"/>
      <c r="DJ1046" s="308"/>
      <c r="DK1046" s="308"/>
      <c r="DL1046" s="308"/>
      <c r="DM1046" s="308"/>
      <c r="DN1046" s="308"/>
      <c r="DO1046" s="308"/>
      <c r="DP1046" s="308"/>
      <c r="DQ1046" s="308"/>
      <c r="DR1046" s="308"/>
      <c r="DS1046" s="308"/>
      <c r="DT1046" s="308"/>
      <c r="DU1046" s="308"/>
      <c r="DV1046" s="308"/>
      <c r="DW1046" s="308"/>
      <c r="DX1046" s="308"/>
      <c r="DY1046" s="308"/>
      <c r="DZ1046" s="308"/>
      <c r="EA1046" s="308"/>
      <c r="EB1046" s="308"/>
      <c r="EC1046" s="308"/>
      <c r="ED1046" s="308"/>
      <c r="EE1046" s="308"/>
      <c r="EF1046" s="308"/>
      <c r="EG1046" s="308"/>
      <c r="EH1046" s="308"/>
      <c r="EI1046" s="308"/>
      <c r="EJ1046" s="308"/>
      <c r="EK1046" s="308"/>
      <c r="EL1046" s="308"/>
      <c r="EM1046" s="308"/>
      <c r="EN1046" s="308"/>
      <c r="EO1046" s="308"/>
      <c r="EP1046" s="308"/>
      <c r="EQ1046" s="308"/>
      <c r="ER1046" s="308"/>
      <c r="ES1046" s="308"/>
      <c r="ET1046" s="308"/>
      <c r="EU1046" s="308"/>
      <c r="EV1046" s="308"/>
      <c r="EW1046" s="308"/>
      <c r="EX1046" s="308"/>
      <c r="EY1046" s="308"/>
      <c r="EZ1046" s="308"/>
      <c r="FA1046" s="308"/>
      <c r="FB1046" s="308"/>
      <c r="FC1046" s="308"/>
      <c r="FD1046" s="308"/>
      <c r="FE1046" s="308"/>
      <c r="FF1046" s="308"/>
      <c r="FG1046" s="308"/>
      <c r="FH1046" s="308"/>
      <c r="FI1046" s="308"/>
      <c r="FJ1046" s="308"/>
      <c r="FK1046" s="308"/>
      <c r="FL1046" s="308"/>
      <c r="FM1046" s="308"/>
      <c r="FN1046" s="308"/>
      <c r="FO1046" s="308"/>
      <c r="FP1046" s="308"/>
      <c r="FQ1046" s="308"/>
      <c r="FR1046" s="308"/>
      <c r="FS1046" s="308"/>
      <c r="FT1046" s="308"/>
      <c r="FU1046" s="308"/>
      <c r="FV1046" s="308"/>
      <c r="FW1046" s="308"/>
      <c r="FX1046" s="308"/>
      <c r="FY1046" s="308"/>
      <c r="FZ1046" s="308"/>
      <c r="GA1046" s="308"/>
      <c r="GB1046" s="308"/>
      <c r="GC1046" s="308"/>
      <c r="GD1046" s="308"/>
      <c r="GE1046" s="308"/>
      <c r="GF1046" s="308"/>
      <c r="GG1046" s="308"/>
      <c r="GH1046" s="308"/>
      <c r="GI1046" s="308"/>
      <c r="GJ1046" s="308"/>
      <c r="GK1046" s="308"/>
      <c r="GL1046" s="308"/>
      <c r="GM1046" s="308"/>
      <c r="GN1046" s="308"/>
      <c r="GO1046" s="308"/>
      <c r="GP1046" s="308"/>
      <c r="GQ1046" s="308"/>
      <c r="GR1046" s="308"/>
      <c r="GS1046" s="308"/>
      <c r="GT1046" s="308"/>
      <c r="GU1046" s="308"/>
      <c r="GV1046" s="308"/>
      <c r="GW1046" s="308"/>
      <c r="GX1046" s="308"/>
      <c r="GY1046" s="308"/>
      <c r="GZ1046" s="308"/>
      <c r="HA1046" s="308"/>
      <c r="HB1046" s="308"/>
      <c r="HC1046" s="308"/>
      <c r="HD1046" s="308"/>
      <c r="HE1046" s="308"/>
      <c r="HF1046" s="308"/>
      <c r="HG1046" s="308"/>
      <c r="HH1046" s="308"/>
      <c r="HI1046" s="308"/>
      <c r="HJ1046" s="308"/>
      <c r="HK1046" s="308"/>
      <c r="HL1046" s="308"/>
      <c r="HM1046" s="308"/>
      <c r="HN1046" s="308"/>
      <c r="HO1046" s="308"/>
      <c r="HP1046" s="308"/>
      <c r="HQ1046" s="308"/>
      <c r="HR1046" s="308"/>
      <c r="HS1046" s="308"/>
      <c r="HT1046" s="308"/>
      <c r="HU1046" s="308"/>
      <c r="HV1046" s="308"/>
      <c r="HW1046" s="308"/>
      <c r="HX1046" s="308"/>
      <c r="HY1046" s="308"/>
      <c r="HZ1046" s="308"/>
      <c r="IA1046" s="308"/>
      <c r="IB1046" s="308"/>
      <c r="IC1046" s="308"/>
      <c r="ID1046" s="308"/>
      <c r="IE1046" s="308"/>
      <c r="IF1046" s="308"/>
      <c r="IG1046" s="308"/>
      <c r="IH1046" s="308"/>
      <c r="II1046" s="308"/>
      <c r="IJ1046" s="308"/>
      <c r="IK1046" s="308"/>
      <c r="IL1046" s="308"/>
      <c r="IM1046" s="308"/>
      <c r="IN1046" s="308"/>
      <c r="IO1046" s="308"/>
      <c r="IP1046" s="308"/>
      <c r="IQ1046" s="308"/>
      <c r="IR1046" s="308"/>
      <c r="IS1046" s="308"/>
      <c r="IT1046" s="308"/>
      <c r="IU1046" s="308"/>
      <c r="IV1046" s="308"/>
      <c r="IW1046" s="308"/>
      <c r="IX1046" s="308"/>
      <c r="IY1046" s="308"/>
      <c r="IZ1046" s="308"/>
      <c r="JA1046" s="308"/>
      <c r="JB1046" s="308"/>
      <c r="JC1046" s="308"/>
      <c r="JD1046" s="308"/>
      <c r="JE1046" s="308"/>
      <c r="JF1046" s="308"/>
      <c r="JG1046" s="308"/>
      <c r="JH1046" s="308"/>
      <c r="JI1046" s="308"/>
      <c r="JJ1046" s="308"/>
      <c r="JK1046" s="308"/>
      <c r="JL1046" s="308"/>
      <c r="JM1046" s="308"/>
      <c r="JN1046" s="308"/>
      <c r="JO1046" s="308"/>
      <c r="JP1046" s="308"/>
      <c r="JQ1046" s="308"/>
      <c r="JR1046" s="308"/>
      <c r="JS1046" s="308"/>
      <c r="JT1046" s="308"/>
      <c r="JU1046" s="308"/>
      <c r="JV1046" s="308"/>
      <c r="JW1046" s="308"/>
      <c r="JX1046" s="308"/>
      <c r="JY1046" s="308"/>
      <c r="JZ1046" s="308"/>
      <c r="KA1046" s="308"/>
      <c r="KB1046" s="308"/>
      <c r="KC1046" s="308"/>
      <c r="KD1046" s="308"/>
      <c r="KE1046" s="308"/>
      <c r="KF1046" s="308"/>
      <c r="KG1046" s="308"/>
      <c r="KH1046" s="308"/>
      <c r="KI1046" s="308"/>
      <c r="KJ1046" s="308"/>
      <c r="KK1046" s="308"/>
      <c r="KL1046" s="308"/>
      <c r="KM1046" s="308"/>
      <c r="KN1046" s="308"/>
      <c r="KO1046" s="308"/>
      <c r="KP1046" s="308"/>
      <c r="KQ1046" s="308"/>
      <c r="KR1046" s="308"/>
      <c r="KS1046" s="308"/>
      <c r="KT1046" s="308"/>
      <c r="KU1046" s="308"/>
      <c r="KV1046" s="308"/>
      <c r="KW1046" s="308"/>
      <c r="KX1046" s="308"/>
      <c r="KY1046" s="308"/>
      <c r="KZ1046" s="308"/>
      <c r="LA1046" s="308"/>
      <c r="LB1046" s="308"/>
      <c r="LC1046" s="308"/>
      <c r="LD1046" s="308"/>
      <c r="LE1046" s="308"/>
      <c r="LF1046" s="308"/>
      <c r="LG1046" s="308"/>
      <c r="LH1046" s="308"/>
      <c r="LI1046" s="308"/>
      <c r="LJ1046" s="308"/>
      <c r="LK1046" s="308"/>
      <c r="LL1046" s="308"/>
      <c r="LM1046" s="308"/>
      <c r="LN1046" s="308"/>
      <c r="LO1046" s="308"/>
      <c r="LP1046" s="308"/>
      <c r="LQ1046" s="308"/>
      <c r="LR1046" s="308"/>
      <c r="LS1046" s="308"/>
      <c r="LT1046" s="308"/>
      <c r="LU1046" s="308"/>
      <c r="LV1046" s="308"/>
      <c r="LW1046" s="308"/>
      <c r="LX1046" s="308"/>
      <c r="LY1046" s="308"/>
      <c r="LZ1046" s="308"/>
      <c r="MA1046" s="308"/>
      <c r="MB1046" s="308"/>
      <c r="MC1046" s="308"/>
      <c r="MD1046" s="308"/>
      <c r="ME1046" s="308"/>
      <c r="MF1046" s="308"/>
      <c r="MG1046" s="308"/>
      <c r="MH1046" s="308"/>
      <c r="MI1046" s="308"/>
      <c r="MJ1046" s="308"/>
      <c r="MK1046" s="308"/>
      <c r="ML1046" s="308"/>
      <c r="MM1046" s="308"/>
      <c r="MN1046" s="308"/>
      <c r="MO1046" s="308"/>
      <c r="MP1046" s="308"/>
      <c r="MQ1046" s="308"/>
      <c r="MR1046" s="308"/>
      <c r="MS1046" s="308"/>
      <c r="MT1046" s="308"/>
      <c r="MU1046" s="308"/>
      <c r="MV1046" s="308"/>
      <c r="MW1046" s="308"/>
      <c r="MX1046" s="308"/>
      <c r="MY1046" s="308"/>
      <c r="MZ1046" s="308"/>
      <c r="NA1046" s="308"/>
      <c r="NB1046" s="308"/>
      <c r="NC1046" s="308"/>
      <c r="ND1046" s="308"/>
      <c r="NE1046" s="308"/>
      <c r="NF1046" s="308"/>
      <c r="NG1046" s="308"/>
      <c r="NH1046" s="308"/>
      <c r="NI1046" s="308"/>
      <c r="NJ1046" s="308"/>
      <c r="NK1046" s="308"/>
      <c r="NL1046" s="308"/>
      <c r="NM1046" s="308"/>
      <c r="NN1046" s="308"/>
      <c r="NO1046" s="308"/>
      <c r="NP1046" s="308"/>
      <c r="NQ1046" s="308"/>
      <c r="NR1046" s="308"/>
      <c r="NS1046" s="308"/>
      <c r="NT1046" s="308"/>
      <c r="NU1046" s="308"/>
      <c r="NV1046" s="308"/>
      <c r="NW1046" s="308"/>
      <c r="NX1046" s="308"/>
      <c r="NY1046" s="308"/>
      <c r="NZ1046" s="308"/>
      <c r="OA1046" s="308"/>
      <c r="OB1046" s="308"/>
      <c r="OC1046" s="308"/>
      <c r="OD1046" s="308"/>
      <c r="OE1046" s="308"/>
      <c r="OF1046" s="308"/>
      <c r="OG1046" s="308"/>
      <c r="OH1046" s="308"/>
      <c r="OI1046" s="308"/>
      <c r="OJ1046" s="308"/>
      <c r="OK1046" s="308"/>
      <c r="OL1046" s="308"/>
      <c r="OM1046" s="308"/>
      <c r="ON1046" s="308"/>
      <c r="OO1046" s="308"/>
      <c r="OP1046" s="308"/>
      <c r="OQ1046" s="308"/>
      <c r="OR1046" s="308"/>
      <c r="OS1046" s="308"/>
      <c r="OT1046" s="308"/>
      <c r="OU1046" s="308"/>
      <c r="OV1046" s="308"/>
      <c r="OW1046" s="308"/>
      <c r="OX1046" s="308"/>
      <c r="OY1046" s="308"/>
      <c r="OZ1046" s="308"/>
      <c r="PA1046" s="308"/>
      <c r="PB1046" s="308"/>
      <c r="PC1046" s="308"/>
      <c r="PD1046" s="308"/>
      <c r="PE1046" s="308"/>
      <c r="PF1046" s="308"/>
      <c r="PG1046" s="308"/>
      <c r="PH1046" s="308"/>
      <c r="PI1046" s="308"/>
      <c r="PJ1046" s="308"/>
      <c r="PK1046" s="308"/>
      <c r="PL1046" s="308"/>
      <c r="PM1046" s="308"/>
      <c r="PN1046" s="308"/>
      <c r="PO1046" s="308"/>
      <c r="PP1046" s="308"/>
      <c r="PQ1046" s="308"/>
      <c r="PR1046" s="308"/>
      <c r="PS1046" s="308"/>
      <c r="PT1046" s="308"/>
      <c r="PU1046" s="308"/>
      <c r="PV1046" s="308"/>
      <c r="PW1046" s="308"/>
      <c r="PX1046" s="308"/>
      <c r="PY1046" s="308"/>
      <c r="PZ1046" s="308"/>
      <c r="QA1046" s="308"/>
      <c r="QB1046" s="308"/>
      <c r="QC1046" s="308"/>
      <c r="QD1046" s="308"/>
      <c r="QE1046" s="308"/>
      <c r="QF1046" s="308"/>
      <c r="QG1046" s="308"/>
      <c r="QH1046" s="308"/>
      <c r="QI1046" s="308"/>
      <c r="QJ1046" s="308"/>
      <c r="QK1046" s="308"/>
      <c r="QL1046" s="308"/>
      <c r="QM1046" s="308"/>
      <c r="QN1046" s="308"/>
      <c r="QO1046" s="308"/>
      <c r="QP1046" s="308"/>
      <c r="QQ1046" s="308"/>
      <c r="QR1046" s="308"/>
      <c r="QS1046" s="308"/>
      <c r="QT1046" s="308"/>
      <c r="QU1046" s="308"/>
      <c r="QV1046" s="308"/>
      <c r="QW1046" s="308"/>
      <c r="QX1046" s="308"/>
      <c r="QY1046" s="308"/>
      <c r="QZ1046" s="308"/>
      <c r="RA1046" s="308"/>
      <c r="RB1046" s="308"/>
      <c r="RC1046" s="308"/>
      <c r="RD1046" s="308"/>
      <c r="RE1046" s="308"/>
      <c r="RF1046" s="308"/>
      <c r="RG1046" s="308"/>
      <c r="RH1046" s="308"/>
      <c r="RI1046" s="308"/>
      <c r="RJ1046" s="308"/>
      <c r="RK1046" s="308"/>
      <c r="RL1046" s="308"/>
      <c r="RM1046" s="308"/>
      <c r="RN1046" s="308"/>
      <c r="RO1046" s="308"/>
      <c r="RP1046" s="308"/>
      <c r="RQ1046" s="308"/>
      <c r="RR1046" s="308"/>
      <c r="RS1046" s="308"/>
      <c r="RT1046" s="308"/>
      <c r="RU1046" s="308"/>
      <c r="RV1046" s="308"/>
      <c r="RW1046" s="308"/>
      <c r="RX1046" s="308"/>
      <c r="RY1046" s="308"/>
      <c r="RZ1046" s="308"/>
      <c r="SA1046" s="308"/>
      <c r="SB1046" s="308"/>
      <c r="SC1046" s="308"/>
      <c r="SD1046" s="308"/>
      <c r="SE1046" s="308"/>
      <c r="SF1046" s="308"/>
      <c r="SG1046" s="308"/>
      <c r="SH1046" s="308"/>
      <c r="SI1046" s="308"/>
      <c r="SJ1046" s="308"/>
      <c r="SK1046" s="308"/>
      <c r="SL1046" s="308"/>
      <c r="SM1046" s="308"/>
      <c r="SN1046" s="308"/>
      <c r="SO1046" s="308"/>
      <c r="SP1046" s="308"/>
      <c r="SQ1046" s="308"/>
      <c r="SR1046" s="308"/>
      <c r="SS1046" s="308"/>
      <c r="ST1046" s="308"/>
      <c r="SU1046" s="308"/>
      <c r="SV1046" s="308"/>
      <c r="SW1046" s="308"/>
      <c r="SX1046" s="308"/>
      <c r="SY1046" s="308"/>
      <c r="SZ1046" s="308"/>
      <c r="TA1046" s="308"/>
      <c r="TB1046" s="308"/>
      <c r="TC1046" s="308"/>
      <c r="TD1046" s="308"/>
      <c r="TE1046" s="308"/>
      <c r="TF1046" s="308"/>
      <c r="TG1046" s="308"/>
      <c r="TH1046" s="308"/>
      <c r="TI1046" s="308"/>
      <c r="TJ1046" s="308"/>
      <c r="TK1046" s="308"/>
      <c r="TL1046" s="308"/>
      <c r="TM1046" s="308"/>
      <c r="TN1046" s="308"/>
      <c r="TO1046" s="308"/>
      <c r="TP1046" s="308"/>
      <c r="TQ1046" s="308"/>
      <c r="TR1046" s="308"/>
      <c r="TS1046" s="308"/>
      <c r="TT1046" s="308"/>
      <c r="TU1046" s="308"/>
      <c r="TV1046" s="308"/>
      <c r="TW1046" s="308"/>
      <c r="TX1046" s="308"/>
      <c r="TY1046" s="308"/>
      <c r="TZ1046" s="308"/>
      <c r="UA1046" s="308"/>
      <c r="UB1046" s="308"/>
      <c r="UC1046" s="308"/>
      <c r="UD1046" s="308"/>
      <c r="UE1046" s="308"/>
      <c r="UF1046" s="308"/>
      <c r="UG1046" s="308"/>
      <c r="UH1046" s="308"/>
      <c r="UI1046" s="308"/>
      <c r="UJ1046" s="308"/>
      <c r="UK1046" s="308"/>
      <c r="UL1046" s="308"/>
      <c r="UM1046" s="308"/>
      <c r="UN1046" s="308"/>
      <c r="UO1046" s="308"/>
      <c r="UP1046" s="308"/>
      <c r="UQ1046" s="308"/>
      <c r="UR1046" s="308"/>
      <c r="US1046" s="308"/>
      <c r="UT1046" s="308"/>
      <c r="UU1046" s="308"/>
      <c r="UV1046" s="308"/>
      <c r="UW1046" s="308"/>
      <c r="UX1046" s="308"/>
      <c r="UY1046" s="308"/>
      <c r="UZ1046" s="308"/>
      <c r="VA1046" s="308"/>
      <c r="VB1046" s="308"/>
      <c r="VC1046" s="308"/>
      <c r="VD1046" s="308"/>
      <c r="VE1046" s="308"/>
      <c r="VF1046" s="308"/>
      <c r="VG1046" s="308"/>
      <c r="VH1046" s="308"/>
      <c r="VI1046" s="308"/>
      <c r="VJ1046" s="308"/>
      <c r="VK1046" s="308"/>
      <c r="VL1046" s="308"/>
      <c r="VM1046" s="308"/>
      <c r="VN1046" s="308"/>
      <c r="VO1046" s="308"/>
      <c r="VP1046" s="308"/>
      <c r="VQ1046" s="308"/>
      <c r="VR1046" s="308"/>
      <c r="VS1046" s="308"/>
      <c r="VT1046" s="308"/>
      <c r="VU1046" s="308"/>
      <c r="VV1046" s="308"/>
      <c r="VW1046" s="308"/>
      <c r="VX1046" s="308"/>
      <c r="VY1046" s="308"/>
      <c r="VZ1046" s="308"/>
      <c r="WA1046" s="308"/>
      <c r="WB1046" s="308"/>
      <c r="WC1046" s="308"/>
      <c r="WD1046" s="308"/>
      <c r="WE1046" s="308"/>
      <c r="WF1046" s="308"/>
      <c r="WG1046" s="308"/>
      <c r="WH1046" s="308"/>
      <c r="WI1046" s="308"/>
      <c r="WJ1046" s="308"/>
      <c r="WK1046" s="308"/>
      <c r="WL1046" s="308"/>
      <c r="WM1046" s="308"/>
      <c r="WN1046" s="308"/>
      <c r="WO1046" s="308"/>
      <c r="WP1046" s="308"/>
      <c r="WQ1046" s="308"/>
      <c r="WR1046" s="308"/>
      <c r="WS1046" s="308"/>
      <c r="WT1046" s="308"/>
      <c r="WU1046" s="308"/>
      <c r="WV1046" s="308"/>
      <c r="WW1046" s="308"/>
      <c r="WX1046" s="308"/>
      <c r="WY1046" s="308"/>
      <c r="WZ1046" s="308"/>
      <c r="XA1046" s="308"/>
      <c r="XB1046" s="308"/>
      <c r="XC1046" s="308"/>
      <c r="XD1046" s="308"/>
      <c r="XE1046" s="308"/>
      <c r="XF1046" s="308"/>
      <c r="XG1046" s="308"/>
      <c r="XH1046" s="308"/>
      <c r="XI1046" s="308"/>
      <c r="XJ1046" s="308"/>
      <c r="XK1046" s="308"/>
      <c r="XL1046" s="308"/>
      <c r="XM1046" s="308"/>
      <c r="XN1046" s="308"/>
      <c r="XO1046" s="308"/>
      <c r="XP1046" s="308"/>
      <c r="XQ1046" s="308"/>
      <c r="XR1046" s="308"/>
      <c r="XS1046" s="308"/>
      <c r="XT1046" s="308"/>
      <c r="XU1046" s="308"/>
      <c r="XV1046" s="308"/>
      <c r="XW1046" s="308"/>
      <c r="XX1046" s="308"/>
      <c r="XY1046" s="308"/>
      <c r="XZ1046" s="308"/>
      <c r="YA1046" s="308"/>
      <c r="YB1046" s="308"/>
      <c r="YC1046" s="308"/>
      <c r="YD1046" s="308"/>
      <c r="YE1046" s="308"/>
      <c r="YF1046" s="308"/>
      <c r="YG1046" s="308"/>
      <c r="YH1046" s="308"/>
      <c r="YI1046" s="308"/>
      <c r="YJ1046" s="308"/>
      <c r="YK1046" s="308"/>
      <c r="YL1046" s="308"/>
      <c r="YM1046" s="308"/>
      <c r="YN1046" s="308"/>
      <c r="YO1046" s="308"/>
      <c r="YP1046" s="308"/>
      <c r="YQ1046" s="308"/>
      <c r="YR1046" s="308"/>
      <c r="YS1046" s="308"/>
      <c r="YT1046" s="308"/>
      <c r="YU1046" s="308"/>
      <c r="YV1046" s="308"/>
      <c r="YW1046" s="308"/>
      <c r="YX1046" s="308"/>
      <c r="YY1046" s="308"/>
      <c r="YZ1046" s="308"/>
      <c r="ZA1046" s="308"/>
      <c r="ZB1046" s="308"/>
      <c r="ZC1046" s="308"/>
      <c r="ZD1046" s="308"/>
      <c r="ZE1046" s="308"/>
      <c r="ZF1046" s="308"/>
      <c r="ZG1046" s="308"/>
      <c r="ZH1046" s="308"/>
      <c r="ZI1046" s="308"/>
      <c r="ZJ1046" s="308"/>
      <c r="ZK1046" s="308"/>
      <c r="ZL1046" s="308"/>
      <c r="ZM1046" s="308"/>
      <c r="ZN1046" s="308"/>
      <c r="ZO1046" s="308"/>
      <c r="ZP1046" s="308"/>
      <c r="ZQ1046" s="308"/>
      <c r="ZR1046" s="308"/>
      <c r="ZS1046" s="308"/>
      <c r="ZT1046" s="308"/>
      <c r="ZU1046" s="308"/>
      <c r="ZV1046" s="308"/>
      <c r="ZW1046" s="308"/>
      <c r="ZX1046" s="308"/>
      <c r="ZY1046" s="308"/>
      <c r="ZZ1046" s="308"/>
      <c r="AAA1046" s="308"/>
      <c r="AAB1046" s="308"/>
      <c r="AAC1046" s="308"/>
      <c r="AAD1046" s="308"/>
      <c r="AAE1046" s="308"/>
      <c r="AAF1046" s="308"/>
      <c r="AAG1046" s="308"/>
      <c r="AAH1046" s="308"/>
      <c r="AAI1046" s="308"/>
      <c r="AAJ1046" s="308"/>
      <c r="AAK1046" s="308"/>
      <c r="AAL1046" s="308"/>
      <c r="AAM1046" s="308"/>
      <c r="AAN1046" s="308"/>
      <c r="AAO1046" s="308"/>
      <c r="AAP1046" s="308"/>
      <c r="AAQ1046" s="308"/>
      <c r="AAR1046" s="308"/>
      <c r="AAS1046" s="308"/>
      <c r="AAT1046" s="308"/>
      <c r="AAU1046" s="308"/>
      <c r="AAV1046" s="308"/>
      <c r="AAW1046" s="308"/>
      <c r="AAX1046" s="308"/>
      <c r="AAY1046" s="308"/>
      <c r="AAZ1046" s="308"/>
      <c r="ABA1046" s="308"/>
      <c r="ABB1046" s="308"/>
      <c r="ABC1046" s="308"/>
      <c r="ABD1046" s="308"/>
      <c r="ABE1046" s="308"/>
      <c r="ABF1046" s="308"/>
      <c r="ABG1046" s="308"/>
      <c r="ABH1046" s="308"/>
      <c r="ABI1046" s="308"/>
      <c r="ABJ1046" s="308"/>
      <c r="ABK1046" s="308"/>
      <c r="ABL1046" s="308"/>
      <c r="ABM1046" s="308"/>
      <c r="ABN1046" s="308"/>
      <c r="ABO1046" s="308"/>
      <c r="ABP1046" s="308"/>
      <c r="ABQ1046" s="308"/>
      <c r="ABR1046" s="308"/>
      <c r="ABS1046" s="308"/>
      <c r="ABT1046" s="308"/>
      <c r="ABU1046" s="308"/>
      <c r="ABV1046" s="308"/>
      <c r="ABW1046" s="308"/>
      <c r="ABX1046" s="308"/>
      <c r="ABY1046" s="308"/>
      <c r="ABZ1046" s="308"/>
      <c r="ACA1046" s="308"/>
      <c r="ACB1046" s="308"/>
      <c r="ACC1046" s="308"/>
      <c r="ACD1046" s="308"/>
      <c r="ACE1046" s="308"/>
      <c r="ACF1046" s="308"/>
      <c r="ACG1046" s="308"/>
      <c r="ACH1046" s="308"/>
      <c r="ACI1046" s="308"/>
      <c r="ACJ1046" s="308"/>
      <c r="ACK1046" s="308"/>
      <c r="ACL1046" s="308"/>
      <c r="ACM1046" s="308"/>
      <c r="ACN1046" s="308"/>
      <c r="ACO1046" s="308"/>
      <c r="ACP1046" s="308"/>
      <c r="ACQ1046" s="308"/>
      <c r="ACR1046" s="308"/>
      <c r="ACS1046" s="308"/>
      <c r="ACT1046" s="308"/>
      <c r="ACU1046" s="308"/>
      <c r="ACV1046" s="308"/>
      <c r="ACW1046" s="308"/>
      <c r="ACX1046" s="308"/>
      <c r="ACY1046" s="308"/>
      <c r="ACZ1046" s="308"/>
      <c r="ADA1046" s="308"/>
      <c r="ADB1046" s="308"/>
      <c r="ADC1046" s="308"/>
      <c r="ADD1046" s="308"/>
      <c r="ADE1046" s="308"/>
      <c r="ADF1046" s="308"/>
      <c r="ADG1046" s="308"/>
      <c r="ADH1046" s="308"/>
      <c r="ADI1046" s="308"/>
      <c r="ADJ1046" s="308"/>
      <c r="ADK1046" s="308"/>
      <c r="ADL1046" s="308"/>
      <c r="ADM1046" s="308"/>
      <c r="ADN1046" s="308"/>
      <c r="ADO1046" s="308"/>
      <c r="ADP1046" s="308"/>
      <c r="ADQ1046" s="308"/>
      <c r="ADR1046" s="308"/>
      <c r="ADS1046" s="308"/>
      <c r="ADT1046" s="308"/>
      <c r="ADU1046" s="308"/>
      <c r="ADV1046" s="308"/>
      <c r="ADW1046" s="308"/>
      <c r="ADX1046" s="308"/>
      <c r="ADY1046" s="308"/>
      <c r="ADZ1046" s="308"/>
      <c r="AEA1046" s="308"/>
      <c r="AEB1046" s="308"/>
      <c r="AEC1046" s="308"/>
      <c r="AED1046" s="308"/>
      <c r="AEE1046" s="308"/>
      <c r="AEF1046" s="308"/>
      <c r="AEG1046" s="308"/>
      <c r="AEH1046" s="308"/>
      <c r="AEI1046" s="308"/>
      <c r="AEJ1046" s="308"/>
      <c r="AEK1046" s="308"/>
      <c r="AEL1046" s="308"/>
      <c r="AEM1046" s="308"/>
      <c r="AEN1046" s="308"/>
      <c r="AEO1046" s="308"/>
      <c r="AEP1046" s="308"/>
      <c r="AEQ1046" s="308"/>
      <c r="AER1046" s="308"/>
      <c r="AES1046" s="308"/>
      <c r="AET1046" s="308"/>
      <c r="AEU1046" s="308"/>
      <c r="AEV1046" s="308"/>
      <c r="AEW1046" s="308"/>
      <c r="AEX1046" s="308"/>
      <c r="AEY1046" s="308"/>
      <c r="AEZ1046" s="308"/>
      <c r="AFA1046" s="308"/>
      <c r="AFB1046" s="308"/>
      <c r="AFC1046" s="308"/>
      <c r="AFD1046" s="308"/>
      <c r="AFE1046" s="308"/>
      <c r="AFF1046" s="308"/>
      <c r="AFG1046" s="308"/>
      <c r="AFH1046" s="308"/>
      <c r="AFI1046" s="308"/>
      <c r="AFJ1046" s="308"/>
      <c r="AFK1046" s="308"/>
      <c r="AFL1046" s="308"/>
      <c r="AFM1046" s="308"/>
      <c r="AFN1046" s="308"/>
      <c r="AFO1046" s="308"/>
      <c r="AFP1046" s="308"/>
      <c r="AFQ1046" s="308"/>
      <c r="AFR1046" s="308"/>
      <c r="AFS1046" s="308"/>
      <c r="AFT1046" s="308"/>
      <c r="AFU1046" s="308"/>
      <c r="AFV1046" s="308"/>
      <c r="AFW1046" s="308"/>
      <c r="AFX1046" s="308"/>
      <c r="AFY1046" s="308"/>
      <c r="AFZ1046" s="308"/>
      <c r="AGA1046" s="308"/>
      <c r="AGB1046" s="308"/>
      <c r="AGC1046" s="308"/>
      <c r="AGD1046" s="308"/>
      <c r="AGE1046" s="308"/>
      <c r="AGF1046" s="308"/>
      <c r="AGG1046" s="308"/>
      <c r="AGH1046" s="308"/>
      <c r="AGI1046" s="308"/>
      <c r="AGJ1046" s="308"/>
      <c r="AGK1046" s="308"/>
      <c r="AGL1046" s="308"/>
      <c r="AGM1046" s="308"/>
      <c r="AGN1046" s="308"/>
      <c r="AGO1046" s="308"/>
      <c r="AGP1046" s="308"/>
      <c r="AGQ1046" s="308"/>
      <c r="AGR1046" s="308"/>
      <c r="AGS1046" s="308"/>
      <c r="AGT1046" s="308"/>
      <c r="AGU1046" s="308"/>
      <c r="AGV1046" s="308"/>
      <c r="AGW1046" s="308"/>
      <c r="AGX1046" s="308"/>
      <c r="AGY1046" s="308"/>
      <c r="AGZ1046" s="308"/>
      <c r="AHA1046" s="308"/>
      <c r="AHB1046" s="308"/>
      <c r="AHC1046" s="308"/>
      <c r="AHD1046" s="308"/>
      <c r="AHE1046" s="308"/>
      <c r="AHF1046" s="308"/>
      <c r="AHG1046" s="308"/>
      <c r="AHH1046" s="308"/>
      <c r="AHI1046" s="308"/>
      <c r="AHJ1046" s="308"/>
      <c r="AHK1046" s="308"/>
      <c r="AHL1046" s="308"/>
      <c r="AHM1046" s="308"/>
      <c r="AHN1046" s="308"/>
      <c r="AHO1046" s="308"/>
      <c r="AHP1046" s="308"/>
      <c r="AHQ1046" s="308"/>
      <c r="AHR1046" s="308"/>
      <c r="AHS1046" s="308"/>
      <c r="AHT1046" s="308"/>
      <c r="AHU1046" s="308"/>
      <c r="AHV1046" s="308"/>
      <c r="AHW1046" s="308"/>
      <c r="AHX1046" s="308"/>
      <c r="AHY1046" s="308"/>
      <c r="AHZ1046" s="308"/>
      <c r="AIA1046" s="308"/>
      <c r="AIB1046" s="308"/>
      <c r="AIC1046" s="308"/>
      <c r="AID1046" s="308"/>
      <c r="AIE1046" s="308"/>
      <c r="AIF1046" s="308"/>
      <c r="AIG1046" s="308"/>
      <c r="AIH1046" s="308"/>
      <c r="AII1046" s="308"/>
      <c r="AIJ1046" s="308"/>
      <c r="AIK1046" s="308"/>
      <c r="AIL1046" s="308"/>
      <c r="AIM1046" s="308"/>
      <c r="AIN1046" s="308"/>
      <c r="AIO1046" s="308"/>
      <c r="AIP1046" s="308"/>
      <c r="AIQ1046" s="308"/>
      <c r="AIR1046" s="308"/>
      <c r="AIS1046" s="308"/>
      <c r="AIT1046" s="308"/>
      <c r="AIU1046" s="308"/>
      <c r="AIV1046" s="308"/>
      <c r="AIW1046" s="308"/>
      <c r="AIX1046" s="308"/>
      <c r="AIY1046" s="308"/>
      <c r="AIZ1046" s="308"/>
      <c r="AJA1046" s="308"/>
      <c r="AJB1046" s="308"/>
      <c r="AJC1046" s="308"/>
      <c r="AJD1046" s="308"/>
      <c r="AJE1046" s="308"/>
      <c r="AJF1046" s="308"/>
      <c r="AJG1046" s="308"/>
      <c r="AJH1046" s="308"/>
      <c r="AJI1046" s="308"/>
      <c r="AJJ1046" s="308"/>
      <c r="AJK1046" s="308"/>
      <c r="AJL1046" s="308"/>
      <c r="AJM1046" s="308"/>
      <c r="AJN1046" s="308"/>
      <c r="AJO1046" s="308"/>
      <c r="AJP1046" s="308"/>
      <c r="AJQ1046" s="308"/>
      <c r="AJR1046" s="308"/>
      <c r="AJS1046" s="308"/>
      <c r="AJT1046" s="308"/>
      <c r="AJU1046" s="308"/>
      <c r="AJV1046" s="308"/>
      <c r="AJW1046" s="308"/>
      <c r="AJX1046" s="308"/>
      <c r="AJY1046" s="308"/>
      <c r="AJZ1046" s="308"/>
      <c r="AKA1046" s="308"/>
      <c r="AKB1046" s="308"/>
      <c r="AKC1046" s="308"/>
      <c r="AKD1046" s="308"/>
      <c r="AKE1046" s="308"/>
      <c r="AKF1046" s="308"/>
      <c r="AKG1046" s="308"/>
      <c r="AKH1046" s="308"/>
      <c r="AKI1046" s="308"/>
      <c r="AKJ1046" s="308"/>
      <c r="AKK1046" s="308"/>
      <c r="AKL1046" s="308"/>
      <c r="AKM1046" s="308"/>
      <c r="AKN1046" s="308"/>
      <c r="AKO1046" s="308"/>
      <c r="AKP1046" s="308"/>
      <c r="AKQ1046" s="308"/>
      <c r="AKR1046" s="308"/>
      <c r="AKS1046" s="308"/>
      <c r="AKT1046" s="308"/>
      <c r="AKU1046" s="308"/>
      <c r="AKV1046" s="308"/>
      <c r="AKW1046" s="308"/>
      <c r="AKX1046" s="308"/>
      <c r="AKY1046" s="308"/>
      <c r="AKZ1046" s="308"/>
      <c r="ALA1046" s="308"/>
      <c r="ALB1046" s="308"/>
      <c r="ALC1046" s="308"/>
      <c r="ALD1046" s="308"/>
      <c r="ALE1046" s="308"/>
      <c r="ALF1046" s="308"/>
      <c r="ALG1046" s="308"/>
      <c r="ALH1046" s="308"/>
      <c r="ALI1046" s="308"/>
      <c r="ALJ1046" s="308"/>
      <c r="ALK1046" s="308"/>
      <c r="ALL1046" s="308"/>
      <c r="ALM1046" s="308"/>
      <c r="ALN1046" s="308"/>
      <c r="ALO1046" s="308"/>
      <c r="ALP1046" s="308"/>
      <c r="ALQ1046" s="308"/>
      <c r="ALR1046" s="308"/>
      <c r="ALS1046" s="308"/>
      <c r="ALT1046" s="308"/>
      <c r="ALU1046" s="308"/>
      <c r="ALV1046" s="308"/>
      <c r="ALW1046" s="308"/>
      <c r="ALX1046" s="308"/>
      <c r="ALY1046" s="308"/>
      <c r="ALZ1046" s="308"/>
      <c r="AMA1046" s="308"/>
      <c r="AMB1046" s="308"/>
      <c r="AMC1046" s="308"/>
      <c r="AMD1046" s="308"/>
      <c r="AME1046" s="308"/>
      <c r="AMF1046" s="308"/>
      <c r="AMG1046" s="308"/>
      <c r="AMH1046" s="308"/>
      <c r="AMI1046" s="308"/>
      <c r="AMJ1046" s="308"/>
      <c r="AMK1046" s="308"/>
      <c r="AML1046" s="308"/>
      <c r="AMM1046" s="308"/>
      <c r="AMN1046" s="308"/>
      <c r="AMO1046" s="308"/>
      <c r="AMP1046" s="308"/>
      <c r="AMQ1046" s="308"/>
      <c r="AMR1046" s="308"/>
      <c r="AMS1046" s="308"/>
      <c r="AMT1046" s="308"/>
      <c r="AMU1046" s="308"/>
      <c r="AMV1046" s="308"/>
      <c r="AMW1046" s="308"/>
      <c r="AMX1046" s="308"/>
      <c r="AMY1046" s="308"/>
      <c r="AMZ1046" s="308"/>
      <c r="ANA1046" s="308"/>
      <c r="ANB1046" s="308"/>
      <c r="ANC1046" s="308"/>
      <c r="AND1046" s="308"/>
      <c r="ANE1046" s="308"/>
      <c r="ANF1046" s="308"/>
      <c r="ANG1046" s="308"/>
      <c r="ANH1046" s="308"/>
      <c r="ANI1046" s="308"/>
      <c r="ANJ1046" s="308"/>
      <c r="ANK1046" s="308"/>
      <c r="ANL1046" s="308"/>
      <c r="ANM1046" s="308"/>
      <c r="ANN1046" s="308"/>
      <c r="ANO1046" s="308"/>
      <c r="ANP1046" s="308"/>
      <c r="ANQ1046" s="308"/>
      <c r="ANR1046" s="308"/>
      <c r="ANS1046" s="308"/>
      <c r="ANT1046" s="308"/>
      <c r="ANU1046" s="308"/>
      <c r="ANV1046" s="308"/>
      <c r="ANW1046" s="308"/>
      <c r="ANX1046" s="308"/>
      <c r="ANY1046" s="308"/>
      <c r="ANZ1046" s="308"/>
      <c r="AOA1046" s="308"/>
      <c r="AOB1046" s="308"/>
      <c r="AOC1046" s="308"/>
      <c r="AOD1046" s="308"/>
      <c r="AOE1046" s="308"/>
      <c r="AOF1046" s="308"/>
      <c r="AOG1046" s="308"/>
      <c r="AOH1046" s="308"/>
      <c r="AOI1046" s="308"/>
      <c r="AOJ1046" s="308"/>
      <c r="AOK1046" s="308"/>
      <c r="AOL1046" s="308"/>
      <c r="AOM1046" s="308"/>
      <c r="AON1046" s="308"/>
      <c r="AOO1046" s="308"/>
      <c r="AOP1046" s="308"/>
      <c r="AOQ1046" s="308"/>
      <c r="AOR1046" s="308"/>
      <c r="AOS1046" s="308"/>
      <c r="AOT1046" s="308"/>
      <c r="AOU1046" s="308"/>
      <c r="AOV1046" s="308"/>
      <c r="AOW1046" s="308"/>
      <c r="AOX1046" s="308"/>
      <c r="AOY1046" s="308"/>
      <c r="AOZ1046" s="308"/>
      <c r="APA1046" s="308"/>
      <c r="APB1046" s="308"/>
      <c r="APC1046" s="308"/>
      <c r="APD1046" s="308"/>
      <c r="APE1046" s="308"/>
      <c r="APF1046" s="308"/>
      <c r="APG1046" s="308"/>
      <c r="APH1046" s="308"/>
      <c r="API1046" s="308"/>
      <c r="APJ1046" s="308"/>
      <c r="APK1046" s="308"/>
      <c r="APL1046" s="308"/>
      <c r="APM1046" s="308"/>
      <c r="APN1046" s="308"/>
      <c r="APO1046" s="308"/>
      <c r="APP1046" s="308"/>
      <c r="APQ1046" s="308"/>
      <c r="APR1046" s="308"/>
      <c r="APS1046" s="308"/>
      <c r="APT1046" s="308"/>
      <c r="APU1046" s="308"/>
      <c r="APV1046" s="308"/>
      <c r="APW1046" s="308"/>
      <c r="APX1046" s="308"/>
      <c r="APY1046" s="308"/>
      <c r="APZ1046" s="308"/>
      <c r="AQA1046" s="308"/>
      <c r="AQB1046" s="308"/>
      <c r="AQC1046" s="308"/>
      <c r="AQD1046" s="308"/>
      <c r="AQE1046" s="308"/>
      <c r="AQF1046" s="308"/>
      <c r="AQG1046" s="308"/>
      <c r="AQH1046" s="308"/>
      <c r="AQI1046" s="308"/>
      <c r="AQJ1046" s="308"/>
      <c r="AQK1046" s="308"/>
      <c r="AQL1046" s="308"/>
      <c r="AQM1046" s="308"/>
      <c r="AQN1046" s="308"/>
      <c r="AQO1046" s="308"/>
      <c r="AQP1046" s="308"/>
      <c r="AQQ1046" s="308"/>
      <c r="AQR1046" s="308"/>
      <c r="AQS1046" s="308"/>
      <c r="AQT1046" s="308"/>
      <c r="AQU1046" s="308"/>
      <c r="AQV1046" s="308"/>
      <c r="AQW1046" s="308"/>
      <c r="AQX1046" s="308"/>
      <c r="AQY1046" s="308"/>
      <c r="AQZ1046" s="308"/>
      <c r="ARA1046" s="308"/>
      <c r="ARB1046" s="308"/>
      <c r="ARC1046" s="308"/>
      <c r="ARD1046" s="308"/>
      <c r="ARE1046" s="308"/>
      <c r="ARF1046" s="308"/>
      <c r="ARG1046" s="308"/>
      <c r="ARH1046" s="308"/>
      <c r="ARI1046" s="308"/>
      <c r="ARJ1046" s="308"/>
      <c r="ARK1046" s="308"/>
      <c r="ARL1046" s="308"/>
      <c r="ARM1046" s="308"/>
      <c r="ARN1046" s="308"/>
      <c r="ARO1046" s="308"/>
      <c r="ARP1046" s="308"/>
      <c r="ARQ1046" s="308"/>
      <c r="ARR1046" s="308"/>
      <c r="ARS1046" s="308"/>
      <c r="ART1046" s="308"/>
      <c r="ARU1046" s="308"/>
      <c r="ARV1046" s="308"/>
      <c r="ARW1046" s="308"/>
      <c r="ARX1046" s="308"/>
      <c r="ARY1046" s="308"/>
      <c r="ARZ1046" s="308"/>
      <c r="ASA1046" s="308"/>
      <c r="ASB1046" s="308"/>
      <c r="ASC1046" s="308"/>
      <c r="ASD1046" s="308"/>
      <c r="ASE1046" s="308"/>
      <c r="ASF1046" s="308"/>
      <c r="ASG1046" s="308"/>
      <c r="ASH1046" s="308"/>
      <c r="ASI1046" s="308"/>
      <c r="ASJ1046" s="308"/>
      <c r="ASK1046" s="308"/>
      <c r="ASL1046" s="308"/>
      <c r="ASM1046" s="308"/>
      <c r="ASN1046" s="308"/>
      <c r="ASO1046" s="308"/>
      <c r="ASP1046" s="308"/>
      <c r="ASQ1046" s="308"/>
      <c r="ASR1046" s="308"/>
      <c r="ASS1046" s="308"/>
      <c r="AST1046" s="308"/>
      <c r="ASU1046" s="308"/>
      <c r="ASV1046" s="308"/>
      <c r="ASW1046" s="308"/>
      <c r="ASX1046" s="308"/>
      <c r="ASY1046" s="308"/>
      <c r="ASZ1046" s="308"/>
      <c r="ATA1046" s="308"/>
      <c r="ATB1046" s="308"/>
      <c r="ATC1046" s="308"/>
      <c r="ATD1046" s="308"/>
      <c r="ATE1046" s="308"/>
      <c r="ATF1046" s="308"/>
      <c r="ATG1046" s="308"/>
      <c r="ATH1046" s="308"/>
      <c r="ATI1046" s="308"/>
      <c r="ATJ1046" s="308"/>
      <c r="ATK1046" s="308"/>
      <c r="ATL1046" s="308"/>
      <c r="ATM1046" s="308"/>
      <c r="ATN1046" s="308"/>
      <c r="ATO1046" s="308"/>
      <c r="ATP1046" s="308"/>
      <c r="ATQ1046" s="308"/>
      <c r="ATR1046" s="308"/>
      <c r="ATS1046" s="308"/>
      <c r="ATT1046" s="308"/>
      <c r="ATU1046" s="308"/>
      <c r="ATV1046" s="308"/>
      <c r="ATW1046" s="308"/>
      <c r="ATX1046" s="308"/>
      <c r="ATY1046" s="308"/>
      <c r="ATZ1046" s="308"/>
      <c r="AUA1046" s="308"/>
      <c r="AUB1046" s="308"/>
      <c r="AUC1046" s="308"/>
      <c r="AUD1046" s="308"/>
      <c r="AUE1046" s="308"/>
      <c r="AUF1046" s="308"/>
      <c r="AUG1046" s="308"/>
      <c r="AUH1046" s="308"/>
      <c r="AUI1046" s="308"/>
      <c r="AUJ1046" s="308"/>
      <c r="AUK1046" s="308"/>
      <c r="AUL1046" s="308"/>
      <c r="AUM1046" s="308"/>
      <c r="AUN1046" s="308"/>
      <c r="AUO1046" s="308"/>
      <c r="AUP1046" s="308"/>
      <c r="AUQ1046" s="308"/>
      <c r="AUR1046" s="308"/>
      <c r="AUS1046" s="308"/>
      <c r="AUT1046" s="308"/>
      <c r="AUU1046" s="308"/>
      <c r="AUV1046" s="308"/>
      <c r="AUW1046" s="308"/>
      <c r="AUX1046" s="308"/>
      <c r="AUY1046" s="308"/>
      <c r="AUZ1046" s="308"/>
      <c r="AVA1046" s="308"/>
      <c r="AVB1046" s="308"/>
      <c r="AVC1046" s="308"/>
      <c r="AVD1046" s="308"/>
      <c r="AVE1046" s="308"/>
      <c r="AVF1046" s="308"/>
      <c r="AVG1046" s="308"/>
      <c r="AVH1046" s="308"/>
      <c r="AVI1046" s="308"/>
      <c r="AVJ1046" s="308"/>
      <c r="AVK1046" s="308"/>
      <c r="AVL1046" s="308"/>
      <c r="AVM1046" s="308"/>
      <c r="AVN1046" s="308"/>
      <c r="AVO1046" s="308"/>
      <c r="AVP1046" s="308"/>
      <c r="AVQ1046" s="308"/>
      <c r="AVR1046" s="308"/>
      <c r="AVS1046" s="308"/>
      <c r="AVT1046" s="308"/>
      <c r="AVU1046" s="308"/>
      <c r="AVV1046" s="308"/>
      <c r="AVW1046" s="308"/>
      <c r="AVX1046" s="308"/>
      <c r="AVY1046" s="308"/>
      <c r="AVZ1046" s="308"/>
      <c r="AWA1046" s="308"/>
      <c r="AWB1046" s="308"/>
      <c r="AWC1046" s="308"/>
      <c r="AWD1046" s="308"/>
      <c r="AWE1046" s="308"/>
      <c r="AWF1046" s="308"/>
      <c r="AWG1046" s="308"/>
      <c r="AWH1046" s="308"/>
      <c r="AWI1046" s="308"/>
      <c r="AWJ1046" s="308"/>
      <c r="AWK1046" s="308"/>
      <c r="AWL1046" s="308"/>
      <c r="AWM1046" s="308"/>
      <c r="AWN1046" s="308"/>
      <c r="AWO1046" s="308"/>
      <c r="AWP1046" s="308"/>
      <c r="AWQ1046" s="308"/>
      <c r="AWR1046" s="308"/>
      <c r="AWS1046" s="308"/>
      <c r="AWT1046" s="308"/>
      <c r="AWU1046" s="308"/>
      <c r="AWV1046" s="308"/>
      <c r="AWW1046" s="308"/>
      <c r="AWX1046" s="308"/>
      <c r="AWY1046" s="308"/>
      <c r="AWZ1046" s="308"/>
      <c r="AXA1046" s="308"/>
      <c r="AXB1046" s="308"/>
      <c r="AXC1046" s="308"/>
      <c r="AXD1046" s="308"/>
      <c r="AXE1046" s="308"/>
      <c r="AXF1046" s="308"/>
      <c r="AXG1046" s="308"/>
      <c r="AXH1046" s="308"/>
      <c r="AXI1046" s="308"/>
      <c r="AXJ1046" s="308"/>
      <c r="AXK1046" s="308"/>
      <c r="AXL1046" s="308"/>
      <c r="AXM1046" s="308"/>
      <c r="AXN1046" s="308"/>
      <c r="AXO1046" s="308"/>
      <c r="AXP1046" s="308"/>
      <c r="AXQ1046" s="308"/>
      <c r="AXR1046" s="308"/>
      <c r="AXS1046" s="308"/>
      <c r="AXT1046" s="308"/>
      <c r="AXU1046" s="308"/>
      <c r="AXV1046" s="308"/>
      <c r="AXW1046" s="308"/>
      <c r="AXX1046" s="308"/>
      <c r="AXY1046" s="308"/>
      <c r="AXZ1046" s="308"/>
      <c r="AYA1046" s="308"/>
      <c r="AYB1046" s="308"/>
      <c r="AYC1046" s="308"/>
      <c r="AYD1046" s="308"/>
      <c r="AYE1046" s="308"/>
      <c r="AYF1046" s="308"/>
      <c r="AYG1046" s="308"/>
      <c r="AYH1046" s="308"/>
      <c r="AYI1046" s="308"/>
      <c r="AYJ1046" s="308"/>
      <c r="AYK1046" s="308"/>
      <c r="AYL1046" s="308"/>
      <c r="AYM1046" s="308"/>
      <c r="AYN1046" s="308"/>
      <c r="AYO1046" s="308"/>
      <c r="AYP1046" s="308"/>
      <c r="AYQ1046" s="308"/>
      <c r="AYR1046" s="308"/>
      <c r="AYS1046" s="308"/>
      <c r="AYT1046" s="308"/>
      <c r="AYU1046" s="308"/>
      <c r="AYV1046" s="308"/>
      <c r="AYW1046" s="308"/>
      <c r="AYX1046" s="308"/>
      <c r="AYY1046" s="308"/>
      <c r="AYZ1046" s="308"/>
      <c r="AZA1046" s="308"/>
      <c r="AZB1046" s="308"/>
      <c r="AZC1046" s="308"/>
      <c r="AZD1046" s="308"/>
      <c r="AZE1046" s="308"/>
      <c r="AZF1046" s="308"/>
      <c r="AZG1046" s="308"/>
      <c r="AZH1046" s="308"/>
      <c r="AZI1046" s="308"/>
      <c r="AZJ1046" s="308"/>
      <c r="AZK1046" s="308"/>
      <c r="AZL1046" s="308"/>
      <c r="AZM1046" s="308"/>
      <c r="AZN1046" s="308"/>
      <c r="AZO1046" s="308"/>
      <c r="AZP1046" s="308"/>
      <c r="AZQ1046" s="308"/>
      <c r="AZR1046" s="308"/>
      <c r="AZS1046" s="308"/>
      <c r="AZT1046" s="308"/>
      <c r="AZU1046" s="308"/>
      <c r="AZV1046" s="308"/>
      <c r="AZW1046" s="308"/>
      <c r="AZX1046" s="308"/>
      <c r="AZY1046" s="308"/>
      <c r="AZZ1046" s="308"/>
      <c r="BAA1046" s="308"/>
      <c r="BAB1046" s="308"/>
      <c r="BAC1046" s="308"/>
      <c r="BAD1046" s="308"/>
      <c r="BAE1046" s="308"/>
      <c r="BAF1046" s="308"/>
      <c r="BAG1046" s="308"/>
      <c r="BAH1046" s="308"/>
      <c r="BAI1046" s="308"/>
      <c r="BAJ1046" s="308"/>
      <c r="BAK1046" s="308"/>
      <c r="BAL1046" s="308"/>
      <c r="BAM1046" s="308"/>
      <c r="BAN1046" s="308"/>
      <c r="BAO1046" s="308"/>
      <c r="BAP1046" s="308"/>
      <c r="BAQ1046" s="308"/>
      <c r="BAR1046" s="308"/>
      <c r="BAS1046" s="308"/>
      <c r="BAT1046" s="308"/>
      <c r="BAU1046" s="308"/>
      <c r="BAV1046" s="308"/>
      <c r="BAW1046" s="308"/>
      <c r="BAX1046" s="308"/>
      <c r="BAY1046" s="308"/>
      <c r="BAZ1046" s="308"/>
      <c r="BBA1046" s="308"/>
      <c r="BBB1046" s="308"/>
      <c r="BBC1046" s="308"/>
      <c r="BBD1046" s="308"/>
      <c r="BBE1046" s="308"/>
      <c r="BBF1046" s="308"/>
      <c r="BBG1046" s="308"/>
      <c r="BBH1046" s="308"/>
      <c r="BBI1046" s="308"/>
      <c r="BBJ1046" s="308"/>
      <c r="BBK1046" s="308"/>
      <c r="BBL1046" s="308"/>
      <c r="BBM1046" s="308"/>
      <c r="BBN1046" s="308"/>
      <c r="BBO1046" s="308"/>
      <c r="BBP1046" s="308"/>
      <c r="BBQ1046" s="308"/>
      <c r="BBR1046" s="308"/>
      <c r="BBS1046" s="308"/>
      <c r="BBT1046" s="308"/>
      <c r="BBU1046" s="308"/>
      <c r="BBV1046" s="308"/>
      <c r="BBW1046" s="308"/>
      <c r="BBX1046" s="308"/>
      <c r="BBY1046" s="308"/>
      <c r="BBZ1046" s="308"/>
      <c r="BCA1046" s="308"/>
      <c r="BCB1046" s="308"/>
      <c r="BCC1046" s="308"/>
      <c r="BCD1046" s="308"/>
      <c r="BCE1046" s="308"/>
      <c r="BCF1046" s="308"/>
      <c r="BCG1046" s="308"/>
      <c r="BCH1046" s="308"/>
      <c r="BCI1046" s="308"/>
      <c r="BCJ1046" s="308"/>
      <c r="BCK1046" s="308"/>
      <c r="BCL1046" s="308"/>
      <c r="BCM1046" s="308"/>
      <c r="BCN1046" s="308"/>
      <c r="BCO1046" s="308"/>
      <c r="BCP1046" s="308"/>
      <c r="BCQ1046" s="308"/>
      <c r="BCR1046" s="308"/>
      <c r="BCS1046" s="308"/>
      <c r="BCT1046" s="308"/>
      <c r="BCU1046" s="308"/>
      <c r="BCV1046" s="308"/>
      <c r="BCW1046" s="308"/>
      <c r="BCX1046" s="308"/>
      <c r="BCY1046" s="308"/>
      <c r="BCZ1046" s="308"/>
      <c r="BDA1046" s="308"/>
      <c r="BDB1046" s="308"/>
      <c r="BDC1046" s="308"/>
      <c r="BDD1046" s="308"/>
      <c r="BDE1046" s="308"/>
      <c r="BDF1046" s="308"/>
      <c r="BDG1046" s="308"/>
      <c r="BDH1046" s="308"/>
      <c r="BDI1046" s="308"/>
      <c r="BDJ1046" s="308"/>
      <c r="BDK1046" s="308"/>
      <c r="BDL1046" s="308"/>
      <c r="BDM1046" s="308"/>
      <c r="BDN1046" s="308"/>
      <c r="BDO1046" s="308"/>
      <c r="BDP1046" s="308"/>
      <c r="BDQ1046" s="308"/>
      <c r="BDR1046" s="308"/>
      <c r="BDS1046" s="308"/>
      <c r="BDT1046" s="308"/>
      <c r="BDU1046" s="308"/>
      <c r="BDV1046" s="308"/>
      <c r="BDW1046" s="308"/>
      <c r="BDX1046" s="308"/>
      <c r="BDY1046" s="308"/>
      <c r="BDZ1046" s="308"/>
      <c r="BEA1046" s="308"/>
      <c r="BEB1046" s="308"/>
      <c r="BEC1046" s="308"/>
      <c r="BED1046" s="308"/>
      <c r="BEE1046" s="308"/>
      <c r="BEF1046" s="308"/>
      <c r="BEG1046" s="308"/>
      <c r="BEH1046" s="308"/>
      <c r="BEI1046" s="308"/>
      <c r="BEJ1046" s="308"/>
      <c r="BEK1046" s="308"/>
      <c r="BEL1046" s="308"/>
      <c r="BEM1046" s="308"/>
      <c r="BEN1046" s="308"/>
      <c r="BEO1046" s="308"/>
      <c r="BEP1046" s="308"/>
      <c r="BEQ1046" s="308"/>
      <c r="BER1046" s="308"/>
      <c r="BES1046" s="308"/>
      <c r="BET1046" s="308"/>
      <c r="BEU1046" s="308"/>
      <c r="BEV1046" s="308"/>
      <c r="BEW1046" s="308"/>
      <c r="BEX1046" s="308"/>
      <c r="BEY1046" s="308"/>
      <c r="BEZ1046" s="308"/>
      <c r="BFA1046" s="308"/>
      <c r="BFB1046" s="308"/>
      <c r="BFC1046" s="308"/>
      <c r="BFD1046" s="308"/>
      <c r="BFE1046" s="308"/>
      <c r="BFF1046" s="308"/>
      <c r="BFG1046" s="308"/>
      <c r="BFH1046" s="308"/>
      <c r="BFI1046" s="308"/>
      <c r="BFJ1046" s="308"/>
      <c r="BFK1046" s="308"/>
      <c r="BFL1046" s="308"/>
      <c r="BFM1046" s="308"/>
      <c r="BFN1046" s="308"/>
      <c r="BFO1046" s="308"/>
      <c r="BFP1046" s="308"/>
      <c r="BFQ1046" s="308"/>
      <c r="BFR1046" s="308"/>
      <c r="BFS1046" s="308"/>
      <c r="BFT1046" s="308"/>
      <c r="BFU1046" s="308"/>
      <c r="BFV1046" s="308"/>
      <c r="BFW1046" s="308"/>
      <c r="BFX1046" s="308"/>
      <c r="BFY1046" s="308"/>
      <c r="BFZ1046" s="308"/>
      <c r="BGA1046" s="308"/>
      <c r="BGB1046" s="308"/>
      <c r="BGC1046" s="308"/>
      <c r="BGD1046" s="308"/>
      <c r="BGE1046" s="308"/>
      <c r="BGF1046" s="308"/>
      <c r="BGG1046" s="308"/>
      <c r="BGH1046" s="308"/>
      <c r="BGI1046" s="308"/>
      <c r="BGJ1046" s="308"/>
      <c r="BGK1046" s="308"/>
      <c r="BGL1046" s="308"/>
      <c r="BGM1046" s="308"/>
      <c r="BGN1046" s="308"/>
      <c r="BGO1046" s="308"/>
      <c r="BGP1046" s="308"/>
      <c r="BGQ1046" s="308"/>
      <c r="BGR1046" s="308"/>
      <c r="BGS1046" s="308"/>
      <c r="BGT1046" s="308"/>
      <c r="BGU1046" s="308"/>
      <c r="BGV1046" s="308"/>
      <c r="BGW1046" s="308"/>
      <c r="BGX1046" s="308"/>
      <c r="BGY1046" s="308"/>
      <c r="BGZ1046" s="308"/>
      <c r="BHA1046" s="308"/>
      <c r="BHB1046" s="308"/>
      <c r="BHC1046" s="308"/>
      <c r="BHD1046" s="308"/>
      <c r="BHE1046" s="308"/>
      <c r="BHF1046" s="308"/>
      <c r="BHG1046" s="308"/>
      <c r="BHH1046" s="308"/>
      <c r="BHI1046" s="308"/>
      <c r="BHJ1046" s="308"/>
      <c r="BHK1046" s="308"/>
      <c r="BHL1046" s="308"/>
      <c r="BHM1046" s="308"/>
      <c r="BHN1046" s="308"/>
      <c r="BHO1046" s="308"/>
      <c r="BHP1046" s="308"/>
      <c r="BHQ1046" s="308"/>
      <c r="BHR1046" s="308"/>
      <c r="BHS1046" s="308"/>
      <c r="BHT1046" s="308"/>
      <c r="BHU1046" s="308"/>
      <c r="BHV1046" s="308"/>
      <c r="BHW1046" s="308"/>
      <c r="BHX1046" s="308"/>
      <c r="BHY1046" s="308"/>
      <c r="BHZ1046" s="308"/>
      <c r="BIA1046" s="308"/>
      <c r="BIB1046" s="308"/>
      <c r="BIC1046" s="308"/>
      <c r="BID1046" s="308"/>
      <c r="BIE1046" s="308"/>
      <c r="BIF1046" s="308"/>
      <c r="BIG1046" s="308"/>
      <c r="BIH1046" s="308"/>
      <c r="BII1046" s="308"/>
      <c r="BIJ1046" s="308"/>
      <c r="BIK1046" s="308"/>
      <c r="BIL1046" s="308"/>
      <c r="BIM1046" s="308"/>
      <c r="BIN1046" s="308"/>
      <c r="BIO1046" s="308"/>
      <c r="BIP1046" s="308"/>
      <c r="BIQ1046" s="308"/>
      <c r="BIR1046" s="308"/>
      <c r="BIS1046" s="308"/>
      <c r="BIT1046" s="308"/>
      <c r="BIU1046" s="308"/>
      <c r="BIV1046" s="308"/>
      <c r="BIW1046" s="308"/>
      <c r="BIX1046" s="308"/>
      <c r="BIY1046" s="308"/>
      <c r="BIZ1046" s="308"/>
      <c r="BJA1046" s="308"/>
      <c r="BJB1046" s="308"/>
      <c r="BJC1046" s="308"/>
      <c r="BJD1046" s="308"/>
      <c r="BJE1046" s="308"/>
      <c r="BJF1046" s="308"/>
      <c r="BJG1046" s="308"/>
      <c r="BJH1046" s="308"/>
      <c r="BJI1046" s="308"/>
      <c r="BJJ1046" s="308"/>
      <c r="BJK1046" s="308"/>
      <c r="BJL1046" s="308"/>
      <c r="BJM1046" s="308"/>
      <c r="BJN1046" s="308"/>
      <c r="BJO1046" s="308"/>
      <c r="BJP1046" s="308"/>
      <c r="BJQ1046" s="308"/>
      <c r="BJR1046" s="308"/>
      <c r="BJS1046" s="308"/>
      <c r="BJT1046" s="308"/>
      <c r="BJU1046" s="308"/>
      <c r="BJV1046" s="308"/>
      <c r="BJW1046" s="308"/>
      <c r="BJX1046" s="308"/>
      <c r="BJY1046" s="308"/>
      <c r="BJZ1046" s="308"/>
      <c r="BKA1046" s="308"/>
      <c r="BKB1046" s="308"/>
      <c r="BKC1046" s="308"/>
      <c r="BKD1046" s="308"/>
      <c r="BKE1046" s="308"/>
      <c r="BKF1046" s="308"/>
      <c r="BKG1046" s="308"/>
      <c r="BKH1046" s="308"/>
      <c r="BKI1046" s="308"/>
      <c r="BKJ1046" s="308"/>
      <c r="BKK1046" s="308"/>
      <c r="BKL1046" s="308"/>
      <c r="BKM1046" s="308"/>
      <c r="BKN1046" s="308"/>
      <c r="BKO1046" s="308"/>
      <c r="BKP1046" s="308"/>
      <c r="BKQ1046" s="308"/>
      <c r="BKR1046" s="308"/>
      <c r="BKS1046" s="308"/>
      <c r="BKT1046" s="308"/>
      <c r="BKU1046" s="308"/>
      <c r="BKV1046" s="308"/>
      <c r="BKW1046" s="308"/>
      <c r="BKX1046" s="308"/>
      <c r="BKY1046" s="308"/>
      <c r="BKZ1046" s="308"/>
      <c r="BLA1046" s="308"/>
      <c r="BLB1046" s="308"/>
      <c r="BLC1046" s="308"/>
      <c r="BLD1046" s="308"/>
      <c r="BLE1046" s="308"/>
      <c r="BLF1046" s="308"/>
      <c r="BLG1046" s="308"/>
      <c r="BLH1046" s="308"/>
      <c r="BLI1046" s="308"/>
      <c r="BLJ1046" s="308"/>
      <c r="BLK1046" s="308"/>
      <c r="BLL1046" s="308"/>
      <c r="BLM1046" s="308"/>
      <c r="BLN1046" s="308"/>
      <c r="BLO1046" s="308"/>
      <c r="BLP1046" s="308"/>
      <c r="BLQ1046" s="308"/>
      <c r="BLR1046" s="308"/>
      <c r="BLS1046" s="308"/>
      <c r="BLT1046" s="308"/>
      <c r="BLU1046" s="308"/>
      <c r="BLV1046" s="308"/>
      <c r="BLW1046" s="308"/>
      <c r="BLX1046" s="308"/>
      <c r="BLY1046" s="308"/>
      <c r="BLZ1046" s="308"/>
      <c r="BMA1046" s="308"/>
      <c r="BMB1046" s="308"/>
      <c r="BMC1046" s="308"/>
      <c r="BMD1046" s="308"/>
      <c r="BME1046" s="308"/>
      <c r="BMF1046" s="308"/>
      <c r="BMG1046" s="308"/>
      <c r="BMH1046" s="308"/>
      <c r="BMI1046" s="308"/>
      <c r="BMJ1046" s="308"/>
      <c r="BMK1046" s="308"/>
      <c r="BML1046" s="308"/>
      <c r="BMM1046" s="308"/>
      <c r="BMN1046" s="308"/>
      <c r="BMO1046" s="308"/>
      <c r="BMP1046" s="308"/>
      <c r="BMQ1046" s="308"/>
      <c r="BMR1046" s="308"/>
      <c r="BMS1046" s="308"/>
      <c r="BMT1046" s="308"/>
      <c r="BMU1046" s="308"/>
      <c r="BMV1046" s="308"/>
      <c r="BMW1046" s="308"/>
      <c r="BMX1046" s="308"/>
      <c r="BMY1046" s="308"/>
      <c r="BMZ1046" s="308"/>
      <c r="BNA1046" s="308"/>
      <c r="BNB1046" s="308"/>
      <c r="BNC1046" s="308"/>
      <c r="BND1046" s="308"/>
      <c r="BNE1046" s="308"/>
      <c r="BNF1046" s="308"/>
      <c r="BNG1046" s="308"/>
      <c r="BNH1046" s="308"/>
      <c r="BNI1046" s="308"/>
      <c r="BNJ1046" s="308"/>
      <c r="BNK1046" s="308"/>
      <c r="BNL1046" s="308"/>
      <c r="BNM1046" s="308"/>
      <c r="BNN1046" s="308"/>
      <c r="BNO1046" s="308"/>
      <c r="BNP1046" s="308"/>
      <c r="BNQ1046" s="308"/>
      <c r="BNR1046" s="308"/>
      <c r="BNS1046" s="308"/>
      <c r="BNT1046" s="308"/>
      <c r="BNU1046" s="308"/>
      <c r="BNV1046" s="308"/>
      <c r="BNW1046" s="308"/>
      <c r="BNX1046" s="308"/>
      <c r="BNY1046" s="308"/>
      <c r="BNZ1046" s="308"/>
      <c r="BOA1046" s="308"/>
      <c r="BOB1046" s="308"/>
      <c r="BOC1046" s="308"/>
      <c r="BOD1046" s="308"/>
      <c r="BOE1046" s="308"/>
      <c r="BOF1046" s="308"/>
      <c r="BOG1046" s="308"/>
      <c r="BOH1046" s="308"/>
      <c r="BOI1046" s="308"/>
      <c r="BOJ1046" s="308"/>
      <c r="BOK1046" s="308"/>
      <c r="BOL1046" s="308"/>
      <c r="BOM1046" s="308"/>
      <c r="BON1046" s="308"/>
      <c r="BOO1046" s="308"/>
      <c r="BOP1046" s="308"/>
      <c r="BOQ1046" s="308"/>
      <c r="BOR1046" s="308"/>
      <c r="BOS1046" s="308"/>
      <c r="BOT1046" s="308"/>
      <c r="BOU1046" s="308"/>
      <c r="BOV1046" s="308"/>
      <c r="BOW1046" s="308"/>
      <c r="BOX1046" s="308"/>
      <c r="BOY1046" s="308"/>
      <c r="BOZ1046" s="308"/>
      <c r="BPA1046" s="308"/>
      <c r="BPB1046" s="308"/>
      <c r="BPC1046" s="308"/>
      <c r="BPD1046" s="308"/>
      <c r="BPE1046" s="308"/>
      <c r="BPF1046" s="308"/>
      <c r="BPG1046" s="308"/>
      <c r="BPH1046" s="308"/>
      <c r="BPI1046" s="308"/>
      <c r="BPJ1046" s="308"/>
      <c r="BPK1046" s="308"/>
      <c r="BPL1046" s="308"/>
      <c r="BPM1046" s="308"/>
      <c r="BPN1046" s="308"/>
      <c r="BPO1046" s="308"/>
      <c r="BPP1046" s="308"/>
      <c r="BPQ1046" s="308"/>
      <c r="BPR1046" s="308"/>
      <c r="BPS1046" s="308"/>
      <c r="BPT1046" s="308"/>
      <c r="BPU1046" s="308"/>
      <c r="BPV1046" s="308"/>
      <c r="BPW1046" s="308"/>
      <c r="BPX1046" s="308"/>
      <c r="BPY1046" s="308"/>
      <c r="BPZ1046" s="308"/>
      <c r="BQA1046" s="308"/>
      <c r="BQB1046" s="308"/>
      <c r="BQC1046" s="308"/>
      <c r="BQD1046" s="308"/>
      <c r="BQE1046" s="308"/>
      <c r="BQF1046" s="308"/>
      <c r="BQG1046" s="308"/>
      <c r="BQH1046" s="308"/>
      <c r="BQI1046" s="308"/>
      <c r="BQJ1046" s="308"/>
      <c r="BQK1046" s="308"/>
      <c r="BQL1046" s="308"/>
      <c r="BQM1046" s="308"/>
      <c r="BQN1046" s="308"/>
      <c r="BQO1046" s="308"/>
      <c r="BQP1046" s="308"/>
      <c r="BQQ1046" s="308"/>
      <c r="BQR1046" s="308"/>
      <c r="BQS1046" s="308"/>
      <c r="BQT1046" s="308"/>
      <c r="BQU1046" s="308"/>
      <c r="BQV1046" s="308"/>
      <c r="BQW1046" s="308"/>
      <c r="BQX1046" s="308"/>
      <c r="BQY1046" s="308"/>
      <c r="BQZ1046" s="308"/>
      <c r="BRA1046" s="308"/>
      <c r="BRB1046" s="308"/>
      <c r="BRC1046" s="308"/>
      <c r="BRD1046" s="308"/>
      <c r="BRE1046" s="308"/>
      <c r="BRF1046" s="308"/>
      <c r="BRG1046" s="308"/>
      <c r="BRH1046" s="308"/>
      <c r="BRI1046" s="308"/>
      <c r="BRJ1046" s="308"/>
      <c r="BRK1046" s="308"/>
      <c r="BRL1046" s="308"/>
      <c r="BRM1046" s="308"/>
      <c r="BRN1046" s="308"/>
      <c r="BRO1046" s="308"/>
      <c r="BRP1046" s="308"/>
      <c r="BRQ1046" s="308"/>
      <c r="BRR1046" s="308"/>
      <c r="BRS1046" s="308"/>
      <c r="BRT1046" s="308"/>
      <c r="BRU1046" s="308"/>
      <c r="BRV1046" s="308"/>
      <c r="BRW1046" s="308"/>
      <c r="BRX1046" s="308"/>
      <c r="BRY1046" s="308"/>
      <c r="BRZ1046" s="308"/>
      <c r="BSA1046" s="308"/>
      <c r="BSB1046" s="308"/>
      <c r="BSC1046" s="308"/>
      <c r="BSD1046" s="308"/>
      <c r="BSE1046" s="308"/>
      <c r="BSF1046" s="308"/>
      <c r="BSG1046" s="308"/>
      <c r="BSH1046" s="308"/>
      <c r="BSI1046" s="308"/>
      <c r="BSJ1046" s="308"/>
      <c r="BSK1046" s="308"/>
      <c r="BSL1046" s="308"/>
      <c r="BSM1046" s="308"/>
      <c r="BSN1046" s="308"/>
      <c r="BSO1046" s="308"/>
      <c r="BSP1046" s="308"/>
      <c r="BSQ1046" s="308"/>
      <c r="BSR1046" s="308"/>
      <c r="BSS1046" s="308"/>
      <c r="BST1046" s="308"/>
      <c r="BSU1046" s="308"/>
      <c r="BSV1046" s="308"/>
      <c r="BSW1046" s="308"/>
      <c r="BSX1046" s="308"/>
      <c r="BSY1046" s="308"/>
      <c r="BSZ1046" s="308"/>
      <c r="BTA1046" s="308"/>
      <c r="BTB1046" s="308"/>
      <c r="BTC1046" s="308"/>
      <c r="BTD1046" s="308"/>
      <c r="BTE1046" s="308"/>
      <c r="BTF1046" s="308"/>
      <c r="BTG1046" s="308"/>
      <c r="BTH1046" s="308"/>
      <c r="BTI1046" s="308"/>
      <c r="BTJ1046" s="308"/>
      <c r="BTK1046" s="308"/>
      <c r="BTL1046" s="308"/>
      <c r="BTM1046" s="308"/>
      <c r="BTN1046" s="308"/>
      <c r="BTO1046" s="308"/>
      <c r="BTP1046" s="308"/>
      <c r="BTQ1046" s="308"/>
      <c r="BTR1046" s="308"/>
      <c r="BTS1046" s="308"/>
      <c r="BTT1046" s="308"/>
      <c r="BTU1046" s="308"/>
      <c r="BTV1046" s="308"/>
      <c r="BTW1046" s="308"/>
      <c r="BTX1046" s="308"/>
      <c r="BTY1046" s="308"/>
      <c r="BTZ1046" s="308"/>
      <c r="BUA1046" s="308"/>
      <c r="BUB1046" s="308"/>
      <c r="BUC1046" s="308"/>
      <c r="BUD1046" s="308"/>
      <c r="BUE1046" s="308"/>
      <c r="BUF1046" s="308"/>
      <c r="BUG1046" s="308"/>
      <c r="BUH1046" s="308"/>
      <c r="BUI1046" s="308"/>
      <c r="BUJ1046" s="308"/>
      <c r="BUK1046" s="308"/>
      <c r="BUL1046" s="308"/>
      <c r="BUM1046" s="308"/>
      <c r="BUN1046" s="308"/>
      <c r="BUO1046" s="308"/>
      <c r="BUP1046" s="308"/>
      <c r="BUQ1046" s="308"/>
      <c r="BUR1046" s="308"/>
      <c r="BUS1046" s="308"/>
      <c r="BUT1046" s="308"/>
      <c r="BUU1046" s="308"/>
      <c r="BUV1046" s="308"/>
      <c r="BUW1046" s="308"/>
      <c r="BUX1046" s="308"/>
      <c r="BUY1046" s="308"/>
      <c r="BUZ1046" s="308"/>
      <c r="BVA1046" s="308"/>
      <c r="BVB1046" s="308"/>
      <c r="BVC1046" s="308"/>
      <c r="BVD1046" s="308"/>
      <c r="BVE1046" s="308"/>
      <c r="BVF1046" s="308"/>
      <c r="BVG1046" s="308"/>
      <c r="BVH1046" s="308"/>
      <c r="BVI1046" s="308"/>
      <c r="BVJ1046" s="308"/>
      <c r="BVK1046" s="308"/>
      <c r="BVL1046" s="308"/>
      <c r="BVM1046" s="308"/>
      <c r="BVN1046" s="308"/>
      <c r="BVO1046" s="308"/>
      <c r="BVP1046" s="308"/>
      <c r="BVQ1046" s="308"/>
      <c r="BVR1046" s="308"/>
      <c r="BVS1046" s="308"/>
      <c r="BVT1046" s="308"/>
      <c r="BVU1046" s="308"/>
      <c r="BVV1046" s="308"/>
      <c r="BVW1046" s="308"/>
      <c r="BVX1046" s="308"/>
      <c r="BVY1046" s="308"/>
      <c r="BVZ1046" s="308"/>
      <c r="BWA1046" s="308"/>
      <c r="BWB1046" s="308"/>
      <c r="BWC1046" s="308"/>
      <c r="BWD1046" s="308"/>
      <c r="BWE1046" s="308"/>
      <c r="BWF1046" s="308"/>
      <c r="BWG1046" s="308"/>
      <c r="BWH1046" s="308"/>
      <c r="BWI1046" s="308"/>
      <c r="BWJ1046" s="308"/>
      <c r="BWK1046" s="308"/>
      <c r="BWL1046" s="308"/>
      <c r="BWM1046" s="308"/>
      <c r="BWN1046" s="308"/>
      <c r="BWO1046" s="308"/>
      <c r="BWP1046" s="308"/>
      <c r="BWQ1046" s="308"/>
      <c r="BWR1046" s="308"/>
      <c r="BWS1046" s="308"/>
      <c r="BWT1046" s="308"/>
      <c r="BWU1046" s="308"/>
      <c r="BWV1046" s="308"/>
      <c r="BWW1046" s="308"/>
      <c r="BWX1046" s="308"/>
      <c r="BWY1046" s="308"/>
      <c r="BWZ1046" s="308"/>
      <c r="BXA1046" s="308"/>
      <c r="BXB1046" s="308"/>
      <c r="BXC1046" s="308"/>
      <c r="BXD1046" s="308"/>
      <c r="BXE1046" s="308"/>
      <c r="BXF1046" s="308"/>
      <c r="BXG1046" s="308"/>
      <c r="BXH1046" s="308"/>
      <c r="BXI1046" s="308"/>
      <c r="BXJ1046" s="308"/>
      <c r="BXK1046" s="308"/>
      <c r="BXL1046" s="308"/>
      <c r="BXM1046" s="308"/>
      <c r="BXN1046" s="308"/>
      <c r="BXO1046" s="308"/>
      <c r="BXP1046" s="308"/>
      <c r="BXQ1046" s="308"/>
      <c r="BXR1046" s="308"/>
      <c r="BXS1046" s="308"/>
      <c r="BXT1046" s="308"/>
      <c r="BXU1046" s="308"/>
      <c r="BXV1046" s="308"/>
      <c r="BXW1046" s="308"/>
      <c r="BXX1046" s="308"/>
      <c r="BXY1046" s="308"/>
      <c r="BXZ1046" s="308"/>
      <c r="BYA1046" s="308"/>
      <c r="BYB1046" s="308"/>
      <c r="BYC1046" s="308"/>
      <c r="BYD1046" s="308"/>
      <c r="BYE1046" s="308"/>
      <c r="BYF1046" s="308"/>
      <c r="BYG1046" s="308"/>
      <c r="BYH1046" s="308"/>
      <c r="BYI1046" s="308"/>
      <c r="BYJ1046" s="308"/>
      <c r="BYK1046" s="308"/>
      <c r="BYL1046" s="308"/>
      <c r="BYM1046" s="308"/>
      <c r="BYN1046" s="308"/>
      <c r="BYO1046" s="308"/>
      <c r="BYP1046" s="308"/>
      <c r="BYQ1046" s="308"/>
      <c r="BYR1046" s="308"/>
      <c r="BYS1046" s="308"/>
      <c r="BYT1046" s="308"/>
      <c r="BYU1046" s="308"/>
      <c r="BYV1046" s="308"/>
      <c r="BYW1046" s="308"/>
      <c r="BYX1046" s="308"/>
      <c r="BYY1046" s="308"/>
      <c r="BYZ1046" s="308"/>
      <c r="BZA1046" s="308"/>
      <c r="BZB1046" s="308"/>
      <c r="BZC1046" s="308"/>
      <c r="BZD1046" s="308"/>
      <c r="BZE1046" s="308"/>
      <c r="BZF1046" s="308"/>
      <c r="BZG1046" s="308"/>
      <c r="BZH1046" s="308"/>
      <c r="BZI1046" s="308"/>
      <c r="BZJ1046" s="308"/>
      <c r="BZK1046" s="308"/>
      <c r="BZL1046" s="308"/>
      <c r="BZM1046" s="308"/>
      <c r="BZN1046" s="308"/>
      <c r="BZO1046" s="308"/>
      <c r="BZP1046" s="308"/>
      <c r="BZQ1046" s="308"/>
      <c r="BZR1046" s="308"/>
      <c r="BZS1046" s="308"/>
      <c r="BZT1046" s="308"/>
      <c r="BZU1046" s="308"/>
      <c r="BZV1046" s="308"/>
      <c r="BZW1046" s="308"/>
      <c r="BZX1046" s="308"/>
      <c r="BZY1046" s="308"/>
      <c r="BZZ1046" s="308"/>
      <c r="CAA1046" s="308"/>
      <c r="CAB1046" s="308"/>
      <c r="CAC1046" s="308"/>
      <c r="CAD1046" s="308"/>
      <c r="CAE1046" s="308"/>
      <c r="CAF1046" s="308"/>
      <c r="CAG1046" s="308"/>
      <c r="CAH1046" s="308"/>
      <c r="CAI1046" s="308"/>
      <c r="CAJ1046" s="308"/>
      <c r="CAK1046" s="308"/>
      <c r="CAL1046" s="308"/>
      <c r="CAM1046" s="308"/>
      <c r="CAN1046" s="308"/>
      <c r="CAO1046" s="308"/>
      <c r="CAP1046" s="308"/>
      <c r="CAQ1046" s="308"/>
      <c r="CAR1046" s="308"/>
      <c r="CAS1046" s="308"/>
      <c r="CAT1046" s="308"/>
      <c r="CAU1046" s="308"/>
      <c r="CAV1046" s="308"/>
      <c r="CAW1046" s="308"/>
      <c r="CAX1046" s="308"/>
      <c r="CAY1046" s="308"/>
      <c r="CAZ1046" s="308"/>
      <c r="CBA1046" s="308"/>
      <c r="CBB1046" s="308"/>
      <c r="CBC1046" s="308"/>
      <c r="CBD1046" s="308"/>
      <c r="CBE1046" s="308"/>
      <c r="CBF1046" s="308"/>
      <c r="CBG1046" s="308"/>
      <c r="CBH1046" s="308"/>
      <c r="CBI1046" s="308"/>
      <c r="CBJ1046" s="308"/>
      <c r="CBK1046" s="308"/>
      <c r="CBL1046" s="308"/>
      <c r="CBM1046" s="308"/>
      <c r="CBN1046" s="308"/>
      <c r="CBO1046" s="308"/>
      <c r="CBP1046" s="308"/>
      <c r="CBQ1046" s="308"/>
      <c r="CBR1046" s="308"/>
      <c r="CBS1046" s="308"/>
      <c r="CBT1046" s="308"/>
      <c r="CBU1046" s="308"/>
      <c r="CBV1046" s="308"/>
      <c r="CBW1046" s="308"/>
      <c r="CBX1046" s="308"/>
      <c r="CBY1046" s="308"/>
      <c r="CBZ1046" s="308"/>
      <c r="CCA1046" s="308"/>
      <c r="CCB1046" s="308"/>
      <c r="CCC1046" s="308"/>
      <c r="CCD1046" s="308"/>
      <c r="CCE1046" s="308"/>
      <c r="CCF1046" s="308"/>
      <c r="CCG1046" s="308"/>
      <c r="CCH1046" s="308"/>
      <c r="CCI1046" s="308"/>
      <c r="CCJ1046" s="308"/>
      <c r="CCK1046" s="308"/>
      <c r="CCL1046" s="308"/>
      <c r="CCM1046" s="308"/>
      <c r="CCN1046" s="308"/>
      <c r="CCO1046" s="308"/>
      <c r="CCP1046" s="308"/>
      <c r="CCQ1046" s="308"/>
      <c r="CCR1046" s="308"/>
      <c r="CCS1046" s="308"/>
      <c r="CCT1046" s="308"/>
      <c r="CCU1046" s="308"/>
      <c r="CCV1046" s="308"/>
      <c r="CCW1046" s="308"/>
      <c r="CCX1046" s="308"/>
      <c r="CCY1046" s="308"/>
      <c r="CCZ1046" s="308"/>
      <c r="CDA1046" s="308"/>
      <c r="CDB1046" s="308"/>
      <c r="CDC1046" s="308"/>
      <c r="CDD1046" s="308"/>
      <c r="CDE1046" s="308"/>
      <c r="CDF1046" s="308"/>
      <c r="CDG1046" s="308"/>
      <c r="CDH1046" s="308"/>
      <c r="CDI1046" s="308"/>
      <c r="CDJ1046" s="308"/>
      <c r="CDK1046" s="308"/>
      <c r="CDL1046" s="308"/>
      <c r="CDM1046" s="308"/>
      <c r="CDN1046" s="308"/>
      <c r="CDO1046" s="308"/>
      <c r="CDP1046" s="308"/>
      <c r="CDQ1046" s="308"/>
      <c r="CDR1046" s="308"/>
      <c r="CDS1046" s="308"/>
      <c r="CDT1046" s="308"/>
      <c r="CDU1046" s="308"/>
      <c r="CDV1046" s="308"/>
      <c r="CDW1046" s="308"/>
      <c r="CDX1046" s="308"/>
      <c r="CDY1046" s="308"/>
      <c r="CDZ1046" s="308"/>
      <c r="CEA1046" s="308"/>
      <c r="CEB1046" s="308"/>
      <c r="CEC1046" s="308"/>
      <c r="CED1046" s="308"/>
      <c r="CEE1046" s="308"/>
      <c r="CEF1046" s="308"/>
      <c r="CEG1046" s="308"/>
      <c r="CEH1046" s="308"/>
      <c r="CEI1046" s="308"/>
      <c r="CEJ1046" s="308"/>
      <c r="CEK1046" s="308"/>
      <c r="CEL1046" s="308"/>
      <c r="CEM1046" s="308"/>
      <c r="CEN1046" s="308"/>
      <c r="CEO1046" s="308"/>
      <c r="CEP1046" s="308"/>
      <c r="CEQ1046" s="308"/>
      <c r="CER1046" s="308"/>
      <c r="CES1046" s="308"/>
      <c r="CET1046" s="308"/>
      <c r="CEU1046" s="308"/>
      <c r="CEV1046" s="308"/>
      <c r="CEW1046" s="308"/>
      <c r="CEX1046" s="308"/>
      <c r="CEY1046" s="308"/>
      <c r="CEZ1046" s="308"/>
      <c r="CFA1046" s="308"/>
      <c r="CFB1046" s="308"/>
      <c r="CFC1046" s="308"/>
      <c r="CFD1046" s="308"/>
      <c r="CFE1046" s="308"/>
      <c r="CFF1046" s="308"/>
      <c r="CFG1046" s="308"/>
      <c r="CFH1046" s="308"/>
      <c r="CFI1046" s="308"/>
      <c r="CFJ1046" s="308"/>
      <c r="CFK1046" s="308"/>
      <c r="CFL1046" s="308"/>
      <c r="CFM1046" s="308"/>
      <c r="CFN1046" s="308"/>
      <c r="CFO1046" s="308"/>
      <c r="CFP1046" s="308"/>
      <c r="CFQ1046" s="308"/>
      <c r="CFR1046" s="308"/>
      <c r="CFS1046" s="308"/>
      <c r="CFT1046" s="308"/>
      <c r="CFU1046" s="308"/>
      <c r="CFV1046" s="308"/>
      <c r="CFW1046" s="308"/>
      <c r="CFX1046" s="308"/>
      <c r="CFY1046" s="308"/>
      <c r="CFZ1046" s="308"/>
      <c r="CGA1046" s="308"/>
      <c r="CGB1046" s="308"/>
      <c r="CGC1046" s="308"/>
      <c r="CGD1046" s="308"/>
      <c r="CGE1046" s="308"/>
      <c r="CGF1046" s="308"/>
      <c r="CGG1046" s="308"/>
      <c r="CGH1046" s="308"/>
      <c r="CGI1046" s="308"/>
      <c r="CGJ1046" s="308"/>
      <c r="CGK1046" s="308"/>
      <c r="CGL1046" s="308"/>
      <c r="CGM1046" s="308"/>
      <c r="CGN1046" s="308"/>
      <c r="CGO1046" s="308"/>
      <c r="CGP1046" s="308"/>
      <c r="CGQ1046" s="308"/>
      <c r="CGR1046" s="308"/>
      <c r="CGS1046" s="308"/>
      <c r="CGT1046" s="308"/>
      <c r="CGU1046" s="308"/>
      <c r="CGV1046" s="308"/>
      <c r="CGW1046" s="308"/>
      <c r="CGX1046" s="308"/>
      <c r="CGY1046" s="308"/>
      <c r="CGZ1046" s="308"/>
      <c r="CHA1046" s="308"/>
      <c r="CHB1046" s="308"/>
      <c r="CHC1046" s="308"/>
      <c r="CHD1046" s="308"/>
      <c r="CHE1046" s="308"/>
      <c r="CHF1046" s="308"/>
      <c r="CHG1046" s="308"/>
      <c r="CHH1046" s="308"/>
      <c r="CHI1046" s="308"/>
      <c r="CHJ1046" s="308"/>
      <c r="CHK1046" s="308"/>
      <c r="CHL1046" s="308"/>
      <c r="CHM1046" s="308"/>
      <c r="CHN1046" s="308"/>
      <c r="CHO1046" s="308"/>
      <c r="CHP1046" s="308"/>
      <c r="CHQ1046" s="308"/>
      <c r="CHR1046" s="308"/>
      <c r="CHS1046" s="308"/>
      <c r="CHT1046" s="308"/>
      <c r="CHU1046" s="308"/>
      <c r="CHV1046" s="308"/>
      <c r="CHW1046" s="308"/>
      <c r="CHX1046" s="308"/>
      <c r="CHY1046" s="308"/>
      <c r="CHZ1046" s="308"/>
      <c r="CIA1046" s="308"/>
      <c r="CIB1046" s="308"/>
      <c r="CIC1046" s="308"/>
      <c r="CID1046" s="308"/>
      <c r="CIE1046" s="308"/>
      <c r="CIF1046" s="308"/>
      <c r="CIG1046" s="308"/>
      <c r="CIH1046" s="308"/>
      <c r="CII1046" s="308"/>
      <c r="CIJ1046" s="308"/>
      <c r="CIK1046" s="308"/>
      <c r="CIL1046" s="308"/>
      <c r="CIM1046" s="308"/>
      <c r="CIN1046" s="308"/>
      <c r="CIO1046" s="308"/>
      <c r="CIP1046" s="308"/>
      <c r="CIQ1046" s="308"/>
      <c r="CIR1046" s="308"/>
      <c r="CIS1046" s="308"/>
      <c r="CIT1046" s="308"/>
      <c r="CIU1046" s="308"/>
      <c r="CIV1046" s="308"/>
      <c r="CIW1046" s="308"/>
      <c r="CIX1046" s="308"/>
      <c r="CIY1046" s="308"/>
      <c r="CIZ1046" s="308"/>
      <c r="CJA1046" s="308"/>
      <c r="CJB1046" s="308"/>
      <c r="CJC1046" s="308"/>
      <c r="CJD1046" s="308"/>
      <c r="CJE1046" s="308"/>
      <c r="CJF1046" s="308"/>
      <c r="CJG1046" s="308"/>
      <c r="CJH1046" s="308"/>
      <c r="CJI1046" s="308"/>
      <c r="CJJ1046" s="308"/>
      <c r="CJK1046" s="308"/>
      <c r="CJL1046" s="308"/>
      <c r="CJM1046" s="308"/>
      <c r="CJN1046" s="308"/>
      <c r="CJO1046" s="308"/>
      <c r="CJP1046" s="308"/>
      <c r="CJQ1046" s="308"/>
      <c r="CJR1046" s="308"/>
      <c r="CJS1046" s="308"/>
      <c r="CJT1046" s="308"/>
      <c r="CJU1046" s="308"/>
      <c r="CJV1046" s="308"/>
      <c r="CJW1046" s="308"/>
      <c r="CJX1046" s="308"/>
      <c r="CJY1046" s="308"/>
      <c r="CJZ1046" s="308"/>
      <c r="CKA1046" s="308"/>
      <c r="CKB1046" s="308"/>
      <c r="CKC1046" s="308"/>
      <c r="CKD1046" s="308"/>
      <c r="CKE1046" s="308"/>
      <c r="CKF1046" s="308"/>
      <c r="CKG1046" s="308"/>
      <c r="CKH1046" s="308"/>
      <c r="CKI1046" s="308"/>
      <c r="CKJ1046" s="308"/>
      <c r="CKK1046" s="308"/>
      <c r="CKL1046" s="308"/>
      <c r="CKM1046" s="308"/>
      <c r="CKN1046" s="308"/>
      <c r="CKO1046" s="308"/>
      <c r="CKP1046" s="308"/>
      <c r="CKQ1046" s="308"/>
      <c r="CKR1046" s="308"/>
      <c r="CKS1046" s="308"/>
      <c r="CKT1046" s="308"/>
      <c r="CKU1046" s="308"/>
      <c r="CKV1046" s="308"/>
      <c r="CKW1046" s="308"/>
      <c r="CKX1046" s="308"/>
      <c r="CKY1046" s="308"/>
      <c r="CKZ1046" s="308"/>
      <c r="CLA1046" s="308"/>
      <c r="CLB1046" s="308"/>
      <c r="CLC1046" s="308"/>
      <c r="CLD1046" s="308"/>
      <c r="CLE1046" s="308"/>
      <c r="CLF1046" s="308"/>
      <c r="CLG1046" s="308"/>
      <c r="CLH1046" s="308"/>
      <c r="CLI1046" s="308"/>
      <c r="CLJ1046" s="308"/>
      <c r="CLK1046" s="308"/>
      <c r="CLL1046" s="308"/>
      <c r="CLM1046" s="308"/>
      <c r="CLN1046" s="308"/>
      <c r="CLO1046" s="308"/>
      <c r="CLP1046" s="308"/>
      <c r="CLQ1046" s="308"/>
      <c r="CLR1046" s="308"/>
      <c r="CLS1046" s="308"/>
      <c r="CLT1046" s="308"/>
      <c r="CLU1046" s="308"/>
      <c r="CLV1046" s="308"/>
      <c r="CLW1046" s="308"/>
      <c r="CLX1046" s="308"/>
      <c r="CLY1046" s="308"/>
      <c r="CLZ1046" s="308"/>
      <c r="CMA1046" s="308"/>
      <c r="CMB1046" s="308"/>
      <c r="CMC1046" s="308"/>
      <c r="CMD1046" s="308"/>
      <c r="CME1046" s="308"/>
      <c r="CMF1046" s="308"/>
      <c r="CMG1046" s="308"/>
      <c r="CMH1046" s="308"/>
      <c r="CMI1046" s="308"/>
      <c r="CMJ1046" s="308"/>
      <c r="CMK1046" s="308"/>
      <c r="CML1046" s="308"/>
      <c r="CMM1046" s="308"/>
      <c r="CMN1046" s="308"/>
      <c r="CMO1046" s="308"/>
      <c r="CMP1046" s="308"/>
      <c r="CMQ1046" s="308"/>
      <c r="CMR1046" s="308"/>
      <c r="CMS1046" s="308"/>
      <c r="CMT1046" s="308"/>
      <c r="CMU1046" s="308"/>
      <c r="CMV1046" s="308"/>
      <c r="CMW1046" s="308"/>
      <c r="CMX1046" s="308"/>
      <c r="CMY1046" s="308"/>
      <c r="CMZ1046" s="308"/>
      <c r="CNA1046" s="308"/>
      <c r="CNB1046" s="308"/>
      <c r="CNC1046" s="308"/>
      <c r="CND1046" s="308"/>
      <c r="CNE1046" s="308"/>
      <c r="CNF1046" s="308"/>
      <c r="CNG1046" s="308"/>
      <c r="CNH1046" s="308"/>
      <c r="CNI1046" s="308"/>
      <c r="CNJ1046" s="308"/>
      <c r="CNK1046" s="308"/>
      <c r="CNL1046" s="308"/>
      <c r="CNM1046" s="308"/>
      <c r="CNN1046" s="308"/>
      <c r="CNO1046" s="308"/>
      <c r="CNP1046" s="308"/>
      <c r="CNQ1046" s="308"/>
      <c r="CNR1046" s="308"/>
      <c r="CNS1046" s="308"/>
      <c r="CNT1046" s="308"/>
      <c r="CNU1046" s="308"/>
      <c r="CNV1046" s="308"/>
      <c r="CNW1046" s="308"/>
      <c r="CNX1046" s="308"/>
      <c r="CNY1046" s="308"/>
      <c r="CNZ1046" s="308"/>
      <c r="COA1046" s="308"/>
      <c r="COB1046" s="308"/>
      <c r="COC1046" s="308"/>
      <c r="COD1046" s="308"/>
      <c r="COE1046" s="308"/>
      <c r="COF1046" s="308"/>
      <c r="COG1046" s="308"/>
      <c r="COH1046" s="308"/>
      <c r="COI1046" s="308"/>
      <c r="COJ1046" s="308"/>
      <c r="COK1046" s="308"/>
      <c r="COL1046" s="308"/>
      <c r="COM1046" s="308"/>
      <c r="CON1046" s="308"/>
      <c r="COO1046" s="308"/>
      <c r="COP1046" s="308"/>
      <c r="COQ1046" s="308"/>
      <c r="COR1046" s="308"/>
      <c r="COS1046" s="308"/>
      <c r="COT1046" s="308"/>
      <c r="COU1046" s="308"/>
      <c r="COV1046" s="308"/>
      <c r="COW1046" s="308"/>
      <c r="COX1046" s="308"/>
      <c r="COY1046" s="308"/>
      <c r="COZ1046" s="308"/>
      <c r="CPA1046" s="308"/>
      <c r="CPB1046" s="308"/>
      <c r="CPC1046" s="308"/>
      <c r="CPD1046" s="308"/>
      <c r="CPE1046" s="308"/>
      <c r="CPF1046" s="308"/>
      <c r="CPG1046" s="308"/>
      <c r="CPH1046" s="308"/>
      <c r="CPI1046" s="308"/>
      <c r="CPJ1046" s="308"/>
      <c r="CPK1046" s="308"/>
      <c r="CPL1046" s="308"/>
      <c r="CPM1046" s="308"/>
      <c r="CPN1046" s="308"/>
      <c r="CPO1046" s="308"/>
      <c r="CPP1046" s="308"/>
      <c r="CPQ1046" s="308"/>
      <c r="CPR1046" s="308"/>
      <c r="CPS1046" s="308"/>
      <c r="CPT1046" s="308"/>
      <c r="CPU1046" s="308"/>
      <c r="CPV1046" s="308"/>
      <c r="CPW1046" s="308"/>
      <c r="CPX1046" s="308"/>
      <c r="CPY1046" s="308"/>
      <c r="CPZ1046" s="308"/>
      <c r="CQA1046" s="308"/>
      <c r="CQB1046" s="308"/>
      <c r="CQC1046" s="308"/>
      <c r="CQD1046" s="308"/>
      <c r="CQE1046" s="308"/>
      <c r="CQF1046" s="308"/>
      <c r="CQG1046" s="308"/>
      <c r="CQH1046" s="308"/>
      <c r="CQI1046" s="308"/>
      <c r="CQJ1046" s="308"/>
      <c r="CQK1046" s="308"/>
      <c r="CQL1046" s="308"/>
      <c r="CQM1046" s="308"/>
      <c r="CQN1046" s="308"/>
      <c r="CQO1046" s="308"/>
      <c r="CQP1046" s="308"/>
      <c r="CQQ1046" s="308"/>
      <c r="CQR1046" s="308"/>
      <c r="CQS1046" s="308"/>
      <c r="CQT1046" s="308"/>
      <c r="CQU1046" s="308"/>
      <c r="CQV1046" s="308"/>
      <c r="CQW1046" s="308"/>
      <c r="CQX1046" s="308"/>
      <c r="CQY1046" s="308"/>
      <c r="CQZ1046" s="308"/>
      <c r="CRA1046" s="308"/>
      <c r="CRB1046" s="308"/>
      <c r="CRC1046" s="308"/>
      <c r="CRD1046" s="308"/>
      <c r="CRE1046" s="308"/>
      <c r="CRF1046" s="308"/>
      <c r="CRG1046" s="308"/>
      <c r="CRH1046" s="308"/>
      <c r="CRI1046" s="308"/>
      <c r="CRJ1046" s="308"/>
      <c r="CRK1046" s="308"/>
      <c r="CRL1046" s="308"/>
      <c r="CRM1046" s="308"/>
      <c r="CRN1046" s="308"/>
      <c r="CRO1046" s="308"/>
      <c r="CRP1046" s="308"/>
      <c r="CRQ1046" s="308"/>
      <c r="CRR1046" s="308"/>
      <c r="CRS1046" s="308"/>
      <c r="CRT1046" s="308"/>
      <c r="CRU1046" s="308"/>
      <c r="CRV1046" s="308"/>
      <c r="CRW1046" s="308"/>
      <c r="CRX1046" s="308"/>
      <c r="CRY1046" s="308"/>
      <c r="CRZ1046" s="308"/>
      <c r="CSA1046" s="308"/>
      <c r="CSB1046" s="308"/>
      <c r="CSC1046" s="308"/>
      <c r="CSD1046" s="308"/>
      <c r="CSE1046" s="308"/>
      <c r="CSF1046" s="308"/>
      <c r="CSG1046" s="308"/>
      <c r="CSH1046" s="308"/>
      <c r="CSI1046" s="308"/>
      <c r="CSJ1046" s="308"/>
      <c r="CSK1046" s="308"/>
      <c r="CSL1046" s="308"/>
      <c r="CSM1046" s="308"/>
      <c r="CSN1046" s="308"/>
      <c r="CSO1046" s="308"/>
      <c r="CSP1046" s="308"/>
      <c r="CSQ1046" s="308"/>
      <c r="CSR1046" s="308"/>
      <c r="CSS1046" s="308"/>
      <c r="CST1046" s="308"/>
      <c r="CSU1046" s="308"/>
      <c r="CSV1046" s="308"/>
      <c r="CSW1046" s="308"/>
      <c r="CSX1046" s="308"/>
      <c r="CSY1046" s="308"/>
      <c r="CSZ1046" s="308"/>
      <c r="CTA1046" s="308"/>
      <c r="CTB1046" s="308"/>
      <c r="CTC1046" s="308"/>
      <c r="CTD1046" s="308"/>
      <c r="CTE1046" s="308"/>
      <c r="CTF1046" s="308"/>
      <c r="CTG1046" s="308"/>
      <c r="CTH1046" s="308"/>
      <c r="CTI1046" s="308"/>
      <c r="CTJ1046" s="308"/>
      <c r="CTK1046" s="308"/>
      <c r="CTL1046" s="308"/>
      <c r="CTM1046" s="308"/>
      <c r="CTN1046" s="308"/>
      <c r="CTO1046" s="308"/>
      <c r="CTP1046" s="308"/>
      <c r="CTQ1046" s="308"/>
      <c r="CTR1046" s="308"/>
      <c r="CTS1046" s="308"/>
      <c r="CTT1046" s="308"/>
      <c r="CTU1046" s="308"/>
      <c r="CTV1046" s="308"/>
      <c r="CTW1046" s="308"/>
      <c r="CTX1046" s="308"/>
      <c r="CTY1046" s="308"/>
      <c r="CTZ1046" s="308"/>
      <c r="CUA1046" s="308"/>
      <c r="CUB1046" s="308"/>
      <c r="CUC1046" s="308"/>
      <c r="CUD1046" s="308"/>
      <c r="CUE1046" s="308"/>
      <c r="CUF1046" s="308"/>
      <c r="CUG1046" s="308"/>
      <c r="CUH1046" s="308"/>
      <c r="CUI1046" s="308"/>
      <c r="CUJ1046" s="308"/>
      <c r="CUK1046" s="308"/>
      <c r="CUL1046" s="308"/>
      <c r="CUM1046" s="308"/>
      <c r="CUN1046" s="308"/>
      <c r="CUO1046" s="308"/>
      <c r="CUP1046" s="308"/>
      <c r="CUQ1046" s="308"/>
      <c r="CUR1046" s="308"/>
      <c r="CUS1046" s="308"/>
      <c r="CUT1046" s="308"/>
      <c r="CUU1046" s="308"/>
      <c r="CUV1046" s="308"/>
      <c r="CUW1046" s="308"/>
      <c r="CUX1046" s="308"/>
      <c r="CUY1046" s="308"/>
      <c r="CUZ1046" s="308"/>
      <c r="CVA1046" s="308"/>
      <c r="CVB1046" s="308"/>
      <c r="CVC1046" s="308"/>
      <c r="CVD1046" s="308"/>
      <c r="CVE1046" s="308"/>
      <c r="CVF1046" s="308"/>
      <c r="CVG1046" s="308"/>
      <c r="CVH1046" s="308"/>
      <c r="CVI1046" s="308"/>
      <c r="CVJ1046" s="308"/>
      <c r="CVK1046" s="308"/>
      <c r="CVL1046" s="308"/>
      <c r="CVM1046" s="308"/>
      <c r="CVN1046" s="308"/>
      <c r="CVO1046" s="308"/>
      <c r="CVP1046" s="308"/>
      <c r="CVQ1046" s="308"/>
      <c r="CVR1046" s="308"/>
      <c r="CVS1046" s="308"/>
      <c r="CVT1046" s="308"/>
      <c r="CVU1046" s="308"/>
      <c r="CVV1046" s="308"/>
      <c r="CVW1046" s="308"/>
      <c r="CVX1046" s="308"/>
      <c r="CVY1046" s="308"/>
      <c r="CVZ1046" s="308"/>
      <c r="CWA1046" s="308"/>
      <c r="CWB1046" s="308"/>
      <c r="CWC1046" s="308"/>
      <c r="CWD1046" s="308"/>
      <c r="CWE1046" s="308"/>
      <c r="CWF1046" s="308"/>
      <c r="CWG1046" s="308"/>
      <c r="CWH1046" s="308"/>
      <c r="CWI1046" s="308"/>
      <c r="CWJ1046" s="308"/>
      <c r="CWK1046" s="308"/>
      <c r="CWL1046" s="308"/>
      <c r="CWM1046" s="308"/>
      <c r="CWN1046" s="308"/>
      <c r="CWO1046" s="308"/>
      <c r="CWP1046" s="308"/>
      <c r="CWQ1046" s="308"/>
      <c r="CWR1046" s="308"/>
      <c r="CWS1046" s="308"/>
      <c r="CWT1046" s="308"/>
      <c r="CWU1046" s="308"/>
      <c r="CWV1046" s="308"/>
      <c r="CWW1046" s="308"/>
      <c r="CWX1046" s="308"/>
      <c r="CWY1046" s="308"/>
      <c r="CWZ1046" s="308"/>
      <c r="CXA1046" s="308"/>
      <c r="CXB1046" s="308"/>
      <c r="CXC1046" s="308"/>
      <c r="CXD1046" s="308"/>
      <c r="CXE1046" s="308"/>
      <c r="CXF1046" s="308"/>
      <c r="CXG1046" s="308"/>
      <c r="CXH1046" s="308"/>
      <c r="CXI1046" s="308"/>
      <c r="CXJ1046" s="308"/>
      <c r="CXK1046" s="308"/>
      <c r="CXL1046" s="308"/>
      <c r="CXM1046" s="308"/>
      <c r="CXN1046" s="308"/>
      <c r="CXO1046" s="308"/>
      <c r="CXP1046" s="308"/>
      <c r="CXQ1046" s="308"/>
      <c r="CXR1046" s="308"/>
      <c r="CXS1046" s="308"/>
      <c r="CXT1046" s="308"/>
      <c r="CXU1046" s="308"/>
      <c r="CXV1046" s="308"/>
      <c r="CXW1046" s="308"/>
      <c r="CXX1046" s="308"/>
      <c r="CXY1046" s="308"/>
      <c r="CXZ1046" s="308"/>
      <c r="CYA1046" s="308"/>
      <c r="CYB1046" s="308"/>
      <c r="CYC1046" s="308"/>
      <c r="CYD1046" s="308"/>
      <c r="CYE1046" s="308"/>
      <c r="CYF1046" s="308"/>
      <c r="CYG1046" s="308"/>
      <c r="CYH1046" s="308"/>
      <c r="CYI1046" s="308"/>
      <c r="CYJ1046" s="308"/>
      <c r="CYK1046" s="308"/>
      <c r="CYL1046" s="308"/>
      <c r="CYM1046" s="308"/>
      <c r="CYN1046" s="308"/>
      <c r="CYO1046" s="308"/>
      <c r="CYP1046" s="308"/>
      <c r="CYQ1046" s="308"/>
      <c r="CYR1046" s="308"/>
      <c r="CYS1046" s="308"/>
      <c r="CYT1046" s="308"/>
      <c r="CYU1046" s="308"/>
      <c r="CYV1046" s="308"/>
      <c r="CYW1046" s="308"/>
      <c r="CYX1046" s="308"/>
      <c r="CYY1046" s="308"/>
      <c r="CYZ1046" s="308"/>
      <c r="CZA1046" s="308"/>
      <c r="CZB1046" s="308"/>
      <c r="CZC1046" s="308"/>
      <c r="CZD1046" s="308"/>
      <c r="CZE1046" s="308"/>
      <c r="CZF1046" s="308"/>
      <c r="CZG1046" s="308"/>
      <c r="CZH1046" s="308"/>
      <c r="CZI1046" s="308"/>
      <c r="CZJ1046" s="308"/>
      <c r="CZK1046" s="308"/>
      <c r="CZL1046" s="308"/>
      <c r="CZM1046" s="308"/>
      <c r="CZN1046" s="308"/>
      <c r="CZO1046" s="308"/>
      <c r="CZP1046" s="308"/>
      <c r="CZQ1046" s="308"/>
      <c r="CZR1046" s="308"/>
      <c r="CZS1046" s="308"/>
      <c r="CZT1046" s="308"/>
      <c r="CZU1046" s="308"/>
      <c r="CZV1046" s="308"/>
      <c r="CZW1046" s="308"/>
      <c r="CZX1046" s="308"/>
      <c r="CZY1046" s="308"/>
      <c r="CZZ1046" s="308"/>
      <c r="DAA1046" s="308"/>
      <c r="DAB1046" s="308"/>
      <c r="DAC1046" s="308"/>
      <c r="DAD1046" s="308"/>
      <c r="DAE1046" s="308"/>
      <c r="DAF1046" s="308"/>
      <c r="DAG1046" s="308"/>
      <c r="DAH1046" s="308"/>
      <c r="DAI1046" s="308"/>
      <c r="DAJ1046" s="308"/>
      <c r="DAK1046" s="308"/>
      <c r="DAL1046" s="308"/>
      <c r="DAM1046" s="308"/>
      <c r="DAN1046" s="308"/>
      <c r="DAO1046" s="308"/>
      <c r="DAP1046" s="308"/>
      <c r="DAQ1046" s="308"/>
      <c r="DAR1046" s="308"/>
      <c r="DAS1046" s="308"/>
      <c r="DAT1046" s="308"/>
      <c r="DAU1046" s="308"/>
      <c r="DAV1046" s="308"/>
      <c r="DAW1046" s="308"/>
      <c r="DAX1046" s="308"/>
      <c r="DAY1046" s="308"/>
      <c r="DAZ1046" s="308"/>
      <c r="DBA1046" s="308"/>
      <c r="DBB1046" s="308"/>
      <c r="DBC1046" s="308"/>
      <c r="DBD1046" s="308"/>
      <c r="DBE1046" s="308"/>
      <c r="DBF1046" s="308"/>
      <c r="DBG1046" s="308"/>
      <c r="DBH1046" s="308"/>
      <c r="DBI1046" s="308"/>
      <c r="DBJ1046" s="308"/>
      <c r="DBK1046" s="308"/>
      <c r="DBL1046" s="308"/>
      <c r="DBM1046" s="308"/>
      <c r="DBN1046" s="308"/>
      <c r="DBO1046" s="308"/>
      <c r="DBP1046" s="308"/>
      <c r="DBQ1046" s="308"/>
      <c r="DBR1046" s="308"/>
      <c r="DBS1046" s="308"/>
      <c r="DBT1046" s="308"/>
      <c r="DBU1046" s="308"/>
      <c r="DBV1046" s="308"/>
      <c r="DBW1046" s="308"/>
      <c r="DBX1046" s="308"/>
      <c r="DBY1046" s="308"/>
      <c r="DBZ1046" s="308"/>
      <c r="DCA1046" s="308"/>
      <c r="DCB1046" s="308"/>
      <c r="DCC1046" s="308"/>
      <c r="DCD1046" s="308"/>
      <c r="DCE1046" s="308"/>
      <c r="DCF1046" s="308"/>
      <c r="DCG1046" s="308"/>
      <c r="DCH1046" s="308"/>
      <c r="DCI1046" s="308"/>
      <c r="DCJ1046" s="308"/>
      <c r="DCK1046" s="308"/>
      <c r="DCL1046" s="308"/>
      <c r="DCM1046" s="308"/>
      <c r="DCN1046" s="308"/>
      <c r="DCO1046" s="308"/>
      <c r="DCP1046" s="308"/>
      <c r="DCQ1046" s="308"/>
      <c r="DCR1046" s="308"/>
      <c r="DCS1046" s="308"/>
      <c r="DCT1046" s="308"/>
      <c r="DCU1046" s="308"/>
      <c r="DCV1046" s="308"/>
      <c r="DCW1046" s="308"/>
      <c r="DCX1046" s="308"/>
      <c r="DCY1046" s="308"/>
      <c r="DCZ1046" s="308"/>
      <c r="DDA1046" s="308"/>
      <c r="DDB1046" s="308"/>
      <c r="DDC1046" s="308"/>
      <c r="DDD1046" s="308"/>
      <c r="DDE1046" s="308"/>
      <c r="DDF1046" s="308"/>
      <c r="DDG1046" s="308"/>
      <c r="DDH1046" s="308"/>
      <c r="DDI1046" s="308"/>
      <c r="DDJ1046" s="308"/>
      <c r="DDK1046" s="308"/>
      <c r="DDL1046" s="308"/>
      <c r="DDM1046" s="308"/>
      <c r="DDN1046" s="308"/>
      <c r="DDO1046" s="308"/>
      <c r="DDP1046" s="308"/>
      <c r="DDQ1046" s="308"/>
      <c r="DDR1046" s="308"/>
      <c r="DDS1046" s="308"/>
      <c r="DDT1046" s="308"/>
      <c r="DDU1046" s="308"/>
      <c r="DDV1046" s="308"/>
      <c r="DDW1046" s="308"/>
      <c r="DDX1046" s="308"/>
      <c r="DDY1046" s="308"/>
      <c r="DDZ1046" s="308"/>
      <c r="DEA1046" s="308"/>
      <c r="DEB1046" s="308"/>
      <c r="DEC1046" s="308"/>
      <c r="DED1046" s="308"/>
      <c r="DEE1046" s="308"/>
      <c r="DEF1046" s="308"/>
      <c r="DEG1046" s="308"/>
      <c r="DEH1046" s="308"/>
      <c r="DEI1046" s="308"/>
      <c r="DEJ1046" s="308"/>
      <c r="DEK1046" s="308"/>
      <c r="DEL1046" s="308"/>
      <c r="DEM1046" s="308"/>
      <c r="DEN1046" s="308"/>
      <c r="DEO1046" s="308"/>
      <c r="DEP1046" s="308"/>
      <c r="DEQ1046" s="308"/>
      <c r="DER1046" s="308"/>
      <c r="DES1046" s="308"/>
      <c r="DET1046" s="308"/>
      <c r="DEU1046" s="308"/>
      <c r="DEV1046" s="308"/>
      <c r="DEW1046" s="308"/>
      <c r="DEX1046" s="308"/>
      <c r="DEY1046" s="308"/>
      <c r="DEZ1046" s="308"/>
      <c r="DFA1046" s="308"/>
      <c r="DFB1046" s="308"/>
      <c r="DFC1046" s="308"/>
      <c r="DFD1046" s="308"/>
      <c r="DFE1046" s="308"/>
      <c r="DFF1046" s="308"/>
      <c r="DFG1046" s="308"/>
      <c r="DFH1046" s="308"/>
      <c r="DFI1046" s="308"/>
      <c r="DFJ1046" s="308"/>
      <c r="DFK1046" s="308"/>
      <c r="DFL1046" s="308"/>
      <c r="DFM1046" s="308"/>
      <c r="DFN1046" s="308"/>
      <c r="DFO1046" s="308"/>
      <c r="DFP1046" s="308"/>
      <c r="DFQ1046" s="308"/>
      <c r="DFR1046" s="308"/>
      <c r="DFS1046" s="308"/>
      <c r="DFT1046" s="308"/>
      <c r="DFU1046" s="308"/>
      <c r="DFV1046" s="308"/>
      <c r="DFW1046" s="308"/>
      <c r="DFX1046" s="308"/>
      <c r="DFY1046" s="308"/>
      <c r="DFZ1046" s="308"/>
      <c r="DGA1046" s="308"/>
      <c r="DGB1046" s="308"/>
      <c r="DGC1046" s="308"/>
      <c r="DGD1046" s="308"/>
      <c r="DGE1046" s="308"/>
      <c r="DGF1046" s="308"/>
      <c r="DGG1046" s="308"/>
      <c r="DGH1046" s="308"/>
      <c r="DGI1046" s="308"/>
      <c r="DGJ1046" s="308"/>
      <c r="DGK1046" s="308"/>
      <c r="DGL1046" s="308"/>
      <c r="DGM1046" s="308"/>
      <c r="DGN1046" s="308"/>
      <c r="DGO1046" s="308"/>
      <c r="DGP1046" s="308"/>
      <c r="DGQ1046" s="308"/>
      <c r="DGR1046" s="308"/>
      <c r="DGS1046" s="308"/>
      <c r="DGT1046" s="308"/>
      <c r="DGU1046" s="308"/>
      <c r="DGV1046" s="308"/>
      <c r="DGW1046" s="308"/>
      <c r="DGX1046" s="308"/>
      <c r="DGY1046" s="308"/>
      <c r="DGZ1046" s="308"/>
      <c r="DHA1046" s="308"/>
      <c r="DHB1046" s="308"/>
      <c r="DHC1046" s="308"/>
      <c r="DHD1046" s="308"/>
      <c r="DHE1046" s="308"/>
      <c r="DHF1046" s="308"/>
      <c r="DHG1046" s="308"/>
      <c r="DHH1046" s="308"/>
      <c r="DHI1046" s="308"/>
      <c r="DHJ1046" s="308"/>
      <c r="DHK1046" s="308"/>
      <c r="DHL1046" s="308"/>
      <c r="DHM1046" s="308"/>
      <c r="DHN1046" s="308"/>
      <c r="DHO1046" s="308"/>
      <c r="DHP1046" s="308"/>
      <c r="DHQ1046" s="308"/>
      <c r="DHR1046" s="308"/>
      <c r="DHS1046" s="308"/>
      <c r="DHT1046" s="308"/>
      <c r="DHU1046" s="308"/>
      <c r="DHV1046" s="308"/>
      <c r="DHW1046" s="308"/>
      <c r="DHX1046" s="308"/>
      <c r="DHY1046" s="308"/>
      <c r="DHZ1046" s="308"/>
      <c r="DIA1046" s="308"/>
      <c r="DIB1046" s="308"/>
      <c r="DIC1046" s="308"/>
      <c r="DID1046" s="308"/>
      <c r="DIE1046" s="308"/>
      <c r="DIF1046" s="308"/>
      <c r="DIG1046" s="308"/>
      <c r="DIH1046" s="308"/>
      <c r="DII1046" s="308"/>
      <c r="DIJ1046" s="308"/>
      <c r="DIK1046" s="308"/>
      <c r="DIL1046" s="308"/>
      <c r="DIM1046" s="308"/>
      <c r="DIN1046" s="308"/>
      <c r="DIO1046" s="308"/>
      <c r="DIP1046" s="308"/>
      <c r="DIQ1046" s="308"/>
      <c r="DIR1046" s="308"/>
      <c r="DIS1046" s="308"/>
      <c r="DIT1046" s="308"/>
      <c r="DIU1046" s="308"/>
      <c r="DIV1046" s="308"/>
      <c r="DIW1046" s="308"/>
      <c r="DIX1046" s="308"/>
      <c r="DIY1046" s="308"/>
      <c r="DIZ1046" s="308"/>
      <c r="DJA1046" s="308"/>
      <c r="DJB1046" s="308"/>
      <c r="DJC1046" s="308"/>
      <c r="DJD1046" s="308"/>
      <c r="DJE1046" s="308"/>
      <c r="DJF1046" s="308"/>
      <c r="DJG1046" s="308"/>
      <c r="DJH1046" s="308"/>
      <c r="DJI1046" s="308"/>
      <c r="DJJ1046" s="308"/>
      <c r="DJK1046" s="308"/>
      <c r="DJL1046" s="308"/>
      <c r="DJM1046" s="308"/>
      <c r="DJN1046" s="308"/>
      <c r="DJO1046" s="308"/>
      <c r="DJP1046" s="308"/>
      <c r="DJQ1046" s="308"/>
      <c r="DJR1046" s="308"/>
      <c r="DJS1046" s="308"/>
      <c r="DJT1046" s="308"/>
      <c r="DJU1046" s="308"/>
      <c r="DJV1046" s="308"/>
      <c r="DJW1046" s="308"/>
      <c r="DJX1046" s="308"/>
      <c r="DJY1046" s="308"/>
      <c r="DJZ1046" s="308"/>
      <c r="DKA1046" s="308"/>
      <c r="DKB1046" s="308"/>
      <c r="DKC1046" s="308"/>
      <c r="DKD1046" s="308"/>
      <c r="DKE1046" s="308"/>
      <c r="DKF1046" s="308"/>
      <c r="DKG1046" s="308"/>
      <c r="DKH1046" s="308"/>
      <c r="DKI1046" s="308"/>
      <c r="DKJ1046" s="308"/>
      <c r="DKK1046" s="308"/>
      <c r="DKL1046" s="308"/>
      <c r="DKM1046" s="308"/>
      <c r="DKN1046" s="308"/>
      <c r="DKO1046" s="308"/>
      <c r="DKP1046" s="308"/>
      <c r="DKQ1046" s="308"/>
      <c r="DKR1046" s="308"/>
      <c r="DKS1046" s="308"/>
      <c r="DKT1046" s="308"/>
      <c r="DKU1046" s="308"/>
      <c r="DKV1046" s="308"/>
      <c r="DKW1046" s="308"/>
      <c r="DKX1046" s="308"/>
      <c r="DKY1046" s="308"/>
      <c r="DKZ1046" s="308"/>
      <c r="DLA1046" s="308"/>
      <c r="DLB1046" s="308"/>
      <c r="DLC1046" s="308"/>
      <c r="DLD1046" s="308"/>
      <c r="DLE1046" s="308"/>
      <c r="DLF1046" s="308"/>
      <c r="DLG1046" s="308"/>
      <c r="DLH1046" s="308"/>
      <c r="DLI1046" s="308"/>
      <c r="DLJ1046" s="308"/>
      <c r="DLK1046" s="308"/>
      <c r="DLL1046" s="308"/>
      <c r="DLM1046" s="308"/>
      <c r="DLN1046" s="308"/>
      <c r="DLO1046" s="308"/>
      <c r="DLP1046" s="308"/>
      <c r="DLQ1046" s="308"/>
      <c r="DLR1046" s="308"/>
      <c r="DLS1046" s="308"/>
      <c r="DLT1046" s="308"/>
      <c r="DLU1046" s="308"/>
      <c r="DLV1046" s="308"/>
      <c r="DLW1046" s="308"/>
      <c r="DLX1046" s="308"/>
      <c r="DLY1046" s="308"/>
      <c r="DLZ1046" s="308"/>
      <c r="DMA1046" s="308"/>
      <c r="DMB1046" s="308"/>
      <c r="DMC1046" s="308"/>
      <c r="DMD1046" s="308"/>
      <c r="DME1046" s="308"/>
      <c r="DMF1046" s="308"/>
      <c r="DMG1046" s="308"/>
      <c r="DMH1046" s="308"/>
      <c r="DMI1046" s="308"/>
      <c r="DMJ1046" s="308"/>
      <c r="DMK1046" s="308"/>
      <c r="DML1046" s="308"/>
      <c r="DMM1046" s="308"/>
      <c r="DMN1046" s="308"/>
      <c r="DMO1046" s="308"/>
      <c r="DMP1046" s="308"/>
      <c r="DMQ1046" s="308"/>
      <c r="DMR1046" s="308"/>
      <c r="DMS1046" s="308"/>
      <c r="DMT1046" s="308"/>
      <c r="DMU1046" s="308"/>
      <c r="DMV1046" s="308"/>
      <c r="DMW1046" s="308"/>
      <c r="DMX1046" s="308"/>
      <c r="DMY1046" s="308"/>
      <c r="DMZ1046" s="308"/>
      <c r="DNA1046" s="308"/>
      <c r="DNB1046" s="308"/>
      <c r="DNC1046" s="308"/>
      <c r="DND1046" s="308"/>
      <c r="DNE1046" s="308"/>
      <c r="DNF1046" s="308"/>
      <c r="DNG1046" s="308"/>
      <c r="DNH1046" s="308"/>
      <c r="DNI1046" s="308"/>
      <c r="DNJ1046" s="308"/>
      <c r="DNK1046" s="308"/>
      <c r="DNL1046" s="308"/>
      <c r="DNM1046" s="308"/>
      <c r="DNN1046" s="308"/>
      <c r="DNO1046" s="308"/>
      <c r="DNP1046" s="308"/>
      <c r="DNQ1046" s="308"/>
      <c r="DNR1046" s="308"/>
      <c r="DNS1046" s="308"/>
      <c r="DNT1046" s="308"/>
      <c r="DNU1046" s="308"/>
      <c r="DNV1046" s="308"/>
      <c r="DNW1046" s="308"/>
      <c r="DNX1046" s="308"/>
      <c r="DNY1046" s="308"/>
      <c r="DNZ1046" s="308"/>
      <c r="DOA1046" s="308"/>
      <c r="DOB1046" s="308"/>
      <c r="DOC1046" s="308"/>
      <c r="DOD1046" s="308"/>
      <c r="DOE1046" s="308"/>
      <c r="DOF1046" s="308"/>
      <c r="DOG1046" s="308"/>
      <c r="DOH1046" s="308"/>
      <c r="DOI1046" s="308"/>
      <c r="DOJ1046" s="308"/>
      <c r="DOK1046" s="308"/>
      <c r="DOL1046" s="308"/>
      <c r="DOM1046" s="308"/>
      <c r="DON1046" s="308"/>
      <c r="DOO1046" s="308"/>
      <c r="DOP1046" s="308"/>
      <c r="DOQ1046" s="308"/>
      <c r="DOR1046" s="308"/>
      <c r="DOS1046" s="308"/>
      <c r="DOT1046" s="308"/>
      <c r="DOU1046" s="308"/>
      <c r="DOV1046" s="308"/>
      <c r="DOW1046" s="308"/>
      <c r="DOX1046" s="308"/>
      <c r="DOY1046" s="308"/>
      <c r="DOZ1046" s="308"/>
      <c r="DPA1046" s="308"/>
      <c r="DPB1046" s="308"/>
      <c r="DPC1046" s="308"/>
      <c r="DPD1046" s="308"/>
      <c r="DPE1046" s="308"/>
      <c r="DPF1046" s="308"/>
      <c r="DPG1046" s="308"/>
      <c r="DPH1046" s="308"/>
      <c r="DPI1046" s="308"/>
      <c r="DPJ1046" s="308"/>
      <c r="DPK1046" s="308"/>
      <c r="DPL1046" s="308"/>
      <c r="DPM1046" s="308"/>
      <c r="DPN1046" s="308"/>
      <c r="DPO1046" s="308"/>
      <c r="DPP1046" s="308"/>
      <c r="DPQ1046" s="308"/>
      <c r="DPR1046" s="308"/>
      <c r="DPS1046" s="308"/>
      <c r="DPT1046" s="308"/>
      <c r="DPU1046" s="308"/>
      <c r="DPV1046" s="308"/>
      <c r="DPW1046" s="308"/>
      <c r="DPX1046" s="308"/>
      <c r="DPY1046" s="308"/>
      <c r="DPZ1046" s="308"/>
      <c r="DQA1046" s="308"/>
      <c r="DQB1046" s="308"/>
      <c r="DQC1046" s="308"/>
      <c r="DQD1046" s="308"/>
      <c r="DQE1046" s="308"/>
      <c r="DQF1046" s="308"/>
      <c r="DQG1046" s="308"/>
      <c r="DQH1046" s="308"/>
      <c r="DQI1046" s="308"/>
      <c r="DQJ1046" s="308"/>
      <c r="DQK1046" s="308"/>
      <c r="DQL1046" s="308"/>
      <c r="DQM1046" s="308"/>
      <c r="DQN1046" s="308"/>
      <c r="DQO1046" s="308"/>
      <c r="DQP1046" s="308"/>
      <c r="DQQ1046" s="308"/>
      <c r="DQR1046" s="308"/>
      <c r="DQS1046" s="308"/>
      <c r="DQT1046" s="308"/>
      <c r="DQU1046" s="308"/>
      <c r="DQV1046" s="308"/>
      <c r="DQW1046" s="308"/>
      <c r="DQX1046" s="308"/>
      <c r="DQY1046" s="308"/>
      <c r="DQZ1046" s="308"/>
      <c r="DRA1046" s="308"/>
      <c r="DRB1046" s="308"/>
      <c r="DRC1046" s="308"/>
      <c r="DRD1046" s="308"/>
      <c r="DRE1046" s="308"/>
      <c r="DRF1046" s="308"/>
      <c r="DRG1046" s="308"/>
      <c r="DRH1046" s="308"/>
      <c r="DRI1046" s="308"/>
      <c r="DRJ1046" s="308"/>
      <c r="DRK1046" s="308"/>
      <c r="DRL1046" s="308"/>
      <c r="DRM1046" s="308"/>
      <c r="DRN1046" s="308"/>
      <c r="DRO1046" s="308"/>
      <c r="DRP1046" s="308"/>
      <c r="DRQ1046" s="308"/>
      <c r="DRR1046" s="308"/>
      <c r="DRS1046" s="308"/>
      <c r="DRT1046" s="308"/>
      <c r="DRU1046" s="308"/>
      <c r="DRV1046" s="308"/>
      <c r="DRW1046" s="308"/>
      <c r="DRX1046" s="308"/>
      <c r="DRY1046" s="308"/>
      <c r="DRZ1046" s="308"/>
      <c r="DSA1046" s="308"/>
      <c r="DSB1046" s="308"/>
      <c r="DSC1046" s="308"/>
      <c r="DSD1046" s="308"/>
      <c r="DSE1046" s="308"/>
      <c r="DSF1046" s="308"/>
      <c r="DSG1046" s="308"/>
      <c r="DSH1046" s="308"/>
      <c r="DSI1046" s="308"/>
      <c r="DSJ1046" s="308"/>
      <c r="DSK1046" s="308"/>
      <c r="DSL1046" s="308"/>
      <c r="DSM1046" s="308"/>
      <c r="DSN1046" s="308"/>
      <c r="DSO1046" s="308"/>
      <c r="DSP1046" s="308"/>
      <c r="DSQ1046" s="308"/>
      <c r="DSR1046" s="308"/>
      <c r="DSS1046" s="308"/>
      <c r="DST1046" s="308"/>
      <c r="DSU1046" s="308"/>
      <c r="DSV1046" s="308"/>
      <c r="DSW1046" s="308"/>
      <c r="DSX1046" s="308"/>
      <c r="DSY1046" s="308"/>
      <c r="DSZ1046" s="308"/>
      <c r="DTA1046" s="308"/>
      <c r="DTB1046" s="308"/>
      <c r="DTC1046" s="308"/>
      <c r="DTD1046" s="308"/>
      <c r="DTE1046" s="308"/>
      <c r="DTF1046" s="308"/>
      <c r="DTG1046" s="308"/>
      <c r="DTH1046" s="308"/>
      <c r="DTI1046" s="308"/>
      <c r="DTJ1046" s="308"/>
      <c r="DTK1046" s="308"/>
      <c r="DTL1046" s="308"/>
      <c r="DTM1046" s="308"/>
      <c r="DTN1046" s="308"/>
      <c r="DTO1046" s="308"/>
      <c r="DTP1046" s="308"/>
      <c r="DTQ1046" s="308"/>
      <c r="DTR1046" s="308"/>
      <c r="DTS1046" s="308"/>
      <c r="DTT1046" s="308"/>
      <c r="DTU1046" s="308"/>
      <c r="DTV1046" s="308"/>
      <c r="DTW1046" s="308"/>
      <c r="DTX1046" s="308"/>
      <c r="DTY1046" s="308"/>
      <c r="DTZ1046" s="308"/>
      <c r="DUA1046" s="308"/>
      <c r="DUB1046" s="308"/>
      <c r="DUC1046" s="308"/>
      <c r="DUD1046" s="308"/>
      <c r="DUE1046" s="308"/>
      <c r="DUF1046" s="308"/>
      <c r="DUG1046" s="308"/>
      <c r="DUH1046" s="308"/>
      <c r="DUI1046" s="308"/>
      <c r="DUJ1046" s="308"/>
      <c r="DUK1046" s="308"/>
      <c r="DUL1046" s="308"/>
      <c r="DUM1046" s="308"/>
      <c r="DUN1046" s="308"/>
      <c r="DUO1046" s="308"/>
      <c r="DUP1046" s="308"/>
      <c r="DUQ1046" s="308"/>
      <c r="DUR1046" s="308"/>
      <c r="DUS1046" s="308"/>
      <c r="DUT1046" s="308"/>
      <c r="DUU1046" s="308"/>
      <c r="DUV1046" s="308"/>
      <c r="DUW1046" s="308"/>
      <c r="DUX1046" s="308"/>
      <c r="DUY1046" s="308"/>
      <c r="DUZ1046" s="308"/>
      <c r="DVA1046" s="308"/>
      <c r="DVB1046" s="308"/>
      <c r="DVC1046" s="308"/>
      <c r="DVD1046" s="308"/>
      <c r="DVE1046" s="308"/>
      <c r="DVF1046" s="308"/>
      <c r="DVG1046" s="308"/>
      <c r="DVH1046" s="308"/>
      <c r="DVI1046" s="308"/>
      <c r="DVJ1046" s="308"/>
      <c r="DVK1046" s="308"/>
      <c r="DVL1046" s="308"/>
      <c r="DVM1046" s="308"/>
      <c r="DVN1046" s="308"/>
      <c r="DVO1046" s="308"/>
      <c r="DVP1046" s="308"/>
      <c r="DVQ1046" s="308"/>
      <c r="DVR1046" s="308"/>
      <c r="DVS1046" s="308"/>
      <c r="DVT1046" s="308"/>
      <c r="DVU1046" s="308"/>
      <c r="DVV1046" s="308"/>
      <c r="DVW1046" s="308"/>
      <c r="DVX1046" s="308"/>
      <c r="DVY1046" s="308"/>
      <c r="DVZ1046" s="308"/>
      <c r="DWA1046" s="308"/>
      <c r="DWB1046" s="308"/>
      <c r="DWC1046" s="308"/>
      <c r="DWD1046" s="308"/>
      <c r="DWE1046" s="308"/>
      <c r="DWF1046" s="308"/>
      <c r="DWG1046" s="308"/>
      <c r="DWH1046" s="308"/>
      <c r="DWI1046" s="308"/>
      <c r="DWJ1046" s="308"/>
      <c r="DWK1046" s="308"/>
      <c r="DWL1046" s="308"/>
      <c r="DWM1046" s="308"/>
      <c r="DWN1046" s="308"/>
      <c r="DWO1046" s="308"/>
      <c r="DWP1046" s="308"/>
      <c r="DWQ1046" s="308"/>
      <c r="DWR1046" s="308"/>
      <c r="DWS1046" s="308"/>
      <c r="DWT1046" s="308"/>
      <c r="DWU1046" s="308"/>
      <c r="DWV1046" s="308"/>
      <c r="DWW1046" s="308"/>
      <c r="DWX1046" s="308"/>
      <c r="DWY1046" s="308"/>
      <c r="DWZ1046" s="308"/>
      <c r="DXA1046" s="308"/>
      <c r="DXB1046" s="308"/>
      <c r="DXC1046" s="308"/>
      <c r="DXD1046" s="308"/>
      <c r="DXE1046" s="308"/>
      <c r="DXF1046" s="308"/>
      <c r="DXG1046" s="308"/>
      <c r="DXH1046" s="308"/>
      <c r="DXI1046" s="308"/>
      <c r="DXJ1046" s="308"/>
      <c r="DXK1046" s="308"/>
      <c r="DXL1046" s="308"/>
      <c r="DXM1046" s="308"/>
      <c r="DXN1046" s="308"/>
      <c r="DXO1046" s="308"/>
      <c r="DXP1046" s="308"/>
      <c r="DXQ1046" s="308"/>
      <c r="DXR1046" s="308"/>
      <c r="DXS1046" s="308"/>
      <c r="DXT1046" s="308"/>
      <c r="DXU1046" s="308"/>
      <c r="DXV1046" s="308"/>
      <c r="DXW1046" s="308"/>
      <c r="DXX1046" s="308"/>
      <c r="DXY1046" s="308"/>
      <c r="DXZ1046" s="308"/>
      <c r="DYA1046" s="308"/>
      <c r="DYB1046" s="308"/>
      <c r="DYC1046" s="308"/>
      <c r="DYD1046" s="308"/>
      <c r="DYE1046" s="308"/>
      <c r="DYF1046" s="308"/>
      <c r="DYG1046" s="308"/>
      <c r="DYH1046" s="308"/>
      <c r="DYI1046" s="308"/>
      <c r="DYJ1046" s="308"/>
      <c r="DYK1046" s="308"/>
      <c r="DYL1046" s="308"/>
      <c r="DYM1046" s="308"/>
      <c r="DYN1046" s="308"/>
      <c r="DYO1046" s="308"/>
      <c r="DYP1046" s="308"/>
      <c r="DYQ1046" s="308"/>
      <c r="DYR1046" s="308"/>
      <c r="DYS1046" s="308"/>
      <c r="DYT1046" s="308"/>
      <c r="DYU1046" s="308"/>
      <c r="DYV1046" s="308"/>
      <c r="DYW1046" s="308"/>
      <c r="DYX1046" s="308"/>
      <c r="DYY1046" s="308"/>
      <c r="DYZ1046" s="308"/>
      <c r="DZA1046" s="308"/>
      <c r="DZB1046" s="308"/>
      <c r="DZC1046" s="308"/>
      <c r="DZD1046" s="308"/>
      <c r="DZE1046" s="308"/>
      <c r="DZF1046" s="308"/>
      <c r="DZG1046" s="308"/>
      <c r="DZH1046" s="308"/>
      <c r="DZI1046" s="308"/>
      <c r="DZJ1046" s="308"/>
      <c r="DZK1046" s="308"/>
      <c r="DZL1046" s="308"/>
      <c r="DZM1046" s="308"/>
      <c r="DZN1046" s="308"/>
      <c r="DZO1046" s="308"/>
      <c r="DZP1046" s="308"/>
      <c r="DZQ1046" s="308"/>
      <c r="DZR1046" s="308"/>
      <c r="DZS1046" s="308"/>
      <c r="DZT1046" s="308"/>
      <c r="DZU1046" s="308"/>
      <c r="DZV1046" s="308"/>
      <c r="DZW1046" s="308"/>
      <c r="DZX1046" s="308"/>
      <c r="DZY1046" s="308"/>
      <c r="DZZ1046" s="308"/>
      <c r="EAA1046" s="308"/>
      <c r="EAB1046" s="308"/>
      <c r="EAC1046" s="308"/>
      <c r="EAD1046" s="308"/>
      <c r="EAE1046" s="308"/>
      <c r="EAF1046" s="308"/>
      <c r="EAG1046" s="308"/>
      <c r="EAH1046" s="308"/>
      <c r="EAI1046" s="308"/>
      <c r="EAJ1046" s="308"/>
      <c r="EAK1046" s="308"/>
      <c r="EAL1046" s="308"/>
      <c r="EAM1046" s="308"/>
      <c r="EAN1046" s="308"/>
      <c r="EAO1046" s="308"/>
      <c r="EAP1046" s="308"/>
      <c r="EAQ1046" s="308"/>
      <c r="EAR1046" s="308"/>
      <c r="EAS1046" s="308"/>
      <c r="EAT1046" s="308"/>
      <c r="EAU1046" s="308"/>
      <c r="EAV1046" s="308"/>
      <c r="EAW1046" s="308"/>
      <c r="EAX1046" s="308"/>
      <c r="EAY1046" s="308"/>
      <c r="EAZ1046" s="308"/>
      <c r="EBA1046" s="308"/>
      <c r="EBB1046" s="308"/>
      <c r="EBC1046" s="308"/>
      <c r="EBD1046" s="308"/>
      <c r="EBE1046" s="308"/>
      <c r="EBF1046" s="308"/>
      <c r="EBG1046" s="308"/>
      <c r="EBH1046" s="308"/>
      <c r="EBI1046" s="308"/>
      <c r="EBJ1046" s="308"/>
      <c r="EBK1046" s="308"/>
      <c r="EBL1046" s="308"/>
      <c r="EBM1046" s="308"/>
      <c r="EBN1046" s="308"/>
      <c r="EBO1046" s="308"/>
      <c r="EBP1046" s="308"/>
      <c r="EBQ1046" s="308"/>
      <c r="EBR1046" s="308"/>
      <c r="EBS1046" s="308"/>
      <c r="EBT1046" s="308"/>
      <c r="EBU1046" s="308"/>
      <c r="EBV1046" s="308"/>
      <c r="EBW1046" s="308"/>
      <c r="EBX1046" s="308"/>
      <c r="EBY1046" s="308"/>
      <c r="EBZ1046" s="308"/>
      <c r="ECA1046" s="308"/>
      <c r="ECB1046" s="308"/>
      <c r="ECC1046" s="308"/>
      <c r="ECD1046" s="308"/>
      <c r="ECE1046" s="308"/>
      <c r="ECF1046" s="308"/>
      <c r="ECG1046" s="308"/>
      <c r="ECH1046" s="308"/>
      <c r="ECI1046" s="308"/>
      <c r="ECJ1046" s="308"/>
      <c r="ECK1046" s="308"/>
      <c r="ECL1046" s="308"/>
      <c r="ECM1046" s="308"/>
      <c r="ECN1046" s="308"/>
      <c r="ECO1046" s="308"/>
      <c r="ECP1046" s="308"/>
      <c r="ECQ1046" s="308"/>
      <c r="ECR1046" s="308"/>
      <c r="ECS1046" s="308"/>
      <c r="ECT1046" s="308"/>
      <c r="ECU1046" s="308"/>
      <c r="ECV1046" s="308"/>
      <c r="ECW1046" s="308"/>
      <c r="ECX1046" s="308"/>
      <c r="ECY1046" s="308"/>
      <c r="ECZ1046" s="308"/>
      <c r="EDA1046" s="308"/>
      <c r="EDB1046" s="308"/>
      <c r="EDC1046" s="308"/>
      <c r="EDD1046" s="308"/>
      <c r="EDE1046" s="308"/>
      <c r="EDF1046" s="308"/>
      <c r="EDG1046" s="308"/>
      <c r="EDH1046" s="308"/>
      <c r="EDI1046" s="308"/>
      <c r="EDJ1046" s="308"/>
      <c r="EDK1046" s="308"/>
      <c r="EDL1046" s="308"/>
      <c r="EDM1046" s="308"/>
      <c r="EDN1046" s="308"/>
      <c r="EDO1046" s="308"/>
      <c r="EDP1046" s="308"/>
      <c r="EDQ1046" s="308"/>
      <c r="EDR1046" s="308"/>
      <c r="EDS1046" s="308"/>
      <c r="EDT1046" s="308"/>
      <c r="EDU1046" s="308"/>
      <c r="EDV1046" s="308"/>
      <c r="EDW1046" s="308"/>
      <c r="EDX1046" s="308"/>
      <c r="EDY1046" s="308"/>
      <c r="EDZ1046" s="308"/>
      <c r="EEA1046" s="308"/>
      <c r="EEB1046" s="308"/>
      <c r="EEC1046" s="308"/>
      <c r="EED1046" s="308"/>
      <c r="EEE1046" s="308"/>
      <c r="EEF1046" s="308"/>
      <c r="EEG1046" s="308"/>
      <c r="EEH1046" s="308"/>
      <c r="EEI1046" s="308"/>
      <c r="EEJ1046" s="308"/>
      <c r="EEK1046" s="308"/>
      <c r="EEL1046" s="308"/>
      <c r="EEM1046" s="308"/>
      <c r="EEN1046" s="308"/>
      <c r="EEO1046" s="308"/>
      <c r="EEP1046" s="308"/>
      <c r="EEQ1046" s="308"/>
      <c r="EER1046" s="308"/>
      <c r="EES1046" s="308"/>
      <c r="EET1046" s="308"/>
      <c r="EEU1046" s="308"/>
      <c r="EEV1046" s="308"/>
      <c r="EEW1046" s="308"/>
      <c r="EEX1046" s="308"/>
      <c r="EEY1046" s="308"/>
      <c r="EEZ1046" s="308"/>
      <c r="EFA1046" s="308"/>
      <c r="EFB1046" s="308"/>
      <c r="EFC1046" s="308"/>
      <c r="EFD1046" s="308"/>
      <c r="EFE1046" s="308"/>
      <c r="EFF1046" s="308"/>
      <c r="EFG1046" s="308"/>
      <c r="EFH1046" s="308"/>
      <c r="EFI1046" s="308"/>
      <c r="EFJ1046" s="308"/>
      <c r="EFK1046" s="308"/>
      <c r="EFL1046" s="308"/>
      <c r="EFM1046" s="308"/>
      <c r="EFN1046" s="308"/>
      <c r="EFO1046" s="308"/>
      <c r="EFP1046" s="308"/>
      <c r="EFQ1046" s="308"/>
      <c r="EFR1046" s="308"/>
      <c r="EFS1046" s="308"/>
      <c r="EFT1046" s="308"/>
      <c r="EFU1046" s="308"/>
      <c r="EFV1046" s="308"/>
      <c r="EFW1046" s="308"/>
      <c r="EFX1046" s="308"/>
      <c r="EFY1046" s="308"/>
      <c r="EFZ1046" s="308"/>
      <c r="EGA1046" s="308"/>
      <c r="EGB1046" s="308"/>
      <c r="EGC1046" s="308"/>
      <c r="EGD1046" s="308"/>
      <c r="EGE1046" s="308"/>
      <c r="EGF1046" s="308"/>
      <c r="EGG1046" s="308"/>
      <c r="EGH1046" s="308"/>
      <c r="EGI1046" s="308"/>
      <c r="EGJ1046" s="308"/>
      <c r="EGK1046" s="308"/>
      <c r="EGL1046" s="308"/>
      <c r="EGM1046" s="308"/>
      <c r="EGN1046" s="308"/>
      <c r="EGO1046" s="308"/>
      <c r="EGP1046" s="308"/>
      <c r="EGQ1046" s="308"/>
      <c r="EGR1046" s="308"/>
      <c r="EGS1046" s="308"/>
      <c r="EGT1046" s="308"/>
      <c r="EGU1046" s="308"/>
      <c r="EGV1046" s="308"/>
      <c r="EGW1046" s="308"/>
      <c r="EGX1046" s="308"/>
      <c r="EGY1046" s="308"/>
      <c r="EGZ1046" s="308"/>
      <c r="EHA1046" s="308"/>
      <c r="EHB1046" s="308"/>
      <c r="EHC1046" s="308"/>
      <c r="EHD1046" s="308"/>
      <c r="EHE1046" s="308"/>
      <c r="EHF1046" s="308"/>
      <c r="EHG1046" s="308"/>
      <c r="EHH1046" s="308"/>
      <c r="EHI1046" s="308"/>
      <c r="EHJ1046" s="308"/>
      <c r="EHK1046" s="308"/>
      <c r="EHL1046" s="308"/>
      <c r="EHM1046" s="308"/>
      <c r="EHN1046" s="308"/>
      <c r="EHO1046" s="308"/>
      <c r="EHP1046" s="308"/>
      <c r="EHQ1046" s="308"/>
      <c r="EHR1046" s="308"/>
      <c r="EHS1046" s="308"/>
      <c r="EHT1046" s="308"/>
      <c r="EHU1046" s="308"/>
      <c r="EHV1046" s="308"/>
      <c r="EHW1046" s="308"/>
      <c r="EHX1046" s="308"/>
      <c r="EHY1046" s="308"/>
      <c r="EHZ1046" s="308"/>
      <c r="EIA1046" s="308"/>
      <c r="EIB1046" s="308"/>
      <c r="EIC1046" s="308"/>
      <c r="EID1046" s="308"/>
      <c r="EIE1046" s="308"/>
      <c r="EIF1046" s="308"/>
      <c r="EIG1046" s="308"/>
      <c r="EIH1046" s="308"/>
      <c r="EII1046" s="308"/>
      <c r="EIJ1046" s="308"/>
      <c r="EIK1046" s="308"/>
      <c r="EIL1046" s="308"/>
      <c r="EIM1046" s="308"/>
      <c r="EIN1046" s="308"/>
      <c r="EIO1046" s="308"/>
      <c r="EIP1046" s="308"/>
      <c r="EIQ1046" s="308"/>
      <c r="EIR1046" s="308"/>
      <c r="EIS1046" s="308"/>
      <c r="EIT1046" s="308"/>
      <c r="EIU1046" s="308"/>
      <c r="EIV1046" s="308"/>
      <c r="EIW1046" s="308"/>
      <c r="EIX1046" s="308"/>
      <c r="EIY1046" s="308"/>
      <c r="EIZ1046" s="308"/>
      <c r="EJA1046" s="308"/>
      <c r="EJB1046" s="308"/>
      <c r="EJC1046" s="308"/>
      <c r="EJD1046" s="308"/>
      <c r="EJE1046" s="308"/>
      <c r="EJF1046" s="308"/>
      <c r="EJG1046" s="308"/>
      <c r="EJH1046" s="308"/>
      <c r="EJI1046" s="308"/>
      <c r="EJJ1046" s="308"/>
      <c r="EJK1046" s="308"/>
      <c r="EJL1046" s="308"/>
      <c r="EJM1046" s="308"/>
      <c r="EJN1046" s="308"/>
      <c r="EJO1046" s="308"/>
      <c r="EJP1046" s="308"/>
      <c r="EJQ1046" s="308"/>
      <c r="EJR1046" s="308"/>
      <c r="EJS1046" s="308"/>
      <c r="EJT1046" s="308"/>
      <c r="EJU1046" s="308"/>
      <c r="EJV1046" s="308"/>
      <c r="EJW1046" s="308"/>
      <c r="EJX1046" s="308"/>
      <c r="EJY1046" s="308"/>
      <c r="EJZ1046" s="308"/>
      <c r="EKA1046" s="308"/>
      <c r="EKB1046" s="308"/>
      <c r="EKC1046" s="308"/>
      <c r="EKD1046" s="308"/>
      <c r="EKE1046" s="308"/>
      <c r="EKF1046" s="308"/>
      <c r="EKG1046" s="308"/>
      <c r="EKH1046" s="308"/>
      <c r="EKI1046" s="308"/>
      <c r="EKJ1046" s="308"/>
      <c r="EKK1046" s="308"/>
      <c r="EKL1046" s="308"/>
      <c r="EKM1046" s="308"/>
      <c r="EKN1046" s="308"/>
      <c r="EKO1046" s="308"/>
      <c r="EKP1046" s="308"/>
      <c r="EKQ1046" s="308"/>
      <c r="EKR1046" s="308"/>
      <c r="EKS1046" s="308"/>
      <c r="EKT1046" s="308"/>
      <c r="EKU1046" s="308"/>
      <c r="EKV1046" s="308"/>
      <c r="EKW1046" s="308"/>
      <c r="EKX1046" s="308"/>
      <c r="EKY1046" s="308"/>
      <c r="EKZ1046" s="308"/>
      <c r="ELA1046" s="308"/>
      <c r="ELB1046" s="308"/>
      <c r="ELC1046" s="308"/>
      <c r="ELD1046" s="308"/>
      <c r="ELE1046" s="308"/>
      <c r="ELF1046" s="308"/>
      <c r="ELG1046" s="308"/>
      <c r="ELH1046" s="308"/>
      <c r="ELI1046" s="308"/>
      <c r="ELJ1046" s="308"/>
      <c r="ELK1046" s="308"/>
      <c r="ELL1046" s="308"/>
      <c r="ELM1046" s="308"/>
      <c r="ELN1046" s="308"/>
      <c r="ELO1046" s="308"/>
      <c r="ELP1046" s="308"/>
      <c r="ELQ1046" s="308"/>
      <c r="ELR1046" s="308"/>
      <c r="ELS1046" s="308"/>
      <c r="ELT1046" s="308"/>
      <c r="ELU1046" s="308"/>
      <c r="ELV1046" s="308"/>
      <c r="ELW1046" s="308"/>
      <c r="ELX1046" s="308"/>
      <c r="ELY1046" s="308"/>
      <c r="ELZ1046" s="308"/>
      <c r="EMA1046" s="308"/>
      <c r="EMB1046" s="308"/>
      <c r="EMC1046" s="308"/>
      <c r="EMD1046" s="308"/>
      <c r="EME1046" s="308"/>
      <c r="EMF1046" s="308"/>
      <c r="EMG1046" s="308"/>
      <c r="EMH1046" s="308"/>
      <c r="EMI1046" s="308"/>
      <c r="EMJ1046" s="308"/>
      <c r="EMK1046" s="308"/>
      <c r="EML1046" s="308"/>
      <c r="EMM1046" s="308"/>
      <c r="EMN1046" s="308"/>
      <c r="EMO1046" s="308"/>
      <c r="EMP1046" s="308"/>
      <c r="EMQ1046" s="308"/>
      <c r="EMR1046" s="308"/>
      <c r="EMS1046" s="308"/>
      <c r="EMT1046" s="308"/>
      <c r="EMU1046" s="308"/>
      <c r="EMV1046" s="308"/>
      <c r="EMW1046" s="308"/>
      <c r="EMX1046" s="308"/>
      <c r="EMY1046" s="308"/>
      <c r="EMZ1046" s="308"/>
      <c r="ENA1046" s="308"/>
      <c r="ENB1046" s="308"/>
      <c r="ENC1046" s="308"/>
      <c r="END1046" s="308"/>
      <c r="ENE1046" s="308"/>
      <c r="ENF1046" s="308"/>
      <c r="ENG1046" s="308"/>
      <c r="ENH1046" s="308"/>
      <c r="ENI1046" s="308"/>
      <c r="ENJ1046" s="308"/>
      <c r="ENK1046" s="308"/>
      <c r="ENL1046" s="308"/>
      <c r="ENM1046" s="308"/>
      <c r="ENN1046" s="308"/>
      <c r="ENO1046" s="308"/>
      <c r="ENP1046" s="308"/>
      <c r="ENQ1046" s="308"/>
      <c r="ENR1046" s="308"/>
      <c r="ENS1046" s="308"/>
      <c r="ENT1046" s="308"/>
      <c r="ENU1046" s="308"/>
      <c r="ENV1046" s="308"/>
      <c r="ENW1046" s="308"/>
      <c r="ENX1046" s="308"/>
      <c r="ENY1046" s="308"/>
      <c r="ENZ1046" s="308"/>
      <c r="EOA1046" s="308"/>
      <c r="EOB1046" s="308"/>
      <c r="EOC1046" s="308"/>
      <c r="EOD1046" s="308"/>
      <c r="EOE1046" s="308"/>
      <c r="EOF1046" s="308"/>
      <c r="EOG1046" s="308"/>
      <c r="EOH1046" s="308"/>
      <c r="EOI1046" s="308"/>
      <c r="EOJ1046" s="308"/>
      <c r="EOK1046" s="308"/>
      <c r="EOL1046" s="308"/>
      <c r="EOM1046" s="308"/>
      <c r="EON1046" s="308"/>
      <c r="EOO1046" s="308"/>
      <c r="EOP1046" s="308"/>
      <c r="EOQ1046" s="308"/>
      <c r="EOR1046" s="308"/>
      <c r="EOS1046" s="308"/>
      <c r="EOT1046" s="308"/>
      <c r="EOU1046" s="308"/>
      <c r="EOV1046" s="308"/>
      <c r="EOW1046" s="308"/>
      <c r="EOX1046" s="308"/>
      <c r="EOY1046" s="308"/>
      <c r="EOZ1046" s="308"/>
      <c r="EPA1046" s="308"/>
      <c r="EPB1046" s="308"/>
      <c r="EPC1046" s="308"/>
      <c r="EPD1046" s="308"/>
      <c r="EPE1046" s="308"/>
      <c r="EPF1046" s="308"/>
      <c r="EPG1046" s="308"/>
      <c r="EPH1046" s="308"/>
      <c r="EPI1046" s="308"/>
      <c r="EPJ1046" s="308"/>
      <c r="EPK1046" s="308"/>
      <c r="EPL1046" s="308"/>
      <c r="EPM1046" s="308"/>
      <c r="EPN1046" s="308"/>
      <c r="EPO1046" s="308"/>
      <c r="EPP1046" s="308"/>
      <c r="EPQ1046" s="308"/>
      <c r="EPR1046" s="308"/>
      <c r="EPS1046" s="308"/>
      <c r="EPT1046" s="308"/>
      <c r="EPU1046" s="308"/>
      <c r="EPV1046" s="308"/>
      <c r="EPW1046" s="308"/>
      <c r="EPX1046" s="308"/>
      <c r="EPY1046" s="308"/>
      <c r="EPZ1046" s="308"/>
      <c r="EQA1046" s="308"/>
      <c r="EQB1046" s="308"/>
      <c r="EQC1046" s="308"/>
      <c r="EQD1046" s="308"/>
      <c r="EQE1046" s="308"/>
      <c r="EQF1046" s="308"/>
      <c r="EQG1046" s="308"/>
      <c r="EQH1046" s="308"/>
      <c r="EQI1046" s="308"/>
      <c r="EQJ1046" s="308"/>
      <c r="EQK1046" s="308"/>
      <c r="EQL1046" s="308"/>
      <c r="EQM1046" s="308"/>
      <c r="EQN1046" s="308"/>
      <c r="EQO1046" s="308"/>
      <c r="EQP1046" s="308"/>
      <c r="EQQ1046" s="308"/>
      <c r="EQR1046" s="308"/>
      <c r="EQS1046" s="308"/>
      <c r="EQT1046" s="308"/>
      <c r="EQU1046" s="308"/>
      <c r="EQV1046" s="308"/>
      <c r="EQW1046" s="308"/>
      <c r="EQX1046" s="308"/>
      <c r="EQY1046" s="308"/>
      <c r="EQZ1046" s="308"/>
      <c r="ERA1046" s="308"/>
      <c r="ERB1046" s="308"/>
      <c r="ERC1046" s="308"/>
      <c r="ERD1046" s="308"/>
      <c r="ERE1046" s="308"/>
      <c r="ERF1046" s="308"/>
      <c r="ERG1046" s="308"/>
      <c r="ERH1046" s="308"/>
      <c r="ERI1046" s="308"/>
      <c r="ERJ1046" s="308"/>
      <c r="ERK1046" s="308"/>
      <c r="ERL1046" s="308"/>
      <c r="ERM1046" s="308"/>
      <c r="ERN1046" s="308"/>
      <c r="ERO1046" s="308"/>
      <c r="ERP1046" s="308"/>
      <c r="ERQ1046" s="308"/>
      <c r="ERR1046" s="308"/>
      <c r="ERS1046" s="308"/>
      <c r="ERT1046" s="308"/>
      <c r="ERU1046" s="308"/>
      <c r="ERV1046" s="308"/>
      <c r="ERW1046" s="308"/>
      <c r="ERX1046" s="308"/>
      <c r="ERY1046" s="308"/>
      <c r="ERZ1046" s="308"/>
      <c r="ESA1046" s="308"/>
      <c r="ESB1046" s="308"/>
      <c r="ESC1046" s="308"/>
      <c r="ESD1046" s="308"/>
      <c r="ESE1046" s="308"/>
      <c r="ESF1046" s="308"/>
      <c r="ESG1046" s="308"/>
      <c r="ESH1046" s="308"/>
      <c r="ESI1046" s="308"/>
      <c r="ESJ1046" s="308"/>
      <c r="ESK1046" s="308"/>
      <c r="ESL1046" s="308"/>
      <c r="ESM1046" s="308"/>
      <c r="ESN1046" s="308"/>
      <c r="ESO1046" s="308"/>
      <c r="ESP1046" s="308"/>
      <c r="ESQ1046" s="308"/>
      <c r="ESR1046" s="308"/>
      <c r="ESS1046" s="308"/>
      <c r="EST1046" s="308"/>
      <c r="ESU1046" s="308"/>
      <c r="ESV1046" s="308"/>
      <c r="ESW1046" s="308"/>
      <c r="ESX1046" s="308"/>
      <c r="ESY1046" s="308"/>
      <c r="ESZ1046" s="308"/>
      <c r="ETA1046" s="308"/>
      <c r="ETB1046" s="308"/>
      <c r="ETC1046" s="308"/>
      <c r="ETD1046" s="308"/>
      <c r="ETE1046" s="308"/>
      <c r="ETF1046" s="308"/>
      <c r="ETG1046" s="308"/>
      <c r="ETH1046" s="308"/>
      <c r="ETI1046" s="308"/>
      <c r="ETJ1046" s="308"/>
      <c r="ETK1046" s="308"/>
      <c r="ETL1046" s="308"/>
      <c r="ETM1046" s="308"/>
      <c r="ETN1046" s="308"/>
      <c r="ETO1046" s="308"/>
      <c r="ETP1046" s="308"/>
      <c r="ETQ1046" s="308"/>
      <c r="ETR1046" s="308"/>
      <c r="ETS1046" s="308"/>
      <c r="ETT1046" s="308"/>
      <c r="ETU1046" s="308"/>
      <c r="ETV1046" s="308"/>
      <c r="ETW1046" s="308"/>
      <c r="ETX1046" s="308"/>
      <c r="ETY1046" s="308"/>
      <c r="ETZ1046" s="308"/>
      <c r="EUA1046" s="308"/>
      <c r="EUB1046" s="308"/>
      <c r="EUC1046" s="308"/>
      <c r="EUD1046" s="308"/>
      <c r="EUE1046" s="308"/>
      <c r="EUF1046" s="308"/>
      <c r="EUG1046" s="308"/>
      <c r="EUH1046" s="308"/>
      <c r="EUI1046" s="308"/>
      <c r="EUJ1046" s="308"/>
      <c r="EUK1046" s="308"/>
      <c r="EUL1046" s="308"/>
      <c r="EUM1046" s="308"/>
      <c r="EUN1046" s="308"/>
      <c r="EUO1046" s="308"/>
      <c r="EUP1046" s="308"/>
      <c r="EUQ1046" s="308"/>
      <c r="EUR1046" s="308"/>
      <c r="EUS1046" s="308"/>
      <c r="EUT1046" s="308"/>
      <c r="EUU1046" s="308"/>
      <c r="EUV1046" s="308"/>
      <c r="EUW1046" s="308"/>
      <c r="EUX1046" s="308"/>
      <c r="EUY1046" s="308"/>
      <c r="EUZ1046" s="308"/>
      <c r="EVA1046" s="308"/>
      <c r="EVB1046" s="308"/>
      <c r="EVC1046" s="308"/>
      <c r="EVD1046" s="308"/>
      <c r="EVE1046" s="308"/>
      <c r="EVF1046" s="308"/>
      <c r="EVG1046" s="308"/>
      <c r="EVH1046" s="308"/>
      <c r="EVI1046" s="308"/>
      <c r="EVJ1046" s="308"/>
      <c r="EVK1046" s="308"/>
      <c r="EVL1046" s="308"/>
      <c r="EVM1046" s="308"/>
      <c r="EVN1046" s="308"/>
      <c r="EVO1046" s="308"/>
      <c r="EVP1046" s="308"/>
      <c r="EVQ1046" s="308"/>
      <c r="EVR1046" s="308"/>
      <c r="EVS1046" s="308"/>
      <c r="EVT1046" s="308"/>
      <c r="EVU1046" s="308"/>
      <c r="EVV1046" s="308"/>
      <c r="EVW1046" s="308"/>
      <c r="EVX1046" s="308"/>
      <c r="EVY1046" s="308"/>
      <c r="EVZ1046" s="308"/>
      <c r="EWA1046" s="308"/>
      <c r="EWB1046" s="308"/>
      <c r="EWC1046" s="308"/>
      <c r="EWD1046" s="308"/>
      <c r="EWE1046" s="308"/>
      <c r="EWF1046" s="308"/>
      <c r="EWG1046" s="308"/>
      <c r="EWH1046" s="308"/>
      <c r="EWI1046" s="308"/>
      <c r="EWJ1046" s="308"/>
      <c r="EWK1046" s="308"/>
      <c r="EWL1046" s="308"/>
      <c r="EWM1046" s="308"/>
      <c r="EWN1046" s="308"/>
      <c r="EWO1046" s="308"/>
      <c r="EWP1046" s="308"/>
      <c r="EWQ1046" s="308"/>
      <c r="EWR1046" s="308"/>
      <c r="EWS1046" s="308"/>
      <c r="EWT1046" s="308"/>
      <c r="EWU1046" s="308"/>
      <c r="EWV1046" s="308"/>
      <c r="EWW1046" s="308"/>
      <c r="EWX1046" s="308"/>
      <c r="EWY1046" s="308"/>
      <c r="EWZ1046" s="308"/>
      <c r="EXA1046" s="308"/>
      <c r="EXB1046" s="308"/>
      <c r="EXC1046" s="308"/>
      <c r="EXD1046" s="308"/>
      <c r="EXE1046" s="308"/>
      <c r="EXF1046" s="308"/>
      <c r="EXG1046" s="308"/>
      <c r="EXH1046" s="308"/>
      <c r="EXI1046" s="308"/>
      <c r="EXJ1046" s="308"/>
      <c r="EXK1046" s="308"/>
      <c r="EXL1046" s="308"/>
      <c r="EXM1046" s="308"/>
      <c r="EXN1046" s="308"/>
      <c r="EXO1046" s="308"/>
      <c r="EXP1046" s="308"/>
      <c r="EXQ1046" s="308"/>
      <c r="EXR1046" s="308"/>
      <c r="EXS1046" s="308"/>
      <c r="EXT1046" s="308"/>
      <c r="EXU1046" s="308"/>
      <c r="EXV1046" s="308"/>
      <c r="EXW1046" s="308"/>
      <c r="EXX1046" s="308"/>
      <c r="EXY1046" s="308"/>
      <c r="EXZ1046" s="308"/>
      <c r="EYA1046" s="308"/>
      <c r="EYB1046" s="308"/>
      <c r="EYC1046" s="308"/>
      <c r="EYD1046" s="308"/>
      <c r="EYE1046" s="308"/>
      <c r="EYF1046" s="308"/>
      <c r="EYG1046" s="308"/>
      <c r="EYH1046" s="308"/>
      <c r="EYI1046" s="308"/>
      <c r="EYJ1046" s="308"/>
      <c r="EYK1046" s="308"/>
      <c r="EYL1046" s="308"/>
      <c r="EYM1046" s="308"/>
      <c r="EYN1046" s="308"/>
      <c r="EYO1046" s="308"/>
      <c r="EYP1046" s="308"/>
      <c r="EYQ1046" s="308"/>
      <c r="EYR1046" s="308"/>
      <c r="EYS1046" s="308"/>
      <c r="EYT1046" s="308"/>
      <c r="EYU1046" s="308"/>
      <c r="EYV1046" s="308"/>
      <c r="EYW1046" s="308"/>
      <c r="EYX1046" s="308"/>
      <c r="EYY1046" s="308"/>
      <c r="EYZ1046" s="308"/>
      <c r="EZA1046" s="308"/>
      <c r="EZB1046" s="308"/>
      <c r="EZC1046" s="308"/>
      <c r="EZD1046" s="308"/>
      <c r="EZE1046" s="308"/>
      <c r="EZF1046" s="308"/>
      <c r="EZG1046" s="308"/>
      <c r="EZH1046" s="308"/>
      <c r="EZI1046" s="308"/>
      <c r="EZJ1046" s="308"/>
      <c r="EZK1046" s="308"/>
      <c r="EZL1046" s="308"/>
      <c r="EZM1046" s="308"/>
      <c r="EZN1046" s="308"/>
      <c r="EZO1046" s="308"/>
      <c r="EZP1046" s="308"/>
      <c r="EZQ1046" s="308"/>
      <c r="EZR1046" s="308"/>
      <c r="EZS1046" s="308"/>
      <c r="EZT1046" s="308"/>
      <c r="EZU1046" s="308"/>
      <c r="EZV1046" s="308"/>
      <c r="EZW1046" s="308"/>
      <c r="EZX1046" s="308"/>
      <c r="EZY1046" s="308"/>
      <c r="EZZ1046" s="308"/>
      <c r="FAA1046" s="308"/>
      <c r="FAB1046" s="308"/>
      <c r="FAC1046" s="308"/>
      <c r="FAD1046" s="308"/>
      <c r="FAE1046" s="308"/>
      <c r="FAF1046" s="308"/>
      <c r="FAG1046" s="308"/>
      <c r="FAH1046" s="308"/>
      <c r="FAI1046" s="308"/>
      <c r="FAJ1046" s="308"/>
      <c r="FAK1046" s="308"/>
      <c r="FAL1046" s="308"/>
      <c r="FAM1046" s="308"/>
      <c r="FAN1046" s="308"/>
      <c r="FAO1046" s="308"/>
      <c r="FAP1046" s="308"/>
      <c r="FAQ1046" s="308"/>
      <c r="FAR1046" s="308"/>
      <c r="FAS1046" s="308"/>
      <c r="FAT1046" s="308"/>
      <c r="FAU1046" s="308"/>
      <c r="FAV1046" s="308"/>
      <c r="FAW1046" s="308"/>
      <c r="FAX1046" s="308"/>
      <c r="FAY1046" s="308"/>
      <c r="FAZ1046" s="308"/>
      <c r="FBA1046" s="308"/>
      <c r="FBB1046" s="308"/>
      <c r="FBC1046" s="308"/>
      <c r="FBD1046" s="308"/>
      <c r="FBE1046" s="308"/>
      <c r="FBF1046" s="308"/>
      <c r="FBG1046" s="308"/>
      <c r="FBH1046" s="308"/>
      <c r="FBI1046" s="308"/>
      <c r="FBJ1046" s="308"/>
      <c r="FBK1046" s="308"/>
      <c r="FBL1046" s="308"/>
      <c r="FBM1046" s="308"/>
      <c r="FBN1046" s="308"/>
      <c r="FBO1046" s="308"/>
      <c r="FBP1046" s="308"/>
      <c r="FBQ1046" s="308"/>
      <c r="FBR1046" s="308"/>
      <c r="FBS1046" s="308"/>
      <c r="FBT1046" s="308"/>
      <c r="FBU1046" s="308"/>
      <c r="FBV1046" s="308"/>
      <c r="FBW1046" s="308"/>
      <c r="FBX1046" s="308"/>
      <c r="FBY1046" s="308"/>
      <c r="FBZ1046" s="308"/>
      <c r="FCA1046" s="308"/>
      <c r="FCB1046" s="308"/>
      <c r="FCC1046" s="308"/>
      <c r="FCD1046" s="308"/>
      <c r="FCE1046" s="308"/>
      <c r="FCF1046" s="308"/>
      <c r="FCG1046" s="308"/>
      <c r="FCH1046" s="308"/>
      <c r="FCI1046" s="308"/>
      <c r="FCJ1046" s="308"/>
      <c r="FCK1046" s="308"/>
      <c r="FCL1046" s="308"/>
      <c r="FCM1046" s="308"/>
      <c r="FCN1046" s="308"/>
      <c r="FCO1046" s="308"/>
      <c r="FCP1046" s="308"/>
      <c r="FCQ1046" s="308"/>
      <c r="FCR1046" s="308"/>
      <c r="FCS1046" s="308"/>
      <c r="FCT1046" s="308"/>
      <c r="FCU1046" s="308"/>
      <c r="FCV1046" s="308"/>
      <c r="FCW1046" s="308"/>
      <c r="FCX1046" s="308"/>
      <c r="FCY1046" s="308"/>
      <c r="FCZ1046" s="308"/>
      <c r="FDA1046" s="308"/>
      <c r="FDB1046" s="308"/>
      <c r="FDC1046" s="308"/>
      <c r="FDD1046" s="308"/>
      <c r="FDE1046" s="308"/>
      <c r="FDF1046" s="308"/>
      <c r="FDG1046" s="308"/>
      <c r="FDH1046" s="308"/>
      <c r="FDI1046" s="308"/>
      <c r="FDJ1046" s="308"/>
      <c r="FDK1046" s="308"/>
      <c r="FDL1046" s="308"/>
      <c r="FDM1046" s="308"/>
      <c r="FDN1046" s="308"/>
      <c r="FDO1046" s="308"/>
      <c r="FDP1046" s="308"/>
      <c r="FDQ1046" s="308"/>
      <c r="FDR1046" s="308"/>
      <c r="FDS1046" s="308"/>
      <c r="FDT1046" s="308"/>
      <c r="FDU1046" s="308"/>
      <c r="FDV1046" s="308"/>
      <c r="FDW1046" s="308"/>
      <c r="FDX1046" s="308"/>
      <c r="FDY1046" s="308"/>
      <c r="FDZ1046" s="308"/>
      <c r="FEA1046" s="308"/>
      <c r="FEB1046" s="308"/>
      <c r="FEC1046" s="308"/>
      <c r="FED1046" s="308"/>
      <c r="FEE1046" s="308"/>
      <c r="FEF1046" s="308"/>
      <c r="FEG1046" s="308"/>
      <c r="FEH1046" s="308"/>
      <c r="FEI1046" s="308"/>
      <c r="FEJ1046" s="308"/>
      <c r="FEK1046" s="308"/>
      <c r="FEL1046" s="308"/>
      <c r="FEM1046" s="308"/>
      <c r="FEN1046" s="308"/>
      <c r="FEO1046" s="308"/>
      <c r="FEP1046" s="308"/>
      <c r="FEQ1046" s="308"/>
      <c r="FER1046" s="308"/>
      <c r="FES1046" s="308"/>
      <c r="FET1046" s="308"/>
      <c r="FEU1046" s="308"/>
      <c r="FEV1046" s="308"/>
      <c r="FEW1046" s="308"/>
      <c r="FEX1046" s="308"/>
      <c r="FEY1046" s="308"/>
      <c r="FEZ1046" s="308"/>
      <c r="FFA1046" s="308"/>
      <c r="FFB1046" s="308"/>
      <c r="FFC1046" s="308"/>
      <c r="FFD1046" s="308"/>
      <c r="FFE1046" s="308"/>
      <c r="FFF1046" s="308"/>
      <c r="FFG1046" s="308"/>
      <c r="FFH1046" s="308"/>
      <c r="FFI1046" s="308"/>
      <c r="FFJ1046" s="308"/>
      <c r="FFK1046" s="308"/>
      <c r="FFL1046" s="308"/>
      <c r="FFM1046" s="308"/>
      <c r="FFN1046" s="308"/>
      <c r="FFO1046" s="308"/>
      <c r="FFP1046" s="308"/>
      <c r="FFQ1046" s="308"/>
      <c r="FFR1046" s="308"/>
      <c r="FFS1046" s="308"/>
      <c r="FFT1046" s="308"/>
      <c r="FFU1046" s="308"/>
      <c r="FFV1046" s="308"/>
      <c r="FFW1046" s="308"/>
      <c r="FFX1046" s="308"/>
      <c r="FFY1046" s="308"/>
      <c r="FFZ1046" s="308"/>
      <c r="FGA1046" s="308"/>
      <c r="FGB1046" s="308"/>
      <c r="FGC1046" s="308"/>
      <c r="FGD1046" s="308"/>
      <c r="FGE1046" s="308"/>
      <c r="FGF1046" s="308"/>
      <c r="FGG1046" s="308"/>
      <c r="FGH1046" s="308"/>
      <c r="FGI1046" s="308"/>
      <c r="FGJ1046" s="308"/>
      <c r="FGK1046" s="308"/>
      <c r="FGL1046" s="308"/>
      <c r="FGM1046" s="308"/>
      <c r="FGN1046" s="308"/>
      <c r="FGO1046" s="308"/>
      <c r="FGP1046" s="308"/>
      <c r="FGQ1046" s="308"/>
      <c r="FGR1046" s="308"/>
      <c r="FGS1046" s="308"/>
      <c r="FGT1046" s="308"/>
      <c r="FGU1046" s="308"/>
      <c r="FGV1046" s="308"/>
      <c r="FGW1046" s="308"/>
      <c r="FGX1046" s="308"/>
      <c r="FGY1046" s="308"/>
      <c r="FGZ1046" s="308"/>
      <c r="FHA1046" s="308"/>
      <c r="FHB1046" s="308"/>
      <c r="FHC1046" s="308"/>
      <c r="FHD1046" s="308"/>
      <c r="FHE1046" s="308"/>
      <c r="FHF1046" s="308"/>
      <c r="FHG1046" s="308"/>
      <c r="FHH1046" s="308"/>
      <c r="FHI1046" s="308"/>
      <c r="FHJ1046" s="308"/>
      <c r="FHK1046" s="308"/>
      <c r="FHL1046" s="308"/>
      <c r="FHM1046" s="308"/>
      <c r="FHN1046" s="308"/>
      <c r="FHO1046" s="308"/>
      <c r="FHP1046" s="308"/>
      <c r="FHQ1046" s="308"/>
      <c r="FHR1046" s="308"/>
      <c r="FHS1046" s="308"/>
      <c r="FHT1046" s="308"/>
      <c r="FHU1046" s="308"/>
      <c r="FHV1046" s="308"/>
      <c r="FHW1046" s="308"/>
      <c r="FHX1046" s="308"/>
      <c r="FHY1046" s="308"/>
      <c r="FHZ1046" s="308"/>
      <c r="FIA1046" s="308"/>
      <c r="FIB1046" s="308"/>
      <c r="FIC1046" s="308"/>
      <c r="FID1046" s="308"/>
      <c r="FIE1046" s="308"/>
      <c r="FIF1046" s="308"/>
      <c r="FIG1046" s="308"/>
      <c r="FIH1046" s="308"/>
      <c r="FII1046" s="308"/>
      <c r="FIJ1046" s="308"/>
      <c r="FIK1046" s="308"/>
      <c r="FIL1046" s="308"/>
      <c r="FIM1046" s="308"/>
      <c r="FIN1046" s="308"/>
      <c r="FIO1046" s="308"/>
      <c r="FIP1046" s="308"/>
      <c r="FIQ1046" s="308"/>
      <c r="FIR1046" s="308"/>
      <c r="FIS1046" s="308"/>
      <c r="FIT1046" s="308"/>
      <c r="FIU1046" s="308"/>
      <c r="FIV1046" s="308"/>
      <c r="FIW1046" s="308"/>
      <c r="FIX1046" s="308"/>
      <c r="FIY1046" s="308"/>
      <c r="FIZ1046" s="308"/>
      <c r="FJA1046" s="308"/>
      <c r="FJB1046" s="308"/>
      <c r="FJC1046" s="308"/>
      <c r="FJD1046" s="308"/>
      <c r="FJE1046" s="308"/>
      <c r="FJF1046" s="308"/>
      <c r="FJG1046" s="308"/>
      <c r="FJH1046" s="308"/>
      <c r="FJI1046" s="308"/>
      <c r="FJJ1046" s="308"/>
      <c r="FJK1046" s="308"/>
      <c r="FJL1046" s="308"/>
      <c r="FJM1046" s="308"/>
      <c r="FJN1046" s="308"/>
      <c r="FJO1046" s="308"/>
      <c r="FJP1046" s="308"/>
      <c r="FJQ1046" s="308"/>
      <c r="FJR1046" s="308"/>
      <c r="FJS1046" s="308"/>
      <c r="FJT1046" s="308"/>
      <c r="FJU1046" s="308"/>
      <c r="FJV1046" s="308"/>
      <c r="FJW1046" s="308"/>
      <c r="FJX1046" s="308"/>
      <c r="FJY1046" s="308"/>
      <c r="FJZ1046" s="308"/>
      <c r="FKA1046" s="308"/>
      <c r="FKB1046" s="308"/>
      <c r="FKC1046" s="308"/>
      <c r="FKD1046" s="308"/>
      <c r="FKE1046" s="308"/>
      <c r="FKF1046" s="308"/>
      <c r="FKG1046" s="308"/>
      <c r="FKH1046" s="308"/>
      <c r="FKI1046" s="308"/>
      <c r="FKJ1046" s="308"/>
      <c r="FKK1046" s="308"/>
      <c r="FKL1046" s="308"/>
      <c r="FKM1046" s="308"/>
      <c r="FKN1046" s="308"/>
      <c r="FKO1046" s="308"/>
      <c r="FKP1046" s="308"/>
      <c r="FKQ1046" s="308"/>
      <c r="FKR1046" s="308"/>
      <c r="FKS1046" s="308"/>
      <c r="FKT1046" s="308"/>
      <c r="FKU1046" s="308"/>
      <c r="FKV1046" s="308"/>
      <c r="FKW1046" s="308"/>
      <c r="FKX1046" s="308"/>
      <c r="FKY1046" s="308"/>
      <c r="FKZ1046" s="308"/>
      <c r="FLA1046" s="308"/>
      <c r="FLB1046" s="308"/>
      <c r="FLC1046" s="308"/>
      <c r="FLD1046" s="308"/>
      <c r="FLE1046" s="308"/>
      <c r="FLF1046" s="308"/>
      <c r="FLG1046" s="308"/>
      <c r="FLH1046" s="308"/>
      <c r="FLI1046" s="308"/>
      <c r="FLJ1046" s="308"/>
      <c r="FLK1046" s="308"/>
      <c r="FLL1046" s="308"/>
      <c r="FLM1046" s="308"/>
      <c r="FLN1046" s="308"/>
      <c r="FLO1046" s="308"/>
      <c r="FLP1046" s="308"/>
      <c r="FLQ1046" s="308"/>
      <c r="FLR1046" s="308"/>
      <c r="FLS1046" s="308"/>
      <c r="FLT1046" s="308"/>
      <c r="FLU1046" s="308"/>
      <c r="FLV1046" s="308"/>
      <c r="FLW1046" s="308"/>
      <c r="FLX1046" s="308"/>
      <c r="FLY1046" s="308"/>
      <c r="FLZ1046" s="308"/>
      <c r="FMA1046" s="308"/>
      <c r="FMB1046" s="308"/>
      <c r="FMC1046" s="308"/>
      <c r="FMD1046" s="308"/>
      <c r="FME1046" s="308"/>
      <c r="FMF1046" s="308"/>
      <c r="FMG1046" s="308"/>
      <c r="FMH1046" s="308"/>
      <c r="FMI1046" s="308"/>
      <c r="FMJ1046" s="308"/>
      <c r="FMK1046" s="308"/>
      <c r="FML1046" s="308"/>
      <c r="FMM1046" s="308"/>
      <c r="FMN1046" s="308"/>
      <c r="FMO1046" s="308"/>
      <c r="FMP1046" s="308"/>
      <c r="FMQ1046" s="308"/>
      <c r="FMR1046" s="308"/>
      <c r="FMS1046" s="308"/>
      <c r="FMT1046" s="308"/>
      <c r="FMU1046" s="308"/>
      <c r="FMV1046" s="308"/>
      <c r="FMW1046" s="308"/>
      <c r="FMX1046" s="308"/>
      <c r="FMY1046" s="308"/>
      <c r="FMZ1046" s="308"/>
      <c r="FNA1046" s="308"/>
      <c r="FNB1046" s="308"/>
      <c r="FNC1046" s="308"/>
      <c r="FND1046" s="308"/>
      <c r="FNE1046" s="308"/>
      <c r="FNF1046" s="308"/>
      <c r="FNG1046" s="308"/>
      <c r="FNH1046" s="308"/>
      <c r="FNI1046" s="308"/>
      <c r="FNJ1046" s="308"/>
      <c r="FNK1046" s="308"/>
      <c r="FNL1046" s="308"/>
      <c r="FNM1046" s="308"/>
      <c r="FNN1046" s="308"/>
      <c r="FNO1046" s="308"/>
      <c r="FNP1046" s="308"/>
      <c r="FNQ1046" s="308"/>
      <c r="FNR1046" s="308"/>
      <c r="FNS1046" s="308"/>
      <c r="FNT1046" s="308"/>
      <c r="FNU1046" s="308"/>
      <c r="FNV1046" s="308"/>
      <c r="FNW1046" s="308"/>
      <c r="FNX1046" s="308"/>
      <c r="FNY1046" s="308"/>
      <c r="FNZ1046" s="308"/>
      <c r="FOA1046" s="308"/>
      <c r="FOB1046" s="308"/>
      <c r="FOC1046" s="308"/>
      <c r="FOD1046" s="308"/>
      <c r="FOE1046" s="308"/>
      <c r="FOF1046" s="308"/>
      <c r="FOG1046" s="308"/>
      <c r="FOH1046" s="308"/>
      <c r="FOI1046" s="308"/>
      <c r="FOJ1046" s="308"/>
      <c r="FOK1046" s="308"/>
      <c r="FOL1046" s="308"/>
      <c r="FOM1046" s="308"/>
      <c r="FON1046" s="308"/>
      <c r="FOO1046" s="308"/>
      <c r="FOP1046" s="308"/>
      <c r="FOQ1046" s="308"/>
      <c r="FOR1046" s="308"/>
      <c r="FOS1046" s="308"/>
      <c r="FOT1046" s="308"/>
      <c r="FOU1046" s="308"/>
      <c r="FOV1046" s="308"/>
      <c r="FOW1046" s="308"/>
      <c r="FOX1046" s="308"/>
      <c r="FOY1046" s="308"/>
      <c r="FOZ1046" s="308"/>
      <c r="FPA1046" s="308"/>
      <c r="FPB1046" s="308"/>
      <c r="FPC1046" s="308"/>
      <c r="FPD1046" s="308"/>
      <c r="FPE1046" s="308"/>
      <c r="FPF1046" s="308"/>
      <c r="FPG1046" s="308"/>
      <c r="FPH1046" s="308"/>
      <c r="FPI1046" s="308"/>
      <c r="FPJ1046" s="308"/>
      <c r="FPK1046" s="308"/>
      <c r="FPL1046" s="308"/>
      <c r="FPM1046" s="308"/>
      <c r="FPN1046" s="308"/>
      <c r="FPO1046" s="308"/>
      <c r="FPP1046" s="308"/>
      <c r="FPQ1046" s="308"/>
      <c r="FPR1046" s="308"/>
      <c r="FPS1046" s="308"/>
      <c r="FPT1046" s="308"/>
      <c r="FPU1046" s="308"/>
      <c r="FPV1046" s="308"/>
      <c r="FPW1046" s="308"/>
      <c r="FPX1046" s="308"/>
      <c r="FPY1046" s="308"/>
      <c r="FPZ1046" s="308"/>
      <c r="FQA1046" s="308"/>
      <c r="FQB1046" s="308"/>
      <c r="FQC1046" s="308"/>
      <c r="FQD1046" s="308"/>
      <c r="FQE1046" s="308"/>
      <c r="FQF1046" s="308"/>
      <c r="FQG1046" s="308"/>
      <c r="FQH1046" s="308"/>
      <c r="FQI1046" s="308"/>
      <c r="FQJ1046" s="308"/>
      <c r="FQK1046" s="308"/>
      <c r="FQL1046" s="308"/>
      <c r="FQM1046" s="308"/>
      <c r="FQN1046" s="308"/>
      <c r="FQO1046" s="308"/>
      <c r="FQP1046" s="308"/>
      <c r="FQQ1046" s="308"/>
      <c r="FQR1046" s="308"/>
      <c r="FQS1046" s="308"/>
      <c r="FQT1046" s="308"/>
      <c r="FQU1046" s="308"/>
      <c r="FQV1046" s="308"/>
      <c r="FQW1046" s="308"/>
      <c r="FQX1046" s="308"/>
      <c r="FQY1046" s="308"/>
      <c r="FQZ1046" s="308"/>
      <c r="FRA1046" s="308"/>
      <c r="FRB1046" s="308"/>
      <c r="FRC1046" s="308"/>
      <c r="FRD1046" s="308"/>
      <c r="FRE1046" s="308"/>
      <c r="FRF1046" s="308"/>
      <c r="FRG1046" s="308"/>
      <c r="FRH1046" s="308"/>
      <c r="FRI1046" s="308"/>
      <c r="FRJ1046" s="308"/>
      <c r="FRK1046" s="308"/>
      <c r="FRL1046" s="308"/>
      <c r="FRM1046" s="308"/>
      <c r="FRN1046" s="308"/>
      <c r="FRO1046" s="308"/>
      <c r="FRP1046" s="308"/>
      <c r="FRQ1046" s="308"/>
      <c r="FRR1046" s="308"/>
      <c r="FRS1046" s="308"/>
      <c r="FRT1046" s="308"/>
      <c r="FRU1046" s="308"/>
      <c r="FRV1046" s="308"/>
      <c r="FRW1046" s="308"/>
      <c r="FRX1046" s="308"/>
      <c r="FRY1046" s="308"/>
      <c r="FRZ1046" s="308"/>
      <c r="FSA1046" s="308"/>
      <c r="FSB1046" s="308"/>
      <c r="FSC1046" s="308"/>
      <c r="FSD1046" s="308"/>
      <c r="FSE1046" s="308"/>
      <c r="FSF1046" s="308"/>
      <c r="FSG1046" s="308"/>
      <c r="FSH1046" s="308"/>
      <c r="FSI1046" s="308"/>
      <c r="FSJ1046" s="308"/>
      <c r="FSK1046" s="308"/>
      <c r="FSL1046" s="308"/>
      <c r="FSM1046" s="308"/>
      <c r="FSN1046" s="308"/>
      <c r="FSO1046" s="308"/>
      <c r="FSP1046" s="308"/>
      <c r="FSQ1046" s="308"/>
      <c r="FSR1046" s="308"/>
      <c r="FSS1046" s="308"/>
      <c r="FST1046" s="308"/>
      <c r="FSU1046" s="308"/>
      <c r="FSV1046" s="308"/>
      <c r="FSW1046" s="308"/>
      <c r="FSX1046" s="308"/>
      <c r="FSY1046" s="308"/>
      <c r="FSZ1046" s="308"/>
      <c r="FTA1046" s="308"/>
      <c r="FTB1046" s="308"/>
      <c r="FTC1046" s="308"/>
      <c r="FTD1046" s="308"/>
      <c r="FTE1046" s="308"/>
      <c r="FTF1046" s="308"/>
      <c r="FTG1046" s="308"/>
      <c r="FTH1046" s="308"/>
      <c r="FTI1046" s="308"/>
      <c r="FTJ1046" s="308"/>
      <c r="FTK1046" s="308"/>
      <c r="FTL1046" s="308"/>
      <c r="FTM1046" s="308"/>
      <c r="FTN1046" s="308"/>
      <c r="FTO1046" s="308"/>
      <c r="FTP1046" s="308"/>
      <c r="FTQ1046" s="308"/>
      <c r="FTR1046" s="308"/>
      <c r="FTS1046" s="308"/>
      <c r="FTT1046" s="308"/>
      <c r="FTU1046" s="308"/>
      <c r="FTV1046" s="308"/>
      <c r="FTW1046" s="308"/>
      <c r="FTX1046" s="308"/>
      <c r="FTY1046" s="308"/>
      <c r="FTZ1046" s="308"/>
      <c r="FUA1046" s="308"/>
      <c r="FUB1046" s="308"/>
      <c r="FUC1046" s="308"/>
      <c r="FUD1046" s="308"/>
      <c r="FUE1046" s="308"/>
      <c r="FUF1046" s="308"/>
      <c r="FUG1046" s="308"/>
      <c r="FUH1046" s="308"/>
      <c r="FUI1046" s="308"/>
      <c r="FUJ1046" s="308"/>
      <c r="FUK1046" s="308"/>
      <c r="FUL1046" s="308"/>
      <c r="FUM1046" s="308"/>
      <c r="FUN1046" s="308"/>
      <c r="FUO1046" s="308"/>
      <c r="FUP1046" s="308"/>
      <c r="FUQ1046" s="308"/>
      <c r="FUR1046" s="308"/>
      <c r="FUS1046" s="308"/>
      <c r="FUT1046" s="308"/>
      <c r="FUU1046" s="308"/>
      <c r="FUV1046" s="308"/>
      <c r="FUW1046" s="308"/>
      <c r="FUX1046" s="308"/>
      <c r="FUY1046" s="308"/>
      <c r="FUZ1046" s="308"/>
      <c r="FVA1046" s="308"/>
      <c r="FVB1046" s="308"/>
      <c r="FVC1046" s="308"/>
      <c r="FVD1046" s="308"/>
      <c r="FVE1046" s="308"/>
      <c r="FVF1046" s="308"/>
      <c r="FVG1046" s="308"/>
      <c r="FVH1046" s="308"/>
      <c r="FVI1046" s="308"/>
      <c r="FVJ1046" s="308"/>
      <c r="FVK1046" s="308"/>
      <c r="FVL1046" s="308"/>
      <c r="FVM1046" s="308"/>
      <c r="FVN1046" s="308"/>
      <c r="FVO1046" s="308"/>
      <c r="FVP1046" s="308"/>
      <c r="FVQ1046" s="308"/>
      <c r="FVR1046" s="308"/>
      <c r="FVS1046" s="308"/>
      <c r="FVT1046" s="308"/>
      <c r="FVU1046" s="308"/>
      <c r="FVV1046" s="308"/>
      <c r="FVW1046" s="308"/>
      <c r="FVX1046" s="308"/>
      <c r="FVY1046" s="308"/>
      <c r="FVZ1046" s="308"/>
      <c r="FWA1046" s="308"/>
      <c r="FWB1046" s="308"/>
      <c r="FWC1046" s="308"/>
      <c r="FWD1046" s="308"/>
      <c r="FWE1046" s="308"/>
      <c r="FWF1046" s="308"/>
      <c r="FWG1046" s="308"/>
      <c r="FWH1046" s="308"/>
      <c r="FWI1046" s="308"/>
      <c r="FWJ1046" s="308"/>
      <c r="FWK1046" s="308"/>
      <c r="FWL1046" s="308"/>
      <c r="FWM1046" s="308"/>
      <c r="FWN1046" s="308"/>
      <c r="FWO1046" s="308"/>
      <c r="FWP1046" s="308"/>
      <c r="FWQ1046" s="308"/>
      <c r="FWR1046" s="308"/>
      <c r="FWS1046" s="308"/>
      <c r="FWT1046" s="308"/>
      <c r="FWU1046" s="308"/>
      <c r="FWV1046" s="308"/>
      <c r="FWW1046" s="308"/>
      <c r="FWX1046" s="308"/>
      <c r="FWY1046" s="308"/>
      <c r="FWZ1046" s="308"/>
      <c r="FXA1046" s="308"/>
      <c r="FXB1046" s="308"/>
      <c r="FXC1046" s="308"/>
      <c r="FXD1046" s="308"/>
      <c r="FXE1046" s="308"/>
      <c r="FXF1046" s="308"/>
      <c r="FXG1046" s="308"/>
      <c r="FXH1046" s="308"/>
      <c r="FXI1046" s="308"/>
      <c r="FXJ1046" s="308"/>
      <c r="FXK1046" s="308"/>
      <c r="FXL1046" s="308"/>
      <c r="FXM1046" s="308"/>
      <c r="FXN1046" s="308"/>
      <c r="FXO1046" s="308"/>
      <c r="FXP1046" s="308"/>
      <c r="FXQ1046" s="308"/>
      <c r="FXR1046" s="308"/>
      <c r="FXS1046" s="308"/>
      <c r="FXT1046" s="308"/>
      <c r="FXU1046" s="308"/>
      <c r="FXV1046" s="308"/>
      <c r="FXW1046" s="308"/>
      <c r="FXX1046" s="308"/>
      <c r="FXY1046" s="308"/>
      <c r="FXZ1046" s="308"/>
      <c r="FYA1046" s="308"/>
      <c r="FYB1046" s="308"/>
      <c r="FYC1046" s="308"/>
      <c r="FYD1046" s="308"/>
      <c r="FYE1046" s="308"/>
      <c r="FYF1046" s="308"/>
      <c r="FYG1046" s="308"/>
      <c r="FYH1046" s="308"/>
      <c r="FYI1046" s="308"/>
      <c r="FYJ1046" s="308"/>
      <c r="FYK1046" s="308"/>
      <c r="FYL1046" s="308"/>
      <c r="FYM1046" s="308"/>
      <c r="FYN1046" s="308"/>
      <c r="FYO1046" s="308"/>
      <c r="FYP1046" s="308"/>
      <c r="FYQ1046" s="308"/>
      <c r="FYR1046" s="308"/>
      <c r="FYS1046" s="308"/>
      <c r="FYT1046" s="308"/>
      <c r="FYU1046" s="308"/>
      <c r="FYV1046" s="308"/>
      <c r="FYW1046" s="308"/>
      <c r="FYX1046" s="308"/>
      <c r="FYY1046" s="308"/>
      <c r="FYZ1046" s="308"/>
      <c r="FZA1046" s="308"/>
      <c r="FZB1046" s="308"/>
      <c r="FZC1046" s="308"/>
      <c r="FZD1046" s="308"/>
      <c r="FZE1046" s="308"/>
      <c r="FZF1046" s="308"/>
      <c r="FZG1046" s="308"/>
      <c r="FZH1046" s="308"/>
      <c r="FZI1046" s="308"/>
      <c r="FZJ1046" s="308"/>
      <c r="FZK1046" s="308"/>
      <c r="FZL1046" s="308"/>
      <c r="FZM1046" s="308"/>
      <c r="FZN1046" s="308"/>
      <c r="FZO1046" s="308"/>
      <c r="FZP1046" s="308"/>
      <c r="FZQ1046" s="308"/>
      <c r="FZR1046" s="308"/>
      <c r="FZS1046" s="308"/>
      <c r="FZT1046" s="308"/>
      <c r="FZU1046" s="308"/>
      <c r="FZV1046" s="308"/>
      <c r="FZW1046" s="308"/>
      <c r="FZX1046" s="308"/>
      <c r="FZY1046" s="308"/>
      <c r="FZZ1046" s="308"/>
      <c r="GAA1046" s="308"/>
      <c r="GAB1046" s="308"/>
      <c r="GAC1046" s="308"/>
      <c r="GAD1046" s="308"/>
      <c r="GAE1046" s="308"/>
      <c r="GAF1046" s="308"/>
      <c r="GAG1046" s="308"/>
      <c r="GAH1046" s="308"/>
      <c r="GAI1046" s="308"/>
      <c r="GAJ1046" s="308"/>
      <c r="GAK1046" s="308"/>
      <c r="GAL1046" s="308"/>
      <c r="GAM1046" s="308"/>
      <c r="GAN1046" s="308"/>
      <c r="GAO1046" s="308"/>
      <c r="GAP1046" s="308"/>
      <c r="GAQ1046" s="308"/>
      <c r="GAR1046" s="308"/>
      <c r="GAS1046" s="308"/>
      <c r="GAT1046" s="308"/>
      <c r="GAU1046" s="308"/>
      <c r="GAV1046" s="308"/>
      <c r="GAW1046" s="308"/>
      <c r="GAX1046" s="308"/>
      <c r="GAY1046" s="308"/>
      <c r="GAZ1046" s="308"/>
      <c r="GBA1046" s="308"/>
      <c r="GBB1046" s="308"/>
      <c r="GBC1046" s="308"/>
      <c r="GBD1046" s="308"/>
      <c r="GBE1046" s="308"/>
      <c r="GBF1046" s="308"/>
      <c r="GBG1046" s="308"/>
      <c r="GBH1046" s="308"/>
      <c r="GBI1046" s="308"/>
      <c r="GBJ1046" s="308"/>
      <c r="GBK1046" s="308"/>
      <c r="GBL1046" s="308"/>
      <c r="GBM1046" s="308"/>
      <c r="GBN1046" s="308"/>
      <c r="GBO1046" s="308"/>
      <c r="GBP1046" s="308"/>
      <c r="GBQ1046" s="308"/>
      <c r="GBR1046" s="308"/>
      <c r="GBS1046" s="308"/>
      <c r="GBT1046" s="308"/>
      <c r="GBU1046" s="308"/>
      <c r="GBV1046" s="308"/>
      <c r="GBW1046" s="308"/>
      <c r="GBX1046" s="308"/>
      <c r="GBY1046" s="308"/>
      <c r="GBZ1046" s="308"/>
      <c r="GCA1046" s="308"/>
      <c r="GCB1046" s="308"/>
      <c r="GCC1046" s="308"/>
      <c r="GCD1046" s="308"/>
      <c r="GCE1046" s="308"/>
      <c r="GCF1046" s="308"/>
      <c r="GCG1046" s="308"/>
      <c r="GCH1046" s="308"/>
      <c r="GCI1046" s="308"/>
      <c r="GCJ1046" s="308"/>
      <c r="GCK1046" s="308"/>
      <c r="GCL1046" s="308"/>
      <c r="GCM1046" s="308"/>
      <c r="GCN1046" s="308"/>
      <c r="GCO1046" s="308"/>
      <c r="GCP1046" s="308"/>
      <c r="GCQ1046" s="308"/>
      <c r="GCR1046" s="308"/>
      <c r="GCS1046" s="308"/>
      <c r="GCT1046" s="308"/>
      <c r="GCU1046" s="308"/>
      <c r="GCV1046" s="308"/>
      <c r="GCW1046" s="308"/>
      <c r="GCX1046" s="308"/>
      <c r="GCY1046" s="308"/>
      <c r="GCZ1046" s="308"/>
      <c r="GDA1046" s="308"/>
      <c r="GDB1046" s="308"/>
      <c r="GDC1046" s="308"/>
      <c r="GDD1046" s="308"/>
      <c r="GDE1046" s="308"/>
      <c r="GDF1046" s="308"/>
      <c r="GDG1046" s="308"/>
      <c r="GDH1046" s="308"/>
      <c r="GDI1046" s="308"/>
      <c r="GDJ1046" s="308"/>
      <c r="GDK1046" s="308"/>
      <c r="GDL1046" s="308"/>
      <c r="GDM1046" s="308"/>
      <c r="GDN1046" s="308"/>
      <c r="GDO1046" s="308"/>
      <c r="GDP1046" s="308"/>
      <c r="GDQ1046" s="308"/>
      <c r="GDR1046" s="308"/>
      <c r="GDS1046" s="308"/>
      <c r="GDT1046" s="308"/>
      <c r="GDU1046" s="308"/>
      <c r="GDV1046" s="308"/>
      <c r="GDW1046" s="308"/>
      <c r="GDX1046" s="308"/>
      <c r="GDY1046" s="308"/>
      <c r="GDZ1046" s="308"/>
      <c r="GEA1046" s="308"/>
      <c r="GEB1046" s="308"/>
      <c r="GEC1046" s="308"/>
      <c r="GED1046" s="308"/>
      <c r="GEE1046" s="308"/>
      <c r="GEF1046" s="308"/>
      <c r="GEG1046" s="308"/>
      <c r="GEH1046" s="308"/>
      <c r="GEI1046" s="308"/>
      <c r="GEJ1046" s="308"/>
      <c r="GEK1046" s="308"/>
      <c r="GEL1046" s="308"/>
      <c r="GEM1046" s="308"/>
      <c r="GEN1046" s="308"/>
      <c r="GEO1046" s="308"/>
      <c r="GEP1046" s="308"/>
      <c r="GEQ1046" s="308"/>
      <c r="GER1046" s="308"/>
      <c r="GES1046" s="308"/>
      <c r="GET1046" s="308"/>
      <c r="GEU1046" s="308"/>
      <c r="GEV1046" s="308"/>
      <c r="GEW1046" s="308"/>
      <c r="GEX1046" s="308"/>
      <c r="GEY1046" s="308"/>
      <c r="GEZ1046" s="308"/>
      <c r="GFA1046" s="308"/>
      <c r="GFB1046" s="308"/>
      <c r="GFC1046" s="308"/>
      <c r="GFD1046" s="308"/>
      <c r="GFE1046" s="308"/>
      <c r="GFF1046" s="308"/>
      <c r="GFG1046" s="308"/>
      <c r="GFH1046" s="308"/>
      <c r="GFI1046" s="308"/>
      <c r="GFJ1046" s="308"/>
      <c r="GFK1046" s="308"/>
      <c r="GFL1046" s="308"/>
      <c r="GFM1046" s="308"/>
      <c r="GFN1046" s="308"/>
      <c r="GFO1046" s="308"/>
      <c r="GFP1046" s="308"/>
      <c r="GFQ1046" s="308"/>
      <c r="GFR1046" s="308"/>
      <c r="GFS1046" s="308"/>
      <c r="GFT1046" s="308"/>
      <c r="GFU1046" s="308"/>
      <c r="GFV1046" s="308"/>
      <c r="GFW1046" s="308"/>
      <c r="GFX1046" s="308"/>
      <c r="GFY1046" s="308"/>
      <c r="GFZ1046" s="308"/>
      <c r="GGA1046" s="308"/>
      <c r="GGB1046" s="308"/>
      <c r="GGC1046" s="308"/>
      <c r="GGD1046" s="308"/>
      <c r="GGE1046" s="308"/>
      <c r="GGF1046" s="308"/>
      <c r="GGG1046" s="308"/>
      <c r="GGH1046" s="308"/>
      <c r="GGI1046" s="308"/>
      <c r="GGJ1046" s="308"/>
      <c r="GGK1046" s="308"/>
      <c r="GGL1046" s="308"/>
      <c r="GGM1046" s="308"/>
      <c r="GGN1046" s="308"/>
      <c r="GGO1046" s="308"/>
      <c r="GGP1046" s="308"/>
      <c r="GGQ1046" s="308"/>
      <c r="GGR1046" s="308"/>
      <c r="GGS1046" s="308"/>
      <c r="GGT1046" s="308"/>
      <c r="GGU1046" s="308"/>
      <c r="GGV1046" s="308"/>
      <c r="GGW1046" s="308"/>
      <c r="GGX1046" s="308"/>
      <c r="GGY1046" s="308"/>
      <c r="GGZ1046" s="308"/>
      <c r="GHA1046" s="308"/>
      <c r="GHB1046" s="308"/>
      <c r="GHC1046" s="308"/>
      <c r="GHD1046" s="308"/>
      <c r="GHE1046" s="308"/>
      <c r="GHF1046" s="308"/>
      <c r="GHG1046" s="308"/>
      <c r="GHH1046" s="308"/>
      <c r="GHI1046" s="308"/>
      <c r="GHJ1046" s="308"/>
      <c r="GHK1046" s="308"/>
      <c r="GHL1046" s="308"/>
      <c r="GHM1046" s="308"/>
      <c r="GHN1046" s="308"/>
      <c r="GHO1046" s="308"/>
      <c r="GHP1046" s="308"/>
      <c r="GHQ1046" s="308"/>
      <c r="GHR1046" s="308"/>
      <c r="GHS1046" s="308"/>
      <c r="GHT1046" s="308"/>
      <c r="GHU1046" s="308"/>
      <c r="GHV1046" s="308"/>
      <c r="GHW1046" s="308"/>
      <c r="GHX1046" s="308"/>
      <c r="GHY1046" s="308"/>
      <c r="GHZ1046" s="308"/>
      <c r="GIA1046" s="308"/>
      <c r="GIB1046" s="308"/>
      <c r="GIC1046" s="308"/>
      <c r="GID1046" s="308"/>
      <c r="GIE1046" s="308"/>
      <c r="GIF1046" s="308"/>
      <c r="GIG1046" s="308"/>
      <c r="GIH1046" s="308"/>
      <c r="GII1046" s="308"/>
      <c r="GIJ1046" s="308"/>
      <c r="GIK1046" s="308"/>
      <c r="GIL1046" s="308"/>
      <c r="GIM1046" s="308"/>
      <c r="GIN1046" s="308"/>
      <c r="GIO1046" s="308"/>
      <c r="GIP1046" s="308"/>
      <c r="GIQ1046" s="308"/>
      <c r="GIR1046" s="308"/>
      <c r="GIS1046" s="308"/>
      <c r="GIT1046" s="308"/>
      <c r="GIU1046" s="308"/>
      <c r="GIV1046" s="308"/>
      <c r="GIW1046" s="308"/>
      <c r="GIX1046" s="308"/>
      <c r="GIY1046" s="308"/>
      <c r="GIZ1046" s="308"/>
      <c r="GJA1046" s="308"/>
      <c r="GJB1046" s="308"/>
      <c r="GJC1046" s="308"/>
      <c r="GJD1046" s="308"/>
      <c r="GJE1046" s="308"/>
      <c r="GJF1046" s="308"/>
      <c r="GJG1046" s="308"/>
      <c r="GJH1046" s="308"/>
      <c r="GJI1046" s="308"/>
      <c r="GJJ1046" s="308"/>
      <c r="GJK1046" s="308"/>
      <c r="GJL1046" s="308"/>
      <c r="GJM1046" s="308"/>
      <c r="GJN1046" s="308"/>
      <c r="GJO1046" s="308"/>
      <c r="GJP1046" s="308"/>
      <c r="GJQ1046" s="308"/>
      <c r="GJR1046" s="308"/>
      <c r="GJS1046" s="308"/>
      <c r="GJT1046" s="308"/>
      <c r="GJU1046" s="308"/>
      <c r="GJV1046" s="308"/>
      <c r="GJW1046" s="308"/>
      <c r="GJX1046" s="308"/>
      <c r="GJY1046" s="308"/>
      <c r="GJZ1046" s="308"/>
      <c r="GKA1046" s="308"/>
      <c r="GKB1046" s="308"/>
      <c r="GKC1046" s="308"/>
      <c r="GKD1046" s="308"/>
      <c r="GKE1046" s="308"/>
      <c r="GKF1046" s="308"/>
      <c r="GKG1046" s="308"/>
      <c r="GKH1046" s="308"/>
      <c r="GKI1046" s="308"/>
      <c r="GKJ1046" s="308"/>
      <c r="GKK1046" s="308"/>
      <c r="GKL1046" s="308"/>
      <c r="GKM1046" s="308"/>
      <c r="GKN1046" s="308"/>
      <c r="GKO1046" s="308"/>
      <c r="GKP1046" s="308"/>
      <c r="GKQ1046" s="308"/>
      <c r="GKR1046" s="308"/>
      <c r="GKS1046" s="308"/>
      <c r="GKT1046" s="308"/>
      <c r="GKU1046" s="308"/>
      <c r="GKV1046" s="308"/>
      <c r="GKW1046" s="308"/>
      <c r="GKX1046" s="308"/>
      <c r="GKY1046" s="308"/>
      <c r="GKZ1046" s="308"/>
      <c r="GLA1046" s="308"/>
      <c r="GLB1046" s="308"/>
      <c r="GLC1046" s="308"/>
      <c r="GLD1046" s="308"/>
      <c r="GLE1046" s="308"/>
      <c r="GLF1046" s="308"/>
      <c r="GLG1046" s="308"/>
      <c r="GLH1046" s="308"/>
      <c r="GLI1046" s="308"/>
      <c r="GLJ1046" s="308"/>
      <c r="GLK1046" s="308"/>
      <c r="GLL1046" s="308"/>
      <c r="GLM1046" s="308"/>
      <c r="GLN1046" s="308"/>
      <c r="GLO1046" s="308"/>
      <c r="GLP1046" s="308"/>
      <c r="GLQ1046" s="308"/>
      <c r="GLR1046" s="308"/>
      <c r="GLS1046" s="308"/>
      <c r="GLT1046" s="308"/>
      <c r="GLU1046" s="308"/>
      <c r="GLV1046" s="308"/>
      <c r="GLW1046" s="308"/>
      <c r="GLX1046" s="308"/>
      <c r="GLY1046" s="308"/>
      <c r="GLZ1046" s="308"/>
      <c r="GMA1046" s="308"/>
      <c r="GMB1046" s="308"/>
      <c r="GMC1046" s="308"/>
      <c r="GMD1046" s="308"/>
      <c r="GME1046" s="308"/>
      <c r="GMF1046" s="308"/>
      <c r="GMG1046" s="308"/>
      <c r="GMH1046" s="308"/>
      <c r="GMI1046" s="308"/>
      <c r="GMJ1046" s="308"/>
      <c r="GMK1046" s="308"/>
      <c r="GML1046" s="308"/>
      <c r="GMM1046" s="308"/>
      <c r="GMN1046" s="308"/>
      <c r="GMO1046" s="308"/>
      <c r="GMP1046" s="308"/>
      <c r="GMQ1046" s="308"/>
      <c r="GMR1046" s="308"/>
      <c r="GMS1046" s="308"/>
      <c r="GMT1046" s="308"/>
      <c r="GMU1046" s="308"/>
      <c r="GMV1046" s="308"/>
      <c r="GMW1046" s="308"/>
      <c r="GMX1046" s="308"/>
      <c r="GMY1046" s="308"/>
      <c r="GMZ1046" s="308"/>
      <c r="GNA1046" s="308"/>
      <c r="GNB1046" s="308"/>
      <c r="GNC1046" s="308"/>
      <c r="GND1046" s="308"/>
      <c r="GNE1046" s="308"/>
      <c r="GNF1046" s="308"/>
      <c r="GNG1046" s="308"/>
      <c r="GNH1046" s="308"/>
      <c r="GNI1046" s="308"/>
      <c r="GNJ1046" s="308"/>
      <c r="GNK1046" s="308"/>
      <c r="GNL1046" s="308"/>
      <c r="GNM1046" s="308"/>
      <c r="GNN1046" s="308"/>
      <c r="GNO1046" s="308"/>
      <c r="GNP1046" s="308"/>
      <c r="GNQ1046" s="308"/>
      <c r="GNR1046" s="308"/>
      <c r="GNS1046" s="308"/>
      <c r="GNT1046" s="308"/>
      <c r="GNU1046" s="308"/>
      <c r="GNV1046" s="308"/>
      <c r="GNW1046" s="308"/>
      <c r="GNX1046" s="308"/>
      <c r="GNY1046" s="308"/>
      <c r="GNZ1046" s="308"/>
      <c r="GOA1046" s="308"/>
      <c r="GOB1046" s="308"/>
      <c r="GOC1046" s="308"/>
      <c r="GOD1046" s="308"/>
      <c r="GOE1046" s="308"/>
      <c r="GOF1046" s="308"/>
      <c r="GOG1046" s="308"/>
      <c r="GOH1046" s="308"/>
      <c r="GOI1046" s="308"/>
      <c r="GOJ1046" s="308"/>
      <c r="GOK1046" s="308"/>
      <c r="GOL1046" s="308"/>
      <c r="GOM1046" s="308"/>
      <c r="GON1046" s="308"/>
      <c r="GOO1046" s="308"/>
      <c r="GOP1046" s="308"/>
      <c r="GOQ1046" s="308"/>
      <c r="GOR1046" s="308"/>
      <c r="GOS1046" s="308"/>
      <c r="GOT1046" s="308"/>
      <c r="GOU1046" s="308"/>
      <c r="GOV1046" s="308"/>
      <c r="GOW1046" s="308"/>
      <c r="GOX1046" s="308"/>
      <c r="GOY1046" s="308"/>
      <c r="GOZ1046" s="308"/>
      <c r="GPA1046" s="308"/>
      <c r="GPB1046" s="308"/>
      <c r="GPC1046" s="308"/>
      <c r="GPD1046" s="308"/>
      <c r="GPE1046" s="308"/>
      <c r="GPF1046" s="308"/>
      <c r="GPG1046" s="308"/>
      <c r="GPH1046" s="308"/>
      <c r="GPI1046" s="308"/>
      <c r="GPJ1046" s="308"/>
      <c r="GPK1046" s="308"/>
      <c r="GPL1046" s="308"/>
      <c r="GPM1046" s="308"/>
      <c r="GPN1046" s="308"/>
      <c r="GPO1046" s="308"/>
      <c r="GPP1046" s="308"/>
      <c r="GPQ1046" s="308"/>
      <c r="GPR1046" s="308"/>
      <c r="GPS1046" s="308"/>
      <c r="GPT1046" s="308"/>
      <c r="GPU1046" s="308"/>
      <c r="GPV1046" s="308"/>
      <c r="GPW1046" s="308"/>
      <c r="GPX1046" s="308"/>
      <c r="GPY1046" s="308"/>
      <c r="GPZ1046" s="308"/>
      <c r="GQA1046" s="308"/>
      <c r="GQB1046" s="308"/>
      <c r="GQC1046" s="308"/>
      <c r="GQD1046" s="308"/>
      <c r="GQE1046" s="308"/>
      <c r="GQF1046" s="308"/>
      <c r="GQG1046" s="308"/>
      <c r="GQH1046" s="308"/>
      <c r="GQI1046" s="308"/>
      <c r="GQJ1046" s="308"/>
      <c r="GQK1046" s="308"/>
      <c r="GQL1046" s="308"/>
      <c r="GQM1046" s="308"/>
      <c r="GQN1046" s="308"/>
      <c r="GQO1046" s="308"/>
      <c r="GQP1046" s="308"/>
      <c r="GQQ1046" s="308"/>
      <c r="GQR1046" s="308"/>
      <c r="GQS1046" s="308"/>
      <c r="GQT1046" s="308"/>
      <c r="GQU1046" s="308"/>
      <c r="GQV1046" s="308"/>
      <c r="GQW1046" s="308"/>
      <c r="GQX1046" s="308"/>
      <c r="GQY1046" s="308"/>
      <c r="GQZ1046" s="308"/>
      <c r="GRA1046" s="308"/>
      <c r="GRB1046" s="308"/>
      <c r="GRC1046" s="308"/>
      <c r="GRD1046" s="308"/>
      <c r="GRE1046" s="308"/>
      <c r="GRF1046" s="308"/>
      <c r="GRG1046" s="308"/>
      <c r="GRH1046" s="308"/>
      <c r="GRI1046" s="308"/>
      <c r="GRJ1046" s="308"/>
      <c r="GRK1046" s="308"/>
      <c r="GRL1046" s="308"/>
      <c r="GRM1046" s="308"/>
      <c r="GRN1046" s="308"/>
      <c r="GRO1046" s="308"/>
      <c r="GRP1046" s="308"/>
      <c r="GRQ1046" s="308"/>
      <c r="GRR1046" s="308"/>
      <c r="GRS1046" s="308"/>
      <c r="GRT1046" s="308"/>
      <c r="GRU1046" s="308"/>
      <c r="GRV1046" s="308"/>
      <c r="GRW1046" s="308"/>
      <c r="GRX1046" s="308"/>
      <c r="GRY1046" s="308"/>
      <c r="GRZ1046" s="308"/>
      <c r="GSA1046" s="308"/>
      <c r="GSB1046" s="308"/>
      <c r="GSC1046" s="308"/>
      <c r="GSD1046" s="308"/>
      <c r="GSE1046" s="308"/>
      <c r="GSF1046" s="308"/>
      <c r="GSG1046" s="308"/>
      <c r="GSH1046" s="308"/>
      <c r="GSI1046" s="308"/>
      <c r="GSJ1046" s="308"/>
      <c r="GSK1046" s="308"/>
      <c r="GSL1046" s="308"/>
      <c r="GSM1046" s="308"/>
      <c r="GSN1046" s="308"/>
      <c r="GSO1046" s="308"/>
      <c r="GSP1046" s="308"/>
      <c r="GSQ1046" s="308"/>
      <c r="GSR1046" s="308"/>
      <c r="GSS1046" s="308"/>
      <c r="GST1046" s="308"/>
      <c r="GSU1046" s="308"/>
      <c r="GSV1046" s="308"/>
      <c r="GSW1046" s="308"/>
      <c r="GSX1046" s="308"/>
      <c r="GSY1046" s="308"/>
      <c r="GSZ1046" s="308"/>
      <c r="GTA1046" s="308"/>
      <c r="GTB1046" s="308"/>
      <c r="GTC1046" s="308"/>
      <c r="GTD1046" s="308"/>
      <c r="GTE1046" s="308"/>
      <c r="GTF1046" s="308"/>
      <c r="GTG1046" s="308"/>
      <c r="GTH1046" s="308"/>
      <c r="GTI1046" s="308"/>
      <c r="GTJ1046" s="308"/>
      <c r="GTK1046" s="308"/>
      <c r="GTL1046" s="308"/>
      <c r="GTM1046" s="308"/>
      <c r="GTN1046" s="308"/>
      <c r="GTO1046" s="308"/>
      <c r="GTP1046" s="308"/>
      <c r="GTQ1046" s="308"/>
      <c r="GTR1046" s="308"/>
      <c r="GTS1046" s="308"/>
      <c r="GTT1046" s="308"/>
      <c r="GTU1046" s="308"/>
      <c r="GTV1046" s="308"/>
      <c r="GTW1046" s="308"/>
      <c r="GTX1046" s="308"/>
      <c r="GTY1046" s="308"/>
      <c r="GTZ1046" s="308"/>
      <c r="GUA1046" s="308"/>
      <c r="GUB1046" s="308"/>
      <c r="GUC1046" s="308"/>
      <c r="GUD1046" s="308"/>
      <c r="GUE1046" s="308"/>
      <c r="GUF1046" s="308"/>
      <c r="GUG1046" s="308"/>
      <c r="GUH1046" s="308"/>
      <c r="GUI1046" s="308"/>
      <c r="GUJ1046" s="308"/>
      <c r="GUK1046" s="308"/>
      <c r="GUL1046" s="308"/>
      <c r="GUM1046" s="308"/>
      <c r="GUN1046" s="308"/>
      <c r="GUO1046" s="308"/>
      <c r="GUP1046" s="308"/>
      <c r="GUQ1046" s="308"/>
      <c r="GUR1046" s="308"/>
      <c r="GUS1046" s="308"/>
      <c r="GUT1046" s="308"/>
      <c r="GUU1046" s="308"/>
      <c r="GUV1046" s="308"/>
      <c r="GUW1046" s="308"/>
      <c r="GUX1046" s="308"/>
      <c r="GUY1046" s="308"/>
      <c r="GUZ1046" s="308"/>
      <c r="GVA1046" s="308"/>
      <c r="GVB1046" s="308"/>
      <c r="GVC1046" s="308"/>
      <c r="GVD1046" s="308"/>
      <c r="GVE1046" s="308"/>
      <c r="GVF1046" s="308"/>
      <c r="GVG1046" s="308"/>
      <c r="GVH1046" s="308"/>
      <c r="GVI1046" s="308"/>
      <c r="GVJ1046" s="308"/>
      <c r="GVK1046" s="308"/>
      <c r="GVL1046" s="308"/>
      <c r="GVM1046" s="308"/>
      <c r="GVN1046" s="308"/>
      <c r="GVO1046" s="308"/>
      <c r="GVP1046" s="308"/>
      <c r="GVQ1046" s="308"/>
      <c r="GVR1046" s="308"/>
      <c r="GVS1046" s="308"/>
      <c r="GVT1046" s="308"/>
      <c r="GVU1046" s="308"/>
      <c r="GVV1046" s="308"/>
      <c r="GVW1046" s="308"/>
      <c r="GVX1046" s="308"/>
      <c r="GVY1046" s="308"/>
      <c r="GVZ1046" s="308"/>
      <c r="GWA1046" s="308"/>
      <c r="GWB1046" s="308"/>
      <c r="GWC1046" s="308"/>
      <c r="GWD1046" s="308"/>
      <c r="GWE1046" s="308"/>
      <c r="GWF1046" s="308"/>
      <c r="GWG1046" s="308"/>
      <c r="GWH1046" s="308"/>
      <c r="GWI1046" s="308"/>
      <c r="GWJ1046" s="308"/>
      <c r="GWK1046" s="308"/>
      <c r="GWL1046" s="308"/>
      <c r="GWM1046" s="308"/>
      <c r="GWN1046" s="308"/>
      <c r="GWO1046" s="308"/>
      <c r="GWP1046" s="308"/>
      <c r="GWQ1046" s="308"/>
      <c r="GWR1046" s="308"/>
      <c r="GWS1046" s="308"/>
      <c r="GWT1046" s="308"/>
      <c r="GWU1046" s="308"/>
      <c r="GWV1046" s="308"/>
      <c r="GWW1046" s="308"/>
      <c r="GWX1046" s="308"/>
      <c r="GWY1046" s="308"/>
      <c r="GWZ1046" s="308"/>
      <c r="GXA1046" s="308"/>
      <c r="GXB1046" s="308"/>
      <c r="GXC1046" s="308"/>
      <c r="GXD1046" s="308"/>
      <c r="GXE1046" s="308"/>
      <c r="GXF1046" s="308"/>
      <c r="GXG1046" s="308"/>
      <c r="GXH1046" s="308"/>
      <c r="GXI1046" s="308"/>
      <c r="GXJ1046" s="308"/>
      <c r="GXK1046" s="308"/>
      <c r="GXL1046" s="308"/>
      <c r="GXM1046" s="308"/>
      <c r="GXN1046" s="308"/>
      <c r="GXO1046" s="308"/>
      <c r="GXP1046" s="308"/>
      <c r="GXQ1046" s="308"/>
      <c r="GXR1046" s="308"/>
      <c r="GXS1046" s="308"/>
      <c r="GXT1046" s="308"/>
      <c r="GXU1046" s="308"/>
      <c r="GXV1046" s="308"/>
      <c r="GXW1046" s="308"/>
      <c r="GXX1046" s="308"/>
      <c r="GXY1046" s="308"/>
      <c r="GXZ1046" s="308"/>
      <c r="GYA1046" s="308"/>
      <c r="GYB1046" s="308"/>
      <c r="GYC1046" s="308"/>
      <c r="GYD1046" s="308"/>
      <c r="GYE1046" s="308"/>
      <c r="GYF1046" s="308"/>
      <c r="GYG1046" s="308"/>
      <c r="GYH1046" s="308"/>
      <c r="GYI1046" s="308"/>
      <c r="GYJ1046" s="308"/>
      <c r="GYK1046" s="308"/>
      <c r="GYL1046" s="308"/>
      <c r="GYM1046" s="308"/>
      <c r="GYN1046" s="308"/>
      <c r="GYO1046" s="308"/>
      <c r="GYP1046" s="308"/>
      <c r="GYQ1046" s="308"/>
      <c r="GYR1046" s="308"/>
      <c r="GYS1046" s="308"/>
      <c r="GYT1046" s="308"/>
      <c r="GYU1046" s="308"/>
      <c r="GYV1046" s="308"/>
      <c r="GYW1046" s="308"/>
      <c r="GYX1046" s="308"/>
      <c r="GYY1046" s="308"/>
      <c r="GYZ1046" s="308"/>
      <c r="GZA1046" s="308"/>
      <c r="GZB1046" s="308"/>
      <c r="GZC1046" s="308"/>
      <c r="GZD1046" s="308"/>
      <c r="GZE1046" s="308"/>
      <c r="GZF1046" s="308"/>
      <c r="GZG1046" s="308"/>
      <c r="GZH1046" s="308"/>
      <c r="GZI1046" s="308"/>
      <c r="GZJ1046" s="308"/>
      <c r="GZK1046" s="308"/>
      <c r="GZL1046" s="308"/>
      <c r="GZM1046" s="308"/>
      <c r="GZN1046" s="308"/>
      <c r="GZO1046" s="308"/>
      <c r="GZP1046" s="308"/>
      <c r="GZQ1046" s="308"/>
      <c r="GZR1046" s="308"/>
      <c r="GZS1046" s="308"/>
      <c r="GZT1046" s="308"/>
      <c r="GZU1046" s="308"/>
      <c r="GZV1046" s="308"/>
      <c r="GZW1046" s="308"/>
      <c r="GZX1046" s="308"/>
      <c r="GZY1046" s="308"/>
      <c r="GZZ1046" s="308"/>
      <c r="HAA1046" s="308"/>
      <c r="HAB1046" s="308"/>
      <c r="HAC1046" s="308"/>
      <c r="HAD1046" s="308"/>
      <c r="HAE1046" s="308"/>
      <c r="HAF1046" s="308"/>
      <c r="HAG1046" s="308"/>
      <c r="HAH1046" s="308"/>
      <c r="HAI1046" s="308"/>
      <c r="HAJ1046" s="308"/>
      <c r="HAK1046" s="308"/>
      <c r="HAL1046" s="308"/>
      <c r="HAM1046" s="308"/>
      <c r="HAN1046" s="308"/>
      <c r="HAO1046" s="308"/>
      <c r="HAP1046" s="308"/>
      <c r="HAQ1046" s="308"/>
      <c r="HAR1046" s="308"/>
      <c r="HAS1046" s="308"/>
      <c r="HAT1046" s="308"/>
      <c r="HAU1046" s="308"/>
      <c r="HAV1046" s="308"/>
      <c r="HAW1046" s="308"/>
      <c r="HAX1046" s="308"/>
      <c r="HAY1046" s="308"/>
      <c r="HAZ1046" s="308"/>
      <c r="HBA1046" s="308"/>
      <c r="HBB1046" s="308"/>
      <c r="HBC1046" s="308"/>
      <c r="HBD1046" s="308"/>
      <c r="HBE1046" s="308"/>
      <c r="HBF1046" s="308"/>
      <c r="HBG1046" s="308"/>
      <c r="HBH1046" s="308"/>
      <c r="HBI1046" s="308"/>
      <c r="HBJ1046" s="308"/>
      <c r="HBK1046" s="308"/>
      <c r="HBL1046" s="308"/>
      <c r="HBM1046" s="308"/>
      <c r="HBN1046" s="308"/>
      <c r="HBO1046" s="308"/>
      <c r="HBP1046" s="308"/>
      <c r="HBQ1046" s="308"/>
      <c r="HBR1046" s="308"/>
      <c r="HBS1046" s="308"/>
      <c r="HBT1046" s="308"/>
      <c r="HBU1046" s="308"/>
      <c r="HBV1046" s="308"/>
      <c r="HBW1046" s="308"/>
      <c r="HBX1046" s="308"/>
      <c r="HBY1046" s="308"/>
      <c r="HBZ1046" s="308"/>
      <c r="HCA1046" s="308"/>
      <c r="HCB1046" s="308"/>
      <c r="HCC1046" s="308"/>
      <c r="HCD1046" s="308"/>
      <c r="HCE1046" s="308"/>
      <c r="HCF1046" s="308"/>
      <c r="HCG1046" s="308"/>
      <c r="HCH1046" s="308"/>
      <c r="HCI1046" s="308"/>
      <c r="HCJ1046" s="308"/>
      <c r="HCK1046" s="308"/>
      <c r="HCL1046" s="308"/>
      <c r="HCM1046" s="308"/>
      <c r="HCN1046" s="308"/>
      <c r="HCO1046" s="308"/>
      <c r="HCP1046" s="308"/>
      <c r="HCQ1046" s="308"/>
      <c r="HCR1046" s="308"/>
      <c r="HCS1046" s="308"/>
      <c r="HCT1046" s="308"/>
      <c r="HCU1046" s="308"/>
      <c r="HCV1046" s="308"/>
      <c r="HCW1046" s="308"/>
      <c r="HCX1046" s="308"/>
      <c r="HCY1046" s="308"/>
      <c r="HCZ1046" s="308"/>
      <c r="HDA1046" s="308"/>
      <c r="HDB1046" s="308"/>
      <c r="HDC1046" s="308"/>
      <c r="HDD1046" s="308"/>
      <c r="HDE1046" s="308"/>
      <c r="HDF1046" s="308"/>
      <c r="HDG1046" s="308"/>
      <c r="HDH1046" s="308"/>
      <c r="HDI1046" s="308"/>
      <c r="HDJ1046" s="308"/>
      <c r="HDK1046" s="308"/>
      <c r="HDL1046" s="308"/>
      <c r="HDM1046" s="308"/>
      <c r="HDN1046" s="308"/>
      <c r="HDO1046" s="308"/>
      <c r="HDP1046" s="308"/>
      <c r="HDQ1046" s="308"/>
      <c r="HDR1046" s="308"/>
      <c r="HDS1046" s="308"/>
      <c r="HDT1046" s="308"/>
      <c r="HDU1046" s="308"/>
      <c r="HDV1046" s="308"/>
      <c r="HDW1046" s="308"/>
      <c r="HDX1046" s="308"/>
      <c r="HDY1046" s="308"/>
      <c r="HDZ1046" s="308"/>
      <c r="HEA1046" s="308"/>
      <c r="HEB1046" s="308"/>
      <c r="HEC1046" s="308"/>
      <c r="HED1046" s="308"/>
      <c r="HEE1046" s="308"/>
      <c r="HEF1046" s="308"/>
      <c r="HEG1046" s="308"/>
      <c r="HEH1046" s="308"/>
      <c r="HEI1046" s="308"/>
      <c r="HEJ1046" s="308"/>
      <c r="HEK1046" s="308"/>
      <c r="HEL1046" s="308"/>
      <c r="HEM1046" s="308"/>
      <c r="HEN1046" s="308"/>
      <c r="HEO1046" s="308"/>
      <c r="HEP1046" s="308"/>
      <c r="HEQ1046" s="308"/>
      <c r="HER1046" s="308"/>
      <c r="HES1046" s="308"/>
      <c r="HET1046" s="308"/>
      <c r="HEU1046" s="308"/>
      <c r="HEV1046" s="308"/>
      <c r="HEW1046" s="308"/>
      <c r="HEX1046" s="308"/>
      <c r="HEY1046" s="308"/>
      <c r="HEZ1046" s="308"/>
      <c r="HFA1046" s="308"/>
      <c r="HFB1046" s="308"/>
      <c r="HFC1046" s="308"/>
      <c r="HFD1046" s="308"/>
      <c r="HFE1046" s="308"/>
      <c r="HFF1046" s="308"/>
      <c r="HFG1046" s="308"/>
      <c r="HFH1046" s="308"/>
      <c r="HFI1046" s="308"/>
      <c r="HFJ1046" s="308"/>
      <c r="HFK1046" s="308"/>
      <c r="HFL1046" s="308"/>
      <c r="HFM1046" s="308"/>
      <c r="HFN1046" s="308"/>
      <c r="HFO1046" s="308"/>
      <c r="HFP1046" s="308"/>
      <c r="HFQ1046" s="308"/>
      <c r="HFR1046" s="308"/>
      <c r="HFS1046" s="308"/>
      <c r="HFT1046" s="308"/>
      <c r="HFU1046" s="308"/>
      <c r="HFV1046" s="308"/>
      <c r="HFW1046" s="308"/>
      <c r="HFX1046" s="308"/>
      <c r="HFY1046" s="308"/>
      <c r="HFZ1046" s="308"/>
      <c r="HGA1046" s="308"/>
      <c r="HGB1046" s="308"/>
      <c r="HGC1046" s="308"/>
      <c r="HGD1046" s="308"/>
      <c r="HGE1046" s="308"/>
      <c r="HGF1046" s="308"/>
      <c r="HGG1046" s="308"/>
      <c r="HGH1046" s="308"/>
      <c r="HGI1046" s="308"/>
      <c r="HGJ1046" s="308"/>
      <c r="HGK1046" s="308"/>
      <c r="HGL1046" s="308"/>
      <c r="HGM1046" s="308"/>
      <c r="HGN1046" s="308"/>
      <c r="HGO1046" s="308"/>
      <c r="HGP1046" s="308"/>
      <c r="HGQ1046" s="308"/>
      <c r="HGR1046" s="308"/>
      <c r="HGS1046" s="308"/>
      <c r="HGT1046" s="308"/>
      <c r="HGU1046" s="308"/>
      <c r="HGV1046" s="308"/>
      <c r="HGW1046" s="308"/>
      <c r="HGX1046" s="308"/>
      <c r="HGY1046" s="308"/>
      <c r="HGZ1046" s="308"/>
      <c r="HHA1046" s="308"/>
      <c r="HHB1046" s="308"/>
      <c r="HHC1046" s="308"/>
      <c r="HHD1046" s="308"/>
      <c r="HHE1046" s="308"/>
      <c r="HHF1046" s="308"/>
      <c r="HHG1046" s="308"/>
      <c r="HHH1046" s="308"/>
      <c r="HHI1046" s="308"/>
      <c r="HHJ1046" s="308"/>
      <c r="HHK1046" s="308"/>
      <c r="HHL1046" s="308"/>
      <c r="HHM1046" s="308"/>
      <c r="HHN1046" s="308"/>
      <c r="HHO1046" s="308"/>
      <c r="HHP1046" s="308"/>
      <c r="HHQ1046" s="308"/>
      <c r="HHR1046" s="308"/>
      <c r="HHS1046" s="308"/>
      <c r="HHT1046" s="308"/>
      <c r="HHU1046" s="308"/>
      <c r="HHV1046" s="308"/>
      <c r="HHW1046" s="308"/>
      <c r="HHX1046" s="308"/>
      <c r="HHY1046" s="308"/>
      <c r="HHZ1046" s="308"/>
      <c r="HIA1046" s="308"/>
      <c r="HIB1046" s="308"/>
      <c r="HIC1046" s="308"/>
      <c r="HID1046" s="308"/>
      <c r="HIE1046" s="308"/>
      <c r="HIF1046" s="308"/>
      <c r="HIG1046" s="308"/>
      <c r="HIH1046" s="308"/>
      <c r="HII1046" s="308"/>
      <c r="HIJ1046" s="308"/>
      <c r="HIK1046" s="308"/>
      <c r="HIL1046" s="308"/>
      <c r="HIM1046" s="308"/>
      <c r="HIN1046" s="308"/>
      <c r="HIO1046" s="308"/>
      <c r="HIP1046" s="308"/>
      <c r="HIQ1046" s="308"/>
      <c r="HIR1046" s="308"/>
      <c r="HIS1046" s="308"/>
      <c r="HIT1046" s="308"/>
      <c r="HIU1046" s="308"/>
      <c r="HIV1046" s="308"/>
      <c r="HIW1046" s="308"/>
      <c r="HIX1046" s="308"/>
      <c r="HIY1046" s="308"/>
      <c r="HIZ1046" s="308"/>
      <c r="HJA1046" s="308"/>
      <c r="HJB1046" s="308"/>
      <c r="HJC1046" s="308"/>
      <c r="HJD1046" s="308"/>
      <c r="HJE1046" s="308"/>
      <c r="HJF1046" s="308"/>
      <c r="HJG1046" s="308"/>
      <c r="HJH1046" s="308"/>
      <c r="HJI1046" s="308"/>
      <c r="HJJ1046" s="308"/>
      <c r="HJK1046" s="308"/>
      <c r="HJL1046" s="308"/>
      <c r="HJM1046" s="308"/>
      <c r="HJN1046" s="308"/>
      <c r="HJO1046" s="308"/>
      <c r="HJP1046" s="308"/>
      <c r="HJQ1046" s="308"/>
      <c r="HJR1046" s="308"/>
      <c r="HJS1046" s="308"/>
      <c r="HJT1046" s="308"/>
      <c r="HJU1046" s="308"/>
      <c r="HJV1046" s="308"/>
      <c r="HJW1046" s="308"/>
      <c r="HJX1046" s="308"/>
      <c r="HJY1046" s="308"/>
      <c r="HJZ1046" s="308"/>
      <c r="HKA1046" s="308"/>
      <c r="HKB1046" s="308"/>
      <c r="HKC1046" s="308"/>
      <c r="HKD1046" s="308"/>
      <c r="HKE1046" s="308"/>
      <c r="HKF1046" s="308"/>
      <c r="HKG1046" s="308"/>
      <c r="HKH1046" s="308"/>
      <c r="HKI1046" s="308"/>
      <c r="HKJ1046" s="308"/>
      <c r="HKK1046" s="308"/>
      <c r="HKL1046" s="308"/>
      <c r="HKM1046" s="308"/>
      <c r="HKN1046" s="308"/>
      <c r="HKO1046" s="308"/>
      <c r="HKP1046" s="308"/>
      <c r="HKQ1046" s="308"/>
      <c r="HKR1046" s="308"/>
      <c r="HKS1046" s="308"/>
      <c r="HKT1046" s="308"/>
      <c r="HKU1046" s="308"/>
      <c r="HKV1046" s="308"/>
      <c r="HKW1046" s="308"/>
      <c r="HKX1046" s="308"/>
      <c r="HKY1046" s="308"/>
      <c r="HKZ1046" s="308"/>
      <c r="HLA1046" s="308"/>
      <c r="HLB1046" s="308"/>
      <c r="HLC1046" s="308"/>
      <c r="HLD1046" s="308"/>
      <c r="HLE1046" s="308"/>
      <c r="HLF1046" s="308"/>
      <c r="HLG1046" s="308"/>
      <c r="HLH1046" s="308"/>
      <c r="HLI1046" s="308"/>
      <c r="HLJ1046" s="308"/>
      <c r="HLK1046" s="308"/>
      <c r="HLL1046" s="308"/>
      <c r="HLM1046" s="308"/>
      <c r="HLN1046" s="308"/>
      <c r="HLO1046" s="308"/>
      <c r="HLP1046" s="308"/>
      <c r="HLQ1046" s="308"/>
      <c r="HLR1046" s="308"/>
      <c r="HLS1046" s="308"/>
      <c r="HLT1046" s="308"/>
      <c r="HLU1046" s="308"/>
      <c r="HLV1046" s="308"/>
      <c r="HLW1046" s="308"/>
      <c r="HLX1046" s="308"/>
      <c r="HLY1046" s="308"/>
      <c r="HLZ1046" s="308"/>
      <c r="HMA1046" s="308"/>
      <c r="HMB1046" s="308"/>
      <c r="HMC1046" s="308"/>
      <c r="HMD1046" s="308"/>
      <c r="HME1046" s="308"/>
      <c r="HMF1046" s="308"/>
      <c r="HMG1046" s="308"/>
      <c r="HMH1046" s="308"/>
      <c r="HMI1046" s="308"/>
      <c r="HMJ1046" s="308"/>
      <c r="HMK1046" s="308"/>
      <c r="HML1046" s="308"/>
      <c r="HMM1046" s="308"/>
      <c r="HMN1046" s="308"/>
      <c r="HMO1046" s="308"/>
      <c r="HMP1046" s="308"/>
      <c r="HMQ1046" s="308"/>
      <c r="HMR1046" s="308"/>
      <c r="HMS1046" s="308"/>
      <c r="HMT1046" s="308"/>
      <c r="HMU1046" s="308"/>
      <c r="HMV1046" s="308"/>
      <c r="HMW1046" s="308"/>
      <c r="HMX1046" s="308"/>
      <c r="HMY1046" s="308"/>
      <c r="HMZ1046" s="308"/>
      <c r="HNA1046" s="308"/>
      <c r="HNB1046" s="308"/>
      <c r="HNC1046" s="308"/>
      <c r="HND1046" s="308"/>
      <c r="HNE1046" s="308"/>
      <c r="HNF1046" s="308"/>
      <c r="HNG1046" s="308"/>
      <c r="HNH1046" s="308"/>
      <c r="HNI1046" s="308"/>
      <c r="HNJ1046" s="308"/>
      <c r="HNK1046" s="308"/>
      <c r="HNL1046" s="308"/>
      <c r="HNM1046" s="308"/>
      <c r="HNN1046" s="308"/>
      <c r="HNO1046" s="308"/>
      <c r="HNP1046" s="308"/>
      <c r="HNQ1046" s="308"/>
      <c r="HNR1046" s="308"/>
      <c r="HNS1046" s="308"/>
      <c r="HNT1046" s="308"/>
      <c r="HNU1046" s="308"/>
      <c r="HNV1046" s="308"/>
      <c r="HNW1046" s="308"/>
      <c r="HNX1046" s="308"/>
      <c r="HNY1046" s="308"/>
      <c r="HNZ1046" s="308"/>
      <c r="HOA1046" s="308"/>
      <c r="HOB1046" s="308"/>
      <c r="HOC1046" s="308"/>
      <c r="HOD1046" s="308"/>
      <c r="HOE1046" s="308"/>
      <c r="HOF1046" s="308"/>
      <c r="HOG1046" s="308"/>
      <c r="HOH1046" s="308"/>
      <c r="HOI1046" s="308"/>
      <c r="HOJ1046" s="308"/>
      <c r="HOK1046" s="308"/>
      <c r="HOL1046" s="308"/>
      <c r="HOM1046" s="308"/>
      <c r="HON1046" s="308"/>
      <c r="HOO1046" s="308"/>
      <c r="HOP1046" s="308"/>
      <c r="HOQ1046" s="308"/>
      <c r="HOR1046" s="308"/>
      <c r="HOS1046" s="308"/>
      <c r="HOT1046" s="308"/>
      <c r="HOU1046" s="308"/>
      <c r="HOV1046" s="308"/>
      <c r="HOW1046" s="308"/>
      <c r="HOX1046" s="308"/>
      <c r="HOY1046" s="308"/>
      <c r="HOZ1046" s="308"/>
      <c r="HPA1046" s="308"/>
      <c r="HPB1046" s="308"/>
      <c r="HPC1046" s="308"/>
      <c r="HPD1046" s="308"/>
      <c r="HPE1046" s="308"/>
      <c r="HPF1046" s="308"/>
      <c r="HPG1046" s="308"/>
      <c r="HPH1046" s="308"/>
      <c r="HPI1046" s="308"/>
      <c r="HPJ1046" s="308"/>
      <c r="HPK1046" s="308"/>
      <c r="HPL1046" s="308"/>
      <c r="HPM1046" s="308"/>
      <c r="HPN1046" s="308"/>
      <c r="HPO1046" s="308"/>
      <c r="HPP1046" s="308"/>
      <c r="HPQ1046" s="308"/>
      <c r="HPR1046" s="308"/>
      <c r="HPS1046" s="308"/>
      <c r="HPT1046" s="308"/>
      <c r="HPU1046" s="308"/>
      <c r="HPV1046" s="308"/>
      <c r="HPW1046" s="308"/>
      <c r="HPX1046" s="308"/>
      <c r="HPY1046" s="308"/>
      <c r="HPZ1046" s="308"/>
      <c r="HQA1046" s="308"/>
      <c r="HQB1046" s="308"/>
      <c r="HQC1046" s="308"/>
      <c r="HQD1046" s="308"/>
      <c r="HQE1046" s="308"/>
      <c r="HQF1046" s="308"/>
      <c r="HQG1046" s="308"/>
      <c r="HQH1046" s="308"/>
      <c r="HQI1046" s="308"/>
      <c r="HQJ1046" s="308"/>
      <c r="HQK1046" s="308"/>
      <c r="HQL1046" s="308"/>
      <c r="HQM1046" s="308"/>
      <c r="HQN1046" s="308"/>
      <c r="HQO1046" s="308"/>
      <c r="HQP1046" s="308"/>
      <c r="HQQ1046" s="308"/>
      <c r="HQR1046" s="308"/>
      <c r="HQS1046" s="308"/>
      <c r="HQT1046" s="308"/>
      <c r="HQU1046" s="308"/>
      <c r="HQV1046" s="308"/>
      <c r="HQW1046" s="308"/>
      <c r="HQX1046" s="308"/>
      <c r="HQY1046" s="308"/>
      <c r="HQZ1046" s="308"/>
      <c r="HRA1046" s="308"/>
      <c r="HRB1046" s="308"/>
      <c r="HRC1046" s="308"/>
      <c r="HRD1046" s="308"/>
      <c r="HRE1046" s="308"/>
      <c r="HRF1046" s="308"/>
      <c r="HRG1046" s="308"/>
      <c r="HRH1046" s="308"/>
      <c r="HRI1046" s="308"/>
      <c r="HRJ1046" s="308"/>
      <c r="HRK1046" s="308"/>
      <c r="HRL1046" s="308"/>
      <c r="HRM1046" s="308"/>
      <c r="HRN1046" s="308"/>
      <c r="HRO1046" s="308"/>
      <c r="HRP1046" s="308"/>
      <c r="HRQ1046" s="308"/>
      <c r="HRR1046" s="308"/>
      <c r="HRS1046" s="308"/>
      <c r="HRT1046" s="308"/>
      <c r="HRU1046" s="308"/>
      <c r="HRV1046" s="308"/>
      <c r="HRW1046" s="308"/>
      <c r="HRX1046" s="308"/>
      <c r="HRY1046" s="308"/>
      <c r="HRZ1046" s="308"/>
      <c r="HSA1046" s="308"/>
      <c r="HSB1046" s="308"/>
      <c r="HSC1046" s="308"/>
      <c r="HSD1046" s="308"/>
      <c r="HSE1046" s="308"/>
      <c r="HSF1046" s="308"/>
      <c r="HSG1046" s="308"/>
      <c r="HSH1046" s="308"/>
      <c r="HSI1046" s="308"/>
      <c r="HSJ1046" s="308"/>
      <c r="HSK1046" s="308"/>
      <c r="HSL1046" s="308"/>
      <c r="HSM1046" s="308"/>
      <c r="HSN1046" s="308"/>
      <c r="HSO1046" s="308"/>
      <c r="HSP1046" s="308"/>
      <c r="HSQ1046" s="308"/>
      <c r="HSR1046" s="308"/>
      <c r="HSS1046" s="308"/>
      <c r="HST1046" s="308"/>
      <c r="HSU1046" s="308"/>
      <c r="HSV1046" s="308"/>
      <c r="HSW1046" s="308"/>
      <c r="HSX1046" s="308"/>
      <c r="HSY1046" s="308"/>
      <c r="HSZ1046" s="308"/>
      <c r="HTA1046" s="308"/>
      <c r="HTB1046" s="308"/>
      <c r="HTC1046" s="308"/>
      <c r="HTD1046" s="308"/>
      <c r="HTE1046" s="308"/>
      <c r="HTF1046" s="308"/>
      <c r="HTG1046" s="308"/>
      <c r="HTH1046" s="308"/>
      <c r="HTI1046" s="308"/>
      <c r="HTJ1046" s="308"/>
      <c r="HTK1046" s="308"/>
      <c r="HTL1046" s="308"/>
      <c r="HTM1046" s="308"/>
      <c r="HTN1046" s="308"/>
      <c r="HTO1046" s="308"/>
      <c r="HTP1046" s="308"/>
      <c r="HTQ1046" s="308"/>
      <c r="HTR1046" s="308"/>
      <c r="HTS1046" s="308"/>
      <c r="HTT1046" s="308"/>
      <c r="HTU1046" s="308"/>
      <c r="HTV1046" s="308"/>
      <c r="HTW1046" s="308"/>
      <c r="HTX1046" s="308"/>
      <c r="HTY1046" s="308"/>
      <c r="HTZ1046" s="308"/>
      <c r="HUA1046" s="308"/>
      <c r="HUB1046" s="308"/>
      <c r="HUC1046" s="308"/>
      <c r="HUD1046" s="308"/>
      <c r="HUE1046" s="308"/>
      <c r="HUF1046" s="308"/>
      <c r="HUG1046" s="308"/>
      <c r="HUH1046" s="308"/>
      <c r="HUI1046" s="308"/>
      <c r="HUJ1046" s="308"/>
      <c r="HUK1046" s="308"/>
      <c r="HUL1046" s="308"/>
      <c r="HUM1046" s="308"/>
      <c r="HUN1046" s="308"/>
      <c r="HUO1046" s="308"/>
      <c r="HUP1046" s="308"/>
      <c r="HUQ1046" s="308"/>
      <c r="HUR1046" s="308"/>
      <c r="HUS1046" s="308"/>
      <c r="HUT1046" s="308"/>
      <c r="HUU1046" s="308"/>
      <c r="HUV1046" s="308"/>
      <c r="HUW1046" s="308"/>
      <c r="HUX1046" s="308"/>
      <c r="HUY1046" s="308"/>
      <c r="HUZ1046" s="308"/>
      <c r="HVA1046" s="308"/>
      <c r="HVB1046" s="308"/>
      <c r="HVC1046" s="308"/>
      <c r="HVD1046" s="308"/>
      <c r="HVE1046" s="308"/>
      <c r="HVF1046" s="308"/>
      <c r="HVG1046" s="308"/>
      <c r="HVH1046" s="308"/>
      <c r="HVI1046" s="308"/>
      <c r="HVJ1046" s="308"/>
      <c r="HVK1046" s="308"/>
      <c r="HVL1046" s="308"/>
      <c r="HVM1046" s="308"/>
      <c r="HVN1046" s="308"/>
      <c r="HVO1046" s="308"/>
      <c r="HVP1046" s="308"/>
      <c r="HVQ1046" s="308"/>
      <c r="HVR1046" s="308"/>
      <c r="HVS1046" s="308"/>
      <c r="HVT1046" s="308"/>
      <c r="HVU1046" s="308"/>
      <c r="HVV1046" s="308"/>
      <c r="HVW1046" s="308"/>
      <c r="HVX1046" s="308"/>
      <c r="HVY1046" s="308"/>
      <c r="HVZ1046" s="308"/>
      <c r="HWA1046" s="308"/>
      <c r="HWB1046" s="308"/>
      <c r="HWC1046" s="308"/>
      <c r="HWD1046" s="308"/>
      <c r="HWE1046" s="308"/>
      <c r="HWF1046" s="308"/>
      <c r="HWG1046" s="308"/>
      <c r="HWH1046" s="308"/>
      <c r="HWI1046" s="308"/>
      <c r="HWJ1046" s="308"/>
      <c r="HWK1046" s="308"/>
      <c r="HWL1046" s="308"/>
      <c r="HWM1046" s="308"/>
      <c r="HWN1046" s="308"/>
      <c r="HWO1046" s="308"/>
      <c r="HWP1046" s="308"/>
      <c r="HWQ1046" s="308"/>
      <c r="HWR1046" s="308"/>
      <c r="HWS1046" s="308"/>
      <c r="HWT1046" s="308"/>
      <c r="HWU1046" s="308"/>
      <c r="HWV1046" s="308"/>
      <c r="HWW1046" s="308"/>
      <c r="HWX1046" s="308"/>
      <c r="HWY1046" s="308"/>
      <c r="HWZ1046" s="308"/>
      <c r="HXA1046" s="308"/>
      <c r="HXB1046" s="308"/>
      <c r="HXC1046" s="308"/>
      <c r="HXD1046" s="308"/>
      <c r="HXE1046" s="308"/>
      <c r="HXF1046" s="308"/>
      <c r="HXG1046" s="308"/>
      <c r="HXH1046" s="308"/>
      <c r="HXI1046" s="308"/>
      <c r="HXJ1046" s="308"/>
      <c r="HXK1046" s="308"/>
      <c r="HXL1046" s="308"/>
      <c r="HXM1046" s="308"/>
      <c r="HXN1046" s="308"/>
      <c r="HXO1046" s="308"/>
      <c r="HXP1046" s="308"/>
      <c r="HXQ1046" s="308"/>
      <c r="HXR1046" s="308"/>
      <c r="HXS1046" s="308"/>
      <c r="HXT1046" s="308"/>
      <c r="HXU1046" s="308"/>
      <c r="HXV1046" s="308"/>
      <c r="HXW1046" s="308"/>
      <c r="HXX1046" s="308"/>
      <c r="HXY1046" s="308"/>
      <c r="HXZ1046" s="308"/>
      <c r="HYA1046" s="308"/>
      <c r="HYB1046" s="308"/>
      <c r="HYC1046" s="308"/>
      <c r="HYD1046" s="308"/>
      <c r="HYE1046" s="308"/>
      <c r="HYF1046" s="308"/>
      <c r="HYG1046" s="308"/>
      <c r="HYH1046" s="308"/>
      <c r="HYI1046" s="308"/>
      <c r="HYJ1046" s="308"/>
      <c r="HYK1046" s="308"/>
      <c r="HYL1046" s="308"/>
      <c r="HYM1046" s="308"/>
      <c r="HYN1046" s="308"/>
      <c r="HYO1046" s="308"/>
      <c r="HYP1046" s="308"/>
      <c r="HYQ1046" s="308"/>
      <c r="HYR1046" s="308"/>
      <c r="HYS1046" s="308"/>
      <c r="HYT1046" s="308"/>
      <c r="HYU1046" s="308"/>
      <c r="HYV1046" s="308"/>
      <c r="HYW1046" s="308"/>
      <c r="HYX1046" s="308"/>
      <c r="HYY1046" s="308"/>
      <c r="HYZ1046" s="308"/>
      <c r="HZA1046" s="308"/>
      <c r="HZB1046" s="308"/>
      <c r="HZC1046" s="308"/>
      <c r="HZD1046" s="308"/>
      <c r="HZE1046" s="308"/>
      <c r="HZF1046" s="308"/>
      <c r="HZG1046" s="308"/>
      <c r="HZH1046" s="308"/>
      <c r="HZI1046" s="308"/>
      <c r="HZJ1046" s="308"/>
      <c r="HZK1046" s="308"/>
      <c r="HZL1046" s="308"/>
      <c r="HZM1046" s="308"/>
      <c r="HZN1046" s="308"/>
      <c r="HZO1046" s="308"/>
      <c r="HZP1046" s="308"/>
      <c r="HZQ1046" s="308"/>
      <c r="HZR1046" s="308"/>
      <c r="HZS1046" s="308"/>
      <c r="HZT1046" s="308"/>
      <c r="HZU1046" s="308"/>
      <c r="HZV1046" s="308"/>
      <c r="HZW1046" s="308"/>
      <c r="HZX1046" s="308"/>
      <c r="HZY1046" s="308"/>
      <c r="HZZ1046" s="308"/>
      <c r="IAA1046" s="308"/>
      <c r="IAB1046" s="308"/>
      <c r="IAC1046" s="308"/>
      <c r="IAD1046" s="308"/>
      <c r="IAE1046" s="308"/>
      <c r="IAF1046" s="308"/>
      <c r="IAG1046" s="308"/>
      <c r="IAH1046" s="308"/>
      <c r="IAI1046" s="308"/>
      <c r="IAJ1046" s="308"/>
      <c r="IAK1046" s="308"/>
      <c r="IAL1046" s="308"/>
      <c r="IAM1046" s="308"/>
      <c r="IAN1046" s="308"/>
      <c r="IAO1046" s="308"/>
      <c r="IAP1046" s="308"/>
      <c r="IAQ1046" s="308"/>
      <c r="IAR1046" s="308"/>
      <c r="IAS1046" s="308"/>
      <c r="IAT1046" s="308"/>
      <c r="IAU1046" s="308"/>
      <c r="IAV1046" s="308"/>
      <c r="IAW1046" s="308"/>
      <c r="IAX1046" s="308"/>
      <c r="IAY1046" s="308"/>
      <c r="IAZ1046" s="308"/>
      <c r="IBA1046" s="308"/>
      <c r="IBB1046" s="308"/>
      <c r="IBC1046" s="308"/>
      <c r="IBD1046" s="308"/>
      <c r="IBE1046" s="308"/>
      <c r="IBF1046" s="308"/>
      <c r="IBG1046" s="308"/>
      <c r="IBH1046" s="308"/>
      <c r="IBI1046" s="308"/>
      <c r="IBJ1046" s="308"/>
      <c r="IBK1046" s="308"/>
      <c r="IBL1046" s="308"/>
      <c r="IBM1046" s="308"/>
      <c r="IBN1046" s="308"/>
      <c r="IBO1046" s="308"/>
      <c r="IBP1046" s="308"/>
      <c r="IBQ1046" s="308"/>
      <c r="IBR1046" s="308"/>
      <c r="IBS1046" s="308"/>
      <c r="IBT1046" s="308"/>
      <c r="IBU1046" s="308"/>
      <c r="IBV1046" s="308"/>
      <c r="IBW1046" s="308"/>
      <c r="IBX1046" s="308"/>
      <c r="IBY1046" s="308"/>
      <c r="IBZ1046" s="308"/>
      <c r="ICA1046" s="308"/>
      <c r="ICB1046" s="308"/>
      <c r="ICC1046" s="308"/>
      <c r="ICD1046" s="308"/>
      <c r="ICE1046" s="308"/>
      <c r="ICF1046" s="308"/>
      <c r="ICG1046" s="308"/>
      <c r="ICH1046" s="308"/>
      <c r="ICI1046" s="308"/>
      <c r="ICJ1046" s="308"/>
      <c r="ICK1046" s="308"/>
      <c r="ICL1046" s="308"/>
      <c r="ICM1046" s="308"/>
      <c r="ICN1046" s="308"/>
      <c r="ICO1046" s="308"/>
      <c r="ICP1046" s="308"/>
      <c r="ICQ1046" s="308"/>
      <c r="ICR1046" s="308"/>
      <c r="ICS1046" s="308"/>
      <c r="ICT1046" s="308"/>
      <c r="ICU1046" s="308"/>
      <c r="ICV1046" s="308"/>
      <c r="ICW1046" s="308"/>
      <c r="ICX1046" s="308"/>
      <c r="ICY1046" s="308"/>
      <c r="ICZ1046" s="308"/>
      <c r="IDA1046" s="308"/>
      <c r="IDB1046" s="308"/>
      <c r="IDC1046" s="308"/>
      <c r="IDD1046" s="308"/>
      <c r="IDE1046" s="308"/>
      <c r="IDF1046" s="308"/>
      <c r="IDG1046" s="308"/>
      <c r="IDH1046" s="308"/>
      <c r="IDI1046" s="308"/>
      <c r="IDJ1046" s="308"/>
      <c r="IDK1046" s="308"/>
      <c r="IDL1046" s="308"/>
      <c r="IDM1046" s="308"/>
      <c r="IDN1046" s="308"/>
      <c r="IDO1046" s="308"/>
      <c r="IDP1046" s="308"/>
      <c r="IDQ1046" s="308"/>
      <c r="IDR1046" s="308"/>
      <c r="IDS1046" s="308"/>
      <c r="IDT1046" s="308"/>
      <c r="IDU1046" s="308"/>
      <c r="IDV1046" s="308"/>
      <c r="IDW1046" s="308"/>
      <c r="IDX1046" s="308"/>
      <c r="IDY1046" s="308"/>
      <c r="IDZ1046" s="308"/>
      <c r="IEA1046" s="308"/>
      <c r="IEB1046" s="308"/>
      <c r="IEC1046" s="308"/>
      <c r="IED1046" s="308"/>
      <c r="IEE1046" s="308"/>
      <c r="IEF1046" s="308"/>
      <c r="IEG1046" s="308"/>
      <c r="IEH1046" s="308"/>
      <c r="IEI1046" s="308"/>
      <c r="IEJ1046" s="308"/>
      <c r="IEK1046" s="308"/>
      <c r="IEL1046" s="308"/>
      <c r="IEM1046" s="308"/>
      <c r="IEN1046" s="308"/>
      <c r="IEO1046" s="308"/>
      <c r="IEP1046" s="308"/>
      <c r="IEQ1046" s="308"/>
      <c r="IER1046" s="308"/>
      <c r="IES1046" s="308"/>
      <c r="IET1046" s="308"/>
      <c r="IEU1046" s="308"/>
      <c r="IEV1046" s="308"/>
      <c r="IEW1046" s="308"/>
      <c r="IEX1046" s="308"/>
      <c r="IEY1046" s="308"/>
      <c r="IEZ1046" s="308"/>
      <c r="IFA1046" s="308"/>
      <c r="IFB1046" s="308"/>
      <c r="IFC1046" s="308"/>
      <c r="IFD1046" s="308"/>
      <c r="IFE1046" s="308"/>
      <c r="IFF1046" s="308"/>
      <c r="IFG1046" s="308"/>
      <c r="IFH1046" s="308"/>
      <c r="IFI1046" s="308"/>
      <c r="IFJ1046" s="308"/>
      <c r="IFK1046" s="308"/>
      <c r="IFL1046" s="308"/>
      <c r="IFM1046" s="308"/>
      <c r="IFN1046" s="308"/>
      <c r="IFO1046" s="308"/>
      <c r="IFP1046" s="308"/>
      <c r="IFQ1046" s="308"/>
      <c r="IFR1046" s="308"/>
      <c r="IFS1046" s="308"/>
      <c r="IFT1046" s="308"/>
      <c r="IFU1046" s="308"/>
      <c r="IFV1046" s="308"/>
      <c r="IFW1046" s="308"/>
      <c r="IFX1046" s="308"/>
      <c r="IFY1046" s="308"/>
      <c r="IFZ1046" s="308"/>
      <c r="IGA1046" s="308"/>
      <c r="IGB1046" s="308"/>
      <c r="IGC1046" s="308"/>
      <c r="IGD1046" s="308"/>
      <c r="IGE1046" s="308"/>
      <c r="IGF1046" s="308"/>
      <c r="IGG1046" s="308"/>
      <c r="IGH1046" s="308"/>
      <c r="IGI1046" s="308"/>
      <c r="IGJ1046" s="308"/>
      <c r="IGK1046" s="308"/>
      <c r="IGL1046" s="308"/>
      <c r="IGM1046" s="308"/>
      <c r="IGN1046" s="308"/>
      <c r="IGO1046" s="308"/>
      <c r="IGP1046" s="308"/>
      <c r="IGQ1046" s="308"/>
      <c r="IGR1046" s="308"/>
      <c r="IGS1046" s="308"/>
      <c r="IGT1046" s="308"/>
      <c r="IGU1046" s="308"/>
      <c r="IGV1046" s="308"/>
      <c r="IGW1046" s="308"/>
      <c r="IGX1046" s="308"/>
      <c r="IGY1046" s="308"/>
      <c r="IGZ1046" s="308"/>
      <c r="IHA1046" s="308"/>
      <c r="IHB1046" s="308"/>
      <c r="IHC1046" s="308"/>
      <c r="IHD1046" s="308"/>
      <c r="IHE1046" s="308"/>
      <c r="IHF1046" s="308"/>
      <c r="IHG1046" s="308"/>
      <c r="IHH1046" s="308"/>
      <c r="IHI1046" s="308"/>
      <c r="IHJ1046" s="308"/>
      <c r="IHK1046" s="308"/>
      <c r="IHL1046" s="308"/>
      <c r="IHM1046" s="308"/>
      <c r="IHN1046" s="308"/>
      <c r="IHO1046" s="308"/>
      <c r="IHP1046" s="308"/>
      <c r="IHQ1046" s="308"/>
      <c r="IHR1046" s="308"/>
      <c r="IHS1046" s="308"/>
      <c r="IHT1046" s="308"/>
      <c r="IHU1046" s="308"/>
      <c r="IHV1046" s="308"/>
      <c r="IHW1046" s="308"/>
      <c r="IHX1046" s="308"/>
      <c r="IHY1046" s="308"/>
      <c r="IHZ1046" s="308"/>
      <c r="IIA1046" s="308"/>
      <c r="IIB1046" s="308"/>
      <c r="IIC1046" s="308"/>
      <c r="IID1046" s="308"/>
      <c r="IIE1046" s="308"/>
      <c r="IIF1046" s="308"/>
      <c r="IIG1046" s="308"/>
      <c r="IIH1046" s="308"/>
      <c r="III1046" s="308"/>
      <c r="IIJ1046" s="308"/>
      <c r="IIK1046" s="308"/>
      <c r="IIL1046" s="308"/>
      <c r="IIM1046" s="308"/>
      <c r="IIN1046" s="308"/>
      <c r="IIO1046" s="308"/>
      <c r="IIP1046" s="308"/>
      <c r="IIQ1046" s="308"/>
      <c r="IIR1046" s="308"/>
      <c r="IIS1046" s="308"/>
      <c r="IIT1046" s="308"/>
      <c r="IIU1046" s="308"/>
      <c r="IIV1046" s="308"/>
      <c r="IIW1046" s="308"/>
      <c r="IIX1046" s="308"/>
      <c r="IIY1046" s="308"/>
      <c r="IIZ1046" s="308"/>
      <c r="IJA1046" s="308"/>
      <c r="IJB1046" s="308"/>
      <c r="IJC1046" s="308"/>
      <c r="IJD1046" s="308"/>
      <c r="IJE1046" s="308"/>
      <c r="IJF1046" s="308"/>
      <c r="IJG1046" s="308"/>
      <c r="IJH1046" s="308"/>
      <c r="IJI1046" s="308"/>
      <c r="IJJ1046" s="308"/>
      <c r="IJK1046" s="308"/>
      <c r="IJL1046" s="308"/>
      <c r="IJM1046" s="308"/>
      <c r="IJN1046" s="308"/>
      <c r="IJO1046" s="308"/>
      <c r="IJP1046" s="308"/>
      <c r="IJQ1046" s="308"/>
      <c r="IJR1046" s="308"/>
      <c r="IJS1046" s="308"/>
      <c r="IJT1046" s="308"/>
      <c r="IJU1046" s="308"/>
      <c r="IJV1046" s="308"/>
      <c r="IJW1046" s="308"/>
      <c r="IJX1046" s="308"/>
      <c r="IJY1046" s="308"/>
      <c r="IJZ1046" s="308"/>
      <c r="IKA1046" s="308"/>
      <c r="IKB1046" s="308"/>
      <c r="IKC1046" s="308"/>
      <c r="IKD1046" s="308"/>
      <c r="IKE1046" s="308"/>
      <c r="IKF1046" s="308"/>
      <c r="IKG1046" s="308"/>
      <c r="IKH1046" s="308"/>
      <c r="IKI1046" s="308"/>
      <c r="IKJ1046" s="308"/>
      <c r="IKK1046" s="308"/>
      <c r="IKL1046" s="308"/>
      <c r="IKM1046" s="308"/>
      <c r="IKN1046" s="308"/>
      <c r="IKO1046" s="308"/>
      <c r="IKP1046" s="308"/>
      <c r="IKQ1046" s="308"/>
      <c r="IKR1046" s="308"/>
      <c r="IKS1046" s="308"/>
      <c r="IKT1046" s="308"/>
      <c r="IKU1046" s="308"/>
      <c r="IKV1046" s="308"/>
      <c r="IKW1046" s="308"/>
      <c r="IKX1046" s="308"/>
      <c r="IKY1046" s="308"/>
      <c r="IKZ1046" s="308"/>
      <c r="ILA1046" s="308"/>
      <c r="ILB1046" s="308"/>
      <c r="ILC1046" s="308"/>
      <c r="ILD1046" s="308"/>
      <c r="ILE1046" s="308"/>
      <c r="ILF1046" s="308"/>
      <c r="ILG1046" s="308"/>
      <c r="ILH1046" s="308"/>
      <c r="ILI1046" s="308"/>
      <c r="ILJ1046" s="308"/>
      <c r="ILK1046" s="308"/>
      <c r="ILL1046" s="308"/>
      <c r="ILM1046" s="308"/>
      <c r="ILN1046" s="308"/>
      <c r="ILO1046" s="308"/>
      <c r="ILP1046" s="308"/>
      <c r="ILQ1046" s="308"/>
      <c r="ILR1046" s="308"/>
      <c r="ILS1046" s="308"/>
      <c r="ILT1046" s="308"/>
      <c r="ILU1046" s="308"/>
      <c r="ILV1046" s="308"/>
      <c r="ILW1046" s="308"/>
      <c r="ILX1046" s="308"/>
      <c r="ILY1046" s="308"/>
      <c r="ILZ1046" s="308"/>
      <c r="IMA1046" s="308"/>
      <c r="IMB1046" s="308"/>
      <c r="IMC1046" s="308"/>
      <c r="IMD1046" s="308"/>
      <c r="IME1046" s="308"/>
      <c r="IMF1046" s="308"/>
      <c r="IMG1046" s="308"/>
      <c r="IMH1046" s="308"/>
      <c r="IMI1046" s="308"/>
      <c r="IMJ1046" s="308"/>
      <c r="IMK1046" s="308"/>
      <c r="IML1046" s="308"/>
      <c r="IMM1046" s="308"/>
      <c r="IMN1046" s="308"/>
      <c r="IMO1046" s="308"/>
      <c r="IMP1046" s="308"/>
      <c r="IMQ1046" s="308"/>
      <c r="IMR1046" s="308"/>
      <c r="IMS1046" s="308"/>
      <c r="IMT1046" s="308"/>
      <c r="IMU1046" s="308"/>
      <c r="IMV1046" s="308"/>
      <c r="IMW1046" s="308"/>
      <c r="IMX1046" s="308"/>
      <c r="IMY1046" s="308"/>
      <c r="IMZ1046" s="308"/>
      <c r="INA1046" s="308"/>
      <c r="INB1046" s="308"/>
      <c r="INC1046" s="308"/>
      <c r="IND1046" s="308"/>
      <c r="INE1046" s="308"/>
      <c r="INF1046" s="308"/>
      <c r="ING1046" s="308"/>
      <c r="INH1046" s="308"/>
      <c r="INI1046" s="308"/>
      <c r="INJ1046" s="308"/>
      <c r="INK1046" s="308"/>
      <c r="INL1046" s="308"/>
      <c r="INM1046" s="308"/>
      <c r="INN1046" s="308"/>
      <c r="INO1046" s="308"/>
      <c r="INP1046" s="308"/>
      <c r="INQ1046" s="308"/>
      <c r="INR1046" s="308"/>
      <c r="INS1046" s="308"/>
      <c r="INT1046" s="308"/>
      <c r="INU1046" s="308"/>
      <c r="INV1046" s="308"/>
      <c r="INW1046" s="308"/>
      <c r="INX1046" s="308"/>
      <c r="INY1046" s="308"/>
      <c r="INZ1046" s="308"/>
      <c r="IOA1046" s="308"/>
      <c r="IOB1046" s="308"/>
      <c r="IOC1046" s="308"/>
      <c r="IOD1046" s="308"/>
      <c r="IOE1046" s="308"/>
      <c r="IOF1046" s="308"/>
      <c r="IOG1046" s="308"/>
      <c r="IOH1046" s="308"/>
      <c r="IOI1046" s="308"/>
      <c r="IOJ1046" s="308"/>
      <c r="IOK1046" s="308"/>
      <c r="IOL1046" s="308"/>
      <c r="IOM1046" s="308"/>
      <c r="ION1046" s="308"/>
      <c r="IOO1046" s="308"/>
      <c r="IOP1046" s="308"/>
      <c r="IOQ1046" s="308"/>
      <c r="IOR1046" s="308"/>
      <c r="IOS1046" s="308"/>
      <c r="IOT1046" s="308"/>
      <c r="IOU1046" s="308"/>
      <c r="IOV1046" s="308"/>
      <c r="IOW1046" s="308"/>
      <c r="IOX1046" s="308"/>
      <c r="IOY1046" s="308"/>
      <c r="IOZ1046" s="308"/>
      <c r="IPA1046" s="308"/>
      <c r="IPB1046" s="308"/>
      <c r="IPC1046" s="308"/>
      <c r="IPD1046" s="308"/>
      <c r="IPE1046" s="308"/>
      <c r="IPF1046" s="308"/>
      <c r="IPG1046" s="308"/>
      <c r="IPH1046" s="308"/>
      <c r="IPI1046" s="308"/>
      <c r="IPJ1046" s="308"/>
      <c r="IPK1046" s="308"/>
      <c r="IPL1046" s="308"/>
      <c r="IPM1046" s="308"/>
      <c r="IPN1046" s="308"/>
      <c r="IPO1046" s="308"/>
      <c r="IPP1046" s="308"/>
      <c r="IPQ1046" s="308"/>
      <c r="IPR1046" s="308"/>
      <c r="IPS1046" s="308"/>
      <c r="IPT1046" s="308"/>
      <c r="IPU1046" s="308"/>
      <c r="IPV1046" s="308"/>
      <c r="IPW1046" s="308"/>
      <c r="IPX1046" s="308"/>
      <c r="IPY1046" s="308"/>
      <c r="IPZ1046" s="308"/>
      <c r="IQA1046" s="308"/>
      <c r="IQB1046" s="308"/>
      <c r="IQC1046" s="308"/>
      <c r="IQD1046" s="308"/>
      <c r="IQE1046" s="308"/>
      <c r="IQF1046" s="308"/>
      <c r="IQG1046" s="308"/>
      <c r="IQH1046" s="308"/>
      <c r="IQI1046" s="308"/>
      <c r="IQJ1046" s="308"/>
      <c r="IQK1046" s="308"/>
      <c r="IQL1046" s="308"/>
      <c r="IQM1046" s="308"/>
      <c r="IQN1046" s="308"/>
      <c r="IQO1046" s="308"/>
      <c r="IQP1046" s="308"/>
      <c r="IQQ1046" s="308"/>
      <c r="IQR1046" s="308"/>
      <c r="IQS1046" s="308"/>
      <c r="IQT1046" s="308"/>
      <c r="IQU1046" s="308"/>
      <c r="IQV1046" s="308"/>
      <c r="IQW1046" s="308"/>
      <c r="IQX1046" s="308"/>
      <c r="IQY1046" s="308"/>
      <c r="IQZ1046" s="308"/>
      <c r="IRA1046" s="308"/>
      <c r="IRB1046" s="308"/>
      <c r="IRC1046" s="308"/>
      <c r="IRD1046" s="308"/>
      <c r="IRE1046" s="308"/>
      <c r="IRF1046" s="308"/>
      <c r="IRG1046" s="308"/>
      <c r="IRH1046" s="308"/>
      <c r="IRI1046" s="308"/>
      <c r="IRJ1046" s="308"/>
      <c r="IRK1046" s="308"/>
      <c r="IRL1046" s="308"/>
      <c r="IRM1046" s="308"/>
      <c r="IRN1046" s="308"/>
      <c r="IRO1046" s="308"/>
      <c r="IRP1046" s="308"/>
      <c r="IRQ1046" s="308"/>
      <c r="IRR1046" s="308"/>
      <c r="IRS1046" s="308"/>
      <c r="IRT1046" s="308"/>
      <c r="IRU1046" s="308"/>
      <c r="IRV1046" s="308"/>
      <c r="IRW1046" s="308"/>
      <c r="IRX1046" s="308"/>
      <c r="IRY1046" s="308"/>
      <c r="IRZ1046" s="308"/>
      <c r="ISA1046" s="308"/>
      <c r="ISB1046" s="308"/>
      <c r="ISC1046" s="308"/>
      <c r="ISD1046" s="308"/>
      <c r="ISE1046" s="308"/>
      <c r="ISF1046" s="308"/>
      <c r="ISG1046" s="308"/>
      <c r="ISH1046" s="308"/>
      <c r="ISI1046" s="308"/>
      <c r="ISJ1046" s="308"/>
      <c r="ISK1046" s="308"/>
      <c r="ISL1046" s="308"/>
      <c r="ISM1046" s="308"/>
      <c r="ISN1046" s="308"/>
      <c r="ISO1046" s="308"/>
      <c r="ISP1046" s="308"/>
      <c r="ISQ1046" s="308"/>
      <c r="ISR1046" s="308"/>
      <c r="ISS1046" s="308"/>
      <c r="IST1046" s="308"/>
      <c r="ISU1046" s="308"/>
      <c r="ISV1046" s="308"/>
      <c r="ISW1046" s="308"/>
      <c r="ISX1046" s="308"/>
      <c r="ISY1046" s="308"/>
      <c r="ISZ1046" s="308"/>
      <c r="ITA1046" s="308"/>
      <c r="ITB1046" s="308"/>
      <c r="ITC1046" s="308"/>
      <c r="ITD1046" s="308"/>
      <c r="ITE1046" s="308"/>
      <c r="ITF1046" s="308"/>
      <c r="ITG1046" s="308"/>
      <c r="ITH1046" s="308"/>
      <c r="ITI1046" s="308"/>
      <c r="ITJ1046" s="308"/>
      <c r="ITK1046" s="308"/>
      <c r="ITL1046" s="308"/>
      <c r="ITM1046" s="308"/>
      <c r="ITN1046" s="308"/>
      <c r="ITO1046" s="308"/>
      <c r="ITP1046" s="308"/>
      <c r="ITQ1046" s="308"/>
      <c r="ITR1046" s="308"/>
      <c r="ITS1046" s="308"/>
      <c r="ITT1046" s="308"/>
      <c r="ITU1046" s="308"/>
      <c r="ITV1046" s="308"/>
      <c r="ITW1046" s="308"/>
      <c r="ITX1046" s="308"/>
      <c r="ITY1046" s="308"/>
      <c r="ITZ1046" s="308"/>
      <c r="IUA1046" s="308"/>
      <c r="IUB1046" s="308"/>
      <c r="IUC1046" s="308"/>
      <c r="IUD1046" s="308"/>
      <c r="IUE1046" s="308"/>
      <c r="IUF1046" s="308"/>
      <c r="IUG1046" s="308"/>
      <c r="IUH1046" s="308"/>
      <c r="IUI1046" s="308"/>
      <c r="IUJ1046" s="308"/>
      <c r="IUK1046" s="308"/>
      <c r="IUL1046" s="308"/>
      <c r="IUM1046" s="308"/>
      <c r="IUN1046" s="308"/>
      <c r="IUO1046" s="308"/>
      <c r="IUP1046" s="308"/>
      <c r="IUQ1046" s="308"/>
      <c r="IUR1046" s="308"/>
      <c r="IUS1046" s="308"/>
      <c r="IUT1046" s="308"/>
      <c r="IUU1046" s="308"/>
      <c r="IUV1046" s="308"/>
      <c r="IUW1046" s="308"/>
      <c r="IUX1046" s="308"/>
      <c r="IUY1046" s="308"/>
      <c r="IUZ1046" s="308"/>
      <c r="IVA1046" s="308"/>
      <c r="IVB1046" s="308"/>
      <c r="IVC1046" s="308"/>
      <c r="IVD1046" s="308"/>
      <c r="IVE1046" s="308"/>
      <c r="IVF1046" s="308"/>
      <c r="IVG1046" s="308"/>
      <c r="IVH1046" s="308"/>
      <c r="IVI1046" s="308"/>
      <c r="IVJ1046" s="308"/>
      <c r="IVK1046" s="308"/>
      <c r="IVL1046" s="308"/>
      <c r="IVM1046" s="308"/>
      <c r="IVN1046" s="308"/>
      <c r="IVO1046" s="308"/>
      <c r="IVP1046" s="308"/>
      <c r="IVQ1046" s="308"/>
      <c r="IVR1046" s="308"/>
      <c r="IVS1046" s="308"/>
      <c r="IVT1046" s="308"/>
      <c r="IVU1046" s="308"/>
      <c r="IVV1046" s="308"/>
      <c r="IVW1046" s="308"/>
      <c r="IVX1046" s="308"/>
      <c r="IVY1046" s="308"/>
      <c r="IVZ1046" s="308"/>
      <c r="IWA1046" s="308"/>
      <c r="IWB1046" s="308"/>
      <c r="IWC1046" s="308"/>
      <c r="IWD1046" s="308"/>
      <c r="IWE1046" s="308"/>
      <c r="IWF1046" s="308"/>
      <c r="IWG1046" s="308"/>
      <c r="IWH1046" s="308"/>
      <c r="IWI1046" s="308"/>
      <c r="IWJ1046" s="308"/>
      <c r="IWK1046" s="308"/>
      <c r="IWL1046" s="308"/>
      <c r="IWM1046" s="308"/>
      <c r="IWN1046" s="308"/>
      <c r="IWO1046" s="308"/>
      <c r="IWP1046" s="308"/>
      <c r="IWQ1046" s="308"/>
      <c r="IWR1046" s="308"/>
      <c r="IWS1046" s="308"/>
      <c r="IWT1046" s="308"/>
      <c r="IWU1046" s="308"/>
      <c r="IWV1046" s="308"/>
      <c r="IWW1046" s="308"/>
      <c r="IWX1046" s="308"/>
      <c r="IWY1046" s="308"/>
      <c r="IWZ1046" s="308"/>
      <c r="IXA1046" s="308"/>
      <c r="IXB1046" s="308"/>
      <c r="IXC1046" s="308"/>
      <c r="IXD1046" s="308"/>
      <c r="IXE1046" s="308"/>
      <c r="IXF1046" s="308"/>
      <c r="IXG1046" s="308"/>
      <c r="IXH1046" s="308"/>
      <c r="IXI1046" s="308"/>
      <c r="IXJ1046" s="308"/>
      <c r="IXK1046" s="308"/>
      <c r="IXL1046" s="308"/>
      <c r="IXM1046" s="308"/>
      <c r="IXN1046" s="308"/>
      <c r="IXO1046" s="308"/>
      <c r="IXP1046" s="308"/>
      <c r="IXQ1046" s="308"/>
      <c r="IXR1046" s="308"/>
      <c r="IXS1046" s="308"/>
      <c r="IXT1046" s="308"/>
      <c r="IXU1046" s="308"/>
      <c r="IXV1046" s="308"/>
      <c r="IXW1046" s="308"/>
      <c r="IXX1046" s="308"/>
      <c r="IXY1046" s="308"/>
      <c r="IXZ1046" s="308"/>
      <c r="IYA1046" s="308"/>
      <c r="IYB1046" s="308"/>
      <c r="IYC1046" s="308"/>
      <c r="IYD1046" s="308"/>
      <c r="IYE1046" s="308"/>
      <c r="IYF1046" s="308"/>
      <c r="IYG1046" s="308"/>
      <c r="IYH1046" s="308"/>
      <c r="IYI1046" s="308"/>
      <c r="IYJ1046" s="308"/>
      <c r="IYK1046" s="308"/>
      <c r="IYL1046" s="308"/>
      <c r="IYM1046" s="308"/>
      <c r="IYN1046" s="308"/>
      <c r="IYO1046" s="308"/>
      <c r="IYP1046" s="308"/>
      <c r="IYQ1046" s="308"/>
      <c r="IYR1046" s="308"/>
      <c r="IYS1046" s="308"/>
      <c r="IYT1046" s="308"/>
      <c r="IYU1046" s="308"/>
      <c r="IYV1046" s="308"/>
      <c r="IYW1046" s="308"/>
      <c r="IYX1046" s="308"/>
      <c r="IYY1046" s="308"/>
      <c r="IYZ1046" s="308"/>
      <c r="IZA1046" s="308"/>
      <c r="IZB1046" s="308"/>
      <c r="IZC1046" s="308"/>
      <c r="IZD1046" s="308"/>
      <c r="IZE1046" s="308"/>
      <c r="IZF1046" s="308"/>
      <c r="IZG1046" s="308"/>
      <c r="IZH1046" s="308"/>
      <c r="IZI1046" s="308"/>
      <c r="IZJ1046" s="308"/>
      <c r="IZK1046" s="308"/>
      <c r="IZL1046" s="308"/>
      <c r="IZM1046" s="308"/>
      <c r="IZN1046" s="308"/>
      <c r="IZO1046" s="308"/>
      <c r="IZP1046" s="308"/>
      <c r="IZQ1046" s="308"/>
      <c r="IZR1046" s="308"/>
      <c r="IZS1046" s="308"/>
      <c r="IZT1046" s="308"/>
      <c r="IZU1046" s="308"/>
      <c r="IZV1046" s="308"/>
      <c r="IZW1046" s="308"/>
      <c r="IZX1046" s="308"/>
      <c r="IZY1046" s="308"/>
      <c r="IZZ1046" s="308"/>
      <c r="JAA1046" s="308"/>
      <c r="JAB1046" s="308"/>
      <c r="JAC1046" s="308"/>
      <c r="JAD1046" s="308"/>
      <c r="JAE1046" s="308"/>
      <c r="JAF1046" s="308"/>
      <c r="JAG1046" s="308"/>
      <c r="JAH1046" s="308"/>
      <c r="JAI1046" s="308"/>
      <c r="JAJ1046" s="308"/>
      <c r="JAK1046" s="308"/>
      <c r="JAL1046" s="308"/>
      <c r="JAM1046" s="308"/>
      <c r="JAN1046" s="308"/>
      <c r="JAO1046" s="308"/>
      <c r="JAP1046" s="308"/>
      <c r="JAQ1046" s="308"/>
      <c r="JAR1046" s="308"/>
      <c r="JAS1046" s="308"/>
      <c r="JAT1046" s="308"/>
      <c r="JAU1046" s="308"/>
      <c r="JAV1046" s="308"/>
      <c r="JAW1046" s="308"/>
      <c r="JAX1046" s="308"/>
      <c r="JAY1046" s="308"/>
      <c r="JAZ1046" s="308"/>
      <c r="JBA1046" s="308"/>
      <c r="JBB1046" s="308"/>
      <c r="JBC1046" s="308"/>
      <c r="JBD1046" s="308"/>
      <c r="JBE1046" s="308"/>
      <c r="JBF1046" s="308"/>
      <c r="JBG1046" s="308"/>
      <c r="JBH1046" s="308"/>
      <c r="JBI1046" s="308"/>
      <c r="JBJ1046" s="308"/>
      <c r="JBK1046" s="308"/>
      <c r="JBL1046" s="308"/>
      <c r="JBM1046" s="308"/>
      <c r="JBN1046" s="308"/>
      <c r="JBO1046" s="308"/>
      <c r="JBP1046" s="308"/>
      <c r="JBQ1046" s="308"/>
      <c r="JBR1046" s="308"/>
      <c r="JBS1046" s="308"/>
      <c r="JBT1046" s="308"/>
      <c r="JBU1046" s="308"/>
      <c r="JBV1046" s="308"/>
      <c r="JBW1046" s="308"/>
      <c r="JBX1046" s="308"/>
      <c r="JBY1046" s="308"/>
      <c r="JBZ1046" s="308"/>
      <c r="JCA1046" s="308"/>
      <c r="JCB1046" s="308"/>
      <c r="JCC1046" s="308"/>
      <c r="JCD1046" s="308"/>
      <c r="JCE1046" s="308"/>
      <c r="JCF1046" s="308"/>
      <c r="JCG1046" s="308"/>
      <c r="JCH1046" s="308"/>
      <c r="JCI1046" s="308"/>
      <c r="JCJ1046" s="308"/>
      <c r="JCK1046" s="308"/>
      <c r="JCL1046" s="308"/>
      <c r="JCM1046" s="308"/>
      <c r="JCN1046" s="308"/>
      <c r="JCO1046" s="308"/>
      <c r="JCP1046" s="308"/>
      <c r="JCQ1046" s="308"/>
      <c r="JCR1046" s="308"/>
      <c r="JCS1046" s="308"/>
      <c r="JCT1046" s="308"/>
      <c r="JCU1046" s="308"/>
      <c r="JCV1046" s="308"/>
      <c r="JCW1046" s="308"/>
      <c r="JCX1046" s="308"/>
      <c r="JCY1046" s="308"/>
      <c r="JCZ1046" s="308"/>
      <c r="JDA1046" s="308"/>
      <c r="JDB1046" s="308"/>
      <c r="JDC1046" s="308"/>
      <c r="JDD1046" s="308"/>
      <c r="JDE1046" s="308"/>
      <c r="JDF1046" s="308"/>
      <c r="JDG1046" s="308"/>
      <c r="JDH1046" s="308"/>
      <c r="JDI1046" s="308"/>
      <c r="JDJ1046" s="308"/>
      <c r="JDK1046" s="308"/>
      <c r="JDL1046" s="308"/>
      <c r="JDM1046" s="308"/>
      <c r="JDN1046" s="308"/>
      <c r="JDO1046" s="308"/>
      <c r="JDP1046" s="308"/>
      <c r="JDQ1046" s="308"/>
      <c r="JDR1046" s="308"/>
      <c r="JDS1046" s="308"/>
      <c r="JDT1046" s="308"/>
      <c r="JDU1046" s="308"/>
      <c r="JDV1046" s="308"/>
      <c r="JDW1046" s="308"/>
      <c r="JDX1046" s="308"/>
      <c r="JDY1046" s="308"/>
      <c r="JDZ1046" s="308"/>
      <c r="JEA1046" s="308"/>
      <c r="JEB1046" s="308"/>
      <c r="JEC1046" s="308"/>
      <c r="JED1046" s="308"/>
      <c r="JEE1046" s="308"/>
      <c r="JEF1046" s="308"/>
      <c r="JEG1046" s="308"/>
      <c r="JEH1046" s="308"/>
      <c r="JEI1046" s="308"/>
      <c r="JEJ1046" s="308"/>
      <c r="JEK1046" s="308"/>
      <c r="JEL1046" s="308"/>
      <c r="JEM1046" s="308"/>
      <c r="JEN1046" s="308"/>
      <c r="JEO1046" s="308"/>
      <c r="JEP1046" s="308"/>
      <c r="JEQ1046" s="308"/>
      <c r="JER1046" s="308"/>
      <c r="JES1046" s="308"/>
      <c r="JET1046" s="308"/>
      <c r="JEU1046" s="308"/>
      <c r="JEV1046" s="308"/>
      <c r="JEW1046" s="308"/>
      <c r="JEX1046" s="308"/>
      <c r="JEY1046" s="308"/>
      <c r="JEZ1046" s="308"/>
      <c r="JFA1046" s="308"/>
      <c r="JFB1046" s="308"/>
      <c r="JFC1046" s="308"/>
      <c r="JFD1046" s="308"/>
      <c r="JFE1046" s="308"/>
      <c r="JFF1046" s="308"/>
      <c r="JFG1046" s="308"/>
      <c r="JFH1046" s="308"/>
      <c r="JFI1046" s="308"/>
      <c r="JFJ1046" s="308"/>
      <c r="JFK1046" s="308"/>
      <c r="JFL1046" s="308"/>
      <c r="JFM1046" s="308"/>
      <c r="JFN1046" s="308"/>
      <c r="JFO1046" s="308"/>
      <c r="JFP1046" s="308"/>
      <c r="JFQ1046" s="308"/>
      <c r="JFR1046" s="308"/>
      <c r="JFS1046" s="308"/>
      <c r="JFT1046" s="308"/>
      <c r="JFU1046" s="308"/>
      <c r="JFV1046" s="308"/>
      <c r="JFW1046" s="308"/>
      <c r="JFX1046" s="308"/>
      <c r="JFY1046" s="308"/>
      <c r="JFZ1046" s="308"/>
      <c r="JGA1046" s="308"/>
      <c r="JGB1046" s="308"/>
      <c r="JGC1046" s="308"/>
      <c r="JGD1046" s="308"/>
      <c r="JGE1046" s="308"/>
      <c r="JGF1046" s="308"/>
      <c r="JGG1046" s="308"/>
      <c r="JGH1046" s="308"/>
      <c r="JGI1046" s="308"/>
      <c r="JGJ1046" s="308"/>
      <c r="JGK1046" s="308"/>
      <c r="JGL1046" s="308"/>
      <c r="JGM1046" s="308"/>
      <c r="JGN1046" s="308"/>
      <c r="JGO1046" s="308"/>
      <c r="JGP1046" s="308"/>
      <c r="JGQ1046" s="308"/>
      <c r="JGR1046" s="308"/>
      <c r="JGS1046" s="308"/>
      <c r="JGT1046" s="308"/>
      <c r="JGU1046" s="308"/>
      <c r="JGV1046" s="308"/>
      <c r="JGW1046" s="308"/>
      <c r="JGX1046" s="308"/>
      <c r="JGY1046" s="308"/>
      <c r="JGZ1046" s="308"/>
      <c r="JHA1046" s="308"/>
      <c r="JHB1046" s="308"/>
      <c r="JHC1046" s="308"/>
      <c r="JHD1046" s="308"/>
      <c r="JHE1046" s="308"/>
      <c r="JHF1046" s="308"/>
      <c r="JHG1046" s="308"/>
      <c r="JHH1046" s="308"/>
      <c r="JHI1046" s="308"/>
      <c r="JHJ1046" s="308"/>
      <c r="JHK1046" s="308"/>
      <c r="JHL1046" s="308"/>
      <c r="JHM1046" s="308"/>
      <c r="JHN1046" s="308"/>
      <c r="JHO1046" s="308"/>
      <c r="JHP1046" s="308"/>
      <c r="JHQ1046" s="308"/>
      <c r="JHR1046" s="308"/>
      <c r="JHS1046" s="308"/>
      <c r="JHT1046" s="308"/>
      <c r="JHU1046" s="308"/>
      <c r="JHV1046" s="308"/>
      <c r="JHW1046" s="308"/>
      <c r="JHX1046" s="308"/>
      <c r="JHY1046" s="308"/>
      <c r="JHZ1046" s="308"/>
      <c r="JIA1046" s="308"/>
      <c r="JIB1046" s="308"/>
      <c r="JIC1046" s="308"/>
      <c r="JID1046" s="308"/>
      <c r="JIE1046" s="308"/>
      <c r="JIF1046" s="308"/>
      <c r="JIG1046" s="308"/>
      <c r="JIH1046" s="308"/>
      <c r="JII1046" s="308"/>
      <c r="JIJ1046" s="308"/>
      <c r="JIK1046" s="308"/>
      <c r="JIL1046" s="308"/>
      <c r="JIM1046" s="308"/>
      <c r="JIN1046" s="308"/>
      <c r="JIO1046" s="308"/>
      <c r="JIP1046" s="308"/>
      <c r="JIQ1046" s="308"/>
      <c r="JIR1046" s="308"/>
      <c r="JIS1046" s="308"/>
      <c r="JIT1046" s="308"/>
      <c r="JIU1046" s="308"/>
      <c r="JIV1046" s="308"/>
      <c r="JIW1046" s="308"/>
      <c r="JIX1046" s="308"/>
      <c r="JIY1046" s="308"/>
      <c r="JIZ1046" s="308"/>
      <c r="JJA1046" s="308"/>
      <c r="JJB1046" s="308"/>
      <c r="JJC1046" s="308"/>
      <c r="JJD1046" s="308"/>
      <c r="JJE1046" s="308"/>
      <c r="JJF1046" s="308"/>
      <c r="JJG1046" s="308"/>
      <c r="JJH1046" s="308"/>
      <c r="JJI1046" s="308"/>
      <c r="JJJ1046" s="308"/>
      <c r="JJK1046" s="308"/>
      <c r="JJL1046" s="308"/>
      <c r="JJM1046" s="308"/>
      <c r="JJN1046" s="308"/>
      <c r="JJO1046" s="308"/>
      <c r="JJP1046" s="308"/>
      <c r="JJQ1046" s="308"/>
      <c r="JJR1046" s="308"/>
      <c r="JJS1046" s="308"/>
      <c r="JJT1046" s="308"/>
      <c r="JJU1046" s="308"/>
      <c r="JJV1046" s="308"/>
      <c r="JJW1046" s="308"/>
      <c r="JJX1046" s="308"/>
      <c r="JJY1046" s="308"/>
      <c r="JJZ1046" s="308"/>
      <c r="JKA1046" s="308"/>
      <c r="JKB1046" s="308"/>
      <c r="JKC1046" s="308"/>
      <c r="JKD1046" s="308"/>
      <c r="JKE1046" s="308"/>
      <c r="JKF1046" s="308"/>
      <c r="JKG1046" s="308"/>
      <c r="JKH1046" s="308"/>
      <c r="JKI1046" s="308"/>
      <c r="JKJ1046" s="308"/>
      <c r="JKK1046" s="308"/>
      <c r="JKL1046" s="308"/>
      <c r="JKM1046" s="308"/>
      <c r="JKN1046" s="308"/>
      <c r="JKO1046" s="308"/>
      <c r="JKP1046" s="308"/>
      <c r="JKQ1046" s="308"/>
      <c r="JKR1046" s="308"/>
      <c r="JKS1046" s="308"/>
      <c r="JKT1046" s="308"/>
      <c r="JKU1046" s="308"/>
      <c r="JKV1046" s="308"/>
      <c r="JKW1046" s="308"/>
      <c r="JKX1046" s="308"/>
      <c r="JKY1046" s="308"/>
      <c r="JKZ1046" s="308"/>
      <c r="JLA1046" s="308"/>
      <c r="JLB1046" s="308"/>
      <c r="JLC1046" s="308"/>
      <c r="JLD1046" s="308"/>
      <c r="JLE1046" s="308"/>
      <c r="JLF1046" s="308"/>
      <c r="JLG1046" s="308"/>
      <c r="JLH1046" s="308"/>
      <c r="JLI1046" s="308"/>
      <c r="JLJ1046" s="308"/>
      <c r="JLK1046" s="308"/>
      <c r="JLL1046" s="308"/>
      <c r="JLM1046" s="308"/>
      <c r="JLN1046" s="308"/>
      <c r="JLO1046" s="308"/>
      <c r="JLP1046" s="308"/>
      <c r="JLQ1046" s="308"/>
      <c r="JLR1046" s="308"/>
      <c r="JLS1046" s="308"/>
      <c r="JLT1046" s="308"/>
      <c r="JLU1046" s="308"/>
      <c r="JLV1046" s="308"/>
      <c r="JLW1046" s="308"/>
      <c r="JLX1046" s="308"/>
      <c r="JLY1046" s="308"/>
      <c r="JLZ1046" s="308"/>
      <c r="JMA1046" s="308"/>
      <c r="JMB1046" s="308"/>
      <c r="JMC1046" s="308"/>
      <c r="JMD1046" s="308"/>
      <c r="JME1046" s="308"/>
      <c r="JMF1046" s="308"/>
      <c r="JMG1046" s="308"/>
      <c r="JMH1046" s="308"/>
      <c r="JMI1046" s="308"/>
      <c r="JMJ1046" s="308"/>
      <c r="JMK1046" s="308"/>
      <c r="JML1046" s="308"/>
      <c r="JMM1046" s="308"/>
      <c r="JMN1046" s="308"/>
      <c r="JMO1046" s="308"/>
      <c r="JMP1046" s="308"/>
      <c r="JMQ1046" s="308"/>
      <c r="JMR1046" s="308"/>
      <c r="JMS1046" s="308"/>
      <c r="JMT1046" s="308"/>
      <c r="JMU1046" s="308"/>
      <c r="JMV1046" s="308"/>
      <c r="JMW1046" s="308"/>
      <c r="JMX1046" s="308"/>
      <c r="JMY1046" s="308"/>
      <c r="JMZ1046" s="308"/>
      <c r="JNA1046" s="308"/>
      <c r="JNB1046" s="308"/>
      <c r="JNC1046" s="308"/>
      <c r="JND1046" s="308"/>
      <c r="JNE1046" s="308"/>
      <c r="JNF1046" s="308"/>
      <c r="JNG1046" s="308"/>
      <c r="JNH1046" s="308"/>
      <c r="JNI1046" s="308"/>
      <c r="JNJ1046" s="308"/>
      <c r="JNK1046" s="308"/>
      <c r="JNL1046" s="308"/>
      <c r="JNM1046" s="308"/>
      <c r="JNN1046" s="308"/>
      <c r="JNO1046" s="308"/>
      <c r="JNP1046" s="308"/>
      <c r="JNQ1046" s="308"/>
      <c r="JNR1046" s="308"/>
      <c r="JNS1046" s="308"/>
      <c r="JNT1046" s="308"/>
      <c r="JNU1046" s="308"/>
      <c r="JNV1046" s="308"/>
      <c r="JNW1046" s="308"/>
      <c r="JNX1046" s="308"/>
      <c r="JNY1046" s="308"/>
      <c r="JNZ1046" s="308"/>
      <c r="JOA1046" s="308"/>
      <c r="JOB1046" s="308"/>
      <c r="JOC1046" s="308"/>
      <c r="JOD1046" s="308"/>
      <c r="JOE1046" s="308"/>
      <c r="JOF1046" s="308"/>
      <c r="JOG1046" s="308"/>
      <c r="JOH1046" s="308"/>
      <c r="JOI1046" s="308"/>
      <c r="JOJ1046" s="308"/>
      <c r="JOK1046" s="308"/>
      <c r="JOL1046" s="308"/>
      <c r="JOM1046" s="308"/>
      <c r="JON1046" s="308"/>
      <c r="JOO1046" s="308"/>
      <c r="JOP1046" s="308"/>
      <c r="JOQ1046" s="308"/>
      <c r="JOR1046" s="308"/>
      <c r="JOS1046" s="308"/>
      <c r="JOT1046" s="308"/>
      <c r="JOU1046" s="308"/>
      <c r="JOV1046" s="308"/>
      <c r="JOW1046" s="308"/>
      <c r="JOX1046" s="308"/>
      <c r="JOY1046" s="308"/>
      <c r="JOZ1046" s="308"/>
      <c r="JPA1046" s="308"/>
      <c r="JPB1046" s="308"/>
      <c r="JPC1046" s="308"/>
      <c r="JPD1046" s="308"/>
      <c r="JPE1046" s="308"/>
      <c r="JPF1046" s="308"/>
      <c r="JPG1046" s="308"/>
      <c r="JPH1046" s="308"/>
      <c r="JPI1046" s="308"/>
      <c r="JPJ1046" s="308"/>
      <c r="JPK1046" s="308"/>
      <c r="JPL1046" s="308"/>
      <c r="JPM1046" s="308"/>
      <c r="JPN1046" s="308"/>
      <c r="JPO1046" s="308"/>
      <c r="JPP1046" s="308"/>
      <c r="JPQ1046" s="308"/>
      <c r="JPR1046" s="308"/>
      <c r="JPS1046" s="308"/>
      <c r="JPT1046" s="308"/>
      <c r="JPU1046" s="308"/>
      <c r="JPV1046" s="308"/>
      <c r="JPW1046" s="308"/>
      <c r="JPX1046" s="308"/>
      <c r="JPY1046" s="308"/>
      <c r="JPZ1046" s="308"/>
      <c r="JQA1046" s="308"/>
      <c r="JQB1046" s="308"/>
      <c r="JQC1046" s="308"/>
      <c r="JQD1046" s="308"/>
      <c r="JQE1046" s="308"/>
      <c r="JQF1046" s="308"/>
      <c r="JQG1046" s="308"/>
      <c r="JQH1046" s="308"/>
      <c r="JQI1046" s="308"/>
      <c r="JQJ1046" s="308"/>
      <c r="JQK1046" s="308"/>
      <c r="JQL1046" s="308"/>
      <c r="JQM1046" s="308"/>
      <c r="JQN1046" s="308"/>
      <c r="JQO1046" s="308"/>
      <c r="JQP1046" s="308"/>
      <c r="JQQ1046" s="308"/>
      <c r="JQR1046" s="308"/>
      <c r="JQS1046" s="308"/>
      <c r="JQT1046" s="308"/>
      <c r="JQU1046" s="308"/>
      <c r="JQV1046" s="308"/>
      <c r="JQW1046" s="308"/>
      <c r="JQX1046" s="308"/>
      <c r="JQY1046" s="308"/>
      <c r="JQZ1046" s="308"/>
      <c r="JRA1046" s="308"/>
      <c r="JRB1046" s="308"/>
      <c r="JRC1046" s="308"/>
      <c r="JRD1046" s="308"/>
      <c r="JRE1046" s="308"/>
      <c r="JRF1046" s="308"/>
      <c r="JRG1046" s="308"/>
      <c r="JRH1046" s="308"/>
      <c r="JRI1046" s="308"/>
      <c r="JRJ1046" s="308"/>
      <c r="JRK1046" s="308"/>
      <c r="JRL1046" s="308"/>
      <c r="JRM1046" s="308"/>
      <c r="JRN1046" s="308"/>
      <c r="JRO1046" s="308"/>
      <c r="JRP1046" s="308"/>
      <c r="JRQ1046" s="308"/>
      <c r="JRR1046" s="308"/>
      <c r="JRS1046" s="308"/>
      <c r="JRT1046" s="308"/>
      <c r="JRU1046" s="308"/>
      <c r="JRV1046" s="308"/>
      <c r="JRW1046" s="308"/>
      <c r="JRX1046" s="308"/>
      <c r="JRY1046" s="308"/>
      <c r="JRZ1046" s="308"/>
      <c r="JSA1046" s="308"/>
      <c r="JSB1046" s="308"/>
      <c r="JSC1046" s="308"/>
      <c r="JSD1046" s="308"/>
      <c r="JSE1046" s="308"/>
      <c r="JSF1046" s="308"/>
      <c r="JSG1046" s="308"/>
      <c r="JSH1046" s="308"/>
      <c r="JSI1046" s="308"/>
      <c r="JSJ1046" s="308"/>
      <c r="JSK1046" s="308"/>
      <c r="JSL1046" s="308"/>
      <c r="JSM1046" s="308"/>
      <c r="JSN1046" s="308"/>
      <c r="JSO1046" s="308"/>
      <c r="JSP1046" s="308"/>
      <c r="JSQ1046" s="308"/>
      <c r="JSR1046" s="308"/>
      <c r="JSS1046" s="308"/>
      <c r="JST1046" s="308"/>
      <c r="JSU1046" s="308"/>
      <c r="JSV1046" s="308"/>
      <c r="JSW1046" s="308"/>
      <c r="JSX1046" s="308"/>
      <c r="JSY1046" s="308"/>
      <c r="JSZ1046" s="308"/>
      <c r="JTA1046" s="308"/>
      <c r="JTB1046" s="308"/>
      <c r="JTC1046" s="308"/>
      <c r="JTD1046" s="308"/>
      <c r="JTE1046" s="308"/>
      <c r="JTF1046" s="308"/>
      <c r="JTG1046" s="308"/>
      <c r="JTH1046" s="308"/>
      <c r="JTI1046" s="308"/>
      <c r="JTJ1046" s="308"/>
      <c r="JTK1046" s="308"/>
      <c r="JTL1046" s="308"/>
      <c r="JTM1046" s="308"/>
      <c r="JTN1046" s="308"/>
      <c r="JTO1046" s="308"/>
      <c r="JTP1046" s="308"/>
      <c r="JTQ1046" s="308"/>
      <c r="JTR1046" s="308"/>
      <c r="JTS1046" s="308"/>
      <c r="JTT1046" s="308"/>
      <c r="JTU1046" s="308"/>
      <c r="JTV1046" s="308"/>
      <c r="JTW1046" s="308"/>
      <c r="JTX1046" s="308"/>
      <c r="JTY1046" s="308"/>
      <c r="JTZ1046" s="308"/>
      <c r="JUA1046" s="308"/>
      <c r="JUB1046" s="308"/>
      <c r="JUC1046" s="308"/>
      <c r="JUD1046" s="308"/>
      <c r="JUE1046" s="308"/>
      <c r="JUF1046" s="308"/>
      <c r="JUG1046" s="308"/>
      <c r="JUH1046" s="308"/>
      <c r="JUI1046" s="308"/>
      <c r="JUJ1046" s="308"/>
      <c r="JUK1046" s="308"/>
      <c r="JUL1046" s="308"/>
      <c r="JUM1046" s="308"/>
      <c r="JUN1046" s="308"/>
      <c r="JUO1046" s="308"/>
      <c r="JUP1046" s="308"/>
      <c r="JUQ1046" s="308"/>
      <c r="JUR1046" s="308"/>
      <c r="JUS1046" s="308"/>
      <c r="JUT1046" s="308"/>
      <c r="JUU1046" s="308"/>
      <c r="JUV1046" s="308"/>
      <c r="JUW1046" s="308"/>
      <c r="JUX1046" s="308"/>
      <c r="JUY1046" s="308"/>
      <c r="JUZ1046" s="308"/>
      <c r="JVA1046" s="308"/>
      <c r="JVB1046" s="308"/>
      <c r="JVC1046" s="308"/>
      <c r="JVD1046" s="308"/>
      <c r="JVE1046" s="308"/>
      <c r="JVF1046" s="308"/>
      <c r="JVG1046" s="308"/>
      <c r="JVH1046" s="308"/>
      <c r="JVI1046" s="308"/>
      <c r="JVJ1046" s="308"/>
      <c r="JVK1046" s="308"/>
      <c r="JVL1046" s="308"/>
      <c r="JVM1046" s="308"/>
      <c r="JVN1046" s="308"/>
      <c r="JVO1046" s="308"/>
      <c r="JVP1046" s="308"/>
      <c r="JVQ1046" s="308"/>
      <c r="JVR1046" s="308"/>
      <c r="JVS1046" s="308"/>
      <c r="JVT1046" s="308"/>
      <c r="JVU1046" s="308"/>
      <c r="JVV1046" s="308"/>
      <c r="JVW1046" s="308"/>
      <c r="JVX1046" s="308"/>
      <c r="JVY1046" s="308"/>
      <c r="JVZ1046" s="308"/>
      <c r="JWA1046" s="308"/>
      <c r="JWB1046" s="308"/>
      <c r="JWC1046" s="308"/>
      <c r="JWD1046" s="308"/>
      <c r="JWE1046" s="308"/>
      <c r="JWF1046" s="308"/>
      <c r="JWG1046" s="308"/>
      <c r="JWH1046" s="308"/>
      <c r="JWI1046" s="308"/>
      <c r="JWJ1046" s="308"/>
      <c r="JWK1046" s="308"/>
      <c r="JWL1046" s="308"/>
      <c r="JWM1046" s="308"/>
      <c r="JWN1046" s="308"/>
      <c r="JWO1046" s="308"/>
      <c r="JWP1046" s="308"/>
      <c r="JWQ1046" s="308"/>
      <c r="JWR1046" s="308"/>
      <c r="JWS1046" s="308"/>
      <c r="JWT1046" s="308"/>
      <c r="JWU1046" s="308"/>
      <c r="JWV1046" s="308"/>
      <c r="JWW1046" s="308"/>
      <c r="JWX1046" s="308"/>
      <c r="JWY1046" s="308"/>
      <c r="JWZ1046" s="308"/>
      <c r="JXA1046" s="308"/>
      <c r="JXB1046" s="308"/>
      <c r="JXC1046" s="308"/>
      <c r="JXD1046" s="308"/>
      <c r="JXE1046" s="308"/>
      <c r="JXF1046" s="308"/>
      <c r="JXG1046" s="308"/>
      <c r="JXH1046" s="308"/>
      <c r="JXI1046" s="308"/>
      <c r="JXJ1046" s="308"/>
      <c r="JXK1046" s="308"/>
      <c r="JXL1046" s="308"/>
      <c r="JXM1046" s="308"/>
      <c r="JXN1046" s="308"/>
      <c r="JXO1046" s="308"/>
      <c r="JXP1046" s="308"/>
      <c r="JXQ1046" s="308"/>
      <c r="JXR1046" s="308"/>
      <c r="JXS1046" s="308"/>
      <c r="JXT1046" s="308"/>
      <c r="JXU1046" s="308"/>
      <c r="JXV1046" s="308"/>
      <c r="JXW1046" s="308"/>
      <c r="JXX1046" s="308"/>
      <c r="JXY1046" s="308"/>
      <c r="JXZ1046" s="308"/>
      <c r="JYA1046" s="308"/>
      <c r="JYB1046" s="308"/>
      <c r="JYC1046" s="308"/>
      <c r="JYD1046" s="308"/>
      <c r="JYE1046" s="308"/>
      <c r="JYF1046" s="308"/>
      <c r="JYG1046" s="308"/>
      <c r="JYH1046" s="308"/>
      <c r="JYI1046" s="308"/>
      <c r="JYJ1046" s="308"/>
      <c r="JYK1046" s="308"/>
      <c r="JYL1046" s="308"/>
      <c r="JYM1046" s="308"/>
      <c r="JYN1046" s="308"/>
      <c r="JYO1046" s="308"/>
      <c r="JYP1046" s="308"/>
      <c r="JYQ1046" s="308"/>
      <c r="JYR1046" s="308"/>
      <c r="JYS1046" s="308"/>
      <c r="JYT1046" s="308"/>
      <c r="JYU1046" s="308"/>
      <c r="JYV1046" s="308"/>
      <c r="JYW1046" s="308"/>
      <c r="JYX1046" s="308"/>
      <c r="JYY1046" s="308"/>
      <c r="JYZ1046" s="308"/>
      <c r="JZA1046" s="308"/>
      <c r="JZB1046" s="308"/>
      <c r="JZC1046" s="308"/>
      <c r="JZD1046" s="308"/>
      <c r="JZE1046" s="308"/>
      <c r="JZF1046" s="308"/>
      <c r="JZG1046" s="308"/>
      <c r="JZH1046" s="308"/>
      <c r="JZI1046" s="308"/>
      <c r="JZJ1046" s="308"/>
      <c r="JZK1046" s="308"/>
      <c r="JZL1046" s="308"/>
      <c r="JZM1046" s="308"/>
      <c r="JZN1046" s="308"/>
      <c r="JZO1046" s="308"/>
      <c r="JZP1046" s="308"/>
      <c r="JZQ1046" s="308"/>
      <c r="JZR1046" s="308"/>
      <c r="JZS1046" s="308"/>
      <c r="JZT1046" s="308"/>
      <c r="JZU1046" s="308"/>
      <c r="JZV1046" s="308"/>
      <c r="JZW1046" s="308"/>
      <c r="JZX1046" s="308"/>
      <c r="JZY1046" s="308"/>
      <c r="JZZ1046" s="308"/>
      <c r="KAA1046" s="308"/>
      <c r="KAB1046" s="308"/>
      <c r="KAC1046" s="308"/>
      <c r="KAD1046" s="308"/>
      <c r="KAE1046" s="308"/>
      <c r="KAF1046" s="308"/>
      <c r="KAG1046" s="308"/>
      <c r="KAH1046" s="308"/>
      <c r="KAI1046" s="308"/>
      <c r="KAJ1046" s="308"/>
      <c r="KAK1046" s="308"/>
      <c r="KAL1046" s="308"/>
      <c r="KAM1046" s="308"/>
      <c r="KAN1046" s="308"/>
      <c r="KAO1046" s="308"/>
      <c r="KAP1046" s="308"/>
      <c r="KAQ1046" s="308"/>
      <c r="KAR1046" s="308"/>
      <c r="KAS1046" s="308"/>
      <c r="KAT1046" s="308"/>
      <c r="KAU1046" s="308"/>
      <c r="KAV1046" s="308"/>
      <c r="KAW1046" s="308"/>
      <c r="KAX1046" s="308"/>
      <c r="KAY1046" s="308"/>
      <c r="KAZ1046" s="308"/>
      <c r="KBA1046" s="308"/>
      <c r="KBB1046" s="308"/>
      <c r="KBC1046" s="308"/>
      <c r="KBD1046" s="308"/>
      <c r="KBE1046" s="308"/>
      <c r="KBF1046" s="308"/>
      <c r="KBG1046" s="308"/>
      <c r="KBH1046" s="308"/>
      <c r="KBI1046" s="308"/>
      <c r="KBJ1046" s="308"/>
      <c r="KBK1046" s="308"/>
      <c r="KBL1046" s="308"/>
      <c r="KBM1046" s="308"/>
      <c r="KBN1046" s="308"/>
      <c r="KBO1046" s="308"/>
      <c r="KBP1046" s="308"/>
      <c r="KBQ1046" s="308"/>
      <c r="KBR1046" s="308"/>
      <c r="KBS1046" s="308"/>
      <c r="KBT1046" s="308"/>
      <c r="KBU1046" s="308"/>
      <c r="KBV1046" s="308"/>
      <c r="KBW1046" s="308"/>
      <c r="KBX1046" s="308"/>
      <c r="KBY1046" s="308"/>
      <c r="KBZ1046" s="308"/>
      <c r="KCA1046" s="308"/>
      <c r="KCB1046" s="308"/>
      <c r="KCC1046" s="308"/>
      <c r="KCD1046" s="308"/>
      <c r="KCE1046" s="308"/>
      <c r="KCF1046" s="308"/>
      <c r="KCG1046" s="308"/>
      <c r="KCH1046" s="308"/>
      <c r="KCI1046" s="308"/>
      <c r="KCJ1046" s="308"/>
      <c r="KCK1046" s="308"/>
      <c r="KCL1046" s="308"/>
      <c r="KCM1046" s="308"/>
      <c r="KCN1046" s="308"/>
      <c r="KCO1046" s="308"/>
      <c r="KCP1046" s="308"/>
      <c r="KCQ1046" s="308"/>
      <c r="KCR1046" s="308"/>
      <c r="KCS1046" s="308"/>
      <c r="KCT1046" s="308"/>
      <c r="KCU1046" s="308"/>
      <c r="KCV1046" s="308"/>
      <c r="KCW1046" s="308"/>
      <c r="KCX1046" s="308"/>
      <c r="KCY1046" s="308"/>
      <c r="KCZ1046" s="308"/>
      <c r="KDA1046" s="308"/>
      <c r="KDB1046" s="308"/>
      <c r="KDC1046" s="308"/>
      <c r="KDD1046" s="308"/>
      <c r="KDE1046" s="308"/>
      <c r="KDF1046" s="308"/>
      <c r="KDG1046" s="308"/>
      <c r="KDH1046" s="308"/>
      <c r="KDI1046" s="308"/>
      <c r="KDJ1046" s="308"/>
      <c r="KDK1046" s="308"/>
      <c r="KDL1046" s="308"/>
      <c r="KDM1046" s="308"/>
      <c r="KDN1046" s="308"/>
      <c r="KDO1046" s="308"/>
      <c r="KDP1046" s="308"/>
      <c r="KDQ1046" s="308"/>
      <c r="KDR1046" s="308"/>
      <c r="KDS1046" s="308"/>
      <c r="KDT1046" s="308"/>
      <c r="KDU1046" s="308"/>
      <c r="KDV1046" s="308"/>
      <c r="KDW1046" s="308"/>
      <c r="KDX1046" s="308"/>
      <c r="KDY1046" s="308"/>
      <c r="KDZ1046" s="308"/>
      <c r="KEA1046" s="308"/>
      <c r="KEB1046" s="308"/>
      <c r="KEC1046" s="308"/>
      <c r="KED1046" s="308"/>
      <c r="KEE1046" s="308"/>
      <c r="KEF1046" s="308"/>
      <c r="KEG1046" s="308"/>
      <c r="KEH1046" s="308"/>
      <c r="KEI1046" s="308"/>
      <c r="KEJ1046" s="308"/>
      <c r="KEK1046" s="308"/>
      <c r="KEL1046" s="308"/>
      <c r="KEM1046" s="308"/>
      <c r="KEN1046" s="308"/>
      <c r="KEO1046" s="308"/>
      <c r="KEP1046" s="308"/>
      <c r="KEQ1046" s="308"/>
      <c r="KER1046" s="308"/>
      <c r="KES1046" s="308"/>
      <c r="KET1046" s="308"/>
      <c r="KEU1046" s="308"/>
      <c r="KEV1046" s="308"/>
      <c r="KEW1046" s="308"/>
      <c r="KEX1046" s="308"/>
      <c r="KEY1046" s="308"/>
      <c r="KEZ1046" s="308"/>
      <c r="KFA1046" s="308"/>
      <c r="KFB1046" s="308"/>
      <c r="KFC1046" s="308"/>
      <c r="KFD1046" s="308"/>
      <c r="KFE1046" s="308"/>
      <c r="KFF1046" s="308"/>
      <c r="KFG1046" s="308"/>
      <c r="KFH1046" s="308"/>
      <c r="KFI1046" s="308"/>
      <c r="KFJ1046" s="308"/>
      <c r="KFK1046" s="308"/>
      <c r="KFL1046" s="308"/>
      <c r="KFM1046" s="308"/>
      <c r="KFN1046" s="308"/>
      <c r="KFO1046" s="308"/>
      <c r="KFP1046" s="308"/>
      <c r="KFQ1046" s="308"/>
      <c r="KFR1046" s="308"/>
      <c r="KFS1046" s="308"/>
      <c r="KFT1046" s="308"/>
      <c r="KFU1046" s="308"/>
      <c r="KFV1046" s="308"/>
      <c r="KFW1046" s="308"/>
      <c r="KFX1046" s="308"/>
      <c r="KFY1046" s="308"/>
      <c r="KFZ1046" s="308"/>
      <c r="KGA1046" s="308"/>
      <c r="KGB1046" s="308"/>
      <c r="KGC1046" s="308"/>
      <c r="KGD1046" s="308"/>
      <c r="KGE1046" s="308"/>
      <c r="KGF1046" s="308"/>
      <c r="KGG1046" s="308"/>
      <c r="KGH1046" s="308"/>
      <c r="KGI1046" s="308"/>
      <c r="KGJ1046" s="308"/>
      <c r="KGK1046" s="308"/>
      <c r="KGL1046" s="308"/>
      <c r="KGM1046" s="308"/>
      <c r="KGN1046" s="308"/>
      <c r="KGO1046" s="308"/>
      <c r="KGP1046" s="308"/>
      <c r="KGQ1046" s="308"/>
      <c r="KGR1046" s="308"/>
      <c r="KGS1046" s="308"/>
      <c r="KGT1046" s="308"/>
      <c r="KGU1046" s="308"/>
      <c r="KGV1046" s="308"/>
      <c r="KGW1046" s="308"/>
      <c r="KGX1046" s="308"/>
      <c r="KGY1046" s="308"/>
      <c r="KGZ1046" s="308"/>
      <c r="KHA1046" s="308"/>
      <c r="KHB1046" s="308"/>
      <c r="KHC1046" s="308"/>
      <c r="KHD1046" s="308"/>
      <c r="KHE1046" s="308"/>
      <c r="KHF1046" s="308"/>
      <c r="KHG1046" s="308"/>
      <c r="KHH1046" s="308"/>
      <c r="KHI1046" s="308"/>
      <c r="KHJ1046" s="308"/>
      <c r="KHK1046" s="308"/>
      <c r="KHL1046" s="308"/>
      <c r="KHM1046" s="308"/>
      <c r="KHN1046" s="308"/>
      <c r="KHO1046" s="308"/>
      <c r="KHP1046" s="308"/>
      <c r="KHQ1046" s="308"/>
      <c r="KHR1046" s="308"/>
      <c r="KHS1046" s="308"/>
      <c r="KHT1046" s="308"/>
      <c r="KHU1046" s="308"/>
      <c r="KHV1046" s="308"/>
      <c r="KHW1046" s="308"/>
      <c r="KHX1046" s="308"/>
      <c r="KHY1046" s="308"/>
      <c r="KHZ1046" s="308"/>
      <c r="KIA1046" s="308"/>
      <c r="KIB1046" s="308"/>
      <c r="KIC1046" s="308"/>
      <c r="KID1046" s="308"/>
      <c r="KIE1046" s="308"/>
      <c r="KIF1046" s="308"/>
      <c r="KIG1046" s="308"/>
      <c r="KIH1046" s="308"/>
      <c r="KII1046" s="308"/>
      <c r="KIJ1046" s="308"/>
      <c r="KIK1046" s="308"/>
      <c r="KIL1046" s="308"/>
      <c r="KIM1046" s="308"/>
      <c r="KIN1046" s="308"/>
      <c r="KIO1046" s="308"/>
      <c r="KIP1046" s="308"/>
      <c r="KIQ1046" s="308"/>
      <c r="KIR1046" s="308"/>
      <c r="KIS1046" s="308"/>
      <c r="KIT1046" s="308"/>
      <c r="KIU1046" s="308"/>
      <c r="KIV1046" s="308"/>
      <c r="KIW1046" s="308"/>
      <c r="KIX1046" s="308"/>
      <c r="KIY1046" s="308"/>
      <c r="KIZ1046" s="308"/>
      <c r="KJA1046" s="308"/>
      <c r="KJB1046" s="308"/>
      <c r="KJC1046" s="308"/>
      <c r="KJD1046" s="308"/>
      <c r="KJE1046" s="308"/>
      <c r="KJF1046" s="308"/>
      <c r="KJG1046" s="308"/>
      <c r="KJH1046" s="308"/>
      <c r="KJI1046" s="308"/>
      <c r="KJJ1046" s="308"/>
      <c r="KJK1046" s="308"/>
      <c r="KJL1046" s="308"/>
      <c r="KJM1046" s="308"/>
      <c r="KJN1046" s="308"/>
      <c r="KJO1046" s="308"/>
      <c r="KJP1046" s="308"/>
      <c r="KJQ1046" s="308"/>
      <c r="KJR1046" s="308"/>
      <c r="KJS1046" s="308"/>
      <c r="KJT1046" s="308"/>
      <c r="KJU1046" s="308"/>
      <c r="KJV1046" s="308"/>
      <c r="KJW1046" s="308"/>
      <c r="KJX1046" s="308"/>
      <c r="KJY1046" s="308"/>
      <c r="KJZ1046" s="308"/>
      <c r="KKA1046" s="308"/>
      <c r="KKB1046" s="308"/>
      <c r="KKC1046" s="308"/>
      <c r="KKD1046" s="308"/>
      <c r="KKE1046" s="308"/>
      <c r="KKF1046" s="308"/>
      <c r="KKG1046" s="308"/>
      <c r="KKH1046" s="308"/>
      <c r="KKI1046" s="308"/>
      <c r="KKJ1046" s="308"/>
      <c r="KKK1046" s="308"/>
      <c r="KKL1046" s="308"/>
      <c r="KKM1046" s="308"/>
      <c r="KKN1046" s="308"/>
      <c r="KKO1046" s="308"/>
      <c r="KKP1046" s="308"/>
      <c r="KKQ1046" s="308"/>
      <c r="KKR1046" s="308"/>
      <c r="KKS1046" s="308"/>
      <c r="KKT1046" s="308"/>
      <c r="KKU1046" s="308"/>
      <c r="KKV1046" s="308"/>
      <c r="KKW1046" s="308"/>
      <c r="KKX1046" s="308"/>
      <c r="KKY1046" s="308"/>
      <c r="KKZ1046" s="308"/>
      <c r="KLA1046" s="308"/>
      <c r="KLB1046" s="308"/>
      <c r="KLC1046" s="308"/>
      <c r="KLD1046" s="308"/>
      <c r="KLE1046" s="308"/>
      <c r="KLF1046" s="308"/>
      <c r="KLG1046" s="308"/>
      <c r="KLH1046" s="308"/>
      <c r="KLI1046" s="308"/>
      <c r="KLJ1046" s="308"/>
      <c r="KLK1046" s="308"/>
      <c r="KLL1046" s="308"/>
      <c r="KLM1046" s="308"/>
      <c r="KLN1046" s="308"/>
      <c r="KLO1046" s="308"/>
      <c r="KLP1046" s="308"/>
      <c r="KLQ1046" s="308"/>
      <c r="KLR1046" s="308"/>
      <c r="KLS1046" s="308"/>
      <c r="KLT1046" s="308"/>
      <c r="KLU1046" s="308"/>
      <c r="KLV1046" s="308"/>
      <c r="KLW1046" s="308"/>
      <c r="KLX1046" s="308"/>
      <c r="KLY1046" s="308"/>
      <c r="KLZ1046" s="308"/>
      <c r="KMA1046" s="308"/>
      <c r="KMB1046" s="308"/>
      <c r="KMC1046" s="308"/>
      <c r="KMD1046" s="308"/>
      <c r="KME1046" s="308"/>
      <c r="KMF1046" s="308"/>
      <c r="KMG1046" s="308"/>
      <c r="KMH1046" s="308"/>
      <c r="KMI1046" s="308"/>
      <c r="KMJ1046" s="308"/>
      <c r="KMK1046" s="308"/>
      <c r="KML1046" s="308"/>
      <c r="KMM1046" s="308"/>
      <c r="KMN1046" s="308"/>
      <c r="KMO1046" s="308"/>
      <c r="KMP1046" s="308"/>
      <c r="KMQ1046" s="308"/>
      <c r="KMR1046" s="308"/>
      <c r="KMS1046" s="308"/>
      <c r="KMT1046" s="308"/>
      <c r="KMU1046" s="308"/>
      <c r="KMV1046" s="308"/>
      <c r="KMW1046" s="308"/>
      <c r="KMX1046" s="308"/>
      <c r="KMY1046" s="308"/>
      <c r="KMZ1046" s="308"/>
      <c r="KNA1046" s="308"/>
      <c r="KNB1046" s="308"/>
      <c r="KNC1046" s="308"/>
      <c r="KND1046" s="308"/>
      <c r="KNE1046" s="308"/>
      <c r="KNF1046" s="308"/>
      <c r="KNG1046" s="308"/>
      <c r="KNH1046" s="308"/>
      <c r="KNI1046" s="308"/>
      <c r="KNJ1046" s="308"/>
      <c r="KNK1046" s="308"/>
      <c r="KNL1046" s="308"/>
      <c r="KNM1046" s="308"/>
      <c r="KNN1046" s="308"/>
      <c r="KNO1046" s="308"/>
      <c r="KNP1046" s="308"/>
      <c r="KNQ1046" s="308"/>
      <c r="KNR1046" s="308"/>
      <c r="KNS1046" s="308"/>
      <c r="KNT1046" s="308"/>
      <c r="KNU1046" s="308"/>
      <c r="KNV1046" s="308"/>
      <c r="KNW1046" s="308"/>
      <c r="KNX1046" s="308"/>
      <c r="KNY1046" s="308"/>
      <c r="KNZ1046" s="308"/>
      <c r="KOA1046" s="308"/>
      <c r="KOB1046" s="308"/>
      <c r="KOC1046" s="308"/>
      <c r="KOD1046" s="308"/>
      <c r="KOE1046" s="308"/>
      <c r="KOF1046" s="308"/>
      <c r="KOG1046" s="308"/>
      <c r="KOH1046" s="308"/>
      <c r="KOI1046" s="308"/>
      <c r="KOJ1046" s="308"/>
      <c r="KOK1046" s="308"/>
      <c r="KOL1046" s="308"/>
      <c r="KOM1046" s="308"/>
      <c r="KON1046" s="308"/>
      <c r="KOO1046" s="308"/>
      <c r="KOP1046" s="308"/>
      <c r="KOQ1046" s="308"/>
      <c r="KOR1046" s="308"/>
      <c r="KOS1046" s="308"/>
      <c r="KOT1046" s="308"/>
      <c r="KOU1046" s="308"/>
      <c r="KOV1046" s="308"/>
      <c r="KOW1046" s="308"/>
      <c r="KOX1046" s="308"/>
      <c r="KOY1046" s="308"/>
      <c r="KOZ1046" s="308"/>
      <c r="KPA1046" s="308"/>
      <c r="KPB1046" s="308"/>
      <c r="KPC1046" s="308"/>
      <c r="KPD1046" s="308"/>
      <c r="KPE1046" s="308"/>
      <c r="KPF1046" s="308"/>
      <c r="KPG1046" s="308"/>
      <c r="KPH1046" s="308"/>
      <c r="KPI1046" s="308"/>
      <c r="KPJ1046" s="308"/>
      <c r="KPK1046" s="308"/>
      <c r="KPL1046" s="308"/>
      <c r="KPM1046" s="308"/>
      <c r="KPN1046" s="308"/>
      <c r="KPO1046" s="308"/>
      <c r="KPP1046" s="308"/>
      <c r="KPQ1046" s="308"/>
      <c r="KPR1046" s="308"/>
      <c r="KPS1046" s="308"/>
      <c r="KPT1046" s="308"/>
      <c r="KPU1046" s="308"/>
      <c r="KPV1046" s="308"/>
      <c r="KPW1046" s="308"/>
      <c r="KPX1046" s="308"/>
      <c r="KPY1046" s="308"/>
      <c r="KPZ1046" s="308"/>
      <c r="KQA1046" s="308"/>
      <c r="KQB1046" s="308"/>
      <c r="KQC1046" s="308"/>
      <c r="KQD1046" s="308"/>
      <c r="KQE1046" s="308"/>
      <c r="KQF1046" s="308"/>
      <c r="KQG1046" s="308"/>
      <c r="KQH1046" s="308"/>
      <c r="KQI1046" s="308"/>
      <c r="KQJ1046" s="308"/>
      <c r="KQK1046" s="308"/>
      <c r="KQL1046" s="308"/>
      <c r="KQM1046" s="308"/>
      <c r="KQN1046" s="308"/>
      <c r="KQO1046" s="308"/>
      <c r="KQP1046" s="308"/>
      <c r="KQQ1046" s="308"/>
      <c r="KQR1046" s="308"/>
      <c r="KQS1046" s="308"/>
      <c r="KQT1046" s="308"/>
      <c r="KQU1046" s="308"/>
      <c r="KQV1046" s="308"/>
      <c r="KQW1046" s="308"/>
      <c r="KQX1046" s="308"/>
      <c r="KQY1046" s="308"/>
      <c r="KQZ1046" s="308"/>
      <c r="KRA1046" s="308"/>
      <c r="KRB1046" s="308"/>
      <c r="KRC1046" s="308"/>
      <c r="KRD1046" s="308"/>
      <c r="KRE1046" s="308"/>
      <c r="KRF1046" s="308"/>
      <c r="KRG1046" s="308"/>
      <c r="KRH1046" s="308"/>
      <c r="KRI1046" s="308"/>
      <c r="KRJ1046" s="308"/>
      <c r="KRK1046" s="308"/>
      <c r="KRL1046" s="308"/>
      <c r="KRM1046" s="308"/>
      <c r="KRN1046" s="308"/>
      <c r="KRO1046" s="308"/>
      <c r="KRP1046" s="308"/>
      <c r="KRQ1046" s="308"/>
      <c r="KRR1046" s="308"/>
      <c r="KRS1046" s="308"/>
      <c r="KRT1046" s="308"/>
      <c r="KRU1046" s="308"/>
      <c r="KRV1046" s="308"/>
      <c r="KRW1046" s="308"/>
      <c r="KRX1046" s="308"/>
      <c r="KRY1046" s="308"/>
      <c r="KRZ1046" s="308"/>
      <c r="KSA1046" s="308"/>
      <c r="KSB1046" s="308"/>
      <c r="KSC1046" s="308"/>
      <c r="KSD1046" s="308"/>
      <c r="KSE1046" s="308"/>
      <c r="KSF1046" s="308"/>
      <c r="KSG1046" s="308"/>
      <c r="KSH1046" s="308"/>
      <c r="KSI1046" s="308"/>
      <c r="KSJ1046" s="308"/>
      <c r="KSK1046" s="308"/>
      <c r="KSL1046" s="308"/>
      <c r="KSM1046" s="308"/>
      <c r="KSN1046" s="308"/>
      <c r="KSO1046" s="308"/>
      <c r="KSP1046" s="308"/>
      <c r="KSQ1046" s="308"/>
      <c r="KSR1046" s="308"/>
      <c r="KSS1046" s="308"/>
      <c r="KST1046" s="308"/>
      <c r="KSU1046" s="308"/>
      <c r="KSV1046" s="308"/>
      <c r="KSW1046" s="308"/>
      <c r="KSX1046" s="308"/>
      <c r="KSY1046" s="308"/>
      <c r="KSZ1046" s="308"/>
      <c r="KTA1046" s="308"/>
      <c r="KTB1046" s="308"/>
      <c r="KTC1046" s="308"/>
      <c r="KTD1046" s="308"/>
      <c r="KTE1046" s="308"/>
      <c r="KTF1046" s="308"/>
      <c r="KTG1046" s="308"/>
      <c r="KTH1046" s="308"/>
      <c r="KTI1046" s="308"/>
      <c r="KTJ1046" s="308"/>
      <c r="KTK1046" s="308"/>
      <c r="KTL1046" s="308"/>
      <c r="KTM1046" s="308"/>
      <c r="KTN1046" s="308"/>
      <c r="KTO1046" s="308"/>
      <c r="KTP1046" s="308"/>
      <c r="KTQ1046" s="308"/>
      <c r="KTR1046" s="308"/>
      <c r="KTS1046" s="308"/>
      <c r="KTT1046" s="308"/>
      <c r="KTU1046" s="308"/>
      <c r="KTV1046" s="308"/>
      <c r="KTW1046" s="308"/>
      <c r="KTX1046" s="308"/>
      <c r="KTY1046" s="308"/>
      <c r="KTZ1046" s="308"/>
      <c r="KUA1046" s="308"/>
      <c r="KUB1046" s="308"/>
      <c r="KUC1046" s="308"/>
      <c r="KUD1046" s="308"/>
      <c r="KUE1046" s="308"/>
      <c r="KUF1046" s="308"/>
      <c r="KUG1046" s="308"/>
      <c r="KUH1046" s="308"/>
      <c r="KUI1046" s="308"/>
      <c r="KUJ1046" s="308"/>
      <c r="KUK1046" s="308"/>
      <c r="KUL1046" s="308"/>
      <c r="KUM1046" s="308"/>
      <c r="KUN1046" s="308"/>
      <c r="KUO1046" s="308"/>
      <c r="KUP1046" s="308"/>
      <c r="KUQ1046" s="308"/>
      <c r="KUR1046" s="308"/>
      <c r="KUS1046" s="308"/>
      <c r="KUT1046" s="308"/>
      <c r="KUU1046" s="308"/>
      <c r="KUV1046" s="308"/>
      <c r="KUW1046" s="308"/>
      <c r="KUX1046" s="308"/>
      <c r="KUY1046" s="308"/>
      <c r="KUZ1046" s="308"/>
      <c r="KVA1046" s="308"/>
      <c r="KVB1046" s="308"/>
      <c r="KVC1046" s="308"/>
      <c r="KVD1046" s="308"/>
      <c r="KVE1046" s="308"/>
      <c r="KVF1046" s="308"/>
      <c r="KVG1046" s="308"/>
      <c r="KVH1046" s="308"/>
      <c r="KVI1046" s="308"/>
      <c r="KVJ1046" s="308"/>
      <c r="KVK1046" s="308"/>
      <c r="KVL1046" s="308"/>
      <c r="KVM1046" s="308"/>
      <c r="KVN1046" s="308"/>
      <c r="KVO1046" s="308"/>
      <c r="KVP1046" s="308"/>
      <c r="KVQ1046" s="308"/>
      <c r="KVR1046" s="308"/>
      <c r="KVS1046" s="308"/>
      <c r="KVT1046" s="308"/>
      <c r="KVU1046" s="308"/>
      <c r="KVV1046" s="308"/>
      <c r="KVW1046" s="308"/>
      <c r="KVX1046" s="308"/>
      <c r="KVY1046" s="308"/>
      <c r="KVZ1046" s="308"/>
      <c r="KWA1046" s="308"/>
      <c r="KWB1046" s="308"/>
      <c r="KWC1046" s="308"/>
      <c r="KWD1046" s="308"/>
      <c r="KWE1046" s="308"/>
      <c r="KWF1046" s="308"/>
      <c r="KWG1046" s="308"/>
      <c r="KWH1046" s="308"/>
      <c r="KWI1046" s="308"/>
      <c r="KWJ1046" s="308"/>
      <c r="KWK1046" s="308"/>
      <c r="KWL1046" s="308"/>
      <c r="KWM1046" s="308"/>
      <c r="KWN1046" s="308"/>
      <c r="KWO1046" s="308"/>
      <c r="KWP1046" s="308"/>
      <c r="KWQ1046" s="308"/>
      <c r="KWR1046" s="308"/>
      <c r="KWS1046" s="308"/>
      <c r="KWT1046" s="308"/>
      <c r="KWU1046" s="308"/>
      <c r="KWV1046" s="308"/>
      <c r="KWW1046" s="308"/>
      <c r="KWX1046" s="308"/>
      <c r="KWY1046" s="308"/>
      <c r="KWZ1046" s="308"/>
      <c r="KXA1046" s="308"/>
      <c r="KXB1046" s="308"/>
      <c r="KXC1046" s="308"/>
      <c r="KXD1046" s="308"/>
      <c r="KXE1046" s="308"/>
      <c r="KXF1046" s="308"/>
      <c r="KXG1046" s="308"/>
      <c r="KXH1046" s="308"/>
      <c r="KXI1046" s="308"/>
      <c r="KXJ1046" s="308"/>
      <c r="KXK1046" s="308"/>
      <c r="KXL1046" s="308"/>
      <c r="KXM1046" s="308"/>
      <c r="KXN1046" s="308"/>
      <c r="KXO1046" s="308"/>
      <c r="KXP1046" s="308"/>
      <c r="KXQ1046" s="308"/>
      <c r="KXR1046" s="308"/>
      <c r="KXS1046" s="308"/>
      <c r="KXT1046" s="308"/>
      <c r="KXU1046" s="308"/>
      <c r="KXV1046" s="308"/>
      <c r="KXW1046" s="308"/>
      <c r="KXX1046" s="308"/>
      <c r="KXY1046" s="308"/>
      <c r="KXZ1046" s="308"/>
      <c r="KYA1046" s="308"/>
      <c r="KYB1046" s="308"/>
      <c r="KYC1046" s="308"/>
      <c r="KYD1046" s="308"/>
      <c r="KYE1046" s="308"/>
      <c r="KYF1046" s="308"/>
      <c r="KYG1046" s="308"/>
      <c r="KYH1046" s="308"/>
      <c r="KYI1046" s="308"/>
      <c r="KYJ1046" s="308"/>
      <c r="KYK1046" s="308"/>
      <c r="KYL1046" s="308"/>
      <c r="KYM1046" s="308"/>
      <c r="KYN1046" s="308"/>
      <c r="KYO1046" s="308"/>
      <c r="KYP1046" s="308"/>
      <c r="KYQ1046" s="308"/>
      <c r="KYR1046" s="308"/>
      <c r="KYS1046" s="308"/>
      <c r="KYT1046" s="308"/>
      <c r="KYU1046" s="308"/>
      <c r="KYV1046" s="308"/>
      <c r="KYW1046" s="308"/>
      <c r="KYX1046" s="308"/>
      <c r="KYY1046" s="308"/>
      <c r="KYZ1046" s="308"/>
      <c r="KZA1046" s="308"/>
      <c r="KZB1046" s="308"/>
      <c r="KZC1046" s="308"/>
      <c r="KZD1046" s="308"/>
      <c r="KZE1046" s="308"/>
      <c r="KZF1046" s="308"/>
      <c r="KZG1046" s="308"/>
      <c r="KZH1046" s="308"/>
      <c r="KZI1046" s="308"/>
      <c r="KZJ1046" s="308"/>
      <c r="KZK1046" s="308"/>
      <c r="KZL1046" s="308"/>
      <c r="KZM1046" s="308"/>
      <c r="KZN1046" s="308"/>
      <c r="KZO1046" s="308"/>
      <c r="KZP1046" s="308"/>
      <c r="KZQ1046" s="308"/>
      <c r="KZR1046" s="308"/>
      <c r="KZS1046" s="308"/>
      <c r="KZT1046" s="308"/>
      <c r="KZU1046" s="308"/>
      <c r="KZV1046" s="308"/>
      <c r="KZW1046" s="308"/>
      <c r="KZX1046" s="308"/>
      <c r="KZY1046" s="308"/>
      <c r="KZZ1046" s="308"/>
      <c r="LAA1046" s="308"/>
      <c r="LAB1046" s="308"/>
      <c r="LAC1046" s="308"/>
      <c r="LAD1046" s="308"/>
      <c r="LAE1046" s="308"/>
      <c r="LAF1046" s="308"/>
      <c r="LAG1046" s="308"/>
      <c r="LAH1046" s="308"/>
      <c r="LAI1046" s="308"/>
      <c r="LAJ1046" s="308"/>
      <c r="LAK1046" s="308"/>
      <c r="LAL1046" s="308"/>
      <c r="LAM1046" s="308"/>
      <c r="LAN1046" s="308"/>
      <c r="LAO1046" s="308"/>
      <c r="LAP1046" s="308"/>
      <c r="LAQ1046" s="308"/>
      <c r="LAR1046" s="308"/>
      <c r="LAS1046" s="308"/>
      <c r="LAT1046" s="308"/>
      <c r="LAU1046" s="308"/>
      <c r="LAV1046" s="308"/>
      <c r="LAW1046" s="308"/>
      <c r="LAX1046" s="308"/>
      <c r="LAY1046" s="308"/>
      <c r="LAZ1046" s="308"/>
      <c r="LBA1046" s="308"/>
      <c r="LBB1046" s="308"/>
      <c r="LBC1046" s="308"/>
      <c r="LBD1046" s="308"/>
      <c r="LBE1046" s="308"/>
      <c r="LBF1046" s="308"/>
      <c r="LBG1046" s="308"/>
      <c r="LBH1046" s="308"/>
      <c r="LBI1046" s="308"/>
      <c r="LBJ1046" s="308"/>
      <c r="LBK1046" s="308"/>
      <c r="LBL1046" s="308"/>
      <c r="LBM1046" s="308"/>
      <c r="LBN1046" s="308"/>
      <c r="LBO1046" s="308"/>
      <c r="LBP1046" s="308"/>
      <c r="LBQ1046" s="308"/>
      <c r="LBR1046" s="308"/>
      <c r="LBS1046" s="308"/>
      <c r="LBT1046" s="308"/>
      <c r="LBU1046" s="308"/>
      <c r="LBV1046" s="308"/>
      <c r="LBW1046" s="308"/>
      <c r="LBX1046" s="308"/>
      <c r="LBY1046" s="308"/>
      <c r="LBZ1046" s="308"/>
      <c r="LCA1046" s="308"/>
      <c r="LCB1046" s="308"/>
      <c r="LCC1046" s="308"/>
      <c r="LCD1046" s="308"/>
      <c r="LCE1046" s="308"/>
      <c r="LCF1046" s="308"/>
      <c r="LCG1046" s="308"/>
      <c r="LCH1046" s="308"/>
      <c r="LCI1046" s="308"/>
      <c r="LCJ1046" s="308"/>
      <c r="LCK1046" s="308"/>
      <c r="LCL1046" s="308"/>
      <c r="LCM1046" s="308"/>
      <c r="LCN1046" s="308"/>
      <c r="LCO1046" s="308"/>
      <c r="LCP1046" s="308"/>
      <c r="LCQ1046" s="308"/>
      <c r="LCR1046" s="308"/>
      <c r="LCS1046" s="308"/>
      <c r="LCT1046" s="308"/>
      <c r="LCU1046" s="308"/>
      <c r="LCV1046" s="308"/>
      <c r="LCW1046" s="308"/>
      <c r="LCX1046" s="308"/>
      <c r="LCY1046" s="308"/>
      <c r="LCZ1046" s="308"/>
      <c r="LDA1046" s="308"/>
      <c r="LDB1046" s="308"/>
      <c r="LDC1046" s="308"/>
      <c r="LDD1046" s="308"/>
      <c r="LDE1046" s="308"/>
      <c r="LDF1046" s="308"/>
      <c r="LDG1046" s="308"/>
      <c r="LDH1046" s="308"/>
      <c r="LDI1046" s="308"/>
      <c r="LDJ1046" s="308"/>
      <c r="LDK1046" s="308"/>
      <c r="LDL1046" s="308"/>
      <c r="LDM1046" s="308"/>
      <c r="LDN1046" s="308"/>
      <c r="LDO1046" s="308"/>
      <c r="LDP1046" s="308"/>
      <c r="LDQ1046" s="308"/>
      <c r="LDR1046" s="308"/>
      <c r="LDS1046" s="308"/>
      <c r="LDT1046" s="308"/>
      <c r="LDU1046" s="308"/>
      <c r="LDV1046" s="308"/>
      <c r="LDW1046" s="308"/>
      <c r="LDX1046" s="308"/>
      <c r="LDY1046" s="308"/>
      <c r="LDZ1046" s="308"/>
      <c r="LEA1046" s="308"/>
      <c r="LEB1046" s="308"/>
      <c r="LEC1046" s="308"/>
      <c r="LED1046" s="308"/>
      <c r="LEE1046" s="308"/>
      <c r="LEF1046" s="308"/>
      <c r="LEG1046" s="308"/>
      <c r="LEH1046" s="308"/>
      <c r="LEI1046" s="308"/>
      <c r="LEJ1046" s="308"/>
      <c r="LEK1046" s="308"/>
      <c r="LEL1046" s="308"/>
      <c r="LEM1046" s="308"/>
      <c r="LEN1046" s="308"/>
      <c r="LEO1046" s="308"/>
      <c r="LEP1046" s="308"/>
      <c r="LEQ1046" s="308"/>
      <c r="LER1046" s="308"/>
      <c r="LES1046" s="308"/>
      <c r="LET1046" s="308"/>
      <c r="LEU1046" s="308"/>
      <c r="LEV1046" s="308"/>
      <c r="LEW1046" s="308"/>
      <c r="LEX1046" s="308"/>
      <c r="LEY1046" s="308"/>
      <c r="LEZ1046" s="308"/>
      <c r="LFA1046" s="308"/>
      <c r="LFB1046" s="308"/>
      <c r="LFC1046" s="308"/>
      <c r="LFD1046" s="308"/>
      <c r="LFE1046" s="308"/>
      <c r="LFF1046" s="308"/>
      <c r="LFG1046" s="308"/>
      <c r="LFH1046" s="308"/>
      <c r="LFI1046" s="308"/>
      <c r="LFJ1046" s="308"/>
      <c r="LFK1046" s="308"/>
      <c r="LFL1046" s="308"/>
      <c r="LFM1046" s="308"/>
      <c r="LFN1046" s="308"/>
      <c r="LFO1046" s="308"/>
      <c r="LFP1046" s="308"/>
      <c r="LFQ1046" s="308"/>
      <c r="LFR1046" s="308"/>
      <c r="LFS1046" s="308"/>
      <c r="LFT1046" s="308"/>
      <c r="LFU1046" s="308"/>
      <c r="LFV1046" s="308"/>
      <c r="LFW1046" s="308"/>
      <c r="LFX1046" s="308"/>
      <c r="LFY1046" s="308"/>
      <c r="LFZ1046" s="308"/>
      <c r="LGA1046" s="308"/>
      <c r="LGB1046" s="308"/>
      <c r="LGC1046" s="308"/>
      <c r="LGD1046" s="308"/>
      <c r="LGE1046" s="308"/>
      <c r="LGF1046" s="308"/>
      <c r="LGG1046" s="308"/>
      <c r="LGH1046" s="308"/>
      <c r="LGI1046" s="308"/>
      <c r="LGJ1046" s="308"/>
      <c r="LGK1046" s="308"/>
      <c r="LGL1046" s="308"/>
      <c r="LGM1046" s="308"/>
      <c r="LGN1046" s="308"/>
      <c r="LGO1046" s="308"/>
      <c r="LGP1046" s="308"/>
      <c r="LGQ1046" s="308"/>
      <c r="LGR1046" s="308"/>
      <c r="LGS1046" s="308"/>
      <c r="LGT1046" s="308"/>
      <c r="LGU1046" s="308"/>
      <c r="LGV1046" s="308"/>
      <c r="LGW1046" s="308"/>
      <c r="LGX1046" s="308"/>
      <c r="LGY1046" s="308"/>
      <c r="LGZ1046" s="308"/>
      <c r="LHA1046" s="308"/>
      <c r="LHB1046" s="308"/>
      <c r="LHC1046" s="308"/>
      <c r="LHD1046" s="308"/>
      <c r="LHE1046" s="308"/>
      <c r="LHF1046" s="308"/>
      <c r="LHG1046" s="308"/>
      <c r="LHH1046" s="308"/>
      <c r="LHI1046" s="308"/>
      <c r="LHJ1046" s="308"/>
      <c r="LHK1046" s="308"/>
      <c r="LHL1046" s="308"/>
      <c r="LHM1046" s="308"/>
      <c r="LHN1046" s="308"/>
      <c r="LHO1046" s="308"/>
      <c r="LHP1046" s="308"/>
      <c r="LHQ1046" s="308"/>
      <c r="LHR1046" s="308"/>
      <c r="LHS1046" s="308"/>
      <c r="LHT1046" s="308"/>
      <c r="LHU1046" s="308"/>
      <c r="LHV1046" s="308"/>
      <c r="LHW1046" s="308"/>
      <c r="LHX1046" s="308"/>
      <c r="LHY1046" s="308"/>
      <c r="LHZ1046" s="308"/>
      <c r="LIA1046" s="308"/>
      <c r="LIB1046" s="308"/>
      <c r="LIC1046" s="308"/>
      <c r="LID1046" s="308"/>
      <c r="LIE1046" s="308"/>
      <c r="LIF1046" s="308"/>
      <c r="LIG1046" s="308"/>
      <c r="LIH1046" s="308"/>
      <c r="LII1046" s="308"/>
      <c r="LIJ1046" s="308"/>
      <c r="LIK1046" s="308"/>
      <c r="LIL1046" s="308"/>
      <c r="LIM1046" s="308"/>
      <c r="LIN1046" s="308"/>
      <c r="LIO1046" s="308"/>
      <c r="LIP1046" s="308"/>
      <c r="LIQ1046" s="308"/>
      <c r="LIR1046" s="308"/>
      <c r="LIS1046" s="308"/>
      <c r="LIT1046" s="308"/>
      <c r="LIU1046" s="308"/>
      <c r="LIV1046" s="308"/>
      <c r="LIW1046" s="308"/>
      <c r="LIX1046" s="308"/>
      <c r="LIY1046" s="308"/>
      <c r="LIZ1046" s="308"/>
      <c r="LJA1046" s="308"/>
      <c r="LJB1046" s="308"/>
      <c r="LJC1046" s="308"/>
      <c r="LJD1046" s="308"/>
      <c r="LJE1046" s="308"/>
      <c r="LJF1046" s="308"/>
      <c r="LJG1046" s="308"/>
      <c r="LJH1046" s="308"/>
      <c r="LJI1046" s="308"/>
      <c r="LJJ1046" s="308"/>
      <c r="LJK1046" s="308"/>
      <c r="LJL1046" s="308"/>
      <c r="LJM1046" s="308"/>
      <c r="LJN1046" s="308"/>
      <c r="LJO1046" s="308"/>
      <c r="LJP1046" s="308"/>
      <c r="LJQ1046" s="308"/>
      <c r="LJR1046" s="308"/>
      <c r="LJS1046" s="308"/>
      <c r="LJT1046" s="308"/>
      <c r="LJU1046" s="308"/>
      <c r="LJV1046" s="308"/>
      <c r="LJW1046" s="308"/>
      <c r="LJX1046" s="308"/>
      <c r="LJY1046" s="308"/>
      <c r="LJZ1046" s="308"/>
      <c r="LKA1046" s="308"/>
      <c r="LKB1046" s="308"/>
      <c r="LKC1046" s="308"/>
      <c r="LKD1046" s="308"/>
      <c r="LKE1046" s="308"/>
      <c r="LKF1046" s="308"/>
      <c r="LKG1046" s="308"/>
      <c r="LKH1046" s="308"/>
      <c r="LKI1046" s="308"/>
      <c r="LKJ1046" s="308"/>
      <c r="LKK1046" s="308"/>
      <c r="LKL1046" s="308"/>
      <c r="LKM1046" s="308"/>
      <c r="LKN1046" s="308"/>
      <c r="LKO1046" s="308"/>
      <c r="LKP1046" s="308"/>
      <c r="LKQ1046" s="308"/>
      <c r="LKR1046" s="308"/>
      <c r="LKS1046" s="308"/>
      <c r="LKT1046" s="308"/>
      <c r="LKU1046" s="308"/>
      <c r="LKV1046" s="308"/>
      <c r="LKW1046" s="308"/>
      <c r="LKX1046" s="308"/>
      <c r="LKY1046" s="308"/>
      <c r="LKZ1046" s="308"/>
      <c r="LLA1046" s="308"/>
      <c r="LLB1046" s="308"/>
      <c r="LLC1046" s="308"/>
      <c r="LLD1046" s="308"/>
      <c r="LLE1046" s="308"/>
      <c r="LLF1046" s="308"/>
      <c r="LLG1046" s="308"/>
      <c r="LLH1046" s="308"/>
      <c r="LLI1046" s="308"/>
      <c r="LLJ1046" s="308"/>
      <c r="LLK1046" s="308"/>
      <c r="LLL1046" s="308"/>
      <c r="LLM1046" s="308"/>
      <c r="LLN1046" s="308"/>
      <c r="LLO1046" s="308"/>
      <c r="LLP1046" s="308"/>
      <c r="LLQ1046" s="308"/>
      <c r="LLR1046" s="308"/>
      <c r="LLS1046" s="308"/>
      <c r="LLT1046" s="308"/>
      <c r="LLU1046" s="308"/>
      <c r="LLV1046" s="308"/>
      <c r="LLW1046" s="308"/>
      <c r="LLX1046" s="308"/>
      <c r="LLY1046" s="308"/>
      <c r="LLZ1046" s="308"/>
      <c r="LMA1046" s="308"/>
      <c r="LMB1046" s="308"/>
      <c r="LMC1046" s="308"/>
      <c r="LMD1046" s="308"/>
      <c r="LME1046" s="308"/>
      <c r="LMF1046" s="308"/>
      <c r="LMG1046" s="308"/>
      <c r="LMH1046" s="308"/>
      <c r="LMI1046" s="308"/>
      <c r="LMJ1046" s="308"/>
      <c r="LMK1046" s="308"/>
      <c r="LML1046" s="308"/>
      <c r="LMM1046" s="308"/>
      <c r="LMN1046" s="308"/>
      <c r="LMO1046" s="308"/>
      <c r="LMP1046" s="308"/>
      <c r="LMQ1046" s="308"/>
      <c r="LMR1046" s="308"/>
      <c r="LMS1046" s="308"/>
      <c r="LMT1046" s="308"/>
      <c r="LMU1046" s="308"/>
      <c r="LMV1046" s="308"/>
      <c r="LMW1046" s="308"/>
      <c r="LMX1046" s="308"/>
      <c r="LMY1046" s="308"/>
      <c r="LMZ1046" s="308"/>
      <c r="LNA1046" s="308"/>
      <c r="LNB1046" s="308"/>
      <c r="LNC1046" s="308"/>
      <c r="LND1046" s="308"/>
      <c r="LNE1046" s="308"/>
      <c r="LNF1046" s="308"/>
      <c r="LNG1046" s="308"/>
      <c r="LNH1046" s="308"/>
      <c r="LNI1046" s="308"/>
      <c r="LNJ1046" s="308"/>
      <c r="LNK1046" s="308"/>
      <c r="LNL1046" s="308"/>
      <c r="LNM1046" s="308"/>
      <c r="LNN1046" s="308"/>
      <c r="LNO1046" s="308"/>
      <c r="LNP1046" s="308"/>
      <c r="LNQ1046" s="308"/>
      <c r="LNR1046" s="308"/>
      <c r="LNS1046" s="308"/>
      <c r="LNT1046" s="308"/>
      <c r="LNU1046" s="308"/>
      <c r="LNV1046" s="308"/>
      <c r="LNW1046" s="308"/>
      <c r="LNX1046" s="308"/>
      <c r="LNY1046" s="308"/>
      <c r="LNZ1046" s="308"/>
      <c r="LOA1046" s="308"/>
      <c r="LOB1046" s="308"/>
      <c r="LOC1046" s="308"/>
      <c r="LOD1046" s="308"/>
      <c r="LOE1046" s="308"/>
      <c r="LOF1046" s="308"/>
      <c r="LOG1046" s="308"/>
      <c r="LOH1046" s="308"/>
      <c r="LOI1046" s="308"/>
      <c r="LOJ1046" s="308"/>
      <c r="LOK1046" s="308"/>
      <c r="LOL1046" s="308"/>
      <c r="LOM1046" s="308"/>
      <c r="LON1046" s="308"/>
      <c r="LOO1046" s="308"/>
      <c r="LOP1046" s="308"/>
      <c r="LOQ1046" s="308"/>
      <c r="LOR1046" s="308"/>
      <c r="LOS1046" s="308"/>
      <c r="LOT1046" s="308"/>
      <c r="LOU1046" s="308"/>
      <c r="LOV1046" s="308"/>
      <c r="LOW1046" s="308"/>
      <c r="LOX1046" s="308"/>
      <c r="LOY1046" s="308"/>
      <c r="LOZ1046" s="308"/>
      <c r="LPA1046" s="308"/>
      <c r="LPB1046" s="308"/>
      <c r="LPC1046" s="308"/>
      <c r="LPD1046" s="308"/>
      <c r="LPE1046" s="308"/>
      <c r="LPF1046" s="308"/>
      <c r="LPG1046" s="308"/>
      <c r="LPH1046" s="308"/>
      <c r="LPI1046" s="308"/>
      <c r="LPJ1046" s="308"/>
      <c r="LPK1046" s="308"/>
      <c r="LPL1046" s="308"/>
      <c r="LPM1046" s="308"/>
      <c r="LPN1046" s="308"/>
      <c r="LPO1046" s="308"/>
      <c r="LPP1046" s="308"/>
      <c r="LPQ1046" s="308"/>
      <c r="LPR1046" s="308"/>
      <c r="LPS1046" s="308"/>
      <c r="LPT1046" s="308"/>
      <c r="LPU1046" s="308"/>
      <c r="LPV1046" s="308"/>
      <c r="LPW1046" s="308"/>
      <c r="LPX1046" s="308"/>
      <c r="LPY1046" s="308"/>
      <c r="LPZ1046" s="308"/>
      <c r="LQA1046" s="308"/>
      <c r="LQB1046" s="308"/>
      <c r="LQC1046" s="308"/>
      <c r="LQD1046" s="308"/>
      <c r="LQE1046" s="308"/>
      <c r="LQF1046" s="308"/>
      <c r="LQG1046" s="308"/>
      <c r="LQH1046" s="308"/>
      <c r="LQI1046" s="308"/>
      <c r="LQJ1046" s="308"/>
      <c r="LQK1046" s="308"/>
      <c r="LQL1046" s="308"/>
      <c r="LQM1046" s="308"/>
      <c r="LQN1046" s="308"/>
      <c r="LQO1046" s="308"/>
      <c r="LQP1046" s="308"/>
      <c r="LQQ1046" s="308"/>
      <c r="LQR1046" s="308"/>
      <c r="LQS1046" s="308"/>
      <c r="LQT1046" s="308"/>
      <c r="LQU1046" s="308"/>
      <c r="LQV1046" s="308"/>
      <c r="LQW1046" s="308"/>
      <c r="LQX1046" s="308"/>
      <c r="LQY1046" s="308"/>
      <c r="LQZ1046" s="308"/>
      <c r="LRA1046" s="308"/>
      <c r="LRB1046" s="308"/>
      <c r="LRC1046" s="308"/>
      <c r="LRD1046" s="308"/>
      <c r="LRE1046" s="308"/>
      <c r="LRF1046" s="308"/>
      <c r="LRG1046" s="308"/>
      <c r="LRH1046" s="308"/>
      <c r="LRI1046" s="308"/>
      <c r="LRJ1046" s="308"/>
      <c r="LRK1046" s="308"/>
      <c r="LRL1046" s="308"/>
      <c r="LRM1046" s="308"/>
      <c r="LRN1046" s="308"/>
      <c r="LRO1046" s="308"/>
      <c r="LRP1046" s="308"/>
      <c r="LRQ1046" s="308"/>
      <c r="LRR1046" s="308"/>
      <c r="LRS1046" s="308"/>
      <c r="LRT1046" s="308"/>
      <c r="LRU1046" s="308"/>
      <c r="LRV1046" s="308"/>
      <c r="LRW1046" s="308"/>
      <c r="LRX1046" s="308"/>
      <c r="LRY1046" s="308"/>
      <c r="LRZ1046" s="308"/>
      <c r="LSA1046" s="308"/>
      <c r="LSB1046" s="308"/>
      <c r="LSC1046" s="308"/>
      <c r="LSD1046" s="308"/>
      <c r="LSE1046" s="308"/>
      <c r="LSF1046" s="308"/>
      <c r="LSG1046" s="308"/>
      <c r="LSH1046" s="308"/>
      <c r="LSI1046" s="308"/>
      <c r="LSJ1046" s="308"/>
      <c r="LSK1046" s="308"/>
      <c r="LSL1046" s="308"/>
      <c r="LSM1046" s="308"/>
      <c r="LSN1046" s="308"/>
      <c r="LSO1046" s="308"/>
      <c r="LSP1046" s="308"/>
      <c r="LSQ1046" s="308"/>
      <c r="LSR1046" s="308"/>
      <c r="LSS1046" s="308"/>
      <c r="LST1046" s="308"/>
      <c r="LSU1046" s="308"/>
      <c r="LSV1046" s="308"/>
      <c r="LSW1046" s="308"/>
      <c r="LSX1046" s="308"/>
      <c r="LSY1046" s="308"/>
      <c r="LSZ1046" s="308"/>
      <c r="LTA1046" s="308"/>
      <c r="LTB1046" s="308"/>
      <c r="LTC1046" s="308"/>
      <c r="LTD1046" s="308"/>
      <c r="LTE1046" s="308"/>
      <c r="LTF1046" s="308"/>
      <c r="LTG1046" s="308"/>
      <c r="LTH1046" s="308"/>
      <c r="LTI1046" s="308"/>
      <c r="LTJ1046" s="308"/>
      <c r="LTK1046" s="308"/>
      <c r="LTL1046" s="308"/>
      <c r="LTM1046" s="308"/>
      <c r="LTN1046" s="308"/>
      <c r="LTO1046" s="308"/>
      <c r="LTP1046" s="308"/>
      <c r="LTQ1046" s="308"/>
      <c r="LTR1046" s="308"/>
      <c r="LTS1046" s="308"/>
      <c r="LTT1046" s="308"/>
      <c r="LTU1046" s="308"/>
      <c r="LTV1046" s="308"/>
      <c r="LTW1046" s="308"/>
      <c r="LTX1046" s="308"/>
      <c r="LTY1046" s="308"/>
      <c r="LTZ1046" s="308"/>
      <c r="LUA1046" s="308"/>
      <c r="LUB1046" s="308"/>
      <c r="LUC1046" s="308"/>
      <c r="LUD1046" s="308"/>
      <c r="LUE1046" s="308"/>
      <c r="LUF1046" s="308"/>
      <c r="LUG1046" s="308"/>
      <c r="LUH1046" s="308"/>
      <c r="LUI1046" s="308"/>
      <c r="LUJ1046" s="308"/>
      <c r="LUK1046" s="308"/>
      <c r="LUL1046" s="308"/>
      <c r="LUM1046" s="308"/>
      <c r="LUN1046" s="308"/>
      <c r="LUO1046" s="308"/>
      <c r="LUP1046" s="308"/>
      <c r="LUQ1046" s="308"/>
      <c r="LUR1046" s="308"/>
      <c r="LUS1046" s="308"/>
      <c r="LUT1046" s="308"/>
      <c r="LUU1046" s="308"/>
      <c r="LUV1046" s="308"/>
      <c r="LUW1046" s="308"/>
      <c r="LUX1046" s="308"/>
      <c r="LUY1046" s="308"/>
      <c r="LUZ1046" s="308"/>
      <c r="LVA1046" s="308"/>
      <c r="LVB1046" s="308"/>
      <c r="LVC1046" s="308"/>
      <c r="LVD1046" s="308"/>
      <c r="LVE1046" s="308"/>
      <c r="LVF1046" s="308"/>
      <c r="LVG1046" s="308"/>
      <c r="LVH1046" s="308"/>
      <c r="LVI1046" s="308"/>
      <c r="LVJ1046" s="308"/>
      <c r="LVK1046" s="308"/>
      <c r="LVL1046" s="308"/>
      <c r="LVM1046" s="308"/>
      <c r="LVN1046" s="308"/>
      <c r="LVO1046" s="308"/>
      <c r="LVP1046" s="308"/>
      <c r="LVQ1046" s="308"/>
      <c r="LVR1046" s="308"/>
      <c r="LVS1046" s="308"/>
      <c r="LVT1046" s="308"/>
      <c r="LVU1046" s="308"/>
      <c r="LVV1046" s="308"/>
      <c r="LVW1046" s="308"/>
      <c r="LVX1046" s="308"/>
      <c r="LVY1046" s="308"/>
      <c r="LVZ1046" s="308"/>
      <c r="LWA1046" s="308"/>
      <c r="LWB1046" s="308"/>
      <c r="LWC1046" s="308"/>
      <c r="LWD1046" s="308"/>
      <c r="LWE1046" s="308"/>
      <c r="LWF1046" s="308"/>
      <c r="LWG1046" s="308"/>
      <c r="LWH1046" s="308"/>
      <c r="LWI1046" s="308"/>
      <c r="LWJ1046" s="308"/>
      <c r="LWK1046" s="308"/>
      <c r="LWL1046" s="308"/>
      <c r="LWM1046" s="308"/>
      <c r="LWN1046" s="308"/>
      <c r="LWO1046" s="308"/>
      <c r="LWP1046" s="308"/>
      <c r="LWQ1046" s="308"/>
      <c r="LWR1046" s="308"/>
      <c r="LWS1046" s="308"/>
      <c r="LWT1046" s="308"/>
      <c r="LWU1046" s="308"/>
      <c r="LWV1046" s="308"/>
      <c r="LWW1046" s="308"/>
      <c r="LWX1046" s="308"/>
      <c r="LWY1046" s="308"/>
      <c r="LWZ1046" s="308"/>
      <c r="LXA1046" s="308"/>
      <c r="LXB1046" s="308"/>
      <c r="LXC1046" s="308"/>
      <c r="LXD1046" s="308"/>
      <c r="LXE1046" s="308"/>
      <c r="LXF1046" s="308"/>
      <c r="LXG1046" s="308"/>
      <c r="LXH1046" s="308"/>
      <c r="LXI1046" s="308"/>
      <c r="LXJ1046" s="308"/>
      <c r="LXK1046" s="308"/>
      <c r="LXL1046" s="308"/>
      <c r="LXM1046" s="308"/>
      <c r="LXN1046" s="308"/>
      <c r="LXO1046" s="308"/>
      <c r="LXP1046" s="308"/>
      <c r="LXQ1046" s="308"/>
      <c r="LXR1046" s="308"/>
      <c r="LXS1046" s="308"/>
      <c r="LXT1046" s="308"/>
      <c r="LXU1046" s="308"/>
      <c r="LXV1046" s="308"/>
      <c r="LXW1046" s="308"/>
      <c r="LXX1046" s="308"/>
      <c r="LXY1046" s="308"/>
      <c r="LXZ1046" s="308"/>
      <c r="LYA1046" s="308"/>
      <c r="LYB1046" s="308"/>
      <c r="LYC1046" s="308"/>
      <c r="LYD1046" s="308"/>
      <c r="LYE1046" s="308"/>
      <c r="LYF1046" s="308"/>
      <c r="LYG1046" s="308"/>
      <c r="LYH1046" s="308"/>
      <c r="LYI1046" s="308"/>
      <c r="LYJ1046" s="308"/>
      <c r="LYK1046" s="308"/>
      <c r="LYL1046" s="308"/>
      <c r="LYM1046" s="308"/>
      <c r="LYN1046" s="308"/>
      <c r="LYO1046" s="308"/>
      <c r="LYP1046" s="308"/>
      <c r="LYQ1046" s="308"/>
      <c r="LYR1046" s="308"/>
      <c r="LYS1046" s="308"/>
      <c r="LYT1046" s="308"/>
      <c r="LYU1046" s="308"/>
      <c r="LYV1046" s="308"/>
      <c r="LYW1046" s="308"/>
      <c r="LYX1046" s="308"/>
      <c r="LYY1046" s="308"/>
      <c r="LYZ1046" s="308"/>
      <c r="LZA1046" s="308"/>
      <c r="LZB1046" s="308"/>
      <c r="LZC1046" s="308"/>
      <c r="LZD1046" s="308"/>
      <c r="LZE1046" s="308"/>
      <c r="LZF1046" s="308"/>
      <c r="LZG1046" s="308"/>
      <c r="LZH1046" s="308"/>
      <c r="LZI1046" s="308"/>
      <c r="LZJ1046" s="308"/>
      <c r="LZK1046" s="308"/>
      <c r="LZL1046" s="308"/>
      <c r="LZM1046" s="308"/>
      <c r="LZN1046" s="308"/>
      <c r="LZO1046" s="308"/>
      <c r="LZP1046" s="308"/>
      <c r="LZQ1046" s="308"/>
      <c r="LZR1046" s="308"/>
      <c r="LZS1046" s="308"/>
      <c r="LZT1046" s="308"/>
      <c r="LZU1046" s="308"/>
      <c r="LZV1046" s="308"/>
      <c r="LZW1046" s="308"/>
      <c r="LZX1046" s="308"/>
      <c r="LZY1046" s="308"/>
      <c r="LZZ1046" s="308"/>
      <c r="MAA1046" s="308"/>
      <c r="MAB1046" s="308"/>
      <c r="MAC1046" s="308"/>
      <c r="MAD1046" s="308"/>
      <c r="MAE1046" s="308"/>
      <c r="MAF1046" s="308"/>
      <c r="MAG1046" s="308"/>
      <c r="MAH1046" s="308"/>
      <c r="MAI1046" s="308"/>
      <c r="MAJ1046" s="308"/>
      <c r="MAK1046" s="308"/>
      <c r="MAL1046" s="308"/>
      <c r="MAM1046" s="308"/>
      <c r="MAN1046" s="308"/>
      <c r="MAO1046" s="308"/>
      <c r="MAP1046" s="308"/>
      <c r="MAQ1046" s="308"/>
      <c r="MAR1046" s="308"/>
      <c r="MAS1046" s="308"/>
      <c r="MAT1046" s="308"/>
      <c r="MAU1046" s="308"/>
      <c r="MAV1046" s="308"/>
      <c r="MAW1046" s="308"/>
      <c r="MAX1046" s="308"/>
      <c r="MAY1046" s="308"/>
      <c r="MAZ1046" s="308"/>
      <c r="MBA1046" s="308"/>
      <c r="MBB1046" s="308"/>
      <c r="MBC1046" s="308"/>
      <c r="MBD1046" s="308"/>
      <c r="MBE1046" s="308"/>
      <c r="MBF1046" s="308"/>
      <c r="MBG1046" s="308"/>
      <c r="MBH1046" s="308"/>
      <c r="MBI1046" s="308"/>
      <c r="MBJ1046" s="308"/>
      <c r="MBK1046" s="308"/>
      <c r="MBL1046" s="308"/>
      <c r="MBM1046" s="308"/>
      <c r="MBN1046" s="308"/>
      <c r="MBO1046" s="308"/>
      <c r="MBP1046" s="308"/>
      <c r="MBQ1046" s="308"/>
      <c r="MBR1046" s="308"/>
      <c r="MBS1046" s="308"/>
      <c r="MBT1046" s="308"/>
      <c r="MBU1046" s="308"/>
      <c r="MBV1046" s="308"/>
      <c r="MBW1046" s="308"/>
      <c r="MBX1046" s="308"/>
      <c r="MBY1046" s="308"/>
      <c r="MBZ1046" s="308"/>
      <c r="MCA1046" s="308"/>
      <c r="MCB1046" s="308"/>
      <c r="MCC1046" s="308"/>
      <c r="MCD1046" s="308"/>
      <c r="MCE1046" s="308"/>
      <c r="MCF1046" s="308"/>
      <c r="MCG1046" s="308"/>
      <c r="MCH1046" s="308"/>
      <c r="MCI1046" s="308"/>
      <c r="MCJ1046" s="308"/>
      <c r="MCK1046" s="308"/>
      <c r="MCL1046" s="308"/>
      <c r="MCM1046" s="308"/>
      <c r="MCN1046" s="308"/>
      <c r="MCO1046" s="308"/>
      <c r="MCP1046" s="308"/>
      <c r="MCQ1046" s="308"/>
      <c r="MCR1046" s="308"/>
      <c r="MCS1046" s="308"/>
      <c r="MCT1046" s="308"/>
      <c r="MCU1046" s="308"/>
      <c r="MCV1046" s="308"/>
      <c r="MCW1046" s="308"/>
      <c r="MCX1046" s="308"/>
      <c r="MCY1046" s="308"/>
      <c r="MCZ1046" s="308"/>
      <c r="MDA1046" s="308"/>
      <c r="MDB1046" s="308"/>
      <c r="MDC1046" s="308"/>
      <c r="MDD1046" s="308"/>
      <c r="MDE1046" s="308"/>
      <c r="MDF1046" s="308"/>
      <c r="MDG1046" s="308"/>
      <c r="MDH1046" s="308"/>
      <c r="MDI1046" s="308"/>
      <c r="MDJ1046" s="308"/>
      <c r="MDK1046" s="308"/>
      <c r="MDL1046" s="308"/>
      <c r="MDM1046" s="308"/>
      <c r="MDN1046" s="308"/>
      <c r="MDO1046" s="308"/>
      <c r="MDP1046" s="308"/>
      <c r="MDQ1046" s="308"/>
      <c r="MDR1046" s="308"/>
      <c r="MDS1046" s="308"/>
      <c r="MDT1046" s="308"/>
      <c r="MDU1046" s="308"/>
      <c r="MDV1046" s="308"/>
      <c r="MDW1046" s="308"/>
      <c r="MDX1046" s="308"/>
      <c r="MDY1046" s="308"/>
      <c r="MDZ1046" s="308"/>
      <c r="MEA1046" s="308"/>
      <c r="MEB1046" s="308"/>
      <c r="MEC1046" s="308"/>
      <c r="MED1046" s="308"/>
      <c r="MEE1046" s="308"/>
      <c r="MEF1046" s="308"/>
      <c r="MEG1046" s="308"/>
      <c r="MEH1046" s="308"/>
      <c r="MEI1046" s="308"/>
      <c r="MEJ1046" s="308"/>
      <c r="MEK1046" s="308"/>
      <c r="MEL1046" s="308"/>
      <c r="MEM1046" s="308"/>
      <c r="MEN1046" s="308"/>
      <c r="MEO1046" s="308"/>
      <c r="MEP1046" s="308"/>
      <c r="MEQ1046" s="308"/>
      <c r="MER1046" s="308"/>
      <c r="MES1046" s="308"/>
      <c r="MET1046" s="308"/>
      <c r="MEU1046" s="308"/>
      <c r="MEV1046" s="308"/>
      <c r="MEW1046" s="308"/>
      <c r="MEX1046" s="308"/>
      <c r="MEY1046" s="308"/>
      <c r="MEZ1046" s="308"/>
      <c r="MFA1046" s="308"/>
      <c r="MFB1046" s="308"/>
      <c r="MFC1046" s="308"/>
      <c r="MFD1046" s="308"/>
      <c r="MFE1046" s="308"/>
      <c r="MFF1046" s="308"/>
      <c r="MFG1046" s="308"/>
      <c r="MFH1046" s="308"/>
      <c r="MFI1046" s="308"/>
      <c r="MFJ1046" s="308"/>
      <c r="MFK1046" s="308"/>
      <c r="MFL1046" s="308"/>
      <c r="MFM1046" s="308"/>
      <c r="MFN1046" s="308"/>
      <c r="MFO1046" s="308"/>
      <c r="MFP1046" s="308"/>
      <c r="MFQ1046" s="308"/>
      <c r="MFR1046" s="308"/>
      <c r="MFS1046" s="308"/>
      <c r="MFT1046" s="308"/>
      <c r="MFU1046" s="308"/>
      <c r="MFV1046" s="308"/>
      <c r="MFW1046" s="308"/>
      <c r="MFX1046" s="308"/>
      <c r="MFY1046" s="308"/>
      <c r="MFZ1046" s="308"/>
      <c r="MGA1046" s="308"/>
      <c r="MGB1046" s="308"/>
      <c r="MGC1046" s="308"/>
      <c r="MGD1046" s="308"/>
      <c r="MGE1046" s="308"/>
      <c r="MGF1046" s="308"/>
      <c r="MGG1046" s="308"/>
      <c r="MGH1046" s="308"/>
      <c r="MGI1046" s="308"/>
      <c r="MGJ1046" s="308"/>
      <c r="MGK1046" s="308"/>
      <c r="MGL1046" s="308"/>
      <c r="MGM1046" s="308"/>
      <c r="MGN1046" s="308"/>
      <c r="MGO1046" s="308"/>
      <c r="MGP1046" s="308"/>
      <c r="MGQ1046" s="308"/>
      <c r="MGR1046" s="308"/>
      <c r="MGS1046" s="308"/>
      <c r="MGT1046" s="308"/>
      <c r="MGU1046" s="308"/>
      <c r="MGV1046" s="308"/>
      <c r="MGW1046" s="308"/>
      <c r="MGX1046" s="308"/>
      <c r="MGY1046" s="308"/>
      <c r="MGZ1046" s="308"/>
      <c r="MHA1046" s="308"/>
      <c r="MHB1046" s="308"/>
      <c r="MHC1046" s="308"/>
      <c r="MHD1046" s="308"/>
      <c r="MHE1046" s="308"/>
      <c r="MHF1046" s="308"/>
      <c r="MHG1046" s="308"/>
      <c r="MHH1046" s="308"/>
      <c r="MHI1046" s="308"/>
      <c r="MHJ1046" s="308"/>
      <c r="MHK1046" s="308"/>
      <c r="MHL1046" s="308"/>
      <c r="MHM1046" s="308"/>
      <c r="MHN1046" s="308"/>
      <c r="MHO1046" s="308"/>
      <c r="MHP1046" s="308"/>
      <c r="MHQ1046" s="308"/>
      <c r="MHR1046" s="308"/>
      <c r="MHS1046" s="308"/>
      <c r="MHT1046" s="308"/>
      <c r="MHU1046" s="308"/>
      <c r="MHV1046" s="308"/>
      <c r="MHW1046" s="308"/>
      <c r="MHX1046" s="308"/>
      <c r="MHY1046" s="308"/>
      <c r="MHZ1046" s="308"/>
      <c r="MIA1046" s="308"/>
      <c r="MIB1046" s="308"/>
      <c r="MIC1046" s="308"/>
      <c r="MID1046" s="308"/>
      <c r="MIE1046" s="308"/>
      <c r="MIF1046" s="308"/>
      <c r="MIG1046" s="308"/>
      <c r="MIH1046" s="308"/>
      <c r="MII1046" s="308"/>
      <c r="MIJ1046" s="308"/>
      <c r="MIK1046" s="308"/>
      <c r="MIL1046" s="308"/>
      <c r="MIM1046" s="308"/>
      <c r="MIN1046" s="308"/>
      <c r="MIO1046" s="308"/>
      <c r="MIP1046" s="308"/>
      <c r="MIQ1046" s="308"/>
      <c r="MIR1046" s="308"/>
      <c r="MIS1046" s="308"/>
      <c r="MIT1046" s="308"/>
      <c r="MIU1046" s="308"/>
      <c r="MIV1046" s="308"/>
      <c r="MIW1046" s="308"/>
      <c r="MIX1046" s="308"/>
      <c r="MIY1046" s="308"/>
      <c r="MIZ1046" s="308"/>
      <c r="MJA1046" s="308"/>
      <c r="MJB1046" s="308"/>
      <c r="MJC1046" s="308"/>
      <c r="MJD1046" s="308"/>
      <c r="MJE1046" s="308"/>
      <c r="MJF1046" s="308"/>
      <c r="MJG1046" s="308"/>
      <c r="MJH1046" s="308"/>
      <c r="MJI1046" s="308"/>
      <c r="MJJ1046" s="308"/>
      <c r="MJK1046" s="308"/>
      <c r="MJL1046" s="308"/>
      <c r="MJM1046" s="308"/>
      <c r="MJN1046" s="308"/>
      <c r="MJO1046" s="308"/>
      <c r="MJP1046" s="308"/>
      <c r="MJQ1046" s="308"/>
      <c r="MJR1046" s="308"/>
      <c r="MJS1046" s="308"/>
      <c r="MJT1046" s="308"/>
      <c r="MJU1046" s="308"/>
      <c r="MJV1046" s="308"/>
      <c r="MJW1046" s="308"/>
      <c r="MJX1046" s="308"/>
      <c r="MJY1046" s="308"/>
      <c r="MJZ1046" s="308"/>
      <c r="MKA1046" s="308"/>
      <c r="MKB1046" s="308"/>
      <c r="MKC1046" s="308"/>
      <c r="MKD1046" s="308"/>
      <c r="MKE1046" s="308"/>
      <c r="MKF1046" s="308"/>
      <c r="MKG1046" s="308"/>
      <c r="MKH1046" s="308"/>
      <c r="MKI1046" s="308"/>
      <c r="MKJ1046" s="308"/>
      <c r="MKK1046" s="308"/>
      <c r="MKL1046" s="308"/>
      <c r="MKM1046" s="308"/>
      <c r="MKN1046" s="308"/>
      <c r="MKO1046" s="308"/>
      <c r="MKP1046" s="308"/>
      <c r="MKQ1046" s="308"/>
      <c r="MKR1046" s="308"/>
      <c r="MKS1046" s="308"/>
      <c r="MKT1046" s="308"/>
      <c r="MKU1046" s="308"/>
      <c r="MKV1046" s="308"/>
      <c r="MKW1046" s="308"/>
      <c r="MKX1046" s="308"/>
      <c r="MKY1046" s="308"/>
      <c r="MKZ1046" s="308"/>
      <c r="MLA1046" s="308"/>
      <c r="MLB1046" s="308"/>
      <c r="MLC1046" s="308"/>
      <c r="MLD1046" s="308"/>
      <c r="MLE1046" s="308"/>
      <c r="MLF1046" s="308"/>
      <c r="MLG1046" s="308"/>
      <c r="MLH1046" s="308"/>
      <c r="MLI1046" s="308"/>
      <c r="MLJ1046" s="308"/>
      <c r="MLK1046" s="308"/>
      <c r="MLL1046" s="308"/>
      <c r="MLM1046" s="308"/>
      <c r="MLN1046" s="308"/>
      <c r="MLO1046" s="308"/>
      <c r="MLP1046" s="308"/>
      <c r="MLQ1046" s="308"/>
      <c r="MLR1046" s="308"/>
      <c r="MLS1046" s="308"/>
      <c r="MLT1046" s="308"/>
      <c r="MLU1046" s="308"/>
      <c r="MLV1046" s="308"/>
      <c r="MLW1046" s="308"/>
      <c r="MLX1046" s="308"/>
      <c r="MLY1046" s="308"/>
      <c r="MLZ1046" s="308"/>
      <c r="MMA1046" s="308"/>
      <c r="MMB1046" s="308"/>
      <c r="MMC1046" s="308"/>
      <c r="MMD1046" s="308"/>
      <c r="MME1046" s="308"/>
      <c r="MMF1046" s="308"/>
      <c r="MMG1046" s="308"/>
      <c r="MMH1046" s="308"/>
      <c r="MMI1046" s="308"/>
      <c r="MMJ1046" s="308"/>
      <c r="MMK1046" s="308"/>
      <c r="MML1046" s="308"/>
      <c r="MMM1046" s="308"/>
      <c r="MMN1046" s="308"/>
      <c r="MMO1046" s="308"/>
      <c r="MMP1046" s="308"/>
      <c r="MMQ1046" s="308"/>
      <c r="MMR1046" s="308"/>
      <c r="MMS1046" s="308"/>
      <c r="MMT1046" s="308"/>
      <c r="MMU1046" s="308"/>
      <c r="MMV1046" s="308"/>
      <c r="MMW1046" s="308"/>
      <c r="MMX1046" s="308"/>
      <c r="MMY1046" s="308"/>
      <c r="MMZ1046" s="308"/>
      <c r="MNA1046" s="308"/>
      <c r="MNB1046" s="308"/>
      <c r="MNC1046" s="308"/>
      <c r="MND1046" s="308"/>
      <c r="MNE1046" s="308"/>
      <c r="MNF1046" s="308"/>
      <c r="MNG1046" s="308"/>
      <c r="MNH1046" s="308"/>
      <c r="MNI1046" s="308"/>
      <c r="MNJ1046" s="308"/>
      <c r="MNK1046" s="308"/>
      <c r="MNL1046" s="308"/>
      <c r="MNM1046" s="308"/>
      <c r="MNN1046" s="308"/>
      <c r="MNO1046" s="308"/>
      <c r="MNP1046" s="308"/>
      <c r="MNQ1046" s="308"/>
      <c r="MNR1046" s="308"/>
      <c r="MNS1046" s="308"/>
      <c r="MNT1046" s="308"/>
      <c r="MNU1046" s="308"/>
      <c r="MNV1046" s="308"/>
      <c r="MNW1046" s="308"/>
      <c r="MNX1046" s="308"/>
      <c r="MNY1046" s="308"/>
      <c r="MNZ1046" s="308"/>
      <c r="MOA1046" s="308"/>
      <c r="MOB1046" s="308"/>
      <c r="MOC1046" s="308"/>
      <c r="MOD1046" s="308"/>
      <c r="MOE1046" s="308"/>
      <c r="MOF1046" s="308"/>
      <c r="MOG1046" s="308"/>
      <c r="MOH1046" s="308"/>
      <c r="MOI1046" s="308"/>
      <c r="MOJ1046" s="308"/>
      <c r="MOK1046" s="308"/>
      <c r="MOL1046" s="308"/>
      <c r="MOM1046" s="308"/>
      <c r="MON1046" s="308"/>
      <c r="MOO1046" s="308"/>
      <c r="MOP1046" s="308"/>
      <c r="MOQ1046" s="308"/>
      <c r="MOR1046" s="308"/>
      <c r="MOS1046" s="308"/>
      <c r="MOT1046" s="308"/>
      <c r="MOU1046" s="308"/>
      <c r="MOV1046" s="308"/>
      <c r="MOW1046" s="308"/>
      <c r="MOX1046" s="308"/>
      <c r="MOY1046" s="308"/>
      <c r="MOZ1046" s="308"/>
      <c r="MPA1046" s="308"/>
      <c r="MPB1046" s="308"/>
      <c r="MPC1046" s="308"/>
      <c r="MPD1046" s="308"/>
      <c r="MPE1046" s="308"/>
      <c r="MPF1046" s="308"/>
      <c r="MPG1046" s="308"/>
      <c r="MPH1046" s="308"/>
      <c r="MPI1046" s="308"/>
      <c r="MPJ1046" s="308"/>
      <c r="MPK1046" s="308"/>
      <c r="MPL1046" s="308"/>
      <c r="MPM1046" s="308"/>
      <c r="MPN1046" s="308"/>
      <c r="MPO1046" s="308"/>
      <c r="MPP1046" s="308"/>
      <c r="MPQ1046" s="308"/>
      <c r="MPR1046" s="308"/>
      <c r="MPS1046" s="308"/>
      <c r="MPT1046" s="308"/>
      <c r="MPU1046" s="308"/>
      <c r="MPV1046" s="308"/>
      <c r="MPW1046" s="308"/>
      <c r="MPX1046" s="308"/>
      <c r="MPY1046" s="308"/>
      <c r="MPZ1046" s="308"/>
      <c r="MQA1046" s="308"/>
      <c r="MQB1046" s="308"/>
      <c r="MQC1046" s="308"/>
      <c r="MQD1046" s="308"/>
      <c r="MQE1046" s="308"/>
      <c r="MQF1046" s="308"/>
      <c r="MQG1046" s="308"/>
      <c r="MQH1046" s="308"/>
      <c r="MQI1046" s="308"/>
      <c r="MQJ1046" s="308"/>
      <c r="MQK1046" s="308"/>
      <c r="MQL1046" s="308"/>
      <c r="MQM1046" s="308"/>
      <c r="MQN1046" s="308"/>
      <c r="MQO1046" s="308"/>
      <c r="MQP1046" s="308"/>
      <c r="MQQ1046" s="308"/>
      <c r="MQR1046" s="308"/>
      <c r="MQS1046" s="308"/>
      <c r="MQT1046" s="308"/>
      <c r="MQU1046" s="308"/>
      <c r="MQV1046" s="308"/>
      <c r="MQW1046" s="308"/>
      <c r="MQX1046" s="308"/>
      <c r="MQY1046" s="308"/>
      <c r="MQZ1046" s="308"/>
      <c r="MRA1046" s="308"/>
      <c r="MRB1046" s="308"/>
      <c r="MRC1046" s="308"/>
      <c r="MRD1046" s="308"/>
      <c r="MRE1046" s="308"/>
      <c r="MRF1046" s="308"/>
      <c r="MRG1046" s="308"/>
      <c r="MRH1046" s="308"/>
      <c r="MRI1046" s="308"/>
      <c r="MRJ1046" s="308"/>
      <c r="MRK1046" s="308"/>
      <c r="MRL1046" s="308"/>
      <c r="MRM1046" s="308"/>
      <c r="MRN1046" s="308"/>
      <c r="MRO1046" s="308"/>
      <c r="MRP1046" s="308"/>
      <c r="MRQ1046" s="308"/>
      <c r="MRR1046" s="308"/>
      <c r="MRS1046" s="308"/>
      <c r="MRT1046" s="308"/>
      <c r="MRU1046" s="308"/>
      <c r="MRV1046" s="308"/>
      <c r="MRW1046" s="308"/>
      <c r="MRX1046" s="308"/>
      <c r="MRY1046" s="308"/>
      <c r="MRZ1046" s="308"/>
      <c r="MSA1046" s="308"/>
      <c r="MSB1046" s="308"/>
      <c r="MSC1046" s="308"/>
      <c r="MSD1046" s="308"/>
      <c r="MSE1046" s="308"/>
      <c r="MSF1046" s="308"/>
      <c r="MSG1046" s="308"/>
      <c r="MSH1046" s="308"/>
      <c r="MSI1046" s="308"/>
      <c r="MSJ1046" s="308"/>
      <c r="MSK1046" s="308"/>
      <c r="MSL1046" s="308"/>
      <c r="MSM1046" s="308"/>
      <c r="MSN1046" s="308"/>
      <c r="MSO1046" s="308"/>
      <c r="MSP1046" s="308"/>
      <c r="MSQ1046" s="308"/>
      <c r="MSR1046" s="308"/>
      <c r="MSS1046" s="308"/>
      <c r="MST1046" s="308"/>
      <c r="MSU1046" s="308"/>
      <c r="MSV1046" s="308"/>
      <c r="MSW1046" s="308"/>
      <c r="MSX1046" s="308"/>
      <c r="MSY1046" s="308"/>
      <c r="MSZ1046" s="308"/>
      <c r="MTA1046" s="308"/>
      <c r="MTB1046" s="308"/>
      <c r="MTC1046" s="308"/>
      <c r="MTD1046" s="308"/>
      <c r="MTE1046" s="308"/>
      <c r="MTF1046" s="308"/>
      <c r="MTG1046" s="308"/>
      <c r="MTH1046" s="308"/>
      <c r="MTI1046" s="308"/>
      <c r="MTJ1046" s="308"/>
      <c r="MTK1046" s="308"/>
      <c r="MTL1046" s="308"/>
      <c r="MTM1046" s="308"/>
      <c r="MTN1046" s="308"/>
      <c r="MTO1046" s="308"/>
      <c r="MTP1046" s="308"/>
      <c r="MTQ1046" s="308"/>
      <c r="MTR1046" s="308"/>
      <c r="MTS1046" s="308"/>
      <c r="MTT1046" s="308"/>
      <c r="MTU1046" s="308"/>
      <c r="MTV1046" s="308"/>
      <c r="MTW1046" s="308"/>
      <c r="MTX1046" s="308"/>
      <c r="MTY1046" s="308"/>
      <c r="MTZ1046" s="308"/>
      <c r="MUA1046" s="308"/>
      <c r="MUB1046" s="308"/>
      <c r="MUC1046" s="308"/>
      <c r="MUD1046" s="308"/>
      <c r="MUE1046" s="308"/>
      <c r="MUF1046" s="308"/>
      <c r="MUG1046" s="308"/>
      <c r="MUH1046" s="308"/>
      <c r="MUI1046" s="308"/>
      <c r="MUJ1046" s="308"/>
      <c r="MUK1046" s="308"/>
      <c r="MUL1046" s="308"/>
      <c r="MUM1046" s="308"/>
      <c r="MUN1046" s="308"/>
      <c r="MUO1046" s="308"/>
      <c r="MUP1046" s="308"/>
      <c r="MUQ1046" s="308"/>
      <c r="MUR1046" s="308"/>
      <c r="MUS1046" s="308"/>
      <c r="MUT1046" s="308"/>
      <c r="MUU1046" s="308"/>
      <c r="MUV1046" s="308"/>
      <c r="MUW1046" s="308"/>
      <c r="MUX1046" s="308"/>
      <c r="MUY1046" s="308"/>
      <c r="MUZ1046" s="308"/>
      <c r="MVA1046" s="308"/>
      <c r="MVB1046" s="308"/>
      <c r="MVC1046" s="308"/>
      <c r="MVD1046" s="308"/>
      <c r="MVE1046" s="308"/>
      <c r="MVF1046" s="308"/>
      <c r="MVG1046" s="308"/>
      <c r="MVH1046" s="308"/>
      <c r="MVI1046" s="308"/>
      <c r="MVJ1046" s="308"/>
      <c r="MVK1046" s="308"/>
      <c r="MVL1046" s="308"/>
      <c r="MVM1046" s="308"/>
      <c r="MVN1046" s="308"/>
      <c r="MVO1046" s="308"/>
      <c r="MVP1046" s="308"/>
      <c r="MVQ1046" s="308"/>
      <c r="MVR1046" s="308"/>
      <c r="MVS1046" s="308"/>
      <c r="MVT1046" s="308"/>
      <c r="MVU1046" s="308"/>
      <c r="MVV1046" s="308"/>
      <c r="MVW1046" s="308"/>
      <c r="MVX1046" s="308"/>
      <c r="MVY1046" s="308"/>
      <c r="MVZ1046" s="308"/>
      <c r="MWA1046" s="308"/>
      <c r="MWB1046" s="308"/>
      <c r="MWC1046" s="308"/>
      <c r="MWD1046" s="308"/>
      <c r="MWE1046" s="308"/>
      <c r="MWF1046" s="308"/>
      <c r="MWG1046" s="308"/>
      <c r="MWH1046" s="308"/>
      <c r="MWI1046" s="308"/>
      <c r="MWJ1046" s="308"/>
      <c r="MWK1046" s="308"/>
      <c r="MWL1046" s="308"/>
      <c r="MWM1046" s="308"/>
      <c r="MWN1046" s="308"/>
      <c r="MWO1046" s="308"/>
      <c r="MWP1046" s="308"/>
      <c r="MWQ1046" s="308"/>
      <c r="MWR1046" s="308"/>
      <c r="MWS1046" s="308"/>
      <c r="MWT1046" s="308"/>
      <c r="MWU1046" s="308"/>
      <c r="MWV1046" s="308"/>
      <c r="MWW1046" s="308"/>
      <c r="MWX1046" s="308"/>
      <c r="MWY1046" s="308"/>
      <c r="MWZ1046" s="308"/>
      <c r="MXA1046" s="308"/>
      <c r="MXB1046" s="308"/>
      <c r="MXC1046" s="308"/>
      <c r="MXD1046" s="308"/>
      <c r="MXE1046" s="308"/>
      <c r="MXF1046" s="308"/>
      <c r="MXG1046" s="308"/>
      <c r="MXH1046" s="308"/>
      <c r="MXI1046" s="308"/>
      <c r="MXJ1046" s="308"/>
      <c r="MXK1046" s="308"/>
      <c r="MXL1046" s="308"/>
      <c r="MXM1046" s="308"/>
      <c r="MXN1046" s="308"/>
      <c r="MXO1046" s="308"/>
      <c r="MXP1046" s="308"/>
      <c r="MXQ1046" s="308"/>
      <c r="MXR1046" s="308"/>
      <c r="MXS1046" s="308"/>
      <c r="MXT1046" s="308"/>
      <c r="MXU1046" s="308"/>
      <c r="MXV1046" s="308"/>
      <c r="MXW1046" s="308"/>
      <c r="MXX1046" s="308"/>
      <c r="MXY1046" s="308"/>
      <c r="MXZ1046" s="308"/>
      <c r="MYA1046" s="308"/>
      <c r="MYB1046" s="308"/>
      <c r="MYC1046" s="308"/>
      <c r="MYD1046" s="308"/>
      <c r="MYE1046" s="308"/>
      <c r="MYF1046" s="308"/>
      <c r="MYG1046" s="308"/>
      <c r="MYH1046" s="308"/>
      <c r="MYI1046" s="308"/>
      <c r="MYJ1046" s="308"/>
      <c r="MYK1046" s="308"/>
      <c r="MYL1046" s="308"/>
      <c r="MYM1046" s="308"/>
      <c r="MYN1046" s="308"/>
      <c r="MYO1046" s="308"/>
      <c r="MYP1046" s="308"/>
      <c r="MYQ1046" s="308"/>
      <c r="MYR1046" s="308"/>
      <c r="MYS1046" s="308"/>
      <c r="MYT1046" s="308"/>
      <c r="MYU1046" s="308"/>
      <c r="MYV1046" s="308"/>
      <c r="MYW1046" s="308"/>
      <c r="MYX1046" s="308"/>
      <c r="MYY1046" s="308"/>
      <c r="MYZ1046" s="308"/>
      <c r="MZA1046" s="308"/>
      <c r="MZB1046" s="308"/>
      <c r="MZC1046" s="308"/>
      <c r="MZD1046" s="308"/>
      <c r="MZE1046" s="308"/>
      <c r="MZF1046" s="308"/>
      <c r="MZG1046" s="308"/>
      <c r="MZH1046" s="308"/>
      <c r="MZI1046" s="308"/>
      <c r="MZJ1046" s="308"/>
      <c r="MZK1046" s="308"/>
      <c r="MZL1046" s="308"/>
      <c r="MZM1046" s="308"/>
      <c r="MZN1046" s="308"/>
      <c r="MZO1046" s="308"/>
      <c r="MZP1046" s="308"/>
      <c r="MZQ1046" s="308"/>
      <c r="MZR1046" s="308"/>
      <c r="MZS1046" s="308"/>
      <c r="MZT1046" s="308"/>
      <c r="MZU1046" s="308"/>
      <c r="MZV1046" s="308"/>
      <c r="MZW1046" s="308"/>
      <c r="MZX1046" s="308"/>
      <c r="MZY1046" s="308"/>
      <c r="MZZ1046" s="308"/>
      <c r="NAA1046" s="308"/>
      <c r="NAB1046" s="308"/>
      <c r="NAC1046" s="308"/>
      <c r="NAD1046" s="308"/>
      <c r="NAE1046" s="308"/>
      <c r="NAF1046" s="308"/>
      <c r="NAG1046" s="308"/>
      <c r="NAH1046" s="308"/>
      <c r="NAI1046" s="308"/>
      <c r="NAJ1046" s="308"/>
      <c r="NAK1046" s="308"/>
      <c r="NAL1046" s="308"/>
      <c r="NAM1046" s="308"/>
      <c r="NAN1046" s="308"/>
      <c r="NAO1046" s="308"/>
      <c r="NAP1046" s="308"/>
      <c r="NAQ1046" s="308"/>
      <c r="NAR1046" s="308"/>
      <c r="NAS1046" s="308"/>
      <c r="NAT1046" s="308"/>
      <c r="NAU1046" s="308"/>
      <c r="NAV1046" s="308"/>
      <c r="NAW1046" s="308"/>
      <c r="NAX1046" s="308"/>
      <c r="NAY1046" s="308"/>
      <c r="NAZ1046" s="308"/>
      <c r="NBA1046" s="308"/>
      <c r="NBB1046" s="308"/>
      <c r="NBC1046" s="308"/>
      <c r="NBD1046" s="308"/>
      <c r="NBE1046" s="308"/>
      <c r="NBF1046" s="308"/>
      <c r="NBG1046" s="308"/>
      <c r="NBH1046" s="308"/>
      <c r="NBI1046" s="308"/>
      <c r="NBJ1046" s="308"/>
      <c r="NBK1046" s="308"/>
      <c r="NBL1046" s="308"/>
      <c r="NBM1046" s="308"/>
      <c r="NBN1046" s="308"/>
      <c r="NBO1046" s="308"/>
      <c r="NBP1046" s="308"/>
      <c r="NBQ1046" s="308"/>
      <c r="NBR1046" s="308"/>
      <c r="NBS1046" s="308"/>
      <c r="NBT1046" s="308"/>
      <c r="NBU1046" s="308"/>
      <c r="NBV1046" s="308"/>
      <c r="NBW1046" s="308"/>
      <c r="NBX1046" s="308"/>
      <c r="NBY1046" s="308"/>
      <c r="NBZ1046" s="308"/>
      <c r="NCA1046" s="308"/>
      <c r="NCB1046" s="308"/>
      <c r="NCC1046" s="308"/>
      <c r="NCD1046" s="308"/>
      <c r="NCE1046" s="308"/>
      <c r="NCF1046" s="308"/>
      <c r="NCG1046" s="308"/>
      <c r="NCH1046" s="308"/>
      <c r="NCI1046" s="308"/>
      <c r="NCJ1046" s="308"/>
      <c r="NCK1046" s="308"/>
      <c r="NCL1046" s="308"/>
      <c r="NCM1046" s="308"/>
      <c r="NCN1046" s="308"/>
      <c r="NCO1046" s="308"/>
      <c r="NCP1046" s="308"/>
      <c r="NCQ1046" s="308"/>
      <c r="NCR1046" s="308"/>
      <c r="NCS1046" s="308"/>
      <c r="NCT1046" s="308"/>
      <c r="NCU1046" s="308"/>
      <c r="NCV1046" s="308"/>
      <c r="NCW1046" s="308"/>
      <c r="NCX1046" s="308"/>
      <c r="NCY1046" s="308"/>
      <c r="NCZ1046" s="308"/>
      <c r="NDA1046" s="308"/>
      <c r="NDB1046" s="308"/>
      <c r="NDC1046" s="308"/>
      <c r="NDD1046" s="308"/>
      <c r="NDE1046" s="308"/>
      <c r="NDF1046" s="308"/>
      <c r="NDG1046" s="308"/>
      <c r="NDH1046" s="308"/>
      <c r="NDI1046" s="308"/>
      <c r="NDJ1046" s="308"/>
      <c r="NDK1046" s="308"/>
      <c r="NDL1046" s="308"/>
      <c r="NDM1046" s="308"/>
      <c r="NDN1046" s="308"/>
      <c r="NDO1046" s="308"/>
      <c r="NDP1046" s="308"/>
      <c r="NDQ1046" s="308"/>
      <c r="NDR1046" s="308"/>
      <c r="NDS1046" s="308"/>
      <c r="NDT1046" s="308"/>
      <c r="NDU1046" s="308"/>
      <c r="NDV1046" s="308"/>
      <c r="NDW1046" s="308"/>
      <c r="NDX1046" s="308"/>
      <c r="NDY1046" s="308"/>
      <c r="NDZ1046" s="308"/>
      <c r="NEA1046" s="308"/>
      <c r="NEB1046" s="308"/>
      <c r="NEC1046" s="308"/>
      <c r="NED1046" s="308"/>
      <c r="NEE1046" s="308"/>
      <c r="NEF1046" s="308"/>
      <c r="NEG1046" s="308"/>
      <c r="NEH1046" s="308"/>
      <c r="NEI1046" s="308"/>
      <c r="NEJ1046" s="308"/>
      <c r="NEK1046" s="308"/>
      <c r="NEL1046" s="308"/>
      <c r="NEM1046" s="308"/>
      <c r="NEN1046" s="308"/>
      <c r="NEO1046" s="308"/>
      <c r="NEP1046" s="308"/>
      <c r="NEQ1046" s="308"/>
      <c r="NER1046" s="308"/>
      <c r="NES1046" s="308"/>
      <c r="NET1046" s="308"/>
      <c r="NEU1046" s="308"/>
      <c r="NEV1046" s="308"/>
      <c r="NEW1046" s="308"/>
      <c r="NEX1046" s="308"/>
      <c r="NEY1046" s="308"/>
      <c r="NEZ1046" s="308"/>
      <c r="NFA1046" s="308"/>
      <c r="NFB1046" s="308"/>
      <c r="NFC1046" s="308"/>
      <c r="NFD1046" s="308"/>
      <c r="NFE1046" s="308"/>
      <c r="NFF1046" s="308"/>
      <c r="NFG1046" s="308"/>
      <c r="NFH1046" s="308"/>
      <c r="NFI1046" s="308"/>
      <c r="NFJ1046" s="308"/>
      <c r="NFK1046" s="308"/>
      <c r="NFL1046" s="308"/>
      <c r="NFM1046" s="308"/>
      <c r="NFN1046" s="308"/>
      <c r="NFO1046" s="308"/>
      <c r="NFP1046" s="308"/>
      <c r="NFQ1046" s="308"/>
      <c r="NFR1046" s="308"/>
      <c r="NFS1046" s="308"/>
      <c r="NFT1046" s="308"/>
      <c r="NFU1046" s="308"/>
      <c r="NFV1046" s="308"/>
      <c r="NFW1046" s="308"/>
      <c r="NFX1046" s="308"/>
      <c r="NFY1046" s="308"/>
      <c r="NFZ1046" s="308"/>
      <c r="NGA1046" s="308"/>
      <c r="NGB1046" s="308"/>
      <c r="NGC1046" s="308"/>
      <c r="NGD1046" s="308"/>
      <c r="NGE1046" s="308"/>
      <c r="NGF1046" s="308"/>
      <c r="NGG1046" s="308"/>
      <c r="NGH1046" s="308"/>
      <c r="NGI1046" s="308"/>
      <c r="NGJ1046" s="308"/>
      <c r="NGK1046" s="308"/>
      <c r="NGL1046" s="308"/>
      <c r="NGM1046" s="308"/>
      <c r="NGN1046" s="308"/>
      <c r="NGO1046" s="308"/>
      <c r="NGP1046" s="308"/>
      <c r="NGQ1046" s="308"/>
      <c r="NGR1046" s="308"/>
      <c r="NGS1046" s="308"/>
      <c r="NGT1046" s="308"/>
      <c r="NGU1046" s="308"/>
      <c r="NGV1046" s="308"/>
      <c r="NGW1046" s="308"/>
      <c r="NGX1046" s="308"/>
      <c r="NGY1046" s="308"/>
      <c r="NGZ1046" s="308"/>
      <c r="NHA1046" s="308"/>
      <c r="NHB1046" s="308"/>
      <c r="NHC1046" s="308"/>
      <c r="NHD1046" s="308"/>
      <c r="NHE1046" s="308"/>
      <c r="NHF1046" s="308"/>
      <c r="NHG1046" s="308"/>
      <c r="NHH1046" s="308"/>
      <c r="NHI1046" s="308"/>
      <c r="NHJ1046" s="308"/>
      <c r="NHK1046" s="308"/>
      <c r="NHL1046" s="308"/>
      <c r="NHM1046" s="308"/>
      <c r="NHN1046" s="308"/>
      <c r="NHO1046" s="308"/>
      <c r="NHP1046" s="308"/>
      <c r="NHQ1046" s="308"/>
      <c r="NHR1046" s="308"/>
      <c r="NHS1046" s="308"/>
      <c r="NHT1046" s="308"/>
      <c r="NHU1046" s="308"/>
      <c r="NHV1046" s="308"/>
      <c r="NHW1046" s="308"/>
      <c r="NHX1046" s="308"/>
      <c r="NHY1046" s="308"/>
      <c r="NHZ1046" s="308"/>
      <c r="NIA1046" s="308"/>
      <c r="NIB1046" s="308"/>
      <c r="NIC1046" s="308"/>
      <c r="NID1046" s="308"/>
      <c r="NIE1046" s="308"/>
      <c r="NIF1046" s="308"/>
      <c r="NIG1046" s="308"/>
      <c r="NIH1046" s="308"/>
      <c r="NII1046" s="308"/>
      <c r="NIJ1046" s="308"/>
      <c r="NIK1046" s="308"/>
      <c r="NIL1046" s="308"/>
      <c r="NIM1046" s="308"/>
      <c r="NIN1046" s="308"/>
      <c r="NIO1046" s="308"/>
      <c r="NIP1046" s="308"/>
      <c r="NIQ1046" s="308"/>
      <c r="NIR1046" s="308"/>
      <c r="NIS1046" s="308"/>
      <c r="NIT1046" s="308"/>
      <c r="NIU1046" s="308"/>
      <c r="NIV1046" s="308"/>
      <c r="NIW1046" s="308"/>
      <c r="NIX1046" s="308"/>
      <c r="NIY1046" s="308"/>
      <c r="NIZ1046" s="308"/>
      <c r="NJA1046" s="308"/>
      <c r="NJB1046" s="308"/>
      <c r="NJC1046" s="308"/>
      <c r="NJD1046" s="308"/>
      <c r="NJE1046" s="308"/>
      <c r="NJF1046" s="308"/>
      <c r="NJG1046" s="308"/>
      <c r="NJH1046" s="308"/>
      <c r="NJI1046" s="308"/>
      <c r="NJJ1046" s="308"/>
      <c r="NJK1046" s="308"/>
      <c r="NJL1046" s="308"/>
      <c r="NJM1046" s="308"/>
      <c r="NJN1046" s="308"/>
      <c r="NJO1046" s="308"/>
      <c r="NJP1046" s="308"/>
      <c r="NJQ1046" s="308"/>
      <c r="NJR1046" s="308"/>
      <c r="NJS1046" s="308"/>
      <c r="NJT1046" s="308"/>
      <c r="NJU1046" s="308"/>
      <c r="NJV1046" s="308"/>
      <c r="NJW1046" s="308"/>
      <c r="NJX1046" s="308"/>
      <c r="NJY1046" s="308"/>
      <c r="NJZ1046" s="308"/>
      <c r="NKA1046" s="308"/>
      <c r="NKB1046" s="308"/>
      <c r="NKC1046" s="308"/>
      <c r="NKD1046" s="308"/>
      <c r="NKE1046" s="308"/>
      <c r="NKF1046" s="308"/>
      <c r="NKG1046" s="308"/>
      <c r="NKH1046" s="308"/>
      <c r="NKI1046" s="308"/>
      <c r="NKJ1046" s="308"/>
      <c r="NKK1046" s="308"/>
      <c r="NKL1046" s="308"/>
      <c r="NKM1046" s="308"/>
      <c r="NKN1046" s="308"/>
      <c r="NKO1046" s="308"/>
      <c r="NKP1046" s="308"/>
      <c r="NKQ1046" s="308"/>
      <c r="NKR1046" s="308"/>
      <c r="NKS1046" s="308"/>
      <c r="NKT1046" s="308"/>
      <c r="NKU1046" s="308"/>
      <c r="NKV1046" s="308"/>
      <c r="NKW1046" s="308"/>
      <c r="NKX1046" s="308"/>
      <c r="NKY1046" s="308"/>
      <c r="NKZ1046" s="308"/>
      <c r="NLA1046" s="308"/>
      <c r="NLB1046" s="308"/>
      <c r="NLC1046" s="308"/>
      <c r="NLD1046" s="308"/>
      <c r="NLE1046" s="308"/>
      <c r="NLF1046" s="308"/>
      <c r="NLG1046" s="308"/>
      <c r="NLH1046" s="308"/>
      <c r="NLI1046" s="308"/>
      <c r="NLJ1046" s="308"/>
      <c r="NLK1046" s="308"/>
      <c r="NLL1046" s="308"/>
      <c r="NLM1046" s="308"/>
      <c r="NLN1046" s="308"/>
      <c r="NLO1046" s="308"/>
      <c r="NLP1046" s="308"/>
      <c r="NLQ1046" s="308"/>
      <c r="NLR1046" s="308"/>
      <c r="NLS1046" s="308"/>
      <c r="NLT1046" s="308"/>
      <c r="NLU1046" s="308"/>
      <c r="NLV1046" s="308"/>
      <c r="NLW1046" s="308"/>
      <c r="NLX1046" s="308"/>
      <c r="NLY1046" s="308"/>
      <c r="NLZ1046" s="308"/>
      <c r="NMA1046" s="308"/>
      <c r="NMB1046" s="308"/>
      <c r="NMC1046" s="308"/>
      <c r="NMD1046" s="308"/>
      <c r="NME1046" s="308"/>
      <c r="NMF1046" s="308"/>
      <c r="NMG1046" s="308"/>
      <c r="NMH1046" s="308"/>
      <c r="NMI1046" s="308"/>
      <c r="NMJ1046" s="308"/>
      <c r="NMK1046" s="308"/>
      <c r="NML1046" s="308"/>
      <c r="NMM1046" s="308"/>
      <c r="NMN1046" s="308"/>
      <c r="NMO1046" s="308"/>
      <c r="NMP1046" s="308"/>
      <c r="NMQ1046" s="308"/>
      <c r="NMR1046" s="308"/>
      <c r="NMS1046" s="308"/>
      <c r="NMT1046" s="308"/>
      <c r="NMU1046" s="308"/>
      <c r="NMV1046" s="308"/>
      <c r="NMW1046" s="308"/>
      <c r="NMX1046" s="308"/>
      <c r="NMY1046" s="308"/>
      <c r="NMZ1046" s="308"/>
      <c r="NNA1046" s="308"/>
      <c r="NNB1046" s="308"/>
      <c r="NNC1046" s="308"/>
      <c r="NND1046" s="308"/>
      <c r="NNE1046" s="308"/>
      <c r="NNF1046" s="308"/>
      <c r="NNG1046" s="308"/>
      <c r="NNH1046" s="308"/>
      <c r="NNI1046" s="308"/>
      <c r="NNJ1046" s="308"/>
      <c r="NNK1046" s="308"/>
      <c r="NNL1046" s="308"/>
      <c r="NNM1046" s="308"/>
      <c r="NNN1046" s="308"/>
      <c r="NNO1046" s="308"/>
      <c r="NNP1046" s="308"/>
      <c r="NNQ1046" s="308"/>
      <c r="NNR1046" s="308"/>
      <c r="NNS1046" s="308"/>
      <c r="NNT1046" s="308"/>
      <c r="NNU1046" s="308"/>
      <c r="NNV1046" s="308"/>
      <c r="NNW1046" s="308"/>
      <c r="NNX1046" s="308"/>
      <c r="NNY1046" s="308"/>
      <c r="NNZ1046" s="308"/>
      <c r="NOA1046" s="308"/>
      <c r="NOB1046" s="308"/>
      <c r="NOC1046" s="308"/>
      <c r="NOD1046" s="308"/>
      <c r="NOE1046" s="308"/>
      <c r="NOF1046" s="308"/>
      <c r="NOG1046" s="308"/>
      <c r="NOH1046" s="308"/>
      <c r="NOI1046" s="308"/>
      <c r="NOJ1046" s="308"/>
      <c r="NOK1046" s="308"/>
      <c r="NOL1046" s="308"/>
      <c r="NOM1046" s="308"/>
      <c r="NON1046" s="308"/>
      <c r="NOO1046" s="308"/>
      <c r="NOP1046" s="308"/>
      <c r="NOQ1046" s="308"/>
      <c r="NOR1046" s="308"/>
      <c r="NOS1046" s="308"/>
      <c r="NOT1046" s="308"/>
      <c r="NOU1046" s="308"/>
      <c r="NOV1046" s="308"/>
      <c r="NOW1046" s="308"/>
      <c r="NOX1046" s="308"/>
      <c r="NOY1046" s="308"/>
      <c r="NOZ1046" s="308"/>
      <c r="NPA1046" s="308"/>
      <c r="NPB1046" s="308"/>
      <c r="NPC1046" s="308"/>
      <c r="NPD1046" s="308"/>
      <c r="NPE1046" s="308"/>
      <c r="NPF1046" s="308"/>
      <c r="NPG1046" s="308"/>
      <c r="NPH1046" s="308"/>
      <c r="NPI1046" s="308"/>
      <c r="NPJ1046" s="308"/>
      <c r="NPK1046" s="308"/>
      <c r="NPL1046" s="308"/>
      <c r="NPM1046" s="308"/>
      <c r="NPN1046" s="308"/>
      <c r="NPO1046" s="308"/>
      <c r="NPP1046" s="308"/>
      <c r="NPQ1046" s="308"/>
      <c r="NPR1046" s="308"/>
      <c r="NPS1046" s="308"/>
      <c r="NPT1046" s="308"/>
      <c r="NPU1046" s="308"/>
      <c r="NPV1046" s="308"/>
      <c r="NPW1046" s="308"/>
      <c r="NPX1046" s="308"/>
      <c r="NPY1046" s="308"/>
      <c r="NPZ1046" s="308"/>
      <c r="NQA1046" s="308"/>
      <c r="NQB1046" s="308"/>
      <c r="NQC1046" s="308"/>
      <c r="NQD1046" s="308"/>
      <c r="NQE1046" s="308"/>
      <c r="NQF1046" s="308"/>
      <c r="NQG1046" s="308"/>
      <c r="NQH1046" s="308"/>
      <c r="NQI1046" s="308"/>
      <c r="NQJ1046" s="308"/>
      <c r="NQK1046" s="308"/>
      <c r="NQL1046" s="308"/>
      <c r="NQM1046" s="308"/>
      <c r="NQN1046" s="308"/>
      <c r="NQO1046" s="308"/>
      <c r="NQP1046" s="308"/>
      <c r="NQQ1046" s="308"/>
      <c r="NQR1046" s="308"/>
      <c r="NQS1046" s="308"/>
      <c r="NQT1046" s="308"/>
      <c r="NQU1046" s="308"/>
      <c r="NQV1046" s="308"/>
      <c r="NQW1046" s="308"/>
      <c r="NQX1046" s="308"/>
      <c r="NQY1046" s="308"/>
      <c r="NQZ1046" s="308"/>
      <c r="NRA1046" s="308"/>
      <c r="NRB1046" s="308"/>
      <c r="NRC1046" s="308"/>
      <c r="NRD1046" s="308"/>
      <c r="NRE1046" s="308"/>
      <c r="NRF1046" s="308"/>
      <c r="NRG1046" s="308"/>
      <c r="NRH1046" s="308"/>
      <c r="NRI1046" s="308"/>
      <c r="NRJ1046" s="308"/>
      <c r="NRK1046" s="308"/>
      <c r="NRL1046" s="308"/>
      <c r="NRM1046" s="308"/>
      <c r="NRN1046" s="308"/>
      <c r="NRO1046" s="308"/>
      <c r="NRP1046" s="308"/>
      <c r="NRQ1046" s="308"/>
      <c r="NRR1046" s="308"/>
      <c r="NRS1046" s="308"/>
      <c r="NRT1046" s="308"/>
      <c r="NRU1046" s="308"/>
      <c r="NRV1046" s="308"/>
      <c r="NRW1046" s="308"/>
      <c r="NRX1046" s="308"/>
      <c r="NRY1046" s="308"/>
      <c r="NRZ1046" s="308"/>
      <c r="NSA1046" s="308"/>
      <c r="NSB1046" s="308"/>
      <c r="NSC1046" s="308"/>
      <c r="NSD1046" s="308"/>
      <c r="NSE1046" s="308"/>
      <c r="NSF1046" s="308"/>
      <c r="NSG1046" s="308"/>
      <c r="NSH1046" s="308"/>
      <c r="NSI1046" s="308"/>
      <c r="NSJ1046" s="308"/>
      <c r="NSK1046" s="308"/>
      <c r="NSL1046" s="308"/>
      <c r="NSM1046" s="308"/>
      <c r="NSN1046" s="308"/>
      <c r="NSO1046" s="308"/>
      <c r="NSP1046" s="308"/>
      <c r="NSQ1046" s="308"/>
      <c r="NSR1046" s="308"/>
      <c r="NSS1046" s="308"/>
      <c r="NST1046" s="308"/>
      <c r="NSU1046" s="308"/>
      <c r="NSV1046" s="308"/>
      <c r="NSW1046" s="308"/>
      <c r="NSX1046" s="308"/>
      <c r="NSY1046" s="308"/>
      <c r="NSZ1046" s="308"/>
      <c r="NTA1046" s="308"/>
      <c r="NTB1046" s="308"/>
      <c r="NTC1046" s="308"/>
      <c r="NTD1046" s="308"/>
      <c r="NTE1046" s="308"/>
      <c r="NTF1046" s="308"/>
      <c r="NTG1046" s="308"/>
      <c r="NTH1046" s="308"/>
      <c r="NTI1046" s="308"/>
      <c r="NTJ1046" s="308"/>
      <c r="NTK1046" s="308"/>
      <c r="NTL1046" s="308"/>
      <c r="NTM1046" s="308"/>
      <c r="NTN1046" s="308"/>
      <c r="NTO1046" s="308"/>
      <c r="NTP1046" s="308"/>
      <c r="NTQ1046" s="308"/>
      <c r="NTR1046" s="308"/>
      <c r="NTS1046" s="308"/>
      <c r="NTT1046" s="308"/>
      <c r="NTU1046" s="308"/>
      <c r="NTV1046" s="308"/>
      <c r="NTW1046" s="308"/>
      <c r="NTX1046" s="308"/>
      <c r="NTY1046" s="308"/>
      <c r="NTZ1046" s="308"/>
      <c r="NUA1046" s="308"/>
      <c r="NUB1046" s="308"/>
      <c r="NUC1046" s="308"/>
      <c r="NUD1046" s="308"/>
      <c r="NUE1046" s="308"/>
      <c r="NUF1046" s="308"/>
      <c r="NUG1046" s="308"/>
      <c r="NUH1046" s="308"/>
      <c r="NUI1046" s="308"/>
      <c r="NUJ1046" s="308"/>
      <c r="NUK1046" s="308"/>
      <c r="NUL1046" s="308"/>
      <c r="NUM1046" s="308"/>
      <c r="NUN1046" s="308"/>
      <c r="NUO1046" s="308"/>
      <c r="NUP1046" s="308"/>
      <c r="NUQ1046" s="308"/>
      <c r="NUR1046" s="308"/>
      <c r="NUS1046" s="308"/>
      <c r="NUT1046" s="308"/>
      <c r="NUU1046" s="308"/>
      <c r="NUV1046" s="308"/>
      <c r="NUW1046" s="308"/>
      <c r="NUX1046" s="308"/>
      <c r="NUY1046" s="308"/>
      <c r="NUZ1046" s="308"/>
      <c r="NVA1046" s="308"/>
      <c r="NVB1046" s="308"/>
      <c r="NVC1046" s="308"/>
      <c r="NVD1046" s="308"/>
      <c r="NVE1046" s="308"/>
      <c r="NVF1046" s="308"/>
      <c r="NVG1046" s="308"/>
      <c r="NVH1046" s="308"/>
      <c r="NVI1046" s="308"/>
      <c r="NVJ1046" s="308"/>
      <c r="NVK1046" s="308"/>
      <c r="NVL1046" s="308"/>
      <c r="NVM1046" s="308"/>
      <c r="NVN1046" s="308"/>
      <c r="NVO1046" s="308"/>
      <c r="NVP1046" s="308"/>
      <c r="NVQ1046" s="308"/>
      <c r="NVR1046" s="308"/>
      <c r="NVS1046" s="308"/>
      <c r="NVT1046" s="308"/>
      <c r="NVU1046" s="308"/>
      <c r="NVV1046" s="308"/>
      <c r="NVW1046" s="308"/>
      <c r="NVX1046" s="308"/>
      <c r="NVY1046" s="308"/>
      <c r="NVZ1046" s="308"/>
      <c r="NWA1046" s="308"/>
      <c r="NWB1046" s="308"/>
      <c r="NWC1046" s="308"/>
      <c r="NWD1046" s="308"/>
      <c r="NWE1046" s="308"/>
      <c r="NWF1046" s="308"/>
      <c r="NWG1046" s="308"/>
      <c r="NWH1046" s="308"/>
      <c r="NWI1046" s="308"/>
      <c r="NWJ1046" s="308"/>
      <c r="NWK1046" s="308"/>
      <c r="NWL1046" s="308"/>
      <c r="NWM1046" s="308"/>
      <c r="NWN1046" s="308"/>
      <c r="NWO1046" s="308"/>
      <c r="NWP1046" s="308"/>
      <c r="NWQ1046" s="308"/>
      <c r="NWR1046" s="308"/>
      <c r="NWS1046" s="308"/>
      <c r="NWT1046" s="308"/>
      <c r="NWU1046" s="308"/>
      <c r="NWV1046" s="308"/>
      <c r="NWW1046" s="308"/>
      <c r="NWX1046" s="308"/>
      <c r="NWY1046" s="308"/>
      <c r="NWZ1046" s="308"/>
      <c r="NXA1046" s="308"/>
      <c r="NXB1046" s="308"/>
      <c r="NXC1046" s="308"/>
      <c r="NXD1046" s="308"/>
      <c r="NXE1046" s="308"/>
      <c r="NXF1046" s="308"/>
      <c r="NXG1046" s="308"/>
      <c r="NXH1046" s="308"/>
      <c r="NXI1046" s="308"/>
      <c r="NXJ1046" s="308"/>
      <c r="NXK1046" s="308"/>
      <c r="NXL1046" s="308"/>
      <c r="NXM1046" s="308"/>
      <c r="NXN1046" s="308"/>
      <c r="NXO1046" s="308"/>
      <c r="NXP1046" s="308"/>
      <c r="NXQ1046" s="308"/>
      <c r="NXR1046" s="308"/>
      <c r="NXS1046" s="308"/>
      <c r="NXT1046" s="308"/>
      <c r="NXU1046" s="308"/>
      <c r="NXV1046" s="308"/>
      <c r="NXW1046" s="308"/>
      <c r="NXX1046" s="308"/>
      <c r="NXY1046" s="308"/>
      <c r="NXZ1046" s="308"/>
      <c r="NYA1046" s="308"/>
      <c r="NYB1046" s="308"/>
      <c r="NYC1046" s="308"/>
      <c r="NYD1046" s="308"/>
      <c r="NYE1046" s="308"/>
      <c r="NYF1046" s="308"/>
      <c r="NYG1046" s="308"/>
      <c r="NYH1046" s="308"/>
      <c r="NYI1046" s="308"/>
      <c r="NYJ1046" s="308"/>
      <c r="NYK1046" s="308"/>
      <c r="NYL1046" s="308"/>
      <c r="NYM1046" s="308"/>
      <c r="NYN1046" s="308"/>
      <c r="NYO1046" s="308"/>
      <c r="NYP1046" s="308"/>
      <c r="NYQ1046" s="308"/>
      <c r="NYR1046" s="308"/>
      <c r="NYS1046" s="308"/>
      <c r="NYT1046" s="308"/>
      <c r="NYU1046" s="308"/>
      <c r="NYV1046" s="308"/>
      <c r="NYW1046" s="308"/>
      <c r="NYX1046" s="308"/>
      <c r="NYY1046" s="308"/>
      <c r="NYZ1046" s="308"/>
      <c r="NZA1046" s="308"/>
      <c r="NZB1046" s="308"/>
      <c r="NZC1046" s="308"/>
      <c r="NZD1046" s="308"/>
      <c r="NZE1046" s="308"/>
      <c r="NZF1046" s="308"/>
      <c r="NZG1046" s="308"/>
      <c r="NZH1046" s="308"/>
      <c r="NZI1046" s="308"/>
      <c r="NZJ1046" s="308"/>
      <c r="NZK1046" s="308"/>
      <c r="NZL1046" s="308"/>
      <c r="NZM1046" s="308"/>
      <c r="NZN1046" s="308"/>
      <c r="NZO1046" s="308"/>
      <c r="NZP1046" s="308"/>
      <c r="NZQ1046" s="308"/>
      <c r="NZR1046" s="308"/>
      <c r="NZS1046" s="308"/>
      <c r="NZT1046" s="308"/>
      <c r="NZU1046" s="308"/>
      <c r="NZV1046" s="308"/>
      <c r="NZW1046" s="308"/>
      <c r="NZX1046" s="308"/>
      <c r="NZY1046" s="308"/>
      <c r="NZZ1046" s="308"/>
      <c r="OAA1046" s="308"/>
      <c r="OAB1046" s="308"/>
      <c r="OAC1046" s="308"/>
      <c r="OAD1046" s="308"/>
      <c r="OAE1046" s="308"/>
      <c r="OAF1046" s="308"/>
      <c r="OAG1046" s="308"/>
      <c r="OAH1046" s="308"/>
      <c r="OAI1046" s="308"/>
      <c r="OAJ1046" s="308"/>
      <c r="OAK1046" s="308"/>
      <c r="OAL1046" s="308"/>
      <c r="OAM1046" s="308"/>
      <c r="OAN1046" s="308"/>
      <c r="OAO1046" s="308"/>
      <c r="OAP1046" s="308"/>
      <c r="OAQ1046" s="308"/>
      <c r="OAR1046" s="308"/>
      <c r="OAS1046" s="308"/>
      <c r="OAT1046" s="308"/>
      <c r="OAU1046" s="308"/>
      <c r="OAV1046" s="308"/>
      <c r="OAW1046" s="308"/>
      <c r="OAX1046" s="308"/>
      <c r="OAY1046" s="308"/>
      <c r="OAZ1046" s="308"/>
      <c r="OBA1046" s="308"/>
      <c r="OBB1046" s="308"/>
      <c r="OBC1046" s="308"/>
      <c r="OBD1046" s="308"/>
      <c r="OBE1046" s="308"/>
      <c r="OBF1046" s="308"/>
      <c r="OBG1046" s="308"/>
      <c r="OBH1046" s="308"/>
      <c r="OBI1046" s="308"/>
      <c r="OBJ1046" s="308"/>
      <c r="OBK1046" s="308"/>
      <c r="OBL1046" s="308"/>
      <c r="OBM1046" s="308"/>
      <c r="OBN1046" s="308"/>
      <c r="OBO1046" s="308"/>
      <c r="OBP1046" s="308"/>
      <c r="OBQ1046" s="308"/>
      <c r="OBR1046" s="308"/>
      <c r="OBS1046" s="308"/>
      <c r="OBT1046" s="308"/>
      <c r="OBU1046" s="308"/>
      <c r="OBV1046" s="308"/>
      <c r="OBW1046" s="308"/>
      <c r="OBX1046" s="308"/>
      <c r="OBY1046" s="308"/>
      <c r="OBZ1046" s="308"/>
      <c r="OCA1046" s="308"/>
      <c r="OCB1046" s="308"/>
      <c r="OCC1046" s="308"/>
      <c r="OCD1046" s="308"/>
      <c r="OCE1046" s="308"/>
      <c r="OCF1046" s="308"/>
      <c r="OCG1046" s="308"/>
      <c r="OCH1046" s="308"/>
      <c r="OCI1046" s="308"/>
      <c r="OCJ1046" s="308"/>
      <c r="OCK1046" s="308"/>
      <c r="OCL1046" s="308"/>
      <c r="OCM1046" s="308"/>
      <c r="OCN1046" s="308"/>
      <c r="OCO1046" s="308"/>
      <c r="OCP1046" s="308"/>
      <c r="OCQ1046" s="308"/>
      <c r="OCR1046" s="308"/>
      <c r="OCS1046" s="308"/>
      <c r="OCT1046" s="308"/>
      <c r="OCU1046" s="308"/>
      <c r="OCV1046" s="308"/>
      <c r="OCW1046" s="308"/>
      <c r="OCX1046" s="308"/>
      <c r="OCY1046" s="308"/>
      <c r="OCZ1046" s="308"/>
      <c r="ODA1046" s="308"/>
      <c r="ODB1046" s="308"/>
      <c r="ODC1046" s="308"/>
      <c r="ODD1046" s="308"/>
      <c r="ODE1046" s="308"/>
      <c r="ODF1046" s="308"/>
      <c r="ODG1046" s="308"/>
      <c r="ODH1046" s="308"/>
      <c r="ODI1046" s="308"/>
      <c r="ODJ1046" s="308"/>
      <c r="ODK1046" s="308"/>
      <c r="ODL1046" s="308"/>
      <c r="ODM1046" s="308"/>
      <c r="ODN1046" s="308"/>
      <c r="ODO1046" s="308"/>
      <c r="ODP1046" s="308"/>
      <c r="ODQ1046" s="308"/>
      <c r="ODR1046" s="308"/>
      <c r="ODS1046" s="308"/>
      <c r="ODT1046" s="308"/>
      <c r="ODU1046" s="308"/>
      <c r="ODV1046" s="308"/>
      <c r="ODW1046" s="308"/>
      <c r="ODX1046" s="308"/>
      <c r="ODY1046" s="308"/>
      <c r="ODZ1046" s="308"/>
      <c r="OEA1046" s="308"/>
      <c r="OEB1046" s="308"/>
      <c r="OEC1046" s="308"/>
      <c r="OED1046" s="308"/>
      <c r="OEE1046" s="308"/>
      <c r="OEF1046" s="308"/>
      <c r="OEG1046" s="308"/>
      <c r="OEH1046" s="308"/>
      <c r="OEI1046" s="308"/>
      <c r="OEJ1046" s="308"/>
      <c r="OEK1046" s="308"/>
      <c r="OEL1046" s="308"/>
      <c r="OEM1046" s="308"/>
      <c r="OEN1046" s="308"/>
      <c r="OEO1046" s="308"/>
      <c r="OEP1046" s="308"/>
      <c r="OEQ1046" s="308"/>
      <c r="OER1046" s="308"/>
      <c r="OES1046" s="308"/>
      <c r="OET1046" s="308"/>
      <c r="OEU1046" s="308"/>
      <c r="OEV1046" s="308"/>
      <c r="OEW1046" s="308"/>
      <c r="OEX1046" s="308"/>
      <c r="OEY1046" s="308"/>
      <c r="OEZ1046" s="308"/>
      <c r="OFA1046" s="308"/>
      <c r="OFB1046" s="308"/>
      <c r="OFC1046" s="308"/>
      <c r="OFD1046" s="308"/>
      <c r="OFE1046" s="308"/>
      <c r="OFF1046" s="308"/>
      <c r="OFG1046" s="308"/>
      <c r="OFH1046" s="308"/>
      <c r="OFI1046" s="308"/>
      <c r="OFJ1046" s="308"/>
      <c r="OFK1046" s="308"/>
      <c r="OFL1046" s="308"/>
      <c r="OFM1046" s="308"/>
      <c r="OFN1046" s="308"/>
      <c r="OFO1046" s="308"/>
      <c r="OFP1046" s="308"/>
      <c r="OFQ1046" s="308"/>
      <c r="OFR1046" s="308"/>
      <c r="OFS1046" s="308"/>
      <c r="OFT1046" s="308"/>
      <c r="OFU1046" s="308"/>
      <c r="OFV1046" s="308"/>
      <c r="OFW1046" s="308"/>
      <c r="OFX1046" s="308"/>
      <c r="OFY1046" s="308"/>
      <c r="OFZ1046" s="308"/>
      <c r="OGA1046" s="308"/>
      <c r="OGB1046" s="308"/>
      <c r="OGC1046" s="308"/>
      <c r="OGD1046" s="308"/>
      <c r="OGE1046" s="308"/>
      <c r="OGF1046" s="308"/>
      <c r="OGG1046" s="308"/>
      <c r="OGH1046" s="308"/>
      <c r="OGI1046" s="308"/>
      <c r="OGJ1046" s="308"/>
      <c r="OGK1046" s="308"/>
      <c r="OGL1046" s="308"/>
      <c r="OGM1046" s="308"/>
      <c r="OGN1046" s="308"/>
      <c r="OGO1046" s="308"/>
      <c r="OGP1046" s="308"/>
      <c r="OGQ1046" s="308"/>
      <c r="OGR1046" s="308"/>
      <c r="OGS1046" s="308"/>
      <c r="OGT1046" s="308"/>
      <c r="OGU1046" s="308"/>
      <c r="OGV1046" s="308"/>
      <c r="OGW1046" s="308"/>
      <c r="OGX1046" s="308"/>
      <c r="OGY1046" s="308"/>
      <c r="OGZ1046" s="308"/>
      <c r="OHA1046" s="308"/>
      <c r="OHB1046" s="308"/>
      <c r="OHC1046" s="308"/>
      <c r="OHD1046" s="308"/>
      <c r="OHE1046" s="308"/>
      <c r="OHF1046" s="308"/>
      <c r="OHG1046" s="308"/>
      <c r="OHH1046" s="308"/>
      <c r="OHI1046" s="308"/>
      <c r="OHJ1046" s="308"/>
      <c r="OHK1046" s="308"/>
      <c r="OHL1046" s="308"/>
      <c r="OHM1046" s="308"/>
      <c r="OHN1046" s="308"/>
      <c r="OHO1046" s="308"/>
      <c r="OHP1046" s="308"/>
      <c r="OHQ1046" s="308"/>
      <c r="OHR1046" s="308"/>
      <c r="OHS1046" s="308"/>
      <c r="OHT1046" s="308"/>
      <c r="OHU1046" s="308"/>
      <c r="OHV1046" s="308"/>
      <c r="OHW1046" s="308"/>
      <c r="OHX1046" s="308"/>
      <c r="OHY1046" s="308"/>
      <c r="OHZ1046" s="308"/>
      <c r="OIA1046" s="308"/>
      <c r="OIB1046" s="308"/>
      <c r="OIC1046" s="308"/>
      <c r="OID1046" s="308"/>
      <c r="OIE1046" s="308"/>
      <c r="OIF1046" s="308"/>
      <c r="OIG1046" s="308"/>
      <c r="OIH1046" s="308"/>
      <c r="OII1046" s="308"/>
      <c r="OIJ1046" s="308"/>
      <c r="OIK1046" s="308"/>
      <c r="OIL1046" s="308"/>
      <c r="OIM1046" s="308"/>
      <c r="OIN1046" s="308"/>
      <c r="OIO1046" s="308"/>
      <c r="OIP1046" s="308"/>
      <c r="OIQ1046" s="308"/>
      <c r="OIR1046" s="308"/>
      <c r="OIS1046" s="308"/>
      <c r="OIT1046" s="308"/>
      <c r="OIU1046" s="308"/>
      <c r="OIV1046" s="308"/>
      <c r="OIW1046" s="308"/>
      <c r="OIX1046" s="308"/>
      <c r="OIY1046" s="308"/>
      <c r="OIZ1046" s="308"/>
      <c r="OJA1046" s="308"/>
      <c r="OJB1046" s="308"/>
      <c r="OJC1046" s="308"/>
      <c r="OJD1046" s="308"/>
      <c r="OJE1046" s="308"/>
      <c r="OJF1046" s="308"/>
      <c r="OJG1046" s="308"/>
      <c r="OJH1046" s="308"/>
      <c r="OJI1046" s="308"/>
      <c r="OJJ1046" s="308"/>
      <c r="OJK1046" s="308"/>
      <c r="OJL1046" s="308"/>
      <c r="OJM1046" s="308"/>
      <c r="OJN1046" s="308"/>
      <c r="OJO1046" s="308"/>
      <c r="OJP1046" s="308"/>
      <c r="OJQ1046" s="308"/>
      <c r="OJR1046" s="308"/>
      <c r="OJS1046" s="308"/>
      <c r="OJT1046" s="308"/>
      <c r="OJU1046" s="308"/>
      <c r="OJV1046" s="308"/>
      <c r="OJW1046" s="308"/>
      <c r="OJX1046" s="308"/>
      <c r="OJY1046" s="308"/>
      <c r="OJZ1046" s="308"/>
      <c r="OKA1046" s="308"/>
      <c r="OKB1046" s="308"/>
      <c r="OKC1046" s="308"/>
      <c r="OKD1046" s="308"/>
      <c r="OKE1046" s="308"/>
      <c r="OKF1046" s="308"/>
      <c r="OKG1046" s="308"/>
      <c r="OKH1046" s="308"/>
      <c r="OKI1046" s="308"/>
      <c r="OKJ1046" s="308"/>
      <c r="OKK1046" s="308"/>
      <c r="OKL1046" s="308"/>
      <c r="OKM1046" s="308"/>
      <c r="OKN1046" s="308"/>
      <c r="OKO1046" s="308"/>
      <c r="OKP1046" s="308"/>
      <c r="OKQ1046" s="308"/>
      <c r="OKR1046" s="308"/>
      <c r="OKS1046" s="308"/>
      <c r="OKT1046" s="308"/>
      <c r="OKU1046" s="308"/>
      <c r="OKV1046" s="308"/>
      <c r="OKW1046" s="308"/>
      <c r="OKX1046" s="308"/>
      <c r="OKY1046" s="308"/>
      <c r="OKZ1046" s="308"/>
      <c r="OLA1046" s="308"/>
      <c r="OLB1046" s="308"/>
      <c r="OLC1046" s="308"/>
      <c r="OLD1046" s="308"/>
      <c r="OLE1046" s="308"/>
      <c r="OLF1046" s="308"/>
      <c r="OLG1046" s="308"/>
      <c r="OLH1046" s="308"/>
      <c r="OLI1046" s="308"/>
      <c r="OLJ1046" s="308"/>
      <c r="OLK1046" s="308"/>
      <c r="OLL1046" s="308"/>
      <c r="OLM1046" s="308"/>
      <c r="OLN1046" s="308"/>
      <c r="OLO1046" s="308"/>
      <c r="OLP1046" s="308"/>
      <c r="OLQ1046" s="308"/>
      <c r="OLR1046" s="308"/>
      <c r="OLS1046" s="308"/>
      <c r="OLT1046" s="308"/>
      <c r="OLU1046" s="308"/>
      <c r="OLV1046" s="308"/>
      <c r="OLW1046" s="308"/>
      <c r="OLX1046" s="308"/>
      <c r="OLY1046" s="308"/>
      <c r="OLZ1046" s="308"/>
      <c r="OMA1046" s="308"/>
      <c r="OMB1046" s="308"/>
      <c r="OMC1046" s="308"/>
      <c r="OMD1046" s="308"/>
      <c r="OME1046" s="308"/>
      <c r="OMF1046" s="308"/>
      <c r="OMG1046" s="308"/>
      <c r="OMH1046" s="308"/>
      <c r="OMI1046" s="308"/>
      <c r="OMJ1046" s="308"/>
      <c r="OMK1046" s="308"/>
      <c r="OML1046" s="308"/>
      <c r="OMM1046" s="308"/>
      <c r="OMN1046" s="308"/>
      <c r="OMO1046" s="308"/>
      <c r="OMP1046" s="308"/>
      <c r="OMQ1046" s="308"/>
      <c r="OMR1046" s="308"/>
      <c r="OMS1046" s="308"/>
      <c r="OMT1046" s="308"/>
      <c r="OMU1046" s="308"/>
      <c r="OMV1046" s="308"/>
      <c r="OMW1046" s="308"/>
      <c r="OMX1046" s="308"/>
      <c r="OMY1046" s="308"/>
      <c r="OMZ1046" s="308"/>
      <c r="ONA1046" s="308"/>
      <c r="ONB1046" s="308"/>
      <c r="ONC1046" s="308"/>
      <c r="OND1046" s="308"/>
      <c r="ONE1046" s="308"/>
      <c r="ONF1046" s="308"/>
      <c r="ONG1046" s="308"/>
      <c r="ONH1046" s="308"/>
      <c r="ONI1046" s="308"/>
      <c r="ONJ1046" s="308"/>
      <c r="ONK1046" s="308"/>
      <c r="ONL1046" s="308"/>
      <c r="ONM1046" s="308"/>
      <c r="ONN1046" s="308"/>
      <c r="ONO1046" s="308"/>
      <c r="ONP1046" s="308"/>
      <c r="ONQ1046" s="308"/>
      <c r="ONR1046" s="308"/>
      <c r="ONS1046" s="308"/>
      <c r="ONT1046" s="308"/>
      <c r="ONU1046" s="308"/>
      <c r="ONV1046" s="308"/>
      <c r="ONW1046" s="308"/>
      <c r="ONX1046" s="308"/>
      <c r="ONY1046" s="308"/>
      <c r="ONZ1046" s="308"/>
      <c r="OOA1046" s="308"/>
      <c r="OOB1046" s="308"/>
      <c r="OOC1046" s="308"/>
      <c r="OOD1046" s="308"/>
      <c r="OOE1046" s="308"/>
      <c r="OOF1046" s="308"/>
      <c r="OOG1046" s="308"/>
      <c r="OOH1046" s="308"/>
      <c r="OOI1046" s="308"/>
      <c r="OOJ1046" s="308"/>
      <c r="OOK1046" s="308"/>
      <c r="OOL1046" s="308"/>
      <c r="OOM1046" s="308"/>
      <c r="OON1046" s="308"/>
      <c r="OOO1046" s="308"/>
      <c r="OOP1046" s="308"/>
      <c r="OOQ1046" s="308"/>
      <c r="OOR1046" s="308"/>
      <c r="OOS1046" s="308"/>
      <c r="OOT1046" s="308"/>
      <c r="OOU1046" s="308"/>
      <c r="OOV1046" s="308"/>
      <c r="OOW1046" s="308"/>
      <c r="OOX1046" s="308"/>
      <c r="OOY1046" s="308"/>
      <c r="OOZ1046" s="308"/>
      <c r="OPA1046" s="308"/>
      <c r="OPB1046" s="308"/>
      <c r="OPC1046" s="308"/>
      <c r="OPD1046" s="308"/>
      <c r="OPE1046" s="308"/>
      <c r="OPF1046" s="308"/>
      <c r="OPG1046" s="308"/>
      <c r="OPH1046" s="308"/>
      <c r="OPI1046" s="308"/>
      <c r="OPJ1046" s="308"/>
      <c r="OPK1046" s="308"/>
      <c r="OPL1046" s="308"/>
      <c r="OPM1046" s="308"/>
      <c r="OPN1046" s="308"/>
      <c r="OPO1046" s="308"/>
      <c r="OPP1046" s="308"/>
      <c r="OPQ1046" s="308"/>
      <c r="OPR1046" s="308"/>
      <c r="OPS1046" s="308"/>
      <c r="OPT1046" s="308"/>
      <c r="OPU1046" s="308"/>
      <c r="OPV1046" s="308"/>
      <c r="OPW1046" s="308"/>
      <c r="OPX1046" s="308"/>
      <c r="OPY1046" s="308"/>
      <c r="OPZ1046" s="308"/>
      <c r="OQA1046" s="308"/>
      <c r="OQB1046" s="308"/>
      <c r="OQC1046" s="308"/>
      <c r="OQD1046" s="308"/>
      <c r="OQE1046" s="308"/>
      <c r="OQF1046" s="308"/>
      <c r="OQG1046" s="308"/>
      <c r="OQH1046" s="308"/>
      <c r="OQI1046" s="308"/>
      <c r="OQJ1046" s="308"/>
      <c r="OQK1046" s="308"/>
      <c r="OQL1046" s="308"/>
      <c r="OQM1046" s="308"/>
      <c r="OQN1046" s="308"/>
      <c r="OQO1046" s="308"/>
      <c r="OQP1046" s="308"/>
      <c r="OQQ1046" s="308"/>
      <c r="OQR1046" s="308"/>
      <c r="OQS1046" s="308"/>
      <c r="OQT1046" s="308"/>
      <c r="OQU1046" s="308"/>
      <c r="OQV1046" s="308"/>
      <c r="OQW1046" s="308"/>
      <c r="OQX1046" s="308"/>
      <c r="OQY1046" s="308"/>
      <c r="OQZ1046" s="308"/>
      <c r="ORA1046" s="308"/>
      <c r="ORB1046" s="308"/>
      <c r="ORC1046" s="308"/>
      <c r="ORD1046" s="308"/>
      <c r="ORE1046" s="308"/>
      <c r="ORF1046" s="308"/>
      <c r="ORG1046" s="308"/>
      <c r="ORH1046" s="308"/>
      <c r="ORI1046" s="308"/>
      <c r="ORJ1046" s="308"/>
      <c r="ORK1046" s="308"/>
      <c r="ORL1046" s="308"/>
      <c r="ORM1046" s="308"/>
      <c r="ORN1046" s="308"/>
      <c r="ORO1046" s="308"/>
      <c r="ORP1046" s="308"/>
      <c r="ORQ1046" s="308"/>
      <c r="ORR1046" s="308"/>
      <c r="ORS1046" s="308"/>
      <c r="ORT1046" s="308"/>
      <c r="ORU1046" s="308"/>
      <c r="ORV1046" s="308"/>
      <c r="ORW1046" s="308"/>
      <c r="ORX1046" s="308"/>
      <c r="ORY1046" s="308"/>
      <c r="ORZ1046" s="308"/>
      <c r="OSA1046" s="308"/>
      <c r="OSB1046" s="308"/>
      <c r="OSC1046" s="308"/>
      <c r="OSD1046" s="308"/>
      <c r="OSE1046" s="308"/>
      <c r="OSF1046" s="308"/>
      <c r="OSG1046" s="308"/>
      <c r="OSH1046" s="308"/>
      <c r="OSI1046" s="308"/>
      <c r="OSJ1046" s="308"/>
      <c r="OSK1046" s="308"/>
      <c r="OSL1046" s="308"/>
      <c r="OSM1046" s="308"/>
      <c r="OSN1046" s="308"/>
      <c r="OSO1046" s="308"/>
      <c r="OSP1046" s="308"/>
      <c r="OSQ1046" s="308"/>
      <c r="OSR1046" s="308"/>
      <c r="OSS1046" s="308"/>
      <c r="OST1046" s="308"/>
      <c r="OSU1046" s="308"/>
      <c r="OSV1046" s="308"/>
      <c r="OSW1046" s="308"/>
      <c r="OSX1046" s="308"/>
      <c r="OSY1046" s="308"/>
      <c r="OSZ1046" s="308"/>
      <c r="OTA1046" s="308"/>
      <c r="OTB1046" s="308"/>
      <c r="OTC1046" s="308"/>
      <c r="OTD1046" s="308"/>
      <c r="OTE1046" s="308"/>
      <c r="OTF1046" s="308"/>
      <c r="OTG1046" s="308"/>
      <c r="OTH1046" s="308"/>
      <c r="OTI1046" s="308"/>
      <c r="OTJ1046" s="308"/>
      <c r="OTK1046" s="308"/>
      <c r="OTL1046" s="308"/>
      <c r="OTM1046" s="308"/>
      <c r="OTN1046" s="308"/>
      <c r="OTO1046" s="308"/>
      <c r="OTP1046" s="308"/>
      <c r="OTQ1046" s="308"/>
      <c r="OTR1046" s="308"/>
      <c r="OTS1046" s="308"/>
      <c r="OTT1046" s="308"/>
      <c r="OTU1046" s="308"/>
      <c r="OTV1046" s="308"/>
      <c r="OTW1046" s="308"/>
      <c r="OTX1046" s="308"/>
      <c r="OTY1046" s="308"/>
      <c r="OTZ1046" s="308"/>
      <c r="OUA1046" s="308"/>
      <c r="OUB1046" s="308"/>
      <c r="OUC1046" s="308"/>
      <c r="OUD1046" s="308"/>
      <c r="OUE1046" s="308"/>
      <c r="OUF1046" s="308"/>
      <c r="OUG1046" s="308"/>
      <c r="OUH1046" s="308"/>
      <c r="OUI1046" s="308"/>
      <c r="OUJ1046" s="308"/>
      <c r="OUK1046" s="308"/>
      <c r="OUL1046" s="308"/>
      <c r="OUM1046" s="308"/>
      <c r="OUN1046" s="308"/>
      <c r="OUO1046" s="308"/>
      <c r="OUP1046" s="308"/>
      <c r="OUQ1046" s="308"/>
      <c r="OUR1046" s="308"/>
      <c r="OUS1046" s="308"/>
      <c r="OUT1046" s="308"/>
      <c r="OUU1046" s="308"/>
      <c r="OUV1046" s="308"/>
      <c r="OUW1046" s="308"/>
      <c r="OUX1046" s="308"/>
      <c r="OUY1046" s="308"/>
      <c r="OUZ1046" s="308"/>
      <c r="OVA1046" s="308"/>
      <c r="OVB1046" s="308"/>
      <c r="OVC1046" s="308"/>
      <c r="OVD1046" s="308"/>
      <c r="OVE1046" s="308"/>
      <c r="OVF1046" s="308"/>
      <c r="OVG1046" s="308"/>
      <c r="OVH1046" s="308"/>
      <c r="OVI1046" s="308"/>
      <c r="OVJ1046" s="308"/>
      <c r="OVK1046" s="308"/>
      <c r="OVL1046" s="308"/>
      <c r="OVM1046" s="308"/>
      <c r="OVN1046" s="308"/>
      <c r="OVO1046" s="308"/>
      <c r="OVP1046" s="308"/>
      <c r="OVQ1046" s="308"/>
      <c r="OVR1046" s="308"/>
      <c r="OVS1046" s="308"/>
      <c r="OVT1046" s="308"/>
      <c r="OVU1046" s="308"/>
      <c r="OVV1046" s="308"/>
      <c r="OVW1046" s="308"/>
      <c r="OVX1046" s="308"/>
      <c r="OVY1046" s="308"/>
      <c r="OVZ1046" s="308"/>
      <c r="OWA1046" s="308"/>
      <c r="OWB1046" s="308"/>
      <c r="OWC1046" s="308"/>
      <c r="OWD1046" s="308"/>
      <c r="OWE1046" s="308"/>
      <c r="OWF1046" s="308"/>
      <c r="OWG1046" s="308"/>
      <c r="OWH1046" s="308"/>
      <c r="OWI1046" s="308"/>
      <c r="OWJ1046" s="308"/>
      <c r="OWK1046" s="308"/>
      <c r="OWL1046" s="308"/>
      <c r="OWM1046" s="308"/>
      <c r="OWN1046" s="308"/>
      <c r="OWO1046" s="308"/>
      <c r="OWP1046" s="308"/>
      <c r="OWQ1046" s="308"/>
      <c r="OWR1046" s="308"/>
      <c r="OWS1046" s="308"/>
      <c r="OWT1046" s="308"/>
      <c r="OWU1046" s="308"/>
      <c r="OWV1046" s="308"/>
      <c r="OWW1046" s="308"/>
      <c r="OWX1046" s="308"/>
      <c r="OWY1046" s="308"/>
      <c r="OWZ1046" s="308"/>
      <c r="OXA1046" s="308"/>
      <c r="OXB1046" s="308"/>
      <c r="OXC1046" s="308"/>
      <c r="OXD1046" s="308"/>
      <c r="OXE1046" s="308"/>
      <c r="OXF1046" s="308"/>
      <c r="OXG1046" s="308"/>
      <c r="OXH1046" s="308"/>
      <c r="OXI1046" s="308"/>
      <c r="OXJ1046" s="308"/>
      <c r="OXK1046" s="308"/>
      <c r="OXL1046" s="308"/>
      <c r="OXM1046" s="308"/>
      <c r="OXN1046" s="308"/>
      <c r="OXO1046" s="308"/>
      <c r="OXP1046" s="308"/>
      <c r="OXQ1046" s="308"/>
      <c r="OXR1046" s="308"/>
      <c r="OXS1046" s="308"/>
      <c r="OXT1046" s="308"/>
      <c r="OXU1046" s="308"/>
      <c r="OXV1046" s="308"/>
      <c r="OXW1046" s="308"/>
      <c r="OXX1046" s="308"/>
      <c r="OXY1046" s="308"/>
      <c r="OXZ1046" s="308"/>
      <c r="OYA1046" s="308"/>
      <c r="OYB1046" s="308"/>
      <c r="OYC1046" s="308"/>
      <c r="OYD1046" s="308"/>
      <c r="OYE1046" s="308"/>
      <c r="OYF1046" s="308"/>
      <c r="OYG1046" s="308"/>
      <c r="OYH1046" s="308"/>
      <c r="OYI1046" s="308"/>
      <c r="OYJ1046" s="308"/>
      <c r="OYK1046" s="308"/>
      <c r="OYL1046" s="308"/>
      <c r="OYM1046" s="308"/>
      <c r="OYN1046" s="308"/>
      <c r="OYO1046" s="308"/>
      <c r="OYP1046" s="308"/>
      <c r="OYQ1046" s="308"/>
      <c r="OYR1046" s="308"/>
      <c r="OYS1046" s="308"/>
      <c r="OYT1046" s="308"/>
      <c r="OYU1046" s="308"/>
      <c r="OYV1046" s="308"/>
      <c r="OYW1046" s="308"/>
      <c r="OYX1046" s="308"/>
      <c r="OYY1046" s="308"/>
      <c r="OYZ1046" s="308"/>
      <c r="OZA1046" s="308"/>
      <c r="OZB1046" s="308"/>
      <c r="OZC1046" s="308"/>
      <c r="OZD1046" s="308"/>
      <c r="OZE1046" s="308"/>
      <c r="OZF1046" s="308"/>
      <c r="OZG1046" s="308"/>
      <c r="OZH1046" s="308"/>
      <c r="OZI1046" s="308"/>
      <c r="OZJ1046" s="308"/>
      <c r="OZK1046" s="308"/>
      <c r="OZL1046" s="308"/>
      <c r="OZM1046" s="308"/>
      <c r="OZN1046" s="308"/>
      <c r="OZO1046" s="308"/>
      <c r="OZP1046" s="308"/>
      <c r="OZQ1046" s="308"/>
      <c r="OZR1046" s="308"/>
      <c r="OZS1046" s="308"/>
      <c r="OZT1046" s="308"/>
      <c r="OZU1046" s="308"/>
      <c r="OZV1046" s="308"/>
      <c r="OZW1046" s="308"/>
      <c r="OZX1046" s="308"/>
      <c r="OZY1046" s="308"/>
      <c r="OZZ1046" s="308"/>
      <c r="PAA1046" s="308"/>
      <c r="PAB1046" s="308"/>
      <c r="PAC1046" s="308"/>
      <c r="PAD1046" s="308"/>
      <c r="PAE1046" s="308"/>
      <c r="PAF1046" s="308"/>
      <c r="PAG1046" s="308"/>
      <c r="PAH1046" s="308"/>
      <c r="PAI1046" s="308"/>
      <c r="PAJ1046" s="308"/>
      <c r="PAK1046" s="308"/>
      <c r="PAL1046" s="308"/>
      <c r="PAM1046" s="308"/>
      <c r="PAN1046" s="308"/>
      <c r="PAO1046" s="308"/>
      <c r="PAP1046" s="308"/>
      <c r="PAQ1046" s="308"/>
      <c r="PAR1046" s="308"/>
      <c r="PAS1046" s="308"/>
      <c r="PAT1046" s="308"/>
      <c r="PAU1046" s="308"/>
      <c r="PAV1046" s="308"/>
      <c r="PAW1046" s="308"/>
      <c r="PAX1046" s="308"/>
      <c r="PAY1046" s="308"/>
      <c r="PAZ1046" s="308"/>
      <c r="PBA1046" s="308"/>
      <c r="PBB1046" s="308"/>
      <c r="PBC1046" s="308"/>
      <c r="PBD1046" s="308"/>
      <c r="PBE1046" s="308"/>
      <c r="PBF1046" s="308"/>
      <c r="PBG1046" s="308"/>
      <c r="PBH1046" s="308"/>
      <c r="PBI1046" s="308"/>
      <c r="PBJ1046" s="308"/>
      <c r="PBK1046" s="308"/>
      <c r="PBL1046" s="308"/>
      <c r="PBM1046" s="308"/>
      <c r="PBN1046" s="308"/>
      <c r="PBO1046" s="308"/>
      <c r="PBP1046" s="308"/>
      <c r="PBQ1046" s="308"/>
      <c r="PBR1046" s="308"/>
      <c r="PBS1046" s="308"/>
      <c r="PBT1046" s="308"/>
      <c r="PBU1046" s="308"/>
      <c r="PBV1046" s="308"/>
      <c r="PBW1046" s="308"/>
      <c r="PBX1046" s="308"/>
      <c r="PBY1046" s="308"/>
      <c r="PBZ1046" s="308"/>
      <c r="PCA1046" s="308"/>
      <c r="PCB1046" s="308"/>
      <c r="PCC1046" s="308"/>
      <c r="PCD1046" s="308"/>
      <c r="PCE1046" s="308"/>
      <c r="PCF1046" s="308"/>
      <c r="PCG1046" s="308"/>
      <c r="PCH1046" s="308"/>
      <c r="PCI1046" s="308"/>
      <c r="PCJ1046" s="308"/>
      <c r="PCK1046" s="308"/>
      <c r="PCL1046" s="308"/>
      <c r="PCM1046" s="308"/>
      <c r="PCN1046" s="308"/>
      <c r="PCO1046" s="308"/>
      <c r="PCP1046" s="308"/>
      <c r="PCQ1046" s="308"/>
      <c r="PCR1046" s="308"/>
      <c r="PCS1046" s="308"/>
      <c r="PCT1046" s="308"/>
      <c r="PCU1046" s="308"/>
      <c r="PCV1046" s="308"/>
      <c r="PCW1046" s="308"/>
      <c r="PCX1046" s="308"/>
      <c r="PCY1046" s="308"/>
      <c r="PCZ1046" s="308"/>
      <c r="PDA1046" s="308"/>
      <c r="PDB1046" s="308"/>
      <c r="PDC1046" s="308"/>
      <c r="PDD1046" s="308"/>
      <c r="PDE1046" s="308"/>
      <c r="PDF1046" s="308"/>
      <c r="PDG1046" s="308"/>
      <c r="PDH1046" s="308"/>
      <c r="PDI1046" s="308"/>
      <c r="PDJ1046" s="308"/>
      <c r="PDK1046" s="308"/>
      <c r="PDL1046" s="308"/>
      <c r="PDM1046" s="308"/>
      <c r="PDN1046" s="308"/>
      <c r="PDO1046" s="308"/>
      <c r="PDP1046" s="308"/>
      <c r="PDQ1046" s="308"/>
      <c r="PDR1046" s="308"/>
      <c r="PDS1046" s="308"/>
      <c r="PDT1046" s="308"/>
      <c r="PDU1046" s="308"/>
      <c r="PDV1046" s="308"/>
      <c r="PDW1046" s="308"/>
      <c r="PDX1046" s="308"/>
      <c r="PDY1046" s="308"/>
      <c r="PDZ1046" s="308"/>
      <c r="PEA1046" s="308"/>
      <c r="PEB1046" s="308"/>
      <c r="PEC1046" s="308"/>
      <c r="PED1046" s="308"/>
      <c r="PEE1046" s="308"/>
      <c r="PEF1046" s="308"/>
      <c r="PEG1046" s="308"/>
      <c r="PEH1046" s="308"/>
      <c r="PEI1046" s="308"/>
      <c r="PEJ1046" s="308"/>
      <c r="PEK1046" s="308"/>
      <c r="PEL1046" s="308"/>
      <c r="PEM1046" s="308"/>
      <c r="PEN1046" s="308"/>
      <c r="PEO1046" s="308"/>
      <c r="PEP1046" s="308"/>
      <c r="PEQ1046" s="308"/>
      <c r="PER1046" s="308"/>
      <c r="PES1046" s="308"/>
      <c r="PET1046" s="308"/>
      <c r="PEU1046" s="308"/>
      <c r="PEV1046" s="308"/>
      <c r="PEW1046" s="308"/>
      <c r="PEX1046" s="308"/>
      <c r="PEY1046" s="308"/>
      <c r="PEZ1046" s="308"/>
      <c r="PFA1046" s="308"/>
      <c r="PFB1046" s="308"/>
      <c r="PFC1046" s="308"/>
      <c r="PFD1046" s="308"/>
      <c r="PFE1046" s="308"/>
      <c r="PFF1046" s="308"/>
      <c r="PFG1046" s="308"/>
      <c r="PFH1046" s="308"/>
      <c r="PFI1046" s="308"/>
      <c r="PFJ1046" s="308"/>
      <c r="PFK1046" s="308"/>
      <c r="PFL1046" s="308"/>
      <c r="PFM1046" s="308"/>
      <c r="PFN1046" s="308"/>
      <c r="PFO1046" s="308"/>
      <c r="PFP1046" s="308"/>
      <c r="PFQ1046" s="308"/>
      <c r="PFR1046" s="308"/>
      <c r="PFS1046" s="308"/>
      <c r="PFT1046" s="308"/>
      <c r="PFU1046" s="308"/>
      <c r="PFV1046" s="308"/>
      <c r="PFW1046" s="308"/>
      <c r="PFX1046" s="308"/>
      <c r="PFY1046" s="308"/>
      <c r="PFZ1046" s="308"/>
      <c r="PGA1046" s="308"/>
      <c r="PGB1046" s="308"/>
      <c r="PGC1046" s="308"/>
      <c r="PGD1046" s="308"/>
      <c r="PGE1046" s="308"/>
      <c r="PGF1046" s="308"/>
      <c r="PGG1046" s="308"/>
      <c r="PGH1046" s="308"/>
      <c r="PGI1046" s="308"/>
      <c r="PGJ1046" s="308"/>
      <c r="PGK1046" s="308"/>
      <c r="PGL1046" s="308"/>
      <c r="PGM1046" s="308"/>
      <c r="PGN1046" s="308"/>
      <c r="PGO1046" s="308"/>
      <c r="PGP1046" s="308"/>
      <c r="PGQ1046" s="308"/>
      <c r="PGR1046" s="308"/>
      <c r="PGS1046" s="308"/>
      <c r="PGT1046" s="308"/>
      <c r="PGU1046" s="308"/>
      <c r="PGV1046" s="308"/>
      <c r="PGW1046" s="308"/>
      <c r="PGX1046" s="308"/>
      <c r="PGY1046" s="308"/>
      <c r="PGZ1046" s="308"/>
      <c r="PHA1046" s="308"/>
      <c r="PHB1046" s="308"/>
      <c r="PHC1046" s="308"/>
      <c r="PHD1046" s="308"/>
      <c r="PHE1046" s="308"/>
      <c r="PHF1046" s="308"/>
      <c r="PHG1046" s="308"/>
      <c r="PHH1046" s="308"/>
      <c r="PHI1046" s="308"/>
      <c r="PHJ1046" s="308"/>
      <c r="PHK1046" s="308"/>
      <c r="PHL1046" s="308"/>
      <c r="PHM1046" s="308"/>
      <c r="PHN1046" s="308"/>
      <c r="PHO1046" s="308"/>
      <c r="PHP1046" s="308"/>
      <c r="PHQ1046" s="308"/>
      <c r="PHR1046" s="308"/>
      <c r="PHS1046" s="308"/>
      <c r="PHT1046" s="308"/>
      <c r="PHU1046" s="308"/>
      <c r="PHV1046" s="308"/>
      <c r="PHW1046" s="308"/>
      <c r="PHX1046" s="308"/>
      <c r="PHY1046" s="308"/>
      <c r="PHZ1046" s="308"/>
      <c r="PIA1046" s="308"/>
      <c r="PIB1046" s="308"/>
      <c r="PIC1046" s="308"/>
      <c r="PID1046" s="308"/>
      <c r="PIE1046" s="308"/>
      <c r="PIF1046" s="308"/>
      <c r="PIG1046" s="308"/>
      <c r="PIH1046" s="308"/>
      <c r="PII1046" s="308"/>
      <c r="PIJ1046" s="308"/>
      <c r="PIK1046" s="308"/>
      <c r="PIL1046" s="308"/>
      <c r="PIM1046" s="308"/>
      <c r="PIN1046" s="308"/>
      <c r="PIO1046" s="308"/>
      <c r="PIP1046" s="308"/>
      <c r="PIQ1046" s="308"/>
      <c r="PIR1046" s="308"/>
      <c r="PIS1046" s="308"/>
      <c r="PIT1046" s="308"/>
      <c r="PIU1046" s="308"/>
      <c r="PIV1046" s="308"/>
      <c r="PIW1046" s="308"/>
      <c r="PIX1046" s="308"/>
      <c r="PIY1046" s="308"/>
      <c r="PIZ1046" s="308"/>
      <c r="PJA1046" s="308"/>
      <c r="PJB1046" s="308"/>
      <c r="PJC1046" s="308"/>
      <c r="PJD1046" s="308"/>
      <c r="PJE1046" s="308"/>
      <c r="PJF1046" s="308"/>
      <c r="PJG1046" s="308"/>
      <c r="PJH1046" s="308"/>
      <c r="PJI1046" s="308"/>
      <c r="PJJ1046" s="308"/>
      <c r="PJK1046" s="308"/>
      <c r="PJL1046" s="308"/>
      <c r="PJM1046" s="308"/>
      <c r="PJN1046" s="308"/>
      <c r="PJO1046" s="308"/>
      <c r="PJP1046" s="308"/>
      <c r="PJQ1046" s="308"/>
      <c r="PJR1046" s="308"/>
      <c r="PJS1046" s="308"/>
      <c r="PJT1046" s="308"/>
      <c r="PJU1046" s="308"/>
      <c r="PJV1046" s="308"/>
      <c r="PJW1046" s="308"/>
      <c r="PJX1046" s="308"/>
      <c r="PJY1046" s="308"/>
      <c r="PJZ1046" s="308"/>
      <c r="PKA1046" s="308"/>
      <c r="PKB1046" s="308"/>
      <c r="PKC1046" s="308"/>
      <c r="PKD1046" s="308"/>
      <c r="PKE1046" s="308"/>
      <c r="PKF1046" s="308"/>
      <c r="PKG1046" s="308"/>
      <c r="PKH1046" s="308"/>
      <c r="PKI1046" s="308"/>
      <c r="PKJ1046" s="308"/>
      <c r="PKK1046" s="308"/>
      <c r="PKL1046" s="308"/>
      <c r="PKM1046" s="308"/>
      <c r="PKN1046" s="308"/>
      <c r="PKO1046" s="308"/>
      <c r="PKP1046" s="308"/>
      <c r="PKQ1046" s="308"/>
      <c r="PKR1046" s="308"/>
      <c r="PKS1046" s="308"/>
      <c r="PKT1046" s="308"/>
      <c r="PKU1046" s="308"/>
      <c r="PKV1046" s="308"/>
      <c r="PKW1046" s="308"/>
      <c r="PKX1046" s="308"/>
      <c r="PKY1046" s="308"/>
      <c r="PKZ1046" s="308"/>
      <c r="PLA1046" s="308"/>
      <c r="PLB1046" s="308"/>
      <c r="PLC1046" s="308"/>
      <c r="PLD1046" s="308"/>
      <c r="PLE1046" s="308"/>
      <c r="PLF1046" s="308"/>
      <c r="PLG1046" s="308"/>
      <c r="PLH1046" s="308"/>
      <c r="PLI1046" s="308"/>
      <c r="PLJ1046" s="308"/>
      <c r="PLK1046" s="308"/>
      <c r="PLL1046" s="308"/>
      <c r="PLM1046" s="308"/>
      <c r="PLN1046" s="308"/>
      <c r="PLO1046" s="308"/>
      <c r="PLP1046" s="308"/>
      <c r="PLQ1046" s="308"/>
      <c r="PLR1046" s="308"/>
      <c r="PLS1046" s="308"/>
      <c r="PLT1046" s="308"/>
      <c r="PLU1046" s="308"/>
      <c r="PLV1046" s="308"/>
      <c r="PLW1046" s="308"/>
      <c r="PLX1046" s="308"/>
      <c r="PLY1046" s="308"/>
      <c r="PLZ1046" s="308"/>
      <c r="PMA1046" s="308"/>
      <c r="PMB1046" s="308"/>
      <c r="PMC1046" s="308"/>
      <c r="PMD1046" s="308"/>
      <c r="PME1046" s="308"/>
      <c r="PMF1046" s="308"/>
      <c r="PMG1046" s="308"/>
      <c r="PMH1046" s="308"/>
      <c r="PMI1046" s="308"/>
      <c r="PMJ1046" s="308"/>
      <c r="PMK1046" s="308"/>
      <c r="PML1046" s="308"/>
      <c r="PMM1046" s="308"/>
      <c r="PMN1046" s="308"/>
      <c r="PMO1046" s="308"/>
      <c r="PMP1046" s="308"/>
      <c r="PMQ1046" s="308"/>
      <c r="PMR1046" s="308"/>
      <c r="PMS1046" s="308"/>
      <c r="PMT1046" s="308"/>
      <c r="PMU1046" s="308"/>
      <c r="PMV1046" s="308"/>
      <c r="PMW1046" s="308"/>
      <c r="PMX1046" s="308"/>
      <c r="PMY1046" s="308"/>
      <c r="PMZ1046" s="308"/>
      <c r="PNA1046" s="308"/>
      <c r="PNB1046" s="308"/>
      <c r="PNC1046" s="308"/>
      <c r="PND1046" s="308"/>
      <c r="PNE1046" s="308"/>
      <c r="PNF1046" s="308"/>
      <c r="PNG1046" s="308"/>
      <c r="PNH1046" s="308"/>
      <c r="PNI1046" s="308"/>
      <c r="PNJ1046" s="308"/>
      <c r="PNK1046" s="308"/>
      <c r="PNL1046" s="308"/>
      <c r="PNM1046" s="308"/>
      <c r="PNN1046" s="308"/>
      <c r="PNO1046" s="308"/>
      <c r="PNP1046" s="308"/>
      <c r="PNQ1046" s="308"/>
      <c r="PNR1046" s="308"/>
      <c r="PNS1046" s="308"/>
      <c r="PNT1046" s="308"/>
      <c r="PNU1046" s="308"/>
      <c r="PNV1046" s="308"/>
      <c r="PNW1046" s="308"/>
      <c r="PNX1046" s="308"/>
      <c r="PNY1046" s="308"/>
      <c r="PNZ1046" s="308"/>
      <c r="POA1046" s="308"/>
      <c r="POB1046" s="308"/>
      <c r="POC1046" s="308"/>
      <c r="POD1046" s="308"/>
      <c r="POE1046" s="308"/>
      <c r="POF1046" s="308"/>
      <c r="POG1046" s="308"/>
      <c r="POH1046" s="308"/>
      <c r="POI1046" s="308"/>
      <c r="POJ1046" s="308"/>
      <c r="POK1046" s="308"/>
      <c r="POL1046" s="308"/>
      <c r="POM1046" s="308"/>
      <c r="PON1046" s="308"/>
      <c r="POO1046" s="308"/>
      <c r="POP1046" s="308"/>
      <c r="POQ1046" s="308"/>
      <c r="POR1046" s="308"/>
      <c r="POS1046" s="308"/>
      <c r="POT1046" s="308"/>
      <c r="POU1046" s="308"/>
      <c r="POV1046" s="308"/>
      <c r="POW1046" s="308"/>
      <c r="POX1046" s="308"/>
      <c r="POY1046" s="308"/>
      <c r="POZ1046" s="308"/>
      <c r="PPA1046" s="308"/>
      <c r="PPB1046" s="308"/>
      <c r="PPC1046" s="308"/>
      <c r="PPD1046" s="308"/>
      <c r="PPE1046" s="308"/>
      <c r="PPF1046" s="308"/>
      <c r="PPG1046" s="308"/>
      <c r="PPH1046" s="308"/>
      <c r="PPI1046" s="308"/>
      <c r="PPJ1046" s="308"/>
      <c r="PPK1046" s="308"/>
      <c r="PPL1046" s="308"/>
      <c r="PPM1046" s="308"/>
      <c r="PPN1046" s="308"/>
      <c r="PPO1046" s="308"/>
      <c r="PPP1046" s="308"/>
      <c r="PPQ1046" s="308"/>
      <c r="PPR1046" s="308"/>
      <c r="PPS1046" s="308"/>
      <c r="PPT1046" s="308"/>
      <c r="PPU1046" s="308"/>
      <c r="PPV1046" s="308"/>
      <c r="PPW1046" s="308"/>
      <c r="PPX1046" s="308"/>
      <c r="PPY1046" s="308"/>
      <c r="PPZ1046" s="308"/>
      <c r="PQA1046" s="308"/>
      <c r="PQB1046" s="308"/>
      <c r="PQC1046" s="308"/>
      <c r="PQD1046" s="308"/>
      <c r="PQE1046" s="308"/>
      <c r="PQF1046" s="308"/>
      <c r="PQG1046" s="308"/>
      <c r="PQH1046" s="308"/>
      <c r="PQI1046" s="308"/>
      <c r="PQJ1046" s="308"/>
      <c r="PQK1046" s="308"/>
      <c r="PQL1046" s="308"/>
      <c r="PQM1046" s="308"/>
      <c r="PQN1046" s="308"/>
      <c r="PQO1046" s="308"/>
      <c r="PQP1046" s="308"/>
      <c r="PQQ1046" s="308"/>
      <c r="PQR1046" s="308"/>
      <c r="PQS1046" s="308"/>
      <c r="PQT1046" s="308"/>
      <c r="PQU1046" s="308"/>
      <c r="PQV1046" s="308"/>
      <c r="PQW1046" s="308"/>
      <c r="PQX1046" s="308"/>
      <c r="PQY1046" s="308"/>
      <c r="PQZ1046" s="308"/>
      <c r="PRA1046" s="308"/>
      <c r="PRB1046" s="308"/>
      <c r="PRC1046" s="308"/>
      <c r="PRD1046" s="308"/>
      <c r="PRE1046" s="308"/>
      <c r="PRF1046" s="308"/>
      <c r="PRG1046" s="308"/>
      <c r="PRH1046" s="308"/>
      <c r="PRI1046" s="308"/>
      <c r="PRJ1046" s="308"/>
      <c r="PRK1046" s="308"/>
      <c r="PRL1046" s="308"/>
      <c r="PRM1046" s="308"/>
      <c r="PRN1046" s="308"/>
      <c r="PRO1046" s="308"/>
      <c r="PRP1046" s="308"/>
      <c r="PRQ1046" s="308"/>
      <c r="PRR1046" s="308"/>
      <c r="PRS1046" s="308"/>
      <c r="PRT1046" s="308"/>
      <c r="PRU1046" s="308"/>
      <c r="PRV1046" s="308"/>
      <c r="PRW1046" s="308"/>
      <c r="PRX1046" s="308"/>
      <c r="PRY1046" s="308"/>
      <c r="PRZ1046" s="308"/>
      <c r="PSA1046" s="308"/>
      <c r="PSB1046" s="308"/>
      <c r="PSC1046" s="308"/>
      <c r="PSD1046" s="308"/>
      <c r="PSE1046" s="308"/>
      <c r="PSF1046" s="308"/>
      <c r="PSG1046" s="308"/>
      <c r="PSH1046" s="308"/>
      <c r="PSI1046" s="308"/>
      <c r="PSJ1046" s="308"/>
      <c r="PSK1046" s="308"/>
      <c r="PSL1046" s="308"/>
      <c r="PSM1046" s="308"/>
      <c r="PSN1046" s="308"/>
      <c r="PSO1046" s="308"/>
      <c r="PSP1046" s="308"/>
      <c r="PSQ1046" s="308"/>
      <c r="PSR1046" s="308"/>
      <c r="PSS1046" s="308"/>
      <c r="PST1046" s="308"/>
      <c r="PSU1046" s="308"/>
      <c r="PSV1046" s="308"/>
      <c r="PSW1046" s="308"/>
      <c r="PSX1046" s="308"/>
      <c r="PSY1046" s="308"/>
      <c r="PSZ1046" s="308"/>
      <c r="PTA1046" s="308"/>
      <c r="PTB1046" s="308"/>
      <c r="PTC1046" s="308"/>
      <c r="PTD1046" s="308"/>
      <c r="PTE1046" s="308"/>
      <c r="PTF1046" s="308"/>
      <c r="PTG1046" s="308"/>
      <c r="PTH1046" s="308"/>
      <c r="PTI1046" s="308"/>
      <c r="PTJ1046" s="308"/>
      <c r="PTK1046" s="308"/>
      <c r="PTL1046" s="308"/>
      <c r="PTM1046" s="308"/>
      <c r="PTN1046" s="308"/>
      <c r="PTO1046" s="308"/>
      <c r="PTP1046" s="308"/>
      <c r="PTQ1046" s="308"/>
      <c r="PTR1046" s="308"/>
      <c r="PTS1046" s="308"/>
      <c r="PTT1046" s="308"/>
      <c r="PTU1046" s="308"/>
      <c r="PTV1046" s="308"/>
      <c r="PTW1046" s="308"/>
      <c r="PTX1046" s="308"/>
      <c r="PTY1046" s="308"/>
      <c r="PTZ1046" s="308"/>
      <c r="PUA1046" s="308"/>
      <c r="PUB1046" s="308"/>
      <c r="PUC1046" s="308"/>
      <c r="PUD1046" s="308"/>
      <c r="PUE1046" s="308"/>
      <c r="PUF1046" s="308"/>
      <c r="PUG1046" s="308"/>
      <c r="PUH1046" s="308"/>
      <c r="PUI1046" s="308"/>
      <c r="PUJ1046" s="308"/>
      <c r="PUK1046" s="308"/>
      <c r="PUL1046" s="308"/>
      <c r="PUM1046" s="308"/>
      <c r="PUN1046" s="308"/>
      <c r="PUO1046" s="308"/>
      <c r="PUP1046" s="308"/>
      <c r="PUQ1046" s="308"/>
      <c r="PUR1046" s="308"/>
      <c r="PUS1046" s="308"/>
      <c r="PUT1046" s="308"/>
      <c r="PUU1046" s="308"/>
      <c r="PUV1046" s="308"/>
      <c r="PUW1046" s="308"/>
      <c r="PUX1046" s="308"/>
      <c r="PUY1046" s="308"/>
      <c r="PUZ1046" s="308"/>
      <c r="PVA1046" s="308"/>
      <c r="PVB1046" s="308"/>
      <c r="PVC1046" s="308"/>
      <c r="PVD1046" s="308"/>
      <c r="PVE1046" s="308"/>
      <c r="PVF1046" s="308"/>
      <c r="PVG1046" s="308"/>
      <c r="PVH1046" s="308"/>
      <c r="PVI1046" s="308"/>
      <c r="PVJ1046" s="308"/>
      <c r="PVK1046" s="308"/>
      <c r="PVL1046" s="308"/>
      <c r="PVM1046" s="308"/>
      <c r="PVN1046" s="308"/>
      <c r="PVO1046" s="308"/>
      <c r="PVP1046" s="308"/>
      <c r="PVQ1046" s="308"/>
      <c r="PVR1046" s="308"/>
      <c r="PVS1046" s="308"/>
      <c r="PVT1046" s="308"/>
      <c r="PVU1046" s="308"/>
      <c r="PVV1046" s="308"/>
      <c r="PVW1046" s="308"/>
      <c r="PVX1046" s="308"/>
      <c r="PVY1046" s="308"/>
      <c r="PVZ1046" s="308"/>
      <c r="PWA1046" s="308"/>
      <c r="PWB1046" s="308"/>
      <c r="PWC1046" s="308"/>
      <c r="PWD1046" s="308"/>
      <c r="PWE1046" s="308"/>
      <c r="PWF1046" s="308"/>
      <c r="PWG1046" s="308"/>
      <c r="PWH1046" s="308"/>
      <c r="PWI1046" s="308"/>
      <c r="PWJ1046" s="308"/>
      <c r="PWK1046" s="308"/>
      <c r="PWL1046" s="308"/>
      <c r="PWM1046" s="308"/>
      <c r="PWN1046" s="308"/>
      <c r="PWO1046" s="308"/>
      <c r="PWP1046" s="308"/>
      <c r="PWQ1046" s="308"/>
      <c r="PWR1046" s="308"/>
      <c r="PWS1046" s="308"/>
      <c r="PWT1046" s="308"/>
      <c r="PWU1046" s="308"/>
      <c r="PWV1046" s="308"/>
      <c r="PWW1046" s="308"/>
      <c r="PWX1046" s="308"/>
      <c r="PWY1046" s="308"/>
      <c r="PWZ1046" s="308"/>
      <c r="PXA1046" s="308"/>
      <c r="PXB1046" s="308"/>
      <c r="PXC1046" s="308"/>
      <c r="PXD1046" s="308"/>
      <c r="PXE1046" s="308"/>
      <c r="PXF1046" s="308"/>
      <c r="PXG1046" s="308"/>
      <c r="PXH1046" s="308"/>
      <c r="PXI1046" s="308"/>
      <c r="PXJ1046" s="308"/>
      <c r="PXK1046" s="308"/>
      <c r="PXL1046" s="308"/>
      <c r="PXM1046" s="308"/>
      <c r="PXN1046" s="308"/>
      <c r="PXO1046" s="308"/>
      <c r="PXP1046" s="308"/>
      <c r="PXQ1046" s="308"/>
      <c r="PXR1046" s="308"/>
      <c r="PXS1046" s="308"/>
      <c r="PXT1046" s="308"/>
      <c r="PXU1046" s="308"/>
      <c r="PXV1046" s="308"/>
      <c r="PXW1046" s="308"/>
      <c r="PXX1046" s="308"/>
      <c r="PXY1046" s="308"/>
      <c r="PXZ1046" s="308"/>
      <c r="PYA1046" s="308"/>
      <c r="PYB1046" s="308"/>
      <c r="PYC1046" s="308"/>
      <c r="PYD1046" s="308"/>
      <c r="PYE1046" s="308"/>
      <c r="PYF1046" s="308"/>
      <c r="PYG1046" s="308"/>
      <c r="PYH1046" s="308"/>
      <c r="PYI1046" s="308"/>
      <c r="PYJ1046" s="308"/>
      <c r="PYK1046" s="308"/>
      <c r="PYL1046" s="308"/>
      <c r="PYM1046" s="308"/>
      <c r="PYN1046" s="308"/>
      <c r="PYO1046" s="308"/>
      <c r="PYP1046" s="308"/>
      <c r="PYQ1046" s="308"/>
      <c r="PYR1046" s="308"/>
      <c r="PYS1046" s="308"/>
      <c r="PYT1046" s="308"/>
      <c r="PYU1046" s="308"/>
      <c r="PYV1046" s="308"/>
      <c r="PYW1046" s="308"/>
      <c r="PYX1046" s="308"/>
      <c r="PYY1046" s="308"/>
      <c r="PYZ1046" s="308"/>
      <c r="PZA1046" s="308"/>
      <c r="PZB1046" s="308"/>
      <c r="PZC1046" s="308"/>
      <c r="PZD1046" s="308"/>
      <c r="PZE1046" s="308"/>
      <c r="PZF1046" s="308"/>
      <c r="PZG1046" s="308"/>
      <c r="PZH1046" s="308"/>
      <c r="PZI1046" s="308"/>
      <c r="PZJ1046" s="308"/>
      <c r="PZK1046" s="308"/>
      <c r="PZL1046" s="308"/>
      <c r="PZM1046" s="308"/>
      <c r="PZN1046" s="308"/>
      <c r="PZO1046" s="308"/>
      <c r="PZP1046" s="308"/>
      <c r="PZQ1046" s="308"/>
      <c r="PZR1046" s="308"/>
      <c r="PZS1046" s="308"/>
      <c r="PZT1046" s="308"/>
      <c r="PZU1046" s="308"/>
      <c r="PZV1046" s="308"/>
      <c r="PZW1046" s="308"/>
      <c r="PZX1046" s="308"/>
      <c r="PZY1046" s="308"/>
      <c r="PZZ1046" s="308"/>
      <c r="QAA1046" s="308"/>
      <c r="QAB1046" s="308"/>
      <c r="QAC1046" s="308"/>
      <c r="QAD1046" s="308"/>
      <c r="QAE1046" s="308"/>
      <c r="QAF1046" s="308"/>
      <c r="QAG1046" s="308"/>
      <c r="QAH1046" s="308"/>
      <c r="QAI1046" s="308"/>
      <c r="QAJ1046" s="308"/>
      <c r="QAK1046" s="308"/>
      <c r="QAL1046" s="308"/>
      <c r="QAM1046" s="308"/>
      <c r="QAN1046" s="308"/>
      <c r="QAO1046" s="308"/>
      <c r="QAP1046" s="308"/>
      <c r="QAQ1046" s="308"/>
      <c r="QAR1046" s="308"/>
      <c r="QAS1046" s="308"/>
      <c r="QAT1046" s="308"/>
      <c r="QAU1046" s="308"/>
      <c r="QAV1046" s="308"/>
      <c r="QAW1046" s="308"/>
      <c r="QAX1046" s="308"/>
      <c r="QAY1046" s="308"/>
      <c r="QAZ1046" s="308"/>
      <c r="QBA1046" s="308"/>
      <c r="QBB1046" s="308"/>
      <c r="QBC1046" s="308"/>
      <c r="QBD1046" s="308"/>
      <c r="QBE1046" s="308"/>
      <c r="QBF1046" s="308"/>
      <c r="QBG1046" s="308"/>
      <c r="QBH1046" s="308"/>
      <c r="QBI1046" s="308"/>
      <c r="QBJ1046" s="308"/>
      <c r="QBK1046" s="308"/>
      <c r="QBL1046" s="308"/>
      <c r="QBM1046" s="308"/>
      <c r="QBN1046" s="308"/>
      <c r="QBO1046" s="308"/>
      <c r="QBP1046" s="308"/>
      <c r="QBQ1046" s="308"/>
      <c r="QBR1046" s="308"/>
      <c r="QBS1046" s="308"/>
      <c r="QBT1046" s="308"/>
      <c r="QBU1046" s="308"/>
      <c r="QBV1046" s="308"/>
      <c r="QBW1046" s="308"/>
      <c r="QBX1046" s="308"/>
      <c r="QBY1046" s="308"/>
      <c r="QBZ1046" s="308"/>
      <c r="QCA1046" s="308"/>
      <c r="QCB1046" s="308"/>
      <c r="QCC1046" s="308"/>
      <c r="QCD1046" s="308"/>
      <c r="QCE1046" s="308"/>
      <c r="QCF1046" s="308"/>
      <c r="QCG1046" s="308"/>
      <c r="QCH1046" s="308"/>
      <c r="QCI1046" s="308"/>
      <c r="QCJ1046" s="308"/>
      <c r="QCK1046" s="308"/>
      <c r="QCL1046" s="308"/>
      <c r="QCM1046" s="308"/>
      <c r="QCN1046" s="308"/>
      <c r="QCO1046" s="308"/>
      <c r="QCP1046" s="308"/>
      <c r="QCQ1046" s="308"/>
      <c r="QCR1046" s="308"/>
      <c r="QCS1046" s="308"/>
      <c r="QCT1046" s="308"/>
      <c r="QCU1046" s="308"/>
      <c r="QCV1046" s="308"/>
      <c r="QCW1046" s="308"/>
      <c r="QCX1046" s="308"/>
      <c r="QCY1046" s="308"/>
      <c r="QCZ1046" s="308"/>
      <c r="QDA1046" s="308"/>
      <c r="QDB1046" s="308"/>
      <c r="QDC1046" s="308"/>
      <c r="QDD1046" s="308"/>
      <c r="QDE1046" s="308"/>
      <c r="QDF1046" s="308"/>
      <c r="QDG1046" s="308"/>
      <c r="QDH1046" s="308"/>
      <c r="QDI1046" s="308"/>
      <c r="QDJ1046" s="308"/>
      <c r="QDK1046" s="308"/>
      <c r="QDL1046" s="308"/>
      <c r="QDM1046" s="308"/>
      <c r="QDN1046" s="308"/>
      <c r="QDO1046" s="308"/>
      <c r="QDP1046" s="308"/>
      <c r="QDQ1046" s="308"/>
      <c r="QDR1046" s="308"/>
      <c r="QDS1046" s="308"/>
      <c r="QDT1046" s="308"/>
      <c r="QDU1046" s="308"/>
      <c r="QDV1046" s="308"/>
      <c r="QDW1046" s="308"/>
      <c r="QDX1046" s="308"/>
      <c r="QDY1046" s="308"/>
      <c r="QDZ1046" s="308"/>
      <c r="QEA1046" s="308"/>
      <c r="QEB1046" s="308"/>
      <c r="QEC1046" s="308"/>
      <c r="QED1046" s="308"/>
      <c r="QEE1046" s="308"/>
      <c r="QEF1046" s="308"/>
      <c r="QEG1046" s="308"/>
      <c r="QEH1046" s="308"/>
      <c r="QEI1046" s="308"/>
      <c r="QEJ1046" s="308"/>
      <c r="QEK1046" s="308"/>
      <c r="QEL1046" s="308"/>
      <c r="QEM1046" s="308"/>
      <c r="QEN1046" s="308"/>
      <c r="QEO1046" s="308"/>
      <c r="QEP1046" s="308"/>
      <c r="QEQ1046" s="308"/>
      <c r="QER1046" s="308"/>
      <c r="QES1046" s="308"/>
      <c r="QET1046" s="308"/>
      <c r="QEU1046" s="308"/>
      <c r="QEV1046" s="308"/>
      <c r="QEW1046" s="308"/>
      <c r="QEX1046" s="308"/>
      <c r="QEY1046" s="308"/>
      <c r="QEZ1046" s="308"/>
      <c r="QFA1046" s="308"/>
      <c r="QFB1046" s="308"/>
      <c r="QFC1046" s="308"/>
      <c r="QFD1046" s="308"/>
      <c r="QFE1046" s="308"/>
      <c r="QFF1046" s="308"/>
      <c r="QFG1046" s="308"/>
      <c r="QFH1046" s="308"/>
      <c r="QFI1046" s="308"/>
      <c r="QFJ1046" s="308"/>
      <c r="QFK1046" s="308"/>
      <c r="QFL1046" s="308"/>
      <c r="QFM1046" s="308"/>
      <c r="QFN1046" s="308"/>
      <c r="QFO1046" s="308"/>
      <c r="QFP1046" s="308"/>
      <c r="QFQ1046" s="308"/>
      <c r="QFR1046" s="308"/>
      <c r="QFS1046" s="308"/>
      <c r="QFT1046" s="308"/>
      <c r="QFU1046" s="308"/>
      <c r="QFV1046" s="308"/>
      <c r="QFW1046" s="308"/>
      <c r="QFX1046" s="308"/>
      <c r="QFY1046" s="308"/>
      <c r="QFZ1046" s="308"/>
      <c r="QGA1046" s="308"/>
      <c r="QGB1046" s="308"/>
      <c r="QGC1046" s="308"/>
      <c r="QGD1046" s="308"/>
      <c r="QGE1046" s="308"/>
      <c r="QGF1046" s="308"/>
      <c r="QGG1046" s="308"/>
      <c r="QGH1046" s="308"/>
      <c r="QGI1046" s="308"/>
      <c r="QGJ1046" s="308"/>
      <c r="QGK1046" s="308"/>
      <c r="QGL1046" s="308"/>
      <c r="QGM1046" s="308"/>
      <c r="QGN1046" s="308"/>
      <c r="QGO1046" s="308"/>
      <c r="QGP1046" s="308"/>
      <c r="QGQ1046" s="308"/>
      <c r="QGR1046" s="308"/>
      <c r="QGS1046" s="308"/>
      <c r="QGT1046" s="308"/>
      <c r="QGU1046" s="308"/>
      <c r="QGV1046" s="308"/>
      <c r="QGW1046" s="308"/>
      <c r="QGX1046" s="308"/>
      <c r="QGY1046" s="308"/>
      <c r="QGZ1046" s="308"/>
      <c r="QHA1046" s="308"/>
      <c r="QHB1046" s="308"/>
      <c r="QHC1046" s="308"/>
      <c r="QHD1046" s="308"/>
      <c r="QHE1046" s="308"/>
      <c r="QHF1046" s="308"/>
      <c r="QHG1046" s="308"/>
      <c r="QHH1046" s="308"/>
      <c r="QHI1046" s="308"/>
      <c r="QHJ1046" s="308"/>
      <c r="QHK1046" s="308"/>
      <c r="QHL1046" s="308"/>
      <c r="QHM1046" s="308"/>
      <c r="QHN1046" s="308"/>
      <c r="QHO1046" s="308"/>
      <c r="QHP1046" s="308"/>
      <c r="QHQ1046" s="308"/>
      <c r="QHR1046" s="308"/>
      <c r="QHS1046" s="308"/>
      <c r="QHT1046" s="308"/>
      <c r="QHU1046" s="308"/>
      <c r="QHV1046" s="308"/>
      <c r="QHW1046" s="308"/>
      <c r="QHX1046" s="308"/>
      <c r="QHY1046" s="308"/>
      <c r="QHZ1046" s="308"/>
      <c r="QIA1046" s="308"/>
      <c r="QIB1046" s="308"/>
      <c r="QIC1046" s="308"/>
      <c r="QID1046" s="308"/>
      <c r="QIE1046" s="308"/>
      <c r="QIF1046" s="308"/>
      <c r="QIG1046" s="308"/>
      <c r="QIH1046" s="308"/>
      <c r="QII1046" s="308"/>
      <c r="QIJ1046" s="308"/>
      <c r="QIK1046" s="308"/>
      <c r="QIL1046" s="308"/>
      <c r="QIM1046" s="308"/>
      <c r="QIN1046" s="308"/>
      <c r="QIO1046" s="308"/>
      <c r="QIP1046" s="308"/>
      <c r="QIQ1046" s="308"/>
      <c r="QIR1046" s="308"/>
      <c r="QIS1046" s="308"/>
      <c r="QIT1046" s="308"/>
      <c r="QIU1046" s="308"/>
      <c r="QIV1046" s="308"/>
      <c r="QIW1046" s="308"/>
      <c r="QIX1046" s="308"/>
      <c r="QIY1046" s="308"/>
      <c r="QIZ1046" s="308"/>
      <c r="QJA1046" s="308"/>
      <c r="QJB1046" s="308"/>
      <c r="QJC1046" s="308"/>
      <c r="QJD1046" s="308"/>
      <c r="QJE1046" s="308"/>
      <c r="QJF1046" s="308"/>
      <c r="QJG1046" s="308"/>
      <c r="QJH1046" s="308"/>
      <c r="QJI1046" s="308"/>
      <c r="QJJ1046" s="308"/>
      <c r="QJK1046" s="308"/>
      <c r="QJL1046" s="308"/>
      <c r="QJM1046" s="308"/>
      <c r="QJN1046" s="308"/>
      <c r="QJO1046" s="308"/>
      <c r="QJP1046" s="308"/>
      <c r="QJQ1046" s="308"/>
      <c r="QJR1046" s="308"/>
      <c r="QJS1046" s="308"/>
      <c r="QJT1046" s="308"/>
      <c r="QJU1046" s="308"/>
      <c r="QJV1046" s="308"/>
      <c r="QJW1046" s="308"/>
      <c r="QJX1046" s="308"/>
      <c r="QJY1046" s="308"/>
      <c r="QJZ1046" s="308"/>
      <c r="QKA1046" s="308"/>
      <c r="QKB1046" s="308"/>
      <c r="QKC1046" s="308"/>
      <c r="QKD1046" s="308"/>
      <c r="QKE1046" s="308"/>
      <c r="QKF1046" s="308"/>
      <c r="QKG1046" s="308"/>
      <c r="QKH1046" s="308"/>
      <c r="QKI1046" s="308"/>
      <c r="QKJ1046" s="308"/>
      <c r="QKK1046" s="308"/>
      <c r="QKL1046" s="308"/>
      <c r="QKM1046" s="308"/>
      <c r="QKN1046" s="308"/>
      <c r="QKO1046" s="308"/>
      <c r="QKP1046" s="308"/>
      <c r="QKQ1046" s="308"/>
      <c r="QKR1046" s="308"/>
      <c r="QKS1046" s="308"/>
      <c r="QKT1046" s="308"/>
      <c r="QKU1046" s="308"/>
      <c r="QKV1046" s="308"/>
      <c r="QKW1046" s="308"/>
      <c r="QKX1046" s="308"/>
      <c r="QKY1046" s="308"/>
      <c r="QKZ1046" s="308"/>
      <c r="QLA1046" s="308"/>
      <c r="QLB1046" s="308"/>
      <c r="QLC1046" s="308"/>
      <c r="QLD1046" s="308"/>
      <c r="QLE1046" s="308"/>
      <c r="QLF1046" s="308"/>
      <c r="QLG1046" s="308"/>
      <c r="QLH1046" s="308"/>
      <c r="QLI1046" s="308"/>
      <c r="QLJ1046" s="308"/>
      <c r="QLK1046" s="308"/>
      <c r="QLL1046" s="308"/>
      <c r="QLM1046" s="308"/>
      <c r="QLN1046" s="308"/>
      <c r="QLO1046" s="308"/>
      <c r="QLP1046" s="308"/>
      <c r="QLQ1046" s="308"/>
      <c r="QLR1046" s="308"/>
      <c r="QLS1046" s="308"/>
      <c r="QLT1046" s="308"/>
      <c r="QLU1046" s="308"/>
      <c r="QLV1046" s="308"/>
      <c r="QLW1046" s="308"/>
      <c r="QLX1046" s="308"/>
      <c r="QLY1046" s="308"/>
      <c r="QLZ1046" s="308"/>
      <c r="QMA1046" s="308"/>
      <c r="QMB1046" s="308"/>
      <c r="QMC1046" s="308"/>
      <c r="QMD1046" s="308"/>
      <c r="QME1046" s="308"/>
      <c r="QMF1046" s="308"/>
      <c r="QMG1046" s="308"/>
      <c r="QMH1046" s="308"/>
      <c r="QMI1046" s="308"/>
      <c r="QMJ1046" s="308"/>
      <c r="QMK1046" s="308"/>
      <c r="QML1046" s="308"/>
      <c r="QMM1046" s="308"/>
      <c r="QMN1046" s="308"/>
      <c r="QMO1046" s="308"/>
      <c r="QMP1046" s="308"/>
      <c r="QMQ1046" s="308"/>
      <c r="QMR1046" s="308"/>
      <c r="QMS1046" s="308"/>
      <c r="QMT1046" s="308"/>
      <c r="QMU1046" s="308"/>
      <c r="QMV1046" s="308"/>
      <c r="QMW1046" s="308"/>
      <c r="QMX1046" s="308"/>
      <c r="QMY1046" s="308"/>
      <c r="QMZ1046" s="308"/>
      <c r="QNA1046" s="308"/>
      <c r="QNB1046" s="308"/>
      <c r="QNC1046" s="308"/>
      <c r="QND1046" s="308"/>
      <c r="QNE1046" s="308"/>
      <c r="QNF1046" s="308"/>
      <c r="QNG1046" s="308"/>
      <c r="QNH1046" s="308"/>
      <c r="QNI1046" s="308"/>
      <c r="QNJ1046" s="308"/>
      <c r="QNK1046" s="308"/>
      <c r="QNL1046" s="308"/>
      <c r="QNM1046" s="308"/>
      <c r="QNN1046" s="308"/>
      <c r="QNO1046" s="308"/>
      <c r="QNP1046" s="308"/>
      <c r="QNQ1046" s="308"/>
      <c r="QNR1046" s="308"/>
      <c r="QNS1046" s="308"/>
      <c r="QNT1046" s="308"/>
      <c r="QNU1046" s="308"/>
      <c r="QNV1046" s="308"/>
      <c r="QNW1046" s="308"/>
      <c r="QNX1046" s="308"/>
      <c r="QNY1046" s="308"/>
      <c r="QNZ1046" s="308"/>
      <c r="QOA1046" s="308"/>
      <c r="QOB1046" s="308"/>
      <c r="QOC1046" s="308"/>
      <c r="QOD1046" s="308"/>
      <c r="QOE1046" s="308"/>
      <c r="QOF1046" s="308"/>
      <c r="QOG1046" s="308"/>
      <c r="QOH1046" s="308"/>
      <c r="QOI1046" s="308"/>
      <c r="QOJ1046" s="308"/>
      <c r="QOK1046" s="308"/>
      <c r="QOL1046" s="308"/>
      <c r="QOM1046" s="308"/>
      <c r="QON1046" s="308"/>
      <c r="QOO1046" s="308"/>
      <c r="QOP1046" s="308"/>
      <c r="QOQ1046" s="308"/>
      <c r="QOR1046" s="308"/>
      <c r="QOS1046" s="308"/>
      <c r="QOT1046" s="308"/>
      <c r="QOU1046" s="308"/>
      <c r="QOV1046" s="308"/>
      <c r="QOW1046" s="308"/>
      <c r="QOX1046" s="308"/>
      <c r="QOY1046" s="308"/>
      <c r="QOZ1046" s="308"/>
      <c r="QPA1046" s="308"/>
      <c r="QPB1046" s="308"/>
      <c r="QPC1046" s="308"/>
      <c r="QPD1046" s="308"/>
      <c r="QPE1046" s="308"/>
      <c r="QPF1046" s="308"/>
      <c r="QPG1046" s="308"/>
      <c r="QPH1046" s="308"/>
      <c r="QPI1046" s="308"/>
      <c r="QPJ1046" s="308"/>
      <c r="QPK1046" s="308"/>
      <c r="QPL1046" s="308"/>
      <c r="QPM1046" s="308"/>
      <c r="QPN1046" s="308"/>
      <c r="QPO1046" s="308"/>
      <c r="QPP1046" s="308"/>
      <c r="QPQ1046" s="308"/>
      <c r="QPR1046" s="308"/>
      <c r="QPS1046" s="308"/>
      <c r="QPT1046" s="308"/>
      <c r="QPU1046" s="308"/>
      <c r="QPV1046" s="308"/>
      <c r="QPW1046" s="308"/>
      <c r="QPX1046" s="308"/>
      <c r="QPY1046" s="308"/>
      <c r="QPZ1046" s="308"/>
      <c r="QQA1046" s="308"/>
      <c r="QQB1046" s="308"/>
      <c r="QQC1046" s="308"/>
      <c r="QQD1046" s="308"/>
      <c r="QQE1046" s="308"/>
      <c r="QQF1046" s="308"/>
      <c r="QQG1046" s="308"/>
      <c r="QQH1046" s="308"/>
      <c r="QQI1046" s="308"/>
      <c r="QQJ1046" s="308"/>
      <c r="QQK1046" s="308"/>
      <c r="QQL1046" s="308"/>
      <c r="QQM1046" s="308"/>
      <c r="QQN1046" s="308"/>
      <c r="QQO1046" s="308"/>
      <c r="QQP1046" s="308"/>
      <c r="QQQ1046" s="308"/>
      <c r="QQR1046" s="308"/>
      <c r="QQS1046" s="308"/>
      <c r="QQT1046" s="308"/>
      <c r="QQU1046" s="308"/>
      <c r="QQV1046" s="308"/>
      <c r="QQW1046" s="308"/>
      <c r="QQX1046" s="308"/>
      <c r="QQY1046" s="308"/>
      <c r="QQZ1046" s="308"/>
      <c r="QRA1046" s="308"/>
      <c r="QRB1046" s="308"/>
      <c r="QRC1046" s="308"/>
      <c r="QRD1046" s="308"/>
      <c r="QRE1046" s="308"/>
      <c r="QRF1046" s="308"/>
      <c r="QRG1046" s="308"/>
      <c r="QRH1046" s="308"/>
      <c r="QRI1046" s="308"/>
      <c r="QRJ1046" s="308"/>
      <c r="QRK1046" s="308"/>
      <c r="QRL1046" s="308"/>
      <c r="QRM1046" s="308"/>
      <c r="QRN1046" s="308"/>
      <c r="QRO1046" s="308"/>
      <c r="QRP1046" s="308"/>
      <c r="QRQ1046" s="308"/>
      <c r="QRR1046" s="308"/>
      <c r="QRS1046" s="308"/>
      <c r="QRT1046" s="308"/>
      <c r="QRU1046" s="308"/>
      <c r="QRV1046" s="308"/>
      <c r="QRW1046" s="308"/>
      <c r="QRX1046" s="308"/>
      <c r="QRY1046" s="308"/>
      <c r="QRZ1046" s="308"/>
      <c r="QSA1046" s="308"/>
      <c r="QSB1046" s="308"/>
      <c r="QSC1046" s="308"/>
      <c r="QSD1046" s="308"/>
      <c r="QSE1046" s="308"/>
      <c r="QSF1046" s="308"/>
      <c r="QSG1046" s="308"/>
      <c r="QSH1046" s="308"/>
      <c r="QSI1046" s="308"/>
      <c r="QSJ1046" s="308"/>
      <c r="QSK1046" s="308"/>
      <c r="QSL1046" s="308"/>
      <c r="QSM1046" s="308"/>
      <c r="QSN1046" s="308"/>
      <c r="QSO1046" s="308"/>
      <c r="QSP1046" s="308"/>
      <c r="QSQ1046" s="308"/>
      <c r="QSR1046" s="308"/>
      <c r="QSS1046" s="308"/>
      <c r="QST1046" s="308"/>
      <c r="QSU1046" s="308"/>
      <c r="QSV1046" s="308"/>
      <c r="QSW1046" s="308"/>
      <c r="QSX1046" s="308"/>
      <c r="QSY1046" s="308"/>
      <c r="QSZ1046" s="308"/>
      <c r="QTA1046" s="308"/>
      <c r="QTB1046" s="308"/>
      <c r="QTC1046" s="308"/>
      <c r="QTD1046" s="308"/>
      <c r="QTE1046" s="308"/>
      <c r="QTF1046" s="308"/>
      <c r="QTG1046" s="308"/>
      <c r="QTH1046" s="308"/>
      <c r="QTI1046" s="308"/>
      <c r="QTJ1046" s="308"/>
      <c r="QTK1046" s="308"/>
      <c r="QTL1046" s="308"/>
      <c r="QTM1046" s="308"/>
      <c r="QTN1046" s="308"/>
      <c r="QTO1046" s="308"/>
      <c r="QTP1046" s="308"/>
      <c r="QTQ1046" s="308"/>
      <c r="QTR1046" s="308"/>
      <c r="QTS1046" s="308"/>
      <c r="QTT1046" s="308"/>
      <c r="QTU1046" s="308"/>
      <c r="QTV1046" s="308"/>
      <c r="QTW1046" s="308"/>
      <c r="QTX1046" s="308"/>
      <c r="QTY1046" s="308"/>
      <c r="QTZ1046" s="308"/>
      <c r="QUA1046" s="308"/>
      <c r="QUB1046" s="308"/>
      <c r="QUC1046" s="308"/>
      <c r="QUD1046" s="308"/>
      <c r="QUE1046" s="308"/>
      <c r="QUF1046" s="308"/>
      <c r="QUG1046" s="308"/>
      <c r="QUH1046" s="308"/>
      <c r="QUI1046" s="308"/>
      <c r="QUJ1046" s="308"/>
      <c r="QUK1046" s="308"/>
      <c r="QUL1046" s="308"/>
      <c r="QUM1046" s="308"/>
      <c r="QUN1046" s="308"/>
      <c r="QUO1046" s="308"/>
      <c r="QUP1046" s="308"/>
      <c r="QUQ1046" s="308"/>
      <c r="QUR1046" s="308"/>
      <c r="QUS1046" s="308"/>
      <c r="QUT1046" s="308"/>
      <c r="QUU1046" s="308"/>
      <c r="QUV1046" s="308"/>
      <c r="QUW1046" s="308"/>
      <c r="QUX1046" s="308"/>
      <c r="QUY1046" s="308"/>
      <c r="QUZ1046" s="308"/>
      <c r="QVA1046" s="308"/>
      <c r="QVB1046" s="308"/>
      <c r="QVC1046" s="308"/>
      <c r="QVD1046" s="308"/>
      <c r="QVE1046" s="308"/>
      <c r="QVF1046" s="308"/>
      <c r="QVG1046" s="308"/>
      <c r="QVH1046" s="308"/>
      <c r="QVI1046" s="308"/>
      <c r="QVJ1046" s="308"/>
      <c r="QVK1046" s="308"/>
      <c r="QVL1046" s="308"/>
      <c r="QVM1046" s="308"/>
      <c r="QVN1046" s="308"/>
      <c r="QVO1046" s="308"/>
      <c r="QVP1046" s="308"/>
      <c r="QVQ1046" s="308"/>
      <c r="QVR1046" s="308"/>
      <c r="QVS1046" s="308"/>
      <c r="QVT1046" s="308"/>
      <c r="QVU1046" s="308"/>
      <c r="QVV1046" s="308"/>
      <c r="QVW1046" s="308"/>
      <c r="QVX1046" s="308"/>
      <c r="QVY1046" s="308"/>
      <c r="QVZ1046" s="308"/>
      <c r="QWA1046" s="308"/>
      <c r="QWB1046" s="308"/>
      <c r="QWC1046" s="308"/>
      <c r="QWD1046" s="308"/>
      <c r="QWE1046" s="308"/>
      <c r="QWF1046" s="308"/>
      <c r="QWG1046" s="308"/>
      <c r="QWH1046" s="308"/>
      <c r="QWI1046" s="308"/>
      <c r="QWJ1046" s="308"/>
      <c r="QWK1046" s="308"/>
      <c r="QWL1046" s="308"/>
      <c r="QWM1046" s="308"/>
      <c r="QWN1046" s="308"/>
      <c r="QWO1046" s="308"/>
      <c r="QWP1046" s="308"/>
      <c r="QWQ1046" s="308"/>
      <c r="QWR1046" s="308"/>
      <c r="QWS1046" s="308"/>
      <c r="QWT1046" s="308"/>
      <c r="QWU1046" s="308"/>
      <c r="QWV1046" s="308"/>
      <c r="QWW1046" s="308"/>
      <c r="QWX1046" s="308"/>
      <c r="QWY1046" s="308"/>
      <c r="QWZ1046" s="308"/>
      <c r="QXA1046" s="308"/>
      <c r="QXB1046" s="308"/>
      <c r="QXC1046" s="308"/>
      <c r="QXD1046" s="308"/>
      <c r="QXE1046" s="308"/>
      <c r="QXF1046" s="308"/>
      <c r="QXG1046" s="308"/>
      <c r="QXH1046" s="308"/>
      <c r="QXI1046" s="308"/>
      <c r="QXJ1046" s="308"/>
      <c r="QXK1046" s="308"/>
      <c r="QXL1046" s="308"/>
      <c r="QXM1046" s="308"/>
      <c r="QXN1046" s="308"/>
      <c r="QXO1046" s="308"/>
      <c r="QXP1046" s="308"/>
      <c r="QXQ1046" s="308"/>
      <c r="QXR1046" s="308"/>
      <c r="QXS1046" s="308"/>
      <c r="QXT1046" s="308"/>
      <c r="QXU1046" s="308"/>
      <c r="QXV1046" s="308"/>
      <c r="QXW1046" s="308"/>
      <c r="QXX1046" s="308"/>
      <c r="QXY1046" s="308"/>
      <c r="QXZ1046" s="308"/>
      <c r="QYA1046" s="308"/>
      <c r="QYB1046" s="308"/>
      <c r="QYC1046" s="308"/>
      <c r="QYD1046" s="308"/>
      <c r="QYE1046" s="308"/>
      <c r="QYF1046" s="308"/>
      <c r="QYG1046" s="308"/>
      <c r="QYH1046" s="308"/>
      <c r="QYI1046" s="308"/>
      <c r="QYJ1046" s="308"/>
      <c r="QYK1046" s="308"/>
      <c r="QYL1046" s="308"/>
      <c r="QYM1046" s="308"/>
      <c r="QYN1046" s="308"/>
      <c r="QYO1046" s="308"/>
      <c r="QYP1046" s="308"/>
      <c r="QYQ1046" s="308"/>
      <c r="QYR1046" s="308"/>
      <c r="QYS1046" s="308"/>
      <c r="QYT1046" s="308"/>
      <c r="QYU1046" s="308"/>
      <c r="QYV1046" s="308"/>
      <c r="QYW1046" s="308"/>
      <c r="QYX1046" s="308"/>
      <c r="QYY1046" s="308"/>
      <c r="QYZ1046" s="308"/>
      <c r="QZA1046" s="308"/>
      <c r="QZB1046" s="308"/>
      <c r="QZC1046" s="308"/>
      <c r="QZD1046" s="308"/>
      <c r="QZE1046" s="308"/>
      <c r="QZF1046" s="308"/>
      <c r="QZG1046" s="308"/>
      <c r="QZH1046" s="308"/>
      <c r="QZI1046" s="308"/>
      <c r="QZJ1046" s="308"/>
      <c r="QZK1046" s="308"/>
      <c r="QZL1046" s="308"/>
      <c r="QZM1046" s="308"/>
      <c r="QZN1046" s="308"/>
      <c r="QZO1046" s="308"/>
      <c r="QZP1046" s="308"/>
      <c r="QZQ1046" s="308"/>
      <c r="QZR1046" s="308"/>
      <c r="QZS1046" s="308"/>
      <c r="QZT1046" s="308"/>
      <c r="QZU1046" s="308"/>
      <c r="QZV1046" s="308"/>
      <c r="QZW1046" s="308"/>
      <c r="QZX1046" s="308"/>
      <c r="QZY1046" s="308"/>
      <c r="QZZ1046" s="308"/>
      <c r="RAA1046" s="308"/>
      <c r="RAB1046" s="308"/>
      <c r="RAC1046" s="308"/>
      <c r="RAD1046" s="308"/>
      <c r="RAE1046" s="308"/>
      <c r="RAF1046" s="308"/>
      <c r="RAG1046" s="308"/>
      <c r="RAH1046" s="308"/>
      <c r="RAI1046" s="308"/>
      <c r="RAJ1046" s="308"/>
      <c r="RAK1046" s="308"/>
      <c r="RAL1046" s="308"/>
      <c r="RAM1046" s="308"/>
      <c r="RAN1046" s="308"/>
      <c r="RAO1046" s="308"/>
      <c r="RAP1046" s="308"/>
      <c r="RAQ1046" s="308"/>
      <c r="RAR1046" s="308"/>
      <c r="RAS1046" s="308"/>
      <c r="RAT1046" s="308"/>
      <c r="RAU1046" s="308"/>
      <c r="RAV1046" s="308"/>
      <c r="RAW1046" s="308"/>
      <c r="RAX1046" s="308"/>
      <c r="RAY1046" s="308"/>
      <c r="RAZ1046" s="308"/>
      <c r="RBA1046" s="308"/>
      <c r="RBB1046" s="308"/>
      <c r="RBC1046" s="308"/>
      <c r="RBD1046" s="308"/>
      <c r="RBE1046" s="308"/>
      <c r="RBF1046" s="308"/>
      <c r="RBG1046" s="308"/>
      <c r="RBH1046" s="308"/>
      <c r="RBI1046" s="308"/>
      <c r="RBJ1046" s="308"/>
      <c r="RBK1046" s="308"/>
      <c r="RBL1046" s="308"/>
      <c r="RBM1046" s="308"/>
      <c r="RBN1046" s="308"/>
      <c r="RBO1046" s="308"/>
      <c r="RBP1046" s="308"/>
      <c r="RBQ1046" s="308"/>
      <c r="RBR1046" s="308"/>
      <c r="RBS1046" s="308"/>
      <c r="RBT1046" s="308"/>
      <c r="RBU1046" s="308"/>
      <c r="RBV1046" s="308"/>
      <c r="RBW1046" s="308"/>
      <c r="RBX1046" s="308"/>
      <c r="RBY1046" s="308"/>
      <c r="RBZ1046" s="308"/>
      <c r="RCA1046" s="308"/>
      <c r="RCB1046" s="308"/>
      <c r="RCC1046" s="308"/>
      <c r="RCD1046" s="308"/>
      <c r="RCE1046" s="308"/>
      <c r="RCF1046" s="308"/>
      <c r="RCG1046" s="308"/>
      <c r="RCH1046" s="308"/>
      <c r="RCI1046" s="308"/>
      <c r="RCJ1046" s="308"/>
      <c r="RCK1046" s="308"/>
      <c r="RCL1046" s="308"/>
      <c r="RCM1046" s="308"/>
      <c r="RCN1046" s="308"/>
      <c r="RCO1046" s="308"/>
      <c r="RCP1046" s="308"/>
      <c r="RCQ1046" s="308"/>
      <c r="RCR1046" s="308"/>
      <c r="RCS1046" s="308"/>
      <c r="RCT1046" s="308"/>
      <c r="RCU1046" s="308"/>
      <c r="RCV1046" s="308"/>
      <c r="RCW1046" s="308"/>
      <c r="RCX1046" s="308"/>
      <c r="RCY1046" s="308"/>
      <c r="RCZ1046" s="308"/>
      <c r="RDA1046" s="308"/>
      <c r="RDB1046" s="308"/>
      <c r="RDC1046" s="308"/>
      <c r="RDD1046" s="308"/>
      <c r="RDE1046" s="308"/>
      <c r="RDF1046" s="308"/>
      <c r="RDG1046" s="308"/>
      <c r="RDH1046" s="308"/>
      <c r="RDI1046" s="308"/>
      <c r="RDJ1046" s="308"/>
      <c r="RDK1046" s="308"/>
      <c r="RDL1046" s="308"/>
      <c r="RDM1046" s="308"/>
      <c r="RDN1046" s="308"/>
      <c r="RDO1046" s="308"/>
      <c r="RDP1046" s="308"/>
      <c r="RDQ1046" s="308"/>
      <c r="RDR1046" s="308"/>
      <c r="RDS1046" s="308"/>
      <c r="RDT1046" s="308"/>
      <c r="RDU1046" s="308"/>
      <c r="RDV1046" s="308"/>
      <c r="RDW1046" s="308"/>
      <c r="RDX1046" s="308"/>
      <c r="RDY1046" s="308"/>
      <c r="RDZ1046" s="308"/>
      <c r="REA1046" s="308"/>
      <c r="REB1046" s="308"/>
      <c r="REC1046" s="308"/>
      <c r="RED1046" s="308"/>
      <c r="REE1046" s="308"/>
      <c r="REF1046" s="308"/>
      <c r="REG1046" s="308"/>
      <c r="REH1046" s="308"/>
      <c r="REI1046" s="308"/>
      <c r="REJ1046" s="308"/>
      <c r="REK1046" s="308"/>
      <c r="REL1046" s="308"/>
      <c r="REM1046" s="308"/>
      <c r="REN1046" s="308"/>
      <c r="REO1046" s="308"/>
      <c r="REP1046" s="308"/>
      <c r="REQ1046" s="308"/>
      <c r="RER1046" s="308"/>
      <c r="RES1046" s="308"/>
      <c r="RET1046" s="308"/>
      <c r="REU1046" s="308"/>
      <c r="REV1046" s="308"/>
      <c r="REW1046" s="308"/>
      <c r="REX1046" s="308"/>
      <c r="REY1046" s="308"/>
      <c r="REZ1046" s="308"/>
      <c r="RFA1046" s="308"/>
      <c r="RFB1046" s="308"/>
      <c r="RFC1046" s="308"/>
      <c r="RFD1046" s="308"/>
      <c r="RFE1046" s="308"/>
      <c r="RFF1046" s="308"/>
      <c r="RFG1046" s="308"/>
      <c r="RFH1046" s="308"/>
      <c r="RFI1046" s="308"/>
      <c r="RFJ1046" s="308"/>
      <c r="RFK1046" s="308"/>
      <c r="RFL1046" s="308"/>
      <c r="RFM1046" s="308"/>
      <c r="RFN1046" s="308"/>
      <c r="RFO1046" s="308"/>
      <c r="RFP1046" s="308"/>
      <c r="RFQ1046" s="308"/>
      <c r="RFR1046" s="308"/>
      <c r="RFS1046" s="308"/>
      <c r="RFT1046" s="308"/>
      <c r="RFU1046" s="308"/>
      <c r="RFV1046" s="308"/>
      <c r="RFW1046" s="308"/>
      <c r="RFX1046" s="308"/>
      <c r="RFY1046" s="308"/>
      <c r="RFZ1046" s="308"/>
      <c r="RGA1046" s="308"/>
      <c r="RGB1046" s="308"/>
      <c r="RGC1046" s="308"/>
      <c r="RGD1046" s="308"/>
      <c r="RGE1046" s="308"/>
      <c r="RGF1046" s="308"/>
      <c r="RGG1046" s="308"/>
      <c r="RGH1046" s="308"/>
      <c r="RGI1046" s="308"/>
      <c r="RGJ1046" s="308"/>
      <c r="RGK1046" s="308"/>
      <c r="RGL1046" s="308"/>
      <c r="RGM1046" s="308"/>
      <c r="RGN1046" s="308"/>
      <c r="RGO1046" s="308"/>
      <c r="RGP1046" s="308"/>
      <c r="RGQ1046" s="308"/>
      <c r="RGR1046" s="308"/>
      <c r="RGS1046" s="308"/>
      <c r="RGT1046" s="308"/>
      <c r="RGU1046" s="308"/>
      <c r="RGV1046" s="308"/>
      <c r="RGW1046" s="308"/>
      <c r="RGX1046" s="308"/>
      <c r="RGY1046" s="308"/>
      <c r="RGZ1046" s="308"/>
      <c r="RHA1046" s="308"/>
      <c r="RHB1046" s="308"/>
      <c r="RHC1046" s="308"/>
      <c r="RHD1046" s="308"/>
      <c r="RHE1046" s="308"/>
      <c r="RHF1046" s="308"/>
      <c r="RHG1046" s="308"/>
      <c r="RHH1046" s="308"/>
      <c r="RHI1046" s="308"/>
      <c r="RHJ1046" s="308"/>
      <c r="RHK1046" s="308"/>
      <c r="RHL1046" s="308"/>
      <c r="RHM1046" s="308"/>
      <c r="RHN1046" s="308"/>
      <c r="RHO1046" s="308"/>
      <c r="RHP1046" s="308"/>
      <c r="RHQ1046" s="308"/>
      <c r="RHR1046" s="308"/>
      <c r="RHS1046" s="308"/>
      <c r="RHT1046" s="308"/>
      <c r="RHU1046" s="308"/>
      <c r="RHV1046" s="308"/>
      <c r="RHW1046" s="308"/>
      <c r="RHX1046" s="308"/>
      <c r="RHY1046" s="308"/>
      <c r="RHZ1046" s="308"/>
      <c r="RIA1046" s="308"/>
      <c r="RIB1046" s="308"/>
      <c r="RIC1046" s="308"/>
      <c r="RID1046" s="308"/>
      <c r="RIE1046" s="308"/>
      <c r="RIF1046" s="308"/>
      <c r="RIG1046" s="308"/>
      <c r="RIH1046" s="308"/>
      <c r="RII1046" s="308"/>
      <c r="RIJ1046" s="308"/>
      <c r="RIK1046" s="308"/>
      <c r="RIL1046" s="308"/>
      <c r="RIM1046" s="308"/>
      <c r="RIN1046" s="308"/>
      <c r="RIO1046" s="308"/>
      <c r="RIP1046" s="308"/>
      <c r="RIQ1046" s="308"/>
      <c r="RIR1046" s="308"/>
      <c r="RIS1046" s="308"/>
      <c r="RIT1046" s="308"/>
      <c r="RIU1046" s="308"/>
      <c r="RIV1046" s="308"/>
      <c r="RIW1046" s="308"/>
      <c r="RIX1046" s="308"/>
      <c r="RIY1046" s="308"/>
      <c r="RIZ1046" s="308"/>
      <c r="RJA1046" s="308"/>
      <c r="RJB1046" s="308"/>
      <c r="RJC1046" s="308"/>
      <c r="RJD1046" s="308"/>
      <c r="RJE1046" s="308"/>
      <c r="RJF1046" s="308"/>
      <c r="RJG1046" s="308"/>
      <c r="RJH1046" s="308"/>
      <c r="RJI1046" s="308"/>
      <c r="RJJ1046" s="308"/>
      <c r="RJK1046" s="308"/>
      <c r="RJL1046" s="308"/>
      <c r="RJM1046" s="308"/>
      <c r="RJN1046" s="308"/>
      <c r="RJO1046" s="308"/>
      <c r="RJP1046" s="308"/>
      <c r="RJQ1046" s="308"/>
      <c r="RJR1046" s="308"/>
      <c r="RJS1046" s="308"/>
      <c r="RJT1046" s="308"/>
      <c r="RJU1046" s="308"/>
      <c r="RJV1046" s="308"/>
      <c r="RJW1046" s="308"/>
      <c r="RJX1046" s="308"/>
      <c r="RJY1046" s="308"/>
      <c r="RJZ1046" s="308"/>
      <c r="RKA1046" s="308"/>
      <c r="RKB1046" s="308"/>
      <c r="RKC1046" s="308"/>
      <c r="RKD1046" s="308"/>
      <c r="RKE1046" s="308"/>
      <c r="RKF1046" s="308"/>
      <c r="RKG1046" s="308"/>
      <c r="RKH1046" s="308"/>
      <c r="RKI1046" s="308"/>
      <c r="RKJ1046" s="308"/>
      <c r="RKK1046" s="308"/>
      <c r="RKL1046" s="308"/>
      <c r="RKM1046" s="308"/>
      <c r="RKN1046" s="308"/>
      <c r="RKO1046" s="308"/>
      <c r="RKP1046" s="308"/>
      <c r="RKQ1046" s="308"/>
      <c r="RKR1046" s="308"/>
      <c r="RKS1046" s="308"/>
      <c r="RKT1046" s="308"/>
      <c r="RKU1046" s="308"/>
      <c r="RKV1046" s="308"/>
      <c r="RKW1046" s="308"/>
      <c r="RKX1046" s="308"/>
      <c r="RKY1046" s="308"/>
      <c r="RKZ1046" s="308"/>
      <c r="RLA1046" s="308"/>
      <c r="RLB1046" s="308"/>
      <c r="RLC1046" s="308"/>
      <c r="RLD1046" s="308"/>
      <c r="RLE1046" s="308"/>
      <c r="RLF1046" s="308"/>
      <c r="RLG1046" s="308"/>
      <c r="RLH1046" s="308"/>
      <c r="RLI1046" s="308"/>
      <c r="RLJ1046" s="308"/>
      <c r="RLK1046" s="308"/>
      <c r="RLL1046" s="308"/>
      <c r="RLM1046" s="308"/>
      <c r="RLN1046" s="308"/>
      <c r="RLO1046" s="308"/>
      <c r="RLP1046" s="308"/>
      <c r="RLQ1046" s="308"/>
      <c r="RLR1046" s="308"/>
      <c r="RLS1046" s="308"/>
      <c r="RLT1046" s="308"/>
      <c r="RLU1046" s="308"/>
      <c r="RLV1046" s="308"/>
      <c r="RLW1046" s="308"/>
      <c r="RLX1046" s="308"/>
      <c r="RLY1046" s="308"/>
      <c r="RLZ1046" s="308"/>
      <c r="RMA1046" s="308"/>
      <c r="RMB1046" s="308"/>
      <c r="RMC1046" s="308"/>
      <c r="RMD1046" s="308"/>
      <c r="RME1046" s="308"/>
      <c r="RMF1046" s="308"/>
      <c r="RMG1046" s="308"/>
      <c r="RMH1046" s="308"/>
      <c r="RMI1046" s="308"/>
      <c r="RMJ1046" s="308"/>
      <c r="RMK1046" s="308"/>
      <c r="RML1046" s="308"/>
      <c r="RMM1046" s="308"/>
      <c r="RMN1046" s="308"/>
      <c r="RMO1046" s="308"/>
      <c r="RMP1046" s="308"/>
      <c r="RMQ1046" s="308"/>
      <c r="RMR1046" s="308"/>
      <c r="RMS1046" s="308"/>
      <c r="RMT1046" s="308"/>
      <c r="RMU1046" s="308"/>
      <c r="RMV1046" s="308"/>
      <c r="RMW1046" s="308"/>
      <c r="RMX1046" s="308"/>
      <c r="RMY1046" s="308"/>
      <c r="RMZ1046" s="308"/>
      <c r="RNA1046" s="308"/>
      <c r="RNB1046" s="308"/>
      <c r="RNC1046" s="308"/>
      <c r="RND1046" s="308"/>
      <c r="RNE1046" s="308"/>
      <c r="RNF1046" s="308"/>
      <c r="RNG1046" s="308"/>
      <c r="RNH1046" s="308"/>
      <c r="RNI1046" s="308"/>
      <c r="RNJ1046" s="308"/>
      <c r="RNK1046" s="308"/>
      <c r="RNL1046" s="308"/>
      <c r="RNM1046" s="308"/>
      <c r="RNN1046" s="308"/>
      <c r="RNO1046" s="308"/>
      <c r="RNP1046" s="308"/>
      <c r="RNQ1046" s="308"/>
      <c r="RNR1046" s="308"/>
      <c r="RNS1046" s="308"/>
      <c r="RNT1046" s="308"/>
      <c r="RNU1046" s="308"/>
      <c r="RNV1046" s="308"/>
      <c r="RNW1046" s="308"/>
      <c r="RNX1046" s="308"/>
      <c r="RNY1046" s="308"/>
      <c r="RNZ1046" s="308"/>
      <c r="ROA1046" s="308"/>
      <c r="ROB1046" s="308"/>
      <c r="ROC1046" s="308"/>
      <c r="ROD1046" s="308"/>
      <c r="ROE1046" s="308"/>
      <c r="ROF1046" s="308"/>
      <c r="ROG1046" s="308"/>
      <c r="ROH1046" s="308"/>
      <c r="ROI1046" s="308"/>
      <c r="ROJ1046" s="308"/>
      <c r="ROK1046" s="308"/>
      <c r="ROL1046" s="308"/>
      <c r="ROM1046" s="308"/>
      <c r="RON1046" s="308"/>
      <c r="ROO1046" s="308"/>
      <c r="ROP1046" s="308"/>
      <c r="ROQ1046" s="308"/>
      <c r="ROR1046" s="308"/>
      <c r="ROS1046" s="308"/>
      <c r="ROT1046" s="308"/>
      <c r="ROU1046" s="308"/>
      <c r="ROV1046" s="308"/>
      <c r="ROW1046" s="308"/>
      <c r="ROX1046" s="308"/>
      <c r="ROY1046" s="308"/>
      <c r="ROZ1046" s="308"/>
      <c r="RPA1046" s="308"/>
      <c r="RPB1046" s="308"/>
      <c r="RPC1046" s="308"/>
      <c r="RPD1046" s="308"/>
      <c r="RPE1046" s="308"/>
      <c r="RPF1046" s="308"/>
      <c r="RPG1046" s="308"/>
      <c r="RPH1046" s="308"/>
      <c r="RPI1046" s="308"/>
      <c r="RPJ1046" s="308"/>
      <c r="RPK1046" s="308"/>
      <c r="RPL1046" s="308"/>
      <c r="RPM1046" s="308"/>
      <c r="RPN1046" s="308"/>
      <c r="RPO1046" s="308"/>
      <c r="RPP1046" s="308"/>
      <c r="RPQ1046" s="308"/>
      <c r="RPR1046" s="308"/>
      <c r="RPS1046" s="308"/>
      <c r="RPT1046" s="308"/>
      <c r="RPU1046" s="308"/>
      <c r="RPV1046" s="308"/>
      <c r="RPW1046" s="308"/>
      <c r="RPX1046" s="308"/>
      <c r="RPY1046" s="308"/>
      <c r="RPZ1046" s="308"/>
      <c r="RQA1046" s="308"/>
      <c r="RQB1046" s="308"/>
      <c r="RQC1046" s="308"/>
      <c r="RQD1046" s="308"/>
      <c r="RQE1046" s="308"/>
      <c r="RQF1046" s="308"/>
      <c r="RQG1046" s="308"/>
      <c r="RQH1046" s="308"/>
      <c r="RQI1046" s="308"/>
      <c r="RQJ1046" s="308"/>
      <c r="RQK1046" s="308"/>
      <c r="RQL1046" s="308"/>
      <c r="RQM1046" s="308"/>
      <c r="RQN1046" s="308"/>
      <c r="RQO1046" s="308"/>
      <c r="RQP1046" s="308"/>
      <c r="RQQ1046" s="308"/>
      <c r="RQR1046" s="308"/>
      <c r="RQS1046" s="308"/>
      <c r="RQT1046" s="308"/>
      <c r="RQU1046" s="308"/>
      <c r="RQV1046" s="308"/>
      <c r="RQW1046" s="308"/>
      <c r="RQX1046" s="308"/>
      <c r="RQY1046" s="308"/>
      <c r="RQZ1046" s="308"/>
      <c r="RRA1046" s="308"/>
      <c r="RRB1046" s="308"/>
      <c r="RRC1046" s="308"/>
      <c r="RRD1046" s="308"/>
      <c r="RRE1046" s="308"/>
      <c r="RRF1046" s="308"/>
      <c r="RRG1046" s="308"/>
      <c r="RRH1046" s="308"/>
      <c r="RRI1046" s="308"/>
      <c r="RRJ1046" s="308"/>
      <c r="RRK1046" s="308"/>
      <c r="RRL1046" s="308"/>
      <c r="RRM1046" s="308"/>
      <c r="RRN1046" s="308"/>
      <c r="RRO1046" s="308"/>
      <c r="RRP1046" s="308"/>
      <c r="RRQ1046" s="308"/>
      <c r="RRR1046" s="308"/>
      <c r="RRS1046" s="308"/>
      <c r="RRT1046" s="308"/>
      <c r="RRU1046" s="308"/>
      <c r="RRV1046" s="308"/>
      <c r="RRW1046" s="308"/>
      <c r="RRX1046" s="308"/>
      <c r="RRY1046" s="308"/>
      <c r="RRZ1046" s="308"/>
      <c r="RSA1046" s="308"/>
      <c r="RSB1046" s="308"/>
      <c r="RSC1046" s="308"/>
      <c r="RSD1046" s="308"/>
      <c r="RSE1046" s="308"/>
      <c r="RSF1046" s="308"/>
      <c r="RSG1046" s="308"/>
      <c r="RSH1046" s="308"/>
      <c r="RSI1046" s="308"/>
      <c r="RSJ1046" s="308"/>
      <c r="RSK1046" s="308"/>
      <c r="RSL1046" s="308"/>
      <c r="RSM1046" s="308"/>
      <c r="RSN1046" s="308"/>
      <c r="RSO1046" s="308"/>
      <c r="RSP1046" s="308"/>
      <c r="RSQ1046" s="308"/>
      <c r="RSR1046" s="308"/>
      <c r="RSS1046" s="308"/>
      <c r="RST1046" s="308"/>
      <c r="RSU1046" s="308"/>
      <c r="RSV1046" s="308"/>
      <c r="RSW1046" s="308"/>
      <c r="RSX1046" s="308"/>
      <c r="RSY1046" s="308"/>
      <c r="RSZ1046" s="308"/>
      <c r="RTA1046" s="308"/>
      <c r="RTB1046" s="308"/>
      <c r="RTC1046" s="308"/>
      <c r="RTD1046" s="308"/>
      <c r="RTE1046" s="308"/>
      <c r="RTF1046" s="308"/>
      <c r="RTG1046" s="308"/>
      <c r="RTH1046" s="308"/>
      <c r="RTI1046" s="308"/>
      <c r="RTJ1046" s="308"/>
      <c r="RTK1046" s="308"/>
      <c r="RTL1046" s="308"/>
      <c r="RTM1046" s="308"/>
      <c r="RTN1046" s="308"/>
      <c r="RTO1046" s="308"/>
      <c r="RTP1046" s="308"/>
      <c r="RTQ1046" s="308"/>
      <c r="RTR1046" s="308"/>
      <c r="RTS1046" s="308"/>
      <c r="RTT1046" s="308"/>
      <c r="RTU1046" s="308"/>
      <c r="RTV1046" s="308"/>
      <c r="RTW1046" s="308"/>
      <c r="RTX1046" s="308"/>
      <c r="RTY1046" s="308"/>
      <c r="RTZ1046" s="308"/>
      <c r="RUA1046" s="308"/>
      <c r="RUB1046" s="308"/>
      <c r="RUC1046" s="308"/>
      <c r="RUD1046" s="308"/>
      <c r="RUE1046" s="308"/>
      <c r="RUF1046" s="308"/>
      <c r="RUG1046" s="308"/>
      <c r="RUH1046" s="308"/>
      <c r="RUI1046" s="308"/>
      <c r="RUJ1046" s="308"/>
      <c r="RUK1046" s="308"/>
      <c r="RUL1046" s="308"/>
      <c r="RUM1046" s="308"/>
      <c r="RUN1046" s="308"/>
      <c r="RUO1046" s="308"/>
      <c r="RUP1046" s="308"/>
      <c r="RUQ1046" s="308"/>
      <c r="RUR1046" s="308"/>
      <c r="RUS1046" s="308"/>
      <c r="RUT1046" s="308"/>
      <c r="RUU1046" s="308"/>
      <c r="RUV1046" s="308"/>
      <c r="RUW1046" s="308"/>
      <c r="RUX1046" s="308"/>
      <c r="RUY1046" s="308"/>
      <c r="RUZ1046" s="308"/>
      <c r="RVA1046" s="308"/>
      <c r="RVB1046" s="308"/>
      <c r="RVC1046" s="308"/>
      <c r="RVD1046" s="308"/>
      <c r="RVE1046" s="308"/>
      <c r="RVF1046" s="308"/>
      <c r="RVG1046" s="308"/>
      <c r="RVH1046" s="308"/>
      <c r="RVI1046" s="308"/>
      <c r="RVJ1046" s="308"/>
      <c r="RVK1046" s="308"/>
      <c r="RVL1046" s="308"/>
      <c r="RVM1046" s="308"/>
      <c r="RVN1046" s="308"/>
      <c r="RVO1046" s="308"/>
      <c r="RVP1046" s="308"/>
      <c r="RVQ1046" s="308"/>
      <c r="RVR1046" s="308"/>
      <c r="RVS1046" s="308"/>
      <c r="RVT1046" s="308"/>
      <c r="RVU1046" s="308"/>
      <c r="RVV1046" s="308"/>
      <c r="RVW1046" s="308"/>
      <c r="RVX1046" s="308"/>
      <c r="RVY1046" s="308"/>
      <c r="RVZ1046" s="308"/>
      <c r="RWA1046" s="308"/>
      <c r="RWB1046" s="308"/>
      <c r="RWC1046" s="308"/>
      <c r="RWD1046" s="308"/>
      <c r="RWE1046" s="308"/>
      <c r="RWF1046" s="308"/>
      <c r="RWG1046" s="308"/>
      <c r="RWH1046" s="308"/>
      <c r="RWI1046" s="308"/>
      <c r="RWJ1046" s="308"/>
      <c r="RWK1046" s="308"/>
      <c r="RWL1046" s="308"/>
      <c r="RWM1046" s="308"/>
      <c r="RWN1046" s="308"/>
      <c r="RWO1046" s="308"/>
      <c r="RWP1046" s="308"/>
      <c r="RWQ1046" s="308"/>
      <c r="RWR1046" s="308"/>
      <c r="RWS1046" s="308"/>
      <c r="RWT1046" s="308"/>
      <c r="RWU1046" s="308"/>
      <c r="RWV1046" s="308"/>
      <c r="RWW1046" s="308"/>
      <c r="RWX1046" s="308"/>
      <c r="RWY1046" s="308"/>
      <c r="RWZ1046" s="308"/>
      <c r="RXA1046" s="308"/>
      <c r="RXB1046" s="308"/>
      <c r="RXC1046" s="308"/>
      <c r="RXD1046" s="308"/>
      <c r="RXE1046" s="308"/>
      <c r="RXF1046" s="308"/>
      <c r="RXG1046" s="308"/>
      <c r="RXH1046" s="308"/>
      <c r="RXI1046" s="308"/>
      <c r="RXJ1046" s="308"/>
      <c r="RXK1046" s="308"/>
      <c r="RXL1046" s="308"/>
      <c r="RXM1046" s="308"/>
      <c r="RXN1046" s="308"/>
      <c r="RXO1046" s="308"/>
      <c r="RXP1046" s="308"/>
      <c r="RXQ1046" s="308"/>
      <c r="RXR1046" s="308"/>
      <c r="RXS1046" s="308"/>
      <c r="RXT1046" s="308"/>
      <c r="RXU1046" s="308"/>
      <c r="RXV1046" s="308"/>
      <c r="RXW1046" s="308"/>
      <c r="RXX1046" s="308"/>
      <c r="RXY1046" s="308"/>
      <c r="RXZ1046" s="308"/>
      <c r="RYA1046" s="308"/>
      <c r="RYB1046" s="308"/>
      <c r="RYC1046" s="308"/>
      <c r="RYD1046" s="308"/>
      <c r="RYE1046" s="308"/>
      <c r="RYF1046" s="308"/>
      <c r="RYG1046" s="308"/>
      <c r="RYH1046" s="308"/>
      <c r="RYI1046" s="308"/>
      <c r="RYJ1046" s="308"/>
      <c r="RYK1046" s="308"/>
      <c r="RYL1046" s="308"/>
      <c r="RYM1046" s="308"/>
      <c r="RYN1046" s="308"/>
      <c r="RYO1046" s="308"/>
      <c r="RYP1046" s="308"/>
      <c r="RYQ1046" s="308"/>
      <c r="RYR1046" s="308"/>
      <c r="RYS1046" s="308"/>
      <c r="RYT1046" s="308"/>
      <c r="RYU1046" s="308"/>
      <c r="RYV1046" s="308"/>
      <c r="RYW1046" s="308"/>
      <c r="RYX1046" s="308"/>
      <c r="RYY1046" s="308"/>
      <c r="RYZ1046" s="308"/>
      <c r="RZA1046" s="308"/>
      <c r="RZB1046" s="308"/>
      <c r="RZC1046" s="308"/>
      <c r="RZD1046" s="308"/>
      <c r="RZE1046" s="308"/>
      <c r="RZF1046" s="308"/>
      <c r="RZG1046" s="308"/>
      <c r="RZH1046" s="308"/>
      <c r="RZI1046" s="308"/>
      <c r="RZJ1046" s="308"/>
      <c r="RZK1046" s="308"/>
      <c r="RZL1046" s="308"/>
      <c r="RZM1046" s="308"/>
      <c r="RZN1046" s="308"/>
      <c r="RZO1046" s="308"/>
      <c r="RZP1046" s="308"/>
      <c r="RZQ1046" s="308"/>
      <c r="RZR1046" s="308"/>
      <c r="RZS1046" s="308"/>
      <c r="RZT1046" s="308"/>
      <c r="RZU1046" s="308"/>
      <c r="RZV1046" s="308"/>
      <c r="RZW1046" s="308"/>
      <c r="RZX1046" s="308"/>
      <c r="RZY1046" s="308"/>
      <c r="RZZ1046" s="308"/>
      <c r="SAA1046" s="308"/>
      <c r="SAB1046" s="308"/>
      <c r="SAC1046" s="308"/>
      <c r="SAD1046" s="308"/>
      <c r="SAE1046" s="308"/>
      <c r="SAF1046" s="308"/>
      <c r="SAG1046" s="308"/>
      <c r="SAH1046" s="308"/>
      <c r="SAI1046" s="308"/>
      <c r="SAJ1046" s="308"/>
      <c r="SAK1046" s="308"/>
      <c r="SAL1046" s="308"/>
      <c r="SAM1046" s="308"/>
      <c r="SAN1046" s="308"/>
      <c r="SAO1046" s="308"/>
      <c r="SAP1046" s="308"/>
      <c r="SAQ1046" s="308"/>
      <c r="SAR1046" s="308"/>
      <c r="SAS1046" s="308"/>
      <c r="SAT1046" s="308"/>
      <c r="SAU1046" s="308"/>
      <c r="SAV1046" s="308"/>
      <c r="SAW1046" s="308"/>
      <c r="SAX1046" s="308"/>
      <c r="SAY1046" s="308"/>
      <c r="SAZ1046" s="308"/>
      <c r="SBA1046" s="308"/>
      <c r="SBB1046" s="308"/>
      <c r="SBC1046" s="308"/>
      <c r="SBD1046" s="308"/>
      <c r="SBE1046" s="308"/>
      <c r="SBF1046" s="308"/>
      <c r="SBG1046" s="308"/>
      <c r="SBH1046" s="308"/>
      <c r="SBI1046" s="308"/>
      <c r="SBJ1046" s="308"/>
      <c r="SBK1046" s="308"/>
      <c r="SBL1046" s="308"/>
      <c r="SBM1046" s="308"/>
      <c r="SBN1046" s="308"/>
      <c r="SBO1046" s="308"/>
      <c r="SBP1046" s="308"/>
      <c r="SBQ1046" s="308"/>
      <c r="SBR1046" s="308"/>
      <c r="SBS1046" s="308"/>
      <c r="SBT1046" s="308"/>
      <c r="SBU1046" s="308"/>
      <c r="SBV1046" s="308"/>
      <c r="SBW1046" s="308"/>
      <c r="SBX1046" s="308"/>
      <c r="SBY1046" s="308"/>
      <c r="SBZ1046" s="308"/>
      <c r="SCA1046" s="308"/>
      <c r="SCB1046" s="308"/>
      <c r="SCC1046" s="308"/>
      <c r="SCD1046" s="308"/>
      <c r="SCE1046" s="308"/>
      <c r="SCF1046" s="308"/>
      <c r="SCG1046" s="308"/>
      <c r="SCH1046" s="308"/>
      <c r="SCI1046" s="308"/>
      <c r="SCJ1046" s="308"/>
      <c r="SCK1046" s="308"/>
      <c r="SCL1046" s="308"/>
      <c r="SCM1046" s="308"/>
      <c r="SCN1046" s="308"/>
      <c r="SCO1046" s="308"/>
      <c r="SCP1046" s="308"/>
      <c r="SCQ1046" s="308"/>
      <c r="SCR1046" s="308"/>
      <c r="SCS1046" s="308"/>
      <c r="SCT1046" s="308"/>
      <c r="SCU1046" s="308"/>
      <c r="SCV1046" s="308"/>
      <c r="SCW1046" s="308"/>
      <c r="SCX1046" s="308"/>
      <c r="SCY1046" s="308"/>
      <c r="SCZ1046" s="308"/>
      <c r="SDA1046" s="308"/>
      <c r="SDB1046" s="308"/>
      <c r="SDC1046" s="308"/>
      <c r="SDD1046" s="308"/>
      <c r="SDE1046" s="308"/>
      <c r="SDF1046" s="308"/>
      <c r="SDG1046" s="308"/>
      <c r="SDH1046" s="308"/>
      <c r="SDI1046" s="308"/>
      <c r="SDJ1046" s="308"/>
      <c r="SDK1046" s="308"/>
      <c r="SDL1046" s="308"/>
      <c r="SDM1046" s="308"/>
      <c r="SDN1046" s="308"/>
      <c r="SDO1046" s="308"/>
      <c r="SDP1046" s="308"/>
      <c r="SDQ1046" s="308"/>
      <c r="SDR1046" s="308"/>
      <c r="SDS1046" s="308"/>
      <c r="SDT1046" s="308"/>
      <c r="SDU1046" s="308"/>
      <c r="SDV1046" s="308"/>
      <c r="SDW1046" s="308"/>
      <c r="SDX1046" s="308"/>
      <c r="SDY1046" s="308"/>
      <c r="SDZ1046" s="308"/>
      <c r="SEA1046" s="308"/>
      <c r="SEB1046" s="308"/>
      <c r="SEC1046" s="308"/>
      <c r="SED1046" s="308"/>
      <c r="SEE1046" s="308"/>
      <c r="SEF1046" s="308"/>
      <c r="SEG1046" s="308"/>
      <c r="SEH1046" s="308"/>
      <c r="SEI1046" s="308"/>
      <c r="SEJ1046" s="308"/>
      <c r="SEK1046" s="308"/>
      <c r="SEL1046" s="308"/>
      <c r="SEM1046" s="308"/>
      <c r="SEN1046" s="308"/>
      <c r="SEO1046" s="308"/>
      <c r="SEP1046" s="308"/>
      <c r="SEQ1046" s="308"/>
      <c r="SER1046" s="308"/>
      <c r="SES1046" s="308"/>
      <c r="SET1046" s="308"/>
      <c r="SEU1046" s="308"/>
      <c r="SEV1046" s="308"/>
      <c r="SEW1046" s="308"/>
      <c r="SEX1046" s="308"/>
      <c r="SEY1046" s="308"/>
      <c r="SEZ1046" s="308"/>
      <c r="SFA1046" s="308"/>
      <c r="SFB1046" s="308"/>
      <c r="SFC1046" s="308"/>
      <c r="SFD1046" s="308"/>
      <c r="SFE1046" s="308"/>
      <c r="SFF1046" s="308"/>
      <c r="SFG1046" s="308"/>
      <c r="SFH1046" s="308"/>
      <c r="SFI1046" s="308"/>
      <c r="SFJ1046" s="308"/>
      <c r="SFK1046" s="308"/>
      <c r="SFL1046" s="308"/>
      <c r="SFM1046" s="308"/>
      <c r="SFN1046" s="308"/>
      <c r="SFO1046" s="308"/>
      <c r="SFP1046" s="308"/>
      <c r="SFQ1046" s="308"/>
      <c r="SFR1046" s="308"/>
      <c r="SFS1046" s="308"/>
      <c r="SFT1046" s="308"/>
      <c r="SFU1046" s="308"/>
      <c r="SFV1046" s="308"/>
      <c r="SFW1046" s="308"/>
      <c r="SFX1046" s="308"/>
      <c r="SFY1046" s="308"/>
      <c r="SFZ1046" s="308"/>
      <c r="SGA1046" s="308"/>
      <c r="SGB1046" s="308"/>
      <c r="SGC1046" s="308"/>
      <c r="SGD1046" s="308"/>
      <c r="SGE1046" s="308"/>
      <c r="SGF1046" s="308"/>
      <c r="SGG1046" s="308"/>
      <c r="SGH1046" s="308"/>
      <c r="SGI1046" s="308"/>
      <c r="SGJ1046" s="308"/>
      <c r="SGK1046" s="308"/>
      <c r="SGL1046" s="308"/>
      <c r="SGM1046" s="308"/>
      <c r="SGN1046" s="308"/>
      <c r="SGO1046" s="308"/>
      <c r="SGP1046" s="308"/>
      <c r="SGQ1046" s="308"/>
      <c r="SGR1046" s="308"/>
      <c r="SGS1046" s="308"/>
      <c r="SGT1046" s="308"/>
      <c r="SGU1046" s="308"/>
      <c r="SGV1046" s="308"/>
      <c r="SGW1046" s="308"/>
      <c r="SGX1046" s="308"/>
      <c r="SGY1046" s="308"/>
      <c r="SGZ1046" s="308"/>
      <c r="SHA1046" s="308"/>
      <c r="SHB1046" s="308"/>
      <c r="SHC1046" s="308"/>
      <c r="SHD1046" s="308"/>
      <c r="SHE1046" s="308"/>
      <c r="SHF1046" s="308"/>
      <c r="SHG1046" s="308"/>
      <c r="SHH1046" s="308"/>
      <c r="SHI1046" s="308"/>
      <c r="SHJ1046" s="308"/>
      <c r="SHK1046" s="308"/>
      <c r="SHL1046" s="308"/>
      <c r="SHM1046" s="308"/>
      <c r="SHN1046" s="308"/>
      <c r="SHO1046" s="308"/>
      <c r="SHP1046" s="308"/>
      <c r="SHQ1046" s="308"/>
      <c r="SHR1046" s="308"/>
      <c r="SHS1046" s="308"/>
      <c r="SHT1046" s="308"/>
      <c r="SHU1046" s="308"/>
      <c r="SHV1046" s="308"/>
      <c r="SHW1046" s="308"/>
      <c r="SHX1046" s="308"/>
      <c r="SHY1046" s="308"/>
      <c r="SHZ1046" s="308"/>
      <c r="SIA1046" s="308"/>
      <c r="SIB1046" s="308"/>
      <c r="SIC1046" s="308"/>
      <c r="SID1046" s="308"/>
      <c r="SIE1046" s="308"/>
      <c r="SIF1046" s="308"/>
      <c r="SIG1046" s="308"/>
      <c r="SIH1046" s="308"/>
      <c r="SII1046" s="308"/>
      <c r="SIJ1046" s="308"/>
      <c r="SIK1046" s="308"/>
      <c r="SIL1046" s="308"/>
      <c r="SIM1046" s="308"/>
      <c r="SIN1046" s="308"/>
      <c r="SIO1046" s="308"/>
      <c r="SIP1046" s="308"/>
      <c r="SIQ1046" s="308"/>
      <c r="SIR1046" s="308"/>
      <c r="SIS1046" s="308"/>
      <c r="SIT1046" s="308"/>
      <c r="SIU1046" s="308"/>
      <c r="SIV1046" s="308"/>
      <c r="SIW1046" s="308"/>
      <c r="SIX1046" s="308"/>
      <c r="SIY1046" s="308"/>
      <c r="SIZ1046" s="308"/>
      <c r="SJA1046" s="308"/>
      <c r="SJB1046" s="308"/>
      <c r="SJC1046" s="308"/>
      <c r="SJD1046" s="308"/>
      <c r="SJE1046" s="308"/>
      <c r="SJF1046" s="308"/>
      <c r="SJG1046" s="308"/>
      <c r="SJH1046" s="308"/>
      <c r="SJI1046" s="308"/>
      <c r="SJJ1046" s="308"/>
      <c r="SJK1046" s="308"/>
      <c r="SJL1046" s="308"/>
      <c r="SJM1046" s="308"/>
      <c r="SJN1046" s="308"/>
      <c r="SJO1046" s="308"/>
      <c r="SJP1046" s="308"/>
      <c r="SJQ1046" s="308"/>
      <c r="SJR1046" s="308"/>
      <c r="SJS1046" s="308"/>
      <c r="SJT1046" s="308"/>
      <c r="SJU1046" s="308"/>
      <c r="SJV1046" s="308"/>
      <c r="SJW1046" s="308"/>
      <c r="SJX1046" s="308"/>
      <c r="SJY1046" s="308"/>
      <c r="SJZ1046" s="308"/>
      <c r="SKA1046" s="308"/>
      <c r="SKB1046" s="308"/>
      <c r="SKC1046" s="308"/>
      <c r="SKD1046" s="308"/>
      <c r="SKE1046" s="308"/>
      <c r="SKF1046" s="308"/>
      <c r="SKG1046" s="308"/>
      <c r="SKH1046" s="308"/>
      <c r="SKI1046" s="308"/>
      <c r="SKJ1046" s="308"/>
      <c r="SKK1046" s="308"/>
      <c r="SKL1046" s="308"/>
      <c r="SKM1046" s="308"/>
      <c r="SKN1046" s="308"/>
      <c r="SKO1046" s="308"/>
      <c r="SKP1046" s="308"/>
      <c r="SKQ1046" s="308"/>
      <c r="SKR1046" s="308"/>
      <c r="SKS1046" s="308"/>
      <c r="SKT1046" s="308"/>
      <c r="SKU1046" s="308"/>
      <c r="SKV1046" s="308"/>
      <c r="SKW1046" s="308"/>
      <c r="SKX1046" s="308"/>
      <c r="SKY1046" s="308"/>
      <c r="SKZ1046" s="308"/>
      <c r="SLA1046" s="308"/>
      <c r="SLB1046" s="308"/>
      <c r="SLC1046" s="308"/>
      <c r="SLD1046" s="308"/>
      <c r="SLE1046" s="308"/>
      <c r="SLF1046" s="308"/>
      <c r="SLG1046" s="308"/>
      <c r="SLH1046" s="308"/>
      <c r="SLI1046" s="308"/>
      <c r="SLJ1046" s="308"/>
      <c r="SLK1046" s="308"/>
      <c r="SLL1046" s="308"/>
      <c r="SLM1046" s="308"/>
      <c r="SLN1046" s="308"/>
      <c r="SLO1046" s="308"/>
      <c r="SLP1046" s="308"/>
      <c r="SLQ1046" s="308"/>
      <c r="SLR1046" s="308"/>
      <c r="SLS1046" s="308"/>
      <c r="SLT1046" s="308"/>
      <c r="SLU1046" s="308"/>
      <c r="SLV1046" s="308"/>
      <c r="SLW1046" s="308"/>
      <c r="SLX1046" s="308"/>
      <c r="SLY1046" s="308"/>
      <c r="SLZ1046" s="308"/>
      <c r="SMA1046" s="308"/>
      <c r="SMB1046" s="308"/>
      <c r="SMC1046" s="308"/>
      <c r="SMD1046" s="308"/>
      <c r="SME1046" s="308"/>
      <c r="SMF1046" s="308"/>
      <c r="SMG1046" s="308"/>
      <c r="SMH1046" s="308"/>
      <c r="SMI1046" s="308"/>
      <c r="SMJ1046" s="308"/>
      <c r="SMK1046" s="308"/>
      <c r="SML1046" s="308"/>
      <c r="SMM1046" s="308"/>
      <c r="SMN1046" s="308"/>
      <c r="SMO1046" s="308"/>
      <c r="SMP1046" s="308"/>
      <c r="SMQ1046" s="308"/>
      <c r="SMR1046" s="308"/>
      <c r="SMS1046" s="308"/>
      <c r="SMT1046" s="308"/>
      <c r="SMU1046" s="308"/>
      <c r="SMV1046" s="308"/>
      <c r="SMW1046" s="308"/>
      <c r="SMX1046" s="308"/>
      <c r="SMY1046" s="308"/>
      <c r="SMZ1046" s="308"/>
      <c r="SNA1046" s="308"/>
      <c r="SNB1046" s="308"/>
      <c r="SNC1046" s="308"/>
      <c r="SND1046" s="308"/>
      <c r="SNE1046" s="308"/>
      <c r="SNF1046" s="308"/>
      <c r="SNG1046" s="308"/>
      <c r="SNH1046" s="308"/>
      <c r="SNI1046" s="308"/>
      <c r="SNJ1046" s="308"/>
      <c r="SNK1046" s="308"/>
      <c r="SNL1046" s="308"/>
      <c r="SNM1046" s="308"/>
      <c r="SNN1046" s="308"/>
      <c r="SNO1046" s="308"/>
      <c r="SNP1046" s="308"/>
      <c r="SNQ1046" s="308"/>
      <c r="SNR1046" s="308"/>
      <c r="SNS1046" s="308"/>
      <c r="SNT1046" s="308"/>
      <c r="SNU1046" s="308"/>
      <c r="SNV1046" s="308"/>
      <c r="SNW1046" s="308"/>
      <c r="SNX1046" s="308"/>
      <c r="SNY1046" s="308"/>
      <c r="SNZ1046" s="308"/>
      <c r="SOA1046" s="308"/>
      <c r="SOB1046" s="308"/>
      <c r="SOC1046" s="308"/>
      <c r="SOD1046" s="308"/>
      <c r="SOE1046" s="308"/>
      <c r="SOF1046" s="308"/>
      <c r="SOG1046" s="308"/>
      <c r="SOH1046" s="308"/>
      <c r="SOI1046" s="308"/>
      <c r="SOJ1046" s="308"/>
      <c r="SOK1046" s="308"/>
      <c r="SOL1046" s="308"/>
      <c r="SOM1046" s="308"/>
      <c r="SON1046" s="308"/>
      <c r="SOO1046" s="308"/>
      <c r="SOP1046" s="308"/>
      <c r="SOQ1046" s="308"/>
      <c r="SOR1046" s="308"/>
      <c r="SOS1046" s="308"/>
      <c r="SOT1046" s="308"/>
      <c r="SOU1046" s="308"/>
      <c r="SOV1046" s="308"/>
      <c r="SOW1046" s="308"/>
      <c r="SOX1046" s="308"/>
      <c r="SOY1046" s="308"/>
      <c r="SOZ1046" s="308"/>
      <c r="SPA1046" s="308"/>
      <c r="SPB1046" s="308"/>
      <c r="SPC1046" s="308"/>
      <c r="SPD1046" s="308"/>
      <c r="SPE1046" s="308"/>
      <c r="SPF1046" s="308"/>
      <c r="SPG1046" s="308"/>
      <c r="SPH1046" s="308"/>
      <c r="SPI1046" s="308"/>
      <c r="SPJ1046" s="308"/>
      <c r="SPK1046" s="308"/>
      <c r="SPL1046" s="308"/>
      <c r="SPM1046" s="308"/>
      <c r="SPN1046" s="308"/>
      <c r="SPO1046" s="308"/>
      <c r="SPP1046" s="308"/>
      <c r="SPQ1046" s="308"/>
      <c r="SPR1046" s="308"/>
      <c r="SPS1046" s="308"/>
      <c r="SPT1046" s="308"/>
      <c r="SPU1046" s="308"/>
      <c r="SPV1046" s="308"/>
      <c r="SPW1046" s="308"/>
      <c r="SPX1046" s="308"/>
      <c r="SPY1046" s="308"/>
      <c r="SPZ1046" s="308"/>
      <c r="SQA1046" s="308"/>
      <c r="SQB1046" s="308"/>
      <c r="SQC1046" s="308"/>
      <c r="SQD1046" s="308"/>
      <c r="SQE1046" s="308"/>
      <c r="SQF1046" s="308"/>
      <c r="SQG1046" s="308"/>
      <c r="SQH1046" s="308"/>
      <c r="SQI1046" s="308"/>
      <c r="SQJ1046" s="308"/>
      <c r="SQK1046" s="308"/>
      <c r="SQL1046" s="308"/>
      <c r="SQM1046" s="308"/>
      <c r="SQN1046" s="308"/>
      <c r="SQO1046" s="308"/>
      <c r="SQP1046" s="308"/>
      <c r="SQQ1046" s="308"/>
      <c r="SQR1046" s="308"/>
      <c r="SQS1046" s="308"/>
      <c r="SQT1046" s="308"/>
      <c r="SQU1046" s="308"/>
      <c r="SQV1046" s="308"/>
      <c r="SQW1046" s="308"/>
      <c r="SQX1046" s="308"/>
      <c r="SQY1046" s="308"/>
      <c r="SQZ1046" s="308"/>
      <c r="SRA1046" s="308"/>
      <c r="SRB1046" s="308"/>
      <c r="SRC1046" s="308"/>
      <c r="SRD1046" s="308"/>
      <c r="SRE1046" s="308"/>
      <c r="SRF1046" s="308"/>
      <c r="SRG1046" s="308"/>
      <c r="SRH1046" s="308"/>
      <c r="SRI1046" s="308"/>
      <c r="SRJ1046" s="308"/>
      <c r="SRK1046" s="308"/>
      <c r="SRL1046" s="308"/>
      <c r="SRM1046" s="308"/>
      <c r="SRN1046" s="308"/>
      <c r="SRO1046" s="308"/>
      <c r="SRP1046" s="308"/>
      <c r="SRQ1046" s="308"/>
      <c r="SRR1046" s="308"/>
      <c r="SRS1046" s="308"/>
      <c r="SRT1046" s="308"/>
      <c r="SRU1046" s="308"/>
      <c r="SRV1046" s="308"/>
      <c r="SRW1046" s="308"/>
      <c r="SRX1046" s="308"/>
      <c r="SRY1046" s="308"/>
      <c r="SRZ1046" s="308"/>
      <c r="SSA1046" s="308"/>
      <c r="SSB1046" s="308"/>
      <c r="SSC1046" s="308"/>
      <c r="SSD1046" s="308"/>
      <c r="SSE1046" s="308"/>
      <c r="SSF1046" s="308"/>
      <c r="SSG1046" s="308"/>
      <c r="SSH1046" s="308"/>
      <c r="SSI1046" s="308"/>
      <c r="SSJ1046" s="308"/>
      <c r="SSK1046" s="308"/>
      <c r="SSL1046" s="308"/>
      <c r="SSM1046" s="308"/>
      <c r="SSN1046" s="308"/>
      <c r="SSO1046" s="308"/>
      <c r="SSP1046" s="308"/>
      <c r="SSQ1046" s="308"/>
      <c r="SSR1046" s="308"/>
      <c r="SSS1046" s="308"/>
      <c r="SST1046" s="308"/>
      <c r="SSU1046" s="308"/>
      <c r="SSV1046" s="308"/>
      <c r="SSW1046" s="308"/>
      <c r="SSX1046" s="308"/>
      <c r="SSY1046" s="308"/>
      <c r="SSZ1046" s="308"/>
      <c r="STA1046" s="308"/>
      <c r="STB1046" s="308"/>
      <c r="STC1046" s="308"/>
      <c r="STD1046" s="308"/>
      <c r="STE1046" s="308"/>
      <c r="STF1046" s="308"/>
      <c r="STG1046" s="308"/>
      <c r="STH1046" s="308"/>
      <c r="STI1046" s="308"/>
      <c r="STJ1046" s="308"/>
      <c r="STK1046" s="308"/>
      <c r="STL1046" s="308"/>
      <c r="STM1046" s="308"/>
      <c r="STN1046" s="308"/>
      <c r="STO1046" s="308"/>
      <c r="STP1046" s="308"/>
      <c r="STQ1046" s="308"/>
      <c r="STR1046" s="308"/>
      <c r="STS1046" s="308"/>
      <c r="STT1046" s="308"/>
      <c r="STU1046" s="308"/>
      <c r="STV1046" s="308"/>
      <c r="STW1046" s="308"/>
      <c r="STX1046" s="308"/>
      <c r="STY1046" s="308"/>
      <c r="STZ1046" s="308"/>
      <c r="SUA1046" s="308"/>
      <c r="SUB1046" s="308"/>
      <c r="SUC1046" s="308"/>
      <c r="SUD1046" s="308"/>
      <c r="SUE1046" s="308"/>
      <c r="SUF1046" s="308"/>
      <c r="SUG1046" s="308"/>
      <c r="SUH1046" s="308"/>
      <c r="SUI1046" s="308"/>
      <c r="SUJ1046" s="308"/>
      <c r="SUK1046" s="308"/>
      <c r="SUL1046" s="308"/>
      <c r="SUM1046" s="308"/>
      <c r="SUN1046" s="308"/>
      <c r="SUO1046" s="308"/>
      <c r="SUP1046" s="308"/>
      <c r="SUQ1046" s="308"/>
      <c r="SUR1046" s="308"/>
      <c r="SUS1046" s="308"/>
      <c r="SUT1046" s="308"/>
      <c r="SUU1046" s="308"/>
      <c r="SUV1046" s="308"/>
      <c r="SUW1046" s="308"/>
      <c r="SUX1046" s="308"/>
      <c r="SUY1046" s="308"/>
      <c r="SUZ1046" s="308"/>
      <c r="SVA1046" s="308"/>
      <c r="SVB1046" s="308"/>
      <c r="SVC1046" s="308"/>
      <c r="SVD1046" s="308"/>
      <c r="SVE1046" s="308"/>
      <c r="SVF1046" s="308"/>
      <c r="SVG1046" s="308"/>
      <c r="SVH1046" s="308"/>
      <c r="SVI1046" s="308"/>
      <c r="SVJ1046" s="308"/>
      <c r="SVK1046" s="308"/>
      <c r="SVL1046" s="308"/>
      <c r="SVM1046" s="308"/>
      <c r="SVN1046" s="308"/>
      <c r="SVO1046" s="308"/>
      <c r="SVP1046" s="308"/>
      <c r="SVQ1046" s="308"/>
      <c r="SVR1046" s="308"/>
      <c r="SVS1046" s="308"/>
      <c r="SVT1046" s="308"/>
      <c r="SVU1046" s="308"/>
      <c r="SVV1046" s="308"/>
      <c r="SVW1046" s="308"/>
      <c r="SVX1046" s="308"/>
      <c r="SVY1046" s="308"/>
      <c r="SVZ1046" s="308"/>
      <c r="SWA1046" s="308"/>
      <c r="SWB1046" s="308"/>
      <c r="SWC1046" s="308"/>
      <c r="SWD1046" s="308"/>
      <c r="SWE1046" s="308"/>
      <c r="SWF1046" s="308"/>
      <c r="SWG1046" s="308"/>
      <c r="SWH1046" s="308"/>
      <c r="SWI1046" s="308"/>
      <c r="SWJ1046" s="308"/>
      <c r="SWK1046" s="308"/>
      <c r="SWL1046" s="308"/>
      <c r="SWM1046" s="308"/>
      <c r="SWN1046" s="308"/>
      <c r="SWO1046" s="308"/>
      <c r="SWP1046" s="308"/>
      <c r="SWQ1046" s="308"/>
      <c r="SWR1046" s="308"/>
      <c r="SWS1046" s="308"/>
      <c r="SWT1046" s="308"/>
      <c r="SWU1046" s="308"/>
      <c r="SWV1046" s="308"/>
      <c r="SWW1046" s="308"/>
      <c r="SWX1046" s="308"/>
      <c r="SWY1046" s="308"/>
      <c r="SWZ1046" s="308"/>
      <c r="SXA1046" s="308"/>
      <c r="SXB1046" s="308"/>
      <c r="SXC1046" s="308"/>
      <c r="SXD1046" s="308"/>
      <c r="SXE1046" s="308"/>
      <c r="SXF1046" s="308"/>
      <c r="SXG1046" s="308"/>
      <c r="SXH1046" s="308"/>
      <c r="SXI1046" s="308"/>
      <c r="SXJ1046" s="308"/>
      <c r="SXK1046" s="308"/>
      <c r="SXL1046" s="308"/>
      <c r="SXM1046" s="308"/>
      <c r="SXN1046" s="308"/>
      <c r="SXO1046" s="308"/>
      <c r="SXP1046" s="308"/>
      <c r="SXQ1046" s="308"/>
      <c r="SXR1046" s="308"/>
      <c r="SXS1046" s="308"/>
      <c r="SXT1046" s="308"/>
      <c r="SXU1046" s="308"/>
      <c r="SXV1046" s="308"/>
      <c r="SXW1046" s="308"/>
      <c r="SXX1046" s="308"/>
      <c r="SXY1046" s="308"/>
      <c r="SXZ1046" s="308"/>
      <c r="SYA1046" s="308"/>
      <c r="SYB1046" s="308"/>
      <c r="SYC1046" s="308"/>
      <c r="SYD1046" s="308"/>
      <c r="SYE1046" s="308"/>
      <c r="SYF1046" s="308"/>
      <c r="SYG1046" s="308"/>
      <c r="SYH1046" s="308"/>
      <c r="SYI1046" s="308"/>
      <c r="SYJ1046" s="308"/>
      <c r="SYK1046" s="308"/>
      <c r="SYL1046" s="308"/>
      <c r="SYM1046" s="308"/>
      <c r="SYN1046" s="308"/>
      <c r="SYO1046" s="308"/>
      <c r="SYP1046" s="308"/>
      <c r="SYQ1046" s="308"/>
      <c r="SYR1046" s="308"/>
      <c r="SYS1046" s="308"/>
      <c r="SYT1046" s="308"/>
      <c r="SYU1046" s="308"/>
      <c r="SYV1046" s="308"/>
      <c r="SYW1046" s="308"/>
      <c r="SYX1046" s="308"/>
      <c r="SYY1046" s="308"/>
      <c r="SYZ1046" s="308"/>
      <c r="SZA1046" s="308"/>
      <c r="SZB1046" s="308"/>
      <c r="SZC1046" s="308"/>
      <c r="SZD1046" s="308"/>
      <c r="SZE1046" s="308"/>
      <c r="SZF1046" s="308"/>
      <c r="SZG1046" s="308"/>
      <c r="SZH1046" s="308"/>
      <c r="SZI1046" s="308"/>
      <c r="SZJ1046" s="308"/>
      <c r="SZK1046" s="308"/>
      <c r="SZL1046" s="308"/>
      <c r="SZM1046" s="308"/>
      <c r="SZN1046" s="308"/>
      <c r="SZO1046" s="308"/>
      <c r="SZP1046" s="308"/>
      <c r="SZQ1046" s="308"/>
      <c r="SZR1046" s="308"/>
      <c r="SZS1046" s="308"/>
      <c r="SZT1046" s="308"/>
      <c r="SZU1046" s="308"/>
      <c r="SZV1046" s="308"/>
      <c r="SZW1046" s="308"/>
      <c r="SZX1046" s="308"/>
      <c r="SZY1046" s="308"/>
      <c r="SZZ1046" s="308"/>
      <c r="TAA1046" s="308"/>
      <c r="TAB1046" s="308"/>
      <c r="TAC1046" s="308"/>
      <c r="TAD1046" s="308"/>
      <c r="TAE1046" s="308"/>
      <c r="TAF1046" s="308"/>
      <c r="TAG1046" s="308"/>
      <c r="TAH1046" s="308"/>
      <c r="TAI1046" s="308"/>
      <c r="TAJ1046" s="308"/>
      <c r="TAK1046" s="308"/>
      <c r="TAL1046" s="308"/>
      <c r="TAM1046" s="308"/>
      <c r="TAN1046" s="308"/>
      <c r="TAO1046" s="308"/>
      <c r="TAP1046" s="308"/>
      <c r="TAQ1046" s="308"/>
      <c r="TAR1046" s="308"/>
      <c r="TAS1046" s="308"/>
      <c r="TAT1046" s="308"/>
      <c r="TAU1046" s="308"/>
      <c r="TAV1046" s="308"/>
      <c r="TAW1046" s="308"/>
      <c r="TAX1046" s="308"/>
      <c r="TAY1046" s="308"/>
      <c r="TAZ1046" s="308"/>
      <c r="TBA1046" s="308"/>
      <c r="TBB1046" s="308"/>
      <c r="TBC1046" s="308"/>
      <c r="TBD1046" s="308"/>
      <c r="TBE1046" s="308"/>
      <c r="TBF1046" s="308"/>
      <c r="TBG1046" s="308"/>
      <c r="TBH1046" s="308"/>
      <c r="TBI1046" s="308"/>
      <c r="TBJ1046" s="308"/>
      <c r="TBK1046" s="308"/>
      <c r="TBL1046" s="308"/>
      <c r="TBM1046" s="308"/>
      <c r="TBN1046" s="308"/>
      <c r="TBO1046" s="308"/>
      <c r="TBP1046" s="308"/>
      <c r="TBQ1046" s="308"/>
      <c r="TBR1046" s="308"/>
      <c r="TBS1046" s="308"/>
      <c r="TBT1046" s="308"/>
      <c r="TBU1046" s="308"/>
      <c r="TBV1046" s="308"/>
      <c r="TBW1046" s="308"/>
      <c r="TBX1046" s="308"/>
      <c r="TBY1046" s="308"/>
      <c r="TBZ1046" s="308"/>
      <c r="TCA1046" s="308"/>
      <c r="TCB1046" s="308"/>
      <c r="TCC1046" s="308"/>
      <c r="TCD1046" s="308"/>
      <c r="TCE1046" s="308"/>
      <c r="TCF1046" s="308"/>
      <c r="TCG1046" s="308"/>
      <c r="TCH1046" s="308"/>
      <c r="TCI1046" s="308"/>
      <c r="TCJ1046" s="308"/>
      <c r="TCK1046" s="308"/>
      <c r="TCL1046" s="308"/>
      <c r="TCM1046" s="308"/>
      <c r="TCN1046" s="308"/>
      <c r="TCO1046" s="308"/>
      <c r="TCP1046" s="308"/>
      <c r="TCQ1046" s="308"/>
      <c r="TCR1046" s="308"/>
      <c r="TCS1046" s="308"/>
      <c r="TCT1046" s="308"/>
      <c r="TCU1046" s="308"/>
      <c r="TCV1046" s="308"/>
      <c r="TCW1046" s="308"/>
      <c r="TCX1046" s="308"/>
      <c r="TCY1046" s="308"/>
      <c r="TCZ1046" s="308"/>
      <c r="TDA1046" s="308"/>
      <c r="TDB1046" s="308"/>
      <c r="TDC1046" s="308"/>
      <c r="TDD1046" s="308"/>
      <c r="TDE1046" s="308"/>
      <c r="TDF1046" s="308"/>
      <c r="TDG1046" s="308"/>
      <c r="TDH1046" s="308"/>
      <c r="TDI1046" s="308"/>
      <c r="TDJ1046" s="308"/>
      <c r="TDK1046" s="308"/>
      <c r="TDL1046" s="308"/>
      <c r="TDM1046" s="308"/>
      <c r="TDN1046" s="308"/>
      <c r="TDO1046" s="308"/>
      <c r="TDP1046" s="308"/>
      <c r="TDQ1046" s="308"/>
      <c r="TDR1046" s="308"/>
      <c r="TDS1046" s="308"/>
      <c r="TDT1046" s="308"/>
      <c r="TDU1046" s="308"/>
      <c r="TDV1046" s="308"/>
      <c r="TDW1046" s="308"/>
      <c r="TDX1046" s="308"/>
      <c r="TDY1046" s="308"/>
      <c r="TDZ1046" s="308"/>
      <c r="TEA1046" s="308"/>
      <c r="TEB1046" s="308"/>
      <c r="TEC1046" s="308"/>
      <c r="TED1046" s="308"/>
      <c r="TEE1046" s="308"/>
      <c r="TEF1046" s="308"/>
      <c r="TEG1046" s="308"/>
      <c r="TEH1046" s="308"/>
      <c r="TEI1046" s="308"/>
      <c r="TEJ1046" s="308"/>
      <c r="TEK1046" s="308"/>
      <c r="TEL1046" s="308"/>
      <c r="TEM1046" s="308"/>
      <c r="TEN1046" s="308"/>
      <c r="TEO1046" s="308"/>
      <c r="TEP1046" s="308"/>
      <c r="TEQ1046" s="308"/>
      <c r="TER1046" s="308"/>
      <c r="TES1046" s="308"/>
      <c r="TET1046" s="308"/>
      <c r="TEU1046" s="308"/>
      <c r="TEV1046" s="308"/>
      <c r="TEW1046" s="308"/>
      <c r="TEX1046" s="308"/>
      <c r="TEY1046" s="308"/>
      <c r="TEZ1046" s="308"/>
      <c r="TFA1046" s="308"/>
      <c r="TFB1046" s="308"/>
      <c r="TFC1046" s="308"/>
      <c r="TFD1046" s="308"/>
      <c r="TFE1046" s="308"/>
      <c r="TFF1046" s="308"/>
      <c r="TFG1046" s="308"/>
      <c r="TFH1046" s="308"/>
      <c r="TFI1046" s="308"/>
      <c r="TFJ1046" s="308"/>
      <c r="TFK1046" s="308"/>
      <c r="TFL1046" s="308"/>
      <c r="TFM1046" s="308"/>
      <c r="TFN1046" s="308"/>
      <c r="TFO1046" s="308"/>
      <c r="TFP1046" s="308"/>
      <c r="TFQ1046" s="308"/>
      <c r="TFR1046" s="308"/>
      <c r="TFS1046" s="308"/>
      <c r="TFT1046" s="308"/>
      <c r="TFU1046" s="308"/>
      <c r="TFV1046" s="308"/>
      <c r="TFW1046" s="308"/>
      <c r="TFX1046" s="308"/>
      <c r="TFY1046" s="308"/>
      <c r="TFZ1046" s="308"/>
      <c r="TGA1046" s="308"/>
      <c r="TGB1046" s="308"/>
      <c r="TGC1046" s="308"/>
      <c r="TGD1046" s="308"/>
      <c r="TGE1046" s="308"/>
      <c r="TGF1046" s="308"/>
      <c r="TGG1046" s="308"/>
      <c r="TGH1046" s="308"/>
      <c r="TGI1046" s="308"/>
      <c r="TGJ1046" s="308"/>
      <c r="TGK1046" s="308"/>
      <c r="TGL1046" s="308"/>
      <c r="TGM1046" s="308"/>
      <c r="TGN1046" s="308"/>
      <c r="TGO1046" s="308"/>
      <c r="TGP1046" s="308"/>
      <c r="TGQ1046" s="308"/>
      <c r="TGR1046" s="308"/>
      <c r="TGS1046" s="308"/>
      <c r="TGT1046" s="308"/>
      <c r="TGU1046" s="308"/>
      <c r="TGV1046" s="308"/>
      <c r="TGW1046" s="308"/>
      <c r="TGX1046" s="308"/>
      <c r="TGY1046" s="308"/>
      <c r="TGZ1046" s="308"/>
      <c r="THA1046" s="308"/>
      <c r="THB1046" s="308"/>
      <c r="THC1046" s="308"/>
      <c r="THD1046" s="308"/>
      <c r="THE1046" s="308"/>
      <c r="THF1046" s="308"/>
      <c r="THG1046" s="308"/>
      <c r="THH1046" s="308"/>
      <c r="THI1046" s="308"/>
      <c r="THJ1046" s="308"/>
      <c r="THK1046" s="308"/>
      <c r="THL1046" s="308"/>
      <c r="THM1046" s="308"/>
      <c r="THN1046" s="308"/>
      <c r="THO1046" s="308"/>
      <c r="THP1046" s="308"/>
      <c r="THQ1046" s="308"/>
      <c r="THR1046" s="308"/>
      <c r="THS1046" s="308"/>
      <c r="THT1046" s="308"/>
      <c r="THU1046" s="308"/>
      <c r="THV1046" s="308"/>
      <c r="THW1046" s="308"/>
      <c r="THX1046" s="308"/>
      <c r="THY1046" s="308"/>
      <c r="THZ1046" s="308"/>
      <c r="TIA1046" s="308"/>
      <c r="TIB1046" s="308"/>
      <c r="TIC1046" s="308"/>
      <c r="TID1046" s="308"/>
      <c r="TIE1046" s="308"/>
      <c r="TIF1046" s="308"/>
      <c r="TIG1046" s="308"/>
      <c r="TIH1046" s="308"/>
      <c r="TII1046" s="308"/>
      <c r="TIJ1046" s="308"/>
      <c r="TIK1046" s="308"/>
      <c r="TIL1046" s="308"/>
      <c r="TIM1046" s="308"/>
      <c r="TIN1046" s="308"/>
      <c r="TIO1046" s="308"/>
      <c r="TIP1046" s="308"/>
      <c r="TIQ1046" s="308"/>
      <c r="TIR1046" s="308"/>
      <c r="TIS1046" s="308"/>
      <c r="TIT1046" s="308"/>
      <c r="TIU1046" s="308"/>
      <c r="TIV1046" s="308"/>
      <c r="TIW1046" s="308"/>
      <c r="TIX1046" s="308"/>
      <c r="TIY1046" s="308"/>
      <c r="TIZ1046" s="308"/>
      <c r="TJA1046" s="308"/>
      <c r="TJB1046" s="308"/>
      <c r="TJC1046" s="308"/>
      <c r="TJD1046" s="308"/>
      <c r="TJE1046" s="308"/>
      <c r="TJF1046" s="308"/>
      <c r="TJG1046" s="308"/>
      <c r="TJH1046" s="308"/>
      <c r="TJI1046" s="308"/>
      <c r="TJJ1046" s="308"/>
      <c r="TJK1046" s="308"/>
      <c r="TJL1046" s="308"/>
      <c r="TJM1046" s="308"/>
      <c r="TJN1046" s="308"/>
      <c r="TJO1046" s="308"/>
      <c r="TJP1046" s="308"/>
      <c r="TJQ1046" s="308"/>
      <c r="TJR1046" s="308"/>
      <c r="TJS1046" s="308"/>
      <c r="TJT1046" s="308"/>
      <c r="TJU1046" s="308"/>
      <c r="TJV1046" s="308"/>
      <c r="TJW1046" s="308"/>
      <c r="TJX1046" s="308"/>
      <c r="TJY1046" s="308"/>
      <c r="TJZ1046" s="308"/>
      <c r="TKA1046" s="308"/>
      <c r="TKB1046" s="308"/>
      <c r="TKC1046" s="308"/>
      <c r="TKD1046" s="308"/>
      <c r="TKE1046" s="308"/>
      <c r="TKF1046" s="308"/>
      <c r="TKG1046" s="308"/>
      <c r="TKH1046" s="308"/>
      <c r="TKI1046" s="308"/>
      <c r="TKJ1046" s="308"/>
      <c r="TKK1046" s="308"/>
      <c r="TKL1046" s="308"/>
      <c r="TKM1046" s="308"/>
      <c r="TKN1046" s="308"/>
      <c r="TKO1046" s="308"/>
      <c r="TKP1046" s="308"/>
      <c r="TKQ1046" s="308"/>
      <c r="TKR1046" s="308"/>
      <c r="TKS1046" s="308"/>
      <c r="TKT1046" s="308"/>
      <c r="TKU1046" s="308"/>
      <c r="TKV1046" s="308"/>
      <c r="TKW1046" s="308"/>
      <c r="TKX1046" s="308"/>
      <c r="TKY1046" s="308"/>
      <c r="TKZ1046" s="308"/>
      <c r="TLA1046" s="308"/>
      <c r="TLB1046" s="308"/>
      <c r="TLC1046" s="308"/>
      <c r="TLD1046" s="308"/>
      <c r="TLE1046" s="308"/>
      <c r="TLF1046" s="308"/>
      <c r="TLG1046" s="308"/>
      <c r="TLH1046" s="308"/>
      <c r="TLI1046" s="308"/>
      <c r="TLJ1046" s="308"/>
      <c r="TLK1046" s="308"/>
      <c r="TLL1046" s="308"/>
      <c r="TLM1046" s="308"/>
      <c r="TLN1046" s="308"/>
      <c r="TLO1046" s="308"/>
      <c r="TLP1046" s="308"/>
      <c r="TLQ1046" s="308"/>
      <c r="TLR1046" s="308"/>
      <c r="TLS1046" s="308"/>
      <c r="TLT1046" s="308"/>
      <c r="TLU1046" s="308"/>
      <c r="TLV1046" s="308"/>
      <c r="TLW1046" s="308"/>
      <c r="TLX1046" s="308"/>
      <c r="TLY1046" s="308"/>
      <c r="TLZ1046" s="308"/>
      <c r="TMA1046" s="308"/>
      <c r="TMB1046" s="308"/>
      <c r="TMC1046" s="308"/>
      <c r="TMD1046" s="308"/>
      <c r="TME1046" s="308"/>
      <c r="TMF1046" s="308"/>
      <c r="TMG1046" s="308"/>
      <c r="TMH1046" s="308"/>
      <c r="TMI1046" s="308"/>
      <c r="TMJ1046" s="308"/>
      <c r="TMK1046" s="308"/>
      <c r="TML1046" s="308"/>
      <c r="TMM1046" s="308"/>
      <c r="TMN1046" s="308"/>
      <c r="TMO1046" s="308"/>
      <c r="TMP1046" s="308"/>
      <c r="TMQ1046" s="308"/>
      <c r="TMR1046" s="308"/>
      <c r="TMS1046" s="308"/>
      <c r="TMT1046" s="308"/>
      <c r="TMU1046" s="308"/>
      <c r="TMV1046" s="308"/>
      <c r="TMW1046" s="308"/>
      <c r="TMX1046" s="308"/>
      <c r="TMY1046" s="308"/>
      <c r="TMZ1046" s="308"/>
      <c r="TNA1046" s="308"/>
      <c r="TNB1046" s="308"/>
      <c r="TNC1046" s="308"/>
      <c r="TND1046" s="308"/>
      <c r="TNE1046" s="308"/>
      <c r="TNF1046" s="308"/>
      <c r="TNG1046" s="308"/>
      <c r="TNH1046" s="308"/>
      <c r="TNI1046" s="308"/>
      <c r="TNJ1046" s="308"/>
      <c r="TNK1046" s="308"/>
      <c r="TNL1046" s="308"/>
      <c r="TNM1046" s="308"/>
      <c r="TNN1046" s="308"/>
      <c r="TNO1046" s="308"/>
      <c r="TNP1046" s="308"/>
      <c r="TNQ1046" s="308"/>
      <c r="TNR1046" s="308"/>
      <c r="TNS1046" s="308"/>
      <c r="TNT1046" s="308"/>
      <c r="TNU1046" s="308"/>
      <c r="TNV1046" s="308"/>
      <c r="TNW1046" s="308"/>
      <c r="TNX1046" s="308"/>
      <c r="TNY1046" s="308"/>
      <c r="TNZ1046" s="308"/>
      <c r="TOA1046" s="308"/>
      <c r="TOB1046" s="308"/>
      <c r="TOC1046" s="308"/>
      <c r="TOD1046" s="308"/>
      <c r="TOE1046" s="308"/>
      <c r="TOF1046" s="308"/>
      <c r="TOG1046" s="308"/>
      <c r="TOH1046" s="308"/>
      <c r="TOI1046" s="308"/>
      <c r="TOJ1046" s="308"/>
      <c r="TOK1046" s="308"/>
      <c r="TOL1046" s="308"/>
      <c r="TOM1046" s="308"/>
      <c r="TON1046" s="308"/>
      <c r="TOO1046" s="308"/>
      <c r="TOP1046" s="308"/>
      <c r="TOQ1046" s="308"/>
      <c r="TOR1046" s="308"/>
      <c r="TOS1046" s="308"/>
      <c r="TOT1046" s="308"/>
      <c r="TOU1046" s="308"/>
      <c r="TOV1046" s="308"/>
      <c r="TOW1046" s="308"/>
      <c r="TOX1046" s="308"/>
      <c r="TOY1046" s="308"/>
      <c r="TOZ1046" s="308"/>
      <c r="TPA1046" s="308"/>
      <c r="TPB1046" s="308"/>
      <c r="TPC1046" s="308"/>
      <c r="TPD1046" s="308"/>
      <c r="TPE1046" s="308"/>
      <c r="TPF1046" s="308"/>
      <c r="TPG1046" s="308"/>
      <c r="TPH1046" s="308"/>
      <c r="TPI1046" s="308"/>
      <c r="TPJ1046" s="308"/>
      <c r="TPK1046" s="308"/>
      <c r="TPL1046" s="308"/>
      <c r="TPM1046" s="308"/>
      <c r="TPN1046" s="308"/>
      <c r="TPO1046" s="308"/>
      <c r="TPP1046" s="308"/>
      <c r="TPQ1046" s="308"/>
      <c r="TPR1046" s="308"/>
      <c r="TPS1046" s="308"/>
      <c r="TPT1046" s="308"/>
      <c r="TPU1046" s="308"/>
      <c r="TPV1046" s="308"/>
      <c r="TPW1046" s="308"/>
      <c r="TPX1046" s="308"/>
      <c r="TPY1046" s="308"/>
      <c r="TPZ1046" s="308"/>
      <c r="TQA1046" s="308"/>
      <c r="TQB1046" s="308"/>
      <c r="TQC1046" s="308"/>
      <c r="TQD1046" s="308"/>
      <c r="TQE1046" s="308"/>
      <c r="TQF1046" s="308"/>
      <c r="TQG1046" s="308"/>
      <c r="TQH1046" s="308"/>
      <c r="TQI1046" s="308"/>
      <c r="TQJ1046" s="308"/>
      <c r="TQK1046" s="308"/>
      <c r="TQL1046" s="308"/>
      <c r="TQM1046" s="308"/>
      <c r="TQN1046" s="308"/>
      <c r="TQO1046" s="308"/>
      <c r="TQP1046" s="308"/>
      <c r="TQQ1046" s="308"/>
      <c r="TQR1046" s="308"/>
      <c r="TQS1046" s="308"/>
      <c r="TQT1046" s="308"/>
      <c r="TQU1046" s="308"/>
      <c r="TQV1046" s="308"/>
      <c r="TQW1046" s="308"/>
      <c r="TQX1046" s="308"/>
      <c r="TQY1046" s="308"/>
      <c r="TQZ1046" s="308"/>
      <c r="TRA1046" s="308"/>
      <c r="TRB1046" s="308"/>
      <c r="TRC1046" s="308"/>
      <c r="TRD1046" s="308"/>
      <c r="TRE1046" s="308"/>
      <c r="TRF1046" s="308"/>
      <c r="TRG1046" s="308"/>
      <c r="TRH1046" s="308"/>
      <c r="TRI1046" s="308"/>
      <c r="TRJ1046" s="308"/>
      <c r="TRK1046" s="308"/>
      <c r="TRL1046" s="308"/>
      <c r="TRM1046" s="308"/>
      <c r="TRN1046" s="308"/>
      <c r="TRO1046" s="308"/>
      <c r="TRP1046" s="308"/>
      <c r="TRQ1046" s="308"/>
      <c r="TRR1046" s="308"/>
      <c r="TRS1046" s="308"/>
      <c r="TRT1046" s="308"/>
      <c r="TRU1046" s="308"/>
      <c r="TRV1046" s="308"/>
      <c r="TRW1046" s="308"/>
      <c r="TRX1046" s="308"/>
      <c r="TRY1046" s="308"/>
      <c r="TRZ1046" s="308"/>
      <c r="TSA1046" s="308"/>
      <c r="TSB1046" s="308"/>
      <c r="TSC1046" s="308"/>
      <c r="TSD1046" s="308"/>
      <c r="TSE1046" s="308"/>
      <c r="TSF1046" s="308"/>
      <c r="TSG1046" s="308"/>
      <c r="TSH1046" s="308"/>
      <c r="TSI1046" s="308"/>
      <c r="TSJ1046" s="308"/>
      <c r="TSK1046" s="308"/>
      <c r="TSL1046" s="308"/>
      <c r="TSM1046" s="308"/>
      <c r="TSN1046" s="308"/>
      <c r="TSO1046" s="308"/>
      <c r="TSP1046" s="308"/>
      <c r="TSQ1046" s="308"/>
      <c r="TSR1046" s="308"/>
      <c r="TSS1046" s="308"/>
      <c r="TST1046" s="308"/>
      <c r="TSU1046" s="308"/>
      <c r="TSV1046" s="308"/>
      <c r="TSW1046" s="308"/>
      <c r="TSX1046" s="308"/>
      <c r="TSY1046" s="308"/>
      <c r="TSZ1046" s="308"/>
      <c r="TTA1046" s="308"/>
      <c r="TTB1046" s="308"/>
      <c r="TTC1046" s="308"/>
      <c r="TTD1046" s="308"/>
      <c r="TTE1046" s="308"/>
      <c r="TTF1046" s="308"/>
      <c r="TTG1046" s="308"/>
      <c r="TTH1046" s="308"/>
      <c r="TTI1046" s="308"/>
      <c r="TTJ1046" s="308"/>
      <c r="TTK1046" s="308"/>
      <c r="TTL1046" s="308"/>
      <c r="TTM1046" s="308"/>
      <c r="TTN1046" s="308"/>
      <c r="TTO1046" s="308"/>
      <c r="TTP1046" s="308"/>
      <c r="TTQ1046" s="308"/>
      <c r="TTR1046" s="308"/>
      <c r="TTS1046" s="308"/>
      <c r="TTT1046" s="308"/>
      <c r="TTU1046" s="308"/>
      <c r="TTV1046" s="308"/>
      <c r="TTW1046" s="308"/>
      <c r="TTX1046" s="308"/>
      <c r="TTY1046" s="308"/>
      <c r="TTZ1046" s="308"/>
      <c r="TUA1046" s="308"/>
      <c r="TUB1046" s="308"/>
      <c r="TUC1046" s="308"/>
      <c r="TUD1046" s="308"/>
      <c r="TUE1046" s="308"/>
      <c r="TUF1046" s="308"/>
      <c r="TUG1046" s="308"/>
      <c r="TUH1046" s="308"/>
      <c r="TUI1046" s="308"/>
      <c r="TUJ1046" s="308"/>
      <c r="TUK1046" s="308"/>
      <c r="TUL1046" s="308"/>
      <c r="TUM1046" s="308"/>
      <c r="TUN1046" s="308"/>
      <c r="TUO1046" s="308"/>
      <c r="TUP1046" s="308"/>
      <c r="TUQ1046" s="308"/>
      <c r="TUR1046" s="308"/>
      <c r="TUS1046" s="308"/>
      <c r="TUT1046" s="308"/>
      <c r="TUU1046" s="308"/>
      <c r="TUV1046" s="308"/>
      <c r="TUW1046" s="308"/>
      <c r="TUX1046" s="308"/>
      <c r="TUY1046" s="308"/>
      <c r="TUZ1046" s="308"/>
      <c r="TVA1046" s="308"/>
      <c r="TVB1046" s="308"/>
      <c r="TVC1046" s="308"/>
      <c r="TVD1046" s="308"/>
      <c r="TVE1046" s="308"/>
      <c r="TVF1046" s="308"/>
      <c r="TVG1046" s="308"/>
      <c r="TVH1046" s="308"/>
      <c r="TVI1046" s="308"/>
      <c r="TVJ1046" s="308"/>
      <c r="TVK1046" s="308"/>
      <c r="TVL1046" s="308"/>
      <c r="TVM1046" s="308"/>
      <c r="TVN1046" s="308"/>
      <c r="TVO1046" s="308"/>
      <c r="TVP1046" s="308"/>
      <c r="TVQ1046" s="308"/>
      <c r="TVR1046" s="308"/>
      <c r="TVS1046" s="308"/>
      <c r="TVT1046" s="308"/>
      <c r="TVU1046" s="308"/>
      <c r="TVV1046" s="308"/>
      <c r="TVW1046" s="308"/>
      <c r="TVX1046" s="308"/>
      <c r="TVY1046" s="308"/>
      <c r="TVZ1046" s="308"/>
      <c r="TWA1046" s="308"/>
      <c r="TWB1046" s="308"/>
      <c r="TWC1046" s="308"/>
      <c r="TWD1046" s="308"/>
      <c r="TWE1046" s="308"/>
      <c r="TWF1046" s="308"/>
      <c r="TWG1046" s="308"/>
      <c r="TWH1046" s="308"/>
      <c r="TWI1046" s="308"/>
      <c r="TWJ1046" s="308"/>
      <c r="TWK1046" s="308"/>
      <c r="TWL1046" s="308"/>
      <c r="TWM1046" s="308"/>
      <c r="TWN1046" s="308"/>
      <c r="TWO1046" s="308"/>
      <c r="TWP1046" s="308"/>
      <c r="TWQ1046" s="308"/>
      <c r="TWR1046" s="308"/>
      <c r="TWS1046" s="308"/>
      <c r="TWT1046" s="308"/>
      <c r="TWU1046" s="308"/>
      <c r="TWV1046" s="308"/>
      <c r="TWW1046" s="308"/>
      <c r="TWX1046" s="308"/>
      <c r="TWY1046" s="308"/>
      <c r="TWZ1046" s="308"/>
      <c r="TXA1046" s="308"/>
      <c r="TXB1046" s="308"/>
      <c r="TXC1046" s="308"/>
      <c r="TXD1046" s="308"/>
      <c r="TXE1046" s="308"/>
      <c r="TXF1046" s="308"/>
      <c r="TXG1046" s="308"/>
      <c r="TXH1046" s="308"/>
      <c r="TXI1046" s="308"/>
      <c r="TXJ1046" s="308"/>
      <c r="TXK1046" s="308"/>
      <c r="TXL1046" s="308"/>
      <c r="TXM1046" s="308"/>
      <c r="TXN1046" s="308"/>
      <c r="TXO1046" s="308"/>
      <c r="TXP1046" s="308"/>
      <c r="TXQ1046" s="308"/>
      <c r="TXR1046" s="308"/>
      <c r="TXS1046" s="308"/>
      <c r="TXT1046" s="308"/>
      <c r="TXU1046" s="308"/>
      <c r="TXV1046" s="308"/>
      <c r="TXW1046" s="308"/>
      <c r="TXX1046" s="308"/>
      <c r="TXY1046" s="308"/>
      <c r="TXZ1046" s="308"/>
      <c r="TYA1046" s="308"/>
      <c r="TYB1046" s="308"/>
      <c r="TYC1046" s="308"/>
      <c r="TYD1046" s="308"/>
      <c r="TYE1046" s="308"/>
      <c r="TYF1046" s="308"/>
      <c r="TYG1046" s="308"/>
      <c r="TYH1046" s="308"/>
      <c r="TYI1046" s="308"/>
      <c r="TYJ1046" s="308"/>
      <c r="TYK1046" s="308"/>
      <c r="TYL1046" s="308"/>
      <c r="TYM1046" s="308"/>
      <c r="TYN1046" s="308"/>
      <c r="TYO1046" s="308"/>
      <c r="TYP1046" s="308"/>
      <c r="TYQ1046" s="308"/>
      <c r="TYR1046" s="308"/>
      <c r="TYS1046" s="308"/>
      <c r="TYT1046" s="308"/>
      <c r="TYU1046" s="308"/>
      <c r="TYV1046" s="308"/>
      <c r="TYW1046" s="308"/>
      <c r="TYX1046" s="308"/>
      <c r="TYY1046" s="308"/>
      <c r="TYZ1046" s="308"/>
      <c r="TZA1046" s="308"/>
      <c r="TZB1046" s="308"/>
      <c r="TZC1046" s="308"/>
      <c r="TZD1046" s="308"/>
      <c r="TZE1046" s="308"/>
      <c r="TZF1046" s="308"/>
      <c r="TZG1046" s="308"/>
      <c r="TZH1046" s="308"/>
      <c r="TZI1046" s="308"/>
      <c r="TZJ1046" s="308"/>
      <c r="TZK1046" s="308"/>
      <c r="TZL1046" s="308"/>
      <c r="TZM1046" s="308"/>
      <c r="TZN1046" s="308"/>
      <c r="TZO1046" s="308"/>
      <c r="TZP1046" s="308"/>
      <c r="TZQ1046" s="308"/>
      <c r="TZR1046" s="308"/>
      <c r="TZS1046" s="308"/>
      <c r="TZT1046" s="308"/>
      <c r="TZU1046" s="308"/>
      <c r="TZV1046" s="308"/>
      <c r="TZW1046" s="308"/>
      <c r="TZX1046" s="308"/>
      <c r="TZY1046" s="308"/>
      <c r="TZZ1046" s="308"/>
      <c r="UAA1046" s="308"/>
      <c r="UAB1046" s="308"/>
      <c r="UAC1046" s="308"/>
      <c r="UAD1046" s="308"/>
      <c r="UAE1046" s="308"/>
      <c r="UAF1046" s="308"/>
      <c r="UAG1046" s="308"/>
      <c r="UAH1046" s="308"/>
      <c r="UAI1046" s="308"/>
      <c r="UAJ1046" s="308"/>
      <c r="UAK1046" s="308"/>
      <c r="UAL1046" s="308"/>
      <c r="UAM1046" s="308"/>
      <c r="UAN1046" s="308"/>
      <c r="UAO1046" s="308"/>
      <c r="UAP1046" s="308"/>
      <c r="UAQ1046" s="308"/>
      <c r="UAR1046" s="308"/>
      <c r="UAS1046" s="308"/>
      <c r="UAT1046" s="308"/>
      <c r="UAU1046" s="308"/>
      <c r="UAV1046" s="308"/>
      <c r="UAW1046" s="308"/>
      <c r="UAX1046" s="308"/>
      <c r="UAY1046" s="308"/>
      <c r="UAZ1046" s="308"/>
      <c r="UBA1046" s="308"/>
      <c r="UBB1046" s="308"/>
      <c r="UBC1046" s="308"/>
      <c r="UBD1046" s="308"/>
      <c r="UBE1046" s="308"/>
      <c r="UBF1046" s="308"/>
      <c r="UBG1046" s="308"/>
      <c r="UBH1046" s="308"/>
      <c r="UBI1046" s="308"/>
      <c r="UBJ1046" s="308"/>
      <c r="UBK1046" s="308"/>
      <c r="UBL1046" s="308"/>
      <c r="UBM1046" s="308"/>
      <c r="UBN1046" s="308"/>
      <c r="UBO1046" s="308"/>
      <c r="UBP1046" s="308"/>
      <c r="UBQ1046" s="308"/>
      <c r="UBR1046" s="308"/>
      <c r="UBS1046" s="308"/>
      <c r="UBT1046" s="308"/>
      <c r="UBU1046" s="308"/>
      <c r="UBV1046" s="308"/>
      <c r="UBW1046" s="308"/>
      <c r="UBX1046" s="308"/>
      <c r="UBY1046" s="308"/>
      <c r="UBZ1046" s="308"/>
      <c r="UCA1046" s="308"/>
      <c r="UCB1046" s="308"/>
      <c r="UCC1046" s="308"/>
      <c r="UCD1046" s="308"/>
      <c r="UCE1046" s="308"/>
      <c r="UCF1046" s="308"/>
      <c r="UCG1046" s="308"/>
      <c r="UCH1046" s="308"/>
      <c r="UCI1046" s="308"/>
      <c r="UCJ1046" s="308"/>
      <c r="UCK1046" s="308"/>
      <c r="UCL1046" s="308"/>
      <c r="UCM1046" s="308"/>
      <c r="UCN1046" s="308"/>
      <c r="UCO1046" s="308"/>
      <c r="UCP1046" s="308"/>
      <c r="UCQ1046" s="308"/>
      <c r="UCR1046" s="308"/>
      <c r="UCS1046" s="308"/>
      <c r="UCT1046" s="308"/>
      <c r="UCU1046" s="308"/>
      <c r="UCV1046" s="308"/>
      <c r="UCW1046" s="308"/>
      <c r="UCX1046" s="308"/>
      <c r="UCY1046" s="308"/>
      <c r="UCZ1046" s="308"/>
      <c r="UDA1046" s="308"/>
      <c r="UDB1046" s="308"/>
      <c r="UDC1046" s="308"/>
      <c r="UDD1046" s="308"/>
      <c r="UDE1046" s="308"/>
      <c r="UDF1046" s="308"/>
      <c r="UDG1046" s="308"/>
      <c r="UDH1046" s="308"/>
      <c r="UDI1046" s="308"/>
      <c r="UDJ1046" s="308"/>
      <c r="UDK1046" s="308"/>
      <c r="UDL1046" s="308"/>
      <c r="UDM1046" s="308"/>
      <c r="UDN1046" s="308"/>
      <c r="UDO1046" s="308"/>
      <c r="UDP1046" s="308"/>
      <c r="UDQ1046" s="308"/>
      <c r="UDR1046" s="308"/>
      <c r="UDS1046" s="308"/>
      <c r="UDT1046" s="308"/>
      <c r="UDU1046" s="308"/>
      <c r="UDV1046" s="308"/>
      <c r="UDW1046" s="308"/>
      <c r="UDX1046" s="308"/>
      <c r="UDY1046" s="308"/>
      <c r="UDZ1046" s="308"/>
      <c r="UEA1046" s="308"/>
      <c r="UEB1046" s="308"/>
      <c r="UEC1046" s="308"/>
      <c r="UED1046" s="308"/>
      <c r="UEE1046" s="308"/>
      <c r="UEF1046" s="308"/>
      <c r="UEG1046" s="308"/>
      <c r="UEH1046" s="308"/>
      <c r="UEI1046" s="308"/>
      <c r="UEJ1046" s="308"/>
      <c r="UEK1046" s="308"/>
      <c r="UEL1046" s="308"/>
      <c r="UEM1046" s="308"/>
      <c r="UEN1046" s="308"/>
      <c r="UEO1046" s="308"/>
      <c r="UEP1046" s="308"/>
      <c r="UEQ1046" s="308"/>
      <c r="UER1046" s="308"/>
      <c r="UES1046" s="308"/>
      <c r="UET1046" s="308"/>
      <c r="UEU1046" s="308"/>
      <c r="UEV1046" s="308"/>
      <c r="UEW1046" s="308"/>
      <c r="UEX1046" s="308"/>
      <c r="UEY1046" s="308"/>
      <c r="UEZ1046" s="308"/>
      <c r="UFA1046" s="308"/>
      <c r="UFB1046" s="308"/>
      <c r="UFC1046" s="308"/>
      <c r="UFD1046" s="308"/>
      <c r="UFE1046" s="308"/>
      <c r="UFF1046" s="308"/>
      <c r="UFG1046" s="308"/>
      <c r="UFH1046" s="308"/>
      <c r="UFI1046" s="308"/>
      <c r="UFJ1046" s="308"/>
      <c r="UFK1046" s="308"/>
      <c r="UFL1046" s="308"/>
      <c r="UFM1046" s="308"/>
      <c r="UFN1046" s="308"/>
      <c r="UFO1046" s="308"/>
      <c r="UFP1046" s="308"/>
      <c r="UFQ1046" s="308"/>
      <c r="UFR1046" s="308"/>
      <c r="UFS1046" s="308"/>
      <c r="UFT1046" s="308"/>
      <c r="UFU1046" s="308"/>
      <c r="UFV1046" s="308"/>
      <c r="UFW1046" s="308"/>
      <c r="UFX1046" s="308"/>
      <c r="UFY1046" s="308"/>
      <c r="UFZ1046" s="308"/>
      <c r="UGA1046" s="308"/>
      <c r="UGB1046" s="308"/>
      <c r="UGC1046" s="308"/>
      <c r="UGD1046" s="308"/>
      <c r="UGE1046" s="308"/>
      <c r="UGF1046" s="308"/>
      <c r="UGG1046" s="308"/>
      <c r="UGH1046" s="308"/>
      <c r="UGI1046" s="308"/>
      <c r="UGJ1046" s="308"/>
      <c r="UGK1046" s="308"/>
      <c r="UGL1046" s="308"/>
      <c r="UGM1046" s="308"/>
      <c r="UGN1046" s="308"/>
      <c r="UGO1046" s="308"/>
      <c r="UGP1046" s="308"/>
      <c r="UGQ1046" s="308"/>
      <c r="UGR1046" s="308"/>
      <c r="UGS1046" s="308"/>
      <c r="UGT1046" s="308"/>
      <c r="UGU1046" s="308"/>
      <c r="UGV1046" s="308"/>
      <c r="UGW1046" s="308"/>
      <c r="UGX1046" s="308"/>
      <c r="UGY1046" s="308"/>
      <c r="UGZ1046" s="308"/>
      <c r="UHA1046" s="308"/>
      <c r="UHB1046" s="308"/>
      <c r="UHC1046" s="308"/>
      <c r="UHD1046" s="308"/>
      <c r="UHE1046" s="308"/>
      <c r="UHF1046" s="308"/>
      <c r="UHG1046" s="308"/>
      <c r="UHH1046" s="308"/>
      <c r="UHI1046" s="308"/>
      <c r="UHJ1046" s="308"/>
      <c r="UHK1046" s="308"/>
      <c r="UHL1046" s="308"/>
      <c r="UHM1046" s="308"/>
      <c r="UHN1046" s="308"/>
      <c r="UHO1046" s="308"/>
      <c r="UHP1046" s="308"/>
      <c r="UHQ1046" s="308"/>
      <c r="UHR1046" s="308"/>
      <c r="UHS1046" s="308"/>
      <c r="UHT1046" s="308"/>
      <c r="UHU1046" s="308"/>
      <c r="UHV1046" s="308"/>
      <c r="UHW1046" s="308"/>
      <c r="UHX1046" s="308"/>
      <c r="UHY1046" s="308"/>
      <c r="UHZ1046" s="308"/>
      <c r="UIA1046" s="308"/>
      <c r="UIB1046" s="308"/>
      <c r="UIC1046" s="308"/>
      <c r="UID1046" s="308"/>
      <c r="UIE1046" s="308"/>
      <c r="UIF1046" s="308"/>
      <c r="UIG1046" s="308"/>
      <c r="UIH1046" s="308"/>
      <c r="UII1046" s="308"/>
      <c r="UIJ1046" s="308"/>
      <c r="UIK1046" s="308"/>
      <c r="UIL1046" s="308"/>
      <c r="UIM1046" s="308"/>
      <c r="UIN1046" s="308"/>
      <c r="UIO1046" s="308"/>
      <c r="UIP1046" s="308"/>
      <c r="UIQ1046" s="308"/>
      <c r="UIR1046" s="308"/>
      <c r="UIS1046" s="308"/>
      <c r="UIT1046" s="308"/>
      <c r="UIU1046" s="308"/>
      <c r="UIV1046" s="308"/>
      <c r="UIW1046" s="308"/>
      <c r="UIX1046" s="308"/>
      <c r="UIY1046" s="308"/>
      <c r="UIZ1046" s="308"/>
      <c r="UJA1046" s="308"/>
      <c r="UJB1046" s="308"/>
      <c r="UJC1046" s="308"/>
      <c r="UJD1046" s="308"/>
      <c r="UJE1046" s="308"/>
      <c r="UJF1046" s="308"/>
      <c r="UJG1046" s="308"/>
      <c r="UJH1046" s="308"/>
      <c r="UJI1046" s="308"/>
      <c r="UJJ1046" s="308"/>
      <c r="UJK1046" s="308"/>
      <c r="UJL1046" s="308"/>
      <c r="UJM1046" s="308"/>
      <c r="UJN1046" s="308"/>
      <c r="UJO1046" s="308"/>
      <c r="UJP1046" s="308"/>
      <c r="UJQ1046" s="308"/>
      <c r="UJR1046" s="308"/>
      <c r="UJS1046" s="308"/>
      <c r="UJT1046" s="308"/>
      <c r="UJU1046" s="308"/>
      <c r="UJV1046" s="308"/>
      <c r="UJW1046" s="308"/>
      <c r="UJX1046" s="308"/>
      <c r="UJY1046" s="308"/>
      <c r="UJZ1046" s="308"/>
      <c r="UKA1046" s="308"/>
      <c r="UKB1046" s="308"/>
      <c r="UKC1046" s="308"/>
      <c r="UKD1046" s="308"/>
      <c r="UKE1046" s="308"/>
      <c r="UKF1046" s="308"/>
      <c r="UKG1046" s="308"/>
      <c r="UKH1046" s="308"/>
      <c r="UKI1046" s="308"/>
      <c r="UKJ1046" s="308"/>
      <c r="UKK1046" s="308"/>
      <c r="UKL1046" s="308"/>
      <c r="UKM1046" s="308"/>
      <c r="UKN1046" s="308"/>
      <c r="UKO1046" s="308"/>
      <c r="UKP1046" s="308"/>
      <c r="UKQ1046" s="308"/>
      <c r="UKR1046" s="308"/>
      <c r="UKS1046" s="308"/>
      <c r="UKT1046" s="308"/>
      <c r="UKU1046" s="308"/>
      <c r="UKV1046" s="308"/>
      <c r="UKW1046" s="308"/>
      <c r="UKX1046" s="308"/>
      <c r="UKY1046" s="308"/>
      <c r="UKZ1046" s="308"/>
      <c r="ULA1046" s="308"/>
      <c r="ULB1046" s="308"/>
      <c r="ULC1046" s="308"/>
      <c r="ULD1046" s="308"/>
      <c r="ULE1046" s="308"/>
      <c r="ULF1046" s="308"/>
      <c r="ULG1046" s="308"/>
      <c r="ULH1046" s="308"/>
      <c r="ULI1046" s="308"/>
      <c r="ULJ1046" s="308"/>
      <c r="ULK1046" s="308"/>
      <c r="ULL1046" s="308"/>
      <c r="ULM1046" s="308"/>
      <c r="ULN1046" s="308"/>
      <c r="ULO1046" s="308"/>
      <c r="ULP1046" s="308"/>
      <c r="ULQ1046" s="308"/>
      <c r="ULR1046" s="308"/>
      <c r="ULS1046" s="308"/>
      <c r="ULT1046" s="308"/>
      <c r="ULU1046" s="308"/>
      <c r="ULV1046" s="308"/>
      <c r="ULW1046" s="308"/>
      <c r="ULX1046" s="308"/>
      <c r="ULY1046" s="308"/>
      <c r="ULZ1046" s="308"/>
      <c r="UMA1046" s="308"/>
      <c r="UMB1046" s="308"/>
      <c r="UMC1046" s="308"/>
      <c r="UMD1046" s="308"/>
      <c r="UME1046" s="308"/>
      <c r="UMF1046" s="308"/>
      <c r="UMG1046" s="308"/>
      <c r="UMH1046" s="308"/>
      <c r="UMI1046" s="308"/>
      <c r="UMJ1046" s="308"/>
      <c r="UMK1046" s="308"/>
      <c r="UML1046" s="308"/>
      <c r="UMM1046" s="308"/>
      <c r="UMN1046" s="308"/>
      <c r="UMO1046" s="308"/>
      <c r="UMP1046" s="308"/>
      <c r="UMQ1046" s="308"/>
      <c r="UMR1046" s="308"/>
      <c r="UMS1046" s="308"/>
      <c r="UMT1046" s="308"/>
      <c r="UMU1046" s="308"/>
      <c r="UMV1046" s="308"/>
      <c r="UMW1046" s="308"/>
      <c r="UMX1046" s="308"/>
      <c r="UMY1046" s="308"/>
      <c r="UMZ1046" s="308"/>
      <c r="UNA1046" s="308"/>
      <c r="UNB1046" s="308"/>
      <c r="UNC1046" s="308"/>
      <c r="UND1046" s="308"/>
      <c r="UNE1046" s="308"/>
      <c r="UNF1046" s="308"/>
      <c r="UNG1046" s="308"/>
      <c r="UNH1046" s="308"/>
      <c r="UNI1046" s="308"/>
      <c r="UNJ1046" s="308"/>
      <c r="UNK1046" s="308"/>
      <c r="UNL1046" s="308"/>
      <c r="UNM1046" s="308"/>
      <c r="UNN1046" s="308"/>
      <c r="UNO1046" s="308"/>
      <c r="UNP1046" s="308"/>
      <c r="UNQ1046" s="308"/>
      <c r="UNR1046" s="308"/>
      <c r="UNS1046" s="308"/>
      <c r="UNT1046" s="308"/>
      <c r="UNU1046" s="308"/>
      <c r="UNV1046" s="308"/>
      <c r="UNW1046" s="308"/>
      <c r="UNX1046" s="308"/>
      <c r="UNY1046" s="308"/>
      <c r="UNZ1046" s="308"/>
      <c r="UOA1046" s="308"/>
      <c r="UOB1046" s="308"/>
      <c r="UOC1046" s="308"/>
      <c r="UOD1046" s="308"/>
      <c r="UOE1046" s="308"/>
      <c r="UOF1046" s="308"/>
      <c r="UOG1046" s="308"/>
      <c r="UOH1046" s="308"/>
      <c r="UOI1046" s="308"/>
      <c r="UOJ1046" s="308"/>
      <c r="UOK1046" s="308"/>
      <c r="UOL1046" s="308"/>
      <c r="UOM1046" s="308"/>
      <c r="UON1046" s="308"/>
      <c r="UOO1046" s="308"/>
      <c r="UOP1046" s="308"/>
      <c r="UOQ1046" s="308"/>
      <c r="UOR1046" s="308"/>
      <c r="UOS1046" s="308"/>
      <c r="UOT1046" s="308"/>
      <c r="UOU1046" s="308"/>
      <c r="UOV1046" s="308"/>
      <c r="UOW1046" s="308"/>
      <c r="UOX1046" s="308"/>
      <c r="UOY1046" s="308"/>
      <c r="UOZ1046" s="308"/>
      <c r="UPA1046" s="308"/>
      <c r="UPB1046" s="308"/>
      <c r="UPC1046" s="308"/>
      <c r="UPD1046" s="308"/>
      <c r="UPE1046" s="308"/>
      <c r="UPF1046" s="308"/>
      <c r="UPG1046" s="308"/>
      <c r="UPH1046" s="308"/>
      <c r="UPI1046" s="308"/>
      <c r="UPJ1046" s="308"/>
      <c r="UPK1046" s="308"/>
      <c r="UPL1046" s="308"/>
      <c r="UPM1046" s="308"/>
      <c r="UPN1046" s="308"/>
      <c r="UPO1046" s="308"/>
      <c r="UPP1046" s="308"/>
      <c r="UPQ1046" s="308"/>
      <c r="UPR1046" s="308"/>
      <c r="UPS1046" s="308"/>
      <c r="UPT1046" s="308"/>
      <c r="UPU1046" s="308"/>
      <c r="UPV1046" s="308"/>
      <c r="UPW1046" s="308"/>
      <c r="UPX1046" s="308"/>
      <c r="UPY1046" s="308"/>
      <c r="UPZ1046" s="308"/>
      <c r="UQA1046" s="308"/>
      <c r="UQB1046" s="308"/>
      <c r="UQC1046" s="308"/>
      <c r="UQD1046" s="308"/>
      <c r="UQE1046" s="308"/>
      <c r="UQF1046" s="308"/>
      <c r="UQG1046" s="308"/>
      <c r="UQH1046" s="308"/>
      <c r="UQI1046" s="308"/>
      <c r="UQJ1046" s="308"/>
      <c r="UQK1046" s="308"/>
      <c r="UQL1046" s="308"/>
      <c r="UQM1046" s="308"/>
      <c r="UQN1046" s="308"/>
      <c r="UQO1046" s="308"/>
      <c r="UQP1046" s="308"/>
      <c r="UQQ1046" s="308"/>
      <c r="UQR1046" s="308"/>
      <c r="UQS1046" s="308"/>
      <c r="UQT1046" s="308"/>
      <c r="UQU1046" s="308"/>
      <c r="UQV1046" s="308"/>
      <c r="UQW1046" s="308"/>
      <c r="UQX1046" s="308"/>
      <c r="UQY1046" s="308"/>
      <c r="UQZ1046" s="308"/>
      <c r="URA1046" s="308"/>
      <c r="URB1046" s="308"/>
      <c r="URC1046" s="308"/>
      <c r="URD1046" s="308"/>
      <c r="URE1046" s="308"/>
      <c r="URF1046" s="308"/>
      <c r="URG1046" s="308"/>
      <c r="URH1046" s="308"/>
      <c r="URI1046" s="308"/>
      <c r="URJ1046" s="308"/>
      <c r="URK1046" s="308"/>
      <c r="URL1046" s="308"/>
      <c r="URM1046" s="308"/>
      <c r="URN1046" s="308"/>
      <c r="URO1046" s="308"/>
      <c r="URP1046" s="308"/>
      <c r="URQ1046" s="308"/>
      <c r="URR1046" s="308"/>
      <c r="URS1046" s="308"/>
      <c r="URT1046" s="308"/>
      <c r="URU1046" s="308"/>
      <c r="URV1046" s="308"/>
      <c r="URW1046" s="308"/>
      <c r="URX1046" s="308"/>
      <c r="URY1046" s="308"/>
      <c r="URZ1046" s="308"/>
      <c r="USA1046" s="308"/>
      <c r="USB1046" s="308"/>
      <c r="USC1046" s="308"/>
      <c r="USD1046" s="308"/>
      <c r="USE1046" s="308"/>
      <c r="USF1046" s="308"/>
      <c r="USG1046" s="308"/>
      <c r="USH1046" s="308"/>
      <c r="USI1046" s="308"/>
      <c r="USJ1046" s="308"/>
      <c r="USK1046" s="308"/>
      <c r="USL1046" s="308"/>
      <c r="USM1046" s="308"/>
      <c r="USN1046" s="308"/>
      <c r="USO1046" s="308"/>
      <c r="USP1046" s="308"/>
      <c r="USQ1046" s="308"/>
      <c r="USR1046" s="308"/>
      <c r="USS1046" s="308"/>
      <c r="UST1046" s="308"/>
      <c r="USU1046" s="308"/>
      <c r="USV1046" s="308"/>
      <c r="USW1046" s="308"/>
      <c r="USX1046" s="308"/>
      <c r="USY1046" s="308"/>
      <c r="USZ1046" s="308"/>
      <c r="UTA1046" s="308"/>
      <c r="UTB1046" s="308"/>
      <c r="UTC1046" s="308"/>
      <c r="UTD1046" s="308"/>
      <c r="UTE1046" s="308"/>
      <c r="UTF1046" s="308"/>
      <c r="UTG1046" s="308"/>
      <c r="UTH1046" s="308"/>
      <c r="UTI1046" s="308"/>
      <c r="UTJ1046" s="308"/>
      <c r="UTK1046" s="308"/>
      <c r="UTL1046" s="308"/>
      <c r="UTM1046" s="308"/>
      <c r="UTN1046" s="308"/>
      <c r="UTO1046" s="308"/>
      <c r="UTP1046" s="308"/>
      <c r="UTQ1046" s="308"/>
      <c r="UTR1046" s="308"/>
      <c r="UTS1046" s="308"/>
      <c r="UTT1046" s="308"/>
      <c r="UTU1046" s="308"/>
      <c r="UTV1046" s="308"/>
      <c r="UTW1046" s="308"/>
      <c r="UTX1046" s="308"/>
      <c r="UTY1046" s="308"/>
      <c r="UTZ1046" s="308"/>
      <c r="UUA1046" s="308"/>
      <c r="UUB1046" s="308"/>
      <c r="UUC1046" s="308"/>
      <c r="UUD1046" s="308"/>
      <c r="UUE1046" s="308"/>
      <c r="UUF1046" s="308"/>
      <c r="UUG1046" s="308"/>
      <c r="UUH1046" s="308"/>
      <c r="UUI1046" s="308"/>
      <c r="UUJ1046" s="308"/>
      <c r="UUK1046" s="308"/>
      <c r="UUL1046" s="308"/>
      <c r="UUM1046" s="308"/>
      <c r="UUN1046" s="308"/>
      <c r="UUO1046" s="308"/>
      <c r="UUP1046" s="308"/>
      <c r="UUQ1046" s="308"/>
      <c r="UUR1046" s="308"/>
      <c r="UUS1046" s="308"/>
      <c r="UUT1046" s="308"/>
      <c r="UUU1046" s="308"/>
      <c r="UUV1046" s="308"/>
      <c r="UUW1046" s="308"/>
      <c r="UUX1046" s="308"/>
      <c r="UUY1046" s="308"/>
      <c r="UUZ1046" s="308"/>
      <c r="UVA1046" s="308"/>
      <c r="UVB1046" s="308"/>
      <c r="UVC1046" s="308"/>
      <c r="UVD1046" s="308"/>
      <c r="UVE1046" s="308"/>
      <c r="UVF1046" s="308"/>
      <c r="UVG1046" s="308"/>
      <c r="UVH1046" s="308"/>
      <c r="UVI1046" s="308"/>
      <c r="UVJ1046" s="308"/>
      <c r="UVK1046" s="308"/>
      <c r="UVL1046" s="308"/>
      <c r="UVM1046" s="308"/>
      <c r="UVN1046" s="308"/>
      <c r="UVO1046" s="308"/>
      <c r="UVP1046" s="308"/>
      <c r="UVQ1046" s="308"/>
      <c r="UVR1046" s="308"/>
      <c r="UVS1046" s="308"/>
      <c r="UVT1046" s="308"/>
      <c r="UVU1046" s="308"/>
      <c r="UVV1046" s="308"/>
      <c r="UVW1046" s="308"/>
      <c r="UVX1046" s="308"/>
      <c r="UVY1046" s="308"/>
      <c r="UVZ1046" s="308"/>
      <c r="UWA1046" s="308"/>
      <c r="UWB1046" s="308"/>
      <c r="UWC1046" s="308"/>
      <c r="UWD1046" s="308"/>
      <c r="UWE1046" s="308"/>
      <c r="UWF1046" s="308"/>
      <c r="UWG1046" s="308"/>
      <c r="UWH1046" s="308"/>
      <c r="UWI1046" s="308"/>
      <c r="UWJ1046" s="308"/>
      <c r="UWK1046" s="308"/>
      <c r="UWL1046" s="308"/>
      <c r="UWM1046" s="308"/>
      <c r="UWN1046" s="308"/>
      <c r="UWO1046" s="308"/>
      <c r="UWP1046" s="308"/>
      <c r="UWQ1046" s="308"/>
      <c r="UWR1046" s="308"/>
      <c r="UWS1046" s="308"/>
      <c r="UWT1046" s="308"/>
      <c r="UWU1046" s="308"/>
      <c r="UWV1046" s="308"/>
      <c r="UWW1046" s="308"/>
      <c r="UWX1046" s="308"/>
      <c r="UWY1046" s="308"/>
      <c r="UWZ1046" s="308"/>
      <c r="UXA1046" s="308"/>
      <c r="UXB1046" s="308"/>
      <c r="UXC1046" s="308"/>
      <c r="UXD1046" s="308"/>
      <c r="UXE1046" s="308"/>
      <c r="UXF1046" s="308"/>
      <c r="UXG1046" s="308"/>
      <c r="UXH1046" s="308"/>
      <c r="UXI1046" s="308"/>
      <c r="UXJ1046" s="308"/>
      <c r="UXK1046" s="308"/>
      <c r="UXL1046" s="308"/>
      <c r="UXM1046" s="308"/>
      <c r="UXN1046" s="308"/>
      <c r="UXO1046" s="308"/>
      <c r="UXP1046" s="308"/>
      <c r="UXQ1046" s="308"/>
      <c r="UXR1046" s="308"/>
      <c r="UXS1046" s="308"/>
      <c r="UXT1046" s="308"/>
      <c r="UXU1046" s="308"/>
      <c r="UXV1046" s="308"/>
      <c r="UXW1046" s="308"/>
      <c r="UXX1046" s="308"/>
      <c r="UXY1046" s="308"/>
      <c r="UXZ1046" s="308"/>
      <c r="UYA1046" s="308"/>
      <c r="UYB1046" s="308"/>
      <c r="UYC1046" s="308"/>
      <c r="UYD1046" s="308"/>
      <c r="UYE1046" s="308"/>
      <c r="UYF1046" s="308"/>
      <c r="UYG1046" s="308"/>
      <c r="UYH1046" s="308"/>
      <c r="UYI1046" s="308"/>
      <c r="UYJ1046" s="308"/>
      <c r="UYK1046" s="308"/>
      <c r="UYL1046" s="308"/>
      <c r="UYM1046" s="308"/>
      <c r="UYN1046" s="308"/>
      <c r="UYO1046" s="308"/>
      <c r="UYP1046" s="308"/>
      <c r="UYQ1046" s="308"/>
      <c r="UYR1046" s="308"/>
      <c r="UYS1046" s="308"/>
      <c r="UYT1046" s="308"/>
      <c r="UYU1046" s="308"/>
      <c r="UYV1046" s="308"/>
      <c r="UYW1046" s="308"/>
      <c r="UYX1046" s="308"/>
      <c r="UYY1046" s="308"/>
      <c r="UYZ1046" s="308"/>
      <c r="UZA1046" s="308"/>
      <c r="UZB1046" s="308"/>
      <c r="UZC1046" s="308"/>
      <c r="UZD1046" s="308"/>
      <c r="UZE1046" s="308"/>
      <c r="UZF1046" s="308"/>
      <c r="UZG1046" s="308"/>
      <c r="UZH1046" s="308"/>
      <c r="UZI1046" s="308"/>
      <c r="UZJ1046" s="308"/>
      <c r="UZK1046" s="308"/>
      <c r="UZL1046" s="308"/>
      <c r="UZM1046" s="308"/>
      <c r="UZN1046" s="308"/>
      <c r="UZO1046" s="308"/>
      <c r="UZP1046" s="308"/>
      <c r="UZQ1046" s="308"/>
      <c r="UZR1046" s="308"/>
      <c r="UZS1046" s="308"/>
      <c r="UZT1046" s="308"/>
      <c r="UZU1046" s="308"/>
      <c r="UZV1046" s="308"/>
      <c r="UZW1046" s="308"/>
      <c r="UZX1046" s="308"/>
      <c r="UZY1046" s="308"/>
      <c r="UZZ1046" s="308"/>
      <c r="VAA1046" s="308"/>
      <c r="VAB1046" s="308"/>
      <c r="VAC1046" s="308"/>
      <c r="VAD1046" s="308"/>
      <c r="VAE1046" s="308"/>
      <c r="VAF1046" s="308"/>
      <c r="VAG1046" s="308"/>
      <c r="VAH1046" s="308"/>
      <c r="VAI1046" s="308"/>
      <c r="VAJ1046" s="308"/>
      <c r="VAK1046" s="308"/>
      <c r="VAL1046" s="308"/>
      <c r="VAM1046" s="308"/>
      <c r="VAN1046" s="308"/>
      <c r="VAO1046" s="308"/>
      <c r="VAP1046" s="308"/>
      <c r="VAQ1046" s="308"/>
      <c r="VAR1046" s="308"/>
      <c r="VAS1046" s="308"/>
      <c r="VAT1046" s="308"/>
      <c r="VAU1046" s="308"/>
      <c r="VAV1046" s="308"/>
      <c r="VAW1046" s="308"/>
      <c r="VAX1046" s="308"/>
      <c r="VAY1046" s="308"/>
      <c r="VAZ1046" s="308"/>
      <c r="VBA1046" s="308"/>
      <c r="VBB1046" s="308"/>
      <c r="VBC1046" s="308"/>
      <c r="VBD1046" s="308"/>
      <c r="VBE1046" s="308"/>
      <c r="VBF1046" s="308"/>
      <c r="VBG1046" s="308"/>
      <c r="VBH1046" s="308"/>
      <c r="VBI1046" s="308"/>
      <c r="VBJ1046" s="308"/>
      <c r="VBK1046" s="308"/>
      <c r="VBL1046" s="308"/>
      <c r="VBM1046" s="308"/>
      <c r="VBN1046" s="308"/>
      <c r="VBO1046" s="308"/>
      <c r="VBP1046" s="308"/>
      <c r="VBQ1046" s="308"/>
      <c r="VBR1046" s="308"/>
      <c r="VBS1046" s="308"/>
      <c r="VBT1046" s="308"/>
      <c r="VBU1046" s="308"/>
      <c r="VBV1046" s="308"/>
      <c r="VBW1046" s="308"/>
      <c r="VBX1046" s="308"/>
      <c r="VBY1046" s="308"/>
      <c r="VBZ1046" s="308"/>
      <c r="VCA1046" s="308"/>
      <c r="VCB1046" s="308"/>
      <c r="VCC1046" s="308"/>
      <c r="VCD1046" s="308"/>
      <c r="VCE1046" s="308"/>
      <c r="VCF1046" s="308"/>
      <c r="VCG1046" s="308"/>
      <c r="VCH1046" s="308"/>
      <c r="VCI1046" s="308"/>
      <c r="VCJ1046" s="308"/>
      <c r="VCK1046" s="308"/>
      <c r="VCL1046" s="308"/>
      <c r="VCM1046" s="308"/>
      <c r="VCN1046" s="308"/>
      <c r="VCO1046" s="308"/>
      <c r="VCP1046" s="308"/>
      <c r="VCQ1046" s="308"/>
      <c r="VCR1046" s="308"/>
      <c r="VCS1046" s="308"/>
      <c r="VCT1046" s="308"/>
      <c r="VCU1046" s="308"/>
      <c r="VCV1046" s="308"/>
      <c r="VCW1046" s="308"/>
      <c r="VCX1046" s="308"/>
      <c r="VCY1046" s="308"/>
      <c r="VCZ1046" s="308"/>
      <c r="VDA1046" s="308"/>
      <c r="VDB1046" s="308"/>
      <c r="VDC1046" s="308"/>
      <c r="VDD1046" s="308"/>
      <c r="VDE1046" s="308"/>
      <c r="VDF1046" s="308"/>
      <c r="VDG1046" s="308"/>
      <c r="VDH1046" s="308"/>
      <c r="VDI1046" s="308"/>
      <c r="VDJ1046" s="308"/>
      <c r="VDK1046" s="308"/>
      <c r="VDL1046" s="308"/>
      <c r="VDM1046" s="308"/>
      <c r="VDN1046" s="308"/>
      <c r="VDO1046" s="308"/>
      <c r="VDP1046" s="308"/>
      <c r="VDQ1046" s="308"/>
      <c r="VDR1046" s="308"/>
      <c r="VDS1046" s="308"/>
      <c r="VDT1046" s="308"/>
      <c r="VDU1046" s="308"/>
      <c r="VDV1046" s="308"/>
      <c r="VDW1046" s="308"/>
      <c r="VDX1046" s="308"/>
      <c r="VDY1046" s="308"/>
      <c r="VDZ1046" s="308"/>
      <c r="VEA1046" s="308"/>
      <c r="VEB1046" s="308"/>
      <c r="VEC1046" s="308"/>
      <c r="VED1046" s="308"/>
      <c r="VEE1046" s="308"/>
      <c r="VEF1046" s="308"/>
      <c r="VEG1046" s="308"/>
      <c r="VEH1046" s="308"/>
      <c r="VEI1046" s="308"/>
      <c r="VEJ1046" s="308"/>
      <c r="VEK1046" s="308"/>
      <c r="VEL1046" s="308"/>
      <c r="VEM1046" s="308"/>
      <c r="VEN1046" s="308"/>
      <c r="VEO1046" s="308"/>
      <c r="VEP1046" s="308"/>
      <c r="VEQ1046" s="308"/>
      <c r="VER1046" s="308"/>
      <c r="VES1046" s="308"/>
      <c r="VET1046" s="308"/>
      <c r="VEU1046" s="308"/>
      <c r="VEV1046" s="308"/>
      <c r="VEW1046" s="308"/>
      <c r="VEX1046" s="308"/>
      <c r="VEY1046" s="308"/>
      <c r="VEZ1046" s="308"/>
      <c r="VFA1046" s="308"/>
      <c r="VFB1046" s="308"/>
      <c r="VFC1046" s="308"/>
      <c r="VFD1046" s="308"/>
      <c r="VFE1046" s="308"/>
      <c r="VFF1046" s="308"/>
      <c r="VFG1046" s="308"/>
      <c r="VFH1046" s="308"/>
      <c r="VFI1046" s="308"/>
      <c r="VFJ1046" s="308"/>
      <c r="VFK1046" s="308"/>
      <c r="VFL1046" s="308"/>
      <c r="VFM1046" s="308"/>
      <c r="VFN1046" s="308"/>
      <c r="VFO1046" s="308"/>
      <c r="VFP1046" s="308"/>
      <c r="VFQ1046" s="308"/>
      <c r="VFR1046" s="308"/>
      <c r="VFS1046" s="308"/>
      <c r="VFT1046" s="308"/>
      <c r="VFU1046" s="308"/>
      <c r="VFV1046" s="308"/>
      <c r="VFW1046" s="308"/>
      <c r="VFX1046" s="308"/>
      <c r="VFY1046" s="308"/>
      <c r="VFZ1046" s="308"/>
      <c r="VGA1046" s="308"/>
      <c r="VGB1046" s="308"/>
      <c r="VGC1046" s="308"/>
      <c r="VGD1046" s="308"/>
      <c r="VGE1046" s="308"/>
      <c r="VGF1046" s="308"/>
      <c r="VGG1046" s="308"/>
      <c r="VGH1046" s="308"/>
      <c r="VGI1046" s="308"/>
      <c r="VGJ1046" s="308"/>
      <c r="VGK1046" s="308"/>
      <c r="VGL1046" s="308"/>
      <c r="VGM1046" s="308"/>
      <c r="VGN1046" s="308"/>
      <c r="VGO1046" s="308"/>
      <c r="VGP1046" s="308"/>
      <c r="VGQ1046" s="308"/>
      <c r="VGR1046" s="308"/>
      <c r="VGS1046" s="308"/>
      <c r="VGT1046" s="308"/>
      <c r="VGU1046" s="308"/>
      <c r="VGV1046" s="308"/>
      <c r="VGW1046" s="308"/>
      <c r="VGX1046" s="308"/>
      <c r="VGY1046" s="308"/>
      <c r="VGZ1046" s="308"/>
      <c r="VHA1046" s="308"/>
      <c r="VHB1046" s="308"/>
      <c r="VHC1046" s="308"/>
      <c r="VHD1046" s="308"/>
      <c r="VHE1046" s="308"/>
      <c r="VHF1046" s="308"/>
      <c r="VHG1046" s="308"/>
      <c r="VHH1046" s="308"/>
      <c r="VHI1046" s="308"/>
      <c r="VHJ1046" s="308"/>
      <c r="VHK1046" s="308"/>
      <c r="VHL1046" s="308"/>
      <c r="VHM1046" s="308"/>
      <c r="VHN1046" s="308"/>
      <c r="VHO1046" s="308"/>
      <c r="VHP1046" s="308"/>
      <c r="VHQ1046" s="308"/>
      <c r="VHR1046" s="308"/>
      <c r="VHS1046" s="308"/>
      <c r="VHT1046" s="308"/>
      <c r="VHU1046" s="308"/>
      <c r="VHV1046" s="308"/>
      <c r="VHW1046" s="308"/>
      <c r="VHX1046" s="308"/>
      <c r="VHY1046" s="308"/>
      <c r="VHZ1046" s="308"/>
      <c r="VIA1046" s="308"/>
      <c r="VIB1046" s="308"/>
      <c r="VIC1046" s="308"/>
      <c r="VID1046" s="308"/>
      <c r="VIE1046" s="308"/>
      <c r="VIF1046" s="308"/>
      <c r="VIG1046" s="308"/>
      <c r="VIH1046" s="308"/>
      <c r="VII1046" s="308"/>
      <c r="VIJ1046" s="308"/>
      <c r="VIK1046" s="308"/>
      <c r="VIL1046" s="308"/>
      <c r="VIM1046" s="308"/>
      <c r="VIN1046" s="308"/>
      <c r="VIO1046" s="308"/>
      <c r="VIP1046" s="308"/>
      <c r="VIQ1046" s="308"/>
      <c r="VIR1046" s="308"/>
      <c r="VIS1046" s="308"/>
      <c r="VIT1046" s="308"/>
      <c r="VIU1046" s="308"/>
      <c r="VIV1046" s="308"/>
      <c r="VIW1046" s="308"/>
      <c r="VIX1046" s="308"/>
      <c r="VIY1046" s="308"/>
      <c r="VIZ1046" s="308"/>
      <c r="VJA1046" s="308"/>
      <c r="VJB1046" s="308"/>
      <c r="VJC1046" s="308"/>
      <c r="VJD1046" s="308"/>
      <c r="VJE1046" s="308"/>
      <c r="VJF1046" s="308"/>
      <c r="VJG1046" s="308"/>
      <c r="VJH1046" s="308"/>
      <c r="VJI1046" s="308"/>
      <c r="VJJ1046" s="308"/>
      <c r="VJK1046" s="308"/>
      <c r="VJL1046" s="308"/>
      <c r="VJM1046" s="308"/>
      <c r="VJN1046" s="308"/>
      <c r="VJO1046" s="308"/>
      <c r="VJP1046" s="308"/>
      <c r="VJQ1046" s="308"/>
      <c r="VJR1046" s="308"/>
      <c r="VJS1046" s="308"/>
      <c r="VJT1046" s="308"/>
      <c r="VJU1046" s="308"/>
      <c r="VJV1046" s="308"/>
      <c r="VJW1046" s="308"/>
      <c r="VJX1046" s="308"/>
      <c r="VJY1046" s="308"/>
      <c r="VJZ1046" s="308"/>
      <c r="VKA1046" s="308"/>
      <c r="VKB1046" s="308"/>
      <c r="VKC1046" s="308"/>
      <c r="VKD1046" s="308"/>
      <c r="VKE1046" s="308"/>
      <c r="VKF1046" s="308"/>
      <c r="VKG1046" s="308"/>
      <c r="VKH1046" s="308"/>
      <c r="VKI1046" s="308"/>
      <c r="VKJ1046" s="308"/>
      <c r="VKK1046" s="308"/>
      <c r="VKL1046" s="308"/>
      <c r="VKM1046" s="308"/>
      <c r="VKN1046" s="308"/>
      <c r="VKO1046" s="308"/>
      <c r="VKP1046" s="308"/>
      <c r="VKQ1046" s="308"/>
      <c r="VKR1046" s="308"/>
      <c r="VKS1046" s="308"/>
      <c r="VKT1046" s="308"/>
      <c r="VKU1046" s="308"/>
      <c r="VKV1046" s="308"/>
      <c r="VKW1046" s="308"/>
      <c r="VKX1046" s="308"/>
      <c r="VKY1046" s="308"/>
      <c r="VKZ1046" s="308"/>
      <c r="VLA1046" s="308"/>
      <c r="VLB1046" s="308"/>
      <c r="VLC1046" s="308"/>
      <c r="VLD1046" s="308"/>
      <c r="VLE1046" s="308"/>
      <c r="VLF1046" s="308"/>
      <c r="VLG1046" s="308"/>
      <c r="VLH1046" s="308"/>
      <c r="VLI1046" s="308"/>
      <c r="VLJ1046" s="308"/>
      <c r="VLK1046" s="308"/>
      <c r="VLL1046" s="308"/>
      <c r="VLM1046" s="308"/>
      <c r="VLN1046" s="308"/>
      <c r="VLO1046" s="308"/>
      <c r="VLP1046" s="308"/>
      <c r="VLQ1046" s="308"/>
      <c r="VLR1046" s="308"/>
      <c r="VLS1046" s="308"/>
      <c r="VLT1046" s="308"/>
      <c r="VLU1046" s="308"/>
      <c r="VLV1046" s="308"/>
      <c r="VLW1046" s="308"/>
      <c r="VLX1046" s="308"/>
      <c r="VLY1046" s="308"/>
      <c r="VLZ1046" s="308"/>
      <c r="VMA1046" s="308"/>
      <c r="VMB1046" s="308"/>
      <c r="VMC1046" s="308"/>
      <c r="VMD1046" s="308"/>
      <c r="VME1046" s="308"/>
      <c r="VMF1046" s="308"/>
      <c r="VMG1046" s="308"/>
      <c r="VMH1046" s="308"/>
      <c r="VMI1046" s="308"/>
      <c r="VMJ1046" s="308"/>
      <c r="VMK1046" s="308"/>
      <c r="VML1046" s="308"/>
      <c r="VMM1046" s="308"/>
      <c r="VMN1046" s="308"/>
      <c r="VMO1046" s="308"/>
      <c r="VMP1046" s="308"/>
      <c r="VMQ1046" s="308"/>
      <c r="VMR1046" s="308"/>
      <c r="VMS1046" s="308"/>
      <c r="VMT1046" s="308"/>
      <c r="VMU1046" s="308"/>
      <c r="VMV1046" s="308"/>
      <c r="VMW1046" s="308"/>
      <c r="VMX1046" s="308"/>
      <c r="VMY1046" s="308"/>
      <c r="VMZ1046" s="308"/>
      <c r="VNA1046" s="308"/>
      <c r="VNB1046" s="308"/>
      <c r="VNC1046" s="308"/>
      <c r="VND1046" s="308"/>
      <c r="VNE1046" s="308"/>
      <c r="VNF1046" s="308"/>
      <c r="VNG1046" s="308"/>
      <c r="VNH1046" s="308"/>
      <c r="VNI1046" s="308"/>
      <c r="VNJ1046" s="308"/>
      <c r="VNK1046" s="308"/>
      <c r="VNL1046" s="308"/>
      <c r="VNM1046" s="308"/>
      <c r="VNN1046" s="308"/>
      <c r="VNO1046" s="308"/>
      <c r="VNP1046" s="308"/>
      <c r="VNQ1046" s="308"/>
      <c r="VNR1046" s="308"/>
      <c r="VNS1046" s="308"/>
      <c r="VNT1046" s="308"/>
      <c r="VNU1046" s="308"/>
      <c r="VNV1046" s="308"/>
      <c r="VNW1046" s="308"/>
      <c r="VNX1046" s="308"/>
      <c r="VNY1046" s="308"/>
      <c r="VNZ1046" s="308"/>
      <c r="VOA1046" s="308"/>
      <c r="VOB1046" s="308"/>
      <c r="VOC1046" s="308"/>
      <c r="VOD1046" s="308"/>
      <c r="VOE1046" s="308"/>
      <c r="VOF1046" s="308"/>
      <c r="VOG1046" s="308"/>
      <c r="VOH1046" s="308"/>
      <c r="VOI1046" s="308"/>
      <c r="VOJ1046" s="308"/>
      <c r="VOK1046" s="308"/>
      <c r="VOL1046" s="308"/>
      <c r="VOM1046" s="308"/>
      <c r="VON1046" s="308"/>
      <c r="VOO1046" s="308"/>
      <c r="VOP1046" s="308"/>
      <c r="VOQ1046" s="308"/>
      <c r="VOR1046" s="308"/>
      <c r="VOS1046" s="308"/>
      <c r="VOT1046" s="308"/>
      <c r="VOU1046" s="308"/>
      <c r="VOV1046" s="308"/>
      <c r="VOW1046" s="308"/>
      <c r="VOX1046" s="308"/>
      <c r="VOY1046" s="308"/>
      <c r="VOZ1046" s="308"/>
      <c r="VPA1046" s="308"/>
      <c r="VPB1046" s="308"/>
      <c r="VPC1046" s="308"/>
      <c r="VPD1046" s="308"/>
      <c r="VPE1046" s="308"/>
      <c r="VPF1046" s="308"/>
      <c r="VPG1046" s="308"/>
      <c r="VPH1046" s="308"/>
      <c r="VPI1046" s="308"/>
      <c r="VPJ1046" s="308"/>
      <c r="VPK1046" s="308"/>
      <c r="VPL1046" s="308"/>
      <c r="VPM1046" s="308"/>
      <c r="VPN1046" s="308"/>
      <c r="VPO1046" s="308"/>
      <c r="VPP1046" s="308"/>
      <c r="VPQ1046" s="308"/>
      <c r="VPR1046" s="308"/>
      <c r="VPS1046" s="308"/>
      <c r="VPT1046" s="308"/>
      <c r="VPU1046" s="308"/>
      <c r="VPV1046" s="308"/>
      <c r="VPW1046" s="308"/>
      <c r="VPX1046" s="308"/>
      <c r="VPY1046" s="308"/>
      <c r="VPZ1046" s="308"/>
      <c r="VQA1046" s="308"/>
      <c r="VQB1046" s="308"/>
      <c r="VQC1046" s="308"/>
      <c r="VQD1046" s="308"/>
      <c r="VQE1046" s="308"/>
      <c r="VQF1046" s="308"/>
      <c r="VQG1046" s="308"/>
      <c r="VQH1046" s="308"/>
      <c r="VQI1046" s="308"/>
      <c r="VQJ1046" s="308"/>
      <c r="VQK1046" s="308"/>
      <c r="VQL1046" s="308"/>
      <c r="VQM1046" s="308"/>
      <c r="VQN1046" s="308"/>
      <c r="VQO1046" s="308"/>
      <c r="VQP1046" s="308"/>
      <c r="VQQ1046" s="308"/>
      <c r="VQR1046" s="308"/>
      <c r="VQS1046" s="308"/>
      <c r="VQT1046" s="308"/>
      <c r="VQU1046" s="308"/>
      <c r="VQV1046" s="308"/>
      <c r="VQW1046" s="308"/>
      <c r="VQX1046" s="308"/>
      <c r="VQY1046" s="308"/>
      <c r="VQZ1046" s="308"/>
      <c r="VRA1046" s="308"/>
      <c r="VRB1046" s="308"/>
      <c r="VRC1046" s="308"/>
      <c r="VRD1046" s="308"/>
      <c r="VRE1046" s="308"/>
      <c r="VRF1046" s="308"/>
      <c r="VRG1046" s="308"/>
      <c r="VRH1046" s="308"/>
      <c r="VRI1046" s="308"/>
      <c r="VRJ1046" s="308"/>
      <c r="VRK1046" s="308"/>
      <c r="VRL1046" s="308"/>
      <c r="VRM1046" s="308"/>
      <c r="VRN1046" s="308"/>
      <c r="VRO1046" s="308"/>
      <c r="VRP1046" s="308"/>
      <c r="VRQ1046" s="308"/>
      <c r="VRR1046" s="308"/>
      <c r="VRS1046" s="308"/>
      <c r="VRT1046" s="308"/>
      <c r="VRU1046" s="308"/>
      <c r="VRV1046" s="308"/>
      <c r="VRW1046" s="308"/>
      <c r="VRX1046" s="308"/>
      <c r="VRY1046" s="308"/>
      <c r="VRZ1046" s="308"/>
      <c r="VSA1046" s="308"/>
      <c r="VSB1046" s="308"/>
      <c r="VSC1046" s="308"/>
      <c r="VSD1046" s="308"/>
      <c r="VSE1046" s="308"/>
      <c r="VSF1046" s="308"/>
      <c r="VSG1046" s="308"/>
      <c r="VSH1046" s="308"/>
      <c r="VSI1046" s="308"/>
      <c r="VSJ1046" s="308"/>
      <c r="VSK1046" s="308"/>
      <c r="VSL1046" s="308"/>
      <c r="VSM1046" s="308"/>
      <c r="VSN1046" s="308"/>
      <c r="VSO1046" s="308"/>
      <c r="VSP1046" s="308"/>
      <c r="VSQ1046" s="308"/>
      <c r="VSR1046" s="308"/>
      <c r="VSS1046" s="308"/>
      <c r="VST1046" s="308"/>
      <c r="VSU1046" s="308"/>
      <c r="VSV1046" s="308"/>
      <c r="VSW1046" s="308"/>
      <c r="VSX1046" s="308"/>
      <c r="VSY1046" s="308"/>
      <c r="VSZ1046" s="308"/>
      <c r="VTA1046" s="308"/>
      <c r="VTB1046" s="308"/>
      <c r="VTC1046" s="308"/>
      <c r="VTD1046" s="308"/>
      <c r="VTE1046" s="308"/>
      <c r="VTF1046" s="308"/>
      <c r="VTG1046" s="308"/>
      <c r="VTH1046" s="308"/>
      <c r="VTI1046" s="308"/>
      <c r="VTJ1046" s="308"/>
      <c r="VTK1046" s="308"/>
      <c r="VTL1046" s="308"/>
      <c r="VTM1046" s="308"/>
      <c r="VTN1046" s="308"/>
      <c r="VTO1046" s="308"/>
      <c r="VTP1046" s="308"/>
      <c r="VTQ1046" s="308"/>
      <c r="VTR1046" s="308"/>
      <c r="VTS1046" s="308"/>
      <c r="VTT1046" s="308"/>
      <c r="VTU1046" s="308"/>
      <c r="VTV1046" s="308"/>
      <c r="VTW1046" s="308"/>
      <c r="VTX1046" s="308"/>
      <c r="VTY1046" s="308"/>
      <c r="VTZ1046" s="308"/>
      <c r="VUA1046" s="308"/>
      <c r="VUB1046" s="308"/>
      <c r="VUC1046" s="308"/>
      <c r="VUD1046" s="308"/>
      <c r="VUE1046" s="308"/>
      <c r="VUF1046" s="308"/>
      <c r="VUG1046" s="308"/>
      <c r="VUH1046" s="308"/>
      <c r="VUI1046" s="308"/>
      <c r="VUJ1046" s="308"/>
      <c r="VUK1046" s="308"/>
      <c r="VUL1046" s="308"/>
      <c r="VUM1046" s="308"/>
      <c r="VUN1046" s="308"/>
      <c r="VUO1046" s="308"/>
      <c r="VUP1046" s="308"/>
      <c r="VUQ1046" s="308"/>
      <c r="VUR1046" s="308"/>
      <c r="VUS1046" s="308"/>
      <c r="VUT1046" s="308"/>
      <c r="VUU1046" s="308"/>
      <c r="VUV1046" s="308"/>
      <c r="VUW1046" s="308"/>
      <c r="VUX1046" s="308"/>
      <c r="VUY1046" s="308"/>
      <c r="VUZ1046" s="308"/>
      <c r="VVA1046" s="308"/>
      <c r="VVB1046" s="308"/>
      <c r="VVC1046" s="308"/>
      <c r="VVD1046" s="308"/>
      <c r="VVE1046" s="308"/>
      <c r="VVF1046" s="308"/>
      <c r="VVG1046" s="308"/>
      <c r="VVH1046" s="308"/>
      <c r="VVI1046" s="308"/>
      <c r="VVJ1046" s="308"/>
      <c r="VVK1046" s="308"/>
      <c r="VVL1046" s="308"/>
      <c r="VVM1046" s="308"/>
      <c r="VVN1046" s="308"/>
      <c r="VVO1046" s="308"/>
      <c r="VVP1046" s="308"/>
      <c r="VVQ1046" s="308"/>
      <c r="VVR1046" s="308"/>
      <c r="VVS1046" s="308"/>
      <c r="VVT1046" s="308"/>
      <c r="VVU1046" s="308"/>
      <c r="VVV1046" s="308"/>
      <c r="VVW1046" s="308"/>
      <c r="VVX1046" s="308"/>
      <c r="VVY1046" s="308"/>
      <c r="VVZ1046" s="308"/>
      <c r="VWA1046" s="308"/>
      <c r="VWB1046" s="308"/>
      <c r="VWC1046" s="308"/>
      <c r="VWD1046" s="308"/>
      <c r="VWE1046" s="308"/>
      <c r="VWF1046" s="308"/>
      <c r="VWG1046" s="308"/>
      <c r="VWH1046" s="308"/>
      <c r="VWI1046" s="308"/>
      <c r="VWJ1046" s="308"/>
      <c r="VWK1046" s="308"/>
      <c r="VWL1046" s="308"/>
      <c r="VWM1046" s="308"/>
      <c r="VWN1046" s="308"/>
      <c r="VWO1046" s="308"/>
      <c r="VWP1046" s="308"/>
      <c r="VWQ1046" s="308"/>
      <c r="VWR1046" s="308"/>
      <c r="VWS1046" s="308"/>
      <c r="VWT1046" s="308"/>
      <c r="VWU1046" s="308"/>
      <c r="VWV1046" s="308"/>
      <c r="VWW1046" s="308"/>
      <c r="VWX1046" s="308"/>
      <c r="VWY1046" s="308"/>
      <c r="VWZ1046" s="308"/>
      <c r="VXA1046" s="308"/>
      <c r="VXB1046" s="308"/>
      <c r="VXC1046" s="308"/>
      <c r="VXD1046" s="308"/>
      <c r="VXE1046" s="308"/>
      <c r="VXF1046" s="308"/>
      <c r="VXG1046" s="308"/>
      <c r="VXH1046" s="308"/>
      <c r="VXI1046" s="308"/>
      <c r="VXJ1046" s="308"/>
      <c r="VXK1046" s="308"/>
      <c r="VXL1046" s="308"/>
      <c r="VXM1046" s="308"/>
      <c r="VXN1046" s="308"/>
      <c r="VXO1046" s="308"/>
      <c r="VXP1046" s="308"/>
      <c r="VXQ1046" s="308"/>
      <c r="VXR1046" s="308"/>
      <c r="VXS1046" s="308"/>
      <c r="VXT1046" s="308"/>
      <c r="VXU1046" s="308"/>
      <c r="VXV1046" s="308"/>
      <c r="VXW1046" s="308"/>
      <c r="VXX1046" s="308"/>
      <c r="VXY1046" s="308"/>
      <c r="VXZ1046" s="308"/>
      <c r="VYA1046" s="308"/>
      <c r="VYB1046" s="308"/>
      <c r="VYC1046" s="308"/>
      <c r="VYD1046" s="308"/>
      <c r="VYE1046" s="308"/>
      <c r="VYF1046" s="308"/>
      <c r="VYG1046" s="308"/>
      <c r="VYH1046" s="308"/>
      <c r="VYI1046" s="308"/>
      <c r="VYJ1046" s="308"/>
      <c r="VYK1046" s="308"/>
      <c r="VYL1046" s="308"/>
      <c r="VYM1046" s="308"/>
      <c r="VYN1046" s="308"/>
      <c r="VYO1046" s="308"/>
      <c r="VYP1046" s="308"/>
      <c r="VYQ1046" s="308"/>
      <c r="VYR1046" s="308"/>
      <c r="VYS1046" s="308"/>
      <c r="VYT1046" s="308"/>
      <c r="VYU1046" s="308"/>
      <c r="VYV1046" s="308"/>
      <c r="VYW1046" s="308"/>
      <c r="VYX1046" s="308"/>
      <c r="VYY1046" s="308"/>
      <c r="VYZ1046" s="308"/>
      <c r="VZA1046" s="308"/>
      <c r="VZB1046" s="308"/>
      <c r="VZC1046" s="308"/>
      <c r="VZD1046" s="308"/>
      <c r="VZE1046" s="308"/>
      <c r="VZF1046" s="308"/>
      <c r="VZG1046" s="308"/>
      <c r="VZH1046" s="308"/>
      <c r="VZI1046" s="308"/>
      <c r="VZJ1046" s="308"/>
      <c r="VZK1046" s="308"/>
      <c r="VZL1046" s="308"/>
      <c r="VZM1046" s="308"/>
      <c r="VZN1046" s="308"/>
      <c r="VZO1046" s="308"/>
      <c r="VZP1046" s="308"/>
      <c r="VZQ1046" s="308"/>
      <c r="VZR1046" s="308"/>
      <c r="VZS1046" s="308"/>
      <c r="VZT1046" s="308"/>
      <c r="VZU1046" s="308"/>
      <c r="VZV1046" s="308"/>
      <c r="VZW1046" s="308"/>
      <c r="VZX1046" s="308"/>
      <c r="VZY1046" s="308"/>
      <c r="VZZ1046" s="308"/>
      <c r="WAA1046" s="308"/>
      <c r="WAB1046" s="308"/>
      <c r="WAC1046" s="308"/>
      <c r="WAD1046" s="308"/>
      <c r="WAE1046" s="308"/>
      <c r="WAF1046" s="308"/>
      <c r="WAG1046" s="308"/>
      <c r="WAH1046" s="308"/>
      <c r="WAI1046" s="308"/>
      <c r="WAJ1046" s="308"/>
      <c r="WAK1046" s="308"/>
      <c r="WAL1046" s="308"/>
      <c r="WAM1046" s="308"/>
      <c r="WAN1046" s="308"/>
      <c r="WAO1046" s="308"/>
      <c r="WAP1046" s="308"/>
      <c r="WAQ1046" s="308"/>
      <c r="WAR1046" s="308"/>
      <c r="WAS1046" s="308"/>
      <c r="WAT1046" s="308"/>
      <c r="WAU1046" s="308"/>
      <c r="WAV1046" s="308"/>
      <c r="WAW1046" s="308"/>
      <c r="WAX1046" s="308"/>
      <c r="WAY1046" s="308"/>
      <c r="WAZ1046" s="308"/>
      <c r="WBA1046" s="308"/>
      <c r="WBB1046" s="308"/>
      <c r="WBC1046" s="308"/>
      <c r="WBD1046" s="308"/>
      <c r="WBE1046" s="308"/>
      <c r="WBF1046" s="308"/>
      <c r="WBG1046" s="308"/>
      <c r="WBH1046" s="308"/>
      <c r="WBI1046" s="308"/>
      <c r="WBJ1046" s="308"/>
      <c r="WBK1046" s="308"/>
      <c r="WBL1046" s="308"/>
      <c r="WBM1046" s="308"/>
      <c r="WBN1046" s="308"/>
      <c r="WBO1046" s="308"/>
      <c r="WBP1046" s="308"/>
      <c r="WBQ1046" s="308"/>
      <c r="WBR1046" s="308"/>
      <c r="WBS1046" s="308"/>
      <c r="WBT1046" s="308"/>
      <c r="WBU1046" s="308"/>
      <c r="WBV1046" s="308"/>
      <c r="WBW1046" s="308"/>
      <c r="WBX1046" s="308"/>
      <c r="WBY1046" s="308"/>
      <c r="WBZ1046" s="308"/>
      <c r="WCA1046" s="308"/>
      <c r="WCB1046" s="308"/>
      <c r="WCC1046" s="308"/>
      <c r="WCD1046" s="308"/>
      <c r="WCE1046" s="308"/>
      <c r="WCF1046" s="308"/>
      <c r="WCG1046" s="308"/>
      <c r="WCH1046" s="308"/>
      <c r="WCI1046" s="308"/>
      <c r="WCJ1046" s="308"/>
      <c r="WCK1046" s="308"/>
      <c r="WCL1046" s="308"/>
      <c r="WCM1046" s="308"/>
      <c r="WCN1046" s="308"/>
      <c r="WCO1046" s="308"/>
      <c r="WCP1046" s="308"/>
      <c r="WCQ1046" s="308"/>
      <c r="WCR1046" s="308"/>
      <c r="WCS1046" s="308"/>
      <c r="WCT1046" s="308"/>
      <c r="WCU1046" s="308"/>
      <c r="WCV1046" s="308"/>
      <c r="WCW1046" s="308"/>
      <c r="WCX1046" s="308"/>
      <c r="WCY1046" s="308"/>
      <c r="WCZ1046" s="308"/>
      <c r="WDA1046" s="308"/>
      <c r="WDB1046" s="308"/>
      <c r="WDC1046" s="308"/>
      <c r="WDD1046" s="308"/>
      <c r="WDE1046" s="308"/>
      <c r="WDF1046" s="308"/>
      <c r="WDG1046" s="308"/>
      <c r="WDH1046" s="308"/>
      <c r="WDI1046" s="308"/>
      <c r="WDJ1046" s="308"/>
      <c r="WDK1046" s="308"/>
      <c r="WDL1046" s="308"/>
      <c r="WDM1046" s="308"/>
      <c r="WDN1046" s="308"/>
      <c r="WDO1046" s="308"/>
      <c r="WDP1046" s="308"/>
      <c r="WDQ1046" s="308"/>
      <c r="WDR1046" s="308"/>
      <c r="WDS1046" s="308"/>
      <c r="WDT1046" s="308"/>
      <c r="WDU1046" s="308"/>
      <c r="WDV1046" s="308"/>
      <c r="WDW1046" s="308"/>
      <c r="WDX1046" s="308"/>
      <c r="WDY1046" s="308"/>
      <c r="WDZ1046" s="308"/>
      <c r="WEA1046" s="308"/>
      <c r="WEB1046" s="308"/>
      <c r="WEC1046" s="308"/>
      <c r="WED1046" s="308"/>
      <c r="WEE1046" s="308"/>
      <c r="WEF1046" s="308"/>
      <c r="WEG1046" s="308"/>
      <c r="WEH1046" s="308"/>
      <c r="WEI1046" s="308"/>
      <c r="WEJ1046" s="308"/>
      <c r="WEK1046" s="308"/>
      <c r="WEL1046" s="308"/>
      <c r="WEM1046" s="308"/>
      <c r="WEN1046" s="308"/>
      <c r="WEO1046" s="308"/>
      <c r="WEP1046" s="308"/>
      <c r="WEQ1046" s="308"/>
      <c r="WER1046" s="308"/>
      <c r="WES1046" s="308"/>
      <c r="WET1046" s="308"/>
      <c r="WEU1046" s="308"/>
      <c r="WEV1046" s="308"/>
      <c r="WEW1046" s="308"/>
      <c r="WEX1046" s="308"/>
      <c r="WEY1046" s="308"/>
      <c r="WEZ1046" s="308"/>
      <c r="WFA1046" s="308"/>
      <c r="WFB1046" s="308"/>
      <c r="WFC1046" s="308"/>
      <c r="WFD1046" s="308"/>
      <c r="WFE1046" s="308"/>
      <c r="WFF1046" s="308"/>
      <c r="WFG1046" s="308"/>
      <c r="WFH1046" s="308"/>
      <c r="WFI1046" s="308"/>
      <c r="WFJ1046" s="308"/>
      <c r="WFK1046" s="308"/>
      <c r="WFL1046" s="308"/>
      <c r="WFM1046" s="308"/>
      <c r="WFN1046" s="308"/>
      <c r="WFO1046" s="308"/>
      <c r="WFP1046" s="308"/>
      <c r="WFQ1046" s="308"/>
      <c r="WFR1046" s="308"/>
      <c r="WFS1046" s="308"/>
      <c r="WFT1046" s="308"/>
      <c r="WFU1046" s="308"/>
      <c r="WFV1046" s="308"/>
      <c r="WFW1046" s="308"/>
      <c r="WFX1046" s="308"/>
      <c r="WFY1046" s="308"/>
      <c r="WFZ1046" s="308"/>
      <c r="WGA1046" s="308"/>
      <c r="WGB1046" s="308"/>
      <c r="WGC1046" s="308"/>
      <c r="WGD1046" s="308"/>
      <c r="WGE1046" s="308"/>
      <c r="WGF1046" s="308"/>
      <c r="WGG1046" s="308"/>
      <c r="WGH1046" s="308"/>
      <c r="WGI1046" s="308"/>
      <c r="WGJ1046" s="308"/>
      <c r="WGK1046" s="308"/>
      <c r="WGL1046" s="308"/>
      <c r="WGM1046" s="308"/>
      <c r="WGN1046" s="308"/>
      <c r="WGO1046" s="308"/>
      <c r="WGP1046" s="308"/>
      <c r="WGQ1046" s="308"/>
      <c r="WGR1046" s="308"/>
      <c r="WGS1046" s="308"/>
      <c r="WGT1046" s="308"/>
      <c r="WGU1046" s="308"/>
      <c r="WGV1046" s="308"/>
      <c r="WGW1046" s="308"/>
      <c r="WGX1046" s="308"/>
      <c r="WGY1046" s="308"/>
      <c r="WGZ1046" s="308"/>
      <c r="WHA1046" s="308"/>
      <c r="WHB1046" s="308"/>
      <c r="WHC1046" s="308"/>
      <c r="WHD1046" s="308"/>
      <c r="WHE1046" s="308"/>
      <c r="WHF1046" s="308"/>
      <c r="WHG1046" s="308"/>
      <c r="WHH1046" s="308"/>
      <c r="WHI1046" s="308"/>
      <c r="WHJ1046" s="308"/>
      <c r="WHK1046" s="308"/>
      <c r="WHL1046" s="308"/>
      <c r="WHM1046" s="308"/>
      <c r="WHN1046" s="308"/>
      <c r="WHO1046" s="308"/>
      <c r="WHP1046" s="308"/>
      <c r="WHQ1046" s="308"/>
      <c r="WHR1046" s="308"/>
      <c r="WHS1046" s="308"/>
      <c r="WHT1046" s="308"/>
      <c r="WHU1046" s="308"/>
      <c r="WHV1046" s="308"/>
      <c r="WHW1046" s="308"/>
      <c r="WHX1046" s="308"/>
      <c r="WHY1046" s="308"/>
      <c r="WHZ1046" s="308"/>
      <c r="WIA1046" s="308"/>
      <c r="WIB1046" s="308"/>
      <c r="WIC1046" s="308"/>
      <c r="WID1046" s="308"/>
      <c r="WIE1046" s="308"/>
      <c r="WIF1046" s="308"/>
      <c r="WIG1046" s="308"/>
      <c r="WIH1046" s="308"/>
      <c r="WII1046" s="308"/>
      <c r="WIJ1046" s="308"/>
      <c r="WIK1046" s="308"/>
      <c r="WIL1046" s="308"/>
      <c r="WIM1046" s="308"/>
      <c r="WIN1046" s="308"/>
      <c r="WIO1046" s="308"/>
      <c r="WIP1046" s="308"/>
      <c r="WIQ1046" s="308"/>
      <c r="WIR1046" s="308"/>
      <c r="WIS1046" s="308"/>
      <c r="WIT1046" s="308"/>
      <c r="WIU1046" s="308"/>
      <c r="WIV1046" s="308"/>
      <c r="WIW1046" s="308"/>
      <c r="WIX1046" s="308"/>
      <c r="WIY1046" s="308"/>
      <c r="WIZ1046" s="308"/>
      <c r="WJA1046" s="308"/>
      <c r="WJB1046" s="308"/>
      <c r="WJC1046" s="308"/>
      <c r="WJD1046" s="308"/>
      <c r="WJE1046" s="308"/>
      <c r="WJF1046" s="308"/>
      <c r="WJG1046" s="308"/>
      <c r="WJH1046" s="308"/>
      <c r="WJI1046" s="308"/>
      <c r="WJJ1046" s="308"/>
      <c r="WJK1046" s="308"/>
      <c r="WJL1046" s="308"/>
      <c r="WJM1046" s="308"/>
      <c r="WJN1046" s="308"/>
      <c r="WJO1046" s="308"/>
      <c r="WJP1046" s="308"/>
      <c r="WJQ1046" s="308"/>
      <c r="WJR1046" s="308"/>
      <c r="WJS1046" s="308"/>
      <c r="WJT1046" s="308"/>
      <c r="WJU1046" s="308"/>
      <c r="WJV1046" s="308"/>
      <c r="WJW1046" s="308"/>
      <c r="WJX1046" s="308"/>
      <c r="WJY1046" s="308"/>
      <c r="WJZ1046" s="308"/>
      <c r="WKA1046" s="308"/>
      <c r="WKB1046" s="308"/>
      <c r="WKC1046" s="308"/>
      <c r="WKD1046" s="308"/>
      <c r="WKE1046" s="308"/>
      <c r="WKF1046" s="308"/>
      <c r="WKG1046" s="308"/>
      <c r="WKH1046" s="308"/>
      <c r="WKI1046" s="308"/>
      <c r="WKJ1046" s="308"/>
      <c r="WKK1046" s="308"/>
      <c r="WKL1046" s="308"/>
      <c r="WKM1046" s="308"/>
      <c r="WKN1046" s="308"/>
      <c r="WKO1046" s="308"/>
      <c r="WKP1046" s="308"/>
      <c r="WKQ1046" s="308"/>
      <c r="WKR1046" s="308"/>
      <c r="WKS1046" s="308"/>
      <c r="WKT1046" s="308"/>
      <c r="WKU1046" s="308"/>
      <c r="WKV1046" s="308"/>
      <c r="WKW1046" s="308"/>
      <c r="WKX1046" s="308"/>
      <c r="WKY1046" s="308"/>
      <c r="WKZ1046" s="308"/>
      <c r="WLA1046" s="308"/>
      <c r="WLB1046" s="308"/>
      <c r="WLC1046" s="308"/>
      <c r="WLD1046" s="308"/>
      <c r="WLE1046" s="308"/>
      <c r="WLF1046" s="308"/>
      <c r="WLG1046" s="308"/>
      <c r="WLH1046" s="308"/>
      <c r="WLI1046" s="308"/>
      <c r="WLJ1046" s="308"/>
      <c r="WLK1046" s="308"/>
      <c r="WLL1046" s="308"/>
      <c r="WLM1046" s="308"/>
      <c r="WLN1046" s="308"/>
      <c r="WLO1046" s="308"/>
      <c r="WLP1046" s="308"/>
      <c r="WLQ1046" s="308"/>
      <c r="WLR1046" s="308"/>
      <c r="WLS1046" s="308"/>
      <c r="WLT1046" s="308"/>
      <c r="WLU1046" s="308"/>
      <c r="WLV1046" s="308"/>
      <c r="WLW1046" s="308"/>
      <c r="WLX1046" s="308"/>
      <c r="WLY1046" s="308"/>
      <c r="WLZ1046" s="308"/>
      <c r="WMA1046" s="308"/>
      <c r="WMB1046" s="308"/>
      <c r="WMC1046" s="308"/>
      <c r="WMD1046" s="308"/>
      <c r="WME1046" s="308"/>
      <c r="WMF1046" s="308"/>
      <c r="WMG1046" s="308"/>
      <c r="WMH1046" s="308"/>
      <c r="WMI1046" s="308"/>
      <c r="WMJ1046" s="308"/>
      <c r="WMK1046" s="308"/>
      <c r="WML1046" s="308"/>
      <c r="WMM1046" s="308"/>
      <c r="WMN1046" s="308"/>
      <c r="WMO1046" s="308"/>
      <c r="WMP1046" s="308"/>
      <c r="WMQ1046" s="308"/>
      <c r="WMR1046" s="308"/>
      <c r="WMS1046" s="308"/>
      <c r="WMT1046" s="308"/>
      <c r="WMU1046" s="308"/>
      <c r="WMV1046" s="308"/>
      <c r="WMW1046" s="308"/>
      <c r="WMX1046" s="308"/>
      <c r="WMY1046" s="308"/>
      <c r="WMZ1046" s="308"/>
      <c r="WNA1046" s="308"/>
      <c r="WNB1046" s="308"/>
      <c r="WNC1046" s="308"/>
      <c r="WND1046" s="308"/>
      <c r="WNE1046" s="308"/>
      <c r="WNF1046" s="308"/>
      <c r="WNG1046" s="308"/>
      <c r="WNH1046" s="308"/>
      <c r="WNI1046" s="308"/>
      <c r="WNJ1046" s="308"/>
      <c r="WNK1046" s="308"/>
      <c r="WNL1046" s="308"/>
      <c r="WNM1046" s="308"/>
      <c r="WNN1046" s="308"/>
      <c r="WNO1046" s="308"/>
      <c r="WNP1046" s="308"/>
      <c r="WNQ1046" s="308"/>
      <c r="WNR1046" s="308"/>
      <c r="WNS1046" s="308"/>
      <c r="WNT1046" s="308"/>
      <c r="WNU1046" s="308"/>
      <c r="WNV1046" s="308"/>
      <c r="WNW1046" s="308"/>
      <c r="WNX1046" s="308"/>
      <c r="WNY1046" s="308"/>
      <c r="WNZ1046" s="308"/>
      <c r="WOA1046" s="308"/>
      <c r="WOB1046" s="308"/>
      <c r="WOC1046" s="308"/>
      <c r="WOD1046" s="308"/>
      <c r="WOE1046" s="308"/>
      <c r="WOF1046" s="308"/>
      <c r="WOG1046" s="308"/>
      <c r="WOH1046" s="308"/>
      <c r="WOI1046" s="308"/>
      <c r="WOJ1046" s="308"/>
      <c r="WOK1046" s="308"/>
      <c r="WOL1046" s="308"/>
      <c r="WOM1046" s="308"/>
      <c r="WON1046" s="308"/>
      <c r="WOO1046" s="308"/>
      <c r="WOP1046" s="308"/>
      <c r="WOQ1046" s="308"/>
      <c r="WOR1046" s="308"/>
      <c r="WOS1046" s="308"/>
      <c r="WOT1046" s="308"/>
      <c r="WOU1046" s="308"/>
      <c r="WOV1046" s="308"/>
      <c r="WOW1046" s="308"/>
      <c r="WOX1046" s="308"/>
      <c r="WOY1046" s="308"/>
      <c r="WOZ1046" s="308"/>
      <c r="WPA1046" s="308"/>
      <c r="WPB1046" s="308"/>
      <c r="WPC1046" s="308"/>
      <c r="WPD1046" s="308"/>
      <c r="WPE1046" s="308"/>
      <c r="WPF1046" s="308"/>
      <c r="WPG1046" s="308"/>
      <c r="WPH1046" s="308"/>
      <c r="WPI1046" s="308"/>
      <c r="WPJ1046" s="308"/>
      <c r="WPK1046" s="308"/>
      <c r="WPL1046" s="308"/>
      <c r="WPM1046" s="308"/>
      <c r="WPN1046" s="308"/>
      <c r="WPO1046" s="308"/>
      <c r="WPP1046" s="308"/>
      <c r="WPQ1046" s="308"/>
      <c r="WPR1046" s="308"/>
      <c r="WPS1046" s="308"/>
      <c r="WPT1046" s="308"/>
      <c r="WPU1046" s="308"/>
      <c r="WPV1046" s="308"/>
      <c r="WPW1046" s="308"/>
      <c r="WPX1046" s="308"/>
      <c r="WPY1046" s="308"/>
      <c r="WPZ1046" s="308"/>
      <c r="WQA1046" s="308"/>
      <c r="WQB1046" s="308"/>
      <c r="WQC1046" s="308"/>
      <c r="WQD1046" s="308"/>
      <c r="WQE1046" s="308"/>
      <c r="WQF1046" s="308"/>
      <c r="WQG1046" s="308"/>
      <c r="WQH1046" s="308"/>
      <c r="WQI1046" s="308"/>
      <c r="WQJ1046" s="308"/>
      <c r="WQK1046" s="308"/>
      <c r="WQL1046" s="308"/>
      <c r="WQM1046" s="308"/>
      <c r="WQN1046" s="308"/>
      <c r="WQO1046" s="308"/>
      <c r="WQP1046" s="308"/>
      <c r="WQQ1046" s="308"/>
      <c r="WQR1046" s="308"/>
      <c r="WQS1046" s="308"/>
      <c r="WQT1046" s="308"/>
      <c r="WQU1046" s="308"/>
      <c r="WQV1046" s="308"/>
      <c r="WQW1046" s="308"/>
      <c r="WQX1046" s="308"/>
      <c r="WQY1046" s="308"/>
      <c r="WQZ1046" s="308"/>
      <c r="WRA1046" s="308"/>
      <c r="WRB1046" s="308"/>
      <c r="WRC1046" s="308"/>
      <c r="WRD1046" s="308"/>
      <c r="WRE1046" s="308"/>
      <c r="WRF1046" s="308"/>
      <c r="WRG1046" s="308"/>
      <c r="WRH1046" s="308"/>
      <c r="WRI1046" s="308"/>
      <c r="WRJ1046" s="308"/>
      <c r="WRK1046" s="308"/>
      <c r="WRL1046" s="308"/>
      <c r="WRM1046" s="308"/>
      <c r="WRN1046" s="308"/>
      <c r="WRO1046" s="308"/>
      <c r="WRP1046" s="308"/>
      <c r="WRQ1046" s="308"/>
      <c r="WRR1046" s="308"/>
      <c r="WRS1046" s="308"/>
      <c r="WRT1046" s="308"/>
      <c r="WRU1046" s="308"/>
      <c r="WRV1046" s="308"/>
      <c r="WRW1046" s="308"/>
      <c r="WRX1046" s="308"/>
      <c r="WRY1046" s="308"/>
      <c r="WRZ1046" s="308"/>
      <c r="WSA1046" s="308"/>
      <c r="WSB1046" s="308"/>
      <c r="WSC1046" s="308"/>
      <c r="WSD1046" s="308"/>
      <c r="WSE1046" s="308"/>
      <c r="WSF1046" s="308"/>
      <c r="WSG1046" s="308"/>
      <c r="WSH1046" s="308"/>
      <c r="WSI1046" s="308"/>
      <c r="WSJ1046" s="308"/>
      <c r="WSK1046" s="308"/>
      <c r="WSL1046" s="308"/>
      <c r="WSM1046" s="308"/>
      <c r="WSN1046" s="308"/>
      <c r="WSO1046" s="308"/>
      <c r="WSP1046" s="308"/>
      <c r="WSQ1046" s="308"/>
      <c r="WSR1046" s="308"/>
      <c r="WSS1046" s="308"/>
      <c r="WST1046" s="308"/>
      <c r="WSU1046" s="308"/>
      <c r="WSV1046" s="308"/>
      <c r="WSW1046" s="308"/>
      <c r="WSX1046" s="308"/>
      <c r="WSY1046" s="308"/>
      <c r="WSZ1046" s="308"/>
      <c r="WTA1046" s="308"/>
      <c r="WTB1046" s="308"/>
      <c r="WTC1046" s="308"/>
      <c r="WTD1046" s="308"/>
      <c r="WTE1046" s="308"/>
      <c r="WTF1046" s="308"/>
      <c r="WTG1046" s="308"/>
      <c r="WTH1046" s="308"/>
      <c r="WTI1046" s="308"/>
      <c r="WTJ1046" s="308"/>
      <c r="WTK1046" s="308"/>
      <c r="WTL1046" s="308"/>
      <c r="WTM1046" s="308"/>
      <c r="WTN1046" s="308"/>
      <c r="WTO1046" s="308"/>
      <c r="WTP1046" s="308"/>
      <c r="WTQ1046" s="308"/>
      <c r="WTR1046" s="308"/>
      <c r="WTS1046" s="308"/>
      <c r="WTT1046" s="308"/>
      <c r="WTU1046" s="308"/>
      <c r="WTV1046" s="308"/>
      <c r="WTW1046" s="308"/>
      <c r="WTX1046" s="308"/>
      <c r="WTY1046" s="308"/>
      <c r="WTZ1046" s="308"/>
      <c r="WUA1046" s="308"/>
      <c r="WUB1046" s="308"/>
      <c r="WUC1046" s="308"/>
      <c r="WUD1046" s="308"/>
      <c r="WUE1046" s="308"/>
      <c r="WUF1046" s="308"/>
      <c r="WUG1046" s="308"/>
      <c r="WUH1046" s="308"/>
      <c r="WUI1046" s="308"/>
      <c r="WUJ1046" s="308"/>
      <c r="WUK1046" s="308"/>
      <c r="WUL1046" s="308"/>
      <c r="WUM1046" s="308"/>
      <c r="WUN1046" s="308"/>
      <c r="WUO1046" s="308"/>
      <c r="WUP1046" s="308"/>
      <c r="WUQ1046" s="308"/>
      <c r="WUR1046" s="308"/>
      <c r="WUS1046" s="308"/>
      <c r="WUT1046" s="308"/>
      <c r="WUU1046" s="308"/>
      <c r="WUV1046" s="308"/>
      <c r="WUW1046" s="308"/>
      <c r="WUX1046" s="308"/>
      <c r="WUY1046" s="308"/>
      <c r="WUZ1046" s="308"/>
      <c r="WVA1046" s="308"/>
      <c r="WVB1046" s="308"/>
      <c r="WVC1046" s="308"/>
      <c r="WVD1046" s="308"/>
      <c r="WVE1046" s="305" t="s">
        <v>249</v>
      </c>
      <c r="WVF1046" s="298" t="s">
        <v>249</v>
      </c>
      <c r="WVG1046" s="298" t="s">
        <v>249</v>
      </c>
      <c r="WVH1046" s="298" t="s">
        <v>249</v>
      </c>
      <c r="WVI1046" s="298" t="s">
        <v>249</v>
      </c>
      <c r="WVJ1046" s="298" t="s">
        <v>249</v>
      </c>
      <c r="WVK1046" s="298" t="s">
        <v>249</v>
      </c>
      <c r="WVL1046" s="298" t="s">
        <v>249</v>
      </c>
      <c r="WVM1046" s="298" t="s">
        <v>249</v>
      </c>
      <c r="WVN1046" s="298" t="s">
        <v>249</v>
      </c>
      <c r="WVO1046" s="298" t="s">
        <v>249</v>
      </c>
      <c r="WVP1046" s="298" t="s">
        <v>249</v>
      </c>
      <c r="WVQ1046" s="298" t="s">
        <v>249</v>
      </c>
      <c r="WVR1046" s="298" t="s">
        <v>249</v>
      </c>
      <c r="WVS1046" s="298" t="s">
        <v>249</v>
      </c>
      <c r="WVT1046" s="298" t="s">
        <v>249</v>
      </c>
      <c r="WVU1046" s="298" t="s">
        <v>249</v>
      </c>
      <c r="WVV1046" s="298" t="s">
        <v>249</v>
      </c>
      <c r="WVW1046" s="298" t="s">
        <v>249</v>
      </c>
      <c r="WVX1046" s="298" t="s">
        <v>249</v>
      </c>
      <c r="WVY1046" s="298" t="s">
        <v>249</v>
      </c>
      <c r="WVZ1046" s="298" t="s">
        <v>249</v>
      </c>
      <c r="WWA1046" s="298" t="s">
        <v>249</v>
      </c>
      <c r="WWB1046" s="298" t="s">
        <v>249</v>
      </c>
      <c r="WWC1046" s="298" t="s">
        <v>249</v>
      </c>
      <c r="WWD1046" s="298" t="s">
        <v>249</v>
      </c>
      <c r="WWE1046" s="298" t="s">
        <v>249</v>
      </c>
      <c r="WWF1046" s="298" t="s">
        <v>249</v>
      </c>
      <c r="WWG1046" s="298" t="s">
        <v>249</v>
      </c>
      <c r="WWH1046" s="298" t="s">
        <v>249</v>
      </c>
      <c r="WWI1046" s="298" t="s">
        <v>249</v>
      </c>
      <c r="WWJ1046" s="298" t="s">
        <v>249</v>
      </c>
      <c r="WWK1046" s="298" t="s">
        <v>249</v>
      </c>
      <c r="WWL1046" s="298" t="s">
        <v>249</v>
      </c>
      <c r="WWM1046" s="298" t="s">
        <v>249</v>
      </c>
      <c r="WWN1046" s="298" t="s">
        <v>249</v>
      </c>
      <c r="WWO1046" s="298" t="s">
        <v>249</v>
      </c>
      <c r="WWP1046" s="298" t="s">
        <v>249</v>
      </c>
      <c r="WWQ1046" s="298" t="s">
        <v>249</v>
      </c>
      <c r="WWR1046" s="298" t="s">
        <v>249</v>
      </c>
      <c r="WWS1046" s="298" t="s">
        <v>249</v>
      </c>
      <c r="WWT1046" s="298" t="s">
        <v>249</v>
      </c>
      <c r="WWU1046" s="298" t="s">
        <v>249</v>
      </c>
      <c r="WWV1046" s="298" t="s">
        <v>249</v>
      </c>
      <c r="WWW1046" s="298" t="s">
        <v>249</v>
      </c>
      <c r="WWX1046" s="298" t="s">
        <v>249</v>
      </c>
      <c r="WWY1046" s="298" t="s">
        <v>249</v>
      </c>
      <c r="WWZ1046" s="298" t="s">
        <v>249</v>
      </c>
      <c r="WXA1046" s="298" t="s">
        <v>249</v>
      </c>
      <c r="WXB1046" s="298" t="s">
        <v>249</v>
      </c>
      <c r="WXC1046" s="298" t="s">
        <v>249</v>
      </c>
      <c r="WXD1046" s="298" t="s">
        <v>249</v>
      </c>
      <c r="WXE1046" s="298" t="s">
        <v>249</v>
      </c>
      <c r="WXF1046" s="298" t="s">
        <v>249</v>
      </c>
      <c r="WXG1046" s="298" t="s">
        <v>249</v>
      </c>
      <c r="WXH1046" s="298" t="s">
        <v>249</v>
      </c>
      <c r="WXI1046" s="298" t="s">
        <v>249</v>
      </c>
      <c r="WXJ1046" s="298" t="s">
        <v>249</v>
      </c>
      <c r="WXK1046" s="298" t="s">
        <v>249</v>
      </c>
      <c r="WXL1046" s="298" t="s">
        <v>249</v>
      </c>
      <c r="WXM1046" s="298" t="s">
        <v>249</v>
      </c>
      <c r="WXN1046" s="298" t="s">
        <v>249</v>
      </c>
      <c r="WXO1046" s="298" t="s">
        <v>249</v>
      </c>
      <c r="WXP1046" s="298" t="s">
        <v>249</v>
      </c>
      <c r="WXQ1046" s="298" t="s">
        <v>249</v>
      </c>
      <c r="WXR1046" s="298" t="s">
        <v>249</v>
      </c>
      <c r="WXS1046" s="298" t="s">
        <v>249</v>
      </c>
      <c r="WXT1046" s="298" t="s">
        <v>249</v>
      </c>
      <c r="WXU1046" s="298" t="s">
        <v>249</v>
      </c>
      <c r="WXV1046" s="298" t="s">
        <v>249</v>
      </c>
      <c r="WXW1046" s="298" t="s">
        <v>249</v>
      </c>
      <c r="WXX1046" s="298" t="s">
        <v>249</v>
      </c>
      <c r="WXY1046" s="298" t="s">
        <v>249</v>
      </c>
      <c r="WXZ1046" s="298" t="s">
        <v>249</v>
      </c>
      <c r="WYA1046" s="298" t="s">
        <v>249</v>
      </c>
      <c r="WYB1046" s="298" t="s">
        <v>249</v>
      </c>
      <c r="WYC1046" s="298" t="s">
        <v>249</v>
      </c>
      <c r="WYD1046" s="298" t="s">
        <v>249</v>
      </c>
      <c r="WYE1046" s="298" t="s">
        <v>249</v>
      </c>
      <c r="WYF1046" s="298" t="s">
        <v>249</v>
      </c>
      <c r="WYG1046" s="298" t="s">
        <v>249</v>
      </c>
      <c r="WYH1046" s="298" t="s">
        <v>249</v>
      </c>
      <c r="WYI1046" s="298" t="s">
        <v>249</v>
      </c>
      <c r="WYJ1046" s="298" t="s">
        <v>249</v>
      </c>
      <c r="WYK1046" s="298" t="s">
        <v>249</v>
      </c>
      <c r="WYL1046" s="298" t="s">
        <v>249</v>
      </c>
      <c r="WYM1046" s="298" t="s">
        <v>249</v>
      </c>
      <c r="WYN1046" s="298" t="s">
        <v>249</v>
      </c>
      <c r="WYO1046" s="298" t="s">
        <v>249</v>
      </c>
      <c r="WYP1046" s="298" t="s">
        <v>249</v>
      </c>
      <c r="WYQ1046" s="298" t="s">
        <v>249</v>
      </c>
      <c r="WYR1046" s="302" t="s">
        <v>249</v>
      </c>
      <c r="WYS1046" s="308"/>
      <c r="WYT1046" s="308"/>
      <c r="WYU1046" s="308"/>
      <c r="WYV1046" s="308"/>
      <c r="WYW1046" s="308"/>
      <c r="WYX1046" s="308"/>
      <c r="WYY1046" s="308"/>
      <c r="WYZ1046" s="308"/>
      <c r="WZA1046" s="308"/>
      <c r="WZB1046" s="308"/>
      <c r="WZC1046" s="308"/>
      <c r="WZD1046" s="308"/>
      <c r="WZE1046" s="308"/>
      <c r="WZF1046" s="308"/>
      <c r="WZG1046" s="308"/>
      <c r="WZH1046" s="308"/>
      <c r="WZI1046" s="308"/>
      <c r="WZJ1046" s="308"/>
      <c r="WZK1046" s="308"/>
      <c r="WZL1046" s="308"/>
      <c r="WZM1046" s="308"/>
      <c r="WZN1046" s="308"/>
      <c r="WZO1046" s="308"/>
      <c r="WZP1046" s="308"/>
      <c r="WZQ1046" s="308"/>
      <c r="WZR1046" s="308"/>
      <c r="WZS1046" s="308"/>
      <c r="WZT1046" s="308"/>
      <c r="WZU1046" s="308"/>
      <c r="WZV1046" s="308"/>
      <c r="WZW1046" s="308"/>
      <c r="WZX1046" s="308"/>
      <c r="WZY1046" s="308"/>
      <c r="WZZ1046" s="308"/>
      <c r="XAA1046" s="308"/>
      <c r="XAB1046" s="308"/>
      <c r="XAC1046" s="308"/>
      <c r="XAD1046" s="308"/>
      <c r="XAE1046" s="308"/>
      <c r="XAF1046" s="308"/>
      <c r="XAG1046" s="308"/>
      <c r="XAH1046" s="308"/>
      <c r="XAI1046" s="308"/>
      <c r="XAJ1046" s="308"/>
      <c r="XAK1046" s="308"/>
      <c r="XAL1046" s="308"/>
      <c r="XAM1046" s="308"/>
      <c r="XAN1046" s="308"/>
      <c r="XAO1046" s="308"/>
      <c r="XAP1046" s="308"/>
      <c r="XAQ1046" s="308"/>
      <c r="XAR1046" s="308"/>
      <c r="XAS1046" s="308"/>
      <c r="XAT1046" s="308"/>
      <c r="XAU1046" s="308"/>
      <c r="XAV1046" s="308"/>
      <c r="XAW1046" s="308"/>
      <c r="XAX1046" s="308"/>
      <c r="XAY1046" s="308"/>
      <c r="XAZ1046" s="308"/>
      <c r="XBA1046" s="308"/>
      <c r="XBB1046" s="308"/>
      <c r="XBC1046" s="308"/>
      <c r="XBD1046" s="308"/>
      <c r="XBE1046" s="308"/>
      <c r="XBF1046" s="308"/>
      <c r="XBG1046" s="308"/>
      <c r="XBH1046" s="308"/>
      <c r="XBI1046" s="308"/>
      <c r="XBJ1046" s="308"/>
      <c r="XBK1046" s="308"/>
      <c r="XBL1046" s="308"/>
      <c r="XBM1046" s="308"/>
      <c r="XBN1046" s="308"/>
      <c r="XBO1046" s="308"/>
      <c r="XBP1046" s="308"/>
      <c r="XBQ1046" s="308"/>
      <c r="XBR1046" s="308"/>
      <c r="XBS1046" s="308"/>
      <c r="XBT1046" s="308"/>
      <c r="XBU1046" s="308"/>
      <c r="XBV1046" s="308"/>
      <c r="XBW1046" s="308"/>
      <c r="XBX1046" s="308"/>
      <c r="XBY1046" s="308"/>
      <c r="XBZ1046" s="308"/>
      <c r="XCA1046" s="308"/>
      <c r="XCB1046" s="308"/>
      <c r="XCC1046" s="308"/>
      <c r="XCD1046" s="308"/>
      <c r="XCE1046" s="308"/>
      <c r="XCF1046" s="308"/>
      <c r="XCG1046" s="308"/>
      <c r="XCH1046" s="308"/>
      <c r="XCI1046" s="308"/>
      <c r="XCJ1046" s="308"/>
      <c r="XCK1046" s="308"/>
      <c r="XCL1046" s="308"/>
      <c r="XCM1046" s="308"/>
      <c r="XCN1046" s="308"/>
      <c r="XCO1046" s="308"/>
      <c r="XCP1046" s="308"/>
      <c r="XCQ1046" s="308"/>
      <c r="XCR1046" s="308"/>
      <c r="XCS1046" s="308"/>
      <c r="XCT1046" s="308"/>
      <c r="XCU1046" s="308"/>
      <c r="XCV1046" s="308"/>
      <c r="XCW1046" s="308"/>
      <c r="XCX1046" s="308"/>
      <c r="XCY1046" s="308"/>
      <c r="XCZ1046" s="308"/>
      <c r="XDA1046" s="308"/>
      <c r="XDB1046" s="308"/>
      <c r="XDC1046" s="308"/>
      <c r="XDD1046" s="308"/>
      <c r="XDE1046" s="308"/>
      <c r="XDF1046" s="308"/>
      <c r="XDG1046" s="308"/>
      <c r="XDH1046" s="308"/>
      <c r="XDI1046" s="308"/>
      <c r="XDJ1046" s="308"/>
      <c r="XDK1046" s="308"/>
      <c r="XDL1046" s="308"/>
      <c r="XDM1046" s="308"/>
      <c r="XDN1046" s="308"/>
      <c r="XDO1046" s="308"/>
      <c r="XDP1046" s="308"/>
      <c r="XDQ1046" s="308"/>
      <c r="XDR1046" s="308"/>
      <c r="XDS1046" s="308"/>
      <c r="XDT1046" s="308"/>
      <c r="XDU1046" s="308"/>
      <c r="XDV1046" s="308"/>
      <c r="XDW1046" s="308"/>
      <c r="XDX1046" s="308"/>
      <c r="XDY1046" s="308"/>
      <c r="XDZ1046" s="308"/>
      <c r="XEA1046" s="308"/>
      <c r="XEB1046" s="308"/>
      <c r="XEC1046" s="308"/>
      <c r="XED1046" s="308"/>
      <c r="XEE1046" s="308"/>
      <c r="XEF1046" s="308"/>
      <c r="XEG1046" s="308"/>
      <c r="XEH1046" s="308"/>
      <c r="XEI1046" s="308"/>
      <c r="XEJ1046" s="308"/>
      <c r="XEK1046" s="308"/>
      <c r="XEL1046" s="308"/>
      <c r="XEM1046" s="308"/>
      <c r="XEN1046" s="308"/>
      <c r="XEO1046" s="308"/>
      <c r="XEP1046" s="308"/>
      <c r="XEQ1046" s="308"/>
      <c r="XER1046" s="308"/>
      <c r="XES1046" s="308"/>
      <c r="XET1046" s="308"/>
      <c r="XEU1046" s="308"/>
      <c r="XEV1046" s="308"/>
      <c r="XEW1046" s="308"/>
      <c r="XEX1046" s="308"/>
      <c r="XEY1046" s="308"/>
      <c r="XEZ1046" s="308"/>
      <c r="XFA1046" s="308"/>
      <c r="XFB1046" s="308"/>
      <c r="XFC1046" s="308"/>
      <c r="XFD1046" s="308"/>
    </row>
    <row r="1047" spans="1:16384" ht="30" customHeight="1" x14ac:dyDescent="0.25">
      <c r="A1047" s="298"/>
      <c r="B1047" s="16" t="s">
        <v>965</v>
      </c>
      <c r="C1047" s="10" t="s">
        <v>594</v>
      </c>
      <c r="D1047" s="10" t="s">
        <v>614</v>
      </c>
      <c r="E1047" s="10" t="s">
        <v>18</v>
      </c>
      <c r="F1047" s="73" t="s">
        <v>1055</v>
      </c>
      <c r="G1047" s="16" t="s">
        <v>605</v>
      </c>
      <c r="H1047" s="309" t="s">
        <v>1058</v>
      </c>
      <c r="I1047" s="309"/>
      <c r="J1047" s="310"/>
      <c r="K1047" s="308"/>
      <c r="L1047" s="308"/>
      <c r="M1047" s="308"/>
      <c r="N1047" s="308"/>
      <c r="O1047" s="308"/>
      <c r="P1047" s="308"/>
      <c r="Q1047" s="308"/>
      <c r="R1047" s="308"/>
      <c r="S1047" s="308"/>
      <c r="T1047" s="308"/>
      <c r="U1047" s="308"/>
      <c r="V1047" s="308"/>
      <c r="W1047" s="308"/>
      <c r="X1047" s="308"/>
      <c r="Y1047" s="308"/>
      <c r="Z1047" s="308"/>
      <c r="AA1047" s="308"/>
      <c r="AB1047" s="308"/>
      <c r="AC1047" s="308"/>
      <c r="AD1047" s="308"/>
      <c r="AE1047" s="308"/>
      <c r="AF1047" s="308"/>
      <c r="AG1047" s="308"/>
      <c r="AH1047" s="308"/>
      <c r="AI1047" s="308"/>
      <c r="AJ1047" s="308"/>
      <c r="AK1047" s="308"/>
      <c r="AL1047" s="308"/>
      <c r="AM1047" s="308"/>
      <c r="AN1047" s="308"/>
      <c r="AO1047" s="308"/>
      <c r="AP1047" s="308"/>
      <c r="AQ1047" s="308"/>
      <c r="AR1047" s="308"/>
      <c r="AS1047" s="308"/>
      <c r="AT1047" s="308"/>
      <c r="AU1047" s="308"/>
      <c r="AV1047" s="308"/>
      <c r="AW1047" s="308"/>
      <c r="AX1047" s="308"/>
      <c r="AY1047" s="305"/>
      <c r="AZ1047" s="298"/>
      <c r="BA1047" s="298"/>
      <c r="BB1047" s="298"/>
      <c r="BC1047" s="298"/>
      <c r="BD1047" s="298"/>
      <c r="BE1047" s="298"/>
      <c r="BF1047" s="298"/>
      <c r="BG1047" s="298"/>
      <c r="BH1047" s="298"/>
      <c r="BI1047" s="298"/>
      <c r="BJ1047" s="298"/>
      <c r="BK1047" s="298"/>
      <c r="BL1047" s="298"/>
      <c r="BM1047" s="298"/>
      <c r="BN1047" s="298"/>
      <c r="BO1047" s="298"/>
      <c r="BP1047" s="298"/>
      <c r="BQ1047" s="298"/>
      <c r="BR1047" s="298"/>
      <c r="BS1047" s="298"/>
      <c r="BT1047" s="298"/>
      <c r="BU1047" s="298"/>
      <c r="BV1047" s="298"/>
      <c r="BW1047" s="298"/>
      <c r="BX1047" s="302"/>
      <c r="BY1047" s="308"/>
      <c r="BZ1047" s="308"/>
      <c r="CA1047" s="308"/>
      <c r="CB1047" s="308"/>
      <c r="CC1047" s="308"/>
      <c r="CD1047" s="308"/>
      <c r="CE1047" s="308"/>
      <c r="CF1047" s="308"/>
      <c r="CG1047" s="308"/>
      <c r="CH1047" s="308"/>
      <c r="CI1047" s="308"/>
      <c r="CJ1047" s="308"/>
      <c r="CK1047" s="308"/>
      <c r="CL1047" s="308"/>
      <c r="CM1047" s="308"/>
      <c r="CN1047" s="308"/>
      <c r="CO1047" s="308"/>
      <c r="CP1047" s="308"/>
      <c r="CQ1047" s="308"/>
      <c r="CR1047" s="308"/>
      <c r="CS1047" s="308"/>
      <c r="CT1047" s="308"/>
      <c r="CU1047" s="308"/>
      <c r="CV1047" s="308"/>
      <c r="CW1047" s="308"/>
      <c r="CX1047" s="308"/>
      <c r="CY1047" s="308"/>
      <c r="CZ1047" s="308"/>
      <c r="DA1047" s="308"/>
      <c r="DB1047" s="308"/>
      <c r="DC1047" s="308"/>
      <c r="DD1047" s="308"/>
      <c r="DE1047" s="308"/>
      <c r="DF1047" s="308"/>
      <c r="DG1047" s="308"/>
      <c r="DH1047" s="308"/>
      <c r="DI1047" s="308"/>
      <c r="DJ1047" s="308"/>
      <c r="DK1047" s="308"/>
      <c r="DL1047" s="308"/>
      <c r="DM1047" s="308"/>
      <c r="DN1047" s="308"/>
      <c r="DO1047" s="308"/>
      <c r="DP1047" s="308"/>
      <c r="DQ1047" s="308"/>
      <c r="DR1047" s="308"/>
      <c r="DS1047" s="308"/>
      <c r="DT1047" s="308"/>
      <c r="DU1047" s="308"/>
      <c r="DV1047" s="308"/>
      <c r="DW1047" s="308"/>
      <c r="DX1047" s="308"/>
      <c r="DY1047" s="308"/>
      <c r="DZ1047" s="308"/>
      <c r="EA1047" s="308"/>
      <c r="EB1047" s="308"/>
      <c r="EC1047" s="308"/>
      <c r="ED1047" s="308"/>
      <c r="EE1047" s="308"/>
      <c r="EF1047" s="308"/>
      <c r="EG1047" s="308"/>
      <c r="EH1047" s="308"/>
      <c r="EI1047" s="308"/>
      <c r="EJ1047" s="308"/>
      <c r="EK1047" s="308"/>
      <c r="EL1047" s="308"/>
      <c r="EM1047" s="308"/>
      <c r="EN1047" s="308"/>
      <c r="EO1047" s="308"/>
      <c r="EP1047" s="308"/>
      <c r="EQ1047" s="308"/>
      <c r="ER1047" s="308"/>
      <c r="ES1047" s="308"/>
      <c r="ET1047" s="308"/>
      <c r="EU1047" s="308"/>
      <c r="EV1047" s="308"/>
      <c r="EW1047" s="308"/>
      <c r="EX1047" s="308"/>
      <c r="EY1047" s="308"/>
      <c r="EZ1047" s="308"/>
      <c r="FA1047" s="308"/>
      <c r="FB1047" s="308"/>
      <c r="FC1047" s="308"/>
      <c r="FD1047" s="308"/>
      <c r="FE1047" s="308"/>
      <c r="FF1047" s="308"/>
      <c r="FG1047" s="308"/>
      <c r="FH1047" s="308"/>
      <c r="FI1047" s="308"/>
      <c r="FJ1047" s="308"/>
      <c r="FK1047" s="308"/>
      <c r="FL1047" s="308"/>
      <c r="FM1047" s="308"/>
      <c r="FN1047" s="308"/>
      <c r="FO1047" s="308"/>
      <c r="FP1047" s="308"/>
      <c r="FQ1047" s="308"/>
      <c r="FR1047" s="308"/>
      <c r="FS1047" s="308"/>
      <c r="FT1047" s="308"/>
      <c r="FU1047" s="308"/>
      <c r="FV1047" s="308"/>
      <c r="FW1047" s="308"/>
      <c r="FX1047" s="308"/>
      <c r="FY1047" s="308"/>
      <c r="FZ1047" s="308"/>
      <c r="GA1047" s="308"/>
      <c r="GB1047" s="308"/>
      <c r="GC1047" s="308"/>
      <c r="GD1047" s="308"/>
      <c r="GE1047" s="308"/>
      <c r="GF1047" s="308"/>
      <c r="GG1047" s="308"/>
      <c r="GH1047" s="308"/>
      <c r="GI1047" s="308"/>
      <c r="GJ1047" s="308"/>
      <c r="GK1047" s="308"/>
      <c r="GL1047" s="308"/>
      <c r="GM1047" s="308"/>
      <c r="GN1047" s="308"/>
      <c r="GO1047" s="308"/>
      <c r="GP1047" s="308"/>
      <c r="GQ1047" s="308"/>
      <c r="GR1047" s="308"/>
      <c r="GS1047" s="308"/>
      <c r="GT1047" s="308"/>
      <c r="GU1047" s="308"/>
      <c r="GV1047" s="308"/>
      <c r="GW1047" s="308"/>
      <c r="GX1047" s="308"/>
      <c r="GY1047" s="308"/>
      <c r="GZ1047" s="308"/>
      <c r="HA1047" s="308"/>
      <c r="HB1047" s="308"/>
      <c r="HC1047" s="308"/>
      <c r="HD1047" s="308"/>
      <c r="HE1047" s="308"/>
      <c r="HF1047" s="308"/>
      <c r="HG1047" s="308"/>
      <c r="HH1047" s="308"/>
      <c r="HI1047" s="308"/>
      <c r="HJ1047" s="308"/>
      <c r="HK1047" s="308"/>
      <c r="HL1047" s="308"/>
      <c r="HM1047" s="308"/>
      <c r="HN1047" s="308"/>
      <c r="HO1047" s="308"/>
      <c r="HP1047" s="308"/>
      <c r="HQ1047" s="308"/>
      <c r="HR1047" s="308"/>
      <c r="HS1047" s="308"/>
      <c r="HT1047" s="308"/>
      <c r="HU1047" s="308"/>
      <c r="HV1047" s="308"/>
      <c r="HW1047" s="308"/>
      <c r="HX1047" s="308"/>
      <c r="HY1047" s="308"/>
      <c r="HZ1047" s="308"/>
      <c r="IA1047" s="308"/>
      <c r="IB1047" s="308"/>
      <c r="IC1047" s="308"/>
      <c r="ID1047" s="308"/>
      <c r="IE1047" s="308"/>
      <c r="IF1047" s="308"/>
      <c r="IG1047" s="308"/>
      <c r="IH1047" s="308"/>
      <c r="II1047" s="308"/>
      <c r="IJ1047" s="308"/>
      <c r="IK1047" s="308"/>
      <c r="IL1047" s="308"/>
      <c r="IM1047" s="308"/>
      <c r="IN1047" s="308"/>
      <c r="IO1047" s="308"/>
      <c r="IP1047" s="308"/>
      <c r="IQ1047" s="308"/>
      <c r="IR1047" s="308"/>
      <c r="IS1047" s="308"/>
      <c r="IT1047" s="308"/>
      <c r="IU1047" s="308"/>
      <c r="IV1047" s="308"/>
      <c r="IW1047" s="308"/>
      <c r="IX1047" s="308"/>
      <c r="IY1047" s="308"/>
      <c r="IZ1047" s="308"/>
      <c r="JA1047" s="308"/>
      <c r="JB1047" s="308"/>
      <c r="JC1047" s="308"/>
      <c r="JD1047" s="308"/>
      <c r="JE1047" s="308"/>
      <c r="JF1047" s="308"/>
      <c r="JG1047" s="308"/>
      <c r="JH1047" s="308"/>
      <c r="JI1047" s="308"/>
      <c r="JJ1047" s="308"/>
      <c r="JK1047" s="308"/>
      <c r="JL1047" s="308"/>
      <c r="JM1047" s="308"/>
      <c r="JN1047" s="308"/>
      <c r="JO1047" s="308"/>
      <c r="JP1047" s="308"/>
      <c r="JQ1047" s="308"/>
      <c r="JR1047" s="308"/>
      <c r="JS1047" s="308"/>
      <c r="JT1047" s="308"/>
      <c r="JU1047" s="308"/>
      <c r="JV1047" s="308"/>
      <c r="JW1047" s="308"/>
      <c r="JX1047" s="308"/>
      <c r="JY1047" s="308"/>
      <c r="JZ1047" s="308"/>
      <c r="KA1047" s="308"/>
      <c r="KB1047" s="308"/>
      <c r="KC1047" s="308"/>
      <c r="KD1047" s="308"/>
      <c r="KE1047" s="308"/>
      <c r="KF1047" s="308"/>
      <c r="KG1047" s="308"/>
      <c r="KH1047" s="308"/>
      <c r="KI1047" s="308"/>
      <c r="KJ1047" s="308"/>
      <c r="KK1047" s="308"/>
      <c r="KL1047" s="308"/>
      <c r="KM1047" s="308"/>
      <c r="KN1047" s="308"/>
      <c r="KO1047" s="308"/>
      <c r="KP1047" s="308"/>
      <c r="KQ1047" s="308"/>
      <c r="KR1047" s="308"/>
      <c r="KS1047" s="308"/>
      <c r="KT1047" s="308"/>
      <c r="KU1047" s="308"/>
      <c r="KV1047" s="308"/>
      <c r="KW1047" s="308"/>
      <c r="KX1047" s="308"/>
      <c r="KY1047" s="308"/>
      <c r="KZ1047" s="308"/>
      <c r="LA1047" s="308"/>
      <c r="LB1047" s="308"/>
      <c r="LC1047" s="308"/>
      <c r="LD1047" s="308"/>
      <c r="LE1047" s="308"/>
      <c r="LF1047" s="308"/>
      <c r="LG1047" s="308"/>
      <c r="LH1047" s="308"/>
      <c r="LI1047" s="308"/>
      <c r="LJ1047" s="308"/>
      <c r="LK1047" s="308"/>
      <c r="LL1047" s="308"/>
      <c r="LM1047" s="308"/>
      <c r="LN1047" s="308"/>
      <c r="LO1047" s="308"/>
      <c r="LP1047" s="308"/>
      <c r="LQ1047" s="308"/>
      <c r="LR1047" s="308"/>
      <c r="LS1047" s="308"/>
      <c r="LT1047" s="308"/>
      <c r="LU1047" s="308"/>
      <c r="LV1047" s="308"/>
      <c r="LW1047" s="308"/>
      <c r="LX1047" s="308"/>
      <c r="LY1047" s="308"/>
      <c r="LZ1047" s="308"/>
      <c r="MA1047" s="308"/>
      <c r="MB1047" s="308"/>
      <c r="MC1047" s="308"/>
      <c r="MD1047" s="308"/>
      <c r="ME1047" s="308"/>
      <c r="MF1047" s="308"/>
      <c r="MG1047" s="308"/>
      <c r="MH1047" s="308"/>
      <c r="MI1047" s="308"/>
      <c r="MJ1047" s="308"/>
      <c r="MK1047" s="308"/>
      <c r="ML1047" s="308"/>
      <c r="MM1047" s="308"/>
      <c r="MN1047" s="308"/>
      <c r="MO1047" s="308"/>
      <c r="MP1047" s="308"/>
      <c r="MQ1047" s="308"/>
      <c r="MR1047" s="308"/>
      <c r="MS1047" s="308"/>
      <c r="MT1047" s="308"/>
      <c r="MU1047" s="308"/>
      <c r="MV1047" s="308"/>
      <c r="MW1047" s="308"/>
      <c r="MX1047" s="308"/>
      <c r="MY1047" s="308"/>
      <c r="MZ1047" s="308"/>
      <c r="NA1047" s="308"/>
      <c r="NB1047" s="308"/>
      <c r="NC1047" s="308"/>
      <c r="ND1047" s="308"/>
      <c r="NE1047" s="308"/>
      <c r="NF1047" s="308"/>
      <c r="NG1047" s="308"/>
      <c r="NH1047" s="308"/>
      <c r="NI1047" s="308"/>
      <c r="NJ1047" s="308"/>
      <c r="NK1047" s="308"/>
      <c r="NL1047" s="308"/>
      <c r="NM1047" s="308"/>
      <c r="NN1047" s="308"/>
      <c r="NO1047" s="308"/>
      <c r="NP1047" s="308"/>
      <c r="NQ1047" s="308"/>
      <c r="NR1047" s="308"/>
      <c r="NS1047" s="308"/>
      <c r="NT1047" s="308"/>
      <c r="NU1047" s="308"/>
      <c r="NV1047" s="308"/>
      <c r="NW1047" s="308"/>
      <c r="NX1047" s="308"/>
      <c r="NY1047" s="308"/>
      <c r="NZ1047" s="308"/>
      <c r="OA1047" s="308"/>
      <c r="OB1047" s="308"/>
      <c r="OC1047" s="308"/>
      <c r="OD1047" s="308"/>
      <c r="OE1047" s="308"/>
      <c r="OF1047" s="308"/>
      <c r="OG1047" s="308"/>
      <c r="OH1047" s="308"/>
      <c r="OI1047" s="308"/>
      <c r="OJ1047" s="308"/>
      <c r="OK1047" s="308"/>
      <c r="OL1047" s="308"/>
      <c r="OM1047" s="308"/>
      <c r="ON1047" s="308"/>
      <c r="OO1047" s="308"/>
      <c r="OP1047" s="308"/>
      <c r="OQ1047" s="308"/>
      <c r="OR1047" s="308"/>
      <c r="OS1047" s="308"/>
      <c r="OT1047" s="308"/>
      <c r="OU1047" s="308"/>
      <c r="OV1047" s="308"/>
      <c r="OW1047" s="308"/>
      <c r="OX1047" s="308"/>
      <c r="OY1047" s="308"/>
      <c r="OZ1047" s="308"/>
      <c r="PA1047" s="308"/>
      <c r="PB1047" s="308"/>
      <c r="PC1047" s="308"/>
      <c r="PD1047" s="308"/>
      <c r="PE1047" s="308"/>
      <c r="PF1047" s="308"/>
      <c r="PG1047" s="308"/>
      <c r="PH1047" s="308"/>
      <c r="PI1047" s="308"/>
      <c r="PJ1047" s="308"/>
      <c r="PK1047" s="308"/>
      <c r="PL1047" s="308"/>
      <c r="PM1047" s="308"/>
      <c r="PN1047" s="308"/>
      <c r="PO1047" s="308"/>
      <c r="PP1047" s="308"/>
      <c r="PQ1047" s="308"/>
      <c r="PR1047" s="308"/>
      <c r="PS1047" s="308"/>
      <c r="PT1047" s="308"/>
      <c r="PU1047" s="308"/>
      <c r="PV1047" s="308"/>
      <c r="PW1047" s="308"/>
      <c r="PX1047" s="308"/>
      <c r="PY1047" s="308"/>
      <c r="PZ1047" s="308"/>
      <c r="QA1047" s="308"/>
      <c r="QB1047" s="308"/>
      <c r="QC1047" s="308"/>
      <c r="QD1047" s="308"/>
      <c r="QE1047" s="308"/>
      <c r="QF1047" s="308"/>
      <c r="QG1047" s="308"/>
      <c r="QH1047" s="308"/>
      <c r="QI1047" s="308"/>
      <c r="QJ1047" s="308"/>
      <c r="QK1047" s="308"/>
      <c r="QL1047" s="308"/>
      <c r="QM1047" s="308"/>
      <c r="QN1047" s="308"/>
      <c r="QO1047" s="308"/>
      <c r="QP1047" s="308"/>
      <c r="QQ1047" s="308"/>
      <c r="QR1047" s="308"/>
      <c r="QS1047" s="308"/>
      <c r="QT1047" s="308"/>
      <c r="QU1047" s="308"/>
      <c r="QV1047" s="308"/>
      <c r="QW1047" s="308"/>
      <c r="QX1047" s="308"/>
      <c r="QY1047" s="308"/>
      <c r="QZ1047" s="308"/>
      <c r="RA1047" s="308"/>
      <c r="RB1047" s="308"/>
      <c r="RC1047" s="308"/>
      <c r="RD1047" s="308"/>
      <c r="RE1047" s="308"/>
      <c r="RF1047" s="308"/>
      <c r="RG1047" s="308"/>
      <c r="RH1047" s="308"/>
      <c r="RI1047" s="308"/>
      <c r="RJ1047" s="308"/>
      <c r="RK1047" s="308"/>
      <c r="RL1047" s="308"/>
      <c r="RM1047" s="308"/>
      <c r="RN1047" s="308"/>
      <c r="RO1047" s="308"/>
      <c r="RP1047" s="308"/>
      <c r="RQ1047" s="308"/>
      <c r="RR1047" s="308"/>
      <c r="RS1047" s="308"/>
      <c r="RT1047" s="308"/>
      <c r="RU1047" s="308"/>
      <c r="RV1047" s="308"/>
      <c r="RW1047" s="308"/>
      <c r="RX1047" s="308"/>
      <c r="RY1047" s="308"/>
      <c r="RZ1047" s="308"/>
      <c r="SA1047" s="308"/>
      <c r="SB1047" s="308"/>
      <c r="SC1047" s="308"/>
      <c r="SD1047" s="308"/>
      <c r="SE1047" s="308"/>
      <c r="SF1047" s="308"/>
      <c r="SG1047" s="308"/>
      <c r="SH1047" s="308"/>
      <c r="SI1047" s="308"/>
      <c r="SJ1047" s="308"/>
      <c r="SK1047" s="308"/>
      <c r="SL1047" s="308"/>
      <c r="SM1047" s="308"/>
      <c r="SN1047" s="308"/>
      <c r="SO1047" s="308"/>
      <c r="SP1047" s="308"/>
      <c r="SQ1047" s="308"/>
      <c r="SR1047" s="308"/>
      <c r="SS1047" s="308"/>
      <c r="ST1047" s="308"/>
      <c r="SU1047" s="308"/>
      <c r="SV1047" s="308"/>
      <c r="SW1047" s="308"/>
      <c r="SX1047" s="308"/>
      <c r="SY1047" s="308"/>
      <c r="SZ1047" s="308"/>
      <c r="TA1047" s="308"/>
      <c r="TB1047" s="308"/>
      <c r="TC1047" s="308"/>
      <c r="TD1047" s="308"/>
      <c r="TE1047" s="308"/>
      <c r="TF1047" s="308"/>
      <c r="TG1047" s="308"/>
      <c r="TH1047" s="308"/>
      <c r="TI1047" s="308"/>
      <c r="TJ1047" s="308"/>
      <c r="TK1047" s="308"/>
      <c r="TL1047" s="308"/>
      <c r="TM1047" s="308"/>
      <c r="TN1047" s="308"/>
      <c r="TO1047" s="308"/>
      <c r="TP1047" s="308"/>
      <c r="TQ1047" s="308"/>
      <c r="TR1047" s="308"/>
      <c r="TS1047" s="308"/>
      <c r="TT1047" s="308"/>
      <c r="TU1047" s="308"/>
      <c r="TV1047" s="308"/>
      <c r="TW1047" s="308"/>
      <c r="TX1047" s="308"/>
      <c r="TY1047" s="308"/>
      <c r="TZ1047" s="308"/>
      <c r="UA1047" s="308"/>
      <c r="UB1047" s="308"/>
      <c r="UC1047" s="308"/>
      <c r="UD1047" s="308"/>
      <c r="UE1047" s="308"/>
      <c r="UF1047" s="308"/>
      <c r="UG1047" s="308"/>
      <c r="UH1047" s="308"/>
      <c r="UI1047" s="308"/>
      <c r="UJ1047" s="308"/>
      <c r="UK1047" s="308"/>
      <c r="UL1047" s="308"/>
      <c r="UM1047" s="308"/>
      <c r="UN1047" s="308"/>
      <c r="UO1047" s="308"/>
      <c r="UP1047" s="308"/>
      <c r="UQ1047" s="308"/>
      <c r="UR1047" s="308"/>
      <c r="US1047" s="308"/>
      <c r="UT1047" s="308"/>
      <c r="UU1047" s="308"/>
      <c r="UV1047" s="308"/>
      <c r="UW1047" s="308"/>
      <c r="UX1047" s="308"/>
      <c r="UY1047" s="308"/>
      <c r="UZ1047" s="308"/>
      <c r="VA1047" s="308"/>
      <c r="VB1047" s="308"/>
      <c r="VC1047" s="308"/>
      <c r="VD1047" s="308"/>
      <c r="VE1047" s="308"/>
      <c r="VF1047" s="308"/>
      <c r="VG1047" s="308"/>
      <c r="VH1047" s="308"/>
      <c r="VI1047" s="308"/>
      <c r="VJ1047" s="308"/>
      <c r="VK1047" s="308"/>
      <c r="VL1047" s="308"/>
      <c r="VM1047" s="308"/>
      <c r="VN1047" s="308"/>
      <c r="VO1047" s="308"/>
      <c r="VP1047" s="308"/>
      <c r="VQ1047" s="308"/>
      <c r="VR1047" s="308"/>
      <c r="VS1047" s="308"/>
      <c r="VT1047" s="308"/>
      <c r="VU1047" s="308"/>
      <c r="VV1047" s="308"/>
      <c r="VW1047" s="308"/>
      <c r="VX1047" s="308"/>
      <c r="VY1047" s="308"/>
      <c r="VZ1047" s="308"/>
      <c r="WA1047" s="308"/>
      <c r="WB1047" s="308"/>
      <c r="WC1047" s="308"/>
      <c r="WD1047" s="308"/>
      <c r="WE1047" s="308"/>
      <c r="WF1047" s="308"/>
      <c r="WG1047" s="308"/>
      <c r="WH1047" s="308"/>
      <c r="WI1047" s="308"/>
      <c r="WJ1047" s="308"/>
      <c r="WK1047" s="308"/>
      <c r="WL1047" s="308"/>
      <c r="WM1047" s="308"/>
      <c r="WN1047" s="308"/>
      <c r="WO1047" s="308"/>
      <c r="WP1047" s="308"/>
      <c r="WQ1047" s="308"/>
      <c r="WR1047" s="308"/>
      <c r="WS1047" s="308"/>
      <c r="WT1047" s="308"/>
      <c r="WU1047" s="308"/>
      <c r="WV1047" s="308"/>
      <c r="WW1047" s="308"/>
      <c r="WX1047" s="308"/>
      <c r="WY1047" s="308"/>
      <c r="WZ1047" s="308"/>
      <c r="XA1047" s="308"/>
      <c r="XB1047" s="308"/>
      <c r="XC1047" s="308"/>
      <c r="XD1047" s="308"/>
      <c r="XE1047" s="308"/>
      <c r="XF1047" s="308"/>
      <c r="XG1047" s="308"/>
      <c r="XH1047" s="308"/>
      <c r="XI1047" s="308"/>
      <c r="XJ1047" s="308"/>
      <c r="XK1047" s="308"/>
      <c r="XL1047" s="308"/>
      <c r="XM1047" s="308"/>
      <c r="XN1047" s="308"/>
      <c r="XO1047" s="308"/>
      <c r="XP1047" s="308"/>
      <c r="XQ1047" s="308"/>
      <c r="XR1047" s="308"/>
      <c r="XS1047" s="308"/>
      <c r="XT1047" s="308"/>
      <c r="XU1047" s="308"/>
      <c r="XV1047" s="308"/>
      <c r="XW1047" s="308"/>
      <c r="XX1047" s="308"/>
      <c r="XY1047" s="308"/>
      <c r="XZ1047" s="308"/>
      <c r="YA1047" s="308"/>
      <c r="YB1047" s="308"/>
      <c r="YC1047" s="308"/>
      <c r="YD1047" s="308"/>
      <c r="YE1047" s="308"/>
      <c r="YF1047" s="308"/>
      <c r="YG1047" s="308"/>
      <c r="YH1047" s="308"/>
      <c r="YI1047" s="308"/>
      <c r="YJ1047" s="308"/>
      <c r="YK1047" s="308"/>
      <c r="YL1047" s="308"/>
      <c r="YM1047" s="308"/>
      <c r="YN1047" s="308"/>
      <c r="YO1047" s="308"/>
      <c r="YP1047" s="308"/>
      <c r="YQ1047" s="308"/>
      <c r="YR1047" s="308"/>
      <c r="YS1047" s="308"/>
      <c r="YT1047" s="308"/>
      <c r="YU1047" s="308"/>
      <c r="YV1047" s="308"/>
      <c r="YW1047" s="308"/>
      <c r="YX1047" s="308"/>
      <c r="YY1047" s="308"/>
      <c r="YZ1047" s="308"/>
      <c r="ZA1047" s="308"/>
      <c r="ZB1047" s="308"/>
      <c r="ZC1047" s="308"/>
      <c r="ZD1047" s="308"/>
      <c r="ZE1047" s="308"/>
      <c r="ZF1047" s="308"/>
      <c r="ZG1047" s="308"/>
      <c r="ZH1047" s="308"/>
      <c r="ZI1047" s="308"/>
      <c r="ZJ1047" s="308"/>
      <c r="ZK1047" s="308"/>
      <c r="ZL1047" s="308"/>
      <c r="ZM1047" s="308"/>
      <c r="ZN1047" s="308"/>
      <c r="ZO1047" s="308"/>
      <c r="ZP1047" s="308"/>
      <c r="ZQ1047" s="308"/>
      <c r="ZR1047" s="308"/>
      <c r="ZS1047" s="308"/>
      <c r="ZT1047" s="308"/>
      <c r="ZU1047" s="308"/>
      <c r="ZV1047" s="308"/>
      <c r="ZW1047" s="308"/>
      <c r="ZX1047" s="308"/>
      <c r="ZY1047" s="308"/>
      <c r="ZZ1047" s="308"/>
      <c r="AAA1047" s="308"/>
      <c r="AAB1047" s="308"/>
      <c r="AAC1047" s="308"/>
      <c r="AAD1047" s="308"/>
      <c r="AAE1047" s="308"/>
      <c r="AAF1047" s="308"/>
      <c r="AAG1047" s="308"/>
      <c r="AAH1047" s="308"/>
      <c r="AAI1047" s="308"/>
      <c r="AAJ1047" s="308"/>
      <c r="AAK1047" s="308"/>
      <c r="AAL1047" s="308"/>
      <c r="AAM1047" s="308"/>
      <c r="AAN1047" s="308"/>
      <c r="AAO1047" s="308"/>
      <c r="AAP1047" s="308"/>
      <c r="AAQ1047" s="308"/>
      <c r="AAR1047" s="308"/>
      <c r="AAS1047" s="308"/>
      <c r="AAT1047" s="308"/>
      <c r="AAU1047" s="308"/>
      <c r="AAV1047" s="308"/>
      <c r="AAW1047" s="308"/>
      <c r="AAX1047" s="308"/>
      <c r="AAY1047" s="308"/>
      <c r="AAZ1047" s="308"/>
      <c r="ABA1047" s="308"/>
      <c r="ABB1047" s="308"/>
      <c r="ABC1047" s="308"/>
      <c r="ABD1047" s="308"/>
      <c r="ABE1047" s="308"/>
      <c r="ABF1047" s="308"/>
      <c r="ABG1047" s="308"/>
      <c r="ABH1047" s="308"/>
      <c r="ABI1047" s="308"/>
      <c r="ABJ1047" s="308"/>
      <c r="ABK1047" s="308"/>
      <c r="ABL1047" s="308"/>
      <c r="ABM1047" s="308"/>
      <c r="ABN1047" s="308"/>
      <c r="ABO1047" s="308"/>
      <c r="ABP1047" s="308"/>
      <c r="ABQ1047" s="308"/>
      <c r="ABR1047" s="308"/>
      <c r="ABS1047" s="308"/>
      <c r="ABT1047" s="308"/>
      <c r="ABU1047" s="308"/>
      <c r="ABV1047" s="308"/>
      <c r="ABW1047" s="308"/>
      <c r="ABX1047" s="308"/>
      <c r="ABY1047" s="308"/>
      <c r="ABZ1047" s="308"/>
      <c r="ACA1047" s="308"/>
      <c r="ACB1047" s="308"/>
      <c r="ACC1047" s="308"/>
      <c r="ACD1047" s="308"/>
      <c r="ACE1047" s="308"/>
      <c r="ACF1047" s="308"/>
      <c r="ACG1047" s="308"/>
      <c r="ACH1047" s="308"/>
      <c r="ACI1047" s="308"/>
      <c r="ACJ1047" s="308"/>
      <c r="ACK1047" s="308"/>
      <c r="ACL1047" s="308"/>
      <c r="ACM1047" s="308"/>
      <c r="ACN1047" s="308"/>
      <c r="ACO1047" s="308"/>
      <c r="ACP1047" s="308"/>
      <c r="ACQ1047" s="308"/>
      <c r="ACR1047" s="308"/>
      <c r="ACS1047" s="308"/>
      <c r="ACT1047" s="308"/>
      <c r="ACU1047" s="308"/>
      <c r="ACV1047" s="308"/>
      <c r="ACW1047" s="308"/>
      <c r="ACX1047" s="308"/>
      <c r="ACY1047" s="308"/>
      <c r="ACZ1047" s="308"/>
      <c r="ADA1047" s="308"/>
      <c r="ADB1047" s="308"/>
      <c r="ADC1047" s="308"/>
      <c r="ADD1047" s="308"/>
      <c r="ADE1047" s="308"/>
      <c r="ADF1047" s="308"/>
      <c r="ADG1047" s="308"/>
      <c r="ADH1047" s="308"/>
      <c r="ADI1047" s="308"/>
      <c r="ADJ1047" s="308"/>
      <c r="ADK1047" s="308"/>
      <c r="ADL1047" s="308"/>
      <c r="ADM1047" s="308"/>
      <c r="ADN1047" s="308"/>
      <c r="ADO1047" s="308"/>
      <c r="ADP1047" s="308"/>
      <c r="ADQ1047" s="308"/>
      <c r="ADR1047" s="308"/>
      <c r="ADS1047" s="308"/>
      <c r="ADT1047" s="308"/>
      <c r="ADU1047" s="308"/>
      <c r="ADV1047" s="308"/>
      <c r="ADW1047" s="308"/>
      <c r="ADX1047" s="308"/>
      <c r="ADY1047" s="308"/>
      <c r="ADZ1047" s="308"/>
      <c r="AEA1047" s="308"/>
      <c r="AEB1047" s="308"/>
      <c r="AEC1047" s="308"/>
      <c r="AED1047" s="308"/>
      <c r="AEE1047" s="308"/>
      <c r="AEF1047" s="308"/>
      <c r="AEG1047" s="308"/>
      <c r="AEH1047" s="308"/>
      <c r="AEI1047" s="308"/>
      <c r="AEJ1047" s="308"/>
      <c r="AEK1047" s="308"/>
      <c r="AEL1047" s="308"/>
      <c r="AEM1047" s="308"/>
      <c r="AEN1047" s="308"/>
      <c r="AEO1047" s="308"/>
      <c r="AEP1047" s="308"/>
      <c r="AEQ1047" s="308"/>
      <c r="AER1047" s="308"/>
      <c r="AES1047" s="308"/>
      <c r="AET1047" s="308"/>
      <c r="AEU1047" s="308"/>
      <c r="AEV1047" s="308"/>
      <c r="AEW1047" s="308"/>
      <c r="AEX1047" s="308"/>
      <c r="AEY1047" s="308"/>
      <c r="AEZ1047" s="308"/>
      <c r="AFA1047" s="308"/>
      <c r="AFB1047" s="308"/>
      <c r="AFC1047" s="308"/>
      <c r="AFD1047" s="308"/>
      <c r="AFE1047" s="308"/>
      <c r="AFF1047" s="308"/>
      <c r="AFG1047" s="308"/>
      <c r="AFH1047" s="308"/>
      <c r="AFI1047" s="308"/>
      <c r="AFJ1047" s="308"/>
      <c r="AFK1047" s="308"/>
      <c r="AFL1047" s="308"/>
      <c r="AFM1047" s="308"/>
      <c r="AFN1047" s="308"/>
      <c r="AFO1047" s="308"/>
      <c r="AFP1047" s="308"/>
      <c r="AFQ1047" s="308"/>
      <c r="AFR1047" s="308"/>
      <c r="AFS1047" s="308"/>
      <c r="AFT1047" s="308"/>
      <c r="AFU1047" s="308"/>
      <c r="AFV1047" s="308"/>
      <c r="AFW1047" s="308"/>
      <c r="AFX1047" s="308"/>
      <c r="AFY1047" s="308"/>
      <c r="AFZ1047" s="308"/>
      <c r="AGA1047" s="308"/>
      <c r="AGB1047" s="308"/>
      <c r="AGC1047" s="308"/>
      <c r="AGD1047" s="308"/>
      <c r="AGE1047" s="308"/>
      <c r="AGF1047" s="308"/>
      <c r="AGG1047" s="308"/>
      <c r="AGH1047" s="308"/>
      <c r="AGI1047" s="308"/>
      <c r="AGJ1047" s="308"/>
      <c r="AGK1047" s="308"/>
      <c r="AGL1047" s="308"/>
      <c r="AGM1047" s="308"/>
      <c r="AGN1047" s="308"/>
      <c r="AGO1047" s="308"/>
      <c r="AGP1047" s="308"/>
      <c r="AGQ1047" s="308"/>
      <c r="AGR1047" s="308"/>
      <c r="AGS1047" s="308"/>
      <c r="AGT1047" s="308"/>
      <c r="AGU1047" s="308"/>
      <c r="AGV1047" s="308"/>
      <c r="AGW1047" s="308"/>
      <c r="AGX1047" s="308"/>
      <c r="AGY1047" s="308"/>
      <c r="AGZ1047" s="308"/>
      <c r="AHA1047" s="308"/>
      <c r="AHB1047" s="308"/>
      <c r="AHC1047" s="308"/>
      <c r="AHD1047" s="308"/>
      <c r="AHE1047" s="308"/>
      <c r="AHF1047" s="308"/>
      <c r="AHG1047" s="308"/>
      <c r="AHH1047" s="308"/>
      <c r="AHI1047" s="308"/>
      <c r="AHJ1047" s="308"/>
      <c r="AHK1047" s="308"/>
      <c r="AHL1047" s="308"/>
      <c r="AHM1047" s="308"/>
      <c r="AHN1047" s="308"/>
      <c r="AHO1047" s="308"/>
      <c r="AHP1047" s="308"/>
      <c r="AHQ1047" s="308"/>
      <c r="AHR1047" s="308"/>
      <c r="AHS1047" s="308"/>
      <c r="AHT1047" s="308"/>
      <c r="AHU1047" s="308"/>
      <c r="AHV1047" s="308"/>
      <c r="AHW1047" s="308"/>
      <c r="AHX1047" s="308"/>
      <c r="AHY1047" s="308"/>
      <c r="AHZ1047" s="308"/>
      <c r="AIA1047" s="308"/>
      <c r="AIB1047" s="308"/>
      <c r="AIC1047" s="308"/>
      <c r="AID1047" s="308"/>
      <c r="AIE1047" s="308"/>
      <c r="AIF1047" s="308"/>
      <c r="AIG1047" s="308"/>
      <c r="AIH1047" s="308"/>
      <c r="AII1047" s="308"/>
      <c r="AIJ1047" s="308"/>
      <c r="AIK1047" s="308"/>
      <c r="AIL1047" s="308"/>
      <c r="AIM1047" s="308"/>
      <c r="AIN1047" s="308"/>
      <c r="AIO1047" s="308"/>
      <c r="AIP1047" s="308"/>
      <c r="AIQ1047" s="308"/>
      <c r="AIR1047" s="308"/>
      <c r="AIS1047" s="308"/>
      <c r="AIT1047" s="308"/>
      <c r="AIU1047" s="308"/>
      <c r="AIV1047" s="308"/>
      <c r="AIW1047" s="308"/>
      <c r="AIX1047" s="308"/>
      <c r="AIY1047" s="308"/>
      <c r="AIZ1047" s="308"/>
      <c r="AJA1047" s="308"/>
      <c r="AJB1047" s="308"/>
      <c r="AJC1047" s="308"/>
      <c r="AJD1047" s="308"/>
      <c r="AJE1047" s="308"/>
      <c r="AJF1047" s="308"/>
      <c r="AJG1047" s="308"/>
      <c r="AJH1047" s="308"/>
      <c r="AJI1047" s="308"/>
      <c r="AJJ1047" s="308"/>
      <c r="AJK1047" s="308"/>
      <c r="AJL1047" s="308"/>
      <c r="AJM1047" s="308"/>
      <c r="AJN1047" s="308"/>
      <c r="AJO1047" s="308"/>
      <c r="AJP1047" s="308"/>
      <c r="AJQ1047" s="308"/>
      <c r="AJR1047" s="308"/>
      <c r="AJS1047" s="308"/>
      <c r="AJT1047" s="308"/>
      <c r="AJU1047" s="308"/>
      <c r="AJV1047" s="308"/>
      <c r="AJW1047" s="308"/>
      <c r="AJX1047" s="308"/>
      <c r="AJY1047" s="308"/>
      <c r="AJZ1047" s="308"/>
      <c r="AKA1047" s="308"/>
      <c r="AKB1047" s="308"/>
      <c r="AKC1047" s="308"/>
      <c r="AKD1047" s="308"/>
      <c r="AKE1047" s="308"/>
      <c r="AKF1047" s="308"/>
      <c r="AKG1047" s="308"/>
      <c r="AKH1047" s="308"/>
      <c r="AKI1047" s="308"/>
      <c r="AKJ1047" s="308"/>
      <c r="AKK1047" s="308"/>
      <c r="AKL1047" s="308"/>
      <c r="AKM1047" s="308"/>
      <c r="AKN1047" s="308"/>
      <c r="AKO1047" s="308"/>
      <c r="AKP1047" s="308"/>
      <c r="AKQ1047" s="308"/>
      <c r="AKR1047" s="308"/>
      <c r="AKS1047" s="308"/>
      <c r="AKT1047" s="308"/>
      <c r="AKU1047" s="308"/>
      <c r="AKV1047" s="308"/>
      <c r="AKW1047" s="308"/>
      <c r="AKX1047" s="308"/>
      <c r="AKY1047" s="308"/>
      <c r="AKZ1047" s="308"/>
      <c r="ALA1047" s="308"/>
      <c r="ALB1047" s="308"/>
      <c r="ALC1047" s="308"/>
      <c r="ALD1047" s="308"/>
      <c r="ALE1047" s="308"/>
      <c r="ALF1047" s="308"/>
      <c r="ALG1047" s="308"/>
      <c r="ALH1047" s="308"/>
      <c r="ALI1047" s="308"/>
      <c r="ALJ1047" s="308"/>
      <c r="ALK1047" s="308"/>
      <c r="ALL1047" s="308"/>
      <c r="ALM1047" s="308"/>
      <c r="ALN1047" s="308"/>
      <c r="ALO1047" s="308"/>
      <c r="ALP1047" s="308"/>
      <c r="ALQ1047" s="308"/>
      <c r="ALR1047" s="308"/>
      <c r="ALS1047" s="308"/>
      <c r="ALT1047" s="308"/>
      <c r="ALU1047" s="308"/>
      <c r="ALV1047" s="308"/>
      <c r="ALW1047" s="308"/>
      <c r="ALX1047" s="308"/>
      <c r="ALY1047" s="308"/>
      <c r="ALZ1047" s="308"/>
      <c r="AMA1047" s="308"/>
      <c r="AMB1047" s="308"/>
      <c r="AMC1047" s="308"/>
      <c r="AMD1047" s="308"/>
      <c r="AME1047" s="308"/>
      <c r="AMF1047" s="308"/>
      <c r="AMG1047" s="308"/>
      <c r="AMH1047" s="308"/>
      <c r="AMI1047" s="308"/>
      <c r="AMJ1047" s="308"/>
      <c r="AMK1047" s="308"/>
      <c r="AML1047" s="308"/>
      <c r="AMM1047" s="308"/>
      <c r="AMN1047" s="308"/>
      <c r="AMO1047" s="308"/>
      <c r="AMP1047" s="308"/>
      <c r="AMQ1047" s="308"/>
      <c r="AMR1047" s="308"/>
      <c r="AMS1047" s="308"/>
      <c r="AMT1047" s="308"/>
      <c r="AMU1047" s="308"/>
      <c r="AMV1047" s="308"/>
      <c r="AMW1047" s="308"/>
      <c r="AMX1047" s="308"/>
      <c r="AMY1047" s="308"/>
      <c r="AMZ1047" s="308"/>
      <c r="ANA1047" s="308"/>
      <c r="ANB1047" s="308"/>
      <c r="ANC1047" s="308"/>
      <c r="AND1047" s="308"/>
      <c r="ANE1047" s="308"/>
      <c r="ANF1047" s="308"/>
      <c r="ANG1047" s="308"/>
      <c r="ANH1047" s="308"/>
      <c r="ANI1047" s="308"/>
      <c r="ANJ1047" s="308"/>
      <c r="ANK1047" s="308"/>
      <c r="ANL1047" s="308"/>
      <c r="ANM1047" s="308"/>
      <c r="ANN1047" s="308"/>
      <c r="ANO1047" s="308"/>
      <c r="ANP1047" s="308"/>
      <c r="ANQ1047" s="308"/>
      <c r="ANR1047" s="308"/>
      <c r="ANS1047" s="308"/>
      <c r="ANT1047" s="308"/>
      <c r="ANU1047" s="308"/>
      <c r="ANV1047" s="308"/>
      <c r="ANW1047" s="308"/>
      <c r="ANX1047" s="308"/>
      <c r="ANY1047" s="308"/>
      <c r="ANZ1047" s="308"/>
      <c r="AOA1047" s="308"/>
      <c r="AOB1047" s="308"/>
      <c r="AOC1047" s="308"/>
      <c r="AOD1047" s="308"/>
      <c r="AOE1047" s="308"/>
      <c r="AOF1047" s="308"/>
      <c r="AOG1047" s="308"/>
      <c r="AOH1047" s="308"/>
      <c r="AOI1047" s="308"/>
      <c r="AOJ1047" s="308"/>
      <c r="AOK1047" s="308"/>
      <c r="AOL1047" s="308"/>
      <c r="AOM1047" s="308"/>
      <c r="AON1047" s="308"/>
      <c r="AOO1047" s="308"/>
      <c r="AOP1047" s="308"/>
      <c r="AOQ1047" s="308"/>
      <c r="AOR1047" s="308"/>
      <c r="AOS1047" s="308"/>
      <c r="AOT1047" s="308"/>
      <c r="AOU1047" s="308"/>
      <c r="AOV1047" s="308"/>
      <c r="AOW1047" s="308"/>
      <c r="AOX1047" s="308"/>
      <c r="AOY1047" s="308"/>
      <c r="AOZ1047" s="308"/>
      <c r="APA1047" s="308"/>
      <c r="APB1047" s="308"/>
      <c r="APC1047" s="308"/>
      <c r="APD1047" s="308"/>
      <c r="APE1047" s="308"/>
      <c r="APF1047" s="308"/>
      <c r="APG1047" s="308"/>
      <c r="APH1047" s="308"/>
      <c r="API1047" s="308"/>
      <c r="APJ1047" s="308"/>
      <c r="APK1047" s="308"/>
      <c r="APL1047" s="308"/>
      <c r="APM1047" s="308"/>
      <c r="APN1047" s="308"/>
      <c r="APO1047" s="308"/>
      <c r="APP1047" s="308"/>
      <c r="APQ1047" s="308"/>
      <c r="APR1047" s="308"/>
      <c r="APS1047" s="308"/>
      <c r="APT1047" s="308"/>
      <c r="APU1047" s="308"/>
      <c r="APV1047" s="308"/>
      <c r="APW1047" s="308"/>
      <c r="APX1047" s="308"/>
      <c r="APY1047" s="308"/>
      <c r="APZ1047" s="308"/>
      <c r="AQA1047" s="308"/>
      <c r="AQB1047" s="308"/>
      <c r="AQC1047" s="308"/>
      <c r="AQD1047" s="308"/>
      <c r="AQE1047" s="308"/>
      <c r="AQF1047" s="308"/>
      <c r="AQG1047" s="308"/>
      <c r="AQH1047" s="308"/>
      <c r="AQI1047" s="308"/>
      <c r="AQJ1047" s="308"/>
      <c r="AQK1047" s="308"/>
      <c r="AQL1047" s="308"/>
      <c r="AQM1047" s="308"/>
      <c r="AQN1047" s="308"/>
      <c r="AQO1047" s="308"/>
      <c r="AQP1047" s="308"/>
      <c r="AQQ1047" s="308"/>
      <c r="AQR1047" s="308"/>
      <c r="AQS1047" s="308"/>
      <c r="AQT1047" s="308"/>
      <c r="AQU1047" s="308"/>
      <c r="AQV1047" s="308"/>
      <c r="AQW1047" s="308"/>
      <c r="AQX1047" s="308"/>
      <c r="AQY1047" s="308"/>
      <c r="AQZ1047" s="308"/>
      <c r="ARA1047" s="308"/>
      <c r="ARB1047" s="308"/>
      <c r="ARC1047" s="308"/>
      <c r="ARD1047" s="308"/>
      <c r="ARE1047" s="308"/>
      <c r="ARF1047" s="308"/>
      <c r="ARG1047" s="308"/>
      <c r="ARH1047" s="308"/>
      <c r="ARI1047" s="308"/>
      <c r="ARJ1047" s="308"/>
      <c r="ARK1047" s="308"/>
      <c r="ARL1047" s="308"/>
      <c r="ARM1047" s="308"/>
      <c r="ARN1047" s="308"/>
      <c r="ARO1047" s="308"/>
      <c r="ARP1047" s="308"/>
      <c r="ARQ1047" s="308"/>
      <c r="ARR1047" s="308"/>
      <c r="ARS1047" s="308"/>
      <c r="ART1047" s="308"/>
      <c r="ARU1047" s="308"/>
      <c r="ARV1047" s="308"/>
      <c r="ARW1047" s="308"/>
      <c r="ARX1047" s="308"/>
      <c r="ARY1047" s="308"/>
      <c r="ARZ1047" s="308"/>
      <c r="ASA1047" s="308"/>
      <c r="ASB1047" s="308"/>
      <c r="ASC1047" s="308"/>
      <c r="ASD1047" s="308"/>
      <c r="ASE1047" s="308"/>
      <c r="ASF1047" s="308"/>
      <c r="ASG1047" s="308"/>
      <c r="ASH1047" s="308"/>
      <c r="ASI1047" s="308"/>
      <c r="ASJ1047" s="308"/>
      <c r="ASK1047" s="308"/>
      <c r="ASL1047" s="308"/>
      <c r="ASM1047" s="308"/>
      <c r="ASN1047" s="308"/>
      <c r="ASO1047" s="308"/>
      <c r="ASP1047" s="308"/>
      <c r="ASQ1047" s="308"/>
      <c r="ASR1047" s="308"/>
      <c r="ASS1047" s="308"/>
      <c r="AST1047" s="308"/>
      <c r="ASU1047" s="308"/>
      <c r="ASV1047" s="308"/>
      <c r="ASW1047" s="308"/>
      <c r="ASX1047" s="308"/>
      <c r="ASY1047" s="308"/>
      <c r="ASZ1047" s="308"/>
      <c r="ATA1047" s="308"/>
      <c r="ATB1047" s="308"/>
      <c r="ATC1047" s="308"/>
      <c r="ATD1047" s="308"/>
      <c r="ATE1047" s="308"/>
      <c r="ATF1047" s="308"/>
      <c r="ATG1047" s="308"/>
      <c r="ATH1047" s="308"/>
      <c r="ATI1047" s="308"/>
      <c r="ATJ1047" s="308"/>
      <c r="ATK1047" s="308"/>
      <c r="ATL1047" s="308"/>
      <c r="ATM1047" s="308"/>
      <c r="ATN1047" s="308"/>
      <c r="ATO1047" s="308"/>
      <c r="ATP1047" s="308"/>
      <c r="ATQ1047" s="308"/>
      <c r="ATR1047" s="308"/>
      <c r="ATS1047" s="308"/>
      <c r="ATT1047" s="308"/>
      <c r="ATU1047" s="308"/>
      <c r="ATV1047" s="308"/>
      <c r="ATW1047" s="308"/>
      <c r="ATX1047" s="308"/>
      <c r="ATY1047" s="308"/>
      <c r="ATZ1047" s="308"/>
      <c r="AUA1047" s="308"/>
      <c r="AUB1047" s="308"/>
      <c r="AUC1047" s="308"/>
      <c r="AUD1047" s="308"/>
      <c r="AUE1047" s="308"/>
      <c r="AUF1047" s="308"/>
      <c r="AUG1047" s="308"/>
      <c r="AUH1047" s="308"/>
      <c r="AUI1047" s="308"/>
      <c r="AUJ1047" s="308"/>
      <c r="AUK1047" s="308"/>
      <c r="AUL1047" s="308"/>
      <c r="AUM1047" s="308"/>
      <c r="AUN1047" s="308"/>
      <c r="AUO1047" s="308"/>
      <c r="AUP1047" s="308"/>
      <c r="AUQ1047" s="308"/>
      <c r="AUR1047" s="308"/>
      <c r="AUS1047" s="308"/>
      <c r="AUT1047" s="308"/>
      <c r="AUU1047" s="308"/>
      <c r="AUV1047" s="308"/>
      <c r="AUW1047" s="308"/>
      <c r="AUX1047" s="308"/>
      <c r="AUY1047" s="308"/>
      <c r="AUZ1047" s="308"/>
      <c r="AVA1047" s="308"/>
      <c r="AVB1047" s="308"/>
      <c r="AVC1047" s="308"/>
      <c r="AVD1047" s="308"/>
      <c r="AVE1047" s="308"/>
      <c r="AVF1047" s="308"/>
      <c r="AVG1047" s="308"/>
      <c r="AVH1047" s="308"/>
      <c r="AVI1047" s="308"/>
      <c r="AVJ1047" s="308"/>
      <c r="AVK1047" s="308"/>
      <c r="AVL1047" s="308"/>
      <c r="AVM1047" s="308"/>
      <c r="AVN1047" s="308"/>
      <c r="AVO1047" s="308"/>
      <c r="AVP1047" s="308"/>
      <c r="AVQ1047" s="308"/>
      <c r="AVR1047" s="308"/>
      <c r="AVS1047" s="308"/>
      <c r="AVT1047" s="308"/>
      <c r="AVU1047" s="308"/>
      <c r="AVV1047" s="308"/>
      <c r="AVW1047" s="308"/>
      <c r="AVX1047" s="308"/>
      <c r="AVY1047" s="308"/>
      <c r="AVZ1047" s="308"/>
      <c r="AWA1047" s="308"/>
      <c r="AWB1047" s="308"/>
      <c r="AWC1047" s="308"/>
      <c r="AWD1047" s="308"/>
      <c r="AWE1047" s="308"/>
      <c r="AWF1047" s="308"/>
      <c r="AWG1047" s="308"/>
      <c r="AWH1047" s="308"/>
      <c r="AWI1047" s="308"/>
      <c r="AWJ1047" s="308"/>
      <c r="AWK1047" s="308"/>
      <c r="AWL1047" s="308"/>
      <c r="AWM1047" s="308"/>
      <c r="AWN1047" s="308"/>
      <c r="AWO1047" s="308"/>
      <c r="AWP1047" s="308"/>
      <c r="AWQ1047" s="308"/>
      <c r="AWR1047" s="308"/>
      <c r="AWS1047" s="308"/>
      <c r="AWT1047" s="308"/>
      <c r="AWU1047" s="308"/>
      <c r="AWV1047" s="308"/>
      <c r="AWW1047" s="308"/>
      <c r="AWX1047" s="308"/>
      <c r="AWY1047" s="308"/>
      <c r="AWZ1047" s="308"/>
      <c r="AXA1047" s="308"/>
      <c r="AXB1047" s="308"/>
      <c r="AXC1047" s="308"/>
      <c r="AXD1047" s="308"/>
      <c r="AXE1047" s="308"/>
      <c r="AXF1047" s="308"/>
      <c r="AXG1047" s="308"/>
      <c r="AXH1047" s="308"/>
      <c r="AXI1047" s="308"/>
      <c r="AXJ1047" s="308"/>
      <c r="AXK1047" s="308"/>
      <c r="AXL1047" s="308"/>
      <c r="AXM1047" s="308"/>
      <c r="AXN1047" s="308"/>
      <c r="AXO1047" s="308"/>
      <c r="AXP1047" s="308"/>
      <c r="AXQ1047" s="308"/>
      <c r="AXR1047" s="308"/>
      <c r="AXS1047" s="308"/>
      <c r="AXT1047" s="308"/>
      <c r="AXU1047" s="308"/>
      <c r="AXV1047" s="308"/>
      <c r="AXW1047" s="308"/>
      <c r="AXX1047" s="308"/>
      <c r="AXY1047" s="308"/>
      <c r="AXZ1047" s="308"/>
      <c r="AYA1047" s="308"/>
      <c r="AYB1047" s="308"/>
      <c r="AYC1047" s="308"/>
      <c r="AYD1047" s="308"/>
      <c r="AYE1047" s="308"/>
      <c r="AYF1047" s="308"/>
      <c r="AYG1047" s="308"/>
      <c r="AYH1047" s="308"/>
      <c r="AYI1047" s="308"/>
      <c r="AYJ1047" s="308"/>
      <c r="AYK1047" s="308"/>
      <c r="AYL1047" s="308"/>
      <c r="AYM1047" s="308"/>
      <c r="AYN1047" s="308"/>
      <c r="AYO1047" s="308"/>
      <c r="AYP1047" s="308"/>
      <c r="AYQ1047" s="308"/>
      <c r="AYR1047" s="308"/>
      <c r="AYS1047" s="308"/>
      <c r="AYT1047" s="308"/>
      <c r="AYU1047" s="308"/>
      <c r="AYV1047" s="308"/>
      <c r="AYW1047" s="308"/>
      <c r="AYX1047" s="308"/>
      <c r="AYY1047" s="308"/>
      <c r="AYZ1047" s="308"/>
      <c r="AZA1047" s="308"/>
      <c r="AZB1047" s="308"/>
      <c r="AZC1047" s="308"/>
      <c r="AZD1047" s="308"/>
      <c r="AZE1047" s="308"/>
      <c r="AZF1047" s="308"/>
      <c r="AZG1047" s="308"/>
      <c r="AZH1047" s="308"/>
      <c r="AZI1047" s="308"/>
      <c r="AZJ1047" s="308"/>
      <c r="AZK1047" s="308"/>
      <c r="AZL1047" s="308"/>
      <c r="AZM1047" s="308"/>
      <c r="AZN1047" s="308"/>
      <c r="AZO1047" s="308"/>
      <c r="AZP1047" s="308"/>
      <c r="AZQ1047" s="308"/>
      <c r="AZR1047" s="308"/>
      <c r="AZS1047" s="308"/>
      <c r="AZT1047" s="308"/>
      <c r="AZU1047" s="308"/>
      <c r="AZV1047" s="308"/>
      <c r="AZW1047" s="308"/>
      <c r="AZX1047" s="308"/>
      <c r="AZY1047" s="308"/>
      <c r="AZZ1047" s="308"/>
      <c r="BAA1047" s="308"/>
      <c r="BAB1047" s="308"/>
      <c r="BAC1047" s="308"/>
      <c r="BAD1047" s="308"/>
      <c r="BAE1047" s="308"/>
      <c r="BAF1047" s="308"/>
      <c r="BAG1047" s="308"/>
      <c r="BAH1047" s="308"/>
      <c r="BAI1047" s="308"/>
      <c r="BAJ1047" s="308"/>
      <c r="BAK1047" s="308"/>
      <c r="BAL1047" s="308"/>
      <c r="BAM1047" s="308"/>
      <c r="BAN1047" s="308"/>
      <c r="BAO1047" s="308"/>
      <c r="BAP1047" s="308"/>
      <c r="BAQ1047" s="308"/>
      <c r="BAR1047" s="308"/>
      <c r="BAS1047" s="308"/>
      <c r="BAT1047" s="308"/>
      <c r="BAU1047" s="308"/>
      <c r="BAV1047" s="308"/>
      <c r="BAW1047" s="308"/>
      <c r="BAX1047" s="308"/>
      <c r="BAY1047" s="308"/>
      <c r="BAZ1047" s="308"/>
      <c r="BBA1047" s="308"/>
      <c r="BBB1047" s="308"/>
      <c r="BBC1047" s="308"/>
      <c r="BBD1047" s="308"/>
      <c r="BBE1047" s="308"/>
      <c r="BBF1047" s="308"/>
      <c r="BBG1047" s="308"/>
      <c r="BBH1047" s="308"/>
      <c r="BBI1047" s="308"/>
      <c r="BBJ1047" s="308"/>
      <c r="BBK1047" s="308"/>
      <c r="BBL1047" s="308"/>
      <c r="BBM1047" s="308"/>
      <c r="BBN1047" s="308"/>
      <c r="BBO1047" s="308"/>
      <c r="BBP1047" s="308"/>
      <c r="BBQ1047" s="308"/>
      <c r="BBR1047" s="308"/>
      <c r="BBS1047" s="308"/>
      <c r="BBT1047" s="308"/>
      <c r="BBU1047" s="308"/>
      <c r="BBV1047" s="308"/>
      <c r="BBW1047" s="308"/>
      <c r="BBX1047" s="308"/>
      <c r="BBY1047" s="308"/>
      <c r="BBZ1047" s="308"/>
      <c r="BCA1047" s="308"/>
      <c r="BCB1047" s="308"/>
      <c r="BCC1047" s="308"/>
      <c r="BCD1047" s="308"/>
      <c r="BCE1047" s="308"/>
      <c r="BCF1047" s="308"/>
      <c r="BCG1047" s="308"/>
      <c r="BCH1047" s="308"/>
      <c r="BCI1047" s="308"/>
      <c r="BCJ1047" s="308"/>
      <c r="BCK1047" s="308"/>
      <c r="BCL1047" s="308"/>
      <c r="BCM1047" s="308"/>
      <c r="BCN1047" s="308"/>
      <c r="BCO1047" s="308"/>
      <c r="BCP1047" s="308"/>
      <c r="BCQ1047" s="308"/>
      <c r="BCR1047" s="308"/>
      <c r="BCS1047" s="308"/>
      <c r="BCT1047" s="308"/>
      <c r="BCU1047" s="308"/>
      <c r="BCV1047" s="308"/>
      <c r="BCW1047" s="308"/>
      <c r="BCX1047" s="308"/>
      <c r="BCY1047" s="308"/>
      <c r="BCZ1047" s="308"/>
      <c r="BDA1047" s="308"/>
      <c r="BDB1047" s="308"/>
      <c r="BDC1047" s="308"/>
      <c r="BDD1047" s="308"/>
      <c r="BDE1047" s="308"/>
      <c r="BDF1047" s="308"/>
      <c r="BDG1047" s="308"/>
      <c r="BDH1047" s="308"/>
      <c r="BDI1047" s="308"/>
      <c r="BDJ1047" s="308"/>
      <c r="BDK1047" s="308"/>
      <c r="BDL1047" s="308"/>
      <c r="BDM1047" s="308"/>
      <c r="BDN1047" s="308"/>
      <c r="BDO1047" s="308"/>
      <c r="BDP1047" s="308"/>
      <c r="BDQ1047" s="308"/>
      <c r="BDR1047" s="308"/>
      <c r="BDS1047" s="308"/>
      <c r="BDT1047" s="308"/>
      <c r="BDU1047" s="308"/>
      <c r="BDV1047" s="308"/>
      <c r="BDW1047" s="308"/>
      <c r="BDX1047" s="308"/>
      <c r="BDY1047" s="308"/>
      <c r="BDZ1047" s="308"/>
      <c r="BEA1047" s="308"/>
      <c r="BEB1047" s="308"/>
      <c r="BEC1047" s="308"/>
      <c r="BED1047" s="308"/>
      <c r="BEE1047" s="308"/>
      <c r="BEF1047" s="308"/>
      <c r="BEG1047" s="308"/>
      <c r="BEH1047" s="308"/>
      <c r="BEI1047" s="308"/>
      <c r="BEJ1047" s="308"/>
      <c r="BEK1047" s="308"/>
      <c r="BEL1047" s="308"/>
      <c r="BEM1047" s="308"/>
      <c r="BEN1047" s="308"/>
      <c r="BEO1047" s="308"/>
      <c r="BEP1047" s="308"/>
      <c r="BEQ1047" s="308"/>
      <c r="BER1047" s="308"/>
      <c r="BES1047" s="308"/>
      <c r="BET1047" s="308"/>
      <c r="BEU1047" s="308"/>
      <c r="BEV1047" s="308"/>
      <c r="BEW1047" s="308"/>
      <c r="BEX1047" s="308"/>
      <c r="BEY1047" s="308"/>
      <c r="BEZ1047" s="308"/>
      <c r="BFA1047" s="308"/>
      <c r="BFB1047" s="308"/>
      <c r="BFC1047" s="308"/>
      <c r="BFD1047" s="308"/>
      <c r="BFE1047" s="308"/>
      <c r="BFF1047" s="308"/>
      <c r="BFG1047" s="308"/>
      <c r="BFH1047" s="308"/>
      <c r="BFI1047" s="308"/>
      <c r="BFJ1047" s="308"/>
      <c r="BFK1047" s="308"/>
      <c r="BFL1047" s="308"/>
      <c r="BFM1047" s="308"/>
      <c r="BFN1047" s="308"/>
      <c r="BFO1047" s="308"/>
      <c r="BFP1047" s="308"/>
      <c r="BFQ1047" s="308"/>
      <c r="BFR1047" s="308"/>
      <c r="BFS1047" s="308"/>
      <c r="BFT1047" s="308"/>
      <c r="BFU1047" s="308"/>
      <c r="BFV1047" s="308"/>
      <c r="BFW1047" s="308"/>
      <c r="BFX1047" s="308"/>
      <c r="BFY1047" s="308"/>
      <c r="BFZ1047" s="308"/>
      <c r="BGA1047" s="308"/>
      <c r="BGB1047" s="308"/>
      <c r="BGC1047" s="308"/>
      <c r="BGD1047" s="308"/>
      <c r="BGE1047" s="308"/>
      <c r="BGF1047" s="308"/>
      <c r="BGG1047" s="308"/>
      <c r="BGH1047" s="308"/>
      <c r="BGI1047" s="308"/>
      <c r="BGJ1047" s="308"/>
      <c r="BGK1047" s="308"/>
      <c r="BGL1047" s="308"/>
      <c r="BGM1047" s="308"/>
      <c r="BGN1047" s="308"/>
      <c r="BGO1047" s="308"/>
      <c r="BGP1047" s="308"/>
      <c r="BGQ1047" s="308"/>
      <c r="BGR1047" s="308"/>
      <c r="BGS1047" s="308"/>
      <c r="BGT1047" s="308"/>
      <c r="BGU1047" s="308"/>
      <c r="BGV1047" s="308"/>
      <c r="BGW1047" s="308"/>
      <c r="BGX1047" s="308"/>
      <c r="BGY1047" s="308"/>
      <c r="BGZ1047" s="308"/>
      <c r="BHA1047" s="308"/>
      <c r="BHB1047" s="308"/>
      <c r="BHC1047" s="308"/>
      <c r="BHD1047" s="308"/>
      <c r="BHE1047" s="308"/>
      <c r="BHF1047" s="308"/>
      <c r="BHG1047" s="308"/>
      <c r="BHH1047" s="308"/>
      <c r="BHI1047" s="308"/>
      <c r="BHJ1047" s="308"/>
      <c r="BHK1047" s="308"/>
      <c r="BHL1047" s="308"/>
      <c r="BHM1047" s="308"/>
      <c r="BHN1047" s="308"/>
      <c r="BHO1047" s="308"/>
      <c r="BHP1047" s="308"/>
      <c r="BHQ1047" s="308"/>
      <c r="BHR1047" s="308"/>
      <c r="BHS1047" s="308"/>
      <c r="BHT1047" s="308"/>
      <c r="BHU1047" s="308"/>
      <c r="BHV1047" s="308"/>
      <c r="BHW1047" s="308"/>
      <c r="BHX1047" s="308"/>
      <c r="BHY1047" s="308"/>
      <c r="BHZ1047" s="308"/>
      <c r="BIA1047" s="308"/>
      <c r="BIB1047" s="308"/>
      <c r="BIC1047" s="308"/>
      <c r="BID1047" s="308"/>
      <c r="BIE1047" s="308"/>
      <c r="BIF1047" s="308"/>
      <c r="BIG1047" s="308"/>
      <c r="BIH1047" s="308"/>
      <c r="BII1047" s="308"/>
      <c r="BIJ1047" s="308"/>
      <c r="BIK1047" s="308"/>
      <c r="BIL1047" s="308"/>
      <c r="BIM1047" s="308"/>
      <c r="BIN1047" s="308"/>
      <c r="BIO1047" s="308"/>
      <c r="BIP1047" s="308"/>
      <c r="BIQ1047" s="308"/>
      <c r="BIR1047" s="308"/>
      <c r="BIS1047" s="308"/>
      <c r="BIT1047" s="308"/>
      <c r="BIU1047" s="308"/>
      <c r="BIV1047" s="308"/>
      <c r="BIW1047" s="308"/>
      <c r="BIX1047" s="308"/>
      <c r="BIY1047" s="308"/>
      <c r="BIZ1047" s="308"/>
      <c r="BJA1047" s="308"/>
      <c r="BJB1047" s="308"/>
      <c r="BJC1047" s="308"/>
      <c r="BJD1047" s="308"/>
      <c r="BJE1047" s="308"/>
      <c r="BJF1047" s="308"/>
      <c r="BJG1047" s="308"/>
      <c r="BJH1047" s="308"/>
      <c r="BJI1047" s="308"/>
      <c r="BJJ1047" s="308"/>
      <c r="BJK1047" s="308"/>
      <c r="BJL1047" s="308"/>
      <c r="BJM1047" s="308"/>
      <c r="BJN1047" s="308"/>
      <c r="BJO1047" s="308"/>
      <c r="BJP1047" s="308"/>
      <c r="BJQ1047" s="308"/>
      <c r="BJR1047" s="308"/>
      <c r="BJS1047" s="308"/>
      <c r="BJT1047" s="308"/>
      <c r="BJU1047" s="308"/>
      <c r="BJV1047" s="308"/>
      <c r="BJW1047" s="308"/>
      <c r="BJX1047" s="308"/>
      <c r="BJY1047" s="308"/>
      <c r="BJZ1047" s="308"/>
      <c r="BKA1047" s="308"/>
      <c r="BKB1047" s="308"/>
      <c r="BKC1047" s="308"/>
      <c r="BKD1047" s="308"/>
      <c r="BKE1047" s="308"/>
      <c r="BKF1047" s="308"/>
      <c r="BKG1047" s="308"/>
      <c r="BKH1047" s="308"/>
      <c r="BKI1047" s="308"/>
      <c r="BKJ1047" s="308"/>
      <c r="BKK1047" s="308"/>
      <c r="BKL1047" s="308"/>
      <c r="BKM1047" s="308"/>
      <c r="BKN1047" s="308"/>
      <c r="BKO1047" s="308"/>
      <c r="BKP1047" s="308"/>
      <c r="BKQ1047" s="308"/>
      <c r="BKR1047" s="308"/>
      <c r="BKS1047" s="308"/>
      <c r="BKT1047" s="308"/>
      <c r="BKU1047" s="308"/>
      <c r="BKV1047" s="308"/>
      <c r="BKW1047" s="308"/>
      <c r="BKX1047" s="308"/>
      <c r="BKY1047" s="308"/>
      <c r="BKZ1047" s="308"/>
      <c r="BLA1047" s="308"/>
      <c r="BLB1047" s="308"/>
      <c r="BLC1047" s="308"/>
      <c r="BLD1047" s="308"/>
      <c r="BLE1047" s="308"/>
      <c r="BLF1047" s="308"/>
      <c r="BLG1047" s="308"/>
      <c r="BLH1047" s="308"/>
      <c r="BLI1047" s="308"/>
      <c r="BLJ1047" s="308"/>
      <c r="BLK1047" s="308"/>
      <c r="BLL1047" s="308"/>
      <c r="BLM1047" s="308"/>
      <c r="BLN1047" s="308"/>
      <c r="BLO1047" s="308"/>
      <c r="BLP1047" s="308"/>
      <c r="BLQ1047" s="308"/>
      <c r="BLR1047" s="308"/>
      <c r="BLS1047" s="308"/>
      <c r="BLT1047" s="308"/>
      <c r="BLU1047" s="308"/>
      <c r="BLV1047" s="308"/>
      <c r="BLW1047" s="308"/>
      <c r="BLX1047" s="308"/>
      <c r="BLY1047" s="308"/>
      <c r="BLZ1047" s="308"/>
      <c r="BMA1047" s="308"/>
      <c r="BMB1047" s="308"/>
      <c r="BMC1047" s="308"/>
      <c r="BMD1047" s="308"/>
      <c r="BME1047" s="308"/>
      <c r="BMF1047" s="308"/>
      <c r="BMG1047" s="308"/>
      <c r="BMH1047" s="308"/>
      <c r="BMI1047" s="308"/>
      <c r="BMJ1047" s="308"/>
      <c r="BMK1047" s="308"/>
      <c r="BML1047" s="308"/>
      <c r="BMM1047" s="308"/>
      <c r="BMN1047" s="308"/>
      <c r="BMO1047" s="308"/>
      <c r="BMP1047" s="308"/>
      <c r="BMQ1047" s="308"/>
      <c r="BMR1047" s="308"/>
      <c r="BMS1047" s="308"/>
      <c r="BMT1047" s="308"/>
      <c r="BMU1047" s="308"/>
      <c r="BMV1047" s="308"/>
      <c r="BMW1047" s="308"/>
      <c r="BMX1047" s="308"/>
      <c r="BMY1047" s="308"/>
      <c r="BMZ1047" s="308"/>
      <c r="BNA1047" s="308"/>
      <c r="BNB1047" s="308"/>
      <c r="BNC1047" s="308"/>
      <c r="BND1047" s="308"/>
      <c r="BNE1047" s="308"/>
      <c r="BNF1047" s="308"/>
      <c r="BNG1047" s="308"/>
      <c r="BNH1047" s="308"/>
      <c r="BNI1047" s="308"/>
      <c r="BNJ1047" s="308"/>
      <c r="BNK1047" s="308"/>
      <c r="BNL1047" s="308"/>
      <c r="BNM1047" s="308"/>
      <c r="BNN1047" s="308"/>
      <c r="BNO1047" s="308"/>
      <c r="BNP1047" s="308"/>
      <c r="BNQ1047" s="308"/>
      <c r="BNR1047" s="308"/>
      <c r="BNS1047" s="308"/>
      <c r="BNT1047" s="308"/>
      <c r="BNU1047" s="308"/>
      <c r="BNV1047" s="308"/>
      <c r="BNW1047" s="308"/>
      <c r="BNX1047" s="308"/>
      <c r="BNY1047" s="308"/>
      <c r="BNZ1047" s="308"/>
      <c r="BOA1047" s="308"/>
      <c r="BOB1047" s="308"/>
      <c r="BOC1047" s="308"/>
      <c r="BOD1047" s="308"/>
      <c r="BOE1047" s="308"/>
      <c r="BOF1047" s="308"/>
      <c r="BOG1047" s="308"/>
      <c r="BOH1047" s="308"/>
      <c r="BOI1047" s="308"/>
      <c r="BOJ1047" s="308"/>
      <c r="BOK1047" s="308"/>
      <c r="BOL1047" s="308"/>
      <c r="BOM1047" s="308"/>
      <c r="BON1047" s="308"/>
      <c r="BOO1047" s="308"/>
      <c r="BOP1047" s="308"/>
      <c r="BOQ1047" s="308"/>
      <c r="BOR1047" s="308"/>
      <c r="BOS1047" s="308"/>
      <c r="BOT1047" s="308"/>
      <c r="BOU1047" s="308"/>
      <c r="BOV1047" s="308"/>
      <c r="BOW1047" s="308"/>
      <c r="BOX1047" s="308"/>
      <c r="BOY1047" s="308"/>
      <c r="BOZ1047" s="308"/>
      <c r="BPA1047" s="308"/>
      <c r="BPB1047" s="308"/>
      <c r="BPC1047" s="308"/>
      <c r="BPD1047" s="308"/>
      <c r="BPE1047" s="308"/>
      <c r="BPF1047" s="308"/>
      <c r="BPG1047" s="308"/>
      <c r="BPH1047" s="308"/>
      <c r="BPI1047" s="308"/>
      <c r="BPJ1047" s="308"/>
      <c r="BPK1047" s="308"/>
      <c r="BPL1047" s="308"/>
      <c r="BPM1047" s="308"/>
      <c r="BPN1047" s="308"/>
      <c r="BPO1047" s="308"/>
      <c r="BPP1047" s="308"/>
      <c r="BPQ1047" s="308"/>
      <c r="BPR1047" s="308"/>
      <c r="BPS1047" s="308"/>
      <c r="BPT1047" s="308"/>
      <c r="BPU1047" s="308"/>
      <c r="BPV1047" s="308"/>
      <c r="BPW1047" s="308"/>
      <c r="BPX1047" s="308"/>
      <c r="BPY1047" s="308"/>
      <c r="BPZ1047" s="308"/>
      <c r="BQA1047" s="308"/>
      <c r="BQB1047" s="308"/>
      <c r="BQC1047" s="308"/>
      <c r="BQD1047" s="308"/>
      <c r="BQE1047" s="308"/>
      <c r="BQF1047" s="308"/>
      <c r="BQG1047" s="308"/>
      <c r="BQH1047" s="308"/>
      <c r="BQI1047" s="308"/>
      <c r="BQJ1047" s="308"/>
      <c r="BQK1047" s="308"/>
      <c r="BQL1047" s="308"/>
      <c r="BQM1047" s="308"/>
      <c r="BQN1047" s="308"/>
      <c r="BQO1047" s="308"/>
      <c r="BQP1047" s="308"/>
      <c r="BQQ1047" s="308"/>
      <c r="BQR1047" s="308"/>
      <c r="BQS1047" s="308"/>
      <c r="BQT1047" s="308"/>
      <c r="BQU1047" s="308"/>
      <c r="BQV1047" s="308"/>
      <c r="BQW1047" s="308"/>
      <c r="BQX1047" s="308"/>
      <c r="BQY1047" s="308"/>
      <c r="BQZ1047" s="308"/>
      <c r="BRA1047" s="308"/>
      <c r="BRB1047" s="308"/>
      <c r="BRC1047" s="308"/>
      <c r="BRD1047" s="308"/>
      <c r="BRE1047" s="308"/>
      <c r="BRF1047" s="308"/>
      <c r="BRG1047" s="308"/>
      <c r="BRH1047" s="308"/>
      <c r="BRI1047" s="308"/>
      <c r="BRJ1047" s="308"/>
      <c r="BRK1047" s="308"/>
      <c r="BRL1047" s="308"/>
      <c r="BRM1047" s="308"/>
      <c r="BRN1047" s="308"/>
      <c r="BRO1047" s="308"/>
      <c r="BRP1047" s="308"/>
      <c r="BRQ1047" s="308"/>
      <c r="BRR1047" s="308"/>
      <c r="BRS1047" s="308"/>
      <c r="BRT1047" s="308"/>
      <c r="BRU1047" s="308"/>
      <c r="BRV1047" s="308"/>
      <c r="BRW1047" s="308"/>
      <c r="BRX1047" s="308"/>
      <c r="BRY1047" s="308"/>
      <c r="BRZ1047" s="308"/>
      <c r="BSA1047" s="308"/>
      <c r="BSB1047" s="308"/>
      <c r="BSC1047" s="308"/>
      <c r="BSD1047" s="308"/>
      <c r="BSE1047" s="308"/>
      <c r="BSF1047" s="308"/>
      <c r="BSG1047" s="308"/>
      <c r="BSH1047" s="308"/>
      <c r="BSI1047" s="308"/>
      <c r="BSJ1047" s="308"/>
      <c r="BSK1047" s="308"/>
      <c r="BSL1047" s="308"/>
      <c r="BSM1047" s="308"/>
      <c r="BSN1047" s="308"/>
      <c r="BSO1047" s="308"/>
      <c r="BSP1047" s="308"/>
      <c r="BSQ1047" s="308"/>
      <c r="BSR1047" s="308"/>
      <c r="BSS1047" s="308"/>
      <c r="BST1047" s="308"/>
      <c r="BSU1047" s="308"/>
      <c r="BSV1047" s="308"/>
      <c r="BSW1047" s="308"/>
      <c r="BSX1047" s="308"/>
      <c r="BSY1047" s="308"/>
      <c r="BSZ1047" s="308"/>
      <c r="BTA1047" s="308"/>
      <c r="BTB1047" s="308"/>
      <c r="BTC1047" s="308"/>
      <c r="BTD1047" s="308"/>
      <c r="BTE1047" s="308"/>
      <c r="BTF1047" s="308"/>
      <c r="BTG1047" s="308"/>
      <c r="BTH1047" s="308"/>
      <c r="BTI1047" s="308"/>
      <c r="BTJ1047" s="308"/>
      <c r="BTK1047" s="308"/>
      <c r="BTL1047" s="308"/>
      <c r="BTM1047" s="308"/>
      <c r="BTN1047" s="308"/>
      <c r="BTO1047" s="308"/>
      <c r="BTP1047" s="308"/>
      <c r="BTQ1047" s="308"/>
      <c r="BTR1047" s="308"/>
      <c r="BTS1047" s="308"/>
      <c r="BTT1047" s="308"/>
      <c r="BTU1047" s="308"/>
      <c r="BTV1047" s="308"/>
      <c r="BTW1047" s="308"/>
      <c r="BTX1047" s="308"/>
      <c r="BTY1047" s="308"/>
      <c r="BTZ1047" s="308"/>
      <c r="BUA1047" s="308"/>
      <c r="BUB1047" s="308"/>
      <c r="BUC1047" s="308"/>
      <c r="BUD1047" s="308"/>
      <c r="BUE1047" s="308"/>
      <c r="BUF1047" s="308"/>
      <c r="BUG1047" s="308"/>
      <c r="BUH1047" s="308"/>
      <c r="BUI1047" s="308"/>
      <c r="BUJ1047" s="308"/>
      <c r="BUK1047" s="308"/>
      <c r="BUL1047" s="308"/>
      <c r="BUM1047" s="308"/>
      <c r="BUN1047" s="308"/>
      <c r="BUO1047" s="308"/>
      <c r="BUP1047" s="308"/>
      <c r="BUQ1047" s="308"/>
      <c r="BUR1047" s="308"/>
      <c r="BUS1047" s="308"/>
      <c r="BUT1047" s="308"/>
      <c r="BUU1047" s="308"/>
      <c r="BUV1047" s="308"/>
      <c r="BUW1047" s="308"/>
      <c r="BUX1047" s="308"/>
      <c r="BUY1047" s="308"/>
      <c r="BUZ1047" s="308"/>
      <c r="BVA1047" s="308"/>
      <c r="BVB1047" s="308"/>
      <c r="BVC1047" s="308"/>
      <c r="BVD1047" s="308"/>
      <c r="BVE1047" s="308"/>
      <c r="BVF1047" s="308"/>
      <c r="BVG1047" s="308"/>
      <c r="BVH1047" s="308"/>
      <c r="BVI1047" s="308"/>
      <c r="BVJ1047" s="308"/>
      <c r="BVK1047" s="308"/>
      <c r="BVL1047" s="308"/>
      <c r="BVM1047" s="308"/>
      <c r="BVN1047" s="308"/>
      <c r="BVO1047" s="308"/>
      <c r="BVP1047" s="308"/>
      <c r="BVQ1047" s="308"/>
      <c r="BVR1047" s="308"/>
      <c r="BVS1047" s="308"/>
      <c r="BVT1047" s="308"/>
      <c r="BVU1047" s="308"/>
      <c r="BVV1047" s="308"/>
      <c r="BVW1047" s="308"/>
      <c r="BVX1047" s="308"/>
      <c r="BVY1047" s="308"/>
      <c r="BVZ1047" s="308"/>
      <c r="BWA1047" s="308"/>
      <c r="BWB1047" s="308"/>
      <c r="BWC1047" s="308"/>
      <c r="BWD1047" s="308"/>
      <c r="BWE1047" s="308"/>
      <c r="BWF1047" s="308"/>
      <c r="BWG1047" s="308"/>
      <c r="BWH1047" s="308"/>
      <c r="BWI1047" s="308"/>
      <c r="BWJ1047" s="308"/>
      <c r="BWK1047" s="308"/>
      <c r="BWL1047" s="308"/>
      <c r="BWM1047" s="308"/>
      <c r="BWN1047" s="308"/>
      <c r="BWO1047" s="308"/>
      <c r="BWP1047" s="308"/>
      <c r="BWQ1047" s="308"/>
      <c r="BWR1047" s="308"/>
      <c r="BWS1047" s="308"/>
      <c r="BWT1047" s="308"/>
      <c r="BWU1047" s="308"/>
      <c r="BWV1047" s="308"/>
      <c r="BWW1047" s="308"/>
      <c r="BWX1047" s="308"/>
      <c r="BWY1047" s="308"/>
      <c r="BWZ1047" s="308"/>
      <c r="BXA1047" s="308"/>
      <c r="BXB1047" s="308"/>
      <c r="BXC1047" s="308"/>
      <c r="BXD1047" s="308"/>
      <c r="BXE1047" s="308"/>
      <c r="BXF1047" s="308"/>
      <c r="BXG1047" s="308"/>
      <c r="BXH1047" s="308"/>
      <c r="BXI1047" s="308"/>
      <c r="BXJ1047" s="308"/>
      <c r="BXK1047" s="308"/>
      <c r="BXL1047" s="308"/>
      <c r="BXM1047" s="308"/>
      <c r="BXN1047" s="308"/>
      <c r="BXO1047" s="308"/>
      <c r="BXP1047" s="308"/>
      <c r="BXQ1047" s="308"/>
      <c r="BXR1047" s="308"/>
      <c r="BXS1047" s="308"/>
      <c r="BXT1047" s="308"/>
      <c r="BXU1047" s="308"/>
      <c r="BXV1047" s="308"/>
      <c r="BXW1047" s="308"/>
      <c r="BXX1047" s="308"/>
      <c r="BXY1047" s="308"/>
      <c r="BXZ1047" s="308"/>
      <c r="BYA1047" s="308"/>
      <c r="BYB1047" s="308"/>
      <c r="BYC1047" s="308"/>
      <c r="BYD1047" s="308"/>
      <c r="BYE1047" s="308"/>
      <c r="BYF1047" s="308"/>
      <c r="BYG1047" s="308"/>
      <c r="BYH1047" s="308"/>
      <c r="BYI1047" s="308"/>
      <c r="BYJ1047" s="308"/>
      <c r="BYK1047" s="308"/>
      <c r="BYL1047" s="308"/>
      <c r="BYM1047" s="308"/>
      <c r="BYN1047" s="308"/>
      <c r="BYO1047" s="308"/>
      <c r="BYP1047" s="308"/>
      <c r="BYQ1047" s="308"/>
      <c r="BYR1047" s="308"/>
      <c r="BYS1047" s="308"/>
      <c r="BYT1047" s="308"/>
      <c r="BYU1047" s="308"/>
      <c r="BYV1047" s="308"/>
      <c r="BYW1047" s="308"/>
      <c r="BYX1047" s="308"/>
      <c r="BYY1047" s="308"/>
      <c r="BYZ1047" s="308"/>
      <c r="BZA1047" s="308"/>
      <c r="BZB1047" s="308"/>
      <c r="BZC1047" s="308"/>
      <c r="BZD1047" s="308"/>
      <c r="BZE1047" s="308"/>
      <c r="BZF1047" s="308"/>
      <c r="BZG1047" s="308"/>
      <c r="BZH1047" s="308"/>
      <c r="BZI1047" s="308"/>
      <c r="BZJ1047" s="308"/>
      <c r="BZK1047" s="308"/>
      <c r="BZL1047" s="308"/>
      <c r="BZM1047" s="308"/>
      <c r="BZN1047" s="308"/>
      <c r="BZO1047" s="308"/>
      <c r="BZP1047" s="308"/>
      <c r="BZQ1047" s="308"/>
      <c r="BZR1047" s="308"/>
      <c r="BZS1047" s="308"/>
      <c r="BZT1047" s="308"/>
      <c r="BZU1047" s="308"/>
      <c r="BZV1047" s="308"/>
      <c r="BZW1047" s="308"/>
      <c r="BZX1047" s="308"/>
      <c r="BZY1047" s="308"/>
      <c r="BZZ1047" s="308"/>
      <c r="CAA1047" s="308"/>
      <c r="CAB1047" s="308"/>
      <c r="CAC1047" s="308"/>
      <c r="CAD1047" s="308"/>
      <c r="CAE1047" s="308"/>
      <c r="CAF1047" s="308"/>
      <c r="CAG1047" s="308"/>
      <c r="CAH1047" s="308"/>
      <c r="CAI1047" s="308"/>
      <c r="CAJ1047" s="308"/>
      <c r="CAK1047" s="308"/>
      <c r="CAL1047" s="308"/>
      <c r="CAM1047" s="308"/>
      <c r="CAN1047" s="308"/>
      <c r="CAO1047" s="308"/>
      <c r="CAP1047" s="308"/>
      <c r="CAQ1047" s="308"/>
      <c r="CAR1047" s="308"/>
      <c r="CAS1047" s="308"/>
      <c r="CAT1047" s="308"/>
      <c r="CAU1047" s="308"/>
      <c r="CAV1047" s="308"/>
      <c r="CAW1047" s="308"/>
      <c r="CAX1047" s="308"/>
      <c r="CAY1047" s="308"/>
      <c r="CAZ1047" s="308"/>
      <c r="CBA1047" s="308"/>
      <c r="CBB1047" s="308"/>
      <c r="CBC1047" s="308"/>
      <c r="CBD1047" s="308"/>
      <c r="CBE1047" s="308"/>
      <c r="CBF1047" s="308"/>
      <c r="CBG1047" s="308"/>
      <c r="CBH1047" s="308"/>
      <c r="CBI1047" s="308"/>
      <c r="CBJ1047" s="308"/>
      <c r="CBK1047" s="308"/>
      <c r="CBL1047" s="308"/>
      <c r="CBM1047" s="308"/>
      <c r="CBN1047" s="308"/>
      <c r="CBO1047" s="308"/>
      <c r="CBP1047" s="308"/>
      <c r="CBQ1047" s="308"/>
      <c r="CBR1047" s="308"/>
      <c r="CBS1047" s="308"/>
      <c r="CBT1047" s="308"/>
      <c r="CBU1047" s="308"/>
      <c r="CBV1047" s="308"/>
      <c r="CBW1047" s="308"/>
      <c r="CBX1047" s="308"/>
      <c r="CBY1047" s="308"/>
      <c r="CBZ1047" s="308"/>
      <c r="CCA1047" s="308"/>
      <c r="CCB1047" s="308"/>
      <c r="CCC1047" s="308"/>
      <c r="CCD1047" s="308"/>
      <c r="CCE1047" s="308"/>
      <c r="CCF1047" s="308"/>
      <c r="CCG1047" s="308"/>
      <c r="CCH1047" s="308"/>
      <c r="CCI1047" s="308"/>
      <c r="CCJ1047" s="308"/>
      <c r="CCK1047" s="308"/>
      <c r="CCL1047" s="308"/>
      <c r="CCM1047" s="308"/>
      <c r="CCN1047" s="308"/>
      <c r="CCO1047" s="308"/>
      <c r="CCP1047" s="308"/>
      <c r="CCQ1047" s="308"/>
      <c r="CCR1047" s="308"/>
      <c r="CCS1047" s="308"/>
      <c r="CCT1047" s="308"/>
      <c r="CCU1047" s="308"/>
      <c r="CCV1047" s="308"/>
      <c r="CCW1047" s="308"/>
      <c r="CCX1047" s="308"/>
      <c r="CCY1047" s="308"/>
      <c r="CCZ1047" s="308"/>
      <c r="CDA1047" s="308"/>
      <c r="CDB1047" s="308"/>
      <c r="CDC1047" s="308"/>
      <c r="CDD1047" s="308"/>
      <c r="CDE1047" s="308"/>
      <c r="CDF1047" s="308"/>
      <c r="CDG1047" s="308"/>
      <c r="CDH1047" s="308"/>
      <c r="CDI1047" s="308"/>
      <c r="CDJ1047" s="308"/>
      <c r="CDK1047" s="308"/>
      <c r="CDL1047" s="308"/>
      <c r="CDM1047" s="308"/>
      <c r="CDN1047" s="308"/>
      <c r="CDO1047" s="308"/>
      <c r="CDP1047" s="308"/>
      <c r="CDQ1047" s="308"/>
      <c r="CDR1047" s="308"/>
      <c r="CDS1047" s="308"/>
      <c r="CDT1047" s="308"/>
      <c r="CDU1047" s="308"/>
      <c r="CDV1047" s="308"/>
      <c r="CDW1047" s="308"/>
      <c r="CDX1047" s="308"/>
      <c r="CDY1047" s="308"/>
      <c r="CDZ1047" s="308"/>
      <c r="CEA1047" s="308"/>
      <c r="CEB1047" s="308"/>
      <c r="CEC1047" s="308"/>
      <c r="CED1047" s="308"/>
      <c r="CEE1047" s="308"/>
      <c r="CEF1047" s="308"/>
      <c r="CEG1047" s="308"/>
      <c r="CEH1047" s="308"/>
      <c r="CEI1047" s="308"/>
      <c r="CEJ1047" s="308"/>
      <c r="CEK1047" s="308"/>
      <c r="CEL1047" s="308"/>
      <c r="CEM1047" s="308"/>
      <c r="CEN1047" s="308"/>
      <c r="CEO1047" s="308"/>
      <c r="CEP1047" s="308"/>
      <c r="CEQ1047" s="308"/>
      <c r="CER1047" s="308"/>
      <c r="CES1047" s="308"/>
      <c r="CET1047" s="308"/>
      <c r="CEU1047" s="308"/>
      <c r="CEV1047" s="308"/>
      <c r="CEW1047" s="308"/>
      <c r="CEX1047" s="308"/>
      <c r="CEY1047" s="308"/>
      <c r="CEZ1047" s="308"/>
      <c r="CFA1047" s="308"/>
      <c r="CFB1047" s="308"/>
      <c r="CFC1047" s="308"/>
      <c r="CFD1047" s="308"/>
      <c r="CFE1047" s="308"/>
      <c r="CFF1047" s="308"/>
      <c r="CFG1047" s="308"/>
      <c r="CFH1047" s="308"/>
      <c r="CFI1047" s="308"/>
      <c r="CFJ1047" s="308"/>
      <c r="CFK1047" s="308"/>
      <c r="CFL1047" s="308"/>
      <c r="CFM1047" s="308"/>
      <c r="CFN1047" s="308"/>
      <c r="CFO1047" s="308"/>
      <c r="CFP1047" s="308"/>
      <c r="CFQ1047" s="308"/>
      <c r="CFR1047" s="308"/>
      <c r="CFS1047" s="308"/>
      <c r="CFT1047" s="308"/>
      <c r="CFU1047" s="308"/>
      <c r="CFV1047" s="308"/>
      <c r="CFW1047" s="308"/>
      <c r="CFX1047" s="308"/>
      <c r="CFY1047" s="308"/>
      <c r="CFZ1047" s="308"/>
      <c r="CGA1047" s="308"/>
      <c r="CGB1047" s="308"/>
      <c r="CGC1047" s="308"/>
      <c r="CGD1047" s="308"/>
      <c r="CGE1047" s="308"/>
      <c r="CGF1047" s="308"/>
      <c r="CGG1047" s="308"/>
      <c r="CGH1047" s="308"/>
      <c r="CGI1047" s="308"/>
      <c r="CGJ1047" s="308"/>
      <c r="CGK1047" s="308"/>
      <c r="CGL1047" s="308"/>
      <c r="CGM1047" s="308"/>
      <c r="CGN1047" s="308"/>
      <c r="CGO1047" s="308"/>
      <c r="CGP1047" s="308"/>
      <c r="CGQ1047" s="308"/>
      <c r="CGR1047" s="308"/>
      <c r="CGS1047" s="308"/>
      <c r="CGT1047" s="308"/>
      <c r="CGU1047" s="308"/>
      <c r="CGV1047" s="308"/>
      <c r="CGW1047" s="308"/>
      <c r="CGX1047" s="308"/>
      <c r="CGY1047" s="308"/>
      <c r="CGZ1047" s="308"/>
      <c r="CHA1047" s="308"/>
      <c r="CHB1047" s="308"/>
      <c r="CHC1047" s="308"/>
      <c r="CHD1047" s="308"/>
      <c r="CHE1047" s="308"/>
      <c r="CHF1047" s="308"/>
      <c r="CHG1047" s="308"/>
      <c r="CHH1047" s="308"/>
      <c r="CHI1047" s="308"/>
      <c r="CHJ1047" s="308"/>
      <c r="CHK1047" s="308"/>
      <c r="CHL1047" s="308"/>
      <c r="CHM1047" s="308"/>
      <c r="CHN1047" s="308"/>
      <c r="CHO1047" s="308"/>
      <c r="CHP1047" s="308"/>
      <c r="CHQ1047" s="308"/>
      <c r="CHR1047" s="308"/>
      <c r="CHS1047" s="308"/>
      <c r="CHT1047" s="308"/>
      <c r="CHU1047" s="308"/>
      <c r="CHV1047" s="308"/>
      <c r="CHW1047" s="308"/>
      <c r="CHX1047" s="308"/>
      <c r="CHY1047" s="308"/>
      <c r="CHZ1047" s="308"/>
      <c r="CIA1047" s="308"/>
      <c r="CIB1047" s="308"/>
      <c r="CIC1047" s="308"/>
      <c r="CID1047" s="308"/>
      <c r="CIE1047" s="308"/>
      <c r="CIF1047" s="308"/>
      <c r="CIG1047" s="308"/>
      <c r="CIH1047" s="308"/>
      <c r="CII1047" s="308"/>
      <c r="CIJ1047" s="308"/>
      <c r="CIK1047" s="308"/>
      <c r="CIL1047" s="308"/>
      <c r="CIM1047" s="308"/>
      <c r="CIN1047" s="308"/>
      <c r="CIO1047" s="308"/>
      <c r="CIP1047" s="308"/>
      <c r="CIQ1047" s="308"/>
      <c r="CIR1047" s="308"/>
      <c r="CIS1047" s="308"/>
      <c r="CIT1047" s="308"/>
      <c r="CIU1047" s="308"/>
      <c r="CIV1047" s="308"/>
      <c r="CIW1047" s="308"/>
      <c r="CIX1047" s="308"/>
      <c r="CIY1047" s="308"/>
      <c r="CIZ1047" s="308"/>
      <c r="CJA1047" s="308"/>
      <c r="CJB1047" s="308"/>
      <c r="CJC1047" s="308"/>
      <c r="CJD1047" s="308"/>
      <c r="CJE1047" s="308"/>
      <c r="CJF1047" s="308"/>
      <c r="CJG1047" s="308"/>
      <c r="CJH1047" s="308"/>
      <c r="CJI1047" s="308"/>
      <c r="CJJ1047" s="308"/>
      <c r="CJK1047" s="308"/>
      <c r="CJL1047" s="308"/>
      <c r="CJM1047" s="308"/>
      <c r="CJN1047" s="308"/>
      <c r="CJO1047" s="308"/>
      <c r="CJP1047" s="308"/>
      <c r="CJQ1047" s="308"/>
      <c r="CJR1047" s="308"/>
      <c r="CJS1047" s="308"/>
      <c r="CJT1047" s="308"/>
      <c r="CJU1047" s="308"/>
      <c r="CJV1047" s="308"/>
      <c r="CJW1047" s="308"/>
      <c r="CJX1047" s="308"/>
      <c r="CJY1047" s="308"/>
      <c r="CJZ1047" s="308"/>
      <c r="CKA1047" s="308"/>
      <c r="CKB1047" s="308"/>
      <c r="CKC1047" s="308"/>
      <c r="CKD1047" s="308"/>
      <c r="CKE1047" s="308"/>
      <c r="CKF1047" s="308"/>
      <c r="CKG1047" s="308"/>
      <c r="CKH1047" s="308"/>
      <c r="CKI1047" s="308"/>
      <c r="CKJ1047" s="308"/>
      <c r="CKK1047" s="308"/>
      <c r="CKL1047" s="308"/>
      <c r="CKM1047" s="308"/>
      <c r="CKN1047" s="308"/>
      <c r="CKO1047" s="308"/>
      <c r="CKP1047" s="308"/>
      <c r="CKQ1047" s="308"/>
      <c r="CKR1047" s="308"/>
      <c r="CKS1047" s="308"/>
      <c r="CKT1047" s="308"/>
      <c r="CKU1047" s="308"/>
      <c r="CKV1047" s="308"/>
      <c r="CKW1047" s="308"/>
      <c r="CKX1047" s="308"/>
      <c r="CKY1047" s="308"/>
      <c r="CKZ1047" s="308"/>
      <c r="CLA1047" s="308"/>
      <c r="CLB1047" s="308"/>
      <c r="CLC1047" s="308"/>
      <c r="CLD1047" s="308"/>
      <c r="CLE1047" s="308"/>
      <c r="CLF1047" s="308"/>
      <c r="CLG1047" s="308"/>
      <c r="CLH1047" s="308"/>
      <c r="CLI1047" s="308"/>
      <c r="CLJ1047" s="308"/>
      <c r="CLK1047" s="308"/>
      <c r="CLL1047" s="308"/>
      <c r="CLM1047" s="308"/>
      <c r="CLN1047" s="308"/>
      <c r="CLO1047" s="308"/>
      <c r="CLP1047" s="308"/>
      <c r="CLQ1047" s="308"/>
      <c r="CLR1047" s="308"/>
      <c r="CLS1047" s="308"/>
      <c r="CLT1047" s="308"/>
      <c r="CLU1047" s="308"/>
      <c r="CLV1047" s="308"/>
      <c r="CLW1047" s="308"/>
      <c r="CLX1047" s="308"/>
      <c r="CLY1047" s="308"/>
      <c r="CLZ1047" s="308"/>
      <c r="CMA1047" s="308"/>
      <c r="CMB1047" s="308"/>
      <c r="CMC1047" s="308"/>
      <c r="CMD1047" s="308"/>
      <c r="CME1047" s="308"/>
      <c r="CMF1047" s="308"/>
      <c r="CMG1047" s="308"/>
      <c r="CMH1047" s="308"/>
      <c r="CMI1047" s="308"/>
      <c r="CMJ1047" s="308"/>
      <c r="CMK1047" s="308"/>
      <c r="CML1047" s="308"/>
      <c r="CMM1047" s="308"/>
      <c r="CMN1047" s="308"/>
      <c r="CMO1047" s="308"/>
      <c r="CMP1047" s="308"/>
      <c r="CMQ1047" s="308"/>
      <c r="CMR1047" s="308"/>
      <c r="CMS1047" s="308"/>
      <c r="CMT1047" s="308"/>
      <c r="CMU1047" s="308"/>
      <c r="CMV1047" s="308"/>
      <c r="CMW1047" s="308"/>
      <c r="CMX1047" s="308"/>
      <c r="CMY1047" s="308"/>
      <c r="CMZ1047" s="308"/>
      <c r="CNA1047" s="308"/>
      <c r="CNB1047" s="308"/>
      <c r="CNC1047" s="308"/>
      <c r="CND1047" s="308"/>
      <c r="CNE1047" s="308"/>
      <c r="CNF1047" s="308"/>
      <c r="CNG1047" s="308"/>
      <c r="CNH1047" s="308"/>
      <c r="CNI1047" s="308"/>
      <c r="CNJ1047" s="308"/>
      <c r="CNK1047" s="308"/>
      <c r="CNL1047" s="308"/>
      <c r="CNM1047" s="308"/>
      <c r="CNN1047" s="308"/>
      <c r="CNO1047" s="308"/>
      <c r="CNP1047" s="308"/>
      <c r="CNQ1047" s="308"/>
      <c r="CNR1047" s="308"/>
      <c r="CNS1047" s="308"/>
      <c r="CNT1047" s="308"/>
      <c r="CNU1047" s="308"/>
      <c r="CNV1047" s="308"/>
      <c r="CNW1047" s="308"/>
      <c r="CNX1047" s="308"/>
      <c r="CNY1047" s="308"/>
      <c r="CNZ1047" s="308"/>
      <c r="COA1047" s="308"/>
      <c r="COB1047" s="308"/>
      <c r="COC1047" s="308"/>
      <c r="COD1047" s="308"/>
      <c r="COE1047" s="308"/>
      <c r="COF1047" s="308"/>
      <c r="COG1047" s="308"/>
      <c r="COH1047" s="308"/>
      <c r="COI1047" s="308"/>
      <c r="COJ1047" s="308"/>
      <c r="COK1047" s="308"/>
      <c r="COL1047" s="308"/>
      <c r="COM1047" s="308"/>
      <c r="CON1047" s="308"/>
      <c r="COO1047" s="308"/>
      <c r="COP1047" s="308"/>
      <c r="COQ1047" s="308"/>
      <c r="COR1047" s="308"/>
      <c r="COS1047" s="308"/>
      <c r="COT1047" s="308"/>
      <c r="COU1047" s="308"/>
      <c r="COV1047" s="308"/>
      <c r="COW1047" s="308"/>
      <c r="COX1047" s="308"/>
      <c r="COY1047" s="308"/>
      <c r="COZ1047" s="308"/>
      <c r="CPA1047" s="308"/>
      <c r="CPB1047" s="308"/>
      <c r="CPC1047" s="308"/>
      <c r="CPD1047" s="308"/>
      <c r="CPE1047" s="308"/>
      <c r="CPF1047" s="308"/>
      <c r="CPG1047" s="308"/>
      <c r="CPH1047" s="308"/>
      <c r="CPI1047" s="308"/>
      <c r="CPJ1047" s="308"/>
      <c r="CPK1047" s="308"/>
      <c r="CPL1047" s="308"/>
      <c r="CPM1047" s="308"/>
      <c r="CPN1047" s="308"/>
      <c r="CPO1047" s="308"/>
      <c r="CPP1047" s="308"/>
      <c r="CPQ1047" s="308"/>
      <c r="CPR1047" s="308"/>
      <c r="CPS1047" s="308"/>
      <c r="CPT1047" s="308"/>
      <c r="CPU1047" s="308"/>
      <c r="CPV1047" s="308"/>
      <c r="CPW1047" s="308"/>
      <c r="CPX1047" s="308"/>
      <c r="CPY1047" s="308"/>
      <c r="CPZ1047" s="308"/>
      <c r="CQA1047" s="308"/>
      <c r="CQB1047" s="308"/>
      <c r="CQC1047" s="308"/>
      <c r="CQD1047" s="308"/>
      <c r="CQE1047" s="308"/>
      <c r="CQF1047" s="308"/>
      <c r="CQG1047" s="308"/>
      <c r="CQH1047" s="308"/>
      <c r="CQI1047" s="308"/>
      <c r="CQJ1047" s="308"/>
      <c r="CQK1047" s="308"/>
      <c r="CQL1047" s="308"/>
      <c r="CQM1047" s="308"/>
      <c r="CQN1047" s="308"/>
      <c r="CQO1047" s="308"/>
      <c r="CQP1047" s="308"/>
      <c r="CQQ1047" s="308"/>
      <c r="CQR1047" s="308"/>
      <c r="CQS1047" s="308"/>
      <c r="CQT1047" s="308"/>
      <c r="CQU1047" s="308"/>
      <c r="CQV1047" s="308"/>
      <c r="CQW1047" s="308"/>
      <c r="CQX1047" s="308"/>
      <c r="CQY1047" s="308"/>
      <c r="CQZ1047" s="308"/>
      <c r="CRA1047" s="308"/>
      <c r="CRB1047" s="308"/>
      <c r="CRC1047" s="308"/>
      <c r="CRD1047" s="308"/>
      <c r="CRE1047" s="308"/>
      <c r="CRF1047" s="308"/>
      <c r="CRG1047" s="308"/>
      <c r="CRH1047" s="308"/>
      <c r="CRI1047" s="308"/>
      <c r="CRJ1047" s="308"/>
      <c r="CRK1047" s="308"/>
      <c r="CRL1047" s="308"/>
      <c r="CRM1047" s="308"/>
      <c r="CRN1047" s="308"/>
      <c r="CRO1047" s="308"/>
      <c r="CRP1047" s="308"/>
      <c r="CRQ1047" s="308"/>
      <c r="CRR1047" s="308"/>
      <c r="CRS1047" s="308"/>
      <c r="CRT1047" s="308"/>
      <c r="CRU1047" s="308"/>
      <c r="CRV1047" s="308"/>
      <c r="CRW1047" s="308"/>
      <c r="CRX1047" s="308"/>
      <c r="CRY1047" s="308"/>
      <c r="CRZ1047" s="308"/>
      <c r="CSA1047" s="308"/>
      <c r="CSB1047" s="308"/>
      <c r="CSC1047" s="308"/>
      <c r="CSD1047" s="308"/>
      <c r="CSE1047" s="308"/>
      <c r="CSF1047" s="308"/>
      <c r="CSG1047" s="308"/>
      <c r="CSH1047" s="308"/>
      <c r="CSI1047" s="308"/>
      <c r="CSJ1047" s="308"/>
      <c r="CSK1047" s="308"/>
      <c r="CSL1047" s="308"/>
      <c r="CSM1047" s="308"/>
      <c r="CSN1047" s="308"/>
      <c r="CSO1047" s="308"/>
      <c r="CSP1047" s="308"/>
      <c r="CSQ1047" s="308"/>
      <c r="CSR1047" s="308"/>
      <c r="CSS1047" s="308"/>
      <c r="CST1047" s="308"/>
      <c r="CSU1047" s="308"/>
      <c r="CSV1047" s="308"/>
      <c r="CSW1047" s="308"/>
      <c r="CSX1047" s="308"/>
      <c r="CSY1047" s="308"/>
      <c r="CSZ1047" s="308"/>
      <c r="CTA1047" s="308"/>
      <c r="CTB1047" s="308"/>
      <c r="CTC1047" s="308"/>
      <c r="CTD1047" s="308"/>
      <c r="CTE1047" s="308"/>
      <c r="CTF1047" s="308"/>
      <c r="CTG1047" s="308"/>
      <c r="CTH1047" s="308"/>
      <c r="CTI1047" s="308"/>
      <c r="CTJ1047" s="308"/>
      <c r="CTK1047" s="308"/>
      <c r="CTL1047" s="308"/>
      <c r="CTM1047" s="308"/>
      <c r="CTN1047" s="308"/>
      <c r="CTO1047" s="308"/>
      <c r="CTP1047" s="308"/>
      <c r="CTQ1047" s="308"/>
      <c r="CTR1047" s="308"/>
      <c r="CTS1047" s="308"/>
      <c r="CTT1047" s="308"/>
      <c r="CTU1047" s="308"/>
      <c r="CTV1047" s="308"/>
      <c r="CTW1047" s="308"/>
      <c r="CTX1047" s="308"/>
      <c r="CTY1047" s="308"/>
      <c r="CTZ1047" s="308"/>
      <c r="CUA1047" s="308"/>
      <c r="CUB1047" s="308"/>
      <c r="CUC1047" s="308"/>
      <c r="CUD1047" s="308"/>
      <c r="CUE1047" s="308"/>
      <c r="CUF1047" s="308"/>
      <c r="CUG1047" s="308"/>
      <c r="CUH1047" s="308"/>
      <c r="CUI1047" s="308"/>
      <c r="CUJ1047" s="308"/>
      <c r="CUK1047" s="308"/>
      <c r="CUL1047" s="308"/>
      <c r="CUM1047" s="308"/>
      <c r="CUN1047" s="308"/>
      <c r="CUO1047" s="308"/>
      <c r="CUP1047" s="308"/>
      <c r="CUQ1047" s="308"/>
      <c r="CUR1047" s="308"/>
      <c r="CUS1047" s="308"/>
      <c r="CUT1047" s="308"/>
      <c r="CUU1047" s="308"/>
      <c r="CUV1047" s="308"/>
      <c r="CUW1047" s="308"/>
      <c r="CUX1047" s="308"/>
      <c r="CUY1047" s="308"/>
      <c r="CUZ1047" s="308"/>
      <c r="CVA1047" s="308"/>
      <c r="CVB1047" s="308"/>
      <c r="CVC1047" s="308"/>
      <c r="CVD1047" s="308"/>
      <c r="CVE1047" s="308"/>
      <c r="CVF1047" s="308"/>
      <c r="CVG1047" s="308"/>
      <c r="CVH1047" s="308"/>
      <c r="CVI1047" s="308"/>
      <c r="CVJ1047" s="308"/>
      <c r="CVK1047" s="308"/>
      <c r="CVL1047" s="308"/>
      <c r="CVM1047" s="308"/>
      <c r="CVN1047" s="308"/>
      <c r="CVO1047" s="308"/>
      <c r="CVP1047" s="308"/>
      <c r="CVQ1047" s="308"/>
      <c r="CVR1047" s="308"/>
      <c r="CVS1047" s="308"/>
      <c r="CVT1047" s="308"/>
      <c r="CVU1047" s="308"/>
      <c r="CVV1047" s="308"/>
      <c r="CVW1047" s="308"/>
      <c r="CVX1047" s="308"/>
      <c r="CVY1047" s="308"/>
      <c r="CVZ1047" s="308"/>
      <c r="CWA1047" s="308"/>
      <c r="CWB1047" s="308"/>
      <c r="CWC1047" s="308"/>
      <c r="CWD1047" s="308"/>
      <c r="CWE1047" s="308"/>
      <c r="CWF1047" s="308"/>
      <c r="CWG1047" s="308"/>
      <c r="CWH1047" s="308"/>
      <c r="CWI1047" s="308"/>
      <c r="CWJ1047" s="308"/>
      <c r="CWK1047" s="308"/>
      <c r="CWL1047" s="308"/>
      <c r="CWM1047" s="308"/>
      <c r="CWN1047" s="308"/>
      <c r="CWO1047" s="308"/>
      <c r="CWP1047" s="308"/>
      <c r="CWQ1047" s="308"/>
      <c r="CWR1047" s="308"/>
      <c r="CWS1047" s="308"/>
      <c r="CWT1047" s="308"/>
      <c r="CWU1047" s="308"/>
      <c r="CWV1047" s="308"/>
      <c r="CWW1047" s="308"/>
      <c r="CWX1047" s="308"/>
      <c r="CWY1047" s="308"/>
      <c r="CWZ1047" s="308"/>
      <c r="CXA1047" s="308"/>
      <c r="CXB1047" s="308"/>
      <c r="CXC1047" s="308"/>
      <c r="CXD1047" s="308"/>
      <c r="CXE1047" s="308"/>
      <c r="CXF1047" s="308"/>
      <c r="CXG1047" s="308"/>
      <c r="CXH1047" s="308"/>
      <c r="CXI1047" s="308"/>
      <c r="CXJ1047" s="308"/>
      <c r="CXK1047" s="308"/>
      <c r="CXL1047" s="308"/>
      <c r="CXM1047" s="308"/>
      <c r="CXN1047" s="308"/>
      <c r="CXO1047" s="308"/>
      <c r="CXP1047" s="308"/>
      <c r="CXQ1047" s="308"/>
      <c r="CXR1047" s="308"/>
      <c r="CXS1047" s="308"/>
      <c r="CXT1047" s="308"/>
      <c r="CXU1047" s="308"/>
      <c r="CXV1047" s="308"/>
      <c r="CXW1047" s="308"/>
      <c r="CXX1047" s="308"/>
      <c r="CXY1047" s="308"/>
      <c r="CXZ1047" s="308"/>
      <c r="CYA1047" s="308"/>
      <c r="CYB1047" s="308"/>
      <c r="CYC1047" s="308"/>
      <c r="CYD1047" s="308"/>
      <c r="CYE1047" s="308"/>
      <c r="CYF1047" s="308"/>
      <c r="CYG1047" s="308"/>
      <c r="CYH1047" s="308"/>
      <c r="CYI1047" s="308"/>
      <c r="CYJ1047" s="308"/>
      <c r="CYK1047" s="308"/>
      <c r="CYL1047" s="308"/>
      <c r="CYM1047" s="308"/>
      <c r="CYN1047" s="308"/>
      <c r="CYO1047" s="308"/>
      <c r="CYP1047" s="308"/>
      <c r="CYQ1047" s="308"/>
      <c r="CYR1047" s="308"/>
      <c r="CYS1047" s="308"/>
      <c r="CYT1047" s="308"/>
      <c r="CYU1047" s="308"/>
      <c r="CYV1047" s="308"/>
      <c r="CYW1047" s="308"/>
      <c r="CYX1047" s="308"/>
      <c r="CYY1047" s="308"/>
      <c r="CYZ1047" s="308"/>
      <c r="CZA1047" s="308"/>
      <c r="CZB1047" s="308"/>
      <c r="CZC1047" s="308"/>
      <c r="CZD1047" s="308"/>
      <c r="CZE1047" s="308"/>
      <c r="CZF1047" s="308"/>
      <c r="CZG1047" s="308"/>
      <c r="CZH1047" s="308"/>
      <c r="CZI1047" s="308"/>
      <c r="CZJ1047" s="308"/>
      <c r="CZK1047" s="308"/>
      <c r="CZL1047" s="308"/>
      <c r="CZM1047" s="308"/>
      <c r="CZN1047" s="308"/>
      <c r="CZO1047" s="308"/>
      <c r="CZP1047" s="308"/>
      <c r="CZQ1047" s="308"/>
      <c r="CZR1047" s="308"/>
      <c r="CZS1047" s="308"/>
      <c r="CZT1047" s="308"/>
      <c r="CZU1047" s="308"/>
      <c r="CZV1047" s="308"/>
      <c r="CZW1047" s="308"/>
      <c r="CZX1047" s="308"/>
      <c r="CZY1047" s="308"/>
      <c r="CZZ1047" s="308"/>
      <c r="DAA1047" s="308"/>
      <c r="DAB1047" s="308"/>
      <c r="DAC1047" s="308"/>
      <c r="DAD1047" s="308"/>
      <c r="DAE1047" s="308"/>
      <c r="DAF1047" s="308"/>
      <c r="DAG1047" s="308"/>
      <c r="DAH1047" s="308"/>
      <c r="DAI1047" s="308"/>
      <c r="DAJ1047" s="308"/>
      <c r="DAK1047" s="308"/>
      <c r="DAL1047" s="308"/>
      <c r="DAM1047" s="308"/>
      <c r="DAN1047" s="308"/>
      <c r="DAO1047" s="308"/>
      <c r="DAP1047" s="308"/>
      <c r="DAQ1047" s="308"/>
      <c r="DAR1047" s="308"/>
      <c r="DAS1047" s="308"/>
      <c r="DAT1047" s="308"/>
      <c r="DAU1047" s="308"/>
      <c r="DAV1047" s="308"/>
      <c r="DAW1047" s="308"/>
      <c r="DAX1047" s="308"/>
      <c r="DAY1047" s="308"/>
      <c r="DAZ1047" s="308"/>
      <c r="DBA1047" s="308"/>
      <c r="DBB1047" s="308"/>
      <c r="DBC1047" s="308"/>
      <c r="DBD1047" s="308"/>
      <c r="DBE1047" s="308"/>
      <c r="DBF1047" s="308"/>
      <c r="DBG1047" s="308"/>
      <c r="DBH1047" s="308"/>
      <c r="DBI1047" s="308"/>
      <c r="DBJ1047" s="308"/>
      <c r="DBK1047" s="308"/>
      <c r="DBL1047" s="308"/>
      <c r="DBM1047" s="308"/>
      <c r="DBN1047" s="308"/>
      <c r="DBO1047" s="308"/>
      <c r="DBP1047" s="308"/>
      <c r="DBQ1047" s="308"/>
      <c r="DBR1047" s="308"/>
      <c r="DBS1047" s="308"/>
      <c r="DBT1047" s="308"/>
      <c r="DBU1047" s="308"/>
      <c r="DBV1047" s="308"/>
      <c r="DBW1047" s="308"/>
      <c r="DBX1047" s="308"/>
      <c r="DBY1047" s="308"/>
      <c r="DBZ1047" s="308"/>
      <c r="DCA1047" s="308"/>
      <c r="DCB1047" s="308"/>
      <c r="DCC1047" s="308"/>
      <c r="DCD1047" s="308"/>
      <c r="DCE1047" s="308"/>
      <c r="DCF1047" s="308"/>
      <c r="DCG1047" s="308"/>
      <c r="DCH1047" s="308"/>
      <c r="DCI1047" s="308"/>
      <c r="DCJ1047" s="308"/>
      <c r="DCK1047" s="308"/>
      <c r="DCL1047" s="308"/>
      <c r="DCM1047" s="308"/>
      <c r="DCN1047" s="308"/>
      <c r="DCO1047" s="308"/>
      <c r="DCP1047" s="308"/>
      <c r="DCQ1047" s="308"/>
      <c r="DCR1047" s="308"/>
      <c r="DCS1047" s="308"/>
      <c r="DCT1047" s="308"/>
      <c r="DCU1047" s="308"/>
      <c r="DCV1047" s="308"/>
      <c r="DCW1047" s="308"/>
      <c r="DCX1047" s="308"/>
      <c r="DCY1047" s="308"/>
      <c r="DCZ1047" s="308"/>
      <c r="DDA1047" s="308"/>
      <c r="DDB1047" s="308"/>
      <c r="DDC1047" s="308"/>
      <c r="DDD1047" s="308"/>
      <c r="DDE1047" s="308"/>
      <c r="DDF1047" s="308"/>
      <c r="DDG1047" s="308"/>
      <c r="DDH1047" s="308"/>
      <c r="DDI1047" s="308"/>
      <c r="DDJ1047" s="308"/>
      <c r="DDK1047" s="308"/>
      <c r="DDL1047" s="308"/>
      <c r="DDM1047" s="308"/>
      <c r="DDN1047" s="308"/>
      <c r="DDO1047" s="308"/>
      <c r="DDP1047" s="308"/>
      <c r="DDQ1047" s="308"/>
      <c r="DDR1047" s="308"/>
      <c r="DDS1047" s="308"/>
      <c r="DDT1047" s="308"/>
      <c r="DDU1047" s="308"/>
      <c r="DDV1047" s="308"/>
      <c r="DDW1047" s="308"/>
      <c r="DDX1047" s="308"/>
      <c r="DDY1047" s="308"/>
      <c r="DDZ1047" s="308"/>
      <c r="DEA1047" s="308"/>
      <c r="DEB1047" s="308"/>
      <c r="DEC1047" s="308"/>
      <c r="DED1047" s="308"/>
      <c r="DEE1047" s="308"/>
      <c r="DEF1047" s="308"/>
      <c r="DEG1047" s="308"/>
      <c r="DEH1047" s="308"/>
      <c r="DEI1047" s="308"/>
      <c r="DEJ1047" s="308"/>
      <c r="DEK1047" s="308"/>
      <c r="DEL1047" s="308"/>
      <c r="DEM1047" s="308"/>
      <c r="DEN1047" s="308"/>
      <c r="DEO1047" s="308"/>
      <c r="DEP1047" s="308"/>
      <c r="DEQ1047" s="308"/>
      <c r="DER1047" s="308"/>
      <c r="DES1047" s="308"/>
      <c r="DET1047" s="308"/>
      <c r="DEU1047" s="308"/>
      <c r="DEV1047" s="308"/>
      <c r="DEW1047" s="308"/>
      <c r="DEX1047" s="308"/>
      <c r="DEY1047" s="308"/>
      <c r="DEZ1047" s="308"/>
      <c r="DFA1047" s="308"/>
      <c r="DFB1047" s="308"/>
      <c r="DFC1047" s="308"/>
      <c r="DFD1047" s="308"/>
      <c r="DFE1047" s="308"/>
      <c r="DFF1047" s="308"/>
      <c r="DFG1047" s="308"/>
      <c r="DFH1047" s="308"/>
      <c r="DFI1047" s="308"/>
      <c r="DFJ1047" s="308"/>
      <c r="DFK1047" s="308"/>
      <c r="DFL1047" s="308"/>
      <c r="DFM1047" s="308"/>
      <c r="DFN1047" s="308"/>
      <c r="DFO1047" s="308"/>
      <c r="DFP1047" s="308"/>
      <c r="DFQ1047" s="308"/>
      <c r="DFR1047" s="308"/>
      <c r="DFS1047" s="308"/>
      <c r="DFT1047" s="308"/>
      <c r="DFU1047" s="308"/>
      <c r="DFV1047" s="308"/>
      <c r="DFW1047" s="308"/>
      <c r="DFX1047" s="308"/>
      <c r="DFY1047" s="308"/>
      <c r="DFZ1047" s="308"/>
      <c r="DGA1047" s="308"/>
      <c r="DGB1047" s="308"/>
      <c r="DGC1047" s="308"/>
      <c r="DGD1047" s="308"/>
      <c r="DGE1047" s="308"/>
      <c r="DGF1047" s="308"/>
      <c r="DGG1047" s="308"/>
      <c r="DGH1047" s="308"/>
      <c r="DGI1047" s="308"/>
      <c r="DGJ1047" s="308"/>
      <c r="DGK1047" s="308"/>
      <c r="DGL1047" s="308"/>
      <c r="DGM1047" s="308"/>
      <c r="DGN1047" s="308"/>
      <c r="DGO1047" s="308"/>
      <c r="DGP1047" s="308"/>
      <c r="DGQ1047" s="308"/>
      <c r="DGR1047" s="308"/>
      <c r="DGS1047" s="308"/>
      <c r="DGT1047" s="308"/>
      <c r="DGU1047" s="308"/>
      <c r="DGV1047" s="308"/>
      <c r="DGW1047" s="308"/>
      <c r="DGX1047" s="308"/>
      <c r="DGY1047" s="308"/>
      <c r="DGZ1047" s="308"/>
      <c r="DHA1047" s="308"/>
      <c r="DHB1047" s="308"/>
      <c r="DHC1047" s="308"/>
      <c r="DHD1047" s="308"/>
      <c r="DHE1047" s="308"/>
      <c r="DHF1047" s="308"/>
      <c r="DHG1047" s="308"/>
      <c r="DHH1047" s="308"/>
      <c r="DHI1047" s="308"/>
      <c r="DHJ1047" s="308"/>
      <c r="DHK1047" s="308"/>
      <c r="DHL1047" s="308"/>
      <c r="DHM1047" s="308"/>
      <c r="DHN1047" s="308"/>
      <c r="DHO1047" s="308"/>
      <c r="DHP1047" s="308"/>
      <c r="DHQ1047" s="308"/>
      <c r="DHR1047" s="308"/>
      <c r="DHS1047" s="308"/>
      <c r="DHT1047" s="308"/>
      <c r="DHU1047" s="308"/>
      <c r="DHV1047" s="308"/>
      <c r="DHW1047" s="308"/>
      <c r="DHX1047" s="308"/>
      <c r="DHY1047" s="308"/>
      <c r="DHZ1047" s="308"/>
      <c r="DIA1047" s="308"/>
      <c r="DIB1047" s="308"/>
      <c r="DIC1047" s="308"/>
      <c r="DID1047" s="308"/>
      <c r="DIE1047" s="308"/>
      <c r="DIF1047" s="308"/>
      <c r="DIG1047" s="308"/>
      <c r="DIH1047" s="308"/>
      <c r="DII1047" s="308"/>
      <c r="DIJ1047" s="308"/>
      <c r="DIK1047" s="308"/>
      <c r="DIL1047" s="308"/>
      <c r="DIM1047" s="308"/>
      <c r="DIN1047" s="308"/>
      <c r="DIO1047" s="308"/>
      <c r="DIP1047" s="308"/>
      <c r="DIQ1047" s="308"/>
      <c r="DIR1047" s="308"/>
      <c r="DIS1047" s="308"/>
      <c r="DIT1047" s="308"/>
      <c r="DIU1047" s="308"/>
      <c r="DIV1047" s="308"/>
      <c r="DIW1047" s="308"/>
      <c r="DIX1047" s="308"/>
      <c r="DIY1047" s="308"/>
      <c r="DIZ1047" s="308"/>
      <c r="DJA1047" s="308"/>
      <c r="DJB1047" s="308"/>
      <c r="DJC1047" s="308"/>
      <c r="DJD1047" s="308"/>
      <c r="DJE1047" s="308"/>
      <c r="DJF1047" s="308"/>
      <c r="DJG1047" s="308"/>
      <c r="DJH1047" s="308"/>
      <c r="DJI1047" s="308"/>
      <c r="DJJ1047" s="308"/>
      <c r="DJK1047" s="308"/>
      <c r="DJL1047" s="308"/>
      <c r="DJM1047" s="308"/>
      <c r="DJN1047" s="308"/>
      <c r="DJO1047" s="308"/>
      <c r="DJP1047" s="308"/>
      <c r="DJQ1047" s="308"/>
      <c r="DJR1047" s="308"/>
      <c r="DJS1047" s="308"/>
      <c r="DJT1047" s="308"/>
      <c r="DJU1047" s="308"/>
      <c r="DJV1047" s="308"/>
      <c r="DJW1047" s="308"/>
      <c r="DJX1047" s="308"/>
      <c r="DJY1047" s="308"/>
      <c r="DJZ1047" s="308"/>
      <c r="DKA1047" s="308"/>
      <c r="DKB1047" s="308"/>
      <c r="DKC1047" s="308"/>
      <c r="DKD1047" s="308"/>
      <c r="DKE1047" s="308"/>
      <c r="DKF1047" s="308"/>
      <c r="DKG1047" s="308"/>
      <c r="DKH1047" s="308"/>
      <c r="DKI1047" s="308"/>
      <c r="DKJ1047" s="308"/>
      <c r="DKK1047" s="308"/>
      <c r="DKL1047" s="308"/>
      <c r="DKM1047" s="308"/>
      <c r="DKN1047" s="308"/>
      <c r="DKO1047" s="308"/>
      <c r="DKP1047" s="308"/>
      <c r="DKQ1047" s="308"/>
      <c r="DKR1047" s="308"/>
      <c r="DKS1047" s="308"/>
      <c r="DKT1047" s="308"/>
      <c r="DKU1047" s="308"/>
      <c r="DKV1047" s="308"/>
      <c r="DKW1047" s="308"/>
      <c r="DKX1047" s="308"/>
      <c r="DKY1047" s="308"/>
      <c r="DKZ1047" s="308"/>
      <c r="DLA1047" s="308"/>
      <c r="DLB1047" s="308"/>
      <c r="DLC1047" s="308"/>
      <c r="DLD1047" s="308"/>
      <c r="DLE1047" s="308"/>
      <c r="DLF1047" s="308"/>
      <c r="DLG1047" s="308"/>
      <c r="DLH1047" s="308"/>
      <c r="DLI1047" s="308"/>
      <c r="DLJ1047" s="308"/>
      <c r="DLK1047" s="308"/>
      <c r="DLL1047" s="308"/>
      <c r="DLM1047" s="308"/>
      <c r="DLN1047" s="308"/>
      <c r="DLO1047" s="308"/>
      <c r="DLP1047" s="308"/>
      <c r="DLQ1047" s="308"/>
      <c r="DLR1047" s="308"/>
      <c r="DLS1047" s="308"/>
      <c r="DLT1047" s="308"/>
      <c r="DLU1047" s="308"/>
      <c r="DLV1047" s="308"/>
      <c r="DLW1047" s="308"/>
      <c r="DLX1047" s="308"/>
      <c r="DLY1047" s="308"/>
      <c r="DLZ1047" s="308"/>
      <c r="DMA1047" s="308"/>
      <c r="DMB1047" s="308"/>
      <c r="DMC1047" s="308"/>
      <c r="DMD1047" s="308"/>
      <c r="DME1047" s="308"/>
      <c r="DMF1047" s="308"/>
      <c r="DMG1047" s="308"/>
      <c r="DMH1047" s="308"/>
      <c r="DMI1047" s="308"/>
      <c r="DMJ1047" s="308"/>
      <c r="DMK1047" s="308"/>
      <c r="DML1047" s="308"/>
      <c r="DMM1047" s="308"/>
      <c r="DMN1047" s="308"/>
      <c r="DMO1047" s="308"/>
      <c r="DMP1047" s="308"/>
      <c r="DMQ1047" s="308"/>
      <c r="DMR1047" s="308"/>
      <c r="DMS1047" s="308"/>
      <c r="DMT1047" s="308"/>
      <c r="DMU1047" s="308"/>
      <c r="DMV1047" s="308"/>
      <c r="DMW1047" s="308"/>
      <c r="DMX1047" s="308"/>
      <c r="DMY1047" s="308"/>
      <c r="DMZ1047" s="308"/>
      <c r="DNA1047" s="308"/>
      <c r="DNB1047" s="308"/>
      <c r="DNC1047" s="308"/>
      <c r="DND1047" s="308"/>
      <c r="DNE1047" s="308"/>
      <c r="DNF1047" s="308"/>
      <c r="DNG1047" s="308"/>
      <c r="DNH1047" s="308"/>
      <c r="DNI1047" s="308"/>
      <c r="DNJ1047" s="308"/>
      <c r="DNK1047" s="308"/>
      <c r="DNL1047" s="308"/>
      <c r="DNM1047" s="308"/>
      <c r="DNN1047" s="308"/>
      <c r="DNO1047" s="308"/>
      <c r="DNP1047" s="308"/>
      <c r="DNQ1047" s="308"/>
      <c r="DNR1047" s="308"/>
      <c r="DNS1047" s="308"/>
      <c r="DNT1047" s="308"/>
      <c r="DNU1047" s="308"/>
      <c r="DNV1047" s="308"/>
      <c r="DNW1047" s="308"/>
      <c r="DNX1047" s="308"/>
      <c r="DNY1047" s="308"/>
      <c r="DNZ1047" s="308"/>
      <c r="DOA1047" s="308"/>
      <c r="DOB1047" s="308"/>
      <c r="DOC1047" s="308"/>
      <c r="DOD1047" s="308"/>
      <c r="DOE1047" s="308"/>
      <c r="DOF1047" s="308"/>
      <c r="DOG1047" s="308"/>
      <c r="DOH1047" s="308"/>
      <c r="DOI1047" s="308"/>
      <c r="DOJ1047" s="308"/>
      <c r="DOK1047" s="308"/>
      <c r="DOL1047" s="308"/>
      <c r="DOM1047" s="308"/>
      <c r="DON1047" s="308"/>
      <c r="DOO1047" s="308"/>
      <c r="DOP1047" s="308"/>
      <c r="DOQ1047" s="308"/>
      <c r="DOR1047" s="308"/>
      <c r="DOS1047" s="308"/>
      <c r="DOT1047" s="308"/>
      <c r="DOU1047" s="308"/>
      <c r="DOV1047" s="308"/>
      <c r="DOW1047" s="308"/>
      <c r="DOX1047" s="308"/>
      <c r="DOY1047" s="308"/>
      <c r="DOZ1047" s="308"/>
      <c r="DPA1047" s="308"/>
      <c r="DPB1047" s="308"/>
      <c r="DPC1047" s="308"/>
      <c r="DPD1047" s="308"/>
      <c r="DPE1047" s="308"/>
      <c r="DPF1047" s="308"/>
      <c r="DPG1047" s="308"/>
      <c r="DPH1047" s="308"/>
      <c r="DPI1047" s="308"/>
      <c r="DPJ1047" s="308"/>
      <c r="DPK1047" s="308"/>
      <c r="DPL1047" s="308"/>
      <c r="DPM1047" s="308"/>
      <c r="DPN1047" s="308"/>
      <c r="DPO1047" s="308"/>
      <c r="DPP1047" s="308"/>
      <c r="DPQ1047" s="308"/>
      <c r="DPR1047" s="308"/>
      <c r="DPS1047" s="308"/>
      <c r="DPT1047" s="308"/>
      <c r="DPU1047" s="308"/>
      <c r="DPV1047" s="308"/>
      <c r="DPW1047" s="308"/>
      <c r="DPX1047" s="308"/>
      <c r="DPY1047" s="308"/>
      <c r="DPZ1047" s="308"/>
      <c r="DQA1047" s="308"/>
      <c r="DQB1047" s="308"/>
      <c r="DQC1047" s="308"/>
      <c r="DQD1047" s="308"/>
      <c r="DQE1047" s="308"/>
      <c r="DQF1047" s="308"/>
      <c r="DQG1047" s="308"/>
      <c r="DQH1047" s="308"/>
      <c r="DQI1047" s="308"/>
      <c r="DQJ1047" s="308"/>
      <c r="DQK1047" s="308"/>
      <c r="DQL1047" s="308"/>
      <c r="DQM1047" s="308"/>
      <c r="DQN1047" s="308"/>
      <c r="DQO1047" s="308"/>
      <c r="DQP1047" s="308"/>
      <c r="DQQ1047" s="308"/>
      <c r="DQR1047" s="308"/>
      <c r="DQS1047" s="308"/>
      <c r="DQT1047" s="308"/>
      <c r="DQU1047" s="308"/>
      <c r="DQV1047" s="308"/>
      <c r="DQW1047" s="308"/>
      <c r="DQX1047" s="308"/>
      <c r="DQY1047" s="308"/>
      <c r="DQZ1047" s="308"/>
      <c r="DRA1047" s="308"/>
      <c r="DRB1047" s="308"/>
      <c r="DRC1047" s="308"/>
      <c r="DRD1047" s="308"/>
      <c r="DRE1047" s="308"/>
      <c r="DRF1047" s="308"/>
      <c r="DRG1047" s="308"/>
      <c r="DRH1047" s="308"/>
      <c r="DRI1047" s="308"/>
      <c r="DRJ1047" s="308"/>
      <c r="DRK1047" s="308"/>
      <c r="DRL1047" s="308"/>
      <c r="DRM1047" s="308"/>
      <c r="DRN1047" s="308"/>
      <c r="DRO1047" s="308"/>
      <c r="DRP1047" s="308"/>
      <c r="DRQ1047" s="308"/>
      <c r="DRR1047" s="308"/>
      <c r="DRS1047" s="308"/>
      <c r="DRT1047" s="308"/>
      <c r="DRU1047" s="308"/>
      <c r="DRV1047" s="308"/>
      <c r="DRW1047" s="308"/>
      <c r="DRX1047" s="308"/>
      <c r="DRY1047" s="308"/>
      <c r="DRZ1047" s="308"/>
      <c r="DSA1047" s="308"/>
      <c r="DSB1047" s="308"/>
      <c r="DSC1047" s="308"/>
      <c r="DSD1047" s="308"/>
      <c r="DSE1047" s="308"/>
      <c r="DSF1047" s="308"/>
      <c r="DSG1047" s="308"/>
      <c r="DSH1047" s="308"/>
      <c r="DSI1047" s="308"/>
      <c r="DSJ1047" s="308"/>
      <c r="DSK1047" s="308"/>
      <c r="DSL1047" s="308"/>
      <c r="DSM1047" s="308"/>
      <c r="DSN1047" s="308"/>
      <c r="DSO1047" s="308"/>
      <c r="DSP1047" s="308"/>
      <c r="DSQ1047" s="308"/>
      <c r="DSR1047" s="308"/>
      <c r="DSS1047" s="308"/>
      <c r="DST1047" s="308"/>
      <c r="DSU1047" s="308"/>
      <c r="DSV1047" s="308"/>
      <c r="DSW1047" s="308"/>
      <c r="DSX1047" s="308"/>
      <c r="DSY1047" s="308"/>
      <c r="DSZ1047" s="308"/>
      <c r="DTA1047" s="308"/>
      <c r="DTB1047" s="308"/>
      <c r="DTC1047" s="308"/>
      <c r="DTD1047" s="308"/>
      <c r="DTE1047" s="308"/>
      <c r="DTF1047" s="308"/>
      <c r="DTG1047" s="308"/>
      <c r="DTH1047" s="308"/>
      <c r="DTI1047" s="308"/>
      <c r="DTJ1047" s="308"/>
      <c r="DTK1047" s="308"/>
      <c r="DTL1047" s="308"/>
      <c r="DTM1047" s="308"/>
      <c r="DTN1047" s="308"/>
      <c r="DTO1047" s="308"/>
      <c r="DTP1047" s="308"/>
      <c r="DTQ1047" s="308"/>
      <c r="DTR1047" s="308"/>
      <c r="DTS1047" s="308"/>
      <c r="DTT1047" s="308"/>
      <c r="DTU1047" s="308"/>
      <c r="DTV1047" s="308"/>
      <c r="DTW1047" s="308"/>
      <c r="DTX1047" s="308"/>
      <c r="DTY1047" s="308"/>
      <c r="DTZ1047" s="308"/>
      <c r="DUA1047" s="308"/>
      <c r="DUB1047" s="308"/>
      <c r="DUC1047" s="308"/>
      <c r="DUD1047" s="308"/>
      <c r="DUE1047" s="308"/>
      <c r="DUF1047" s="308"/>
      <c r="DUG1047" s="308"/>
      <c r="DUH1047" s="308"/>
      <c r="DUI1047" s="308"/>
      <c r="DUJ1047" s="308"/>
      <c r="DUK1047" s="308"/>
      <c r="DUL1047" s="308"/>
      <c r="DUM1047" s="308"/>
      <c r="DUN1047" s="308"/>
      <c r="DUO1047" s="308"/>
      <c r="DUP1047" s="308"/>
      <c r="DUQ1047" s="308"/>
      <c r="DUR1047" s="308"/>
      <c r="DUS1047" s="308"/>
      <c r="DUT1047" s="308"/>
      <c r="DUU1047" s="308"/>
      <c r="DUV1047" s="308"/>
      <c r="DUW1047" s="308"/>
      <c r="DUX1047" s="308"/>
      <c r="DUY1047" s="308"/>
      <c r="DUZ1047" s="308"/>
      <c r="DVA1047" s="308"/>
      <c r="DVB1047" s="308"/>
      <c r="DVC1047" s="308"/>
      <c r="DVD1047" s="308"/>
      <c r="DVE1047" s="308"/>
      <c r="DVF1047" s="308"/>
      <c r="DVG1047" s="308"/>
      <c r="DVH1047" s="308"/>
      <c r="DVI1047" s="308"/>
      <c r="DVJ1047" s="308"/>
      <c r="DVK1047" s="308"/>
      <c r="DVL1047" s="308"/>
      <c r="DVM1047" s="308"/>
      <c r="DVN1047" s="308"/>
      <c r="DVO1047" s="308"/>
      <c r="DVP1047" s="308"/>
      <c r="DVQ1047" s="308"/>
      <c r="DVR1047" s="308"/>
      <c r="DVS1047" s="308"/>
      <c r="DVT1047" s="308"/>
      <c r="DVU1047" s="308"/>
      <c r="DVV1047" s="308"/>
      <c r="DVW1047" s="308"/>
      <c r="DVX1047" s="308"/>
      <c r="DVY1047" s="308"/>
      <c r="DVZ1047" s="308"/>
      <c r="DWA1047" s="308"/>
      <c r="DWB1047" s="308"/>
      <c r="DWC1047" s="308"/>
      <c r="DWD1047" s="308"/>
      <c r="DWE1047" s="308"/>
      <c r="DWF1047" s="308"/>
      <c r="DWG1047" s="308"/>
      <c r="DWH1047" s="308"/>
      <c r="DWI1047" s="308"/>
      <c r="DWJ1047" s="308"/>
      <c r="DWK1047" s="308"/>
      <c r="DWL1047" s="308"/>
      <c r="DWM1047" s="308"/>
      <c r="DWN1047" s="308"/>
      <c r="DWO1047" s="308"/>
      <c r="DWP1047" s="308"/>
      <c r="DWQ1047" s="308"/>
      <c r="DWR1047" s="308"/>
      <c r="DWS1047" s="308"/>
      <c r="DWT1047" s="308"/>
      <c r="DWU1047" s="308"/>
      <c r="DWV1047" s="308"/>
      <c r="DWW1047" s="308"/>
      <c r="DWX1047" s="308"/>
      <c r="DWY1047" s="308"/>
      <c r="DWZ1047" s="308"/>
      <c r="DXA1047" s="308"/>
      <c r="DXB1047" s="308"/>
      <c r="DXC1047" s="308"/>
      <c r="DXD1047" s="308"/>
      <c r="DXE1047" s="308"/>
      <c r="DXF1047" s="308"/>
      <c r="DXG1047" s="308"/>
      <c r="DXH1047" s="308"/>
      <c r="DXI1047" s="308"/>
      <c r="DXJ1047" s="308"/>
      <c r="DXK1047" s="308"/>
      <c r="DXL1047" s="308"/>
      <c r="DXM1047" s="308"/>
      <c r="DXN1047" s="308"/>
      <c r="DXO1047" s="308"/>
      <c r="DXP1047" s="308"/>
      <c r="DXQ1047" s="308"/>
      <c r="DXR1047" s="308"/>
      <c r="DXS1047" s="308"/>
      <c r="DXT1047" s="308"/>
      <c r="DXU1047" s="308"/>
      <c r="DXV1047" s="308"/>
      <c r="DXW1047" s="308"/>
      <c r="DXX1047" s="308"/>
      <c r="DXY1047" s="308"/>
      <c r="DXZ1047" s="308"/>
      <c r="DYA1047" s="308"/>
      <c r="DYB1047" s="308"/>
      <c r="DYC1047" s="308"/>
      <c r="DYD1047" s="308"/>
      <c r="DYE1047" s="308"/>
      <c r="DYF1047" s="308"/>
      <c r="DYG1047" s="308"/>
      <c r="DYH1047" s="308"/>
      <c r="DYI1047" s="308"/>
      <c r="DYJ1047" s="308"/>
      <c r="DYK1047" s="308"/>
      <c r="DYL1047" s="308"/>
      <c r="DYM1047" s="308"/>
      <c r="DYN1047" s="308"/>
      <c r="DYO1047" s="308"/>
      <c r="DYP1047" s="308"/>
      <c r="DYQ1047" s="308"/>
      <c r="DYR1047" s="308"/>
      <c r="DYS1047" s="308"/>
      <c r="DYT1047" s="308"/>
      <c r="DYU1047" s="308"/>
      <c r="DYV1047" s="308"/>
      <c r="DYW1047" s="308"/>
      <c r="DYX1047" s="308"/>
      <c r="DYY1047" s="308"/>
      <c r="DYZ1047" s="308"/>
      <c r="DZA1047" s="308"/>
      <c r="DZB1047" s="308"/>
      <c r="DZC1047" s="308"/>
      <c r="DZD1047" s="308"/>
      <c r="DZE1047" s="308"/>
      <c r="DZF1047" s="308"/>
      <c r="DZG1047" s="308"/>
      <c r="DZH1047" s="308"/>
      <c r="DZI1047" s="308"/>
      <c r="DZJ1047" s="308"/>
      <c r="DZK1047" s="308"/>
      <c r="DZL1047" s="308"/>
      <c r="DZM1047" s="308"/>
      <c r="DZN1047" s="308"/>
      <c r="DZO1047" s="308"/>
      <c r="DZP1047" s="308"/>
      <c r="DZQ1047" s="308"/>
      <c r="DZR1047" s="308"/>
      <c r="DZS1047" s="308"/>
      <c r="DZT1047" s="308"/>
      <c r="DZU1047" s="308"/>
      <c r="DZV1047" s="308"/>
      <c r="DZW1047" s="308"/>
      <c r="DZX1047" s="308"/>
      <c r="DZY1047" s="308"/>
      <c r="DZZ1047" s="308"/>
      <c r="EAA1047" s="308"/>
      <c r="EAB1047" s="308"/>
      <c r="EAC1047" s="308"/>
      <c r="EAD1047" s="308"/>
      <c r="EAE1047" s="308"/>
      <c r="EAF1047" s="308"/>
      <c r="EAG1047" s="308"/>
      <c r="EAH1047" s="308"/>
      <c r="EAI1047" s="308"/>
      <c r="EAJ1047" s="308"/>
      <c r="EAK1047" s="308"/>
      <c r="EAL1047" s="308"/>
      <c r="EAM1047" s="308"/>
      <c r="EAN1047" s="308"/>
      <c r="EAO1047" s="308"/>
      <c r="EAP1047" s="308"/>
      <c r="EAQ1047" s="308"/>
      <c r="EAR1047" s="308"/>
      <c r="EAS1047" s="308"/>
      <c r="EAT1047" s="308"/>
      <c r="EAU1047" s="308"/>
      <c r="EAV1047" s="308"/>
      <c r="EAW1047" s="308"/>
      <c r="EAX1047" s="308"/>
      <c r="EAY1047" s="308"/>
      <c r="EAZ1047" s="308"/>
      <c r="EBA1047" s="308"/>
      <c r="EBB1047" s="308"/>
      <c r="EBC1047" s="308"/>
      <c r="EBD1047" s="308"/>
      <c r="EBE1047" s="308"/>
      <c r="EBF1047" s="308"/>
      <c r="EBG1047" s="308"/>
      <c r="EBH1047" s="308"/>
      <c r="EBI1047" s="308"/>
      <c r="EBJ1047" s="308"/>
      <c r="EBK1047" s="308"/>
      <c r="EBL1047" s="308"/>
      <c r="EBM1047" s="308"/>
      <c r="EBN1047" s="308"/>
      <c r="EBO1047" s="308"/>
      <c r="EBP1047" s="308"/>
      <c r="EBQ1047" s="308"/>
      <c r="EBR1047" s="308"/>
      <c r="EBS1047" s="308"/>
      <c r="EBT1047" s="308"/>
      <c r="EBU1047" s="308"/>
      <c r="EBV1047" s="308"/>
      <c r="EBW1047" s="308"/>
      <c r="EBX1047" s="308"/>
      <c r="EBY1047" s="308"/>
      <c r="EBZ1047" s="308"/>
      <c r="ECA1047" s="308"/>
      <c r="ECB1047" s="308"/>
      <c r="ECC1047" s="308"/>
      <c r="ECD1047" s="308"/>
      <c r="ECE1047" s="308"/>
      <c r="ECF1047" s="308"/>
      <c r="ECG1047" s="308"/>
      <c r="ECH1047" s="308"/>
      <c r="ECI1047" s="308"/>
      <c r="ECJ1047" s="308"/>
      <c r="ECK1047" s="308"/>
      <c r="ECL1047" s="308"/>
      <c r="ECM1047" s="308"/>
      <c r="ECN1047" s="308"/>
      <c r="ECO1047" s="308"/>
      <c r="ECP1047" s="308"/>
      <c r="ECQ1047" s="308"/>
      <c r="ECR1047" s="308"/>
      <c r="ECS1047" s="308"/>
      <c r="ECT1047" s="308"/>
      <c r="ECU1047" s="308"/>
      <c r="ECV1047" s="308"/>
      <c r="ECW1047" s="308"/>
      <c r="ECX1047" s="308"/>
      <c r="ECY1047" s="308"/>
      <c r="ECZ1047" s="308"/>
      <c r="EDA1047" s="308"/>
      <c r="EDB1047" s="308"/>
      <c r="EDC1047" s="308"/>
      <c r="EDD1047" s="308"/>
      <c r="EDE1047" s="308"/>
      <c r="EDF1047" s="308"/>
      <c r="EDG1047" s="308"/>
      <c r="EDH1047" s="308"/>
      <c r="EDI1047" s="308"/>
      <c r="EDJ1047" s="308"/>
      <c r="EDK1047" s="308"/>
      <c r="EDL1047" s="308"/>
      <c r="EDM1047" s="308"/>
      <c r="EDN1047" s="308"/>
      <c r="EDO1047" s="308"/>
      <c r="EDP1047" s="308"/>
      <c r="EDQ1047" s="308"/>
      <c r="EDR1047" s="308"/>
      <c r="EDS1047" s="308"/>
      <c r="EDT1047" s="308"/>
      <c r="EDU1047" s="308"/>
      <c r="EDV1047" s="308"/>
      <c r="EDW1047" s="308"/>
      <c r="EDX1047" s="308"/>
      <c r="EDY1047" s="308"/>
      <c r="EDZ1047" s="308"/>
      <c r="EEA1047" s="308"/>
      <c r="EEB1047" s="308"/>
      <c r="EEC1047" s="308"/>
      <c r="EED1047" s="308"/>
      <c r="EEE1047" s="308"/>
      <c r="EEF1047" s="308"/>
      <c r="EEG1047" s="308"/>
      <c r="EEH1047" s="308"/>
      <c r="EEI1047" s="308"/>
      <c r="EEJ1047" s="308"/>
      <c r="EEK1047" s="308"/>
      <c r="EEL1047" s="308"/>
      <c r="EEM1047" s="308"/>
      <c r="EEN1047" s="308"/>
      <c r="EEO1047" s="308"/>
      <c r="EEP1047" s="308"/>
      <c r="EEQ1047" s="308"/>
      <c r="EER1047" s="308"/>
      <c r="EES1047" s="308"/>
      <c r="EET1047" s="308"/>
      <c r="EEU1047" s="308"/>
      <c r="EEV1047" s="308"/>
      <c r="EEW1047" s="308"/>
      <c r="EEX1047" s="308"/>
      <c r="EEY1047" s="308"/>
      <c r="EEZ1047" s="308"/>
      <c r="EFA1047" s="308"/>
      <c r="EFB1047" s="308"/>
      <c r="EFC1047" s="308"/>
      <c r="EFD1047" s="308"/>
      <c r="EFE1047" s="308"/>
      <c r="EFF1047" s="308"/>
      <c r="EFG1047" s="308"/>
      <c r="EFH1047" s="308"/>
      <c r="EFI1047" s="308"/>
      <c r="EFJ1047" s="308"/>
      <c r="EFK1047" s="308"/>
      <c r="EFL1047" s="308"/>
      <c r="EFM1047" s="308"/>
      <c r="EFN1047" s="308"/>
      <c r="EFO1047" s="308"/>
      <c r="EFP1047" s="308"/>
      <c r="EFQ1047" s="308"/>
      <c r="EFR1047" s="308"/>
      <c r="EFS1047" s="308"/>
      <c r="EFT1047" s="308"/>
      <c r="EFU1047" s="308"/>
      <c r="EFV1047" s="308"/>
      <c r="EFW1047" s="308"/>
      <c r="EFX1047" s="308"/>
      <c r="EFY1047" s="308"/>
      <c r="EFZ1047" s="308"/>
      <c r="EGA1047" s="308"/>
      <c r="EGB1047" s="308"/>
      <c r="EGC1047" s="308"/>
      <c r="EGD1047" s="308"/>
      <c r="EGE1047" s="308"/>
      <c r="EGF1047" s="308"/>
      <c r="EGG1047" s="308"/>
      <c r="EGH1047" s="308"/>
      <c r="EGI1047" s="308"/>
      <c r="EGJ1047" s="308"/>
      <c r="EGK1047" s="308"/>
      <c r="EGL1047" s="308"/>
      <c r="EGM1047" s="308"/>
      <c r="EGN1047" s="308"/>
      <c r="EGO1047" s="308"/>
      <c r="EGP1047" s="308"/>
      <c r="EGQ1047" s="308"/>
      <c r="EGR1047" s="308"/>
      <c r="EGS1047" s="308"/>
      <c r="EGT1047" s="308"/>
      <c r="EGU1047" s="308"/>
      <c r="EGV1047" s="308"/>
      <c r="EGW1047" s="308"/>
      <c r="EGX1047" s="308"/>
      <c r="EGY1047" s="308"/>
      <c r="EGZ1047" s="308"/>
      <c r="EHA1047" s="308"/>
      <c r="EHB1047" s="308"/>
      <c r="EHC1047" s="308"/>
      <c r="EHD1047" s="308"/>
      <c r="EHE1047" s="308"/>
      <c r="EHF1047" s="308"/>
      <c r="EHG1047" s="308"/>
      <c r="EHH1047" s="308"/>
      <c r="EHI1047" s="308"/>
      <c r="EHJ1047" s="308"/>
      <c r="EHK1047" s="308"/>
      <c r="EHL1047" s="308"/>
      <c r="EHM1047" s="308"/>
      <c r="EHN1047" s="308"/>
      <c r="EHO1047" s="308"/>
      <c r="EHP1047" s="308"/>
      <c r="EHQ1047" s="308"/>
      <c r="EHR1047" s="308"/>
      <c r="EHS1047" s="308"/>
      <c r="EHT1047" s="308"/>
      <c r="EHU1047" s="308"/>
      <c r="EHV1047" s="308"/>
      <c r="EHW1047" s="308"/>
      <c r="EHX1047" s="308"/>
      <c r="EHY1047" s="308"/>
      <c r="EHZ1047" s="308"/>
      <c r="EIA1047" s="308"/>
      <c r="EIB1047" s="308"/>
      <c r="EIC1047" s="308"/>
      <c r="EID1047" s="308"/>
      <c r="EIE1047" s="308"/>
      <c r="EIF1047" s="308"/>
      <c r="EIG1047" s="308"/>
      <c r="EIH1047" s="308"/>
      <c r="EII1047" s="308"/>
      <c r="EIJ1047" s="308"/>
      <c r="EIK1047" s="308"/>
      <c r="EIL1047" s="308"/>
      <c r="EIM1047" s="308"/>
      <c r="EIN1047" s="308"/>
      <c r="EIO1047" s="308"/>
      <c r="EIP1047" s="308"/>
      <c r="EIQ1047" s="308"/>
      <c r="EIR1047" s="308"/>
      <c r="EIS1047" s="308"/>
      <c r="EIT1047" s="308"/>
      <c r="EIU1047" s="308"/>
      <c r="EIV1047" s="308"/>
      <c r="EIW1047" s="308"/>
      <c r="EIX1047" s="308"/>
      <c r="EIY1047" s="308"/>
      <c r="EIZ1047" s="308"/>
      <c r="EJA1047" s="308"/>
      <c r="EJB1047" s="308"/>
      <c r="EJC1047" s="308"/>
      <c r="EJD1047" s="308"/>
      <c r="EJE1047" s="308"/>
      <c r="EJF1047" s="308"/>
      <c r="EJG1047" s="308"/>
      <c r="EJH1047" s="308"/>
      <c r="EJI1047" s="308"/>
      <c r="EJJ1047" s="308"/>
      <c r="EJK1047" s="308"/>
      <c r="EJL1047" s="308"/>
      <c r="EJM1047" s="308"/>
      <c r="EJN1047" s="308"/>
      <c r="EJO1047" s="308"/>
      <c r="EJP1047" s="308"/>
      <c r="EJQ1047" s="308"/>
      <c r="EJR1047" s="308"/>
      <c r="EJS1047" s="308"/>
      <c r="EJT1047" s="308"/>
      <c r="EJU1047" s="308"/>
      <c r="EJV1047" s="308"/>
      <c r="EJW1047" s="308"/>
      <c r="EJX1047" s="308"/>
      <c r="EJY1047" s="308"/>
      <c r="EJZ1047" s="308"/>
      <c r="EKA1047" s="308"/>
      <c r="EKB1047" s="308"/>
      <c r="EKC1047" s="308"/>
      <c r="EKD1047" s="308"/>
      <c r="EKE1047" s="308"/>
      <c r="EKF1047" s="308"/>
      <c r="EKG1047" s="308"/>
      <c r="EKH1047" s="308"/>
      <c r="EKI1047" s="308"/>
      <c r="EKJ1047" s="308"/>
      <c r="EKK1047" s="308"/>
      <c r="EKL1047" s="308"/>
      <c r="EKM1047" s="308"/>
      <c r="EKN1047" s="308"/>
      <c r="EKO1047" s="308"/>
      <c r="EKP1047" s="308"/>
      <c r="EKQ1047" s="308"/>
      <c r="EKR1047" s="308"/>
      <c r="EKS1047" s="308"/>
      <c r="EKT1047" s="308"/>
      <c r="EKU1047" s="308"/>
      <c r="EKV1047" s="308"/>
      <c r="EKW1047" s="308"/>
      <c r="EKX1047" s="308"/>
      <c r="EKY1047" s="308"/>
      <c r="EKZ1047" s="308"/>
      <c r="ELA1047" s="308"/>
      <c r="ELB1047" s="308"/>
      <c r="ELC1047" s="308"/>
      <c r="ELD1047" s="308"/>
      <c r="ELE1047" s="308"/>
      <c r="ELF1047" s="308"/>
      <c r="ELG1047" s="308"/>
      <c r="ELH1047" s="308"/>
      <c r="ELI1047" s="308"/>
      <c r="ELJ1047" s="308"/>
      <c r="ELK1047" s="308"/>
      <c r="ELL1047" s="308"/>
      <c r="ELM1047" s="308"/>
      <c r="ELN1047" s="308"/>
      <c r="ELO1047" s="308"/>
      <c r="ELP1047" s="308"/>
      <c r="ELQ1047" s="308"/>
      <c r="ELR1047" s="308"/>
      <c r="ELS1047" s="308"/>
      <c r="ELT1047" s="308"/>
      <c r="ELU1047" s="308"/>
      <c r="ELV1047" s="308"/>
      <c r="ELW1047" s="308"/>
      <c r="ELX1047" s="308"/>
      <c r="ELY1047" s="308"/>
      <c r="ELZ1047" s="308"/>
      <c r="EMA1047" s="308"/>
      <c r="EMB1047" s="308"/>
      <c r="EMC1047" s="308"/>
      <c r="EMD1047" s="308"/>
      <c r="EME1047" s="308"/>
      <c r="EMF1047" s="308"/>
      <c r="EMG1047" s="308"/>
      <c r="EMH1047" s="308"/>
      <c r="EMI1047" s="308"/>
      <c r="EMJ1047" s="308"/>
      <c r="EMK1047" s="308"/>
      <c r="EML1047" s="308"/>
      <c r="EMM1047" s="308"/>
      <c r="EMN1047" s="308"/>
      <c r="EMO1047" s="308"/>
      <c r="EMP1047" s="308"/>
      <c r="EMQ1047" s="308"/>
      <c r="EMR1047" s="308"/>
      <c r="EMS1047" s="308"/>
      <c r="EMT1047" s="308"/>
      <c r="EMU1047" s="308"/>
      <c r="EMV1047" s="308"/>
      <c r="EMW1047" s="308"/>
      <c r="EMX1047" s="308"/>
      <c r="EMY1047" s="308"/>
      <c r="EMZ1047" s="308"/>
      <c r="ENA1047" s="308"/>
      <c r="ENB1047" s="308"/>
      <c r="ENC1047" s="308"/>
      <c r="END1047" s="308"/>
      <c r="ENE1047" s="308"/>
      <c r="ENF1047" s="308"/>
      <c r="ENG1047" s="308"/>
      <c r="ENH1047" s="308"/>
      <c r="ENI1047" s="308"/>
      <c r="ENJ1047" s="308"/>
      <c r="ENK1047" s="308"/>
      <c r="ENL1047" s="308"/>
      <c r="ENM1047" s="308"/>
      <c r="ENN1047" s="308"/>
      <c r="ENO1047" s="308"/>
      <c r="ENP1047" s="308"/>
      <c r="ENQ1047" s="308"/>
      <c r="ENR1047" s="308"/>
      <c r="ENS1047" s="308"/>
      <c r="ENT1047" s="308"/>
      <c r="ENU1047" s="308"/>
      <c r="ENV1047" s="308"/>
      <c r="ENW1047" s="308"/>
      <c r="ENX1047" s="308"/>
      <c r="ENY1047" s="308"/>
      <c r="ENZ1047" s="308"/>
      <c r="EOA1047" s="308"/>
      <c r="EOB1047" s="308"/>
      <c r="EOC1047" s="308"/>
      <c r="EOD1047" s="308"/>
      <c r="EOE1047" s="308"/>
      <c r="EOF1047" s="308"/>
      <c r="EOG1047" s="308"/>
      <c r="EOH1047" s="308"/>
      <c r="EOI1047" s="308"/>
      <c r="EOJ1047" s="308"/>
      <c r="EOK1047" s="308"/>
      <c r="EOL1047" s="308"/>
      <c r="EOM1047" s="308"/>
      <c r="EON1047" s="308"/>
      <c r="EOO1047" s="308"/>
      <c r="EOP1047" s="308"/>
      <c r="EOQ1047" s="308"/>
      <c r="EOR1047" s="308"/>
      <c r="EOS1047" s="308"/>
      <c r="EOT1047" s="308"/>
      <c r="EOU1047" s="308"/>
      <c r="EOV1047" s="308"/>
      <c r="EOW1047" s="308"/>
      <c r="EOX1047" s="308"/>
      <c r="EOY1047" s="308"/>
      <c r="EOZ1047" s="308"/>
      <c r="EPA1047" s="308"/>
      <c r="EPB1047" s="308"/>
      <c r="EPC1047" s="308"/>
      <c r="EPD1047" s="308"/>
      <c r="EPE1047" s="308"/>
      <c r="EPF1047" s="308"/>
      <c r="EPG1047" s="308"/>
      <c r="EPH1047" s="308"/>
      <c r="EPI1047" s="308"/>
      <c r="EPJ1047" s="308"/>
      <c r="EPK1047" s="308"/>
      <c r="EPL1047" s="308"/>
      <c r="EPM1047" s="308"/>
      <c r="EPN1047" s="308"/>
      <c r="EPO1047" s="308"/>
      <c r="EPP1047" s="308"/>
      <c r="EPQ1047" s="308"/>
      <c r="EPR1047" s="308"/>
      <c r="EPS1047" s="308"/>
      <c r="EPT1047" s="308"/>
      <c r="EPU1047" s="308"/>
      <c r="EPV1047" s="308"/>
      <c r="EPW1047" s="308"/>
      <c r="EPX1047" s="308"/>
      <c r="EPY1047" s="308"/>
      <c r="EPZ1047" s="308"/>
      <c r="EQA1047" s="308"/>
      <c r="EQB1047" s="308"/>
      <c r="EQC1047" s="308"/>
      <c r="EQD1047" s="308"/>
      <c r="EQE1047" s="308"/>
      <c r="EQF1047" s="308"/>
      <c r="EQG1047" s="308"/>
      <c r="EQH1047" s="308"/>
      <c r="EQI1047" s="308"/>
      <c r="EQJ1047" s="308"/>
      <c r="EQK1047" s="308"/>
      <c r="EQL1047" s="308"/>
      <c r="EQM1047" s="308"/>
      <c r="EQN1047" s="308"/>
      <c r="EQO1047" s="308"/>
      <c r="EQP1047" s="308"/>
      <c r="EQQ1047" s="308"/>
      <c r="EQR1047" s="308"/>
      <c r="EQS1047" s="308"/>
      <c r="EQT1047" s="308"/>
      <c r="EQU1047" s="308"/>
      <c r="EQV1047" s="308"/>
      <c r="EQW1047" s="308"/>
      <c r="EQX1047" s="308"/>
      <c r="EQY1047" s="308"/>
      <c r="EQZ1047" s="308"/>
      <c r="ERA1047" s="308"/>
      <c r="ERB1047" s="308"/>
      <c r="ERC1047" s="308"/>
      <c r="ERD1047" s="308"/>
      <c r="ERE1047" s="308"/>
      <c r="ERF1047" s="308"/>
      <c r="ERG1047" s="308"/>
      <c r="ERH1047" s="308"/>
      <c r="ERI1047" s="308"/>
      <c r="ERJ1047" s="308"/>
      <c r="ERK1047" s="308"/>
      <c r="ERL1047" s="308"/>
      <c r="ERM1047" s="308"/>
      <c r="ERN1047" s="308"/>
      <c r="ERO1047" s="308"/>
      <c r="ERP1047" s="308"/>
      <c r="ERQ1047" s="308"/>
      <c r="ERR1047" s="308"/>
      <c r="ERS1047" s="308"/>
      <c r="ERT1047" s="308"/>
      <c r="ERU1047" s="308"/>
      <c r="ERV1047" s="308"/>
      <c r="ERW1047" s="308"/>
      <c r="ERX1047" s="308"/>
      <c r="ERY1047" s="308"/>
      <c r="ERZ1047" s="308"/>
      <c r="ESA1047" s="308"/>
      <c r="ESB1047" s="308"/>
      <c r="ESC1047" s="308"/>
      <c r="ESD1047" s="308"/>
      <c r="ESE1047" s="308"/>
      <c r="ESF1047" s="308"/>
      <c r="ESG1047" s="308"/>
      <c r="ESH1047" s="308"/>
      <c r="ESI1047" s="308"/>
      <c r="ESJ1047" s="308"/>
      <c r="ESK1047" s="308"/>
      <c r="ESL1047" s="308"/>
      <c r="ESM1047" s="308"/>
      <c r="ESN1047" s="308"/>
      <c r="ESO1047" s="308"/>
      <c r="ESP1047" s="308"/>
      <c r="ESQ1047" s="308"/>
      <c r="ESR1047" s="308"/>
      <c r="ESS1047" s="308"/>
      <c r="EST1047" s="308"/>
      <c r="ESU1047" s="308"/>
      <c r="ESV1047" s="308"/>
      <c r="ESW1047" s="308"/>
      <c r="ESX1047" s="308"/>
      <c r="ESY1047" s="308"/>
      <c r="ESZ1047" s="308"/>
      <c r="ETA1047" s="308"/>
      <c r="ETB1047" s="308"/>
      <c r="ETC1047" s="308"/>
      <c r="ETD1047" s="308"/>
      <c r="ETE1047" s="308"/>
      <c r="ETF1047" s="308"/>
      <c r="ETG1047" s="308"/>
      <c r="ETH1047" s="308"/>
      <c r="ETI1047" s="308"/>
      <c r="ETJ1047" s="308"/>
      <c r="ETK1047" s="308"/>
      <c r="ETL1047" s="308"/>
      <c r="ETM1047" s="308"/>
      <c r="ETN1047" s="308"/>
      <c r="ETO1047" s="308"/>
      <c r="ETP1047" s="308"/>
      <c r="ETQ1047" s="308"/>
      <c r="ETR1047" s="308"/>
      <c r="ETS1047" s="308"/>
      <c r="ETT1047" s="308"/>
      <c r="ETU1047" s="308"/>
      <c r="ETV1047" s="308"/>
      <c r="ETW1047" s="308"/>
      <c r="ETX1047" s="308"/>
      <c r="ETY1047" s="308"/>
      <c r="ETZ1047" s="308"/>
      <c r="EUA1047" s="308"/>
      <c r="EUB1047" s="308"/>
      <c r="EUC1047" s="308"/>
      <c r="EUD1047" s="308"/>
      <c r="EUE1047" s="308"/>
      <c r="EUF1047" s="308"/>
      <c r="EUG1047" s="308"/>
      <c r="EUH1047" s="308"/>
      <c r="EUI1047" s="308"/>
      <c r="EUJ1047" s="308"/>
      <c r="EUK1047" s="308"/>
      <c r="EUL1047" s="308"/>
      <c r="EUM1047" s="308"/>
      <c r="EUN1047" s="308"/>
      <c r="EUO1047" s="308"/>
      <c r="EUP1047" s="308"/>
      <c r="EUQ1047" s="308"/>
      <c r="EUR1047" s="308"/>
      <c r="EUS1047" s="308"/>
      <c r="EUT1047" s="308"/>
      <c r="EUU1047" s="308"/>
      <c r="EUV1047" s="308"/>
      <c r="EUW1047" s="308"/>
      <c r="EUX1047" s="308"/>
      <c r="EUY1047" s="308"/>
      <c r="EUZ1047" s="308"/>
      <c r="EVA1047" s="308"/>
      <c r="EVB1047" s="308"/>
      <c r="EVC1047" s="308"/>
      <c r="EVD1047" s="308"/>
      <c r="EVE1047" s="308"/>
      <c r="EVF1047" s="308"/>
      <c r="EVG1047" s="308"/>
      <c r="EVH1047" s="308"/>
      <c r="EVI1047" s="308"/>
      <c r="EVJ1047" s="308"/>
      <c r="EVK1047" s="308"/>
      <c r="EVL1047" s="308"/>
      <c r="EVM1047" s="308"/>
      <c r="EVN1047" s="308"/>
      <c r="EVO1047" s="308"/>
      <c r="EVP1047" s="308"/>
      <c r="EVQ1047" s="308"/>
      <c r="EVR1047" s="308"/>
      <c r="EVS1047" s="308"/>
      <c r="EVT1047" s="308"/>
      <c r="EVU1047" s="308"/>
      <c r="EVV1047" s="308"/>
      <c r="EVW1047" s="308"/>
      <c r="EVX1047" s="308"/>
      <c r="EVY1047" s="308"/>
      <c r="EVZ1047" s="308"/>
      <c r="EWA1047" s="308"/>
      <c r="EWB1047" s="308"/>
      <c r="EWC1047" s="308"/>
      <c r="EWD1047" s="308"/>
      <c r="EWE1047" s="308"/>
      <c r="EWF1047" s="308"/>
      <c r="EWG1047" s="308"/>
      <c r="EWH1047" s="308"/>
      <c r="EWI1047" s="308"/>
      <c r="EWJ1047" s="308"/>
      <c r="EWK1047" s="308"/>
      <c r="EWL1047" s="308"/>
      <c r="EWM1047" s="308"/>
      <c r="EWN1047" s="308"/>
      <c r="EWO1047" s="308"/>
      <c r="EWP1047" s="308"/>
      <c r="EWQ1047" s="308"/>
      <c r="EWR1047" s="308"/>
      <c r="EWS1047" s="308"/>
      <c r="EWT1047" s="308"/>
      <c r="EWU1047" s="308"/>
      <c r="EWV1047" s="308"/>
      <c r="EWW1047" s="308"/>
      <c r="EWX1047" s="308"/>
      <c r="EWY1047" s="308"/>
      <c r="EWZ1047" s="308"/>
      <c r="EXA1047" s="308"/>
      <c r="EXB1047" s="308"/>
      <c r="EXC1047" s="308"/>
      <c r="EXD1047" s="308"/>
      <c r="EXE1047" s="308"/>
      <c r="EXF1047" s="308"/>
      <c r="EXG1047" s="308"/>
      <c r="EXH1047" s="308"/>
      <c r="EXI1047" s="308"/>
      <c r="EXJ1047" s="308"/>
      <c r="EXK1047" s="308"/>
      <c r="EXL1047" s="308"/>
      <c r="EXM1047" s="308"/>
      <c r="EXN1047" s="308"/>
      <c r="EXO1047" s="308"/>
      <c r="EXP1047" s="308"/>
      <c r="EXQ1047" s="308"/>
      <c r="EXR1047" s="308"/>
      <c r="EXS1047" s="308"/>
      <c r="EXT1047" s="308"/>
      <c r="EXU1047" s="308"/>
      <c r="EXV1047" s="308"/>
      <c r="EXW1047" s="308"/>
      <c r="EXX1047" s="308"/>
      <c r="EXY1047" s="308"/>
      <c r="EXZ1047" s="308"/>
      <c r="EYA1047" s="308"/>
      <c r="EYB1047" s="308"/>
      <c r="EYC1047" s="308"/>
      <c r="EYD1047" s="308"/>
      <c r="EYE1047" s="308"/>
      <c r="EYF1047" s="308"/>
      <c r="EYG1047" s="308"/>
      <c r="EYH1047" s="308"/>
      <c r="EYI1047" s="308"/>
      <c r="EYJ1047" s="308"/>
      <c r="EYK1047" s="308"/>
      <c r="EYL1047" s="308"/>
      <c r="EYM1047" s="308"/>
      <c r="EYN1047" s="308"/>
      <c r="EYO1047" s="308"/>
      <c r="EYP1047" s="308"/>
      <c r="EYQ1047" s="308"/>
      <c r="EYR1047" s="308"/>
      <c r="EYS1047" s="308"/>
      <c r="EYT1047" s="308"/>
      <c r="EYU1047" s="308"/>
      <c r="EYV1047" s="308"/>
      <c r="EYW1047" s="308"/>
      <c r="EYX1047" s="308"/>
      <c r="EYY1047" s="308"/>
      <c r="EYZ1047" s="308"/>
      <c r="EZA1047" s="308"/>
      <c r="EZB1047" s="308"/>
      <c r="EZC1047" s="308"/>
      <c r="EZD1047" s="308"/>
      <c r="EZE1047" s="308"/>
      <c r="EZF1047" s="308"/>
      <c r="EZG1047" s="308"/>
      <c r="EZH1047" s="308"/>
      <c r="EZI1047" s="308"/>
      <c r="EZJ1047" s="308"/>
      <c r="EZK1047" s="308"/>
      <c r="EZL1047" s="308"/>
      <c r="EZM1047" s="308"/>
      <c r="EZN1047" s="308"/>
      <c r="EZO1047" s="308"/>
      <c r="EZP1047" s="308"/>
      <c r="EZQ1047" s="308"/>
      <c r="EZR1047" s="308"/>
      <c r="EZS1047" s="308"/>
      <c r="EZT1047" s="308"/>
      <c r="EZU1047" s="308"/>
      <c r="EZV1047" s="308"/>
      <c r="EZW1047" s="308"/>
      <c r="EZX1047" s="308"/>
      <c r="EZY1047" s="308"/>
      <c r="EZZ1047" s="308"/>
      <c r="FAA1047" s="308"/>
      <c r="FAB1047" s="308"/>
      <c r="FAC1047" s="308"/>
      <c r="FAD1047" s="308"/>
      <c r="FAE1047" s="308"/>
      <c r="FAF1047" s="308"/>
      <c r="FAG1047" s="308"/>
      <c r="FAH1047" s="308"/>
      <c r="FAI1047" s="308"/>
      <c r="FAJ1047" s="308"/>
      <c r="FAK1047" s="308"/>
      <c r="FAL1047" s="308"/>
      <c r="FAM1047" s="308"/>
      <c r="FAN1047" s="308"/>
      <c r="FAO1047" s="308"/>
      <c r="FAP1047" s="308"/>
      <c r="FAQ1047" s="308"/>
      <c r="FAR1047" s="308"/>
      <c r="FAS1047" s="308"/>
      <c r="FAT1047" s="308"/>
      <c r="FAU1047" s="308"/>
      <c r="FAV1047" s="308"/>
      <c r="FAW1047" s="308"/>
      <c r="FAX1047" s="308"/>
      <c r="FAY1047" s="308"/>
      <c r="FAZ1047" s="308"/>
      <c r="FBA1047" s="308"/>
      <c r="FBB1047" s="308"/>
      <c r="FBC1047" s="308"/>
      <c r="FBD1047" s="308"/>
      <c r="FBE1047" s="308"/>
      <c r="FBF1047" s="308"/>
      <c r="FBG1047" s="308"/>
      <c r="FBH1047" s="308"/>
      <c r="FBI1047" s="308"/>
      <c r="FBJ1047" s="308"/>
      <c r="FBK1047" s="308"/>
      <c r="FBL1047" s="308"/>
      <c r="FBM1047" s="308"/>
      <c r="FBN1047" s="308"/>
      <c r="FBO1047" s="308"/>
      <c r="FBP1047" s="308"/>
      <c r="FBQ1047" s="308"/>
      <c r="FBR1047" s="308"/>
      <c r="FBS1047" s="308"/>
      <c r="FBT1047" s="308"/>
      <c r="FBU1047" s="308"/>
      <c r="FBV1047" s="308"/>
      <c r="FBW1047" s="308"/>
      <c r="FBX1047" s="308"/>
      <c r="FBY1047" s="308"/>
      <c r="FBZ1047" s="308"/>
      <c r="FCA1047" s="308"/>
      <c r="FCB1047" s="308"/>
      <c r="FCC1047" s="308"/>
      <c r="FCD1047" s="308"/>
      <c r="FCE1047" s="308"/>
      <c r="FCF1047" s="308"/>
      <c r="FCG1047" s="308"/>
      <c r="FCH1047" s="308"/>
      <c r="FCI1047" s="308"/>
      <c r="FCJ1047" s="308"/>
      <c r="FCK1047" s="308"/>
      <c r="FCL1047" s="308"/>
      <c r="FCM1047" s="308"/>
      <c r="FCN1047" s="308"/>
      <c r="FCO1047" s="308"/>
      <c r="FCP1047" s="308"/>
      <c r="FCQ1047" s="308"/>
      <c r="FCR1047" s="308"/>
      <c r="FCS1047" s="308"/>
      <c r="FCT1047" s="308"/>
      <c r="FCU1047" s="308"/>
      <c r="FCV1047" s="308"/>
      <c r="FCW1047" s="308"/>
      <c r="FCX1047" s="308"/>
      <c r="FCY1047" s="308"/>
      <c r="FCZ1047" s="308"/>
      <c r="FDA1047" s="308"/>
      <c r="FDB1047" s="308"/>
      <c r="FDC1047" s="308"/>
      <c r="FDD1047" s="308"/>
      <c r="FDE1047" s="308"/>
      <c r="FDF1047" s="308"/>
      <c r="FDG1047" s="308"/>
      <c r="FDH1047" s="308"/>
      <c r="FDI1047" s="308"/>
      <c r="FDJ1047" s="308"/>
      <c r="FDK1047" s="308"/>
      <c r="FDL1047" s="308"/>
      <c r="FDM1047" s="308"/>
      <c r="FDN1047" s="308"/>
      <c r="FDO1047" s="308"/>
      <c r="FDP1047" s="308"/>
      <c r="FDQ1047" s="308"/>
      <c r="FDR1047" s="308"/>
      <c r="FDS1047" s="308"/>
      <c r="FDT1047" s="308"/>
      <c r="FDU1047" s="308"/>
      <c r="FDV1047" s="308"/>
      <c r="FDW1047" s="308"/>
      <c r="FDX1047" s="308"/>
      <c r="FDY1047" s="308"/>
      <c r="FDZ1047" s="308"/>
      <c r="FEA1047" s="308"/>
      <c r="FEB1047" s="308"/>
      <c r="FEC1047" s="308"/>
      <c r="FED1047" s="308"/>
      <c r="FEE1047" s="308"/>
      <c r="FEF1047" s="308"/>
      <c r="FEG1047" s="308"/>
      <c r="FEH1047" s="308"/>
      <c r="FEI1047" s="308"/>
      <c r="FEJ1047" s="308"/>
      <c r="FEK1047" s="308"/>
      <c r="FEL1047" s="308"/>
      <c r="FEM1047" s="308"/>
      <c r="FEN1047" s="308"/>
      <c r="FEO1047" s="308"/>
      <c r="FEP1047" s="308"/>
      <c r="FEQ1047" s="308"/>
      <c r="FER1047" s="308"/>
      <c r="FES1047" s="308"/>
      <c r="FET1047" s="308"/>
      <c r="FEU1047" s="308"/>
      <c r="FEV1047" s="308"/>
      <c r="FEW1047" s="308"/>
      <c r="FEX1047" s="308"/>
      <c r="FEY1047" s="308"/>
      <c r="FEZ1047" s="308"/>
      <c r="FFA1047" s="308"/>
      <c r="FFB1047" s="308"/>
      <c r="FFC1047" s="308"/>
      <c r="FFD1047" s="308"/>
      <c r="FFE1047" s="308"/>
      <c r="FFF1047" s="308"/>
      <c r="FFG1047" s="308"/>
      <c r="FFH1047" s="308"/>
      <c r="FFI1047" s="308"/>
      <c r="FFJ1047" s="308"/>
      <c r="FFK1047" s="308"/>
      <c r="FFL1047" s="308"/>
      <c r="FFM1047" s="308"/>
      <c r="FFN1047" s="308"/>
      <c r="FFO1047" s="308"/>
      <c r="FFP1047" s="308"/>
      <c r="FFQ1047" s="308"/>
      <c r="FFR1047" s="308"/>
      <c r="FFS1047" s="308"/>
      <c r="FFT1047" s="308"/>
      <c r="FFU1047" s="308"/>
      <c r="FFV1047" s="308"/>
      <c r="FFW1047" s="308"/>
      <c r="FFX1047" s="308"/>
      <c r="FFY1047" s="308"/>
      <c r="FFZ1047" s="308"/>
      <c r="FGA1047" s="308"/>
      <c r="FGB1047" s="308"/>
      <c r="FGC1047" s="308"/>
      <c r="FGD1047" s="308"/>
      <c r="FGE1047" s="308"/>
      <c r="FGF1047" s="308"/>
      <c r="FGG1047" s="308"/>
      <c r="FGH1047" s="308"/>
      <c r="FGI1047" s="308"/>
      <c r="FGJ1047" s="308"/>
      <c r="FGK1047" s="308"/>
      <c r="FGL1047" s="308"/>
      <c r="FGM1047" s="308"/>
      <c r="FGN1047" s="308"/>
      <c r="FGO1047" s="308"/>
      <c r="FGP1047" s="308"/>
      <c r="FGQ1047" s="308"/>
      <c r="FGR1047" s="308"/>
      <c r="FGS1047" s="308"/>
      <c r="FGT1047" s="308"/>
      <c r="FGU1047" s="308"/>
      <c r="FGV1047" s="308"/>
      <c r="FGW1047" s="308"/>
      <c r="FGX1047" s="308"/>
      <c r="FGY1047" s="308"/>
      <c r="FGZ1047" s="308"/>
      <c r="FHA1047" s="308"/>
      <c r="FHB1047" s="308"/>
      <c r="FHC1047" s="308"/>
      <c r="FHD1047" s="308"/>
      <c r="FHE1047" s="308"/>
      <c r="FHF1047" s="308"/>
      <c r="FHG1047" s="308"/>
      <c r="FHH1047" s="308"/>
      <c r="FHI1047" s="308"/>
      <c r="FHJ1047" s="308"/>
      <c r="FHK1047" s="308"/>
      <c r="FHL1047" s="308"/>
      <c r="FHM1047" s="308"/>
      <c r="FHN1047" s="308"/>
      <c r="FHO1047" s="308"/>
      <c r="FHP1047" s="308"/>
      <c r="FHQ1047" s="308"/>
      <c r="FHR1047" s="308"/>
      <c r="FHS1047" s="308"/>
      <c r="FHT1047" s="308"/>
      <c r="FHU1047" s="308"/>
      <c r="FHV1047" s="308"/>
      <c r="FHW1047" s="308"/>
      <c r="FHX1047" s="308"/>
      <c r="FHY1047" s="308"/>
      <c r="FHZ1047" s="308"/>
      <c r="FIA1047" s="308"/>
      <c r="FIB1047" s="308"/>
      <c r="FIC1047" s="308"/>
      <c r="FID1047" s="308"/>
      <c r="FIE1047" s="308"/>
      <c r="FIF1047" s="308"/>
      <c r="FIG1047" s="308"/>
      <c r="FIH1047" s="308"/>
      <c r="FII1047" s="308"/>
      <c r="FIJ1047" s="308"/>
      <c r="FIK1047" s="308"/>
      <c r="FIL1047" s="308"/>
      <c r="FIM1047" s="308"/>
      <c r="FIN1047" s="308"/>
      <c r="FIO1047" s="308"/>
      <c r="FIP1047" s="308"/>
      <c r="FIQ1047" s="308"/>
      <c r="FIR1047" s="308"/>
      <c r="FIS1047" s="308"/>
      <c r="FIT1047" s="308"/>
      <c r="FIU1047" s="308"/>
      <c r="FIV1047" s="308"/>
      <c r="FIW1047" s="308"/>
      <c r="FIX1047" s="308"/>
      <c r="FIY1047" s="308"/>
      <c r="FIZ1047" s="308"/>
      <c r="FJA1047" s="308"/>
      <c r="FJB1047" s="308"/>
      <c r="FJC1047" s="308"/>
      <c r="FJD1047" s="308"/>
      <c r="FJE1047" s="308"/>
      <c r="FJF1047" s="308"/>
      <c r="FJG1047" s="308"/>
      <c r="FJH1047" s="308"/>
      <c r="FJI1047" s="308"/>
      <c r="FJJ1047" s="308"/>
      <c r="FJK1047" s="308"/>
      <c r="FJL1047" s="308"/>
      <c r="FJM1047" s="308"/>
      <c r="FJN1047" s="308"/>
      <c r="FJO1047" s="308"/>
      <c r="FJP1047" s="308"/>
      <c r="FJQ1047" s="308"/>
      <c r="FJR1047" s="308"/>
      <c r="FJS1047" s="308"/>
      <c r="FJT1047" s="308"/>
      <c r="FJU1047" s="308"/>
      <c r="FJV1047" s="308"/>
      <c r="FJW1047" s="308"/>
      <c r="FJX1047" s="308"/>
      <c r="FJY1047" s="308"/>
      <c r="FJZ1047" s="308"/>
      <c r="FKA1047" s="308"/>
      <c r="FKB1047" s="308"/>
      <c r="FKC1047" s="308"/>
      <c r="FKD1047" s="308"/>
      <c r="FKE1047" s="308"/>
      <c r="FKF1047" s="308"/>
      <c r="FKG1047" s="308"/>
      <c r="FKH1047" s="308"/>
      <c r="FKI1047" s="308"/>
      <c r="FKJ1047" s="308"/>
      <c r="FKK1047" s="308"/>
      <c r="FKL1047" s="308"/>
      <c r="FKM1047" s="308"/>
      <c r="FKN1047" s="308"/>
      <c r="FKO1047" s="308"/>
      <c r="FKP1047" s="308"/>
      <c r="FKQ1047" s="308"/>
      <c r="FKR1047" s="308"/>
      <c r="FKS1047" s="308"/>
      <c r="FKT1047" s="308"/>
      <c r="FKU1047" s="308"/>
      <c r="FKV1047" s="308"/>
      <c r="FKW1047" s="308"/>
      <c r="FKX1047" s="308"/>
      <c r="FKY1047" s="308"/>
      <c r="FKZ1047" s="308"/>
      <c r="FLA1047" s="308"/>
      <c r="FLB1047" s="308"/>
      <c r="FLC1047" s="308"/>
      <c r="FLD1047" s="308"/>
      <c r="FLE1047" s="308"/>
      <c r="FLF1047" s="308"/>
      <c r="FLG1047" s="308"/>
      <c r="FLH1047" s="308"/>
      <c r="FLI1047" s="308"/>
      <c r="FLJ1047" s="308"/>
      <c r="FLK1047" s="308"/>
      <c r="FLL1047" s="308"/>
      <c r="FLM1047" s="308"/>
      <c r="FLN1047" s="308"/>
      <c r="FLO1047" s="308"/>
      <c r="FLP1047" s="308"/>
      <c r="FLQ1047" s="308"/>
      <c r="FLR1047" s="308"/>
      <c r="FLS1047" s="308"/>
      <c r="FLT1047" s="308"/>
      <c r="FLU1047" s="308"/>
      <c r="FLV1047" s="308"/>
      <c r="FLW1047" s="308"/>
      <c r="FLX1047" s="308"/>
      <c r="FLY1047" s="308"/>
      <c r="FLZ1047" s="308"/>
      <c r="FMA1047" s="308"/>
      <c r="FMB1047" s="308"/>
      <c r="FMC1047" s="308"/>
      <c r="FMD1047" s="308"/>
      <c r="FME1047" s="308"/>
      <c r="FMF1047" s="308"/>
      <c r="FMG1047" s="308"/>
      <c r="FMH1047" s="308"/>
      <c r="FMI1047" s="308"/>
      <c r="FMJ1047" s="308"/>
      <c r="FMK1047" s="308"/>
      <c r="FML1047" s="308"/>
      <c r="FMM1047" s="308"/>
      <c r="FMN1047" s="308"/>
      <c r="FMO1047" s="308"/>
      <c r="FMP1047" s="308"/>
      <c r="FMQ1047" s="308"/>
      <c r="FMR1047" s="308"/>
      <c r="FMS1047" s="308"/>
      <c r="FMT1047" s="308"/>
      <c r="FMU1047" s="308"/>
      <c r="FMV1047" s="308"/>
      <c r="FMW1047" s="308"/>
      <c r="FMX1047" s="308"/>
      <c r="FMY1047" s="308"/>
      <c r="FMZ1047" s="308"/>
      <c r="FNA1047" s="308"/>
      <c r="FNB1047" s="308"/>
      <c r="FNC1047" s="308"/>
      <c r="FND1047" s="308"/>
      <c r="FNE1047" s="308"/>
      <c r="FNF1047" s="308"/>
      <c r="FNG1047" s="308"/>
      <c r="FNH1047" s="308"/>
      <c r="FNI1047" s="308"/>
      <c r="FNJ1047" s="308"/>
      <c r="FNK1047" s="308"/>
      <c r="FNL1047" s="308"/>
      <c r="FNM1047" s="308"/>
      <c r="FNN1047" s="308"/>
      <c r="FNO1047" s="308"/>
      <c r="FNP1047" s="308"/>
      <c r="FNQ1047" s="308"/>
      <c r="FNR1047" s="308"/>
      <c r="FNS1047" s="308"/>
      <c r="FNT1047" s="308"/>
      <c r="FNU1047" s="308"/>
      <c r="FNV1047" s="308"/>
      <c r="FNW1047" s="308"/>
      <c r="FNX1047" s="308"/>
      <c r="FNY1047" s="308"/>
      <c r="FNZ1047" s="308"/>
      <c r="FOA1047" s="308"/>
      <c r="FOB1047" s="308"/>
      <c r="FOC1047" s="308"/>
      <c r="FOD1047" s="308"/>
      <c r="FOE1047" s="308"/>
      <c r="FOF1047" s="308"/>
      <c r="FOG1047" s="308"/>
      <c r="FOH1047" s="308"/>
      <c r="FOI1047" s="308"/>
      <c r="FOJ1047" s="308"/>
      <c r="FOK1047" s="308"/>
      <c r="FOL1047" s="308"/>
      <c r="FOM1047" s="308"/>
      <c r="FON1047" s="308"/>
      <c r="FOO1047" s="308"/>
      <c r="FOP1047" s="308"/>
      <c r="FOQ1047" s="308"/>
      <c r="FOR1047" s="308"/>
      <c r="FOS1047" s="308"/>
      <c r="FOT1047" s="308"/>
      <c r="FOU1047" s="308"/>
      <c r="FOV1047" s="308"/>
      <c r="FOW1047" s="308"/>
      <c r="FOX1047" s="308"/>
      <c r="FOY1047" s="308"/>
      <c r="FOZ1047" s="308"/>
      <c r="FPA1047" s="308"/>
      <c r="FPB1047" s="308"/>
      <c r="FPC1047" s="308"/>
      <c r="FPD1047" s="308"/>
      <c r="FPE1047" s="308"/>
      <c r="FPF1047" s="308"/>
      <c r="FPG1047" s="308"/>
      <c r="FPH1047" s="308"/>
      <c r="FPI1047" s="308"/>
      <c r="FPJ1047" s="308"/>
      <c r="FPK1047" s="308"/>
      <c r="FPL1047" s="308"/>
      <c r="FPM1047" s="308"/>
      <c r="FPN1047" s="308"/>
      <c r="FPO1047" s="308"/>
      <c r="FPP1047" s="308"/>
      <c r="FPQ1047" s="308"/>
      <c r="FPR1047" s="308"/>
      <c r="FPS1047" s="308"/>
      <c r="FPT1047" s="308"/>
      <c r="FPU1047" s="308"/>
      <c r="FPV1047" s="308"/>
      <c r="FPW1047" s="308"/>
      <c r="FPX1047" s="308"/>
      <c r="FPY1047" s="308"/>
      <c r="FPZ1047" s="308"/>
      <c r="FQA1047" s="308"/>
      <c r="FQB1047" s="308"/>
      <c r="FQC1047" s="308"/>
      <c r="FQD1047" s="308"/>
      <c r="FQE1047" s="308"/>
      <c r="FQF1047" s="308"/>
      <c r="FQG1047" s="308"/>
      <c r="FQH1047" s="308"/>
      <c r="FQI1047" s="308"/>
      <c r="FQJ1047" s="308"/>
      <c r="FQK1047" s="308"/>
      <c r="FQL1047" s="308"/>
      <c r="FQM1047" s="308"/>
      <c r="FQN1047" s="308"/>
      <c r="FQO1047" s="308"/>
      <c r="FQP1047" s="308"/>
      <c r="FQQ1047" s="308"/>
      <c r="FQR1047" s="308"/>
      <c r="FQS1047" s="308"/>
      <c r="FQT1047" s="308"/>
      <c r="FQU1047" s="308"/>
      <c r="FQV1047" s="308"/>
      <c r="FQW1047" s="308"/>
      <c r="FQX1047" s="308"/>
      <c r="FQY1047" s="308"/>
      <c r="FQZ1047" s="308"/>
      <c r="FRA1047" s="308"/>
      <c r="FRB1047" s="308"/>
      <c r="FRC1047" s="308"/>
      <c r="FRD1047" s="308"/>
      <c r="FRE1047" s="308"/>
      <c r="FRF1047" s="308"/>
      <c r="FRG1047" s="308"/>
      <c r="FRH1047" s="308"/>
      <c r="FRI1047" s="308"/>
      <c r="FRJ1047" s="308"/>
      <c r="FRK1047" s="308"/>
      <c r="FRL1047" s="308"/>
      <c r="FRM1047" s="308"/>
      <c r="FRN1047" s="308"/>
      <c r="FRO1047" s="308"/>
      <c r="FRP1047" s="308"/>
      <c r="FRQ1047" s="308"/>
      <c r="FRR1047" s="308"/>
      <c r="FRS1047" s="308"/>
      <c r="FRT1047" s="308"/>
      <c r="FRU1047" s="308"/>
      <c r="FRV1047" s="308"/>
      <c r="FRW1047" s="308"/>
      <c r="FRX1047" s="308"/>
      <c r="FRY1047" s="308"/>
      <c r="FRZ1047" s="308"/>
      <c r="FSA1047" s="308"/>
      <c r="FSB1047" s="308"/>
      <c r="FSC1047" s="308"/>
      <c r="FSD1047" s="308"/>
      <c r="FSE1047" s="308"/>
      <c r="FSF1047" s="308"/>
      <c r="FSG1047" s="308"/>
      <c r="FSH1047" s="308"/>
      <c r="FSI1047" s="308"/>
      <c r="FSJ1047" s="308"/>
      <c r="FSK1047" s="308"/>
      <c r="FSL1047" s="308"/>
      <c r="FSM1047" s="308"/>
      <c r="FSN1047" s="308"/>
      <c r="FSO1047" s="308"/>
      <c r="FSP1047" s="308"/>
      <c r="FSQ1047" s="308"/>
      <c r="FSR1047" s="308"/>
      <c r="FSS1047" s="308"/>
      <c r="FST1047" s="308"/>
      <c r="FSU1047" s="308"/>
      <c r="FSV1047" s="308"/>
      <c r="FSW1047" s="308"/>
      <c r="FSX1047" s="308"/>
      <c r="FSY1047" s="308"/>
      <c r="FSZ1047" s="308"/>
      <c r="FTA1047" s="308"/>
      <c r="FTB1047" s="308"/>
      <c r="FTC1047" s="308"/>
      <c r="FTD1047" s="308"/>
      <c r="FTE1047" s="308"/>
      <c r="FTF1047" s="308"/>
      <c r="FTG1047" s="308"/>
      <c r="FTH1047" s="308"/>
      <c r="FTI1047" s="308"/>
      <c r="FTJ1047" s="308"/>
      <c r="FTK1047" s="308"/>
      <c r="FTL1047" s="308"/>
      <c r="FTM1047" s="308"/>
      <c r="FTN1047" s="308"/>
      <c r="FTO1047" s="308"/>
      <c r="FTP1047" s="308"/>
      <c r="FTQ1047" s="308"/>
      <c r="FTR1047" s="308"/>
      <c r="FTS1047" s="308"/>
      <c r="FTT1047" s="308"/>
      <c r="FTU1047" s="308"/>
      <c r="FTV1047" s="308"/>
      <c r="FTW1047" s="308"/>
      <c r="FTX1047" s="308"/>
      <c r="FTY1047" s="308"/>
      <c r="FTZ1047" s="308"/>
      <c r="FUA1047" s="308"/>
      <c r="FUB1047" s="308"/>
      <c r="FUC1047" s="308"/>
      <c r="FUD1047" s="308"/>
      <c r="FUE1047" s="308"/>
      <c r="FUF1047" s="308"/>
      <c r="FUG1047" s="308"/>
      <c r="FUH1047" s="308"/>
      <c r="FUI1047" s="308"/>
      <c r="FUJ1047" s="308"/>
      <c r="FUK1047" s="308"/>
      <c r="FUL1047" s="308"/>
      <c r="FUM1047" s="308"/>
      <c r="FUN1047" s="308"/>
      <c r="FUO1047" s="308"/>
      <c r="FUP1047" s="308"/>
      <c r="FUQ1047" s="308"/>
      <c r="FUR1047" s="308"/>
      <c r="FUS1047" s="308"/>
      <c r="FUT1047" s="308"/>
      <c r="FUU1047" s="308"/>
      <c r="FUV1047" s="308"/>
      <c r="FUW1047" s="308"/>
      <c r="FUX1047" s="308"/>
      <c r="FUY1047" s="308"/>
      <c r="FUZ1047" s="308"/>
      <c r="FVA1047" s="308"/>
      <c r="FVB1047" s="308"/>
      <c r="FVC1047" s="308"/>
      <c r="FVD1047" s="308"/>
      <c r="FVE1047" s="308"/>
      <c r="FVF1047" s="308"/>
      <c r="FVG1047" s="308"/>
      <c r="FVH1047" s="308"/>
      <c r="FVI1047" s="308"/>
      <c r="FVJ1047" s="308"/>
      <c r="FVK1047" s="308"/>
      <c r="FVL1047" s="308"/>
      <c r="FVM1047" s="308"/>
      <c r="FVN1047" s="308"/>
      <c r="FVO1047" s="308"/>
      <c r="FVP1047" s="308"/>
      <c r="FVQ1047" s="308"/>
      <c r="FVR1047" s="308"/>
      <c r="FVS1047" s="308"/>
      <c r="FVT1047" s="308"/>
      <c r="FVU1047" s="308"/>
      <c r="FVV1047" s="308"/>
      <c r="FVW1047" s="308"/>
      <c r="FVX1047" s="308"/>
      <c r="FVY1047" s="308"/>
      <c r="FVZ1047" s="308"/>
      <c r="FWA1047" s="308"/>
      <c r="FWB1047" s="308"/>
      <c r="FWC1047" s="308"/>
      <c r="FWD1047" s="308"/>
      <c r="FWE1047" s="308"/>
      <c r="FWF1047" s="308"/>
      <c r="FWG1047" s="308"/>
      <c r="FWH1047" s="308"/>
      <c r="FWI1047" s="308"/>
      <c r="FWJ1047" s="308"/>
      <c r="FWK1047" s="308"/>
      <c r="FWL1047" s="308"/>
      <c r="FWM1047" s="308"/>
      <c r="FWN1047" s="308"/>
      <c r="FWO1047" s="308"/>
      <c r="FWP1047" s="308"/>
      <c r="FWQ1047" s="308"/>
      <c r="FWR1047" s="308"/>
      <c r="FWS1047" s="308"/>
      <c r="FWT1047" s="308"/>
      <c r="FWU1047" s="308"/>
      <c r="FWV1047" s="308"/>
      <c r="FWW1047" s="308"/>
      <c r="FWX1047" s="308"/>
      <c r="FWY1047" s="308"/>
      <c r="FWZ1047" s="308"/>
      <c r="FXA1047" s="308"/>
      <c r="FXB1047" s="308"/>
      <c r="FXC1047" s="308"/>
      <c r="FXD1047" s="308"/>
      <c r="FXE1047" s="308"/>
      <c r="FXF1047" s="308"/>
      <c r="FXG1047" s="308"/>
      <c r="FXH1047" s="308"/>
      <c r="FXI1047" s="308"/>
      <c r="FXJ1047" s="308"/>
      <c r="FXK1047" s="308"/>
      <c r="FXL1047" s="308"/>
      <c r="FXM1047" s="308"/>
      <c r="FXN1047" s="308"/>
      <c r="FXO1047" s="308"/>
      <c r="FXP1047" s="308"/>
      <c r="FXQ1047" s="308"/>
      <c r="FXR1047" s="308"/>
      <c r="FXS1047" s="308"/>
      <c r="FXT1047" s="308"/>
      <c r="FXU1047" s="308"/>
      <c r="FXV1047" s="308"/>
      <c r="FXW1047" s="308"/>
      <c r="FXX1047" s="308"/>
      <c r="FXY1047" s="308"/>
      <c r="FXZ1047" s="308"/>
      <c r="FYA1047" s="308"/>
      <c r="FYB1047" s="308"/>
      <c r="FYC1047" s="308"/>
      <c r="FYD1047" s="308"/>
      <c r="FYE1047" s="308"/>
      <c r="FYF1047" s="308"/>
      <c r="FYG1047" s="308"/>
      <c r="FYH1047" s="308"/>
      <c r="FYI1047" s="308"/>
      <c r="FYJ1047" s="308"/>
      <c r="FYK1047" s="308"/>
      <c r="FYL1047" s="308"/>
      <c r="FYM1047" s="308"/>
      <c r="FYN1047" s="308"/>
      <c r="FYO1047" s="308"/>
      <c r="FYP1047" s="308"/>
      <c r="FYQ1047" s="308"/>
      <c r="FYR1047" s="308"/>
      <c r="FYS1047" s="308"/>
      <c r="FYT1047" s="308"/>
      <c r="FYU1047" s="308"/>
      <c r="FYV1047" s="308"/>
      <c r="FYW1047" s="308"/>
      <c r="FYX1047" s="308"/>
      <c r="FYY1047" s="308"/>
      <c r="FYZ1047" s="308"/>
      <c r="FZA1047" s="308"/>
      <c r="FZB1047" s="308"/>
      <c r="FZC1047" s="308"/>
      <c r="FZD1047" s="308"/>
      <c r="FZE1047" s="308"/>
      <c r="FZF1047" s="308"/>
      <c r="FZG1047" s="308"/>
      <c r="FZH1047" s="308"/>
      <c r="FZI1047" s="308"/>
      <c r="FZJ1047" s="308"/>
      <c r="FZK1047" s="308"/>
      <c r="FZL1047" s="308"/>
      <c r="FZM1047" s="308"/>
      <c r="FZN1047" s="308"/>
      <c r="FZO1047" s="308"/>
      <c r="FZP1047" s="308"/>
      <c r="FZQ1047" s="308"/>
      <c r="FZR1047" s="308"/>
      <c r="FZS1047" s="308"/>
      <c r="FZT1047" s="308"/>
      <c r="FZU1047" s="308"/>
      <c r="FZV1047" s="308"/>
      <c r="FZW1047" s="308"/>
      <c r="FZX1047" s="308"/>
      <c r="FZY1047" s="308"/>
      <c r="FZZ1047" s="308"/>
      <c r="GAA1047" s="308"/>
      <c r="GAB1047" s="308"/>
      <c r="GAC1047" s="308"/>
      <c r="GAD1047" s="308"/>
      <c r="GAE1047" s="308"/>
      <c r="GAF1047" s="308"/>
      <c r="GAG1047" s="308"/>
      <c r="GAH1047" s="308"/>
      <c r="GAI1047" s="308"/>
      <c r="GAJ1047" s="308"/>
      <c r="GAK1047" s="308"/>
      <c r="GAL1047" s="308"/>
      <c r="GAM1047" s="308"/>
      <c r="GAN1047" s="308"/>
      <c r="GAO1047" s="308"/>
      <c r="GAP1047" s="308"/>
      <c r="GAQ1047" s="308"/>
      <c r="GAR1047" s="308"/>
      <c r="GAS1047" s="308"/>
      <c r="GAT1047" s="308"/>
      <c r="GAU1047" s="308"/>
      <c r="GAV1047" s="308"/>
      <c r="GAW1047" s="308"/>
      <c r="GAX1047" s="308"/>
      <c r="GAY1047" s="308"/>
      <c r="GAZ1047" s="308"/>
      <c r="GBA1047" s="308"/>
      <c r="GBB1047" s="308"/>
      <c r="GBC1047" s="308"/>
      <c r="GBD1047" s="308"/>
      <c r="GBE1047" s="308"/>
      <c r="GBF1047" s="308"/>
      <c r="GBG1047" s="308"/>
      <c r="GBH1047" s="308"/>
      <c r="GBI1047" s="308"/>
      <c r="GBJ1047" s="308"/>
      <c r="GBK1047" s="308"/>
      <c r="GBL1047" s="308"/>
      <c r="GBM1047" s="308"/>
      <c r="GBN1047" s="308"/>
      <c r="GBO1047" s="308"/>
      <c r="GBP1047" s="308"/>
      <c r="GBQ1047" s="308"/>
      <c r="GBR1047" s="308"/>
      <c r="GBS1047" s="308"/>
      <c r="GBT1047" s="308"/>
      <c r="GBU1047" s="308"/>
      <c r="GBV1047" s="308"/>
      <c r="GBW1047" s="308"/>
      <c r="GBX1047" s="308"/>
      <c r="GBY1047" s="308"/>
      <c r="GBZ1047" s="308"/>
      <c r="GCA1047" s="308"/>
      <c r="GCB1047" s="308"/>
      <c r="GCC1047" s="308"/>
      <c r="GCD1047" s="308"/>
      <c r="GCE1047" s="308"/>
      <c r="GCF1047" s="308"/>
      <c r="GCG1047" s="308"/>
      <c r="GCH1047" s="308"/>
      <c r="GCI1047" s="308"/>
      <c r="GCJ1047" s="308"/>
      <c r="GCK1047" s="308"/>
      <c r="GCL1047" s="308"/>
      <c r="GCM1047" s="308"/>
      <c r="GCN1047" s="308"/>
      <c r="GCO1047" s="308"/>
      <c r="GCP1047" s="308"/>
      <c r="GCQ1047" s="308"/>
      <c r="GCR1047" s="308"/>
      <c r="GCS1047" s="308"/>
      <c r="GCT1047" s="308"/>
      <c r="GCU1047" s="308"/>
      <c r="GCV1047" s="308"/>
      <c r="GCW1047" s="308"/>
      <c r="GCX1047" s="308"/>
      <c r="GCY1047" s="308"/>
      <c r="GCZ1047" s="308"/>
      <c r="GDA1047" s="308"/>
      <c r="GDB1047" s="308"/>
      <c r="GDC1047" s="308"/>
      <c r="GDD1047" s="308"/>
      <c r="GDE1047" s="308"/>
      <c r="GDF1047" s="308"/>
      <c r="GDG1047" s="308"/>
      <c r="GDH1047" s="308"/>
      <c r="GDI1047" s="308"/>
      <c r="GDJ1047" s="308"/>
      <c r="GDK1047" s="308"/>
      <c r="GDL1047" s="308"/>
      <c r="GDM1047" s="308"/>
      <c r="GDN1047" s="308"/>
      <c r="GDO1047" s="308"/>
      <c r="GDP1047" s="308"/>
      <c r="GDQ1047" s="308"/>
      <c r="GDR1047" s="308"/>
      <c r="GDS1047" s="308"/>
      <c r="GDT1047" s="308"/>
      <c r="GDU1047" s="308"/>
      <c r="GDV1047" s="308"/>
      <c r="GDW1047" s="308"/>
      <c r="GDX1047" s="308"/>
      <c r="GDY1047" s="308"/>
      <c r="GDZ1047" s="308"/>
      <c r="GEA1047" s="308"/>
      <c r="GEB1047" s="308"/>
      <c r="GEC1047" s="308"/>
      <c r="GED1047" s="308"/>
      <c r="GEE1047" s="308"/>
      <c r="GEF1047" s="308"/>
      <c r="GEG1047" s="308"/>
      <c r="GEH1047" s="308"/>
      <c r="GEI1047" s="308"/>
      <c r="GEJ1047" s="308"/>
      <c r="GEK1047" s="308"/>
      <c r="GEL1047" s="308"/>
      <c r="GEM1047" s="308"/>
      <c r="GEN1047" s="308"/>
      <c r="GEO1047" s="308"/>
      <c r="GEP1047" s="308"/>
      <c r="GEQ1047" s="308"/>
      <c r="GER1047" s="308"/>
      <c r="GES1047" s="308"/>
      <c r="GET1047" s="308"/>
      <c r="GEU1047" s="308"/>
      <c r="GEV1047" s="308"/>
      <c r="GEW1047" s="308"/>
      <c r="GEX1047" s="308"/>
      <c r="GEY1047" s="308"/>
      <c r="GEZ1047" s="308"/>
      <c r="GFA1047" s="308"/>
      <c r="GFB1047" s="308"/>
      <c r="GFC1047" s="308"/>
      <c r="GFD1047" s="308"/>
      <c r="GFE1047" s="308"/>
      <c r="GFF1047" s="308"/>
      <c r="GFG1047" s="308"/>
      <c r="GFH1047" s="308"/>
      <c r="GFI1047" s="308"/>
      <c r="GFJ1047" s="308"/>
      <c r="GFK1047" s="308"/>
      <c r="GFL1047" s="308"/>
      <c r="GFM1047" s="308"/>
      <c r="GFN1047" s="308"/>
      <c r="GFO1047" s="308"/>
      <c r="GFP1047" s="308"/>
      <c r="GFQ1047" s="308"/>
      <c r="GFR1047" s="308"/>
      <c r="GFS1047" s="308"/>
      <c r="GFT1047" s="308"/>
      <c r="GFU1047" s="308"/>
      <c r="GFV1047" s="308"/>
      <c r="GFW1047" s="308"/>
      <c r="GFX1047" s="308"/>
      <c r="GFY1047" s="308"/>
      <c r="GFZ1047" s="308"/>
      <c r="GGA1047" s="308"/>
      <c r="GGB1047" s="308"/>
      <c r="GGC1047" s="308"/>
      <c r="GGD1047" s="308"/>
      <c r="GGE1047" s="308"/>
      <c r="GGF1047" s="308"/>
      <c r="GGG1047" s="308"/>
      <c r="GGH1047" s="308"/>
      <c r="GGI1047" s="308"/>
      <c r="GGJ1047" s="308"/>
      <c r="GGK1047" s="308"/>
      <c r="GGL1047" s="308"/>
      <c r="GGM1047" s="308"/>
      <c r="GGN1047" s="308"/>
      <c r="GGO1047" s="308"/>
      <c r="GGP1047" s="308"/>
      <c r="GGQ1047" s="308"/>
      <c r="GGR1047" s="308"/>
      <c r="GGS1047" s="308"/>
      <c r="GGT1047" s="308"/>
      <c r="GGU1047" s="308"/>
      <c r="GGV1047" s="308"/>
      <c r="GGW1047" s="308"/>
      <c r="GGX1047" s="308"/>
      <c r="GGY1047" s="308"/>
      <c r="GGZ1047" s="308"/>
      <c r="GHA1047" s="308"/>
      <c r="GHB1047" s="308"/>
      <c r="GHC1047" s="308"/>
      <c r="GHD1047" s="308"/>
      <c r="GHE1047" s="308"/>
      <c r="GHF1047" s="308"/>
      <c r="GHG1047" s="308"/>
      <c r="GHH1047" s="308"/>
      <c r="GHI1047" s="308"/>
      <c r="GHJ1047" s="308"/>
      <c r="GHK1047" s="308"/>
      <c r="GHL1047" s="308"/>
      <c r="GHM1047" s="308"/>
      <c r="GHN1047" s="308"/>
      <c r="GHO1047" s="308"/>
      <c r="GHP1047" s="308"/>
      <c r="GHQ1047" s="308"/>
      <c r="GHR1047" s="308"/>
      <c r="GHS1047" s="308"/>
      <c r="GHT1047" s="308"/>
      <c r="GHU1047" s="308"/>
      <c r="GHV1047" s="308"/>
      <c r="GHW1047" s="308"/>
      <c r="GHX1047" s="308"/>
      <c r="GHY1047" s="308"/>
      <c r="GHZ1047" s="308"/>
      <c r="GIA1047" s="308"/>
      <c r="GIB1047" s="308"/>
      <c r="GIC1047" s="308"/>
      <c r="GID1047" s="308"/>
      <c r="GIE1047" s="308"/>
      <c r="GIF1047" s="308"/>
      <c r="GIG1047" s="308"/>
      <c r="GIH1047" s="308"/>
      <c r="GII1047" s="308"/>
      <c r="GIJ1047" s="308"/>
      <c r="GIK1047" s="308"/>
      <c r="GIL1047" s="308"/>
      <c r="GIM1047" s="308"/>
      <c r="GIN1047" s="308"/>
      <c r="GIO1047" s="308"/>
      <c r="GIP1047" s="308"/>
      <c r="GIQ1047" s="308"/>
      <c r="GIR1047" s="308"/>
      <c r="GIS1047" s="308"/>
      <c r="GIT1047" s="308"/>
      <c r="GIU1047" s="308"/>
      <c r="GIV1047" s="308"/>
      <c r="GIW1047" s="308"/>
      <c r="GIX1047" s="308"/>
      <c r="GIY1047" s="308"/>
      <c r="GIZ1047" s="308"/>
      <c r="GJA1047" s="308"/>
      <c r="GJB1047" s="308"/>
      <c r="GJC1047" s="308"/>
      <c r="GJD1047" s="308"/>
      <c r="GJE1047" s="308"/>
      <c r="GJF1047" s="308"/>
      <c r="GJG1047" s="308"/>
      <c r="GJH1047" s="308"/>
      <c r="GJI1047" s="308"/>
      <c r="GJJ1047" s="308"/>
      <c r="GJK1047" s="308"/>
      <c r="GJL1047" s="308"/>
      <c r="GJM1047" s="308"/>
      <c r="GJN1047" s="308"/>
      <c r="GJO1047" s="308"/>
      <c r="GJP1047" s="308"/>
      <c r="GJQ1047" s="308"/>
      <c r="GJR1047" s="308"/>
      <c r="GJS1047" s="308"/>
      <c r="GJT1047" s="308"/>
      <c r="GJU1047" s="308"/>
      <c r="GJV1047" s="308"/>
      <c r="GJW1047" s="308"/>
      <c r="GJX1047" s="308"/>
      <c r="GJY1047" s="308"/>
      <c r="GJZ1047" s="308"/>
      <c r="GKA1047" s="308"/>
      <c r="GKB1047" s="308"/>
      <c r="GKC1047" s="308"/>
      <c r="GKD1047" s="308"/>
      <c r="GKE1047" s="308"/>
      <c r="GKF1047" s="308"/>
      <c r="GKG1047" s="308"/>
      <c r="GKH1047" s="308"/>
      <c r="GKI1047" s="308"/>
      <c r="GKJ1047" s="308"/>
      <c r="GKK1047" s="308"/>
      <c r="GKL1047" s="308"/>
      <c r="GKM1047" s="308"/>
      <c r="GKN1047" s="308"/>
      <c r="GKO1047" s="308"/>
      <c r="GKP1047" s="308"/>
      <c r="GKQ1047" s="308"/>
      <c r="GKR1047" s="308"/>
      <c r="GKS1047" s="308"/>
      <c r="GKT1047" s="308"/>
      <c r="GKU1047" s="308"/>
      <c r="GKV1047" s="308"/>
      <c r="GKW1047" s="308"/>
      <c r="GKX1047" s="308"/>
      <c r="GKY1047" s="308"/>
      <c r="GKZ1047" s="308"/>
      <c r="GLA1047" s="308"/>
      <c r="GLB1047" s="308"/>
      <c r="GLC1047" s="308"/>
      <c r="GLD1047" s="308"/>
      <c r="GLE1047" s="308"/>
      <c r="GLF1047" s="308"/>
      <c r="GLG1047" s="308"/>
      <c r="GLH1047" s="308"/>
      <c r="GLI1047" s="308"/>
      <c r="GLJ1047" s="308"/>
      <c r="GLK1047" s="308"/>
      <c r="GLL1047" s="308"/>
      <c r="GLM1047" s="308"/>
      <c r="GLN1047" s="308"/>
      <c r="GLO1047" s="308"/>
      <c r="GLP1047" s="308"/>
      <c r="GLQ1047" s="308"/>
      <c r="GLR1047" s="308"/>
      <c r="GLS1047" s="308"/>
      <c r="GLT1047" s="308"/>
      <c r="GLU1047" s="308"/>
      <c r="GLV1047" s="308"/>
      <c r="GLW1047" s="308"/>
      <c r="GLX1047" s="308"/>
      <c r="GLY1047" s="308"/>
      <c r="GLZ1047" s="308"/>
      <c r="GMA1047" s="308"/>
      <c r="GMB1047" s="308"/>
      <c r="GMC1047" s="308"/>
      <c r="GMD1047" s="308"/>
      <c r="GME1047" s="308"/>
      <c r="GMF1047" s="308"/>
      <c r="GMG1047" s="308"/>
      <c r="GMH1047" s="308"/>
      <c r="GMI1047" s="308"/>
      <c r="GMJ1047" s="308"/>
      <c r="GMK1047" s="308"/>
      <c r="GML1047" s="308"/>
      <c r="GMM1047" s="308"/>
      <c r="GMN1047" s="308"/>
      <c r="GMO1047" s="308"/>
      <c r="GMP1047" s="308"/>
      <c r="GMQ1047" s="308"/>
      <c r="GMR1047" s="308"/>
      <c r="GMS1047" s="308"/>
      <c r="GMT1047" s="308"/>
      <c r="GMU1047" s="308"/>
      <c r="GMV1047" s="308"/>
      <c r="GMW1047" s="308"/>
      <c r="GMX1047" s="308"/>
      <c r="GMY1047" s="308"/>
      <c r="GMZ1047" s="308"/>
      <c r="GNA1047" s="308"/>
      <c r="GNB1047" s="308"/>
      <c r="GNC1047" s="308"/>
      <c r="GND1047" s="308"/>
      <c r="GNE1047" s="308"/>
      <c r="GNF1047" s="308"/>
      <c r="GNG1047" s="308"/>
      <c r="GNH1047" s="308"/>
      <c r="GNI1047" s="308"/>
      <c r="GNJ1047" s="308"/>
      <c r="GNK1047" s="308"/>
      <c r="GNL1047" s="308"/>
      <c r="GNM1047" s="308"/>
      <c r="GNN1047" s="308"/>
      <c r="GNO1047" s="308"/>
      <c r="GNP1047" s="308"/>
      <c r="GNQ1047" s="308"/>
      <c r="GNR1047" s="308"/>
      <c r="GNS1047" s="308"/>
      <c r="GNT1047" s="308"/>
      <c r="GNU1047" s="308"/>
      <c r="GNV1047" s="308"/>
      <c r="GNW1047" s="308"/>
      <c r="GNX1047" s="308"/>
      <c r="GNY1047" s="308"/>
      <c r="GNZ1047" s="308"/>
      <c r="GOA1047" s="308"/>
      <c r="GOB1047" s="308"/>
      <c r="GOC1047" s="308"/>
      <c r="GOD1047" s="308"/>
      <c r="GOE1047" s="308"/>
      <c r="GOF1047" s="308"/>
      <c r="GOG1047" s="308"/>
      <c r="GOH1047" s="308"/>
      <c r="GOI1047" s="308"/>
      <c r="GOJ1047" s="308"/>
      <c r="GOK1047" s="308"/>
      <c r="GOL1047" s="308"/>
      <c r="GOM1047" s="308"/>
      <c r="GON1047" s="308"/>
      <c r="GOO1047" s="308"/>
      <c r="GOP1047" s="308"/>
      <c r="GOQ1047" s="308"/>
      <c r="GOR1047" s="308"/>
      <c r="GOS1047" s="308"/>
      <c r="GOT1047" s="308"/>
      <c r="GOU1047" s="308"/>
      <c r="GOV1047" s="308"/>
      <c r="GOW1047" s="308"/>
      <c r="GOX1047" s="308"/>
      <c r="GOY1047" s="308"/>
      <c r="GOZ1047" s="308"/>
      <c r="GPA1047" s="308"/>
      <c r="GPB1047" s="308"/>
      <c r="GPC1047" s="308"/>
      <c r="GPD1047" s="308"/>
      <c r="GPE1047" s="308"/>
      <c r="GPF1047" s="308"/>
      <c r="GPG1047" s="308"/>
      <c r="GPH1047" s="308"/>
      <c r="GPI1047" s="308"/>
      <c r="GPJ1047" s="308"/>
      <c r="GPK1047" s="308"/>
      <c r="GPL1047" s="308"/>
      <c r="GPM1047" s="308"/>
      <c r="GPN1047" s="308"/>
      <c r="GPO1047" s="308"/>
      <c r="GPP1047" s="308"/>
      <c r="GPQ1047" s="308"/>
      <c r="GPR1047" s="308"/>
      <c r="GPS1047" s="308"/>
      <c r="GPT1047" s="308"/>
      <c r="GPU1047" s="308"/>
      <c r="GPV1047" s="308"/>
      <c r="GPW1047" s="308"/>
      <c r="GPX1047" s="308"/>
      <c r="GPY1047" s="308"/>
      <c r="GPZ1047" s="308"/>
      <c r="GQA1047" s="308"/>
      <c r="GQB1047" s="308"/>
      <c r="GQC1047" s="308"/>
      <c r="GQD1047" s="308"/>
      <c r="GQE1047" s="308"/>
      <c r="GQF1047" s="308"/>
      <c r="GQG1047" s="308"/>
      <c r="GQH1047" s="308"/>
      <c r="GQI1047" s="308"/>
      <c r="GQJ1047" s="308"/>
      <c r="GQK1047" s="308"/>
      <c r="GQL1047" s="308"/>
      <c r="GQM1047" s="308"/>
      <c r="GQN1047" s="308"/>
      <c r="GQO1047" s="308"/>
      <c r="GQP1047" s="308"/>
      <c r="GQQ1047" s="308"/>
      <c r="GQR1047" s="308"/>
      <c r="GQS1047" s="308"/>
      <c r="GQT1047" s="308"/>
      <c r="GQU1047" s="308"/>
      <c r="GQV1047" s="308"/>
      <c r="GQW1047" s="308"/>
      <c r="GQX1047" s="308"/>
      <c r="GQY1047" s="308"/>
      <c r="GQZ1047" s="308"/>
      <c r="GRA1047" s="308"/>
      <c r="GRB1047" s="308"/>
      <c r="GRC1047" s="308"/>
      <c r="GRD1047" s="308"/>
      <c r="GRE1047" s="308"/>
      <c r="GRF1047" s="308"/>
      <c r="GRG1047" s="308"/>
      <c r="GRH1047" s="308"/>
      <c r="GRI1047" s="308"/>
      <c r="GRJ1047" s="308"/>
      <c r="GRK1047" s="308"/>
      <c r="GRL1047" s="308"/>
      <c r="GRM1047" s="308"/>
      <c r="GRN1047" s="308"/>
      <c r="GRO1047" s="308"/>
      <c r="GRP1047" s="308"/>
      <c r="GRQ1047" s="308"/>
      <c r="GRR1047" s="308"/>
      <c r="GRS1047" s="308"/>
      <c r="GRT1047" s="308"/>
      <c r="GRU1047" s="308"/>
      <c r="GRV1047" s="308"/>
      <c r="GRW1047" s="308"/>
      <c r="GRX1047" s="308"/>
      <c r="GRY1047" s="308"/>
      <c r="GRZ1047" s="308"/>
      <c r="GSA1047" s="308"/>
      <c r="GSB1047" s="308"/>
      <c r="GSC1047" s="308"/>
      <c r="GSD1047" s="308"/>
      <c r="GSE1047" s="308"/>
      <c r="GSF1047" s="308"/>
      <c r="GSG1047" s="308"/>
      <c r="GSH1047" s="308"/>
      <c r="GSI1047" s="308"/>
      <c r="GSJ1047" s="308"/>
      <c r="GSK1047" s="308"/>
      <c r="GSL1047" s="308"/>
      <c r="GSM1047" s="308"/>
      <c r="GSN1047" s="308"/>
      <c r="GSO1047" s="308"/>
      <c r="GSP1047" s="308"/>
      <c r="GSQ1047" s="308"/>
      <c r="GSR1047" s="308"/>
      <c r="GSS1047" s="308"/>
      <c r="GST1047" s="308"/>
      <c r="GSU1047" s="308"/>
      <c r="GSV1047" s="308"/>
      <c r="GSW1047" s="308"/>
      <c r="GSX1047" s="308"/>
      <c r="GSY1047" s="308"/>
      <c r="GSZ1047" s="308"/>
      <c r="GTA1047" s="308"/>
      <c r="GTB1047" s="308"/>
      <c r="GTC1047" s="308"/>
      <c r="GTD1047" s="308"/>
      <c r="GTE1047" s="308"/>
      <c r="GTF1047" s="308"/>
      <c r="GTG1047" s="308"/>
      <c r="GTH1047" s="308"/>
      <c r="GTI1047" s="308"/>
      <c r="GTJ1047" s="308"/>
      <c r="GTK1047" s="308"/>
      <c r="GTL1047" s="308"/>
      <c r="GTM1047" s="308"/>
      <c r="GTN1047" s="308"/>
      <c r="GTO1047" s="308"/>
      <c r="GTP1047" s="308"/>
      <c r="GTQ1047" s="308"/>
      <c r="GTR1047" s="308"/>
      <c r="GTS1047" s="308"/>
      <c r="GTT1047" s="308"/>
      <c r="GTU1047" s="308"/>
      <c r="GTV1047" s="308"/>
      <c r="GTW1047" s="308"/>
      <c r="GTX1047" s="308"/>
      <c r="GTY1047" s="308"/>
      <c r="GTZ1047" s="308"/>
      <c r="GUA1047" s="308"/>
      <c r="GUB1047" s="308"/>
      <c r="GUC1047" s="308"/>
      <c r="GUD1047" s="308"/>
      <c r="GUE1047" s="308"/>
      <c r="GUF1047" s="308"/>
      <c r="GUG1047" s="308"/>
      <c r="GUH1047" s="308"/>
      <c r="GUI1047" s="308"/>
      <c r="GUJ1047" s="308"/>
      <c r="GUK1047" s="308"/>
      <c r="GUL1047" s="308"/>
      <c r="GUM1047" s="308"/>
      <c r="GUN1047" s="308"/>
      <c r="GUO1047" s="308"/>
      <c r="GUP1047" s="308"/>
      <c r="GUQ1047" s="308"/>
      <c r="GUR1047" s="308"/>
      <c r="GUS1047" s="308"/>
      <c r="GUT1047" s="308"/>
      <c r="GUU1047" s="308"/>
      <c r="GUV1047" s="308"/>
      <c r="GUW1047" s="308"/>
      <c r="GUX1047" s="308"/>
      <c r="GUY1047" s="308"/>
      <c r="GUZ1047" s="308"/>
      <c r="GVA1047" s="308"/>
      <c r="GVB1047" s="308"/>
      <c r="GVC1047" s="308"/>
      <c r="GVD1047" s="308"/>
      <c r="GVE1047" s="308"/>
      <c r="GVF1047" s="308"/>
      <c r="GVG1047" s="308"/>
      <c r="GVH1047" s="308"/>
      <c r="GVI1047" s="308"/>
      <c r="GVJ1047" s="308"/>
      <c r="GVK1047" s="308"/>
      <c r="GVL1047" s="308"/>
      <c r="GVM1047" s="308"/>
      <c r="GVN1047" s="308"/>
      <c r="GVO1047" s="308"/>
      <c r="GVP1047" s="308"/>
      <c r="GVQ1047" s="308"/>
      <c r="GVR1047" s="308"/>
      <c r="GVS1047" s="308"/>
      <c r="GVT1047" s="308"/>
      <c r="GVU1047" s="308"/>
      <c r="GVV1047" s="308"/>
      <c r="GVW1047" s="308"/>
      <c r="GVX1047" s="308"/>
      <c r="GVY1047" s="308"/>
      <c r="GVZ1047" s="308"/>
      <c r="GWA1047" s="308"/>
      <c r="GWB1047" s="308"/>
      <c r="GWC1047" s="308"/>
      <c r="GWD1047" s="308"/>
      <c r="GWE1047" s="308"/>
      <c r="GWF1047" s="308"/>
      <c r="GWG1047" s="308"/>
      <c r="GWH1047" s="308"/>
      <c r="GWI1047" s="308"/>
      <c r="GWJ1047" s="308"/>
      <c r="GWK1047" s="308"/>
      <c r="GWL1047" s="308"/>
      <c r="GWM1047" s="308"/>
      <c r="GWN1047" s="308"/>
      <c r="GWO1047" s="308"/>
      <c r="GWP1047" s="308"/>
      <c r="GWQ1047" s="308"/>
      <c r="GWR1047" s="308"/>
      <c r="GWS1047" s="308"/>
      <c r="GWT1047" s="308"/>
      <c r="GWU1047" s="308"/>
      <c r="GWV1047" s="308"/>
      <c r="GWW1047" s="308"/>
      <c r="GWX1047" s="308"/>
      <c r="GWY1047" s="308"/>
      <c r="GWZ1047" s="308"/>
      <c r="GXA1047" s="308"/>
      <c r="GXB1047" s="308"/>
      <c r="GXC1047" s="308"/>
      <c r="GXD1047" s="308"/>
      <c r="GXE1047" s="308"/>
      <c r="GXF1047" s="308"/>
      <c r="GXG1047" s="308"/>
      <c r="GXH1047" s="308"/>
      <c r="GXI1047" s="308"/>
      <c r="GXJ1047" s="308"/>
      <c r="GXK1047" s="308"/>
      <c r="GXL1047" s="308"/>
      <c r="GXM1047" s="308"/>
      <c r="GXN1047" s="308"/>
      <c r="GXO1047" s="308"/>
      <c r="GXP1047" s="308"/>
      <c r="GXQ1047" s="308"/>
      <c r="GXR1047" s="308"/>
      <c r="GXS1047" s="308"/>
      <c r="GXT1047" s="308"/>
      <c r="GXU1047" s="308"/>
      <c r="GXV1047" s="308"/>
      <c r="GXW1047" s="308"/>
      <c r="GXX1047" s="308"/>
      <c r="GXY1047" s="308"/>
      <c r="GXZ1047" s="308"/>
      <c r="GYA1047" s="308"/>
      <c r="GYB1047" s="308"/>
      <c r="GYC1047" s="308"/>
      <c r="GYD1047" s="308"/>
      <c r="GYE1047" s="308"/>
      <c r="GYF1047" s="308"/>
      <c r="GYG1047" s="308"/>
      <c r="GYH1047" s="308"/>
      <c r="GYI1047" s="308"/>
      <c r="GYJ1047" s="308"/>
      <c r="GYK1047" s="308"/>
      <c r="GYL1047" s="308"/>
      <c r="GYM1047" s="308"/>
      <c r="GYN1047" s="308"/>
      <c r="GYO1047" s="308"/>
      <c r="GYP1047" s="308"/>
      <c r="GYQ1047" s="308"/>
      <c r="GYR1047" s="308"/>
      <c r="GYS1047" s="308"/>
      <c r="GYT1047" s="308"/>
      <c r="GYU1047" s="308"/>
      <c r="GYV1047" s="308"/>
      <c r="GYW1047" s="308"/>
      <c r="GYX1047" s="308"/>
      <c r="GYY1047" s="308"/>
      <c r="GYZ1047" s="308"/>
      <c r="GZA1047" s="308"/>
      <c r="GZB1047" s="308"/>
      <c r="GZC1047" s="308"/>
      <c r="GZD1047" s="308"/>
      <c r="GZE1047" s="308"/>
      <c r="GZF1047" s="308"/>
      <c r="GZG1047" s="308"/>
      <c r="GZH1047" s="308"/>
      <c r="GZI1047" s="308"/>
      <c r="GZJ1047" s="308"/>
      <c r="GZK1047" s="308"/>
      <c r="GZL1047" s="308"/>
      <c r="GZM1047" s="308"/>
      <c r="GZN1047" s="308"/>
      <c r="GZO1047" s="308"/>
      <c r="GZP1047" s="308"/>
      <c r="GZQ1047" s="308"/>
      <c r="GZR1047" s="308"/>
      <c r="GZS1047" s="308"/>
      <c r="GZT1047" s="308"/>
      <c r="GZU1047" s="308"/>
      <c r="GZV1047" s="308"/>
      <c r="GZW1047" s="308"/>
      <c r="GZX1047" s="308"/>
      <c r="GZY1047" s="308"/>
      <c r="GZZ1047" s="308"/>
      <c r="HAA1047" s="308"/>
      <c r="HAB1047" s="308"/>
      <c r="HAC1047" s="308"/>
      <c r="HAD1047" s="308"/>
      <c r="HAE1047" s="308"/>
      <c r="HAF1047" s="308"/>
      <c r="HAG1047" s="308"/>
      <c r="HAH1047" s="308"/>
      <c r="HAI1047" s="308"/>
      <c r="HAJ1047" s="308"/>
      <c r="HAK1047" s="308"/>
      <c r="HAL1047" s="308"/>
      <c r="HAM1047" s="308"/>
      <c r="HAN1047" s="308"/>
      <c r="HAO1047" s="308"/>
      <c r="HAP1047" s="308"/>
      <c r="HAQ1047" s="308"/>
      <c r="HAR1047" s="308"/>
      <c r="HAS1047" s="308"/>
      <c r="HAT1047" s="308"/>
      <c r="HAU1047" s="308"/>
      <c r="HAV1047" s="308"/>
      <c r="HAW1047" s="308"/>
      <c r="HAX1047" s="308"/>
      <c r="HAY1047" s="308"/>
      <c r="HAZ1047" s="308"/>
      <c r="HBA1047" s="308"/>
      <c r="HBB1047" s="308"/>
      <c r="HBC1047" s="308"/>
      <c r="HBD1047" s="308"/>
      <c r="HBE1047" s="308"/>
      <c r="HBF1047" s="308"/>
      <c r="HBG1047" s="308"/>
      <c r="HBH1047" s="308"/>
      <c r="HBI1047" s="308"/>
      <c r="HBJ1047" s="308"/>
      <c r="HBK1047" s="308"/>
      <c r="HBL1047" s="308"/>
      <c r="HBM1047" s="308"/>
      <c r="HBN1047" s="308"/>
      <c r="HBO1047" s="308"/>
      <c r="HBP1047" s="308"/>
      <c r="HBQ1047" s="308"/>
      <c r="HBR1047" s="308"/>
      <c r="HBS1047" s="308"/>
      <c r="HBT1047" s="308"/>
      <c r="HBU1047" s="308"/>
      <c r="HBV1047" s="308"/>
      <c r="HBW1047" s="308"/>
      <c r="HBX1047" s="308"/>
      <c r="HBY1047" s="308"/>
      <c r="HBZ1047" s="308"/>
      <c r="HCA1047" s="308"/>
      <c r="HCB1047" s="308"/>
      <c r="HCC1047" s="308"/>
      <c r="HCD1047" s="308"/>
      <c r="HCE1047" s="308"/>
      <c r="HCF1047" s="308"/>
      <c r="HCG1047" s="308"/>
      <c r="HCH1047" s="308"/>
      <c r="HCI1047" s="308"/>
      <c r="HCJ1047" s="308"/>
      <c r="HCK1047" s="308"/>
      <c r="HCL1047" s="308"/>
      <c r="HCM1047" s="308"/>
      <c r="HCN1047" s="308"/>
      <c r="HCO1047" s="308"/>
      <c r="HCP1047" s="308"/>
      <c r="HCQ1047" s="308"/>
      <c r="HCR1047" s="308"/>
      <c r="HCS1047" s="308"/>
      <c r="HCT1047" s="308"/>
      <c r="HCU1047" s="308"/>
      <c r="HCV1047" s="308"/>
      <c r="HCW1047" s="308"/>
      <c r="HCX1047" s="308"/>
      <c r="HCY1047" s="308"/>
      <c r="HCZ1047" s="308"/>
      <c r="HDA1047" s="308"/>
      <c r="HDB1047" s="308"/>
      <c r="HDC1047" s="308"/>
      <c r="HDD1047" s="308"/>
      <c r="HDE1047" s="308"/>
      <c r="HDF1047" s="308"/>
      <c r="HDG1047" s="308"/>
      <c r="HDH1047" s="308"/>
      <c r="HDI1047" s="308"/>
      <c r="HDJ1047" s="308"/>
      <c r="HDK1047" s="308"/>
      <c r="HDL1047" s="308"/>
      <c r="HDM1047" s="308"/>
      <c r="HDN1047" s="308"/>
      <c r="HDO1047" s="308"/>
      <c r="HDP1047" s="308"/>
      <c r="HDQ1047" s="308"/>
      <c r="HDR1047" s="308"/>
      <c r="HDS1047" s="308"/>
      <c r="HDT1047" s="308"/>
      <c r="HDU1047" s="308"/>
      <c r="HDV1047" s="308"/>
      <c r="HDW1047" s="308"/>
      <c r="HDX1047" s="308"/>
      <c r="HDY1047" s="308"/>
      <c r="HDZ1047" s="308"/>
      <c r="HEA1047" s="308"/>
      <c r="HEB1047" s="308"/>
      <c r="HEC1047" s="308"/>
      <c r="HED1047" s="308"/>
      <c r="HEE1047" s="308"/>
      <c r="HEF1047" s="308"/>
      <c r="HEG1047" s="308"/>
      <c r="HEH1047" s="308"/>
      <c r="HEI1047" s="308"/>
      <c r="HEJ1047" s="308"/>
      <c r="HEK1047" s="308"/>
      <c r="HEL1047" s="308"/>
      <c r="HEM1047" s="308"/>
      <c r="HEN1047" s="308"/>
      <c r="HEO1047" s="308"/>
      <c r="HEP1047" s="308"/>
      <c r="HEQ1047" s="308"/>
      <c r="HER1047" s="308"/>
      <c r="HES1047" s="308"/>
      <c r="HET1047" s="308"/>
      <c r="HEU1047" s="308"/>
      <c r="HEV1047" s="308"/>
      <c r="HEW1047" s="308"/>
      <c r="HEX1047" s="308"/>
      <c r="HEY1047" s="308"/>
      <c r="HEZ1047" s="308"/>
      <c r="HFA1047" s="308"/>
      <c r="HFB1047" s="308"/>
      <c r="HFC1047" s="308"/>
      <c r="HFD1047" s="308"/>
      <c r="HFE1047" s="308"/>
      <c r="HFF1047" s="308"/>
      <c r="HFG1047" s="308"/>
      <c r="HFH1047" s="308"/>
      <c r="HFI1047" s="308"/>
      <c r="HFJ1047" s="308"/>
      <c r="HFK1047" s="308"/>
      <c r="HFL1047" s="308"/>
      <c r="HFM1047" s="308"/>
      <c r="HFN1047" s="308"/>
      <c r="HFO1047" s="308"/>
      <c r="HFP1047" s="308"/>
      <c r="HFQ1047" s="308"/>
      <c r="HFR1047" s="308"/>
      <c r="HFS1047" s="308"/>
      <c r="HFT1047" s="308"/>
      <c r="HFU1047" s="308"/>
      <c r="HFV1047" s="308"/>
      <c r="HFW1047" s="308"/>
      <c r="HFX1047" s="308"/>
      <c r="HFY1047" s="308"/>
      <c r="HFZ1047" s="308"/>
      <c r="HGA1047" s="308"/>
      <c r="HGB1047" s="308"/>
      <c r="HGC1047" s="308"/>
      <c r="HGD1047" s="308"/>
      <c r="HGE1047" s="308"/>
      <c r="HGF1047" s="308"/>
      <c r="HGG1047" s="308"/>
      <c r="HGH1047" s="308"/>
      <c r="HGI1047" s="308"/>
      <c r="HGJ1047" s="308"/>
      <c r="HGK1047" s="308"/>
      <c r="HGL1047" s="308"/>
      <c r="HGM1047" s="308"/>
      <c r="HGN1047" s="308"/>
      <c r="HGO1047" s="308"/>
      <c r="HGP1047" s="308"/>
      <c r="HGQ1047" s="308"/>
      <c r="HGR1047" s="308"/>
      <c r="HGS1047" s="308"/>
      <c r="HGT1047" s="308"/>
      <c r="HGU1047" s="308"/>
      <c r="HGV1047" s="308"/>
      <c r="HGW1047" s="308"/>
      <c r="HGX1047" s="308"/>
      <c r="HGY1047" s="308"/>
      <c r="HGZ1047" s="308"/>
      <c r="HHA1047" s="308"/>
      <c r="HHB1047" s="308"/>
      <c r="HHC1047" s="308"/>
      <c r="HHD1047" s="308"/>
      <c r="HHE1047" s="308"/>
      <c r="HHF1047" s="308"/>
      <c r="HHG1047" s="308"/>
      <c r="HHH1047" s="308"/>
      <c r="HHI1047" s="308"/>
      <c r="HHJ1047" s="308"/>
      <c r="HHK1047" s="308"/>
      <c r="HHL1047" s="308"/>
      <c r="HHM1047" s="308"/>
      <c r="HHN1047" s="308"/>
      <c r="HHO1047" s="308"/>
      <c r="HHP1047" s="308"/>
      <c r="HHQ1047" s="308"/>
      <c r="HHR1047" s="308"/>
      <c r="HHS1047" s="308"/>
      <c r="HHT1047" s="308"/>
      <c r="HHU1047" s="308"/>
      <c r="HHV1047" s="308"/>
      <c r="HHW1047" s="308"/>
      <c r="HHX1047" s="308"/>
      <c r="HHY1047" s="308"/>
      <c r="HHZ1047" s="308"/>
      <c r="HIA1047" s="308"/>
      <c r="HIB1047" s="308"/>
      <c r="HIC1047" s="308"/>
      <c r="HID1047" s="308"/>
      <c r="HIE1047" s="308"/>
      <c r="HIF1047" s="308"/>
      <c r="HIG1047" s="308"/>
      <c r="HIH1047" s="308"/>
      <c r="HII1047" s="308"/>
      <c r="HIJ1047" s="308"/>
      <c r="HIK1047" s="308"/>
      <c r="HIL1047" s="308"/>
      <c r="HIM1047" s="308"/>
      <c r="HIN1047" s="308"/>
      <c r="HIO1047" s="308"/>
      <c r="HIP1047" s="308"/>
      <c r="HIQ1047" s="308"/>
      <c r="HIR1047" s="308"/>
      <c r="HIS1047" s="308"/>
      <c r="HIT1047" s="308"/>
      <c r="HIU1047" s="308"/>
      <c r="HIV1047" s="308"/>
      <c r="HIW1047" s="308"/>
      <c r="HIX1047" s="308"/>
      <c r="HIY1047" s="308"/>
      <c r="HIZ1047" s="308"/>
      <c r="HJA1047" s="308"/>
      <c r="HJB1047" s="308"/>
      <c r="HJC1047" s="308"/>
      <c r="HJD1047" s="308"/>
      <c r="HJE1047" s="308"/>
      <c r="HJF1047" s="308"/>
      <c r="HJG1047" s="308"/>
      <c r="HJH1047" s="308"/>
      <c r="HJI1047" s="308"/>
      <c r="HJJ1047" s="308"/>
      <c r="HJK1047" s="308"/>
      <c r="HJL1047" s="308"/>
      <c r="HJM1047" s="308"/>
      <c r="HJN1047" s="308"/>
      <c r="HJO1047" s="308"/>
      <c r="HJP1047" s="308"/>
      <c r="HJQ1047" s="308"/>
      <c r="HJR1047" s="308"/>
      <c r="HJS1047" s="308"/>
      <c r="HJT1047" s="308"/>
      <c r="HJU1047" s="308"/>
      <c r="HJV1047" s="308"/>
      <c r="HJW1047" s="308"/>
      <c r="HJX1047" s="308"/>
      <c r="HJY1047" s="308"/>
      <c r="HJZ1047" s="308"/>
      <c r="HKA1047" s="308"/>
      <c r="HKB1047" s="308"/>
      <c r="HKC1047" s="308"/>
      <c r="HKD1047" s="308"/>
      <c r="HKE1047" s="308"/>
      <c r="HKF1047" s="308"/>
      <c r="HKG1047" s="308"/>
      <c r="HKH1047" s="308"/>
      <c r="HKI1047" s="308"/>
      <c r="HKJ1047" s="308"/>
      <c r="HKK1047" s="308"/>
      <c r="HKL1047" s="308"/>
      <c r="HKM1047" s="308"/>
      <c r="HKN1047" s="308"/>
      <c r="HKO1047" s="308"/>
      <c r="HKP1047" s="308"/>
      <c r="HKQ1047" s="308"/>
      <c r="HKR1047" s="308"/>
      <c r="HKS1047" s="308"/>
      <c r="HKT1047" s="308"/>
      <c r="HKU1047" s="308"/>
      <c r="HKV1047" s="308"/>
      <c r="HKW1047" s="308"/>
      <c r="HKX1047" s="308"/>
      <c r="HKY1047" s="308"/>
      <c r="HKZ1047" s="308"/>
      <c r="HLA1047" s="308"/>
      <c r="HLB1047" s="308"/>
      <c r="HLC1047" s="308"/>
      <c r="HLD1047" s="308"/>
      <c r="HLE1047" s="308"/>
      <c r="HLF1047" s="308"/>
      <c r="HLG1047" s="308"/>
      <c r="HLH1047" s="308"/>
      <c r="HLI1047" s="308"/>
      <c r="HLJ1047" s="308"/>
      <c r="HLK1047" s="308"/>
      <c r="HLL1047" s="308"/>
      <c r="HLM1047" s="308"/>
      <c r="HLN1047" s="308"/>
      <c r="HLO1047" s="308"/>
      <c r="HLP1047" s="308"/>
      <c r="HLQ1047" s="308"/>
      <c r="HLR1047" s="308"/>
      <c r="HLS1047" s="308"/>
      <c r="HLT1047" s="308"/>
      <c r="HLU1047" s="308"/>
      <c r="HLV1047" s="308"/>
      <c r="HLW1047" s="308"/>
      <c r="HLX1047" s="308"/>
      <c r="HLY1047" s="308"/>
      <c r="HLZ1047" s="308"/>
      <c r="HMA1047" s="308"/>
      <c r="HMB1047" s="308"/>
      <c r="HMC1047" s="308"/>
      <c r="HMD1047" s="308"/>
      <c r="HME1047" s="308"/>
      <c r="HMF1047" s="308"/>
      <c r="HMG1047" s="308"/>
      <c r="HMH1047" s="308"/>
      <c r="HMI1047" s="308"/>
      <c r="HMJ1047" s="308"/>
      <c r="HMK1047" s="308"/>
      <c r="HML1047" s="308"/>
      <c r="HMM1047" s="308"/>
      <c r="HMN1047" s="308"/>
      <c r="HMO1047" s="308"/>
      <c r="HMP1047" s="308"/>
      <c r="HMQ1047" s="308"/>
      <c r="HMR1047" s="308"/>
      <c r="HMS1047" s="308"/>
      <c r="HMT1047" s="308"/>
      <c r="HMU1047" s="308"/>
      <c r="HMV1047" s="308"/>
      <c r="HMW1047" s="308"/>
      <c r="HMX1047" s="308"/>
      <c r="HMY1047" s="308"/>
      <c r="HMZ1047" s="308"/>
      <c r="HNA1047" s="308"/>
      <c r="HNB1047" s="308"/>
      <c r="HNC1047" s="308"/>
      <c r="HND1047" s="308"/>
      <c r="HNE1047" s="308"/>
      <c r="HNF1047" s="308"/>
      <c r="HNG1047" s="308"/>
      <c r="HNH1047" s="308"/>
      <c r="HNI1047" s="308"/>
      <c r="HNJ1047" s="308"/>
      <c r="HNK1047" s="308"/>
      <c r="HNL1047" s="308"/>
      <c r="HNM1047" s="308"/>
      <c r="HNN1047" s="308"/>
      <c r="HNO1047" s="308"/>
      <c r="HNP1047" s="308"/>
      <c r="HNQ1047" s="308"/>
      <c r="HNR1047" s="308"/>
      <c r="HNS1047" s="308"/>
      <c r="HNT1047" s="308"/>
      <c r="HNU1047" s="308"/>
      <c r="HNV1047" s="308"/>
      <c r="HNW1047" s="308"/>
      <c r="HNX1047" s="308"/>
      <c r="HNY1047" s="308"/>
      <c r="HNZ1047" s="308"/>
      <c r="HOA1047" s="308"/>
      <c r="HOB1047" s="308"/>
      <c r="HOC1047" s="308"/>
      <c r="HOD1047" s="308"/>
      <c r="HOE1047" s="308"/>
      <c r="HOF1047" s="308"/>
      <c r="HOG1047" s="308"/>
      <c r="HOH1047" s="308"/>
      <c r="HOI1047" s="308"/>
      <c r="HOJ1047" s="308"/>
      <c r="HOK1047" s="308"/>
      <c r="HOL1047" s="308"/>
      <c r="HOM1047" s="308"/>
      <c r="HON1047" s="308"/>
      <c r="HOO1047" s="308"/>
      <c r="HOP1047" s="308"/>
      <c r="HOQ1047" s="308"/>
      <c r="HOR1047" s="308"/>
      <c r="HOS1047" s="308"/>
      <c r="HOT1047" s="308"/>
      <c r="HOU1047" s="308"/>
      <c r="HOV1047" s="308"/>
      <c r="HOW1047" s="308"/>
      <c r="HOX1047" s="308"/>
      <c r="HOY1047" s="308"/>
      <c r="HOZ1047" s="308"/>
      <c r="HPA1047" s="308"/>
      <c r="HPB1047" s="308"/>
      <c r="HPC1047" s="308"/>
      <c r="HPD1047" s="308"/>
      <c r="HPE1047" s="308"/>
      <c r="HPF1047" s="308"/>
      <c r="HPG1047" s="308"/>
      <c r="HPH1047" s="308"/>
      <c r="HPI1047" s="308"/>
      <c r="HPJ1047" s="308"/>
      <c r="HPK1047" s="308"/>
      <c r="HPL1047" s="308"/>
      <c r="HPM1047" s="308"/>
      <c r="HPN1047" s="308"/>
      <c r="HPO1047" s="308"/>
      <c r="HPP1047" s="308"/>
      <c r="HPQ1047" s="308"/>
      <c r="HPR1047" s="308"/>
      <c r="HPS1047" s="308"/>
      <c r="HPT1047" s="308"/>
      <c r="HPU1047" s="308"/>
      <c r="HPV1047" s="308"/>
      <c r="HPW1047" s="308"/>
      <c r="HPX1047" s="308"/>
      <c r="HPY1047" s="308"/>
      <c r="HPZ1047" s="308"/>
      <c r="HQA1047" s="308"/>
      <c r="HQB1047" s="308"/>
      <c r="HQC1047" s="308"/>
      <c r="HQD1047" s="308"/>
      <c r="HQE1047" s="308"/>
      <c r="HQF1047" s="308"/>
      <c r="HQG1047" s="308"/>
      <c r="HQH1047" s="308"/>
      <c r="HQI1047" s="308"/>
      <c r="HQJ1047" s="308"/>
      <c r="HQK1047" s="308"/>
      <c r="HQL1047" s="308"/>
      <c r="HQM1047" s="308"/>
      <c r="HQN1047" s="308"/>
      <c r="HQO1047" s="308"/>
      <c r="HQP1047" s="308"/>
      <c r="HQQ1047" s="308"/>
      <c r="HQR1047" s="308"/>
      <c r="HQS1047" s="308"/>
      <c r="HQT1047" s="308"/>
      <c r="HQU1047" s="308"/>
      <c r="HQV1047" s="308"/>
      <c r="HQW1047" s="308"/>
      <c r="HQX1047" s="308"/>
      <c r="HQY1047" s="308"/>
      <c r="HQZ1047" s="308"/>
      <c r="HRA1047" s="308"/>
      <c r="HRB1047" s="308"/>
      <c r="HRC1047" s="308"/>
      <c r="HRD1047" s="308"/>
      <c r="HRE1047" s="308"/>
      <c r="HRF1047" s="308"/>
      <c r="HRG1047" s="308"/>
      <c r="HRH1047" s="308"/>
      <c r="HRI1047" s="308"/>
      <c r="HRJ1047" s="308"/>
      <c r="HRK1047" s="308"/>
      <c r="HRL1047" s="308"/>
      <c r="HRM1047" s="308"/>
      <c r="HRN1047" s="308"/>
      <c r="HRO1047" s="308"/>
      <c r="HRP1047" s="308"/>
      <c r="HRQ1047" s="308"/>
      <c r="HRR1047" s="308"/>
      <c r="HRS1047" s="308"/>
      <c r="HRT1047" s="308"/>
      <c r="HRU1047" s="308"/>
      <c r="HRV1047" s="308"/>
      <c r="HRW1047" s="308"/>
      <c r="HRX1047" s="308"/>
      <c r="HRY1047" s="308"/>
      <c r="HRZ1047" s="308"/>
      <c r="HSA1047" s="308"/>
      <c r="HSB1047" s="308"/>
      <c r="HSC1047" s="308"/>
      <c r="HSD1047" s="308"/>
      <c r="HSE1047" s="308"/>
      <c r="HSF1047" s="308"/>
      <c r="HSG1047" s="308"/>
      <c r="HSH1047" s="308"/>
      <c r="HSI1047" s="308"/>
      <c r="HSJ1047" s="308"/>
      <c r="HSK1047" s="308"/>
      <c r="HSL1047" s="308"/>
      <c r="HSM1047" s="308"/>
      <c r="HSN1047" s="308"/>
      <c r="HSO1047" s="308"/>
      <c r="HSP1047" s="308"/>
      <c r="HSQ1047" s="308"/>
      <c r="HSR1047" s="308"/>
      <c r="HSS1047" s="308"/>
      <c r="HST1047" s="308"/>
      <c r="HSU1047" s="308"/>
      <c r="HSV1047" s="308"/>
      <c r="HSW1047" s="308"/>
      <c r="HSX1047" s="308"/>
      <c r="HSY1047" s="308"/>
      <c r="HSZ1047" s="308"/>
      <c r="HTA1047" s="308"/>
      <c r="HTB1047" s="308"/>
      <c r="HTC1047" s="308"/>
      <c r="HTD1047" s="308"/>
      <c r="HTE1047" s="308"/>
      <c r="HTF1047" s="308"/>
      <c r="HTG1047" s="308"/>
      <c r="HTH1047" s="308"/>
      <c r="HTI1047" s="308"/>
      <c r="HTJ1047" s="308"/>
      <c r="HTK1047" s="308"/>
      <c r="HTL1047" s="308"/>
      <c r="HTM1047" s="308"/>
      <c r="HTN1047" s="308"/>
      <c r="HTO1047" s="308"/>
      <c r="HTP1047" s="308"/>
      <c r="HTQ1047" s="308"/>
      <c r="HTR1047" s="308"/>
      <c r="HTS1047" s="308"/>
      <c r="HTT1047" s="308"/>
      <c r="HTU1047" s="308"/>
      <c r="HTV1047" s="308"/>
      <c r="HTW1047" s="308"/>
      <c r="HTX1047" s="308"/>
      <c r="HTY1047" s="308"/>
      <c r="HTZ1047" s="308"/>
      <c r="HUA1047" s="308"/>
      <c r="HUB1047" s="308"/>
      <c r="HUC1047" s="308"/>
      <c r="HUD1047" s="308"/>
      <c r="HUE1047" s="308"/>
      <c r="HUF1047" s="308"/>
      <c r="HUG1047" s="308"/>
      <c r="HUH1047" s="308"/>
      <c r="HUI1047" s="308"/>
      <c r="HUJ1047" s="308"/>
      <c r="HUK1047" s="308"/>
      <c r="HUL1047" s="308"/>
      <c r="HUM1047" s="308"/>
      <c r="HUN1047" s="308"/>
      <c r="HUO1047" s="308"/>
      <c r="HUP1047" s="308"/>
      <c r="HUQ1047" s="308"/>
      <c r="HUR1047" s="308"/>
      <c r="HUS1047" s="308"/>
      <c r="HUT1047" s="308"/>
      <c r="HUU1047" s="308"/>
      <c r="HUV1047" s="308"/>
      <c r="HUW1047" s="308"/>
      <c r="HUX1047" s="308"/>
      <c r="HUY1047" s="308"/>
      <c r="HUZ1047" s="308"/>
      <c r="HVA1047" s="308"/>
      <c r="HVB1047" s="308"/>
      <c r="HVC1047" s="308"/>
      <c r="HVD1047" s="308"/>
      <c r="HVE1047" s="308"/>
      <c r="HVF1047" s="308"/>
      <c r="HVG1047" s="308"/>
      <c r="HVH1047" s="308"/>
      <c r="HVI1047" s="308"/>
      <c r="HVJ1047" s="308"/>
      <c r="HVK1047" s="308"/>
      <c r="HVL1047" s="308"/>
      <c r="HVM1047" s="308"/>
      <c r="HVN1047" s="308"/>
      <c r="HVO1047" s="308"/>
      <c r="HVP1047" s="308"/>
      <c r="HVQ1047" s="308"/>
      <c r="HVR1047" s="308"/>
      <c r="HVS1047" s="308"/>
      <c r="HVT1047" s="308"/>
      <c r="HVU1047" s="308"/>
      <c r="HVV1047" s="308"/>
      <c r="HVW1047" s="308"/>
      <c r="HVX1047" s="308"/>
      <c r="HVY1047" s="308"/>
      <c r="HVZ1047" s="308"/>
      <c r="HWA1047" s="308"/>
      <c r="HWB1047" s="308"/>
      <c r="HWC1047" s="308"/>
      <c r="HWD1047" s="308"/>
      <c r="HWE1047" s="308"/>
      <c r="HWF1047" s="308"/>
      <c r="HWG1047" s="308"/>
      <c r="HWH1047" s="308"/>
      <c r="HWI1047" s="308"/>
      <c r="HWJ1047" s="308"/>
      <c r="HWK1047" s="308"/>
      <c r="HWL1047" s="308"/>
      <c r="HWM1047" s="308"/>
      <c r="HWN1047" s="308"/>
      <c r="HWO1047" s="308"/>
      <c r="HWP1047" s="308"/>
      <c r="HWQ1047" s="308"/>
      <c r="HWR1047" s="308"/>
      <c r="HWS1047" s="308"/>
      <c r="HWT1047" s="308"/>
      <c r="HWU1047" s="308"/>
      <c r="HWV1047" s="308"/>
      <c r="HWW1047" s="308"/>
      <c r="HWX1047" s="308"/>
      <c r="HWY1047" s="308"/>
      <c r="HWZ1047" s="308"/>
      <c r="HXA1047" s="308"/>
      <c r="HXB1047" s="308"/>
      <c r="HXC1047" s="308"/>
      <c r="HXD1047" s="308"/>
      <c r="HXE1047" s="308"/>
      <c r="HXF1047" s="308"/>
      <c r="HXG1047" s="308"/>
      <c r="HXH1047" s="308"/>
      <c r="HXI1047" s="308"/>
      <c r="HXJ1047" s="308"/>
      <c r="HXK1047" s="308"/>
      <c r="HXL1047" s="308"/>
      <c r="HXM1047" s="308"/>
      <c r="HXN1047" s="308"/>
      <c r="HXO1047" s="308"/>
      <c r="HXP1047" s="308"/>
      <c r="HXQ1047" s="308"/>
      <c r="HXR1047" s="308"/>
      <c r="HXS1047" s="308"/>
      <c r="HXT1047" s="308"/>
      <c r="HXU1047" s="308"/>
      <c r="HXV1047" s="308"/>
      <c r="HXW1047" s="308"/>
      <c r="HXX1047" s="308"/>
      <c r="HXY1047" s="308"/>
      <c r="HXZ1047" s="308"/>
      <c r="HYA1047" s="308"/>
      <c r="HYB1047" s="308"/>
      <c r="HYC1047" s="308"/>
      <c r="HYD1047" s="308"/>
      <c r="HYE1047" s="308"/>
      <c r="HYF1047" s="308"/>
      <c r="HYG1047" s="308"/>
      <c r="HYH1047" s="308"/>
      <c r="HYI1047" s="308"/>
      <c r="HYJ1047" s="308"/>
      <c r="HYK1047" s="308"/>
      <c r="HYL1047" s="308"/>
      <c r="HYM1047" s="308"/>
      <c r="HYN1047" s="308"/>
      <c r="HYO1047" s="308"/>
      <c r="HYP1047" s="308"/>
      <c r="HYQ1047" s="308"/>
      <c r="HYR1047" s="308"/>
      <c r="HYS1047" s="308"/>
      <c r="HYT1047" s="308"/>
      <c r="HYU1047" s="308"/>
      <c r="HYV1047" s="308"/>
      <c r="HYW1047" s="308"/>
      <c r="HYX1047" s="308"/>
      <c r="HYY1047" s="308"/>
      <c r="HYZ1047" s="308"/>
      <c r="HZA1047" s="308"/>
      <c r="HZB1047" s="308"/>
      <c r="HZC1047" s="308"/>
      <c r="HZD1047" s="308"/>
      <c r="HZE1047" s="308"/>
      <c r="HZF1047" s="308"/>
      <c r="HZG1047" s="308"/>
      <c r="HZH1047" s="308"/>
      <c r="HZI1047" s="308"/>
      <c r="HZJ1047" s="308"/>
      <c r="HZK1047" s="308"/>
      <c r="HZL1047" s="308"/>
      <c r="HZM1047" s="308"/>
      <c r="HZN1047" s="308"/>
      <c r="HZO1047" s="308"/>
      <c r="HZP1047" s="308"/>
      <c r="HZQ1047" s="308"/>
      <c r="HZR1047" s="308"/>
      <c r="HZS1047" s="308"/>
      <c r="HZT1047" s="308"/>
      <c r="HZU1047" s="308"/>
      <c r="HZV1047" s="308"/>
      <c r="HZW1047" s="308"/>
      <c r="HZX1047" s="308"/>
      <c r="HZY1047" s="308"/>
      <c r="HZZ1047" s="308"/>
      <c r="IAA1047" s="308"/>
      <c r="IAB1047" s="308"/>
      <c r="IAC1047" s="308"/>
      <c r="IAD1047" s="308"/>
      <c r="IAE1047" s="308"/>
      <c r="IAF1047" s="308"/>
      <c r="IAG1047" s="308"/>
      <c r="IAH1047" s="308"/>
      <c r="IAI1047" s="308"/>
      <c r="IAJ1047" s="308"/>
      <c r="IAK1047" s="308"/>
      <c r="IAL1047" s="308"/>
      <c r="IAM1047" s="308"/>
      <c r="IAN1047" s="308"/>
      <c r="IAO1047" s="308"/>
      <c r="IAP1047" s="308"/>
      <c r="IAQ1047" s="308"/>
      <c r="IAR1047" s="308"/>
      <c r="IAS1047" s="308"/>
      <c r="IAT1047" s="308"/>
      <c r="IAU1047" s="308"/>
      <c r="IAV1047" s="308"/>
      <c r="IAW1047" s="308"/>
      <c r="IAX1047" s="308"/>
      <c r="IAY1047" s="308"/>
      <c r="IAZ1047" s="308"/>
      <c r="IBA1047" s="308"/>
      <c r="IBB1047" s="308"/>
      <c r="IBC1047" s="308"/>
      <c r="IBD1047" s="308"/>
      <c r="IBE1047" s="308"/>
      <c r="IBF1047" s="308"/>
      <c r="IBG1047" s="308"/>
      <c r="IBH1047" s="308"/>
      <c r="IBI1047" s="308"/>
      <c r="IBJ1047" s="308"/>
      <c r="IBK1047" s="308"/>
      <c r="IBL1047" s="308"/>
      <c r="IBM1047" s="308"/>
      <c r="IBN1047" s="308"/>
      <c r="IBO1047" s="308"/>
      <c r="IBP1047" s="308"/>
      <c r="IBQ1047" s="308"/>
      <c r="IBR1047" s="308"/>
      <c r="IBS1047" s="308"/>
      <c r="IBT1047" s="308"/>
      <c r="IBU1047" s="308"/>
      <c r="IBV1047" s="308"/>
      <c r="IBW1047" s="308"/>
      <c r="IBX1047" s="308"/>
      <c r="IBY1047" s="308"/>
      <c r="IBZ1047" s="308"/>
      <c r="ICA1047" s="308"/>
      <c r="ICB1047" s="308"/>
      <c r="ICC1047" s="308"/>
      <c r="ICD1047" s="308"/>
      <c r="ICE1047" s="308"/>
      <c r="ICF1047" s="308"/>
      <c r="ICG1047" s="308"/>
      <c r="ICH1047" s="308"/>
      <c r="ICI1047" s="308"/>
      <c r="ICJ1047" s="308"/>
      <c r="ICK1047" s="308"/>
      <c r="ICL1047" s="308"/>
      <c r="ICM1047" s="308"/>
      <c r="ICN1047" s="308"/>
      <c r="ICO1047" s="308"/>
      <c r="ICP1047" s="308"/>
      <c r="ICQ1047" s="308"/>
      <c r="ICR1047" s="308"/>
      <c r="ICS1047" s="308"/>
      <c r="ICT1047" s="308"/>
      <c r="ICU1047" s="308"/>
      <c r="ICV1047" s="308"/>
      <c r="ICW1047" s="308"/>
      <c r="ICX1047" s="308"/>
      <c r="ICY1047" s="308"/>
      <c r="ICZ1047" s="308"/>
      <c r="IDA1047" s="308"/>
      <c r="IDB1047" s="308"/>
      <c r="IDC1047" s="308"/>
      <c r="IDD1047" s="308"/>
      <c r="IDE1047" s="308"/>
      <c r="IDF1047" s="308"/>
      <c r="IDG1047" s="308"/>
      <c r="IDH1047" s="308"/>
      <c r="IDI1047" s="308"/>
      <c r="IDJ1047" s="308"/>
      <c r="IDK1047" s="308"/>
      <c r="IDL1047" s="308"/>
      <c r="IDM1047" s="308"/>
      <c r="IDN1047" s="308"/>
      <c r="IDO1047" s="308"/>
      <c r="IDP1047" s="308"/>
      <c r="IDQ1047" s="308"/>
      <c r="IDR1047" s="308"/>
      <c r="IDS1047" s="308"/>
      <c r="IDT1047" s="308"/>
      <c r="IDU1047" s="308"/>
      <c r="IDV1047" s="308"/>
      <c r="IDW1047" s="308"/>
      <c r="IDX1047" s="308"/>
      <c r="IDY1047" s="308"/>
      <c r="IDZ1047" s="308"/>
      <c r="IEA1047" s="308"/>
      <c r="IEB1047" s="308"/>
      <c r="IEC1047" s="308"/>
      <c r="IED1047" s="308"/>
      <c r="IEE1047" s="308"/>
      <c r="IEF1047" s="308"/>
      <c r="IEG1047" s="308"/>
      <c r="IEH1047" s="308"/>
      <c r="IEI1047" s="308"/>
      <c r="IEJ1047" s="308"/>
      <c r="IEK1047" s="308"/>
      <c r="IEL1047" s="308"/>
      <c r="IEM1047" s="308"/>
      <c r="IEN1047" s="308"/>
      <c r="IEO1047" s="308"/>
      <c r="IEP1047" s="308"/>
      <c r="IEQ1047" s="308"/>
      <c r="IER1047" s="308"/>
      <c r="IES1047" s="308"/>
      <c r="IET1047" s="308"/>
      <c r="IEU1047" s="308"/>
      <c r="IEV1047" s="308"/>
      <c r="IEW1047" s="308"/>
      <c r="IEX1047" s="308"/>
      <c r="IEY1047" s="308"/>
      <c r="IEZ1047" s="308"/>
      <c r="IFA1047" s="308"/>
      <c r="IFB1047" s="308"/>
      <c r="IFC1047" s="308"/>
      <c r="IFD1047" s="308"/>
      <c r="IFE1047" s="308"/>
      <c r="IFF1047" s="308"/>
      <c r="IFG1047" s="308"/>
      <c r="IFH1047" s="308"/>
      <c r="IFI1047" s="308"/>
      <c r="IFJ1047" s="308"/>
      <c r="IFK1047" s="308"/>
      <c r="IFL1047" s="308"/>
      <c r="IFM1047" s="308"/>
      <c r="IFN1047" s="308"/>
      <c r="IFO1047" s="308"/>
      <c r="IFP1047" s="308"/>
      <c r="IFQ1047" s="308"/>
      <c r="IFR1047" s="308"/>
      <c r="IFS1047" s="308"/>
      <c r="IFT1047" s="308"/>
      <c r="IFU1047" s="308"/>
      <c r="IFV1047" s="308"/>
      <c r="IFW1047" s="308"/>
      <c r="IFX1047" s="308"/>
      <c r="IFY1047" s="308"/>
      <c r="IFZ1047" s="308"/>
      <c r="IGA1047" s="308"/>
      <c r="IGB1047" s="308"/>
      <c r="IGC1047" s="308"/>
      <c r="IGD1047" s="308"/>
      <c r="IGE1047" s="308"/>
      <c r="IGF1047" s="308"/>
      <c r="IGG1047" s="308"/>
      <c r="IGH1047" s="308"/>
      <c r="IGI1047" s="308"/>
      <c r="IGJ1047" s="308"/>
      <c r="IGK1047" s="308"/>
      <c r="IGL1047" s="308"/>
      <c r="IGM1047" s="308"/>
      <c r="IGN1047" s="308"/>
      <c r="IGO1047" s="308"/>
      <c r="IGP1047" s="308"/>
      <c r="IGQ1047" s="308"/>
      <c r="IGR1047" s="308"/>
      <c r="IGS1047" s="308"/>
      <c r="IGT1047" s="308"/>
      <c r="IGU1047" s="308"/>
      <c r="IGV1047" s="308"/>
      <c r="IGW1047" s="308"/>
      <c r="IGX1047" s="308"/>
      <c r="IGY1047" s="308"/>
      <c r="IGZ1047" s="308"/>
      <c r="IHA1047" s="308"/>
      <c r="IHB1047" s="308"/>
      <c r="IHC1047" s="308"/>
      <c r="IHD1047" s="308"/>
      <c r="IHE1047" s="308"/>
      <c r="IHF1047" s="308"/>
      <c r="IHG1047" s="308"/>
      <c r="IHH1047" s="308"/>
      <c r="IHI1047" s="308"/>
      <c r="IHJ1047" s="308"/>
      <c r="IHK1047" s="308"/>
      <c r="IHL1047" s="308"/>
      <c r="IHM1047" s="308"/>
      <c r="IHN1047" s="308"/>
      <c r="IHO1047" s="308"/>
      <c r="IHP1047" s="308"/>
      <c r="IHQ1047" s="308"/>
      <c r="IHR1047" s="308"/>
      <c r="IHS1047" s="308"/>
      <c r="IHT1047" s="308"/>
      <c r="IHU1047" s="308"/>
      <c r="IHV1047" s="308"/>
      <c r="IHW1047" s="308"/>
      <c r="IHX1047" s="308"/>
      <c r="IHY1047" s="308"/>
      <c r="IHZ1047" s="308"/>
      <c r="IIA1047" s="308"/>
      <c r="IIB1047" s="308"/>
      <c r="IIC1047" s="308"/>
      <c r="IID1047" s="308"/>
      <c r="IIE1047" s="308"/>
      <c r="IIF1047" s="308"/>
      <c r="IIG1047" s="308"/>
      <c r="IIH1047" s="308"/>
      <c r="III1047" s="308"/>
      <c r="IIJ1047" s="308"/>
      <c r="IIK1047" s="308"/>
      <c r="IIL1047" s="308"/>
      <c r="IIM1047" s="308"/>
      <c r="IIN1047" s="308"/>
      <c r="IIO1047" s="308"/>
      <c r="IIP1047" s="308"/>
      <c r="IIQ1047" s="308"/>
      <c r="IIR1047" s="308"/>
      <c r="IIS1047" s="308"/>
      <c r="IIT1047" s="308"/>
      <c r="IIU1047" s="308"/>
      <c r="IIV1047" s="308"/>
      <c r="IIW1047" s="308"/>
      <c r="IIX1047" s="308"/>
      <c r="IIY1047" s="308"/>
      <c r="IIZ1047" s="308"/>
      <c r="IJA1047" s="308"/>
      <c r="IJB1047" s="308"/>
      <c r="IJC1047" s="308"/>
      <c r="IJD1047" s="308"/>
      <c r="IJE1047" s="308"/>
      <c r="IJF1047" s="308"/>
      <c r="IJG1047" s="308"/>
      <c r="IJH1047" s="308"/>
      <c r="IJI1047" s="308"/>
      <c r="IJJ1047" s="308"/>
      <c r="IJK1047" s="308"/>
      <c r="IJL1047" s="308"/>
      <c r="IJM1047" s="308"/>
      <c r="IJN1047" s="308"/>
      <c r="IJO1047" s="308"/>
      <c r="IJP1047" s="308"/>
      <c r="IJQ1047" s="308"/>
      <c r="IJR1047" s="308"/>
      <c r="IJS1047" s="308"/>
      <c r="IJT1047" s="308"/>
      <c r="IJU1047" s="308"/>
      <c r="IJV1047" s="308"/>
      <c r="IJW1047" s="308"/>
      <c r="IJX1047" s="308"/>
      <c r="IJY1047" s="308"/>
      <c r="IJZ1047" s="308"/>
      <c r="IKA1047" s="308"/>
      <c r="IKB1047" s="308"/>
      <c r="IKC1047" s="308"/>
      <c r="IKD1047" s="308"/>
      <c r="IKE1047" s="308"/>
      <c r="IKF1047" s="308"/>
      <c r="IKG1047" s="308"/>
      <c r="IKH1047" s="308"/>
      <c r="IKI1047" s="308"/>
      <c r="IKJ1047" s="308"/>
      <c r="IKK1047" s="308"/>
      <c r="IKL1047" s="308"/>
      <c r="IKM1047" s="308"/>
      <c r="IKN1047" s="308"/>
      <c r="IKO1047" s="308"/>
      <c r="IKP1047" s="308"/>
      <c r="IKQ1047" s="308"/>
      <c r="IKR1047" s="308"/>
      <c r="IKS1047" s="308"/>
      <c r="IKT1047" s="308"/>
      <c r="IKU1047" s="308"/>
      <c r="IKV1047" s="308"/>
      <c r="IKW1047" s="308"/>
      <c r="IKX1047" s="308"/>
      <c r="IKY1047" s="308"/>
      <c r="IKZ1047" s="308"/>
      <c r="ILA1047" s="308"/>
      <c r="ILB1047" s="308"/>
      <c r="ILC1047" s="308"/>
      <c r="ILD1047" s="308"/>
      <c r="ILE1047" s="308"/>
      <c r="ILF1047" s="308"/>
      <c r="ILG1047" s="308"/>
      <c r="ILH1047" s="308"/>
      <c r="ILI1047" s="308"/>
      <c r="ILJ1047" s="308"/>
      <c r="ILK1047" s="308"/>
      <c r="ILL1047" s="308"/>
      <c r="ILM1047" s="308"/>
      <c r="ILN1047" s="308"/>
      <c r="ILO1047" s="308"/>
      <c r="ILP1047" s="308"/>
      <c r="ILQ1047" s="308"/>
      <c r="ILR1047" s="308"/>
      <c r="ILS1047" s="308"/>
      <c r="ILT1047" s="308"/>
      <c r="ILU1047" s="308"/>
      <c r="ILV1047" s="308"/>
      <c r="ILW1047" s="308"/>
      <c r="ILX1047" s="308"/>
      <c r="ILY1047" s="308"/>
      <c r="ILZ1047" s="308"/>
      <c r="IMA1047" s="308"/>
      <c r="IMB1047" s="308"/>
      <c r="IMC1047" s="308"/>
      <c r="IMD1047" s="308"/>
      <c r="IME1047" s="308"/>
      <c r="IMF1047" s="308"/>
      <c r="IMG1047" s="308"/>
      <c r="IMH1047" s="308"/>
      <c r="IMI1047" s="308"/>
      <c r="IMJ1047" s="308"/>
      <c r="IMK1047" s="308"/>
      <c r="IML1047" s="308"/>
      <c r="IMM1047" s="308"/>
      <c r="IMN1047" s="308"/>
      <c r="IMO1047" s="308"/>
      <c r="IMP1047" s="308"/>
      <c r="IMQ1047" s="308"/>
      <c r="IMR1047" s="308"/>
      <c r="IMS1047" s="308"/>
      <c r="IMT1047" s="308"/>
      <c r="IMU1047" s="308"/>
      <c r="IMV1047" s="308"/>
      <c r="IMW1047" s="308"/>
      <c r="IMX1047" s="308"/>
      <c r="IMY1047" s="308"/>
      <c r="IMZ1047" s="308"/>
      <c r="INA1047" s="308"/>
      <c r="INB1047" s="308"/>
      <c r="INC1047" s="308"/>
      <c r="IND1047" s="308"/>
      <c r="INE1047" s="308"/>
      <c r="INF1047" s="308"/>
      <c r="ING1047" s="308"/>
      <c r="INH1047" s="308"/>
      <c r="INI1047" s="308"/>
      <c r="INJ1047" s="308"/>
      <c r="INK1047" s="308"/>
      <c r="INL1047" s="308"/>
      <c r="INM1047" s="308"/>
      <c r="INN1047" s="308"/>
      <c r="INO1047" s="308"/>
      <c r="INP1047" s="308"/>
      <c r="INQ1047" s="308"/>
      <c r="INR1047" s="308"/>
      <c r="INS1047" s="308"/>
      <c r="INT1047" s="308"/>
      <c r="INU1047" s="308"/>
      <c r="INV1047" s="308"/>
      <c r="INW1047" s="308"/>
      <c r="INX1047" s="308"/>
      <c r="INY1047" s="308"/>
      <c r="INZ1047" s="308"/>
      <c r="IOA1047" s="308"/>
      <c r="IOB1047" s="308"/>
      <c r="IOC1047" s="308"/>
      <c r="IOD1047" s="308"/>
      <c r="IOE1047" s="308"/>
      <c r="IOF1047" s="308"/>
      <c r="IOG1047" s="308"/>
      <c r="IOH1047" s="308"/>
      <c r="IOI1047" s="308"/>
      <c r="IOJ1047" s="308"/>
      <c r="IOK1047" s="308"/>
      <c r="IOL1047" s="308"/>
      <c r="IOM1047" s="308"/>
      <c r="ION1047" s="308"/>
      <c r="IOO1047" s="308"/>
      <c r="IOP1047" s="308"/>
      <c r="IOQ1047" s="308"/>
      <c r="IOR1047" s="308"/>
      <c r="IOS1047" s="308"/>
      <c r="IOT1047" s="308"/>
      <c r="IOU1047" s="308"/>
      <c r="IOV1047" s="308"/>
      <c r="IOW1047" s="308"/>
      <c r="IOX1047" s="308"/>
      <c r="IOY1047" s="308"/>
      <c r="IOZ1047" s="308"/>
      <c r="IPA1047" s="308"/>
      <c r="IPB1047" s="308"/>
      <c r="IPC1047" s="308"/>
      <c r="IPD1047" s="308"/>
      <c r="IPE1047" s="308"/>
      <c r="IPF1047" s="308"/>
      <c r="IPG1047" s="308"/>
      <c r="IPH1047" s="308"/>
      <c r="IPI1047" s="308"/>
      <c r="IPJ1047" s="308"/>
      <c r="IPK1047" s="308"/>
      <c r="IPL1047" s="308"/>
      <c r="IPM1047" s="308"/>
      <c r="IPN1047" s="308"/>
      <c r="IPO1047" s="308"/>
      <c r="IPP1047" s="308"/>
      <c r="IPQ1047" s="308"/>
      <c r="IPR1047" s="308"/>
      <c r="IPS1047" s="308"/>
      <c r="IPT1047" s="308"/>
      <c r="IPU1047" s="308"/>
      <c r="IPV1047" s="308"/>
      <c r="IPW1047" s="308"/>
      <c r="IPX1047" s="308"/>
      <c r="IPY1047" s="308"/>
      <c r="IPZ1047" s="308"/>
      <c r="IQA1047" s="308"/>
      <c r="IQB1047" s="308"/>
      <c r="IQC1047" s="308"/>
      <c r="IQD1047" s="308"/>
      <c r="IQE1047" s="308"/>
      <c r="IQF1047" s="308"/>
      <c r="IQG1047" s="308"/>
      <c r="IQH1047" s="308"/>
      <c r="IQI1047" s="308"/>
      <c r="IQJ1047" s="308"/>
      <c r="IQK1047" s="308"/>
      <c r="IQL1047" s="308"/>
      <c r="IQM1047" s="308"/>
      <c r="IQN1047" s="308"/>
      <c r="IQO1047" s="308"/>
      <c r="IQP1047" s="308"/>
      <c r="IQQ1047" s="308"/>
      <c r="IQR1047" s="308"/>
      <c r="IQS1047" s="308"/>
      <c r="IQT1047" s="308"/>
      <c r="IQU1047" s="308"/>
      <c r="IQV1047" s="308"/>
      <c r="IQW1047" s="308"/>
      <c r="IQX1047" s="308"/>
      <c r="IQY1047" s="308"/>
      <c r="IQZ1047" s="308"/>
      <c r="IRA1047" s="308"/>
      <c r="IRB1047" s="308"/>
      <c r="IRC1047" s="308"/>
      <c r="IRD1047" s="308"/>
      <c r="IRE1047" s="308"/>
      <c r="IRF1047" s="308"/>
      <c r="IRG1047" s="308"/>
      <c r="IRH1047" s="308"/>
      <c r="IRI1047" s="308"/>
      <c r="IRJ1047" s="308"/>
      <c r="IRK1047" s="308"/>
      <c r="IRL1047" s="308"/>
      <c r="IRM1047" s="308"/>
      <c r="IRN1047" s="308"/>
      <c r="IRO1047" s="308"/>
      <c r="IRP1047" s="308"/>
      <c r="IRQ1047" s="308"/>
      <c r="IRR1047" s="308"/>
      <c r="IRS1047" s="308"/>
      <c r="IRT1047" s="308"/>
      <c r="IRU1047" s="308"/>
      <c r="IRV1047" s="308"/>
      <c r="IRW1047" s="308"/>
      <c r="IRX1047" s="308"/>
      <c r="IRY1047" s="308"/>
      <c r="IRZ1047" s="308"/>
      <c r="ISA1047" s="308"/>
      <c r="ISB1047" s="308"/>
      <c r="ISC1047" s="308"/>
      <c r="ISD1047" s="308"/>
      <c r="ISE1047" s="308"/>
      <c r="ISF1047" s="308"/>
      <c r="ISG1047" s="308"/>
      <c r="ISH1047" s="308"/>
      <c r="ISI1047" s="308"/>
      <c r="ISJ1047" s="308"/>
      <c r="ISK1047" s="308"/>
      <c r="ISL1047" s="308"/>
      <c r="ISM1047" s="308"/>
      <c r="ISN1047" s="308"/>
      <c r="ISO1047" s="308"/>
      <c r="ISP1047" s="308"/>
      <c r="ISQ1047" s="308"/>
      <c r="ISR1047" s="308"/>
      <c r="ISS1047" s="308"/>
      <c r="IST1047" s="308"/>
      <c r="ISU1047" s="308"/>
      <c r="ISV1047" s="308"/>
      <c r="ISW1047" s="308"/>
      <c r="ISX1047" s="308"/>
      <c r="ISY1047" s="308"/>
      <c r="ISZ1047" s="308"/>
      <c r="ITA1047" s="308"/>
      <c r="ITB1047" s="308"/>
      <c r="ITC1047" s="308"/>
      <c r="ITD1047" s="308"/>
      <c r="ITE1047" s="308"/>
      <c r="ITF1047" s="308"/>
      <c r="ITG1047" s="308"/>
      <c r="ITH1047" s="308"/>
      <c r="ITI1047" s="308"/>
      <c r="ITJ1047" s="308"/>
      <c r="ITK1047" s="308"/>
      <c r="ITL1047" s="308"/>
      <c r="ITM1047" s="308"/>
      <c r="ITN1047" s="308"/>
      <c r="ITO1047" s="308"/>
      <c r="ITP1047" s="308"/>
      <c r="ITQ1047" s="308"/>
      <c r="ITR1047" s="308"/>
      <c r="ITS1047" s="308"/>
      <c r="ITT1047" s="308"/>
      <c r="ITU1047" s="308"/>
      <c r="ITV1047" s="308"/>
      <c r="ITW1047" s="308"/>
      <c r="ITX1047" s="308"/>
      <c r="ITY1047" s="308"/>
      <c r="ITZ1047" s="308"/>
      <c r="IUA1047" s="308"/>
      <c r="IUB1047" s="308"/>
      <c r="IUC1047" s="308"/>
      <c r="IUD1047" s="308"/>
      <c r="IUE1047" s="308"/>
      <c r="IUF1047" s="308"/>
      <c r="IUG1047" s="308"/>
      <c r="IUH1047" s="308"/>
      <c r="IUI1047" s="308"/>
      <c r="IUJ1047" s="308"/>
      <c r="IUK1047" s="308"/>
      <c r="IUL1047" s="308"/>
      <c r="IUM1047" s="308"/>
      <c r="IUN1047" s="308"/>
      <c r="IUO1047" s="308"/>
      <c r="IUP1047" s="308"/>
      <c r="IUQ1047" s="308"/>
      <c r="IUR1047" s="308"/>
      <c r="IUS1047" s="308"/>
      <c r="IUT1047" s="308"/>
      <c r="IUU1047" s="308"/>
      <c r="IUV1047" s="308"/>
      <c r="IUW1047" s="308"/>
      <c r="IUX1047" s="308"/>
      <c r="IUY1047" s="308"/>
      <c r="IUZ1047" s="308"/>
      <c r="IVA1047" s="308"/>
      <c r="IVB1047" s="308"/>
      <c r="IVC1047" s="308"/>
      <c r="IVD1047" s="308"/>
      <c r="IVE1047" s="308"/>
      <c r="IVF1047" s="308"/>
      <c r="IVG1047" s="308"/>
      <c r="IVH1047" s="308"/>
      <c r="IVI1047" s="308"/>
      <c r="IVJ1047" s="308"/>
      <c r="IVK1047" s="308"/>
      <c r="IVL1047" s="308"/>
      <c r="IVM1047" s="308"/>
      <c r="IVN1047" s="308"/>
      <c r="IVO1047" s="308"/>
      <c r="IVP1047" s="308"/>
      <c r="IVQ1047" s="308"/>
      <c r="IVR1047" s="308"/>
      <c r="IVS1047" s="308"/>
      <c r="IVT1047" s="308"/>
      <c r="IVU1047" s="308"/>
      <c r="IVV1047" s="308"/>
      <c r="IVW1047" s="308"/>
      <c r="IVX1047" s="308"/>
      <c r="IVY1047" s="308"/>
      <c r="IVZ1047" s="308"/>
      <c r="IWA1047" s="308"/>
      <c r="IWB1047" s="308"/>
      <c r="IWC1047" s="308"/>
      <c r="IWD1047" s="308"/>
      <c r="IWE1047" s="308"/>
      <c r="IWF1047" s="308"/>
      <c r="IWG1047" s="308"/>
      <c r="IWH1047" s="308"/>
      <c r="IWI1047" s="308"/>
      <c r="IWJ1047" s="308"/>
      <c r="IWK1047" s="308"/>
      <c r="IWL1047" s="308"/>
      <c r="IWM1047" s="308"/>
      <c r="IWN1047" s="308"/>
      <c r="IWO1047" s="308"/>
      <c r="IWP1047" s="308"/>
      <c r="IWQ1047" s="308"/>
      <c r="IWR1047" s="308"/>
      <c r="IWS1047" s="308"/>
      <c r="IWT1047" s="308"/>
      <c r="IWU1047" s="308"/>
      <c r="IWV1047" s="308"/>
      <c r="IWW1047" s="308"/>
      <c r="IWX1047" s="308"/>
      <c r="IWY1047" s="308"/>
      <c r="IWZ1047" s="308"/>
      <c r="IXA1047" s="308"/>
      <c r="IXB1047" s="308"/>
      <c r="IXC1047" s="308"/>
      <c r="IXD1047" s="308"/>
      <c r="IXE1047" s="308"/>
      <c r="IXF1047" s="308"/>
      <c r="IXG1047" s="308"/>
      <c r="IXH1047" s="308"/>
      <c r="IXI1047" s="308"/>
      <c r="IXJ1047" s="308"/>
      <c r="IXK1047" s="308"/>
      <c r="IXL1047" s="308"/>
      <c r="IXM1047" s="308"/>
      <c r="IXN1047" s="308"/>
      <c r="IXO1047" s="308"/>
      <c r="IXP1047" s="308"/>
      <c r="IXQ1047" s="308"/>
      <c r="IXR1047" s="308"/>
      <c r="IXS1047" s="308"/>
      <c r="IXT1047" s="308"/>
      <c r="IXU1047" s="308"/>
      <c r="IXV1047" s="308"/>
      <c r="IXW1047" s="308"/>
      <c r="IXX1047" s="308"/>
      <c r="IXY1047" s="308"/>
      <c r="IXZ1047" s="308"/>
      <c r="IYA1047" s="308"/>
      <c r="IYB1047" s="308"/>
      <c r="IYC1047" s="308"/>
      <c r="IYD1047" s="308"/>
      <c r="IYE1047" s="308"/>
      <c r="IYF1047" s="308"/>
      <c r="IYG1047" s="308"/>
      <c r="IYH1047" s="308"/>
      <c r="IYI1047" s="308"/>
      <c r="IYJ1047" s="308"/>
      <c r="IYK1047" s="308"/>
      <c r="IYL1047" s="308"/>
      <c r="IYM1047" s="308"/>
      <c r="IYN1047" s="308"/>
      <c r="IYO1047" s="308"/>
      <c r="IYP1047" s="308"/>
      <c r="IYQ1047" s="308"/>
      <c r="IYR1047" s="308"/>
      <c r="IYS1047" s="308"/>
      <c r="IYT1047" s="308"/>
      <c r="IYU1047" s="308"/>
      <c r="IYV1047" s="308"/>
      <c r="IYW1047" s="308"/>
      <c r="IYX1047" s="308"/>
      <c r="IYY1047" s="308"/>
      <c r="IYZ1047" s="308"/>
      <c r="IZA1047" s="308"/>
      <c r="IZB1047" s="308"/>
      <c r="IZC1047" s="308"/>
      <c r="IZD1047" s="308"/>
      <c r="IZE1047" s="308"/>
      <c r="IZF1047" s="308"/>
      <c r="IZG1047" s="308"/>
      <c r="IZH1047" s="308"/>
      <c r="IZI1047" s="308"/>
      <c r="IZJ1047" s="308"/>
      <c r="IZK1047" s="308"/>
      <c r="IZL1047" s="308"/>
      <c r="IZM1047" s="308"/>
      <c r="IZN1047" s="308"/>
      <c r="IZO1047" s="308"/>
      <c r="IZP1047" s="308"/>
      <c r="IZQ1047" s="308"/>
      <c r="IZR1047" s="308"/>
      <c r="IZS1047" s="308"/>
      <c r="IZT1047" s="308"/>
      <c r="IZU1047" s="308"/>
      <c r="IZV1047" s="308"/>
      <c r="IZW1047" s="308"/>
      <c r="IZX1047" s="308"/>
      <c r="IZY1047" s="308"/>
      <c r="IZZ1047" s="308"/>
      <c r="JAA1047" s="308"/>
      <c r="JAB1047" s="308"/>
      <c r="JAC1047" s="308"/>
      <c r="JAD1047" s="308"/>
      <c r="JAE1047" s="308"/>
      <c r="JAF1047" s="308"/>
      <c r="JAG1047" s="308"/>
      <c r="JAH1047" s="308"/>
      <c r="JAI1047" s="308"/>
      <c r="JAJ1047" s="308"/>
      <c r="JAK1047" s="308"/>
      <c r="JAL1047" s="308"/>
      <c r="JAM1047" s="308"/>
      <c r="JAN1047" s="308"/>
      <c r="JAO1047" s="308"/>
      <c r="JAP1047" s="308"/>
      <c r="JAQ1047" s="308"/>
      <c r="JAR1047" s="308"/>
      <c r="JAS1047" s="308"/>
      <c r="JAT1047" s="308"/>
      <c r="JAU1047" s="308"/>
      <c r="JAV1047" s="308"/>
      <c r="JAW1047" s="308"/>
      <c r="JAX1047" s="308"/>
      <c r="JAY1047" s="308"/>
      <c r="JAZ1047" s="308"/>
      <c r="JBA1047" s="308"/>
      <c r="JBB1047" s="308"/>
      <c r="JBC1047" s="308"/>
      <c r="JBD1047" s="308"/>
      <c r="JBE1047" s="308"/>
      <c r="JBF1047" s="308"/>
      <c r="JBG1047" s="308"/>
      <c r="JBH1047" s="308"/>
      <c r="JBI1047" s="308"/>
      <c r="JBJ1047" s="308"/>
      <c r="JBK1047" s="308"/>
      <c r="JBL1047" s="308"/>
      <c r="JBM1047" s="308"/>
      <c r="JBN1047" s="308"/>
      <c r="JBO1047" s="308"/>
      <c r="JBP1047" s="308"/>
      <c r="JBQ1047" s="308"/>
      <c r="JBR1047" s="308"/>
      <c r="JBS1047" s="308"/>
      <c r="JBT1047" s="308"/>
      <c r="JBU1047" s="308"/>
      <c r="JBV1047" s="308"/>
      <c r="JBW1047" s="308"/>
      <c r="JBX1047" s="308"/>
      <c r="JBY1047" s="308"/>
      <c r="JBZ1047" s="308"/>
      <c r="JCA1047" s="308"/>
      <c r="JCB1047" s="308"/>
      <c r="JCC1047" s="308"/>
      <c r="JCD1047" s="308"/>
      <c r="JCE1047" s="308"/>
      <c r="JCF1047" s="308"/>
      <c r="JCG1047" s="308"/>
      <c r="JCH1047" s="308"/>
      <c r="JCI1047" s="308"/>
      <c r="JCJ1047" s="308"/>
      <c r="JCK1047" s="308"/>
      <c r="JCL1047" s="308"/>
      <c r="JCM1047" s="308"/>
      <c r="JCN1047" s="308"/>
      <c r="JCO1047" s="308"/>
      <c r="JCP1047" s="308"/>
      <c r="JCQ1047" s="308"/>
      <c r="JCR1047" s="308"/>
      <c r="JCS1047" s="308"/>
      <c r="JCT1047" s="308"/>
      <c r="JCU1047" s="308"/>
      <c r="JCV1047" s="308"/>
      <c r="JCW1047" s="308"/>
      <c r="JCX1047" s="308"/>
      <c r="JCY1047" s="308"/>
      <c r="JCZ1047" s="308"/>
      <c r="JDA1047" s="308"/>
      <c r="JDB1047" s="308"/>
      <c r="JDC1047" s="308"/>
      <c r="JDD1047" s="308"/>
      <c r="JDE1047" s="308"/>
      <c r="JDF1047" s="308"/>
      <c r="JDG1047" s="308"/>
      <c r="JDH1047" s="308"/>
      <c r="JDI1047" s="308"/>
      <c r="JDJ1047" s="308"/>
      <c r="JDK1047" s="308"/>
      <c r="JDL1047" s="308"/>
      <c r="JDM1047" s="308"/>
      <c r="JDN1047" s="308"/>
      <c r="JDO1047" s="308"/>
      <c r="JDP1047" s="308"/>
      <c r="JDQ1047" s="308"/>
      <c r="JDR1047" s="308"/>
      <c r="JDS1047" s="308"/>
      <c r="JDT1047" s="308"/>
      <c r="JDU1047" s="308"/>
      <c r="JDV1047" s="308"/>
      <c r="JDW1047" s="308"/>
      <c r="JDX1047" s="308"/>
      <c r="JDY1047" s="308"/>
      <c r="JDZ1047" s="308"/>
      <c r="JEA1047" s="308"/>
      <c r="JEB1047" s="308"/>
      <c r="JEC1047" s="308"/>
      <c r="JED1047" s="308"/>
      <c r="JEE1047" s="308"/>
      <c r="JEF1047" s="308"/>
      <c r="JEG1047" s="308"/>
      <c r="JEH1047" s="308"/>
      <c r="JEI1047" s="308"/>
      <c r="JEJ1047" s="308"/>
      <c r="JEK1047" s="308"/>
      <c r="JEL1047" s="308"/>
      <c r="JEM1047" s="308"/>
      <c r="JEN1047" s="308"/>
      <c r="JEO1047" s="308"/>
      <c r="JEP1047" s="308"/>
      <c r="JEQ1047" s="308"/>
      <c r="JER1047" s="308"/>
      <c r="JES1047" s="308"/>
      <c r="JET1047" s="308"/>
      <c r="JEU1047" s="308"/>
      <c r="JEV1047" s="308"/>
      <c r="JEW1047" s="308"/>
      <c r="JEX1047" s="308"/>
      <c r="JEY1047" s="308"/>
      <c r="JEZ1047" s="308"/>
      <c r="JFA1047" s="308"/>
      <c r="JFB1047" s="308"/>
      <c r="JFC1047" s="308"/>
      <c r="JFD1047" s="308"/>
      <c r="JFE1047" s="308"/>
      <c r="JFF1047" s="308"/>
      <c r="JFG1047" s="308"/>
      <c r="JFH1047" s="308"/>
      <c r="JFI1047" s="308"/>
      <c r="JFJ1047" s="308"/>
      <c r="JFK1047" s="308"/>
      <c r="JFL1047" s="308"/>
      <c r="JFM1047" s="308"/>
      <c r="JFN1047" s="308"/>
      <c r="JFO1047" s="308"/>
      <c r="JFP1047" s="308"/>
      <c r="JFQ1047" s="308"/>
      <c r="JFR1047" s="308"/>
      <c r="JFS1047" s="308"/>
      <c r="JFT1047" s="308"/>
      <c r="JFU1047" s="308"/>
      <c r="JFV1047" s="308"/>
      <c r="JFW1047" s="308"/>
      <c r="JFX1047" s="308"/>
      <c r="JFY1047" s="308"/>
      <c r="JFZ1047" s="308"/>
      <c r="JGA1047" s="308"/>
      <c r="JGB1047" s="308"/>
      <c r="JGC1047" s="308"/>
      <c r="JGD1047" s="308"/>
      <c r="JGE1047" s="308"/>
      <c r="JGF1047" s="308"/>
      <c r="JGG1047" s="308"/>
      <c r="JGH1047" s="308"/>
      <c r="JGI1047" s="308"/>
      <c r="JGJ1047" s="308"/>
      <c r="JGK1047" s="308"/>
      <c r="JGL1047" s="308"/>
      <c r="JGM1047" s="308"/>
      <c r="JGN1047" s="308"/>
      <c r="JGO1047" s="308"/>
      <c r="JGP1047" s="308"/>
      <c r="JGQ1047" s="308"/>
      <c r="JGR1047" s="308"/>
      <c r="JGS1047" s="308"/>
      <c r="JGT1047" s="308"/>
      <c r="JGU1047" s="308"/>
      <c r="JGV1047" s="308"/>
      <c r="JGW1047" s="308"/>
      <c r="JGX1047" s="308"/>
      <c r="JGY1047" s="308"/>
      <c r="JGZ1047" s="308"/>
      <c r="JHA1047" s="308"/>
      <c r="JHB1047" s="308"/>
      <c r="JHC1047" s="308"/>
      <c r="JHD1047" s="308"/>
      <c r="JHE1047" s="308"/>
      <c r="JHF1047" s="308"/>
      <c r="JHG1047" s="308"/>
      <c r="JHH1047" s="308"/>
      <c r="JHI1047" s="308"/>
      <c r="JHJ1047" s="308"/>
      <c r="JHK1047" s="308"/>
      <c r="JHL1047" s="308"/>
      <c r="JHM1047" s="308"/>
      <c r="JHN1047" s="308"/>
      <c r="JHO1047" s="308"/>
      <c r="JHP1047" s="308"/>
      <c r="JHQ1047" s="308"/>
      <c r="JHR1047" s="308"/>
      <c r="JHS1047" s="308"/>
      <c r="JHT1047" s="308"/>
      <c r="JHU1047" s="308"/>
      <c r="JHV1047" s="308"/>
      <c r="JHW1047" s="308"/>
      <c r="JHX1047" s="308"/>
      <c r="JHY1047" s="308"/>
      <c r="JHZ1047" s="308"/>
      <c r="JIA1047" s="308"/>
      <c r="JIB1047" s="308"/>
      <c r="JIC1047" s="308"/>
      <c r="JID1047" s="308"/>
      <c r="JIE1047" s="308"/>
      <c r="JIF1047" s="308"/>
      <c r="JIG1047" s="308"/>
      <c r="JIH1047" s="308"/>
      <c r="JII1047" s="308"/>
      <c r="JIJ1047" s="308"/>
      <c r="JIK1047" s="308"/>
      <c r="JIL1047" s="308"/>
      <c r="JIM1047" s="308"/>
      <c r="JIN1047" s="308"/>
      <c r="JIO1047" s="308"/>
      <c r="JIP1047" s="308"/>
      <c r="JIQ1047" s="308"/>
      <c r="JIR1047" s="308"/>
      <c r="JIS1047" s="308"/>
      <c r="JIT1047" s="308"/>
      <c r="JIU1047" s="308"/>
      <c r="JIV1047" s="308"/>
      <c r="JIW1047" s="308"/>
      <c r="JIX1047" s="308"/>
      <c r="JIY1047" s="308"/>
      <c r="JIZ1047" s="308"/>
      <c r="JJA1047" s="308"/>
      <c r="JJB1047" s="308"/>
      <c r="JJC1047" s="308"/>
      <c r="JJD1047" s="308"/>
      <c r="JJE1047" s="308"/>
      <c r="JJF1047" s="308"/>
      <c r="JJG1047" s="308"/>
      <c r="JJH1047" s="308"/>
      <c r="JJI1047" s="308"/>
      <c r="JJJ1047" s="308"/>
      <c r="JJK1047" s="308"/>
      <c r="JJL1047" s="308"/>
      <c r="JJM1047" s="308"/>
      <c r="JJN1047" s="308"/>
      <c r="JJO1047" s="308"/>
      <c r="JJP1047" s="308"/>
      <c r="JJQ1047" s="308"/>
      <c r="JJR1047" s="308"/>
      <c r="JJS1047" s="308"/>
      <c r="JJT1047" s="308"/>
      <c r="JJU1047" s="308"/>
      <c r="JJV1047" s="308"/>
      <c r="JJW1047" s="308"/>
      <c r="JJX1047" s="308"/>
      <c r="JJY1047" s="308"/>
      <c r="JJZ1047" s="308"/>
      <c r="JKA1047" s="308"/>
      <c r="JKB1047" s="308"/>
      <c r="JKC1047" s="308"/>
      <c r="JKD1047" s="308"/>
      <c r="JKE1047" s="308"/>
      <c r="JKF1047" s="308"/>
      <c r="JKG1047" s="308"/>
      <c r="JKH1047" s="308"/>
      <c r="JKI1047" s="308"/>
      <c r="JKJ1047" s="308"/>
      <c r="JKK1047" s="308"/>
      <c r="JKL1047" s="308"/>
      <c r="JKM1047" s="308"/>
      <c r="JKN1047" s="308"/>
      <c r="JKO1047" s="308"/>
      <c r="JKP1047" s="308"/>
      <c r="JKQ1047" s="308"/>
      <c r="JKR1047" s="308"/>
      <c r="JKS1047" s="308"/>
      <c r="JKT1047" s="308"/>
      <c r="JKU1047" s="308"/>
      <c r="JKV1047" s="308"/>
      <c r="JKW1047" s="308"/>
      <c r="JKX1047" s="308"/>
      <c r="JKY1047" s="308"/>
      <c r="JKZ1047" s="308"/>
      <c r="JLA1047" s="308"/>
      <c r="JLB1047" s="308"/>
      <c r="JLC1047" s="308"/>
      <c r="JLD1047" s="308"/>
      <c r="JLE1047" s="308"/>
      <c r="JLF1047" s="308"/>
      <c r="JLG1047" s="308"/>
      <c r="JLH1047" s="308"/>
      <c r="JLI1047" s="308"/>
      <c r="JLJ1047" s="308"/>
      <c r="JLK1047" s="308"/>
      <c r="JLL1047" s="308"/>
      <c r="JLM1047" s="308"/>
      <c r="JLN1047" s="308"/>
      <c r="JLO1047" s="308"/>
      <c r="JLP1047" s="308"/>
      <c r="JLQ1047" s="308"/>
      <c r="JLR1047" s="308"/>
      <c r="JLS1047" s="308"/>
      <c r="JLT1047" s="308"/>
      <c r="JLU1047" s="308"/>
      <c r="JLV1047" s="308"/>
      <c r="JLW1047" s="308"/>
      <c r="JLX1047" s="308"/>
      <c r="JLY1047" s="308"/>
      <c r="JLZ1047" s="308"/>
      <c r="JMA1047" s="308"/>
      <c r="JMB1047" s="308"/>
      <c r="JMC1047" s="308"/>
      <c r="JMD1047" s="308"/>
      <c r="JME1047" s="308"/>
      <c r="JMF1047" s="308"/>
      <c r="JMG1047" s="308"/>
      <c r="JMH1047" s="308"/>
      <c r="JMI1047" s="308"/>
      <c r="JMJ1047" s="308"/>
      <c r="JMK1047" s="308"/>
      <c r="JML1047" s="308"/>
      <c r="JMM1047" s="308"/>
      <c r="JMN1047" s="308"/>
      <c r="JMO1047" s="308"/>
      <c r="JMP1047" s="308"/>
      <c r="JMQ1047" s="308"/>
      <c r="JMR1047" s="308"/>
      <c r="JMS1047" s="308"/>
      <c r="JMT1047" s="308"/>
      <c r="JMU1047" s="308"/>
      <c r="JMV1047" s="308"/>
      <c r="JMW1047" s="308"/>
      <c r="JMX1047" s="308"/>
      <c r="JMY1047" s="308"/>
      <c r="JMZ1047" s="308"/>
      <c r="JNA1047" s="308"/>
      <c r="JNB1047" s="308"/>
      <c r="JNC1047" s="308"/>
      <c r="JND1047" s="308"/>
      <c r="JNE1047" s="308"/>
      <c r="JNF1047" s="308"/>
      <c r="JNG1047" s="308"/>
      <c r="JNH1047" s="308"/>
      <c r="JNI1047" s="308"/>
      <c r="JNJ1047" s="308"/>
      <c r="JNK1047" s="308"/>
      <c r="JNL1047" s="308"/>
      <c r="JNM1047" s="308"/>
      <c r="JNN1047" s="308"/>
      <c r="JNO1047" s="308"/>
      <c r="JNP1047" s="308"/>
      <c r="JNQ1047" s="308"/>
      <c r="JNR1047" s="308"/>
      <c r="JNS1047" s="308"/>
      <c r="JNT1047" s="308"/>
      <c r="JNU1047" s="308"/>
      <c r="JNV1047" s="308"/>
      <c r="JNW1047" s="308"/>
      <c r="JNX1047" s="308"/>
      <c r="JNY1047" s="308"/>
      <c r="JNZ1047" s="308"/>
      <c r="JOA1047" s="308"/>
      <c r="JOB1047" s="308"/>
      <c r="JOC1047" s="308"/>
      <c r="JOD1047" s="308"/>
      <c r="JOE1047" s="308"/>
      <c r="JOF1047" s="308"/>
      <c r="JOG1047" s="308"/>
      <c r="JOH1047" s="308"/>
      <c r="JOI1047" s="308"/>
      <c r="JOJ1047" s="308"/>
      <c r="JOK1047" s="308"/>
      <c r="JOL1047" s="308"/>
      <c r="JOM1047" s="308"/>
      <c r="JON1047" s="308"/>
      <c r="JOO1047" s="308"/>
      <c r="JOP1047" s="308"/>
      <c r="JOQ1047" s="308"/>
      <c r="JOR1047" s="308"/>
      <c r="JOS1047" s="308"/>
      <c r="JOT1047" s="308"/>
      <c r="JOU1047" s="308"/>
      <c r="JOV1047" s="308"/>
      <c r="JOW1047" s="308"/>
      <c r="JOX1047" s="308"/>
      <c r="JOY1047" s="308"/>
      <c r="JOZ1047" s="308"/>
      <c r="JPA1047" s="308"/>
      <c r="JPB1047" s="308"/>
      <c r="JPC1047" s="308"/>
      <c r="JPD1047" s="308"/>
      <c r="JPE1047" s="308"/>
      <c r="JPF1047" s="308"/>
      <c r="JPG1047" s="308"/>
      <c r="JPH1047" s="308"/>
      <c r="JPI1047" s="308"/>
      <c r="JPJ1047" s="308"/>
      <c r="JPK1047" s="308"/>
      <c r="JPL1047" s="308"/>
      <c r="JPM1047" s="308"/>
      <c r="JPN1047" s="308"/>
      <c r="JPO1047" s="308"/>
      <c r="JPP1047" s="308"/>
      <c r="JPQ1047" s="308"/>
      <c r="JPR1047" s="308"/>
      <c r="JPS1047" s="308"/>
      <c r="JPT1047" s="308"/>
      <c r="JPU1047" s="308"/>
      <c r="JPV1047" s="308"/>
      <c r="JPW1047" s="308"/>
      <c r="JPX1047" s="308"/>
      <c r="JPY1047" s="308"/>
      <c r="JPZ1047" s="308"/>
      <c r="JQA1047" s="308"/>
      <c r="JQB1047" s="308"/>
      <c r="JQC1047" s="308"/>
      <c r="JQD1047" s="308"/>
      <c r="JQE1047" s="308"/>
      <c r="JQF1047" s="308"/>
      <c r="JQG1047" s="308"/>
      <c r="JQH1047" s="308"/>
      <c r="JQI1047" s="308"/>
      <c r="JQJ1047" s="308"/>
      <c r="JQK1047" s="308"/>
      <c r="JQL1047" s="308"/>
      <c r="JQM1047" s="308"/>
      <c r="JQN1047" s="308"/>
      <c r="JQO1047" s="308"/>
      <c r="JQP1047" s="308"/>
      <c r="JQQ1047" s="308"/>
      <c r="JQR1047" s="308"/>
      <c r="JQS1047" s="308"/>
      <c r="JQT1047" s="308"/>
      <c r="JQU1047" s="308"/>
      <c r="JQV1047" s="308"/>
      <c r="JQW1047" s="308"/>
      <c r="JQX1047" s="308"/>
      <c r="JQY1047" s="308"/>
      <c r="JQZ1047" s="308"/>
      <c r="JRA1047" s="308"/>
      <c r="JRB1047" s="308"/>
      <c r="JRC1047" s="308"/>
      <c r="JRD1047" s="308"/>
      <c r="JRE1047" s="308"/>
      <c r="JRF1047" s="308"/>
      <c r="JRG1047" s="308"/>
      <c r="JRH1047" s="308"/>
      <c r="JRI1047" s="308"/>
      <c r="JRJ1047" s="308"/>
      <c r="JRK1047" s="308"/>
      <c r="JRL1047" s="308"/>
      <c r="JRM1047" s="308"/>
      <c r="JRN1047" s="308"/>
      <c r="JRO1047" s="308"/>
      <c r="JRP1047" s="308"/>
      <c r="JRQ1047" s="308"/>
      <c r="JRR1047" s="308"/>
      <c r="JRS1047" s="308"/>
      <c r="JRT1047" s="308"/>
      <c r="JRU1047" s="308"/>
      <c r="JRV1047" s="308"/>
      <c r="JRW1047" s="308"/>
      <c r="JRX1047" s="308"/>
      <c r="JRY1047" s="308"/>
      <c r="JRZ1047" s="308"/>
      <c r="JSA1047" s="308"/>
      <c r="JSB1047" s="308"/>
      <c r="JSC1047" s="308"/>
      <c r="JSD1047" s="308"/>
      <c r="JSE1047" s="308"/>
      <c r="JSF1047" s="308"/>
      <c r="JSG1047" s="308"/>
      <c r="JSH1047" s="308"/>
      <c r="JSI1047" s="308"/>
      <c r="JSJ1047" s="308"/>
      <c r="JSK1047" s="308"/>
      <c r="JSL1047" s="308"/>
      <c r="JSM1047" s="308"/>
      <c r="JSN1047" s="308"/>
      <c r="JSO1047" s="308"/>
      <c r="JSP1047" s="308"/>
      <c r="JSQ1047" s="308"/>
      <c r="JSR1047" s="308"/>
      <c r="JSS1047" s="308"/>
      <c r="JST1047" s="308"/>
      <c r="JSU1047" s="308"/>
      <c r="JSV1047" s="308"/>
      <c r="JSW1047" s="308"/>
      <c r="JSX1047" s="308"/>
      <c r="JSY1047" s="308"/>
      <c r="JSZ1047" s="308"/>
      <c r="JTA1047" s="308"/>
      <c r="JTB1047" s="308"/>
      <c r="JTC1047" s="308"/>
      <c r="JTD1047" s="308"/>
      <c r="JTE1047" s="308"/>
      <c r="JTF1047" s="308"/>
      <c r="JTG1047" s="308"/>
      <c r="JTH1047" s="308"/>
      <c r="JTI1047" s="308"/>
      <c r="JTJ1047" s="308"/>
      <c r="JTK1047" s="308"/>
      <c r="JTL1047" s="308"/>
      <c r="JTM1047" s="308"/>
      <c r="JTN1047" s="308"/>
      <c r="JTO1047" s="308"/>
      <c r="JTP1047" s="308"/>
      <c r="JTQ1047" s="308"/>
      <c r="JTR1047" s="308"/>
      <c r="JTS1047" s="308"/>
      <c r="JTT1047" s="308"/>
      <c r="JTU1047" s="308"/>
      <c r="JTV1047" s="308"/>
      <c r="JTW1047" s="308"/>
      <c r="JTX1047" s="308"/>
      <c r="JTY1047" s="308"/>
      <c r="JTZ1047" s="308"/>
      <c r="JUA1047" s="308"/>
      <c r="JUB1047" s="308"/>
      <c r="JUC1047" s="308"/>
      <c r="JUD1047" s="308"/>
      <c r="JUE1047" s="308"/>
      <c r="JUF1047" s="308"/>
      <c r="JUG1047" s="308"/>
      <c r="JUH1047" s="308"/>
      <c r="JUI1047" s="308"/>
      <c r="JUJ1047" s="308"/>
      <c r="JUK1047" s="308"/>
      <c r="JUL1047" s="308"/>
      <c r="JUM1047" s="308"/>
      <c r="JUN1047" s="308"/>
      <c r="JUO1047" s="308"/>
      <c r="JUP1047" s="308"/>
      <c r="JUQ1047" s="308"/>
      <c r="JUR1047" s="308"/>
      <c r="JUS1047" s="308"/>
      <c r="JUT1047" s="308"/>
      <c r="JUU1047" s="308"/>
      <c r="JUV1047" s="308"/>
      <c r="JUW1047" s="308"/>
      <c r="JUX1047" s="308"/>
      <c r="JUY1047" s="308"/>
      <c r="JUZ1047" s="308"/>
      <c r="JVA1047" s="308"/>
      <c r="JVB1047" s="308"/>
      <c r="JVC1047" s="308"/>
      <c r="JVD1047" s="308"/>
      <c r="JVE1047" s="308"/>
      <c r="JVF1047" s="308"/>
      <c r="JVG1047" s="308"/>
      <c r="JVH1047" s="308"/>
      <c r="JVI1047" s="308"/>
      <c r="JVJ1047" s="308"/>
      <c r="JVK1047" s="308"/>
      <c r="JVL1047" s="308"/>
      <c r="JVM1047" s="308"/>
      <c r="JVN1047" s="308"/>
      <c r="JVO1047" s="308"/>
      <c r="JVP1047" s="308"/>
      <c r="JVQ1047" s="308"/>
      <c r="JVR1047" s="308"/>
      <c r="JVS1047" s="308"/>
      <c r="JVT1047" s="308"/>
      <c r="JVU1047" s="308"/>
      <c r="JVV1047" s="308"/>
      <c r="JVW1047" s="308"/>
      <c r="JVX1047" s="308"/>
      <c r="JVY1047" s="308"/>
      <c r="JVZ1047" s="308"/>
      <c r="JWA1047" s="308"/>
      <c r="JWB1047" s="308"/>
      <c r="JWC1047" s="308"/>
      <c r="JWD1047" s="308"/>
      <c r="JWE1047" s="308"/>
      <c r="JWF1047" s="308"/>
      <c r="JWG1047" s="308"/>
      <c r="JWH1047" s="308"/>
      <c r="JWI1047" s="308"/>
      <c r="JWJ1047" s="308"/>
      <c r="JWK1047" s="308"/>
      <c r="JWL1047" s="308"/>
      <c r="JWM1047" s="308"/>
      <c r="JWN1047" s="308"/>
      <c r="JWO1047" s="308"/>
      <c r="JWP1047" s="308"/>
      <c r="JWQ1047" s="308"/>
      <c r="JWR1047" s="308"/>
      <c r="JWS1047" s="308"/>
      <c r="JWT1047" s="308"/>
      <c r="JWU1047" s="308"/>
      <c r="JWV1047" s="308"/>
      <c r="JWW1047" s="308"/>
      <c r="JWX1047" s="308"/>
      <c r="JWY1047" s="308"/>
      <c r="JWZ1047" s="308"/>
      <c r="JXA1047" s="308"/>
      <c r="JXB1047" s="308"/>
      <c r="JXC1047" s="308"/>
      <c r="JXD1047" s="308"/>
      <c r="JXE1047" s="308"/>
      <c r="JXF1047" s="308"/>
      <c r="JXG1047" s="308"/>
      <c r="JXH1047" s="308"/>
      <c r="JXI1047" s="308"/>
      <c r="JXJ1047" s="308"/>
      <c r="JXK1047" s="308"/>
      <c r="JXL1047" s="308"/>
      <c r="JXM1047" s="308"/>
      <c r="JXN1047" s="308"/>
      <c r="JXO1047" s="308"/>
      <c r="JXP1047" s="308"/>
      <c r="JXQ1047" s="308"/>
      <c r="JXR1047" s="308"/>
      <c r="JXS1047" s="308"/>
      <c r="JXT1047" s="308"/>
      <c r="JXU1047" s="308"/>
      <c r="JXV1047" s="308"/>
      <c r="JXW1047" s="308"/>
      <c r="JXX1047" s="308"/>
      <c r="JXY1047" s="308"/>
      <c r="JXZ1047" s="308"/>
      <c r="JYA1047" s="308"/>
      <c r="JYB1047" s="308"/>
      <c r="JYC1047" s="308"/>
      <c r="JYD1047" s="308"/>
      <c r="JYE1047" s="308"/>
      <c r="JYF1047" s="308"/>
      <c r="JYG1047" s="308"/>
      <c r="JYH1047" s="308"/>
      <c r="JYI1047" s="308"/>
      <c r="JYJ1047" s="308"/>
      <c r="JYK1047" s="308"/>
      <c r="JYL1047" s="308"/>
      <c r="JYM1047" s="308"/>
      <c r="JYN1047" s="308"/>
      <c r="JYO1047" s="308"/>
      <c r="JYP1047" s="308"/>
      <c r="JYQ1047" s="308"/>
      <c r="JYR1047" s="308"/>
      <c r="JYS1047" s="308"/>
      <c r="JYT1047" s="308"/>
      <c r="JYU1047" s="308"/>
      <c r="JYV1047" s="308"/>
      <c r="JYW1047" s="308"/>
      <c r="JYX1047" s="308"/>
      <c r="JYY1047" s="308"/>
      <c r="JYZ1047" s="308"/>
      <c r="JZA1047" s="308"/>
      <c r="JZB1047" s="308"/>
      <c r="JZC1047" s="308"/>
      <c r="JZD1047" s="308"/>
      <c r="JZE1047" s="308"/>
      <c r="JZF1047" s="308"/>
      <c r="JZG1047" s="308"/>
      <c r="JZH1047" s="308"/>
      <c r="JZI1047" s="308"/>
      <c r="JZJ1047" s="308"/>
      <c r="JZK1047" s="308"/>
      <c r="JZL1047" s="308"/>
      <c r="JZM1047" s="308"/>
      <c r="JZN1047" s="308"/>
      <c r="JZO1047" s="308"/>
      <c r="JZP1047" s="308"/>
      <c r="JZQ1047" s="308"/>
      <c r="JZR1047" s="308"/>
      <c r="JZS1047" s="308"/>
      <c r="JZT1047" s="308"/>
      <c r="JZU1047" s="308"/>
      <c r="JZV1047" s="308"/>
      <c r="JZW1047" s="308"/>
      <c r="JZX1047" s="308"/>
      <c r="JZY1047" s="308"/>
      <c r="JZZ1047" s="308"/>
      <c r="KAA1047" s="308"/>
      <c r="KAB1047" s="308"/>
      <c r="KAC1047" s="308"/>
      <c r="KAD1047" s="308"/>
      <c r="KAE1047" s="308"/>
      <c r="KAF1047" s="308"/>
      <c r="KAG1047" s="308"/>
      <c r="KAH1047" s="308"/>
      <c r="KAI1047" s="308"/>
      <c r="KAJ1047" s="308"/>
      <c r="KAK1047" s="308"/>
      <c r="KAL1047" s="308"/>
      <c r="KAM1047" s="308"/>
      <c r="KAN1047" s="308"/>
      <c r="KAO1047" s="308"/>
      <c r="KAP1047" s="308"/>
      <c r="KAQ1047" s="308"/>
      <c r="KAR1047" s="308"/>
      <c r="KAS1047" s="308"/>
      <c r="KAT1047" s="308"/>
      <c r="KAU1047" s="308"/>
      <c r="KAV1047" s="308"/>
      <c r="KAW1047" s="308"/>
      <c r="KAX1047" s="308"/>
      <c r="KAY1047" s="308"/>
      <c r="KAZ1047" s="308"/>
      <c r="KBA1047" s="308"/>
      <c r="KBB1047" s="308"/>
      <c r="KBC1047" s="308"/>
      <c r="KBD1047" s="308"/>
      <c r="KBE1047" s="308"/>
      <c r="KBF1047" s="308"/>
      <c r="KBG1047" s="308"/>
      <c r="KBH1047" s="308"/>
      <c r="KBI1047" s="308"/>
      <c r="KBJ1047" s="308"/>
      <c r="KBK1047" s="308"/>
      <c r="KBL1047" s="308"/>
      <c r="KBM1047" s="308"/>
      <c r="KBN1047" s="308"/>
      <c r="KBO1047" s="308"/>
      <c r="KBP1047" s="308"/>
      <c r="KBQ1047" s="308"/>
      <c r="KBR1047" s="308"/>
      <c r="KBS1047" s="308"/>
      <c r="KBT1047" s="308"/>
      <c r="KBU1047" s="308"/>
      <c r="KBV1047" s="308"/>
      <c r="KBW1047" s="308"/>
      <c r="KBX1047" s="308"/>
      <c r="KBY1047" s="308"/>
      <c r="KBZ1047" s="308"/>
      <c r="KCA1047" s="308"/>
      <c r="KCB1047" s="308"/>
      <c r="KCC1047" s="308"/>
      <c r="KCD1047" s="308"/>
      <c r="KCE1047" s="308"/>
      <c r="KCF1047" s="308"/>
      <c r="KCG1047" s="308"/>
      <c r="KCH1047" s="308"/>
      <c r="KCI1047" s="308"/>
      <c r="KCJ1047" s="308"/>
      <c r="KCK1047" s="308"/>
      <c r="KCL1047" s="308"/>
      <c r="KCM1047" s="308"/>
      <c r="KCN1047" s="308"/>
      <c r="KCO1047" s="308"/>
      <c r="KCP1047" s="308"/>
      <c r="KCQ1047" s="308"/>
      <c r="KCR1047" s="308"/>
      <c r="KCS1047" s="308"/>
      <c r="KCT1047" s="308"/>
      <c r="KCU1047" s="308"/>
      <c r="KCV1047" s="308"/>
      <c r="KCW1047" s="308"/>
      <c r="KCX1047" s="308"/>
      <c r="KCY1047" s="308"/>
      <c r="KCZ1047" s="308"/>
      <c r="KDA1047" s="308"/>
      <c r="KDB1047" s="308"/>
      <c r="KDC1047" s="308"/>
      <c r="KDD1047" s="308"/>
      <c r="KDE1047" s="308"/>
      <c r="KDF1047" s="308"/>
      <c r="KDG1047" s="308"/>
      <c r="KDH1047" s="308"/>
      <c r="KDI1047" s="308"/>
      <c r="KDJ1047" s="308"/>
      <c r="KDK1047" s="308"/>
      <c r="KDL1047" s="308"/>
      <c r="KDM1047" s="308"/>
      <c r="KDN1047" s="308"/>
      <c r="KDO1047" s="308"/>
      <c r="KDP1047" s="308"/>
      <c r="KDQ1047" s="308"/>
      <c r="KDR1047" s="308"/>
      <c r="KDS1047" s="308"/>
      <c r="KDT1047" s="308"/>
      <c r="KDU1047" s="308"/>
      <c r="KDV1047" s="308"/>
      <c r="KDW1047" s="308"/>
      <c r="KDX1047" s="308"/>
      <c r="KDY1047" s="308"/>
      <c r="KDZ1047" s="308"/>
      <c r="KEA1047" s="308"/>
      <c r="KEB1047" s="308"/>
      <c r="KEC1047" s="308"/>
      <c r="KED1047" s="308"/>
      <c r="KEE1047" s="308"/>
      <c r="KEF1047" s="308"/>
      <c r="KEG1047" s="308"/>
      <c r="KEH1047" s="308"/>
      <c r="KEI1047" s="308"/>
      <c r="KEJ1047" s="308"/>
      <c r="KEK1047" s="308"/>
      <c r="KEL1047" s="308"/>
      <c r="KEM1047" s="308"/>
      <c r="KEN1047" s="308"/>
      <c r="KEO1047" s="308"/>
      <c r="KEP1047" s="308"/>
      <c r="KEQ1047" s="308"/>
      <c r="KER1047" s="308"/>
      <c r="KES1047" s="308"/>
      <c r="KET1047" s="308"/>
      <c r="KEU1047" s="308"/>
      <c r="KEV1047" s="308"/>
      <c r="KEW1047" s="308"/>
      <c r="KEX1047" s="308"/>
      <c r="KEY1047" s="308"/>
      <c r="KEZ1047" s="308"/>
      <c r="KFA1047" s="308"/>
      <c r="KFB1047" s="308"/>
      <c r="KFC1047" s="308"/>
      <c r="KFD1047" s="308"/>
      <c r="KFE1047" s="308"/>
      <c r="KFF1047" s="308"/>
      <c r="KFG1047" s="308"/>
      <c r="KFH1047" s="308"/>
      <c r="KFI1047" s="308"/>
      <c r="KFJ1047" s="308"/>
      <c r="KFK1047" s="308"/>
      <c r="KFL1047" s="308"/>
      <c r="KFM1047" s="308"/>
      <c r="KFN1047" s="308"/>
      <c r="KFO1047" s="308"/>
      <c r="KFP1047" s="308"/>
      <c r="KFQ1047" s="308"/>
      <c r="KFR1047" s="308"/>
      <c r="KFS1047" s="308"/>
      <c r="KFT1047" s="308"/>
      <c r="KFU1047" s="308"/>
      <c r="KFV1047" s="308"/>
      <c r="KFW1047" s="308"/>
      <c r="KFX1047" s="308"/>
      <c r="KFY1047" s="308"/>
      <c r="KFZ1047" s="308"/>
      <c r="KGA1047" s="308"/>
      <c r="KGB1047" s="308"/>
      <c r="KGC1047" s="308"/>
      <c r="KGD1047" s="308"/>
      <c r="KGE1047" s="308"/>
      <c r="KGF1047" s="308"/>
      <c r="KGG1047" s="308"/>
      <c r="KGH1047" s="308"/>
      <c r="KGI1047" s="308"/>
      <c r="KGJ1047" s="308"/>
      <c r="KGK1047" s="308"/>
      <c r="KGL1047" s="308"/>
      <c r="KGM1047" s="308"/>
      <c r="KGN1047" s="308"/>
      <c r="KGO1047" s="308"/>
      <c r="KGP1047" s="308"/>
      <c r="KGQ1047" s="308"/>
      <c r="KGR1047" s="308"/>
      <c r="KGS1047" s="308"/>
      <c r="KGT1047" s="308"/>
      <c r="KGU1047" s="308"/>
      <c r="KGV1047" s="308"/>
      <c r="KGW1047" s="308"/>
      <c r="KGX1047" s="308"/>
      <c r="KGY1047" s="308"/>
      <c r="KGZ1047" s="308"/>
      <c r="KHA1047" s="308"/>
      <c r="KHB1047" s="308"/>
      <c r="KHC1047" s="308"/>
      <c r="KHD1047" s="308"/>
      <c r="KHE1047" s="308"/>
      <c r="KHF1047" s="308"/>
      <c r="KHG1047" s="308"/>
      <c r="KHH1047" s="308"/>
      <c r="KHI1047" s="308"/>
      <c r="KHJ1047" s="308"/>
      <c r="KHK1047" s="308"/>
      <c r="KHL1047" s="308"/>
      <c r="KHM1047" s="308"/>
      <c r="KHN1047" s="308"/>
      <c r="KHO1047" s="308"/>
      <c r="KHP1047" s="308"/>
      <c r="KHQ1047" s="308"/>
      <c r="KHR1047" s="308"/>
      <c r="KHS1047" s="308"/>
      <c r="KHT1047" s="308"/>
      <c r="KHU1047" s="308"/>
      <c r="KHV1047" s="308"/>
      <c r="KHW1047" s="308"/>
      <c r="KHX1047" s="308"/>
      <c r="KHY1047" s="308"/>
      <c r="KHZ1047" s="308"/>
      <c r="KIA1047" s="308"/>
      <c r="KIB1047" s="308"/>
      <c r="KIC1047" s="308"/>
      <c r="KID1047" s="308"/>
      <c r="KIE1047" s="308"/>
      <c r="KIF1047" s="308"/>
      <c r="KIG1047" s="308"/>
      <c r="KIH1047" s="308"/>
      <c r="KII1047" s="308"/>
      <c r="KIJ1047" s="308"/>
      <c r="KIK1047" s="308"/>
      <c r="KIL1047" s="308"/>
      <c r="KIM1047" s="308"/>
      <c r="KIN1047" s="308"/>
      <c r="KIO1047" s="308"/>
      <c r="KIP1047" s="308"/>
      <c r="KIQ1047" s="308"/>
      <c r="KIR1047" s="308"/>
      <c r="KIS1047" s="308"/>
      <c r="KIT1047" s="308"/>
      <c r="KIU1047" s="308"/>
      <c r="KIV1047" s="308"/>
      <c r="KIW1047" s="308"/>
      <c r="KIX1047" s="308"/>
      <c r="KIY1047" s="308"/>
      <c r="KIZ1047" s="308"/>
      <c r="KJA1047" s="308"/>
      <c r="KJB1047" s="308"/>
      <c r="KJC1047" s="308"/>
      <c r="KJD1047" s="308"/>
      <c r="KJE1047" s="308"/>
      <c r="KJF1047" s="308"/>
      <c r="KJG1047" s="308"/>
      <c r="KJH1047" s="308"/>
      <c r="KJI1047" s="308"/>
      <c r="KJJ1047" s="308"/>
      <c r="KJK1047" s="308"/>
      <c r="KJL1047" s="308"/>
      <c r="KJM1047" s="308"/>
      <c r="KJN1047" s="308"/>
      <c r="KJO1047" s="308"/>
      <c r="KJP1047" s="308"/>
      <c r="KJQ1047" s="308"/>
      <c r="KJR1047" s="308"/>
      <c r="KJS1047" s="308"/>
      <c r="KJT1047" s="308"/>
      <c r="KJU1047" s="308"/>
      <c r="KJV1047" s="308"/>
      <c r="KJW1047" s="308"/>
      <c r="KJX1047" s="308"/>
      <c r="KJY1047" s="308"/>
      <c r="KJZ1047" s="308"/>
      <c r="KKA1047" s="308"/>
      <c r="KKB1047" s="308"/>
      <c r="KKC1047" s="308"/>
      <c r="KKD1047" s="308"/>
      <c r="KKE1047" s="308"/>
      <c r="KKF1047" s="308"/>
      <c r="KKG1047" s="308"/>
      <c r="KKH1047" s="308"/>
      <c r="KKI1047" s="308"/>
      <c r="KKJ1047" s="308"/>
      <c r="KKK1047" s="308"/>
      <c r="KKL1047" s="308"/>
      <c r="KKM1047" s="308"/>
      <c r="KKN1047" s="308"/>
      <c r="KKO1047" s="308"/>
      <c r="KKP1047" s="308"/>
      <c r="KKQ1047" s="308"/>
      <c r="KKR1047" s="308"/>
      <c r="KKS1047" s="308"/>
      <c r="KKT1047" s="308"/>
      <c r="KKU1047" s="308"/>
      <c r="KKV1047" s="308"/>
      <c r="KKW1047" s="308"/>
      <c r="KKX1047" s="308"/>
      <c r="KKY1047" s="308"/>
      <c r="KKZ1047" s="308"/>
      <c r="KLA1047" s="308"/>
      <c r="KLB1047" s="308"/>
      <c r="KLC1047" s="308"/>
      <c r="KLD1047" s="308"/>
      <c r="KLE1047" s="308"/>
      <c r="KLF1047" s="308"/>
      <c r="KLG1047" s="308"/>
      <c r="KLH1047" s="308"/>
      <c r="KLI1047" s="308"/>
      <c r="KLJ1047" s="308"/>
      <c r="KLK1047" s="308"/>
      <c r="KLL1047" s="308"/>
      <c r="KLM1047" s="308"/>
      <c r="KLN1047" s="308"/>
      <c r="KLO1047" s="308"/>
      <c r="KLP1047" s="308"/>
      <c r="KLQ1047" s="308"/>
      <c r="KLR1047" s="308"/>
      <c r="KLS1047" s="308"/>
      <c r="KLT1047" s="308"/>
      <c r="KLU1047" s="308"/>
      <c r="KLV1047" s="308"/>
      <c r="KLW1047" s="308"/>
      <c r="KLX1047" s="308"/>
      <c r="KLY1047" s="308"/>
      <c r="KLZ1047" s="308"/>
      <c r="KMA1047" s="308"/>
      <c r="KMB1047" s="308"/>
      <c r="KMC1047" s="308"/>
      <c r="KMD1047" s="308"/>
      <c r="KME1047" s="308"/>
      <c r="KMF1047" s="308"/>
      <c r="KMG1047" s="308"/>
      <c r="KMH1047" s="308"/>
      <c r="KMI1047" s="308"/>
      <c r="KMJ1047" s="308"/>
      <c r="KMK1047" s="308"/>
      <c r="KML1047" s="308"/>
      <c r="KMM1047" s="308"/>
      <c r="KMN1047" s="308"/>
      <c r="KMO1047" s="308"/>
      <c r="KMP1047" s="308"/>
      <c r="KMQ1047" s="308"/>
      <c r="KMR1047" s="308"/>
      <c r="KMS1047" s="308"/>
      <c r="KMT1047" s="308"/>
      <c r="KMU1047" s="308"/>
      <c r="KMV1047" s="308"/>
      <c r="KMW1047" s="308"/>
      <c r="KMX1047" s="308"/>
      <c r="KMY1047" s="308"/>
      <c r="KMZ1047" s="308"/>
      <c r="KNA1047" s="308"/>
      <c r="KNB1047" s="308"/>
      <c r="KNC1047" s="308"/>
      <c r="KND1047" s="308"/>
      <c r="KNE1047" s="308"/>
      <c r="KNF1047" s="308"/>
      <c r="KNG1047" s="308"/>
      <c r="KNH1047" s="308"/>
      <c r="KNI1047" s="308"/>
      <c r="KNJ1047" s="308"/>
      <c r="KNK1047" s="308"/>
      <c r="KNL1047" s="308"/>
      <c r="KNM1047" s="308"/>
      <c r="KNN1047" s="308"/>
      <c r="KNO1047" s="308"/>
      <c r="KNP1047" s="308"/>
      <c r="KNQ1047" s="308"/>
      <c r="KNR1047" s="308"/>
      <c r="KNS1047" s="308"/>
      <c r="KNT1047" s="308"/>
      <c r="KNU1047" s="308"/>
      <c r="KNV1047" s="308"/>
      <c r="KNW1047" s="308"/>
      <c r="KNX1047" s="308"/>
      <c r="KNY1047" s="308"/>
      <c r="KNZ1047" s="308"/>
      <c r="KOA1047" s="308"/>
      <c r="KOB1047" s="308"/>
      <c r="KOC1047" s="308"/>
      <c r="KOD1047" s="308"/>
      <c r="KOE1047" s="308"/>
      <c r="KOF1047" s="308"/>
      <c r="KOG1047" s="308"/>
      <c r="KOH1047" s="308"/>
      <c r="KOI1047" s="308"/>
      <c r="KOJ1047" s="308"/>
      <c r="KOK1047" s="308"/>
      <c r="KOL1047" s="308"/>
      <c r="KOM1047" s="308"/>
      <c r="KON1047" s="308"/>
      <c r="KOO1047" s="308"/>
      <c r="KOP1047" s="308"/>
      <c r="KOQ1047" s="308"/>
      <c r="KOR1047" s="308"/>
      <c r="KOS1047" s="308"/>
      <c r="KOT1047" s="308"/>
      <c r="KOU1047" s="308"/>
      <c r="KOV1047" s="308"/>
      <c r="KOW1047" s="308"/>
      <c r="KOX1047" s="308"/>
      <c r="KOY1047" s="308"/>
      <c r="KOZ1047" s="308"/>
      <c r="KPA1047" s="308"/>
      <c r="KPB1047" s="308"/>
      <c r="KPC1047" s="308"/>
      <c r="KPD1047" s="308"/>
      <c r="KPE1047" s="308"/>
      <c r="KPF1047" s="308"/>
      <c r="KPG1047" s="308"/>
      <c r="KPH1047" s="308"/>
      <c r="KPI1047" s="308"/>
      <c r="KPJ1047" s="308"/>
      <c r="KPK1047" s="308"/>
      <c r="KPL1047" s="308"/>
      <c r="KPM1047" s="308"/>
      <c r="KPN1047" s="308"/>
      <c r="KPO1047" s="308"/>
      <c r="KPP1047" s="308"/>
      <c r="KPQ1047" s="308"/>
      <c r="KPR1047" s="308"/>
      <c r="KPS1047" s="308"/>
      <c r="KPT1047" s="308"/>
      <c r="KPU1047" s="308"/>
      <c r="KPV1047" s="308"/>
      <c r="KPW1047" s="308"/>
      <c r="KPX1047" s="308"/>
      <c r="KPY1047" s="308"/>
      <c r="KPZ1047" s="308"/>
      <c r="KQA1047" s="308"/>
      <c r="KQB1047" s="308"/>
      <c r="KQC1047" s="308"/>
      <c r="KQD1047" s="308"/>
      <c r="KQE1047" s="308"/>
      <c r="KQF1047" s="308"/>
      <c r="KQG1047" s="308"/>
      <c r="KQH1047" s="308"/>
      <c r="KQI1047" s="308"/>
      <c r="KQJ1047" s="308"/>
      <c r="KQK1047" s="308"/>
      <c r="KQL1047" s="308"/>
      <c r="KQM1047" s="308"/>
      <c r="KQN1047" s="308"/>
      <c r="KQO1047" s="308"/>
      <c r="KQP1047" s="308"/>
      <c r="KQQ1047" s="308"/>
      <c r="KQR1047" s="308"/>
      <c r="KQS1047" s="308"/>
      <c r="KQT1047" s="308"/>
      <c r="KQU1047" s="308"/>
      <c r="KQV1047" s="308"/>
      <c r="KQW1047" s="308"/>
      <c r="KQX1047" s="308"/>
      <c r="KQY1047" s="308"/>
      <c r="KQZ1047" s="308"/>
      <c r="KRA1047" s="308"/>
      <c r="KRB1047" s="308"/>
      <c r="KRC1047" s="308"/>
      <c r="KRD1047" s="308"/>
      <c r="KRE1047" s="308"/>
      <c r="KRF1047" s="308"/>
      <c r="KRG1047" s="308"/>
      <c r="KRH1047" s="308"/>
      <c r="KRI1047" s="308"/>
      <c r="KRJ1047" s="308"/>
      <c r="KRK1047" s="308"/>
      <c r="KRL1047" s="308"/>
      <c r="KRM1047" s="308"/>
      <c r="KRN1047" s="308"/>
      <c r="KRO1047" s="308"/>
      <c r="KRP1047" s="308"/>
      <c r="KRQ1047" s="308"/>
      <c r="KRR1047" s="308"/>
      <c r="KRS1047" s="308"/>
      <c r="KRT1047" s="308"/>
      <c r="KRU1047" s="308"/>
      <c r="KRV1047" s="308"/>
      <c r="KRW1047" s="308"/>
      <c r="KRX1047" s="308"/>
      <c r="KRY1047" s="308"/>
      <c r="KRZ1047" s="308"/>
      <c r="KSA1047" s="308"/>
      <c r="KSB1047" s="308"/>
      <c r="KSC1047" s="308"/>
      <c r="KSD1047" s="308"/>
      <c r="KSE1047" s="308"/>
      <c r="KSF1047" s="308"/>
      <c r="KSG1047" s="308"/>
      <c r="KSH1047" s="308"/>
      <c r="KSI1047" s="308"/>
      <c r="KSJ1047" s="308"/>
      <c r="KSK1047" s="308"/>
      <c r="KSL1047" s="308"/>
      <c r="KSM1047" s="308"/>
      <c r="KSN1047" s="308"/>
      <c r="KSO1047" s="308"/>
      <c r="KSP1047" s="308"/>
      <c r="KSQ1047" s="308"/>
      <c r="KSR1047" s="308"/>
      <c r="KSS1047" s="308"/>
      <c r="KST1047" s="308"/>
      <c r="KSU1047" s="308"/>
      <c r="KSV1047" s="308"/>
      <c r="KSW1047" s="308"/>
      <c r="KSX1047" s="308"/>
      <c r="KSY1047" s="308"/>
      <c r="KSZ1047" s="308"/>
      <c r="KTA1047" s="308"/>
      <c r="KTB1047" s="308"/>
      <c r="KTC1047" s="308"/>
      <c r="KTD1047" s="308"/>
      <c r="KTE1047" s="308"/>
      <c r="KTF1047" s="308"/>
      <c r="KTG1047" s="308"/>
      <c r="KTH1047" s="308"/>
      <c r="KTI1047" s="308"/>
      <c r="KTJ1047" s="308"/>
      <c r="KTK1047" s="308"/>
      <c r="KTL1047" s="308"/>
      <c r="KTM1047" s="308"/>
      <c r="KTN1047" s="308"/>
      <c r="KTO1047" s="308"/>
      <c r="KTP1047" s="308"/>
      <c r="KTQ1047" s="308"/>
      <c r="KTR1047" s="308"/>
      <c r="KTS1047" s="308"/>
      <c r="KTT1047" s="308"/>
      <c r="KTU1047" s="308"/>
      <c r="KTV1047" s="308"/>
      <c r="KTW1047" s="308"/>
      <c r="KTX1047" s="308"/>
      <c r="KTY1047" s="308"/>
      <c r="KTZ1047" s="308"/>
      <c r="KUA1047" s="308"/>
      <c r="KUB1047" s="308"/>
      <c r="KUC1047" s="308"/>
      <c r="KUD1047" s="308"/>
      <c r="KUE1047" s="308"/>
      <c r="KUF1047" s="308"/>
      <c r="KUG1047" s="308"/>
      <c r="KUH1047" s="308"/>
      <c r="KUI1047" s="308"/>
      <c r="KUJ1047" s="308"/>
      <c r="KUK1047" s="308"/>
      <c r="KUL1047" s="308"/>
      <c r="KUM1047" s="308"/>
      <c r="KUN1047" s="308"/>
      <c r="KUO1047" s="308"/>
      <c r="KUP1047" s="308"/>
      <c r="KUQ1047" s="308"/>
      <c r="KUR1047" s="308"/>
      <c r="KUS1047" s="308"/>
      <c r="KUT1047" s="308"/>
      <c r="KUU1047" s="308"/>
      <c r="KUV1047" s="308"/>
      <c r="KUW1047" s="308"/>
      <c r="KUX1047" s="308"/>
      <c r="KUY1047" s="308"/>
      <c r="KUZ1047" s="308"/>
      <c r="KVA1047" s="308"/>
      <c r="KVB1047" s="308"/>
      <c r="KVC1047" s="308"/>
      <c r="KVD1047" s="308"/>
      <c r="KVE1047" s="308"/>
      <c r="KVF1047" s="308"/>
      <c r="KVG1047" s="308"/>
      <c r="KVH1047" s="308"/>
      <c r="KVI1047" s="308"/>
      <c r="KVJ1047" s="308"/>
      <c r="KVK1047" s="308"/>
      <c r="KVL1047" s="308"/>
      <c r="KVM1047" s="308"/>
      <c r="KVN1047" s="308"/>
      <c r="KVO1047" s="308"/>
      <c r="KVP1047" s="308"/>
      <c r="KVQ1047" s="308"/>
      <c r="KVR1047" s="308"/>
      <c r="KVS1047" s="308"/>
      <c r="KVT1047" s="308"/>
      <c r="KVU1047" s="308"/>
      <c r="KVV1047" s="308"/>
      <c r="KVW1047" s="308"/>
      <c r="KVX1047" s="308"/>
      <c r="KVY1047" s="308"/>
      <c r="KVZ1047" s="308"/>
      <c r="KWA1047" s="308"/>
      <c r="KWB1047" s="308"/>
      <c r="KWC1047" s="308"/>
      <c r="KWD1047" s="308"/>
      <c r="KWE1047" s="308"/>
      <c r="KWF1047" s="308"/>
      <c r="KWG1047" s="308"/>
      <c r="KWH1047" s="308"/>
      <c r="KWI1047" s="308"/>
      <c r="KWJ1047" s="308"/>
      <c r="KWK1047" s="308"/>
      <c r="KWL1047" s="308"/>
      <c r="KWM1047" s="308"/>
      <c r="KWN1047" s="308"/>
      <c r="KWO1047" s="308"/>
      <c r="KWP1047" s="308"/>
      <c r="KWQ1047" s="308"/>
      <c r="KWR1047" s="308"/>
      <c r="KWS1047" s="308"/>
      <c r="KWT1047" s="308"/>
      <c r="KWU1047" s="308"/>
      <c r="KWV1047" s="308"/>
      <c r="KWW1047" s="308"/>
      <c r="KWX1047" s="308"/>
      <c r="KWY1047" s="308"/>
      <c r="KWZ1047" s="308"/>
      <c r="KXA1047" s="308"/>
      <c r="KXB1047" s="308"/>
      <c r="KXC1047" s="308"/>
      <c r="KXD1047" s="308"/>
      <c r="KXE1047" s="308"/>
      <c r="KXF1047" s="308"/>
      <c r="KXG1047" s="308"/>
      <c r="KXH1047" s="308"/>
      <c r="KXI1047" s="308"/>
      <c r="KXJ1047" s="308"/>
      <c r="KXK1047" s="308"/>
      <c r="KXL1047" s="308"/>
      <c r="KXM1047" s="308"/>
      <c r="KXN1047" s="308"/>
      <c r="KXO1047" s="308"/>
      <c r="KXP1047" s="308"/>
      <c r="KXQ1047" s="308"/>
      <c r="KXR1047" s="308"/>
      <c r="KXS1047" s="308"/>
      <c r="KXT1047" s="308"/>
      <c r="KXU1047" s="308"/>
      <c r="KXV1047" s="308"/>
      <c r="KXW1047" s="308"/>
      <c r="KXX1047" s="308"/>
      <c r="KXY1047" s="308"/>
      <c r="KXZ1047" s="308"/>
      <c r="KYA1047" s="308"/>
      <c r="KYB1047" s="308"/>
      <c r="KYC1047" s="308"/>
      <c r="KYD1047" s="308"/>
      <c r="KYE1047" s="308"/>
      <c r="KYF1047" s="308"/>
      <c r="KYG1047" s="308"/>
      <c r="KYH1047" s="308"/>
      <c r="KYI1047" s="308"/>
      <c r="KYJ1047" s="308"/>
      <c r="KYK1047" s="308"/>
      <c r="KYL1047" s="308"/>
      <c r="KYM1047" s="308"/>
      <c r="KYN1047" s="308"/>
      <c r="KYO1047" s="308"/>
      <c r="KYP1047" s="308"/>
      <c r="KYQ1047" s="308"/>
      <c r="KYR1047" s="308"/>
      <c r="KYS1047" s="308"/>
      <c r="KYT1047" s="308"/>
      <c r="KYU1047" s="308"/>
      <c r="KYV1047" s="308"/>
      <c r="KYW1047" s="308"/>
      <c r="KYX1047" s="308"/>
      <c r="KYY1047" s="308"/>
      <c r="KYZ1047" s="308"/>
      <c r="KZA1047" s="308"/>
      <c r="KZB1047" s="308"/>
      <c r="KZC1047" s="308"/>
      <c r="KZD1047" s="308"/>
      <c r="KZE1047" s="308"/>
      <c r="KZF1047" s="308"/>
      <c r="KZG1047" s="308"/>
      <c r="KZH1047" s="308"/>
      <c r="KZI1047" s="308"/>
      <c r="KZJ1047" s="308"/>
      <c r="KZK1047" s="308"/>
      <c r="KZL1047" s="308"/>
      <c r="KZM1047" s="308"/>
      <c r="KZN1047" s="308"/>
      <c r="KZO1047" s="308"/>
      <c r="KZP1047" s="308"/>
      <c r="KZQ1047" s="308"/>
      <c r="KZR1047" s="308"/>
      <c r="KZS1047" s="308"/>
      <c r="KZT1047" s="308"/>
      <c r="KZU1047" s="308"/>
      <c r="KZV1047" s="308"/>
      <c r="KZW1047" s="308"/>
      <c r="KZX1047" s="308"/>
      <c r="KZY1047" s="308"/>
      <c r="KZZ1047" s="308"/>
      <c r="LAA1047" s="308"/>
      <c r="LAB1047" s="308"/>
      <c r="LAC1047" s="308"/>
      <c r="LAD1047" s="308"/>
      <c r="LAE1047" s="308"/>
      <c r="LAF1047" s="308"/>
      <c r="LAG1047" s="308"/>
      <c r="LAH1047" s="308"/>
      <c r="LAI1047" s="308"/>
      <c r="LAJ1047" s="308"/>
      <c r="LAK1047" s="308"/>
      <c r="LAL1047" s="308"/>
      <c r="LAM1047" s="308"/>
      <c r="LAN1047" s="308"/>
      <c r="LAO1047" s="308"/>
      <c r="LAP1047" s="308"/>
      <c r="LAQ1047" s="308"/>
      <c r="LAR1047" s="308"/>
      <c r="LAS1047" s="308"/>
      <c r="LAT1047" s="308"/>
      <c r="LAU1047" s="308"/>
      <c r="LAV1047" s="308"/>
      <c r="LAW1047" s="308"/>
      <c r="LAX1047" s="308"/>
      <c r="LAY1047" s="308"/>
      <c r="LAZ1047" s="308"/>
      <c r="LBA1047" s="308"/>
      <c r="LBB1047" s="308"/>
      <c r="LBC1047" s="308"/>
      <c r="LBD1047" s="308"/>
      <c r="LBE1047" s="308"/>
      <c r="LBF1047" s="308"/>
      <c r="LBG1047" s="308"/>
      <c r="LBH1047" s="308"/>
      <c r="LBI1047" s="308"/>
      <c r="LBJ1047" s="308"/>
      <c r="LBK1047" s="308"/>
      <c r="LBL1047" s="308"/>
      <c r="LBM1047" s="308"/>
      <c r="LBN1047" s="308"/>
      <c r="LBO1047" s="308"/>
      <c r="LBP1047" s="308"/>
      <c r="LBQ1047" s="308"/>
      <c r="LBR1047" s="308"/>
      <c r="LBS1047" s="308"/>
      <c r="LBT1047" s="308"/>
      <c r="LBU1047" s="308"/>
      <c r="LBV1047" s="308"/>
      <c r="LBW1047" s="308"/>
      <c r="LBX1047" s="308"/>
      <c r="LBY1047" s="308"/>
      <c r="LBZ1047" s="308"/>
      <c r="LCA1047" s="308"/>
      <c r="LCB1047" s="308"/>
      <c r="LCC1047" s="308"/>
      <c r="LCD1047" s="308"/>
      <c r="LCE1047" s="308"/>
      <c r="LCF1047" s="308"/>
      <c r="LCG1047" s="308"/>
      <c r="LCH1047" s="308"/>
      <c r="LCI1047" s="308"/>
      <c r="LCJ1047" s="308"/>
      <c r="LCK1047" s="308"/>
      <c r="LCL1047" s="308"/>
      <c r="LCM1047" s="308"/>
      <c r="LCN1047" s="308"/>
      <c r="LCO1047" s="308"/>
      <c r="LCP1047" s="308"/>
      <c r="LCQ1047" s="308"/>
      <c r="LCR1047" s="308"/>
      <c r="LCS1047" s="308"/>
      <c r="LCT1047" s="308"/>
      <c r="LCU1047" s="308"/>
      <c r="LCV1047" s="308"/>
      <c r="LCW1047" s="308"/>
      <c r="LCX1047" s="308"/>
      <c r="LCY1047" s="308"/>
      <c r="LCZ1047" s="308"/>
      <c r="LDA1047" s="308"/>
      <c r="LDB1047" s="308"/>
      <c r="LDC1047" s="308"/>
      <c r="LDD1047" s="308"/>
      <c r="LDE1047" s="308"/>
      <c r="LDF1047" s="308"/>
      <c r="LDG1047" s="308"/>
      <c r="LDH1047" s="308"/>
      <c r="LDI1047" s="308"/>
      <c r="LDJ1047" s="308"/>
      <c r="LDK1047" s="308"/>
      <c r="LDL1047" s="308"/>
      <c r="LDM1047" s="308"/>
      <c r="LDN1047" s="308"/>
      <c r="LDO1047" s="308"/>
      <c r="LDP1047" s="308"/>
      <c r="LDQ1047" s="308"/>
      <c r="LDR1047" s="308"/>
      <c r="LDS1047" s="308"/>
      <c r="LDT1047" s="308"/>
      <c r="LDU1047" s="308"/>
      <c r="LDV1047" s="308"/>
      <c r="LDW1047" s="308"/>
      <c r="LDX1047" s="308"/>
      <c r="LDY1047" s="308"/>
      <c r="LDZ1047" s="308"/>
      <c r="LEA1047" s="308"/>
      <c r="LEB1047" s="308"/>
      <c r="LEC1047" s="308"/>
      <c r="LED1047" s="308"/>
      <c r="LEE1047" s="308"/>
      <c r="LEF1047" s="308"/>
      <c r="LEG1047" s="308"/>
      <c r="LEH1047" s="308"/>
      <c r="LEI1047" s="308"/>
      <c r="LEJ1047" s="308"/>
      <c r="LEK1047" s="308"/>
      <c r="LEL1047" s="308"/>
      <c r="LEM1047" s="308"/>
      <c r="LEN1047" s="308"/>
      <c r="LEO1047" s="308"/>
      <c r="LEP1047" s="308"/>
      <c r="LEQ1047" s="308"/>
      <c r="LER1047" s="308"/>
      <c r="LES1047" s="308"/>
      <c r="LET1047" s="308"/>
      <c r="LEU1047" s="308"/>
      <c r="LEV1047" s="308"/>
      <c r="LEW1047" s="308"/>
      <c r="LEX1047" s="308"/>
      <c r="LEY1047" s="308"/>
      <c r="LEZ1047" s="308"/>
      <c r="LFA1047" s="308"/>
      <c r="LFB1047" s="308"/>
      <c r="LFC1047" s="308"/>
      <c r="LFD1047" s="308"/>
      <c r="LFE1047" s="308"/>
      <c r="LFF1047" s="308"/>
      <c r="LFG1047" s="308"/>
      <c r="LFH1047" s="308"/>
      <c r="LFI1047" s="308"/>
      <c r="LFJ1047" s="308"/>
      <c r="LFK1047" s="308"/>
      <c r="LFL1047" s="308"/>
      <c r="LFM1047" s="308"/>
      <c r="LFN1047" s="308"/>
      <c r="LFO1047" s="308"/>
      <c r="LFP1047" s="308"/>
      <c r="LFQ1047" s="308"/>
      <c r="LFR1047" s="308"/>
      <c r="LFS1047" s="308"/>
      <c r="LFT1047" s="308"/>
      <c r="LFU1047" s="308"/>
      <c r="LFV1047" s="308"/>
      <c r="LFW1047" s="308"/>
      <c r="LFX1047" s="308"/>
      <c r="LFY1047" s="308"/>
      <c r="LFZ1047" s="308"/>
      <c r="LGA1047" s="308"/>
      <c r="LGB1047" s="308"/>
      <c r="LGC1047" s="308"/>
      <c r="LGD1047" s="308"/>
      <c r="LGE1047" s="308"/>
      <c r="LGF1047" s="308"/>
      <c r="LGG1047" s="308"/>
      <c r="LGH1047" s="308"/>
      <c r="LGI1047" s="308"/>
      <c r="LGJ1047" s="308"/>
      <c r="LGK1047" s="308"/>
      <c r="LGL1047" s="308"/>
      <c r="LGM1047" s="308"/>
      <c r="LGN1047" s="308"/>
      <c r="LGO1047" s="308"/>
      <c r="LGP1047" s="308"/>
      <c r="LGQ1047" s="308"/>
      <c r="LGR1047" s="308"/>
      <c r="LGS1047" s="308"/>
      <c r="LGT1047" s="308"/>
      <c r="LGU1047" s="308"/>
      <c r="LGV1047" s="308"/>
      <c r="LGW1047" s="308"/>
      <c r="LGX1047" s="308"/>
      <c r="LGY1047" s="308"/>
      <c r="LGZ1047" s="308"/>
      <c r="LHA1047" s="308"/>
      <c r="LHB1047" s="308"/>
      <c r="LHC1047" s="308"/>
      <c r="LHD1047" s="308"/>
      <c r="LHE1047" s="308"/>
      <c r="LHF1047" s="308"/>
      <c r="LHG1047" s="308"/>
      <c r="LHH1047" s="308"/>
      <c r="LHI1047" s="308"/>
      <c r="LHJ1047" s="308"/>
      <c r="LHK1047" s="308"/>
      <c r="LHL1047" s="308"/>
      <c r="LHM1047" s="308"/>
      <c r="LHN1047" s="308"/>
      <c r="LHO1047" s="308"/>
      <c r="LHP1047" s="308"/>
      <c r="LHQ1047" s="308"/>
      <c r="LHR1047" s="308"/>
      <c r="LHS1047" s="308"/>
      <c r="LHT1047" s="308"/>
      <c r="LHU1047" s="308"/>
      <c r="LHV1047" s="308"/>
      <c r="LHW1047" s="308"/>
      <c r="LHX1047" s="308"/>
      <c r="LHY1047" s="308"/>
      <c r="LHZ1047" s="308"/>
      <c r="LIA1047" s="308"/>
      <c r="LIB1047" s="308"/>
      <c r="LIC1047" s="308"/>
      <c r="LID1047" s="308"/>
      <c r="LIE1047" s="308"/>
      <c r="LIF1047" s="308"/>
      <c r="LIG1047" s="308"/>
      <c r="LIH1047" s="308"/>
      <c r="LII1047" s="308"/>
      <c r="LIJ1047" s="308"/>
      <c r="LIK1047" s="308"/>
      <c r="LIL1047" s="308"/>
      <c r="LIM1047" s="308"/>
      <c r="LIN1047" s="308"/>
      <c r="LIO1047" s="308"/>
      <c r="LIP1047" s="308"/>
      <c r="LIQ1047" s="308"/>
      <c r="LIR1047" s="308"/>
      <c r="LIS1047" s="308"/>
      <c r="LIT1047" s="308"/>
      <c r="LIU1047" s="308"/>
      <c r="LIV1047" s="308"/>
      <c r="LIW1047" s="308"/>
      <c r="LIX1047" s="308"/>
      <c r="LIY1047" s="308"/>
      <c r="LIZ1047" s="308"/>
      <c r="LJA1047" s="308"/>
      <c r="LJB1047" s="308"/>
      <c r="LJC1047" s="308"/>
      <c r="LJD1047" s="308"/>
      <c r="LJE1047" s="308"/>
      <c r="LJF1047" s="308"/>
      <c r="LJG1047" s="308"/>
      <c r="LJH1047" s="308"/>
      <c r="LJI1047" s="308"/>
      <c r="LJJ1047" s="308"/>
      <c r="LJK1047" s="308"/>
      <c r="LJL1047" s="308"/>
      <c r="LJM1047" s="308"/>
      <c r="LJN1047" s="308"/>
      <c r="LJO1047" s="308"/>
      <c r="LJP1047" s="308"/>
      <c r="LJQ1047" s="308"/>
      <c r="LJR1047" s="308"/>
      <c r="LJS1047" s="308"/>
      <c r="LJT1047" s="308"/>
      <c r="LJU1047" s="308"/>
      <c r="LJV1047" s="308"/>
      <c r="LJW1047" s="308"/>
      <c r="LJX1047" s="308"/>
      <c r="LJY1047" s="308"/>
      <c r="LJZ1047" s="308"/>
      <c r="LKA1047" s="308"/>
      <c r="LKB1047" s="308"/>
      <c r="LKC1047" s="308"/>
      <c r="LKD1047" s="308"/>
      <c r="LKE1047" s="308"/>
      <c r="LKF1047" s="308"/>
      <c r="LKG1047" s="308"/>
      <c r="LKH1047" s="308"/>
      <c r="LKI1047" s="308"/>
      <c r="LKJ1047" s="308"/>
      <c r="LKK1047" s="308"/>
      <c r="LKL1047" s="308"/>
      <c r="LKM1047" s="308"/>
      <c r="LKN1047" s="308"/>
      <c r="LKO1047" s="308"/>
      <c r="LKP1047" s="308"/>
      <c r="LKQ1047" s="308"/>
      <c r="LKR1047" s="308"/>
      <c r="LKS1047" s="308"/>
      <c r="LKT1047" s="308"/>
      <c r="LKU1047" s="308"/>
      <c r="LKV1047" s="308"/>
      <c r="LKW1047" s="308"/>
      <c r="LKX1047" s="308"/>
      <c r="LKY1047" s="308"/>
      <c r="LKZ1047" s="308"/>
      <c r="LLA1047" s="308"/>
      <c r="LLB1047" s="308"/>
      <c r="LLC1047" s="308"/>
      <c r="LLD1047" s="308"/>
      <c r="LLE1047" s="308"/>
      <c r="LLF1047" s="308"/>
      <c r="LLG1047" s="308"/>
      <c r="LLH1047" s="308"/>
      <c r="LLI1047" s="308"/>
      <c r="LLJ1047" s="308"/>
      <c r="LLK1047" s="308"/>
      <c r="LLL1047" s="308"/>
      <c r="LLM1047" s="308"/>
      <c r="LLN1047" s="308"/>
      <c r="LLO1047" s="308"/>
      <c r="LLP1047" s="308"/>
      <c r="LLQ1047" s="308"/>
      <c r="LLR1047" s="308"/>
      <c r="LLS1047" s="308"/>
      <c r="LLT1047" s="308"/>
      <c r="LLU1047" s="308"/>
      <c r="LLV1047" s="308"/>
      <c r="LLW1047" s="308"/>
      <c r="LLX1047" s="308"/>
      <c r="LLY1047" s="308"/>
      <c r="LLZ1047" s="308"/>
      <c r="LMA1047" s="308"/>
      <c r="LMB1047" s="308"/>
      <c r="LMC1047" s="308"/>
      <c r="LMD1047" s="308"/>
      <c r="LME1047" s="308"/>
      <c r="LMF1047" s="308"/>
      <c r="LMG1047" s="308"/>
      <c r="LMH1047" s="308"/>
      <c r="LMI1047" s="308"/>
      <c r="LMJ1047" s="308"/>
      <c r="LMK1047" s="308"/>
      <c r="LML1047" s="308"/>
      <c r="LMM1047" s="308"/>
      <c r="LMN1047" s="308"/>
      <c r="LMO1047" s="308"/>
      <c r="LMP1047" s="308"/>
      <c r="LMQ1047" s="308"/>
      <c r="LMR1047" s="308"/>
      <c r="LMS1047" s="308"/>
      <c r="LMT1047" s="308"/>
      <c r="LMU1047" s="308"/>
      <c r="LMV1047" s="308"/>
      <c r="LMW1047" s="308"/>
      <c r="LMX1047" s="308"/>
      <c r="LMY1047" s="308"/>
      <c r="LMZ1047" s="308"/>
      <c r="LNA1047" s="308"/>
      <c r="LNB1047" s="308"/>
      <c r="LNC1047" s="308"/>
      <c r="LND1047" s="308"/>
      <c r="LNE1047" s="308"/>
      <c r="LNF1047" s="308"/>
      <c r="LNG1047" s="308"/>
      <c r="LNH1047" s="308"/>
      <c r="LNI1047" s="308"/>
      <c r="LNJ1047" s="308"/>
      <c r="LNK1047" s="308"/>
      <c r="LNL1047" s="308"/>
      <c r="LNM1047" s="308"/>
      <c r="LNN1047" s="308"/>
      <c r="LNO1047" s="308"/>
      <c r="LNP1047" s="308"/>
      <c r="LNQ1047" s="308"/>
      <c r="LNR1047" s="308"/>
      <c r="LNS1047" s="308"/>
      <c r="LNT1047" s="308"/>
      <c r="LNU1047" s="308"/>
      <c r="LNV1047" s="308"/>
      <c r="LNW1047" s="308"/>
      <c r="LNX1047" s="308"/>
      <c r="LNY1047" s="308"/>
      <c r="LNZ1047" s="308"/>
      <c r="LOA1047" s="308"/>
      <c r="LOB1047" s="308"/>
      <c r="LOC1047" s="308"/>
      <c r="LOD1047" s="308"/>
      <c r="LOE1047" s="308"/>
      <c r="LOF1047" s="308"/>
      <c r="LOG1047" s="308"/>
      <c r="LOH1047" s="308"/>
      <c r="LOI1047" s="308"/>
      <c r="LOJ1047" s="308"/>
      <c r="LOK1047" s="308"/>
      <c r="LOL1047" s="308"/>
      <c r="LOM1047" s="308"/>
      <c r="LON1047" s="308"/>
      <c r="LOO1047" s="308"/>
      <c r="LOP1047" s="308"/>
      <c r="LOQ1047" s="308"/>
      <c r="LOR1047" s="308"/>
      <c r="LOS1047" s="308"/>
      <c r="LOT1047" s="308"/>
      <c r="LOU1047" s="308"/>
      <c r="LOV1047" s="308"/>
      <c r="LOW1047" s="308"/>
      <c r="LOX1047" s="308"/>
      <c r="LOY1047" s="308"/>
      <c r="LOZ1047" s="308"/>
      <c r="LPA1047" s="308"/>
      <c r="LPB1047" s="308"/>
      <c r="LPC1047" s="308"/>
      <c r="LPD1047" s="308"/>
      <c r="LPE1047" s="308"/>
      <c r="LPF1047" s="308"/>
      <c r="LPG1047" s="308"/>
      <c r="LPH1047" s="308"/>
      <c r="LPI1047" s="308"/>
      <c r="LPJ1047" s="308"/>
      <c r="LPK1047" s="308"/>
      <c r="LPL1047" s="308"/>
      <c r="LPM1047" s="308"/>
      <c r="LPN1047" s="308"/>
      <c r="LPO1047" s="308"/>
      <c r="LPP1047" s="308"/>
      <c r="LPQ1047" s="308"/>
      <c r="LPR1047" s="308"/>
      <c r="LPS1047" s="308"/>
      <c r="LPT1047" s="308"/>
      <c r="LPU1047" s="308"/>
      <c r="LPV1047" s="308"/>
      <c r="LPW1047" s="308"/>
      <c r="LPX1047" s="308"/>
      <c r="LPY1047" s="308"/>
      <c r="LPZ1047" s="308"/>
      <c r="LQA1047" s="308"/>
      <c r="LQB1047" s="308"/>
      <c r="LQC1047" s="308"/>
      <c r="LQD1047" s="308"/>
      <c r="LQE1047" s="308"/>
      <c r="LQF1047" s="308"/>
      <c r="LQG1047" s="308"/>
      <c r="LQH1047" s="308"/>
      <c r="LQI1047" s="308"/>
      <c r="LQJ1047" s="308"/>
      <c r="LQK1047" s="308"/>
      <c r="LQL1047" s="308"/>
      <c r="LQM1047" s="308"/>
      <c r="LQN1047" s="308"/>
      <c r="LQO1047" s="308"/>
      <c r="LQP1047" s="308"/>
      <c r="LQQ1047" s="308"/>
      <c r="LQR1047" s="308"/>
      <c r="LQS1047" s="308"/>
      <c r="LQT1047" s="308"/>
      <c r="LQU1047" s="308"/>
      <c r="LQV1047" s="308"/>
      <c r="LQW1047" s="308"/>
      <c r="LQX1047" s="308"/>
      <c r="LQY1047" s="308"/>
      <c r="LQZ1047" s="308"/>
      <c r="LRA1047" s="308"/>
      <c r="LRB1047" s="308"/>
      <c r="LRC1047" s="308"/>
      <c r="LRD1047" s="308"/>
      <c r="LRE1047" s="308"/>
      <c r="LRF1047" s="308"/>
      <c r="LRG1047" s="308"/>
      <c r="LRH1047" s="308"/>
      <c r="LRI1047" s="308"/>
      <c r="LRJ1047" s="308"/>
      <c r="LRK1047" s="308"/>
      <c r="LRL1047" s="308"/>
      <c r="LRM1047" s="308"/>
      <c r="LRN1047" s="308"/>
      <c r="LRO1047" s="308"/>
      <c r="LRP1047" s="308"/>
      <c r="LRQ1047" s="308"/>
      <c r="LRR1047" s="308"/>
      <c r="LRS1047" s="308"/>
      <c r="LRT1047" s="308"/>
      <c r="LRU1047" s="308"/>
      <c r="LRV1047" s="308"/>
      <c r="LRW1047" s="308"/>
      <c r="LRX1047" s="308"/>
      <c r="LRY1047" s="308"/>
      <c r="LRZ1047" s="308"/>
      <c r="LSA1047" s="308"/>
      <c r="LSB1047" s="308"/>
      <c r="LSC1047" s="308"/>
      <c r="LSD1047" s="308"/>
      <c r="LSE1047" s="308"/>
      <c r="LSF1047" s="308"/>
      <c r="LSG1047" s="308"/>
      <c r="LSH1047" s="308"/>
      <c r="LSI1047" s="308"/>
      <c r="LSJ1047" s="308"/>
      <c r="LSK1047" s="308"/>
      <c r="LSL1047" s="308"/>
      <c r="LSM1047" s="308"/>
      <c r="LSN1047" s="308"/>
      <c r="LSO1047" s="308"/>
      <c r="LSP1047" s="308"/>
      <c r="LSQ1047" s="308"/>
      <c r="LSR1047" s="308"/>
      <c r="LSS1047" s="308"/>
      <c r="LST1047" s="308"/>
      <c r="LSU1047" s="308"/>
      <c r="LSV1047" s="308"/>
      <c r="LSW1047" s="308"/>
      <c r="LSX1047" s="308"/>
      <c r="LSY1047" s="308"/>
      <c r="LSZ1047" s="308"/>
      <c r="LTA1047" s="308"/>
      <c r="LTB1047" s="308"/>
      <c r="LTC1047" s="308"/>
      <c r="LTD1047" s="308"/>
      <c r="LTE1047" s="308"/>
      <c r="LTF1047" s="308"/>
      <c r="LTG1047" s="308"/>
      <c r="LTH1047" s="308"/>
      <c r="LTI1047" s="308"/>
      <c r="LTJ1047" s="308"/>
      <c r="LTK1047" s="308"/>
      <c r="LTL1047" s="308"/>
      <c r="LTM1047" s="308"/>
      <c r="LTN1047" s="308"/>
      <c r="LTO1047" s="308"/>
      <c r="LTP1047" s="308"/>
      <c r="LTQ1047" s="308"/>
      <c r="LTR1047" s="308"/>
      <c r="LTS1047" s="308"/>
      <c r="LTT1047" s="308"/>
      <c r="LTU1047" s="308"/>
      <c r="LTV1047" s="308"/>
      <c r="LTW1047" s="308"/>
      <c r="LTX1047" s="308"/>
      <c r="LTY1047" s="308"/>
      <c r="LTZ1047" s="308"/>
      <c r="LUA1047" s="308"/>
      <c r="LUB1047" s="308"/>
      <c r="LUC1047" s="308"/>
      <c r="LUD1047" s="308"/>
      <c r="LUE1047" s="308"/>
      <c r="LUF1047" s="308"/>
      <c r="LUG1047" s="308"/>
      <c r="LUH1047" s="308"/>
      <c r="LUI1047" s="308"/>
      <c r="LUJ1047" s="308"/>
      <c r="LUK1047" s="308"/>
      <c r="LUL1047" s="308"/>
      <c r="LUM1047" s="308"/>
      <c r="LUN1047" s="308"/>
      <c r="LUO1047" s="308"/>
      <c r="LUP1047" s="308"/>
      <c r="LUQ1047" s="308"/>
      <c r="LUR1047" s="308"/>
      <c r="LUS1047" s="308"/>
      <c r="LUT1047" s="308"/>
      <c r="LUU1047" s="308"/>
      <c r="LUV1047" s="308"/>
      <c r="LUW1047" s="308"/>
      <c r="LUX1047" s="308"/>
      <c r="LUY1047" s="308"/>
      <c r="LUZ1047" s="308"/>
      <c r="LVA1047" s="308"/>
      <c r="LVB1047" s="308"/>
      <c r="LVC1047" s="308"/>
      <c r="LVD1047" s="308"/>
      <c r="LVE1047" s="308"/>
      <c r="LVF1047" s="308"/>
      <c r="LVG1047" s="308"/>
      <c r="LVH1047" s="308"/>
      <c r="LVI1047" s="308"/>
      <c r="LVJ1047" s="308"/>
      <c r="LVK1047" s="308"/>
      <c r="LVL1047" s="308"/>
      <c r="LVM1047" s="308"/>
      <c r="LVN1047" s="308"/>
      <c r="LVO1047" s="308"/>
      <c r="LVP1047" s="308"/>
      <c r="LVQ1047" s="308"/>
      <c r="LVR1047" s="308"/>
      <c r="LVS1047" s="308"/>
      <c r="LVT1047" s="308"/>
      <c r="LVU1047" s="308"/>
      <c r="LVV1047" s="308"/>
      <c r="LVW1047" s="308"/>
      <c r="LVX1047" s="308"/>
      <c r="LVY1047" s="308"/>
      <c r="LVZ1047" s="308"/>
      <c r="LWA1047" s="308"/>
      <c r="LWB1047" s="308"/>
      <c r="LWC1047" s="308"/>
      <c r="LWD1047" s="308"/>
      <c r="LWE1047" s="308"/>
      <c r="LWF1047" s="308"/>
      <c r="LWG1047" s="308"/>
      <c r="LWH1047" s="308"/>
      <c r="LWI1047" s="308"/>
      <c r="LWJ1047" s="308"/>
      <c r="LWK1047" s="308"/>
      <c r="LWL1047" s="308"/>
      <c r="LWM1047" s="308"/>
      <c r="LWN1047" s="308"/>
      <c r="LWO1047" s="308"/>
      <c r="LWP1047" s="308"/>
      <c r="LWQ1047" s="308"/>
      <c r="LWR1047" s="308"/>
      <c r="LWS1047" s="308"/>
      <c r="LWT1047" s="308"/>
      <c r="LWU1047" s="308"/>
      <c r="LWV1047" s="308"/>
      <c r="LWW1047" s="308"/>
      <c r="LWX1047" s="308"/>
      <c r="LWY1047" s="308"/>
      <c r="LWZ1047" s="308"/>
      <c r="LXA1047" s="308"/>
      <c r="LXB1047" s="308"/>
      <c r="LXC1047" s="308"/>
      <c r="LXD1047" s="308"/>
      <c r="LXE1047" s="308"/>
      <c r="LXF1047" s="308"/>
      <c r="LXG1047" s="308"/>
      <c r="LXH1047" s="308"/>
      <c r="LXI1047" s="308"/>
      <c r="LXJ1047" s="308"/>
      <c r="LXK1047" s="308"/>
      <c r="LXL1047" s="308"/>
      <c r="LXM1047" s="308"/>
      <c r="LXN1047" s="308"/>
      <c r="LXO1047" s="308"/>
      <c r="LXP1047" s="308"/>
      <c r="LXQ1047" s="308"/>
      <c r="LXR1047" s="308"/>
      <c r="LXS1047" s="308"/>
      <c r="LXT1047" s="308"/>
      <c r="LXU1047" s="308"/>
      <c r="LXV1047" s="308"/>
      <c r="LXW1047" s="308"/>
      <c r="LXX1047" s="308"/>
      <c r="LXY1047" s="308"/>
      <c r="LXZ1047" s="308"/>
      <c r="LYA1047" s="308"/>
      <c r="LYB1047" s="308"/>
      <c r="LYC1047" s="308"/>
      <c r="LYD1047" s="308"/>
      <c r="LYE1047" s="308"/>
      <c r="LYF1047" s="308"/>
      <c r="LYG1047" s="308"/>
      <c r="LYH1047" s="308"/>
      <c r="LYI1047" s="308"/>
      <c r="LYJ1047" s="308"/>
      <c r="LYK1047" s="308"/>
      <c r="LYL1047" s="308"/>
      <c r="LYM1047" s="308"/>
      <c r="LYN1047" s="308"/>
      <c r="LYO1047" s="308"/>
      <c r="LYP1047" s="308"/>
      <c r="LYQ1047" s="308"/>
      <c r="LYR1047" s="308"/>
      <c r="LYS1047" s="308"/>
      <c r="LYT1047" s="308"/>
      <c r="LYU1047" s="308"/>
      <c r="LYV1047" s="308"/>
      <c r="LYW1047" s="308"/>
      <c r="LYX1047" s="308"/>
      <c r="LYY1047" s="308"/>
      <c r="LYZ1047" s="308"/>
      <c r="LZA1047" s="308"/>
      <c r="LZB1047" s="308"/>
      <c r="LZC1047" s="308"/>
      <c r="LZD1047" s="308"/>
      <c r="LZE1047" s="308"/>
      <c r="LZF1047" s="308"/>
      <c r="LZG1047" s="308"/>
      <c r="LZH1047" s="308"/>
      <c r="LZI1047" s="308"/>
      <c r="LZJ1047" s="308"/>
      <c r="LZK1047" s="308"/>
      <c r="LZL1047" s="308"/>
      <c r="LZM1047" s="308"/>
      <c r="LZN1047" s="308"/>
      <c r="LZO1047" s="308"/>
      <c r="LZP1047" s="308"/>
      <c r="LZQ1047" s="308"/>
      <c r="LZR1047" s="308"/>
      <c r="LZS1047" s="308"/>
      <c r="LZT1047" s="308"/>
      <c r="LZU1047" s="308"/>
      <c r="LZV1047" s="308"/>
      <c r="LZW1047" s="308"/>
      <c r="LZX1047" s="308"/>
      <c r="LZY1047" s="308"/>
      <c r="LZZ1047" s="308"/>
      <c r="MAA1047" s="308"/>
      <c r="MAB1047" s="308"/>
      <c r="MAC1047" s="308"/>
      <c r="MAD1047" s="308"/>
      <c r="MAE1047" s="308"/>
      <c r="MAF1047" s="308"/>
      <c r="MAG1047" s="308"/>
      <c r="MAH1047" s="308"/>
      <c r="MAI1047" s="308"/>
      <c r="MAJ1047" s="308"/>
      <c r="MAK1047" s="308"/>
      <c r="MAL1047" s="308"/>
      <c r="MAM1047" s="308"/>
      <c r="MAN1047" s="308"/>
      <c r="MAO1047" s="308"/>
      <c r="MAP1047" s="308"/>
      <c r="MAQ1047" s="308"/>
      <c r="MAR1047" s="308"/>
      <c r="MAS1047" s="308"/>
      <c r="MAT1047" s="308"/>
      <c r="MAU1047" s="308"/>
      <c r="MAV1047" s="308"/>
      <c r="MAW1047" s="308"/>
      <c r="MAX1047" s="308"/>
      <c r="MAY1047" s="308"/>
      <c r="MAZ1047" s="308"/>
      <c r="MBA1047" s="308"/>
      <c r="MBB1047" s="308"/>
      <c r="MBC1047" s="308"/>
      <c r="MBD1047" s="308"/>
      <c r="MBE1047" s="308"/>
      <c r="MBF1047" s="308"/>
      <c r="MBG1047" s="308"/>
      <c r="MBH1047" s="308"/>
      <c r="MBI1047" s="308"/>
      <c r="MBJ1047" s="308"/>
      <c r="MBK1047" s="308"/>
      <c r="MBL1047" s="308"/>
      <c r="MBM1047" s="308"/>
      <c r="MBN1047" s="308"/>
      <c r="MBO1047" s="308"/>
      <c r="MBP1047" s="308"/>
      <c r="MBQ1047" s="308"/>
      <c r="MBR1047" s="308"/>
      <c r="MBS1047" s="308"/>
      <c r="MBT1047" s="308"/>
      <c r="MBU1047" s="308"/>
      <c r="MBV1047" s="308"/>
      <c r="MBW1047" s="308"/>
      <c r="MBX1047" s="308"/>
      <c r="MBY1047" s="308"/>
      <c r="MBZ1047" s="308"/>
      <c r="MCA1047" s="308"/>
      <c r="MCB1047" s="308"/>
      <c r="MCC1047" s="308"/>
      <c r="MCD1047" s="308"/>
      <c r="MCE1047" s="308"/>
      <c r="MCF1047" s="308"/>
      <c r="MCG1047" s="308"/>
      <c r="MCH1047" s="308"/>
      <c r="MCI1047" s="308"/>
      <c r="MCJ1047" s="308"/>
      <c r="MCK1047" s="308"/>
      <c r="MCL1047" s="308"/>
      <c r="MCM1047" s="308"/>
      <c r="MCN1047" s="308"/>
      <c r="MCO1047" s="308"/>
      <c r="MCP1047" s="308"/>
      <c r="MCQ1047" s="308"/>
      <c r="MCR1047" s="308"/>
      <c r="MCS1047" s="308"/>
      <c r="MCT1047" s="308"/>
      <c r="MCU1047" s="308"/>
      <c r="MCV1047" s="308"/>
      <c r="MCW1047" s="308"/>
      <c r="MCX1047" s="308"/>
      <c r="MCY1047" s="308"/>
      <c r="MCZ1047" s="308"/>
      <c r="MDA1047" s="308"/>
      <c r="MDB1047" s="308"/>
      <c r="MDC1047" s="308"/>
      <c r="MDD1047" s="308"/>
      <c r="MDE1047" s="308"/>
      <c r="MDF1047" s="308"/>
      <c r="MDG1047" s="308"/>
      <c r="MDH1047" s="308"/>
      <c r="MDI1047" s="308"/>
      <c r="MDJ1047" s="308"/>
      <c r="MDK1047" s="308"/>
      <c r="MDL1047" s="308"/>
      <c r="MDM1047" s="308"/>
      <c r="MDN1047" s="308"/>
      <c r="MDO1047" s="308"/>
      <c r="MDP1047" s="308"/>
      <c r="MDQ1047" s="308"/>
      <c r="MDR1047" s="308"/>
      <c r="MDS1047" s="308"/>
      <c r="MDT1047" s="308"/>
      <c r="MDU1047" s="308"/>
      <c r="MDV1047" s="308"/>
      <c r="MDW1047" s="308"/>
      <c r="MDX1047" s="308"/>
      <c r="MDY1047" s="308"/>
      <c r="MDZ1047" s="308"/>
      <c r="MEA1047" s="308"/>
      <c r="MEB1047" s="308"/>
      <c r="MEC1047" s="308"/>
      <c r="MED1047" s="308"/>
      <c r="MEE1047" s="308"/>
      <c r="MEF1047" s="308"/>
      <c r="MEG1047" s="308"/>
      <c r="MEH1047" s="308"/>
      <c r="MEI1047" s="308"/>
      <c r="MEJ1047" s="308"/>
      <c r="MEK1047" s="308"/>
      <c r="MEL1047" s="308"/>
      <c r="MEM1047" s="308"/>
      <c r="MEN1047" s="308"/>
      <c r="MEO1047" s="308"/>
      <c r="MEP1047" s="308"/>
      <c r="MEQ1047" s="308"/>
      <c r="MER1047" s="308"/>
      <c r="MES1047" s="308"/>
      <c r="MET1047" s="308"/>
      <c r="MEU1047" s="308"/>
      <c r="MEV1047" s="308"/>
      <c r="MEW1047" s="308"/>
      <c r="MEX1047" s="308"/>
      <c r="MEY1047" s="308"/>
      <c r="MEZ1047" s="308"/>
      <c r="MFA1047" s="308"/>
      <c r="MFB1047" s="308"/>
      <c r="MFC1047" s="308"/>
      <c r="MFD1047" s="308"/>
      <c r="MFE1047" s="308"/>
      <c r="MFF1047" s="308"/>
      <c r="MFG1047" s="308"/>
      <c r="MFH1047" s="308"/>
      <c r="MFI1047" s="308"/>
      <c r="MFJ1047" s="308"/>
      <c r="MFK1047" s="308"/>
      <c r="MFL1047" s="308"/>
      <c r="MFM1047" s="308"/>
      <c r="MFN1047" s="308"/>
      <c r="MFO1047" s="308"/>
      <c r="MFP1047" s="308"/>
      <c r="MFQ1047" s="308"/>
      <c r="MFR1047" s="308"/>
      <c r="MFS1047" s="308"/>
      <c r="MFT1047" s="308"/>
      <c r="MFU1047" s="308"/>
      <c r="MFV1047" s="308"/>
      <c r="MFW1047" s="308"/>
      <c r="MFX1047" s="308"/>
      <c r="MFY1047" s="308"/>
      <c r="MFZ1047" s="308"/>
      <c r="MGA1047" s="308"/>
      <c r="MGB1047" s="308"/>
      <c r="MGC1047" s="308"/>
      <c r="MGD1047" s="308"/>
      <c r="MGE1047" s="308"/>
      <c r="MGF1047" s="308"/>
      <c r="MGG1047" s="308"/>
      <c r="MGH1047" s="308"/>
      <c r="MGI1047" s="308"/>
      <c r="MGJ1047" s="308"/>
      <c r="MGK1047" s="308"/>
      <c r="MGL1047" s="308"/>
      <c r="MGM1047" s="308"/>
      <c r="MGN1047" s="308"/>
      <c r="MGO1047" s="308"/>
      <c r="MGP1047" s="308"/>
      <c r="MGQ1047" s="308"/>
      <c r="MGR1047" s="308"/>
      <c r="MGS1047" s="308"/>
      <c r="MGT1047" s="308"/>
      <c r="MGU1047" s="308"/>
      <c r="MGV1047" s="308"/>
      <c r="MGW1047" s="308"/>
      <c r="MGX1047" s="308"/>
      <c r="MGY1047" s="308"/>
      <c r="MGZ1047" s="308"/>
      <c r="MHA1047" s="308"/>
      <c r="MHB1047" s="308"/>
      <c r="MHC1047" s="308"/>
      <c r="MHD1047" s="308"/>
      <c r="MHE1047" s="308"/>
      <c r="MHF1047" s="308"/>
      <c r="MHG1047" s="308"/>
      <c r="MHH1047" s="308"/>
      <c r="MHI1047" s="308"/>
      <c r="MHJ1047" s="308"/>
      <c r="MHK1047" s="308"/>
      <c r="MHL1047" s="308"/>
      <c r="MHM1047" s="308"/>
      <c r="MHN1047" s="308"/>
      <c r="MHO1047" s="308"/>
      <c r="MHP1047" s="308"/>
      <c r="MHQ1047" s="308"/>
      <c r="MHR1047" s="308"/>
      <c r="MHS1047" s="308"/>
      <c r="MHT1047" s="308"/>
      <c r="MHU1047" s="308"/>
      <c r="MHV1047" s="308"/>
      <c r="MHW1047" s="308"/>
      <c r="MHX1047" s="308"/>
      <c r="MHY1047" s="308"/>
      <c r="MHZ1047" s="308"/>
      <c r="MIA1047" s="308"/>
      <c r="MIB1047" s="308"/>
      <c r="MIC1047" s="308"/>
      <c r="MID1047" s="308"/>
      <c r="MIE1047" s="308"/>
      <c r="MIF1047" s="308"/>
      <c r="MIG1047" s="308"/>
      <c r="MIH1047" s="308"/>
      <c r="MII1047" s="308"/>
      <c r="MIJ1047" s="308"/>
      <c r="MIK1047" s="308"/>
      <c r="MIL1047" s="308"/>
      <c r="MIM1047" s="308"/>
      <c r="MIN1047" s="308"/>
      <c r="MIO1047" s="308"/>
      <c r="MIP1047" s="308"/>
      <c r="MIQ1047" s="308"/>
      <c r="MIR1047" s="308"/>
      <c r="MIS1047" s="308"/>
      <c r="MIT1047" s="308"/>
      <c r="MIU1047" s="308"/>
      <c r="MIV1047" s="308"/>
      <c r="MIW1047" s="308"/>
      <c r="MIX1047" s="308"/>
      <c r="MIY1047" s="308"/>
      <c r="MIZ1047" s="308"/>
      <c r="MJA1047" s="308"/>
      <c r="MJB1047" s="308"/>
      <c r="MJC1047" s="308"/>
      <c r="MJD1047" s="308"/>
      <c r="MJE1047" s="308"/>
      <c r="MJF1047" s="308"/>
      <c r="MJG1047" s="308"/>
      <c r="MJH1047" s="308"/>
      <c r="MJI1047" s="308"/>
      <c r="MJJ1047" s="308"/>
      <c r="MJK1047" s="308"/>
      <c r="MJL1047" s="308"/>
      <c r="MJM1047" s="308"/>
      <c r="MJN1047" s="308"/>
      <c r="MJO1047" s="308"/>
      <c r="MJP1047" s="308"/>
      <c r="MJQ1047" s="308"/>
      <c r="MJR1047" s="308"/>
      <c r="MJS1047" s="308"/>
      <c r="MJT1047" s="308"/>
      <c r="MJU1047" s="308"/>
      <c r="MJV1047" s="308"/>
      <c r="MJW1047" s="308"/>
      <c r="MJX1047" s="308"/>
      <c r="MJY1047" s="308"/>
      <c r="MJZ1047" s="308"/>
      <c r="MKA1047" s="308"/>
      <c r="MKB1047" s="308"/>
      <c r="MKC1047" s="308"/>
      <c r="MKD1047" s="308"/>
      <c r="MKE1047" s="308"/>
      <c r="MKF1047" s="308"/>
      <c r="MKG1047" s="308"/>
      <c r="MKH1047" s="308"/>
      <c r="MKI1047" s="308"/>
      <c r="MKJ1047" s="308"/>
      <c r="MKK1047" s="308"/>
      <c r="MKL1047" s="308"/>
      <c r="MKM1047" s="308"/>
      <c r="MKN1047" s="308"/>
      <c r="MKO1047" s="308"/>
      <c r="MKP1047" s="308"/>
      <c r="MKQ1047" s="308"/>
      <c r="MKR1047" s="308"/>
      <c r="MKS1047" s="308"/>
      <c r="MKT1047" s="308"/>
      <c r="MKU1047" s="308"/>
      <c r="MKV1047" s="308"/>
      <c r="MKW1047" s="308"/>
      <c r="MKX1047" s="308"/>
      <c r="MKY1047" s="308"/>
      <c r="MKZ1047" s="308"/>
      <c r="MLA1047" s="308"/>
      <c r="MLB1047" s="308"/>
      <c r="MLC1047" s="308"/>
      <c r="MLD1047" s="308"/>
      <c r="MLE1047" s="308"/>
      <c r="MLF1047" s="308"/>
      <c r="MLG1047" s="308"/>
      <c r="MLH1047" s="308"/>
      <c r="MLI1047" s="308"/>
      <c r="MLJ1047" s="308"/>
      <c r="MLK1047" s="308"/>
      <c r="MLL1047" s="308"/>
      <c r="MLM1047" s="308"/>
      <c r="MLN1047" s="308"/>
      <c r="MLO1047" s="308"/>
      <c r="MLP1047" s="308"/>
      <c r="MLQ1047" s="308"/>
      <c r="MLR1047" s="308"/>
      <c r="MLS1047" s="308"/>
      <c r="MLT1047" s="308"/>
      <c r="MLU1047" s="308"/>
      <c r="MLV1047" s="308"/>
      <c r="MLW1047" s="308"/>
      <c r="MLX1047" s="308"/>
      <c r="MLY1047" s="308"/>
      <c r="MLZ1047" s="308"/>
      <c r="MMA1047" s="308"/>
      <c r="MMB1047" s="308"/>
      <c r="MMC1047" s="308"/>
      <c r="MMD1047" s="308"/>
      <c r="MME1047" s="308"/>
      <c r="MMF1047" s="308"/>
      <c r="MMG1047" s="308"/>
      <c r="MMH1047" s="308"/>
      <c r="MMI1047" s="308"/>
      <c r="MMJ1047" s="308"/>
      <c r="MMK1047" s="308"/>
      <c r="MML1047" s="308"/>
      <c r="MMM1047" s="308"/>
      <c r="MMN1047" s="308"/>
      <c r="MMO1047" s="308"/>
      <c r="MMP1047" s="308"/>
      <c r="MMQ1047" s="308"/>
      <c r="MMR1047" s="308"/>
      <c r="MMS1047" s="308"/>
      <c r="MMT1047" s="308"/>
      <c r="MMU1047" s="308"/>
      <c r="MMV1047" s="308"/>
      <c r="MMW1047" s="308"/>
      <c r="MMX1047" s="308"/>
      <c r="MMY1047" s="308"/>
      <c r="MMZ1047" s="308"/>
      <c r="MNA1047" s="308"/>
      <c r="MNB1047" s="308"/>
      <c r="MNC1047" s="308"/>
      <c r="MND1047" s="308"/>
      <c r="MNE1047" s="308"/>
      <c r="MNF1047" s="308"/>
      <c r="MNG1047" s="308"/>
      <c r="MNH1047" s="308"/>
      <c r="MNI1047" s="308"/>
      <c r="MNJ1047" s="308"/>
      <c r="MNK1047" s="308"/>
      <c r="MNL1047" s="308"/>
      <c r="MNM1047" s="308"/>
      <c r="MNN1047" s="308"/>
      <c r="MNO1047" s="308"/>
      <c r="MNP1047" s="308"/>
      <c r="MNQ1047" s="308"/>
      <c r="MNR1047" s="308"/>
      <c r="MNS1047" s="308"/>
      <c r="MNT1047" s="308"/>
      <c r="MNU1047" s="308"/>
      <c r="MNV1047" s="308"/>
      <c r="MNW1047" s="308"/>
      <c r="MNX1047" s="308"/>
      <c r="MNY1047" s="308"/>
      <c r="MNZ1047" s="308"/>
      <c r="MOA1047" s="308"/>
      <c r="MOB1047" s="308"/>
      <c r="MOC1047" s="308"/>
      <c r="MOD1047" s="308"/>
      <c r="MOE1047" s="308"/>
      <c r="MOF1047" s="308"/>
      <c r="MOG1047" s="308"/>
      <c r="MOH1047" s="308"/>
      <c r="MOI1047" s="308"/>
      <c r="MOJ1047" s="308"/>
      <c r="MOK1047" s="308"/>
      <c r="MOL1047" s="308"/>
      <c r="MOM1047" s="308"/>
      <c r="MON1047" s="308"/>
      <c r="MOO1047" s="308"/>
      <c r="MOP1047" s="308"/>
      <c r="MOQ1047" s="308"/>
      <c r="MOR1047" s="308"/>
      <c r="MOS1047" s="308"/>
      <c r="MOT1047" s="308"/>
      <c r="MOU1047" s="308"/>
      <c r="MOV1047" s="308"/>
      <c r="MOW1047" s="308"/>
      <c r="MOX1047" s="308"/>
      <c r="MOY1047" s="308"/>
      <c r="MOZ1047" s="308"/>
      <c r="MPA1047" s="308"/>
      <c r="MPB1047" s="308"/>
      <c r="MPC1047" s="308"/>
      <c r="MPD1047" s="308"/>
      <c r="MPE1047" s="308"/>
      <c r="MPF1047" s="308"/>
      <c r="MPG1047" s="308"/>
      <c r="MPH1047" s="308"/>
      <c r="MPI1047" s="308"/>
      <c r="MPJ1047" s="308"/>
      <c r="MPK1047" s="308"/>
      <c r="MPL1047" s="308"/>
      <c r="MPM1047" s="308"/>
      <c r="MPN1047" s="308"/>
      <c r="MPO1047" s="308"/>
      <c r="MPP1047" s="308"/>
      <c r="MPQ1047" s="308"/>
      <c r="MPR1047" s="308"/>
      <c r="MPS1047" s="308"/>
      <c r="MPT1047" s="308"/>
      <c r="MPU1047" s="308"/>
      <c r="MPV1047" s="308"/>
      <c r="MPW1047" s="308"/>
      <c r="MPX1047" s="308"/>
      <c r="MPY1047" s="308"/>
      <c r="MPZ1047" s="308"/>
      <c r="MQA1047" s="308"/>
      <c r="MQB1047" s="308"/>
      <c r="MQC1047" s="308"/>
      <c r="MQD1047" s="308"/>
      <c r="MQE1047" s="308"/>
      <c r="MQF1047" s="308"/>
      <c r="MQG1047" s="308"/>
      <c r="MQH1047" s="308"/>
      <c r="MQI1047" s="308"/>
      <c r="MQJ1047" s="308"/>
      <c r="MQK1047" s="308"/>
      <c r="MQL1047" s="308"/>
      <c r="MQM1047" s="308"/>
      <c r="MQN1047" s="308"/>
      <c r="MQO1047" s="308"/>
      <c r="MQP1047" s="308"/>
      <c r="MQQ1047" s="308"/>
      <c r="MQR1047" s="308"/>
      <c r="MQS1047" s="308"/>
      <c r="MQT1047" s="308"/>
      <c r="MQU1047" s="308"/>
      <c r="MQV1047" s="308"/>
      <c r="MQW1047" s="308"/>
      <c r="MQX1047" s="308"/>
      <c r="MQY1047" s="308"/>
      <c r="MQZ1047" s="308"/>
      <c r="MRA1047" s="308"/>
      <c r="MRB1047" s="308"/>
      <c r="MRC1047" s="308"/>
      <c r="MRD1047" s="308"/>
      <c r="MRE1047" s="308"/>
      <c r="MRF1047" s="308"/>
      <c r="MRG1047" s="308"/>
      <c r="MRH1047" s="308"/>
      <c r="MRI1047" s="308"/>
      <c r="MRJ1047" s="308"/>
      <c r="MRK1047" s="308"/>
      <c r="MRL1047" s="308"/>
      <c r="MRM1047" s="308"/>
      <c r="MRN1047" s="308"/>
      <c r="MRO1047" s="308"/>
      <c r="MRP1047" s="308"/>
      <c r="MRQ1047" s="308"/>
      <c r="MRR1047" s="308"/>
      <c r="MRS1047" s="308"/>
      <c r="MRT1047" s="308"/>
      <c r="MRU1047" s="308"/>
      <c r="MRV1047" s="308"/>
      <c r="MRW1047" s="308"/>
      <c r="MRX1047" s="308"/>
      <c r="MRY1047" s="308"/>
      <c r="MRZ1047" s="308"/>
      <c r="MSA1047" s="308"/>
      <c r="MSB1047" s="308"/>
      <c r="MSC1047" s="308"/>
      <c r="MSD1047" s="308"/>
      <c r="MSE1047" s="308"/>
      <c r="MSF1047" s="308"/>
      <c r="MSG1047" s="308"/>
      <c r="MSH1047" s="308"/>
      <c r="MSI1047" s="308"/>
      <c r="MSJ1047" s="308"/>
      <c r="MSK1047" s="308"/>
      <c r="MSL1047" s="308"/>
      <c r="MSM1047" s="308"/>
      <c r="MSN1047" s="308"/>
      <c r="MSO1047" s="308"/>
      <c r="MSP1047" s="308"/>
      <c r="MSQ1047" s="308"/>
      <c r="MSR1047" s="308"/>
      <c r="MSS1047" s="308"/>
      <c r="MST1047" s="308"/>
      <c r="MSU1047" s="308"/>
      <c r="MSV1047" s="308"/>
      <c r="MSW1047" s="308"/>
      <c r="MSX1047" s="308"/>
      <c r="MSY1047" s="308"/>
      <c r="MSZ1047" s="308"/>
      <c r="MTA1047" s="308"/>
      <c r="MTB1047" s="308"/>
      <c r="MTC1047" s="308"/>
      <c r="MTD1047" s="308"/>
      <c r="MTE1047" s="308"/>
      <c r="MTF1047" s="308"/>
      <c r="MTG1047" s="308"/>
      <c r="MTH1047" s="308"/>
      <c r="MTI1047" s="308"/>
      <c r="MTJ1047" s="308"/>
      <c r="MTK1047" s="308"/>
      <c r="MTL1047" s="308"/>
      <c r="MTM1047" s="308"/>
      <c r="MTN1047" s="308"/>
      <c r="MTO1047" s="308"/>
      <c r="MTP1047" s="308"/>
      <c r="MTQ1047" s="308"/>
      <c r="MTR1047" s="308"/>
      <c r="MTS1047" s="308"/>
      <c r="MTT1047" s="308"/>
      <c r="MTU1047" s="308"/>
      <c r="MTV1047" s="308"/>
      <c r="MTW1047" s="308"/>
      <c r="MTX1047" s="308"/>
      <c r="MTY1047" s="308"/>
      <c r="MTZ1047" s="308"/>
      <c r="MUA1047" s="308"/>
      <c r="MUB1047" s="308"/>
      <c r="MUC1047" s="308"/>
      <c r="MUD1047" s="308"/>
      <c r="MUE1047" s="308"/>
      <c r="MUF1047" s="308"/>
      <c r="MUG1047" s="308"/>
      <c r="MUH1047" s="308"/>
      <c r="MUI1047" s="308"/>
      <c r="MUJ1047" s="308"/>
      <c r="MUK1047" s="308"/>
      <c r="MUL1047" s="308"/>
      <c r="MUM1047" s="308"/>
      <c r="MUN1047" s="308"/>
      <c r="MUO1047" s="308"/>
      <c r="MUP1047" s="308"/>
      <c r="MUQ1047" s="308"/>
      <c r="MUR1047" s="308"/>
      <c r="MUS1047" s="308"/>
      <c r="MUT1047" s="308"/>
      <c r="MUU1047" s="308"/>
      <c r="MUV1047" s="308"/>
      <c r="MUW1047" s="308"/>
      <c r="MUX1047" s="308"/>
      <c r="MUY1047" s="308"/>
      <c r="MUZ1047" s="308"/>
      <c r="MVA1047" s="308"/>
      <c r="MVB1047" s="308"/>
      <c r="MVC1047" s="308"/>
      <c r="MVD1047" s="308"/>
      <c r="MVE1047" s="308"/>
      <c r="MVF1047" s="308"/>
      <c r="MVG1047" s="308"/>
      <c r="MVH1047" s="308"/>
      <c r="MVI1047" s="308"/>
      <c r="MVJ1047" s="308"/>
      <c r="MVK1047" s="308"/>
      <c r="MVL1047" s="308"/>
      <c r="MVM1047" s="308"/>
      <c r="MVN1047" s="308"/>
      <c r="MVO1047" s="308"/>
      <c r="MVP1047" s="308"/>
      <c r="MVQ1047" s="308"/>
      <c r="MVR1047" s="308"/>
      <c r="MVS1047" s="308"/>
      <c r="MVT1047" s="308"/>
      <c r="MVU1047" s="308"/>
      <c r="MVV1047" s="308"/>
      <c r="MVW1047" s="308"/>
      <c r="MVX1047" s="308"/>
      <c r="MVY1047" s="308"/>
      <c r="MVZ1047" s="308"/>
      <c r="MWA1047" s="308"/>
      <c r="MWB1047" s="308"/>
      <c r="MWC1047" s="308"/>
      <c r="MWD1047" s="308"/>
      <c r="MWE1047" s="308"/>
      <c r="MWF1047" s="308"/>
      <c r="MWG1047" s="308"/>
      <c r="MWH1047" s="308"/>
      <c r="MWI1047" s="308"/>
      <c r="MWJ1047" s="308"/>
      <c r="MWK1047" s="308"/>
      <c r="MWL1047" s="308"/>
      <c r="MWM1047" s="308"/>
      <c r="MWN1047" s="308"/>
      <c r="MWO1047" s="308"/>
      <c r="MWP1047" s="308"/>
      <c r="MWQ1047" s="308"/>
      <c r="MWR1047" s="308"/>
      <c r="MWS1047" s="308"/>
      <c r="MWT1047" s="308"/>
      <c r="MWU1047" s="308"/>
      <c r="MWV1047" s="308"/>
      <c r="MWW1047" s="308"/>
      <c r="MWX1047" s="308"/>
      <c r="MWY1047" s="308"/>
      <c r="MWZ1047" s="308"/>
      <c r="MXA1047" s="308"/>
      <c r="MXB1047" s="308"/>
      <c r="MXC1047" s="308"/>
      <c r="MXD1047" s="308"/>
      <c r="MXE1047" s="308"/>
      <c r="MXF1047" s="308"/>
      <c r="MXG1047" s="308"/>
      <c r="MXH1047" s="308"/>
      <c r="MXI1047" s="308"/>
      <c r="MXJ1047" s="308"/>
      <c r="MXK1047" s="308"/>
      <c r="MXL1047" s="308"/>
      <c r="MXM1047" s="308"/>
      <c r="MXN1047" s="308"/>
      <c r="MXO1047" s="308"/>
      <c r="MXP1047" s="308"/>
      <c r="MXQ1047" s="308"/>
      <c r="MXR1047" s="308"/>
      <c r="MXS1047" s="308"/>
      <c r="MXT1047" s="308"/>
      <c r="MXU1047" s="308"/>
      <c r="MXV1047" s="308"/>
      <c r="MXW1047" s="308"/>
      <c r="MXX1047" s="308"/>
      <c r="MXY1047" s="308"/>
      <c r="MXZ1047" s="308"/>
      <c r="MYA1047" s="308"/>
      <c r="MYB1047" s="308"/>
      <c r="MYC1047" s="308"/>
      <c r="MYD1047" s="308"/>
      <c r="MYE1047" s="308"/>
      <c r="MYF1047" s="308"/>
      <c r="MYG1047" s="308"/>
      <c r="MYH1047" s="308"/>
      <c r="MYI1047" s="308"/>
      <c r="MYJ1047" s="308"/>
      <c r="MYK1047" s="308"/>
      <c r="MYL1047" s="308"/>
      <c r="MYM1047" s="308"/>
      <c r="MYN1047" s="308"/>
      <c r="MYO1047" s="308"/>
      <c r="MYP1047" s="308"/>
      <c r="MYQ1047" s="308"/>
      <c r="MYR1047" s="308"/>
      <c r="MYS1047" s="308"/>
      <c r="MYT1047" s="308"/>
      <c r="MYU1047" s="308"/>
      <c r="MYV1047" s="308"/>
      <c r="MYW1047" s="308"/>
      <c r="MYX1047" s="308"/>
      <c r="MYY1047" s="308"/>
      <c r="MYZ1047" s="308"/>
      <c r="MZA1047" s="308"/>
      <c r="MZB1047" s="308"/>
      <c r="MZC1047" s="308"/>
      <c r="MZD1047" s="308"/>
      <c r="MZE1047" s="308"/>
      <c r="MZF1047" s="308"/>
      <c r="MZG1047" s="308"/>
      <c r="MZH1047" s="308"/>
      <c r="MZI1047" s="308"/>
      <c r="MZJ1047" s="308"/>
      <c r="MZK1047" s="308"/>
      <c r="MZL1047" s="308"/>
      <c r="MZM1047" s="308"/>
      <c r="MZN1047" s="308"/>
      <c r="MZO1047" s="308"/>
      <c r="MZP1047" s="308"/>
      <c r="MZQ1047" s="308"/>
      <c r="MZR1047" s="308"/>
      <c r="MZS1047" s="308"/>
      <c r="MZT1047" s="308"/>
      <c r="MZU1047" s="308"/>
      <c r="MZV1047" s="308"/>
      <c r="MZW1047" s="308"/>
      <c r="MZX1047" s="308"/>
      <c r="MZY1047" s="308"/>
      <c r="MZZ1047" s="308"/>
      <c r="NAA1047" s="308"/>
      <c r="NAB1047" s="308"/>
      <c r="NAC1047" s="308"/>
      <c r="NAD1047" s="308"/>
      <c r="NAE1047" s="308"/>
      <c r="NAF1047" s="308"/>
      <c r="NAG1047" s="308"/>
      <c r="NAH1047" s="308"/>
      <c r="NAI1047" s="308"/>
      <c r="NAJ1047" s="308"/>
      <c r="NAK1047" s="308"/>
      <c r="NAL1047" s="308"/>
      <c r="NAM1047" s="308"/>
      <c r="NAN1047" s="308"/>
      <c r="NAO1047" s="308"/>
      <c r="NAP1047" s="308"/>
      <c r="NAQ1047" s="308"/>
      <c r="NAR1047" s="308"/>
      <c r="NAS1047" s="308"/>
      <c r="NAT1047" s="308"/>
      <c r="NAU1047" s="308"/>
      <c r="NAV1047" s="308"/>
      <c r="NAW1047" s="308"/>
      <c r="NAX1047" s="308"/>
      <c r="NAY1047" s="308"/>
      <c r="NAZ1047" s="308"/>
      <c r="NBA1047" s="308"/>
      <c r="NBB1047" s="308"/>
      <c r="NBC1047" s="308"/>
      <c r="NBD1047" s="308"/>
      <c r="NBE1047" s="308"/>
      <c r="NBF1047" s="308"/>
      <c r="NBG1047" s="308"/>
      <c r="NBH1047" s="308"/>
      <c r="NBI1047" s="308"/>
      <c r="NBJ1047" s="308"/>
      <c r="NBK1047" s="308"/>
      <c r="NBL1047" s="308"/>
      <c r="NBM1047" s="308"/>
      <c r="NBN1047" s="308"/>
      <c r="NBO1047" s="308"/>
      <c r="NBP1047" s="308"/>
      <c r="NBQ1047" s="308"/>
      <c r="NBR1047" s="308"/>
      <c r="NBS1047" s="308"/>
      <c r="NBT1047" s="308"/>
      <c r="NBU1047" s="308"/>
      <c r="NBV1047" s="308"/>
      <c r="NBW1047" s="308"/>
      <c r="NBX1047" s="308"/>
      <c r="NBY1047" s="308"/>
      <c r="NBZ1047" s="308"/>
      <c r="NCA1047" s="308"/>
      <c r="NCB1047" s="308"/>
      <c r="NCC1047" s="308"/>
      <c r="NCD1047" s="308"/>
      <c r="NCE1047" s="308"/>
      <c r="NCF1047" s="308"/>
      <c r="NCG1047" s="308"/>
      <c r="NCH1047" s="308"/>
      <c r="NCI1047" s="308"/>
      <c r="NCJ1047" s="308"/>
      <c r="NCK1047" s="308"/>
      <c r="NCL1047" s="308"/>
      <c r="NCM1047" s="308"/>
      <c r="NCN1047" s="308"/>
      <c r="NCO1047" s="308"/>
      <c r="NCP1047" s="308"/>
      <c r="NCQ1047" s="308"/>
      <c r="NCR1047" s="308"/>
      <c r="NCS1047" s="308"/>
      <c r="NCT1047" s="308"/>
      <c r="NCU1047" s="308"/>
      <c r="NCV1047" s="308"/>
      <c r="NCW1047" s="308"/>
      <c r="NCX1047" s="308"/>
      <c r="NCY1047" s="308"/>
      <c r="NCZ1047" s="308"/>
      <c r="NDA1047" s="308"/>
      <c r="NDB1047" s="308"/>
      <c r="NDC1047" s="308"/>
      <c r="NDD1047" s="308"/>
      <c r="NDE1047" s="308"/>
      <c r="NDF1047" s="308"/>
      <c r="NDG1047" s="308"/>
      <c r="NDH1047" s="308"/>
      <c r="NDI1047" s="308"/>
      <c r="NDJ1047" s="308"/>
      <c r="NDK1047" s="308"/>
      <c r="NDL1047" s="308"/>
      <c r="NDM1047" s="308"/>
      <c r="NDN1047" s="308"/>
      <c r="NDO1047" s="308"/>
      <c r="NDP1047" s="308"/>
      <c r="NDQ1047" s="308"/>
      <c r="NDR1047" s="308"/>
      <c r="NDS1047" s="308"/>
      <c r="NDT1047" s="308"/>
      <c r="NDU1047" s="308"/>
      <c r="NDV1047" s="308"/>
      <c r="NDW1047" s="308"/>
      <c r="NDX1047" s="308"/>
      <c r="NDY1047" s="308"/>
      <c r="NDZ1047" s="308"/>
      <c r="NEA1047" s="308"/>
      <c r="NEB1047" s="308"/>
      <c r="NEC1047" s="308"/>
      <c r="NED1047" s="308"/>
      <c r="NEE1047" s="308"/>
      <c r="NEF1047" s="308"/>
      <c r="NEG1047" s="308"/>
      <c r="NEH1047" s="308"/>
      <c r="NEI1047" s="308"/>
      <c r="NEJ1047" s="308"/>
      <c r="NEK1047" s="308"/>
      <c r="NEL1047" s="308"/>
      <c r="NEM1047" s="308"/>
      <c r="NEN1047" s="308"/>
      <c r="NEO1047" s="308"/>
      <c r="NEP1047" s="308"/>
      <c r="NEQ1047" s="308"/>
      <c r="NER1047" s="308"/>
      <c r="NES1047" s="308"/>
      <c r="NET1047" s="308"/>
      <c r="NEU1047" s="308"/>
      <c r="NEV1047" s="308"/>
      <c r="NEW1047" s="308"/>
      <c r="NEX1047" s="308"/>
      <c r="NEY1047" s="308"/>
      <c r="NEZ1047" s="308"/>
      <c r="NFA1047" s="308"/>
      <c r="NFB1047" s="308"/>
      <c r="NFC1047" s="308"/>
      <c r="NFD1047" s="308"/>
      <c r="NFE1047" s="308"/>
      <c r="NFF1047" s="308"/>
      <c r="NFG1047" s="308"/>
      <c r="NFH1047" s="308"/>
      <c r="NFI1047" s="308"/>
      <c r="NFJ1047" s="308"/>
      <c r="NFK1047" s="308"/>
      <c r="NFL1047" s="308"/>
      <c r="NFM1047" s="308"/>
      <c r="NFN1047" s="308"/>
      <c r="NFO1047" s="308"/>
      <c r="NFP1047" s="308"/>
      <c r="NFQ1047" s="308"/>
      <c r="NFR1047" s="308"/>
      <c r="NFS1047" s="308"/>
      <c r="NFT1047" s="308"/>
      <c r="NFU1047" s="308"/>
      <c r="NFV1047" s="308"/>
      <c r="NFW1047" s="308"/>
      <c r="NFX1047" s="308"/>
      <c r="NFY1047" s="308"/>
      <c r="NFZ1047" s="308"/>
      <c r="NGA1047" s="308"/>
      <c r="NGB1047" s="308"/>
      <c r="NGC1047" s="308"/>
      <c r="NGD1047" s="308"/>
      <c r="NGE1047" s="308"/>
      <c r="NGF1047" s="308"/>
      <c r="NGG1047" s="308"/>
      <c r="NGH1047" s="308"/>
      <c r="NGI1047" s="308"/>
      <c r="NGJ1047" s="308"/>
      <c r="NGK1047" s="308"/>
      <c r="NGL1047" s="308"/>
      <c r="NGM1047" s="308"/>
      <c r="NGN1047" s="308"/>
      <c r="NGO1047" s="308"/>
      <c r="NGP1047" s="308"/>
      <c r="NGQ1047" s="308"/>
      <c r="NGR1047" s="308"/>
      <c r="NGS1047" s="308"/>
      <c r="NGT1047" s="308"/>
      <c r="NGU1047" s="308"/>
      <c r="NGV1047" s="308"/>
      <c r="NGW1047" s="308"/>
      <c r="NGX1047" s="308"/>
      <c r="NGY1047" s="308"/>
      <c r="NGZ1047" s="308"/>
      <c r="NHA1047" s="308"/>
      <c r="NHB1047" s="308"/>
      <c r="NHC1047" s="308"/>
      <c r="NHD1047" s="308"/>
      <c r="NHE1047" s="308"/>
      <c r="NHF1047" s="308"/>
      <c r="NHG1047" s="308"/>
      <c r="NHH1047" s="308"/>
      <c r="NHI1047" s="308"/>
      <c r="NHJ1047" s="308"/>
      <c r="NHK1047" s="308"/>
      <c r="NHL1047" s="308"/>
      <c r="NHM1047" s="308"/>
      <c r="NHN1047" s="308"/>
      <c r="NHO1047" s="308"/>
      <c r="NHP1047" s="308"/>
      <c r="NHQ1047" s="308"/>
      <c r="NHR1047" s="308"/>
      <c r="NHS1047" s="308"/>
      <c r="NHT1047" s="308"/>
      <c r="NHU1047" s="308"/>
      <c r="NHV1047" s="308"/>
      <c r="NHW1047" s="308"/>
      <c r="NHX1047" s="308"/>
      <c r="NHY1047" s="308"/>
      <c r="NHZ1047" s="308"/>
      <c r="NIA1047" s="308"/>
      <c r="NIB1047" s="308"/>
      <c r="NIC1047" s="308"/>
      <c r="NID1047" s="308"/>
      <c r="NIE1047" s="308"/>
      <c r="NIF1047" s="308"/>
      <c r="NIG1047" s="308"/>
      <c r="NIH1047" s="308"/>
      <c r="NII1047" s="308"/>
      <c r="NIJ1047" s="308"/>
      <c r="NIK1047" s="308"/>
      <c r="NIL1047" s="308"/>
      <c r="NIM1047" s="308"/>
      <c r="NIN1047" s="308"/>
      <c r="NIO1047" s="308"/>
      <c r="NIP1047" s="308"/>
      <c r="NIQ1047" s="308"/>
      <c r="NIR1047" s="308"/>
      <c r="NIS1047" s="308"/>
      <c r="NIT1047" s="308"/>
      <c r="NIU1047" s="308"/>
      <c r="NIV1047" s="308"/>
      <c r="NIW1047" s="308"/>
      <c r="NIX1047" s="308"/>
      <c r="NIY1047" s="308"/>
      <c r="NIZ1047" s="308"/>
      <c r="NJA1047" s="308"/>
      <c r="NJB1047" s="308"/>
      <c r="NJC1047" s="308"/>
      <c r="NJD1047" s="308"/>
      <c r="NJE1047" s="308"/>
      <c r="NJF1047" s="308"/>
      <c r="NJG1047" s="308"/>
      <c r="NJH1047" s="308"/>
      <c r="NJI1047" s="308"/>
      <c r="NJJ1047" s="308"/>
      <c r="NJK1047" s="308"/>
      <c r="NJL1047" s="308"/>
      <c r="NJM1047" s="308"/>
      <c r="NJN1047" s="308"/>
      <c r="NJO1047" s="308"/>
      <c r="NJP1047" s="308"/>
      <c r="NJQ1047" s="308"/>
      <c r="NJR1047" s="308"/>
      <c r="NJS1047" s="308"/>
      <c r="NJT1047" s="308"/>
      <c r="NJU1047" s="308"/>
      <c r="NJV1047" s="308"/>
      <c r="NJW1047" s="308"/>
      <c r="NJX1047" s="308"/>
      <c r="NJY1047" s="308"/>
      <c r="NJZ1047" s="308"/>
      <c r="NKA1047" s="308"/>
      <c r="NKB1047" s="308"/>
      <c r="NKC1047" s="308"/>
      <c r="NKD1047" s="308"/>
      <c r="NKE1047" s="308"/>
      <c r="NKF1047" s="308"/>
      <c r="NKG1047" s="308"/>
      <c r="NKH1047" s="308"/>
      <c r="NKI1047" s="308"/>
      <c r="NKJ1047" s="308"/>
      <c r="NKK1047" s="308"/>
      <c r="NKL1047" s="308"/>
      <c r="NKM1047" s="308"/>
      <c r="NKN1047" s="308"/>
      <c r="NKO1047" s="308"/>
      <c r="NKP1047" s="308"/>
      <c r="NKQ1047" s="308"/>
      <c r="NKR1047" s="308"/>
      <c r="NKS1047" s="308"/>
      <c r="NKT1047" s="308"/>
      <c r="NKU1047" s="308"/>
      <c r="NKV1047" s="308"/>
      <c r="NKW1047" s="308"/>
      <c r="NKX1047" s="308"/>
      <c r="NKY1047" s="308"/>
      <c r="NKZ1047" s="308"/>
      <c r="NLA1047" s="308"/>
      <c r="NLB1047" s="308"/>
      <c r="NLC1047" s="308"/>
      <c r="NLD1047" s="308"/>
      <c r="NLE1047" s="308"/>
      <c r="NLF1047" s="308"/>
      <c r="NLG1047" s="308"/>
      <c r="NLH1047" s="308"/>
      <c r="NLI1047" s="308"/>
      <c r="NLJ1047" s="308"/>
      <c r="NLK1047" s="308"/>
      <c r="NLL1047" s="308"/>
      <c r="NLM1047" s="308"/>
      <c r="NLN1047" s="308"/>
      <c r="NLO1047" s="308"/>
      <c r="NLP1047" s="308"/>
      <c r="NLQ1047" s="308"/>
      <c r="NLR1047" s="308"/>
      <c r="NLS1047" s="308"/>
      <c r="NLT1047" s="308"/>
      <c r="NLU1047" s="308"/>
      <c r="NLV1047" s="308"/>
      <c r="NLW1047" s="308"/>
      <c r="NLX1047" s="308"/>
      <c r="NLY1047" s="308"/>
      <c r="NLZ1047" s="308"/>
      <c r="NMA1047" s="308"/>
      <c r="NMB1047" s="308"/>
      <c r="NMC1047" s="308"/>
      <c r="NMD1047" s="308"/>
      <c r="NME1047" s="308"/>
      <c r="NMF1047" s="308"/>
      <c r="NMG1047" s="308"/>
      <c r="NMH1047" s="308"/>
      <c r="NMI1047" s="308"/>
      <c r="NMJ1047" s="308"/>
      <c r="NMK1047" s="308"/>
      <c r="NML1047" s="308"/>
      <c r="NMM1047" s="308"/>
      <c r="NMN1047" s="308"/>
      <c r="NMO1047" s="308"/>
      <c r="NMP1047" s="308"/>
      <c r="NMQ1047" s="308"/>
      <c r="NMR1047" s="308"/>
      <c r="NMS1047" s="308"/>
      <c r="NMT1047" s="308"/>
      <c r="NMU1047" s="308"/>
      <c r="NMV1047" s="308"/>
      <c r="NMW1047" s="308"/>
      <c r="NMX1047" s="308"/>
      <c r="NMY1047" s="308"/>
      <c r="NMZ1047" s="308"/>
      <c r="NNA1047" s="308"/>
      <c r="NNB1047" s="308"/>
      <c r="NNC1047" s="308"/>
      <c r="NND1047" s="308"/>
      <c r="NNE1047" s="308"/>
      <c r="NNF1047" s="308"/>
      <c r="NNG1047" s="308"/>
      <c r="NNH1047" s="308"/>
      <c r="NNI1047" s="308"/>
      <c r="NNJ1047" s="308"/>
      <c r="NNK1047" s="308"/>
      <c r="NNL1047" s="308"/>
      <c r="NNM1047" s="308"/>
      <c r="NNN1047" s="308"/>
      <c r="NNO1047" s="308"/>
      <c r="NNP1047" s="308"/>
      <c r="NNQ1047" s="308"/>
      <c r="NNR1047" s="308"/>
      <c r="NNS1047" s="308"/>
      <c r="NNT1047" s="308"/>
      <c r="NNU1047" s="308"/>
      <c r="NNV1047" s="308"/>
      <c r="NNW1047" s="308"/>
      <c r="NNX1047" s="308"/>
      <c r="NNY1047" s="308"/>
      <c r="NNZ1047" s="308"/>
      <c r="NOA1047" s="308"/>
      <c r="NOB1047" s="308"/>
      <c r="NOC1047" s="308"/>
      <c r="NOD1047" s="308"/>
      <c r="NOE1047" s="308"/>
      <c r="NOF1047" s="308"/>
      <c r="NOG1047" s="308"/>
      <c r="NOH1047" s="308"/>
      <c r="NOI1047" s="308"/>
      <c r="NOJ1047" s="308"/>
      <c r="NOK1047" s="308"/>
      <c r="NOL1047" s="308"/>
      <c r="NOM1047" s="308"/>
      <c r="NON1047" s="308"/>
      <c r="NOO1047" s="308"/>
      <c r="NOP1047" s="308"/>
      <c r="NOQ1047" s="308"/>
      <c r="NOR1047" s="308"/>
      <c r="NOS1047" s="308"/>
      <c r="NOT1047" s="308"/>
      <c r="NOU1047" s="308"/>
      <c r="NOV1047" s="308"/>
      <c r="NOW1047" s="308"/>
      <c r="NOX1047" s="308"/>
      <c r="NOY1047" s="308"/>
      <c r="NOZ1047" s="308"/>
      <c r="NPA1047" s="308"/>
      <c r="NPB1047" s="308"/>
      <c r="NPC1047" s="308"/>
      <c r="NPD1047" s="308"/>
      <c r="NPE1047" s="308"/>
      <c r="NPF1047" s="308"/>
      <c r="NPG1047" s="308"/>
      <c r="NPH1047" s="308"/>
      <c r="NPI1047" s="308"/>
      <c r="NPJ1047" s="308"/>
      <c r="NPK1047" s="308"/>
      <c r="NPL1047" s="308"/>
      <c r="NPM1047" s="308"/>
      <c r="NPN1047" s="308"/>
      <c r="NPO1047" s="308"/>
      <c r="NPP1047" s="308"/>
      <c r="NPQ1047" s="308"/>
      <c r="NPR1047" s="308"/>
      <c r="NPS1047" s="308"/>
      <c r="NPT1047" s="308"/>
      <c r="NPU1047" s="308"/>
      <c r="NPV1047" s="308"/>
      <c r="NPW1047" s="308"/>
      <c r="NPX1047" s="308"/>
      <c r="NPY1047" s="308"/>
      <c r="NPZ1047" s="308"/>
      <c r="NQA1047" s="308"/>
      <c r="NQB1047" s="308"/>
      <c r="NQC1047" s="308"/>
      <c r="NQD1047" s="308"/>
      <c r="NQE1047" s="308"/>
      <c r="NQF1047" s="308"/>
      <c r="NQG1047" s="308"/>
      <c r="NQH1047" s="308"/>
      <c r="NQI1047" s="308"/>
      <c r="NQJ1047" s="308"/>
      <c r="NQK1047" s="308"/>
      <c r="NQL1047" s="308"/>
      <c r="NQM1047" s="308"/>
      <c r="NQN1047" s="308"/>
      <c r="NQO1047" s="308"/>
      <c r="NQP1047" s="308"/>
      <c r="NQQ1047" s="308"/>
      <c r="NQR1047" s="308"/>
      <c r="NQS1047" s="308"/>
      <c r="NQT1047" s="308"/>
      <c r="NQU1047" s="308"/>
      <c r="NQV1047" s="308"/>
      <c r="NQW1047" s="308"/>
      <c r="NQX1047" s="308"/>
      <c r="NQY1047" s="308"/>
      <c r="NQZ1047" s="308"/>
      <c r="NRA1047" s="308"/>
      <c r="NRB1047" s="308"/>
      <c r="NRC1047" s="308"/>
      <c r="NRD1047" s="308"/>
      <c r="NRE1047" s="308"/>
      <c r="NRF1047" s="308"/>
      <c r="NRG1047" s="308"/>
      <c r="NRH1047" s="308"/>
      <c r="NRI1047" s="308"/>
      <c r="NRJ1047" s="308"/>
      <c r="NRK1047" s="308"/>
      <c r="NRL1047" s="308"/>
      <c r="NRM1047" s="308"/>
      <c r="NRN1047" s="308"/>
      <c r="NRO1047" s="308"/>
      <c r="NRP1047" s="308"/>
      <c r="NRQ1047" s="308"/>
      <c r="NRR1047" s="308"/>
      <c r="NRS1047" s="308"/>
      <c r="NRT1047" s="308"/>
      <c r="NRU1047" s="308"/>
      <c r="NRV1047" s="308"/>
      <c r="NRW1047" s="308"/>
      <c r="NRX1047" s="308"/>
      <c r="NRY1047" s="308"/>
      <c r="NRZ1047" s="308"/>
      <c r="NSA1047" s="308"/>
      <c r="NSB1047" s="308"/>
      <c r="NSC1047" s="308"/>
      <c r="NSD1047" s="308"/>
      <c r="NSE1047" s="308"/>
      <c r="NSF1047" s="308"/>
      <c r="NSG1047" s="308"/>
      <c r="NSH1047" s="308"/>
      <c r="NSI1047" s="308"/>
      <c r="NSJ1047" s="308"/>
      <c r="NSK1047" s="308"/>
      <c r="NSL1047" s="308"/>
      <c r="NSM1047" s="308"/>
      <c r="NSN1047" s="308"/>
      <c r="NSO1047" s="308"/>
      <c r="NSP1047" s="308"/>
      <c r="NSQ1047" s="308"/>
      <c r="NSR1047" s="308"/>
      <c r="NSS1047" s="308"/>
      <c r="NST1047" s="308"/>
      <c r="NSU1047" s="308"/>
      <c r="NSV1047" s="308"/>
      <c r="NSW1047" s="308"/>
      <c r="NSX1047" s="308"/>
      <c r="NSY1047" s="308"/>
      <c r="NSZ1047" s="308"/>
      <c r="NTA1047" s="308"/>
      <c r="NTB1047" s="308"/>
      <c r="NTC1047" s="308"/>
      <c r="NTD1047" s="308"/>
      <c r="NTE1047" s="308"/>
      <c r="NTF1047" s="308"/>
      <c r="NTG1047" s="308"/>
      <c r="NTH1047" s="308"/>
      <c r="NTI1047" s="308"/>
      <c r="NTJ1047" s="308"/>
      <c r="NTK1047" s="308"/>
      <c r="NTL1047" s="308"/>
      <c r="NTM1047" s="308"/>
      <c r="NTN1047" s="308"/>
      <c r="NTO1047" s="308"/>
      <c r="NTP1047" s="308"/>
      <c r="NTQ1047" s="308"/>
      <c r="NTR1047" s="308"/>
      <c r="NTS1047" s="308"/>
      <c r="NTT1047" s="308"/>
      <c r="NTU1047" s="308"/>
      <c r="NTV1047" s="308"/>
      <c r="NTW1047" s="308"/>
      <c r="NTX1047" s="308"/>
      <c r="NTY1047" s="308"/>
      <c r="NTZ1047" s="308"/>
      <c r="NUA1047" s="308"/>
      <c r="NUB1047" s="308"/>
      <c r="NUC1047" s="308"/>
      <c r="NUD1047" s="308"/>
      <c r="NUE1047" s="308"/>
      <c r="NUF1047" s="308"/>
      <c r="NUG1047" s="308"/>
      <c r="NUH1047" s="308"/>
      <c r="NUI1047" s="308"/>
      <c r="NUJ1047" s="308"/>
      <c r="NUK1047" s="308"/>
      <c r="NUL1047" s="308"/>
      <c r="NUM1047" s="308"/>
      <c r="NUN1047" s="308"/>
      <c r="NUO1047" s="308"/>
      <c r="NUP1047" s="308"/>
      <c r="NUQ1047" s="308"/>
      <c r="NUR1047" s="308"/>
      <c r="NUS1047" s="308"/>
      <c r="NUT1047" s="308"/>
      <c r="NUU1047" s="308"/>
      <c r="NUV1047" s="308"/>
      <c r="NUW1047" s="308"/>
      <c r="NUX1047" s="308"/>
      <c r="NUY1047" s="308"/>
      <c r="NUZ1047" s="308"/>
      <c r="NVA1047" s="308"/>
      <c r="NVB1047" s="308"/>
      <c r="NVC1047" s="308"/>
      <c r="NVD1047" s="308"/>
      <c r="NVE1047" s="308"/>
      <c r="NVF1047" s="308"/>
      <c r="NVG1047" s="308"/>
      <c r="NVH1047" s="308"/>
      <c r="NVI1047" s="308"/>
      <c r="NVJ1047" s="308"/>
      <c r="NVK1047" s="308"/>
      <c r="NVL1047" s="308"/>
      <c r="NVM1047" s="308"/>
      <c r="NVN1047" s="308"/>
      <c r="NVO1047" s="308"/>
      <c r="NVP1047" s="308"/>
      <c r="NVQ1047" s="308"/>
      <c r="NVR1047" s="308"/>
      <c r="NVS1047" s="308"/>
      <c r="NVT1047" s="308"/>
      <c r="NVU1047" s="308"/>
      <c r="NVV1047" s="308"/>
      <c r="NVW1047" s="308"/>
      <c r="NVX1047" s="308"/>
      <c r="NVY1047" s="308"/>
      <c r="NVZ1047" s="308"/>
      <c r="NWA1047" s="308"/>
      <c r="NWB1047" s="308"/>
      <c r="NWC1047" s="308"/>
      <c r="NWD1047" s="308"/>
      <c r="NWE1047" s="308"/>
      <c r="NWF1047" s="308"/>
      <c r="NWG1047" s="308"/>
      <c r="NWH1047" s="308"/>
      <c r="NWI1047" s="308"/>
      <c r="NWJ1047" s="308"/>
      <c r="NWK1047" s="308"/>
      <c r="NWL1047" s="308"/>
      <c r="NWM1047" s="308"/>
      <c r="NWN1047" s="308"/>
      <c r="NWO1047" s="308"/>
      <c r="NWP1047" s="308"/>
      <c r="NWQ1047" s="308"/>
      <c r="NWR1047" s="308"/>
      <c r="NWS1047" s="308"/>
      <c r="NWT1047" s="308"/>
      <c r="NWU1047" s="308"/>
      <c r="NWV1047" s="308"/>
      <c r="NWW1047" s="308"/>
      <c r="NWX1047" s="308"/>
      <c r="NWY1047" s="308"/>
      <c r="NWZ1047" s="308"/>
      <c r="NXA1047" s="308"/>
      <c r="NXB1047" s="308"/>
      <c r="NXC1047" s="308"/>
      <c r="NXD1047" s="308"/>
      <c r="NXE1047" s="308"/>
      <c r="NXF1047" s="308"/>
      <c r="NXG1047" s="308"/>
      <c r="NXH1047" s="308"/>
      <c r="NXI1047" s="308"/>
      <c r="NXJ1047" s="308"/>
      <c r="NXK1047" s="308"/>
      <c r="NXL1047" s="308"/>
      <c r="NXM1047" s="308"/>
      <c r="NXN1047" s="308"/>
      <c r="NXO1047" s="308"/>
      <c r="NXP1047" s="308"/>
      <c r="NXQ1047" s="308"/>
      <c r="NXR1047" s="308"/>
      <c r="NXS1047" s="308"/>
      <c r="NXT1047" s="308"/>
      <c r="NXU1047" s="308"/>
      <c r="NXV1047" s="308"/>
      <c r="NXW1047" s="308"/>
      <c r="NXX1047" s="308"/>
      <c r="NXY1047" s="308"/>
      <c r="NXZ1047" s="308"/>
      <c r="NYA1047" s="308"/>
      <c r="NYB1047" s="308"/>
      <c r="NYC1047" s="308"/>
      <c r="NYD1047" s="308"/>
      <c r="NYE1047" s="308"/>
      <c r="NYF1047" s="308"/>
      <c r="NYG1047" s="308"/>
      <c r="NYH1047" s="308"/>
      <c r="NYI1047" s="308"/>
      <c r="NYJ1047" s="308"/>
      <c r="NYK1047" s="308"/>
      <c r="NYL1047" s="308"/>
      <c r="NYM1047" s="308"/>
      <c r="NYN1047" s="308"/>
      <c r="NYO1047" s="308"/>
      <c r="NYP1047" s="308"/>
      <c r="NYQ1047" s="308"/>
      <c r="NYR1047" s="308"/>
      <c r="NYS1047" s="308"/>
      <c r="NYT1047" s="308"/>
      <c r="NYU1047" s="308"/>
      <c r="NYV1047" s="308"/>
      <c r="NYW1047" s="308"/>
      <c r="NYX1047" s="308"/>
      <c r="NYY1047" s="308"/>
      <c r="NYZ1047" s="308"/>
      <c r="NZA1047" s="308"/>
      <c r="NZB1047" s="308"/>
      <c r="NZC1047" s="308"/>
      <c r="NZD1047" s="308"/>
      <c r="NZE1047" s="308"/>
      <c r="NZF1047" s="308"/>
      <c r="NZG1047" s="308"/>
      <c r="NZH1047" s="308"/>
      <c r="NZI1047" s="308"/>
      <c r="NZJ1047" s="308"/>
      <c r="NZK1047" s="308"/>
      <c r="NZL1047" s="308"/>
      <c r="NZM1047" s="308"/>
      <c r="NZN1047" s="308"/>
      <c r="NZO1047" s="308"/>
      <c r="NZP1047" s="308"/>
      <c r="NZQ1047" s="308"/>
      <c r="NZR1047" s="308"/>
      <c r="NZS1047" s="308"/>
      <c r="NZT1047" s="308"/>
      <c r="NZU1047" s="308"/>
      <c r="NZV1047" s="308"/>
      <c r="NZW1047" s="308"/>
      <c r="NZX1047" s="308"/>
      <c r="NZY1047" s="308"/>
      <c r="NZZ1047" s="308"/>
      <c r="OAA1047" s="308"/>
      <c r="OAB1047" s="308"/>
      <c r="OAC1047" s="308"/>
      <c r="OAD1047" s="308"/>
      <c r="OAE1047" s="308"/>
      <c r="OAF1047" s="308"/>
      <c r="OAG1047" s="308"/>
      <c r="OAH1047" s="308"/>
      <c r="OAI1047" s="308"/>
      <c r="OAJ1047" s="308"/>
      <c r="OAK1047" s="308"/>
      <c r="OAL1047" s="308"/>
      <c r="OAM1047" s="308"/>
      <c r="OAN1047" s="308"/>
      <c r="OAO1047" s="308"/>
      <c r="OAP1047" s="308"/>
      <c r="OAQ1047" s="308"/>
      <c r="OAR1047" s="308"/>
      <c r="OAS1047" s="308"/>
      <c r="OAT1047" s="308"/>
      <c r="OAU1047" s="308"/>
      <c r="OAV1047" s="308"/>
      <c r="OAW1047" s="308"/>
      <c r="OAX1047" s="308"/>
      <c r="OAY1047" s="308"/>
      <c r="OAZ1047" s="308"/>
      <c r="OBA1047" s="308"/>
      <c r="OBB1047" s="308"/>
      <c r="OBC1047" s="308"/>
      <c r="OBD1047" s="308"/>
      <c r="OBE1047" s="308"/>
      <c r="OBF1047" s="308"/>
      <c r="OBG1047" s="308"/>
      <c r="OBH1047" s="308"/>
      <c r="OBI1047" s="308"/>
      <c r="OBJ1047" s="308"/>
      <c r="OBK1047" s="308"/>
      <c r="OBL1047" s="308"/>
      <c r="OBM1047" s="308"/>
      <c r="OBN1047" s="308"/>
      <c r="OBO1047" s="308"/>
      <c r="OBP1047" s="308"/>
      <c r="OBQ1047" s="308"/>
      <c r="OBR1047" s="308"/>
      <c r="OBS1047" s="308"/>
      <c r="OBT1047" s="308"/>
      <c r="OBU1047" s="308"/>
      <c r="OBV1047" s="308"/>
      <c r="OBW1047" s="308"/>
      <c r="OBX1047" s="308"/>
      <c r="OBY1047" s="308"/>
      <c r="OBZ1047" s="308"/>
      <c r="OCA1047" s="308"/>
      <c r="OCB1047" s="308"/>
      <c r="OCC1047" s="308"/>
      <c r="OCD1047" s="308"/>
      <c r="OCE1047" s="308"/>
      <c r="OCF1047" s="308"/>
      <c r="OCG1047" s="308"/>
      <c r="OCH1047" s="308"/>
      <c r="OCI1047" s="308"/>
      <c r="OCJ1047" s="308"/>
      <c r="OCK1047" s="308"/>
      <c r="OCL1047" s="308"/>
      <c r="OCM1047" s="308"/>
      <c r="OCN1047" s="308"/>
      <c r="OCO1047" s="308"/>
      <c r="OCP1047" s="308"/>
      <c r="OCQ1047" s="308"/>
      <c r="OCR1047" s="308"/>
      <c r="OCS1047" s="308"/>
      <c r="OCT1047" s="308"/>
      <c r="OCU1047" s="308"/>
      <c r="OCV1047" s="308"/>
      <c r="OCW1047" s="308"/>
      <c r="OCX1047" s="308"/>
      <c r="OCY1047" s="308"/>
      <c r="OCZ1047" s="308"/>
      <c r="ODA1047" s="308"/>
      <c r="ODB1047" s="308"/>
      <c r="ODC1047" s="308"/>
      <c r="ODD1047" s="308"/>
      <c r="ODE1047" s="308"/>
      <c r="ODF1047" s="308"/>
      <c r="ODG1047" s="308"/>
      <c r="ODH1047" s="308"/>
      <c r="ODI1047" s="308"/>
      <c r="ODJ1047" s="308"/>
      <c r="ODK1047" s="308"/>
      <c r="ODL1047" s="308"/>
      <c r="ODM1047" s="308"/>
      <c r="ODN1047" s="308"/>
      <c r="ODO1047" s="308"/>
      <c r="ODP1047" s="308"/>
      <c r="ODQ1047" s="308"/>
      <c r="ODR1047" s="308"/>
      <c r="ODS1047" s="308"/>
      <c r="ODT1047" s="308"/>
      <c r="ODU1047" s="308"/>
      <c r="ODV1047" s="308"/>
      <c r="ODW1047" s="308"/>
      <c r="ODX1047" s="308"/>
      <c r="ODY1047" s="308"/>
      <c r="ODZ1047" s="308"/>
      <c r="OEA1047" s="308"/>
      <c r="OEB1047" s="308"/>
      <c r="OEC1047" s="308"/>
      <c r="OED1047" s="308"/>
      <c r="OEE1047" s="308"/>
      <c r="OEF1047" s="308"/>
      <c r="OEG1047" s="308"/>
      <c r="OEH1047" s="308"/>
      <c r="OEI1047" s="308"/>
      <c r="OEJ1047" s="308"/>
      <c r="OEK1047" s="308"/>
      <c r="OEL1047" s="308"/>
      <c r="OEM1047" s="308"/>
      <c r="OEN1047" s="308"/>
      <c r="OEO1047" s="308"/>
      <c r="OEP1047" s="308"/>
      <c r="OEQ1047" s="308"/>
      <c r="OER1047" s="308"/>
      <c r="OES1047" s="308"/>
      <c r="OET1047" s="308"/>
      <c r="OEU1047" s="308"/>
      <c r="OEV1047" s="308"/>
      <c r="OEW1047" s="308"/>
      <c r="OEX1047" s="308"/>
      <c r="OEY1047" s="308"/>
      <c r="OEZ1047" s="308"/>
      <c r="OFA1047" s="308"/>
      <c r="OFB1047" s="308"/>
      <c r="OFC1047" s="308"/>
      <c r="OFD1047" s="308"/>
      <c r="OFE1047" s="308"/>
      <c r="OFF1047" s="308"/>
      <c r="OFG1047" s="308"/>
      <c r="OFH1047" s="308"/>
      <c r="OFI1047" s="308"/>
      <c r="OFJ1047" s="308"/>
      <c r="OFK1047" s="308"/>
      <c r="OFL1047" s="308"/>
      <c r="OFM1047" s="308"/>
      <c r="OFN1047" s="308"/>
      <c r="OFO1047" s="308"/>
      <c r="OFP1047" s="308"/>
      <c r="OFQ1047" s="308"/>
      <c r="OFR1047" s="308"/>
      <c r="OFS1047" s="308"/>
      <c r="OFT1047" s="308"/>
      <c r="OFU1047" s="308"/>
      <c r="OFV1047" s="308"/>
      <c r="OFW1047" s="308"/>
      <c r="OFX1047" s="308"/>
      <c r="OFY1047" s="308"/>
      <c r="OFZ1047" s="308"/>
      <c r="OGA1047" s="308"/>
      <c r="OGB1047" s="308"/>
      <c r="OGC1047" s="308"/>
      <c r="OGD1047" s="308"/>
      <c r="OGE1047" s="308"/>
      <c r="OGF1047" s="308"/>
      <c r="OGG1047" s="308"/>
      <c r="OGH1047" s="308"/>
      <c r="OGI1047" s="308"/>
      <c r="OGJ1047" s="308"/>
      <c r="OGK1047" s="308"/>
      <c r="OGL1047" s="308"/>
      <c r="OGM1047" s="308"/>
      <c r="OGN1047" s="308"/>
      <c r="OGO1047" s="308"/>
      <c r="OGP1047" s="308"/>
      <c r="OGQ1047" s="308"/>
      <c r="OGR1047" s="308"/>
      <c r="OGS1047" s="308"/>
      <c r="OGT1047" s="308"/>
      <c r="OGU1047" s="308"/>
      <c r="OGV1047" s="308"/>
      <c r="OGW1047" s="308"/>
      <c r="OGX1047" s="308"/>
      <c r="OGY1047" s="308"/>
      <c r="OGZ1047" s="308"/>
      <c r="OHA1047" s="308"/>
      <c r="OHB1047" s="308"/>
      <c r="OHC1047" s="308"/>
      <c r="OHD1047" s="308"/>
      <c r="OHE1047" s="308"/>
      <c r="OHF1047" s="308"/>
      <c r="OHG1047" s="308"/>
      <c r="OHH1047" s="308"/>
      <c r="OHI1047" s="308"/>
      <c r="OHJ1047" s="308"/>
      <c r="OHK1047" s="308"/>
      <c r="OHL1047" s="308"/>
      <c r="OHM1047" s="308"/>
      <c r="OHN1047" s="308"/>
      <c r="OHO1047" s="308"/>
      <c r="OHP1047" s="308"/>
      <c r="OHQ1047" s="308"/>
      <c r="OHR1047" s="308"/>
      <c r="OHS1047" s="308"/>
      <c r="OHT1047" s="308"/>
      <c r="OHU1047" s="308"/>
      <c r="OHV1047" s="308"/>
      <c r="OHW1047" s="308"/>
      <c r="OHX1047" s="308"/>
      <c r="OHY1047" s="308"/>
      <c r="OHZ1047" s="308"/>
      <c r="OIA1047" s="308"/>
      <c r="OIB1047" s="308"/>
      <c r="OIC1047" s="308"/>
      <c r="OID1047" s="308"/>
      <c r="OIE1047" s="308"/>
      <c r="OIF1047" s="308"/>
      <c r="OIG1047" s="308"/>
      <c r="OIH1047" s="308"/>
      <c r="OII1047" s="308"/>
      <c r="OIJ1047" s="308"/>
      <c r="OIK1047" s="308"/>
      <c r="OIL1047" s="308"/>
      <c r="OIM1047" s="308"/>
      <c r="OIN1047" s="308"/>
      <c r="OIO1047" s="308"/>
      <c r="OIP1047" s="308"/>
      <c r="OIQ1047" s="308"/>
      <c r="OIR1047" s="308"/>
      <c r="OIS1047" s="308"/>
      <c r="OIT1047" s="308"/>
      <c r="OIU1047" s="308"/>
      <c r="OIV1047" s="308"/>
      <c r="OIW1047" s="308"/>
      <c r="OIX1047" s="308"/>
      <c r="OIY1047" s="308"/>
      <c r="OIZ1047" s="308"/>
      <c r="OJA1047" s="308"/>
      <c r="OJB1047" s="308"/>
      <c r="OJC1047" s="308"/>
      <c r="OJD1047" s="308"/>
      <c r="OJE1047" s="308"/>
      <c r="OJF1047" s="308"/>
      <c r="OJG1047" s="308"/>
      <c r="OJH1047" s="308"/>
      <c r="OJI1047" s="308"/>
      <c r="OJJ1047" s="308"/>
      <c r="OJK1047" s="308"/>
      <c r="OJL1047" s="308"/>
      <c r="OJM1047" s="308"/>
      <c r="OJN1047" s="308"/>
      <c r="OJO1047" s="308"/>
      <c r="OJP1047" s="308"/>
      <c r="OJQ1047" s="308"/>
      <c r="OJR1047" s="308"/>
      <c r="OJS1047" s="308"/>
      <c r="OJT1047" s="308"/>
      <c r="OJU1047" s="308"/>
      <c r="OJV1047" s="308"/>
      <c r="OJW1047" s="308"/>
      <c r="OJX1047" s="308"/>
      <c r="OJY1047" s="308"/>
      <c r="OJZ1047" s="308"/>
      <c r="OKA1047" s="308"/>
      <c r="OKB1047" s="308"/>
      <c r="OKC1047" s="308"/>
      <c r="OKD1047" s="308"/>
      <c r="OKE1047" s="308"/>
      <c r="OKF1047" s="308"/>
      <c r="OKG1047" s="308"/>
      <c r="OKH1047" s="308"/>
      <c r="OKI1047" s="308"/>
      <c r="OKJ1047" s="308"/>
      <c r="OKK1047" s="308"/>
      <c r="OKL1047" s="308"/>
      <c r="OKM1047" s="308"/>
      <c r="OKN1047" s="308"/>
      <c r="OKO1047" s="308"/>
      <c r="OKP1047" s="308"/>
      <c r="OKQ1047" s="308"/>
      <c r="OKR1047" s="308"/>
      <c r="OKS1047" s="308"/>
      <c r="OKT1047" s="308"/>
      <c r="OKU1047" s="308"/>
      <c r="OKV1047" s="308"/>
      <c r="OKW1047" s="308"/>
      <c r="OKX1047" s="308"/>
      <c r="OKY1047" s="308"/>
      <c r="OKZ1047" s="308"/>
      <c r="OLA1047" s="308"/>
      <c r="OLB1047" s="308"/>
      <c r="OLC1047" s="308"/>
      <c r="OLD1047" s="308"/>
      <c r="OLE1047" s="308"/>
      <c r="OLF1047" s="308"/>
      <c r="OLG1047" s="308"/>
      <c r="OLH1047" s="308"/>
      <c r="OLI1047" s="308"/>
      <c r="OLJ1047" s="308"/>
      <c r="OLK1047" s="308"/>
      <c r="OLL1047" s="308"/>
      <c r="OLM1047" s="308"/>
      <c r="OLN1047" s="308"/>
      <c r="OLO1047" s="308"/>
      <c r="OLP1047" s="308"/>
      <c r="OLQ1047" s="308"/>
      <c r="OLR1047" s="308"/>
      <c r="OLS1047" s="308"/>
      <c r="OLT1047" s="308"/>
      <c r="OLU1047" s="308"/>
      <c r="OLV1047" s="308"/>
      <c r="OLW1047" s="308"/>
      <c r="OLX1047" s="308"/>
      <c r="OLY1047" s="308"/>
      <c r="OLZ1047" s="308"/>
      <c r="OMA1047" s="308"/>
      <c r="OMB1047" s="308"/>
      <c r="OMC1047" s="308"/>
      <c r="OMD1047" s="308"/>
      <c r="OME1047" s="308"/>
      <c r="OMF1047" s="308"/>
      <c r="OMG1047" s="308"/>
      <c r="OMH1047" s="308"/>
      <c r="OMI1047" s="308"/>
      <c r="OMJ1047" s="308"/>
      <c r="OMK1047" s="308"/>
      <c r="OML1047" s="308"/>
      <c r="OMM1047" s="308"/>
      <c r="OMN1047" s="308"/>
      <c r="OMO1047" s="308"/>
      <c r="OMP1047" s="308"/>
      <c r="OMQ1047" s="308"/>
      <c r="OMR1047" s="308"/>
      <c r="OMS1047" s="308"/>
      <c r="OMT1047" s="308"/>
      <c r="OMU1047" s="308"/>
      <c r="OMV1047" s="308"/>
      <c r="OMW1047" s="308"/>
      <c r="OMX1047" s="308"/>
      <c r="OMY1047" s="308"/>
      <c r="OMZ1047" s="308"/>
      <c r="ONA1047" s="308"/>
      <c r="ONB1047" s="308"/>
      <c r="ONC1047" s="308"/>
      <c r="OND1047" s="308"/>
      <c r="ONE1047" s="308"/>
      <c r="ONF1047" s="308"/>
      <c r="ONG1047" s="308"/>
      <c r="ONH1047" s="308"/>
      <c r="ONI1047" s="308"/>
      <c r="ONJ1047" s="308"/>
      <c r="ONK1047" s="308"/>
      <c r="ONL1047" s="308"/>
      <c r="ONM1047" s="308"/>
      <c r="ONN1047" s="308"/>
      <c r="ONO1047" s="308"/>
      <c r="ONP1047" s="308"/>
      <c r="ONQ1047" s="308"/>
      <c r="ONR1047" s="308"/>
      <c r="ONS1047" s="308"/>
      <c r="ONT1047" s="308"/>
      <c r="ONU1047" s="308"/>
      <c r="ONV1047" s="308"/>
      <c r="ONW1047" s="308"/>
      <c r="ONX1047" s="308"/>
      <c r="ONY1047" s="308"/>
      <c r="ONZ1047" s="308"/>
      <c r="OOA1047" s="308"/>
      <c r="OOB1047" s="308"/>
      <c r="OOC1047" s="308"/>
      <c r="OOD1047" s="308"/>
      <c r="OOE1047" s="308"/>
      <c r="OOF1047" s="308"/>
      <c r="OOG1047" s="308"/>
      <c r="OOH1047" s="308"/>
      <c r="OOI1047" s="308"/>
      <c r="OOJ1047" s="308"/>
      <c r="OOK1047" s="308"/>
      <c r="OOL1047" s="308"/>
      <c r="OOM1047" s="308"/>
      <c r="OON1047" s="308"/>
      <c r="OOO1047" s="308"/>
      <c r="OOP1047" s="308"/>
      <c r="OOQ1047" s="308"/>
      <c r="OOR1047" s="308"/>
      <c r="OOS1047" s="308"/>
      <c r="OOT1047" s="308"/>
      <c r="OOU1047" s="308"/>
      <c r="OOV1047" s="308"/>
      <c r="OOW1047" s="308"/>
      <c r="OOX1047" s="308"/>
      <c r="OOY1047" s="308"/>
      <c r="OOZ1047" s="308"/>
      <c r="OPA1047" s="308"/>
      <c r="OPB1047" s="308"/>
      <c r="OPC1047" s="308"/>
      <c r="OPD1047" s="308"/>
      <c r="OPE1047" s="308"/>
      <c r="OPF1047" s="308"/>
      <c r="OPG1047" s="308"/>
      <c r="OPH1047" s="308"/>
      <c r="OPI1047" s="308"/>
      <c r="OPJ1047" s="308"/>
      <c r="OPK1047" s="308"/>
      <c r="OPL1047" s="308"/>
      <c r="OPM1047" s="308"/>
      <c r="OPN1047" s="308"/>
      <c r="OPO1047" s="308"/>
      <c r="OPP1047" s="308"/>
      <c r="OPQ1047" s="308"/>
      <c r="OPR1047" s="308"/>
      <c r="OPS1047" s="308"/>
      <c r="OPT1047" s="308"/>
      <c r="OPU1047" s="308"/>
      <c r="OPV1047" s="308"/>
      <c r="OPW1047" s="308"/>
      <c r="OPX1047" s="308"/>
      <c r="OPY1047" s="308"/>
      <c r="OPZ1047" s="308"/>
      <c r="OQA1047" s="308"/>
      <c r="OQB1047" s="308"/>
      <c r="OQC1047" s="308"/>
      <c r="OQD1047" s="308"/>
      <c r="OQE1047" s="308"/>
      <c r="OQF1047" s="308"/>
      <c r="OQG1047" s="308"/>
      <c r="OQH1047" s="308"/>
      <c r="OQI1047" s="308"/>
      <c r="OQJ1047" s="308"/>
      <c r="OQK1047" s="308"/>
      <c r="OQL1047" s="308"/>
      <c r="OQM1047" s="308"/>
      <c r="OQN1047" s="308"/>
      <c r="OQO1047" s="308"/>
      <c r="OQP1047" s="308"/>
      <c r="OQQ1047" s="308"/>
      <c r="OQR1047" s="308"/>
      <c r="OQS1047" s="308"/>
      <c r="OQT1047" s="308"/>
      <c r="OQU1047" s="308"/>
      <c r="OQV1047" s="308"/>
      <c r="OQW1047" s="308"/>
      <c r="OQX1047" s="308"/>
      <c r="OQY1047" s="308"/>
      <c r="OQZ1047" s="308"/>
      <c r="ORA1047" s="308"/>
      <c r="ORB1047" s="308"/>
      <c r="ORC1047" s="308"/>
      <c r="ORD1047" s="308"/>
      <c r="ORE1047" s="308"/>
      <c r="ORF1047" s="308"/>
      <c r="ORG1047" s="308"/>
      <c r="ORH1047" s="308"/>
      <c r="ORI1047" s="308"/>
      <c r="ORJ1047" s="308"/>
      <c r="ORK1047" s="308"/>
      <c r="ORL1047" s="308"/>
      <c r="ORM1047" s="308"/>
      <c r="ORN1047" s="308"/>
      <c r="ORO1047" s="308"/>
      <c r="ORP1047" s="308"/>
      <c r="ORQ1047" s="308"/>
      <c r="ORR1047" s="308"/>
      <c r="ORS1047" s="308"/>
      <c r="ORT1047" s="308"/>
      <c r="ORU1047" s="308"/>
      <c r="ORV1047" s="308"/>
      <c r="ORW1047" s="308"/>
      <c r="ORX1047" s="308"/>
      <c r="ORY1047" s="308"/>
      <c r="ORZ1047" s="308"/>
      <c r="OSA1047" s="308"/>
      <c r="OSB1047" s="308"/>
      <c r="OSC1047" s="308"/>
      <c r="OSD1047" s="308"/>
      <c r="OSE1047" s="308"/>
      <c r="OSF1047" s="308"/>
      <c r="OSG1047" s="308"/>
      <c r="OSH1047" s="308"/>
      <c r="OSI1047" s="308"/>
      <c r="OSJ1047" s="308"/>
      <c r="OSK1047" s="308"/>
      <c r="OSL1047" s="308"/>
      <c r="OSM1047" s="308"/>
      <c r="OSN1047" s="308"/>
      <c r="OSO1047" s="308"/>
      <c r="OSP1047" s="308"/>
      <c r="OSQ1047" s="308"/>
      <c r="OSR1047" s="308"/>
      <c r="OSS1047" s="308"/>
      <c r="OST1047" s="308"/>
      <c r="OSU1047" s="308"/>
      <c r="OSV1047" s="308"/>
      <c r="OSW1047" s="308"/>
      <c r="OSX1047" s="308"/>
      <c r="OSY1047" s="308"/>
      <c r="OSZ1047" s="308"/>
      <c r="OTA1047" s="308"/>
      <c r="OTB1047" s="308"/>
      <c r="OTC1047" s="308"/>
      <c r="OTD1047" s="308"/>
      <c r="OTE1047" s="308"/>
      <c r="OTF1047" s="308"/>
      <c r="OTG1047" s="308"/>
      <c r="OTH1047" s="308"/>
      <c r="OTI1047" s="308"/>
      <c r="OTJ1047" s="308"/>
      <c r="OTK1047" s="308"/>
      <c r="OTL1047" s="308"/>
      <c r="OTM1047" s="308"/>
      <c r="OTN1047" s="308"/>
      <c r="OTO1047" s="308"/>
      <c r="OTP1047" s="308"/>
      <c r="OTQ1047" s="308"/>
      <c r="OTR1047" s="308"/>
      <c r="OTS1047" s="308"/>
      <c r="OTT1047" s="308"/>
      <c r="OTU1047" s="308"/>
      <c r="OTV1047" s="308"/>
      <c r="OTW1047" s="308"/>
      <c r="OTX1047" s="308"/>
      <c r="OTY1047" s="308"/>
      <c r="OTZ1047" s="308"/>
      <c r="OUA1047" s="308"/>
      <c r="OUB1047" s="308"/>
      <c r="OUC1047" s="308"/>
      <c r="OUD1047" s="308"/>
      <c r="OUE1047" s="308"/>
      <c r="OUF1047" s="308"/>
      <c r="OUG1047" s="308"/>
      <c r="OUH1047" s="308"/>
      <c r="OUI1047" s="308"/>
      <c r="OUJ1047" s="308"/>
      <c r="OUK1047" s="308"/>
      <c r="OUL1047" s="308"/>
      <c r="OUM1047" s="308"/>
      <c r="OUN1047" s="308"/>
      <c r="OUO1047" s="308"/>
      <c r="OUP1047" s="308"/>
      <c r="OUQ1047" s="308"/>
      <c r="OUR1047" s="308"/>
      <c r="OUS1047" s="308"/>
      <c r="OUT1047" s="308"/>
      <c r="OUU1047" s="308"/>
      <c r="OUV1047" s="308"/>
      <c r="OUW1047" s="308"/>
      <c r="OUX1047" s="308"/>
      <c r="OUY1047" s="308"/>
      <c r="OUZ1047" s="308"/>
      <c r="OVA1047" s="308"/>
      <c r="OVB1047" s="308"/>
      <c r="OVC1047" s="308"/>
      <c r="OVD1047" s="308"/>
      <c r="OVE1047" s="308"/>
      <c r="OVF1047" s="308"/>
      <c r="OVG1047" s="308"/>
      <c r="OVH1047" s="308"/>
      <c r="OVI1047" s="308"/>
      <c r="OVJ1047" s="308"/>
      <c r="OVK1047" s="308"/>
      <c r="OVL1047" s="308"/>
      <c r="OVM1047" s="308"/>
      <c r="OVN1047" s="308"/>
      <c r="OVO1047" s="308"/>
      <c r="OVP1047" s="308"/>
      <c r="OVQ1047" s="308"/>
      <c r="OVR1047" s="308"/>
      <c r="OVS1047" s="308"/>
      <c r="OVT1047" s="308"/>
      <c r="OVU1047" s="308"/>
      <c r="OVV1047" s="308"/>
      <c r="OVW1047" s="308"/>
      <c r="OVX1047" s="308"/>
      <c r="OVY1047" s="308"/>
      <c r="OVZ1047" s="308"/>
      <c r="OWA1047" s="308"/>
      <c r="OWB1047" s="308"/>
      <c r="OWC1047" s="308"/>
      <c r="OWD1047" s="308"/>
      <c r="OWE1047" s="308"/>
      <c r="OWF1047" s="308"/>
      <c r="OWG1047" s="308"/>
      <c r="OWH1047" s="308"/>
      <c r="OWI1047" s="308"/>
      <c r="OWJ1047" s="308"/>
      <c r="OWK1047" s="308"/>
      <c r="OWL1047" s="308"/>
      <c r="OWM1047" s="308"/>
      <c r="OWN1047" s="308"/>
      <c r="OWO1047" s="308"/>
      <c r="OWP1047" s="308"/>
      <c r="OWQ1047" s="308"/>
      <c r="OWR1047" s="308"/>
      <c r="OWS1047" s="308"/>
      <c r="OWT1047" s="308"/>
      <c r="OWU1047" s="308"/>
      <c r="OWV1047" s="308"/>
      <c r="OWW1047" s="308"/>
      <c r="OWX1047" s="308"/>
      <c r="OWY1047" s="308"/>
      <c r="OWZ1047" s="308"/>
      <c r="OXA1047" s="308"/>
      <c r="OXB1047" s="308"/>
      <c r="OXC1047" s="308"/>
      <c r="OXD1047" s="308"/>
      <c r="OXE1047" s="308"/>
      <c r="OXF1047" s="308"/>
      <c r="OXG1047" s="308"/>
      <c r="OXH1047" s="308"/>
      <c r="OXI1047" s="308"/>
      <c r="OXJ1047" s="308"/>
      <c r="OXK1047" s="308"/>
      <c r="OXL1047" s="308"/>
      <c r="OXM1047" s="308"/>
      <c r="OXN1047" s="308"/>
      <c r="OXO1047" s="308"/>
      <c r="OXP1047" s="308"/>
      <c r="OXQ1047" s="308"/>
      <c r="OXR1047" s="308"/>
      <c r="OXS1047" s="308"/>
      <c r="OXT1047" s="308"/>
      <c r="OXU1047" s="308"/>
      <c r="OXV1047" s="308"/>
      <c r="OXW1047" s="308"/>
      <c r="OXX1047" s="308"/>
      <c r="OXY1047" s="308"/>
      <c r="OXZ1047" s="308"/>
      <c r="OYA1047" s="308"/>
      <c r="OYB1047" s="308"/>
      <c r="OYC1047" s="308"/>
      <c r="OYD1047" s="308"/>
      <c r="OYE1047" s="308"/>
      <c r="OYF1047" s="308"/>
      <c r="OYG1047" s="308"/>
      <c r="OYH1047" s="308"/>
      <c r="OYI1047" s="308"/>
      <c r="OYJ1047" s="308"/>
      <c r="OYK1047" s="308"/>
      <c r="OYL1047" s="308"/>
      <c r="OYM1047" s="308"/>
      <c r="OYN1047" s="308"/>
      <c r="OYO1047" s="308"/>
      <c r="OYP1047" s="308"/>
      <c r="OYQ1047" s="308"/>
      <c r="OYR1047" s="308"/>
      <c r="OYS1047" s="308"/>
      <c r="OYT1047" s="308"/>
      <c r="OYU1047" s="308"/>
      <c r="OYV1047" s="308"/>
      <c r="OYW1047" s="308"/>
      <c r="OYX1047" s="308"/>
      <c r="OYY1047" s="308"/>
      <c r="OYZ1047" s="308"/>
      <c r="OZA1047" s="308"/>
      <c r="OZB1047" s="308"/>
      <c r="OZC1047" s="308"/>
      <c r="OZD1047" s="308"/>
      <c r="OZE1047" s="308"/>
      <c r="OZF1047" s="308"/>
      <c r="OZG1047" s="308"/>
      <c r="OZH1047" s="308"/>
      <c r="OZI1047" s="308"/>
      <c r="OZJ1047" s="308"/>
      <c r="OZK1047" s="308"/>
      <c r="OZL1047" s="308"/>
      <c r="OZM1047" s="308"/>
      <c r="OZN1047" s="308"/>
      <c r="OZO1047" s="308"/>
      <c r="OZP1047" s="308"/>
      <c r="OZQ1047" s="308"/>
      <c r="OZR1047" s="308"/>
      <c r="OZS1047" s="308"/>
      <c r="OZT1047" s="308"/>
      <c r="OZU1047" s="308"/>
      <c r="OZV1047" s="308"/>
      <c r="OZW1047" s="308"/>
      <c r="OZX1047" s="308"/>
      <c r="OZY1047" s="308"/>
      <c r="OZZ1047" s="308"/>
      <c r="PAA1047" s="308"/>
      <c r="PAB1047" s="308"/>
      <c r="PAC1047" s="308"/>
      <c r="PAD1047" s="308"/>
      <c r="PAE1047" s="308"/>
      <c r="PAF1047" s="308"/>
      <c r="PAG1047" s="308"/>
      <c r="PAH1047" s="308"/>
      <c r="PAI1047" s="308"/>
      <c r="PAJ1047" s="308"/>
      <c r="PAK1047" s="308"/>
      <c r="PAL1047" s="308"/>
      <c r="PAM1047" s="308"/>
      <c r="PAN1047" s="308"/>
      <c r="PAO1047" s="308"/>
      <c r="PAP1047" s="308"/>
      <c r="PAQ1047" s="308"/>
      <c r="PAR1047" s="308"/>
      <c r="PAS1047" s="308"/>
      <c r="PAT1047" s="308"/>
      <c r="PAU1047" s="308"/>
      <c r="PAV1047" s="308"/>
      <c r="PAW1047" s="308"/>
      <c r="PAX1047" s="308"/>
      <c r="PAY1047" s="308"/>
      <c r="PAZ1047" s="308"/>
      <c r="PBA1047" s="308"/>
      <c r="PBB1047" s="308"/>
      <c r="PBC1047" s="308"/>
      <c r="PBD1047" s="308"/>
      <c r="PBE1047" s="308"/>
      <c r="PBF1047" s="308"/>
      <c r="PBG1047" s="308"/>
      <c r="PBH1047" s="308"/>
      <c r="PBI1047" s="308"/>
      <c r="PBJ1047" s="308"/>
      <c r="PBK1047" s="308"/>
      <c r="PBL1047" s="308"/>
      <c r="PBM1047" s="308"/>
      <c r="PBN1047" s="308"/>
      <c r="PBO1047" s="308"/>
      <c r="PBP1047" s="308"/>
      <c r="PBQ1047" s="308"/>
      <c r="PBR1047" s="308"/>
      <c r="PBS1047" s="308"/>
      <c r="PBT1047" s="308"/>
      <c r="PBU1047" s="308"/>
      <c r="PBV1047" s="308"/>
      <c r="PBW1047" s="308"/>
      <c r="PBX1047" s="308"/>
      <c r="PBY1047" s="308"/>
      <c r="PBZ1047" s="308"/>
      <c r="PCA1047" s="308"/>
      <c r="PCB1047" s="308"/>
      <c r="PCC1047" s="308"/>
      <c r="PCD1047" s="308"/>
      <c r="PCE1047" s="308"/>
      <c r="PCF1047" s="308"/>
      <c r="PCG1047" s="308"/>
      <c r="PCH1047" s="308"/>
      <c r="PCI1047" s="308"/>
      <c r="PCJ1047" s="308"/>
      <c r="PCK1047" s="308"/>
      <c r="PCL1047" s="308"/>
      <c r="PCM1047" s="308"/>
      <c r="PCN1047" s="308"/>
      <c r="PCO1047" s="308"/>
      <c r="PCP1047" s="308"/>
      <c r="PCQ1047" s="308"/>
      <c r="PCR1047" s="308"/>
      <c r="PCS1047" s="308"/>
      <c r="PCT1047" s="308"/>
      <c r="PCU1047" s="308"/>
      <c r="PCV1047" s="308"/>
      <c r="PCW1047" s="308"/>
      <c r="PCX1047" s="308"/>
      <c r="PCY1047" s="308"/>
      <c r="PCZ1047" s="308"/>
      <c r="PDA1047" s="308"/>
      <c r="PDB1047" s="308"/>
      <c r="PDC1047" s="308"/>
      <c r="PDD1047" s="308"/>
      <c r="PDE1047" s="308"/>
      <c r="PDF1047" s="308"/>
      <c r="PDG1047" s="308"/>
      <c r="PDH1047" s="308"/>
      <c r="PDI1047" s="308"/>
      <c r="PDJ1047" s="308"/>
      <c r="PDK1047" s="308"/>
      <c r="PDL1047" s="308"/>
      <c r="PDM1047" s="308"/>
      <c r="PDN1047" s="308"/>
      <c r="PDO1047" s="308"/>
      <c r="PDP1047" s="308"/>
      <c r="PDQ1047" s="308"/>
      <c r="PDR1047" s="308"/>
      <c r="PDS1047" s="308"/>
      <c r="PDT1047" s="308"/>
      <c r="PDU1047" s="308"/>
      <c r="PDV1047" s="308"/>
      <c r="PDW1047" s="308"/>
      <c r="PDX1047" s="308"/>
      <c r="PDY1047" s="308"/>
      <c r="PDZ1047" s="308"/>
      <c r="PEA1047" s="308"/>
      <c r="PEB1047" s="308"/>
      <c r="PEC1047" s="308"/>
      <c r="PED1047" s="308"/>
      <c r="PEE1047" s="308"/>
      <c r="PEF1047" s="308"/>
      <c r="PEG1047" s="308"/>
      <c r="PEH1047" s="308"/>
      <c r="PEI1047" s="308"/>
      <c r="PEJ1047" s="308"/>
      <c r="PEK1047" s="308"/>
      <c r="PEL1047" s="308"/>
      <c r="PEM1047" s="308"/>
      <c r="PEN1047" s="308"/>
      <c r="PEO1047" s="308"/>
      <c r="PEP1047" s="308"/>
      <c r="PEQ1047" s="308"/>
      <c r="PER1047" s="308"/>
      <c r="PES1047" s="308"/>
      <c r="PET1047" s="308"/>
      <c r="PEU1047" s="308"/>
      <c r="PEV1047" s="308"/>
      <c r="PEW1047" s="308"/>
      <c r="PEX1047" s="308"/>
      <c r="PEY1047" s="308"/>
      <c r="PEZ1047" s="308"/>
      <c r="PFA1047" s="308"/>
      <c r="PFB1047" s="308"/>
      <c r="PFC1047" s="308"/>
      <c r="PFD1047" s="308"/>
      <c r="PFE1047" s="308"/>
      <c r="PFF1047" s="308"/>
      <c r="PFG1047" s="308"/>
      <c r="PFH1047" s="308"/>
      <c r="PFI1047" s="308"/>
      <c r="PFJ1047" s="308"/>
      <c r="PFK1047" s="308"/>
      <c r="PFL1047" s="308"/>
      <c r="PFM1047" s="308"/>
      <c r="PFN1047" s="308"/>
      <c r="PFO1047" s="308"/>
      <c r="PFP1047" s="308"/>
      <c r="PFQ1047" s="308"/>
      <c r="PFR1047" s="308"/>
      <c r="PFS1047" s="308"/>
      <c r="PFT1047" s="308"/>
      <c r="PFU1047" s="308"/>
      <c r="PFV1047" s="308"/>
      <c r="PFW1047" s="308"/>
      <c r="PFX1047" s="308"/>
      <c r="PFY1047" s="308"/>
      <c r="PFZ1047" s="308"/>
      <c r="PGA1047" s="308"/>
      <c r="PGB1047" s="308"/>
      <c r="PGC1047" s="308"/>
      <c r="PGD1047" s="308"/>
      <c r="PGE1047" s="308"/>
      <c r="PGF1047" s="308"/>
      <c r="PGG1047" s="308"/>
      <c r="PGH1047" s="308"/>
      <c r="PGI1047" s="308"/>
      <c r="PGJ1047" s="308"/>
      <c r="PGK1047" s="308"/>
      <c r="PGL1047" s="308"/>
      <c r="PGM1047" s="308"/>
      <c r="PGN1047" s="308"/>
      <c r="PGO1047" s="308"/>
      <c r="PGP1047" s="308"/>
      <c r="PGQ1047" s="308"/>
      <c r="PGR1047" s="308"/>
      <c r="PGS1047" s="308"/>
      <c r="PGT1047" s="308"/>
      <c r="PGU1047" s="308"/>
      <c r="PGV1047" s="308"/>
      <c r="PGW1047" s="308"/>
      <c r="PGX1047" s="308"/>
      <c r="PGY1047" s="308"/>
      <c r="PGZ1047" s="308"/>
      <c r="PHA1047" s="308"/>
      <c r="PHB1047" s="308"/>
      <c r="PHC1047" s="308"/>
      <c r="PHD1047" s="308"/>
      <c r="PHE1047" s="308"/>
      <c r="PHF1047" s="308"/>
      <c r="PHG1047" s="308"/>
      <c r="PHH1047" s="308"/>
      <c r="PHI1047" s="308"/>
      <c r="PHJ1047" s="308"/>
      <c r="PHK1047" s="308"/>
      <c r="PHL1047" s="308"/>
      <c r="PHM1047" s="308"/>
      <c r="PHN1047" s="308"/>
      <c r="PHO1047" s="308"/>
      <c r="PHP1047" s="308"/>
      <c r="PHQ1047" s="308"/>
      <c r="PHR1047" s="308"/>
      <c r="PHS1047" s="308"/>
      <c r="PHT1047" s="308"/>
      <c r="PHU1047" s="308"/>
      <c r="PHV1047" s="308"/>
      <c r="PHW1047" s="308"/>
      <c r="PHX1047" s="308"/>
      <c r="PHY1047" s="308"/>
      <c r="PHZ1047" s="308"/>
      <c r="PIA1047" s="308"/>
      <c r="PIB1047" s="308"/>
      <c r="PIC1047" s="308"/>
      <c r="PID1047" s="308"/>
      <c r="PIE1047" s="308"/>
      <c r="PIF1047" s="308"/>
      <c r="PIG1047" s="308"/>
      <c r="PIH1047" s="308"/>
      <c r="PII1047" s="308"/>
      <c r="PIJ1047" s="308"/>
      <c r="PIK1047" s="308"/>
      <c r="PIL1047" s="308"/>
      <c r="PIM1047" s="308"/>
      <c r="PIN1047" s="308"/>
      <c r="PIO1047" s="308"/>
      <c r="PIP1047" s="308"/>
      <c r="PIQ1047" s="308"/>
      <c r="PIR1047" s="308"/>
      <c r="PIS1047" s="308"/>
      <c r="PIT1047" s="308"/>
      <c r="PIU1047" s="308"/>
      <c r="PIV1047" s="308"/>
      <c r="PIW1047" s="308"/>
      <c r="PIX1047" s="308"/>
      <c r="PIY1047" s="308"/>
      <c r="PIZ1047" s="308"/>
      <c r="PJA1047" s="308"/>
      <c r="PJB1047" s="308"/>
      <c r="PJC1047" s="308"/>
      <c r="PJD1047" s="308"/>
      <c r="PJE1047" s="308"/>
      <c r="PJF1047" s="308"/>
      <c r="PJG1047" s="308"/>
      <c r="PJH1047" s="308"/>
      <c r="PJI1047" s="308"/>
      <c r="PJJ1047" s="308"/>
      <c r="PJK1047" s="308"/>
      <c r="PJL1047" s="308"/>
      <c r="PJM1047" s="308"/>
      <c r="PJN1047" s="308"/>
      <c r="PJO1047" s="308"/>
      <c r="PJP1047" s="308"/>
      <c r="PJQ1047" s="308"/>
      <c r="PJR1047" s="308"/>
      <c r="PJS1047" s="308"/>
      <c r="PJT1047" s="308"/>
      <c r="PJU1047" s="308"/>
      <c r="PJV1047" s="308"/>
      <c r="PJW1047" s="308"/>
      <c r="PJX1047" s="308"/>
      <c r="PJY1047" s="308"/>
      <c r="PJZ1047" s="308"/>
      <c r="PKA1047" s="308"/>
      <c r="PKB1047" s="308"/>
      <c r="PKC1047" s="308"/>
      <c r="PKD1047" s="308"/>
      <c r="PKE1047" s="308"/>
      <c r="PKF1047" s="308"/>
      <c r="PKG1047" s="308"/>
      <c r="PKH1047" s="308"/>
      <c r="PKI1047" s="308"/>
      <c r="PKJ1047" s="308"/>
      <c r="PKK1047" s="308"/>
      <c r="PKL1047" s="308"/>
      <c r="PKM1047" s="308"/>
      <c r="PKN1047" s="308"/>
      <c r="PKO1047" s="308"/>
      <c r="PKP1047" s="308"/>
      <c r="PKQ1047" s="308"/>
      <c r="PKR1047" s="308"/>
      <c r="PKS1047" s="308"/>
      <c r="PKT1047" s="308"/>
      <c r="PKU1047" s="308"/>
      <c r="PKV1047" s="308"/>
      <c r="PKW1047" s="308"/>
      <c r="PKX1047" s="308"/>
      <c r="PKY1047" s="308"/>
      <c r="PKZ1047" s="308"/>
      <c r="PLA1047" s="308"/>
      <c r="PLB1047" s="308"/>
      <c r="PLC1047" s="308"/>
      <c r="PLD1047" s="308"/>
      <c r="PLE1047" s="308"/>
      <c r="PLF1047" s="308"/>
      <c r="PLG1047" s="308"/>
      <c r="PLH1047" s="308"/>
      <c r="PLI1047" s="308"/>
      <c r="PLJ1047" s="308"/>
      <c r="PLK1047" s="308"/>
      <c r="PLL1047" s="308"/>
      <c r="PLM1047" s="308"/>
      <c r="PLN1047" s="308"/>
      <c r="PLO1047" s="308"/>
      <c r="PLP1047" s="308"/>
      <c r="PLQ1047" s="308"/>
      <c r="PLR1047" s="308"/>
      <c r="PLS1047" s="308"/>
      <c r="PLT1047" s="308"/>
      <c r="PLU1047" s="308"/>
      <c r="PLV1047" s="308"/>
      <c r="PLW1047" s="308"/>
      <c r="PLX1047" s="308"/>
      <c r="PLY1047" s="308"/>
      <c r="PLZ1047" s="308"/>
      <c r="PMA1047" s="308"/>
      <c r="PMB1047" s="308"/>
      <c r="PMC1047" s="308"/>
      <c r="PMD1047" s="308"/>
      <c r="PME1047" s="308"/>
      <c r="PMF1047" s="308"/>
      <c r="PMG1047" s="308"/>
      <c r="PMH1047" s="308"/>
      <c r="PMI1047" s="308"/>
      <c r="PMJ1047" s="308"/>
      <c r="PMK1047" s="308"/>
      <c r="PML1047" s="308"/>
      <c r="PMM1047" s="308"/>
      <c r="PMN1047" s="308"/>
      <c r="PMO1047" s="308"/>
      <c r="PMP1047" s="308"/>
      <c r="PMQ1047" s="308"/>
      <c r="PMR1047" s="308"/>
      <c r="PMS1047" s="308"/>
      <c r="PMT1047" s="308"/>
      <c r="PMU1047" s="308"/>
      <c r="PMV1047" s="308"/>
      <c r="PMW1047" s="308"/>
      <c r="PMX1047" s="308"/>
      <c r="PMY1047" s="308"/>
      <c r="PMZ1047" s="308"/>
      <c r="PNA1047" s="308"/>
      <c r="PNB1047" s="308"/>
      <c r="PNC1047" s="308"/>
      <c r="PND1047" s="308"/>
      <c r="PNE1047" s="308"/>
      <c r="PNF1047" s="308"/>
      <c r="PNG1047" s="308"/>
      <c r="PNH1047" s="308"/>
      <c r="PNI1047" s="308"/>
      <c r="PNJ1047" s="308"/>
      <c r="PNK1047" s="308"/>
      <c r="PNL1047" s="308"/>
      <c r="PNM1047" s="308"/>
      <c r="PNN1047" s="308"/>
      <c r="PNO1047" s="308"/>
      <c r="PNP1047" s="308"/>
      <c r="PNQ1047" s="308"/>
      <c r="PNR1047" s="308"/>
      <c r="PNS1047" s="308"/>
      <c r="PNT1047" s="308"/>
      <c r="PNU1047" s="308"/>
      <c r="PNV1047" s="308"/>
      <c r="PNW1047" s="308"/>
      <c r="PNX1047" s="308"/>
      <c r="PNY1047" s="308"/>
      <c r="PNZ1047" s="308"/>
      <c r="POA1047" s="308"/>
      <c r="POB1047" s="308"/>
      <c r="POC1047" s="308"/>
      <c r="POD1047" s="308"/>
      <c r="POE1047" s="308"/>
      <c r="POF1047" s="308"/>
      <c r="POG1047" s="308"/>
      <c r="POH1047" s="308"/>
      <c r="POI1047" s="308"/>
      <c r="POJ1047" s="308"/>
      <c r="POK1047" s="308"/>
      <c r="POL1047" s="308"/>
      <c r="POM1047" s="308"/>
      <c r="PON1047" s="308"/>
      <c r="POO1047" s="308"/>
      <c r="POP1047" s="308"/>
      <c r="POQ1047" s="308"/>
      <c r="POR1047" s="308"/>
      <c r="POS1047" s="308"/>
      <c r="POT1047" s="308"/>
      <c r="POU1047" s="308"/>
      <c r="POV1047" s="308"/>
      <c r="POW1047" s="308"/>
      <c r="POX1047" s="308"/>
      <c r="POY1047" s="308"/>
      <c r="POZ1047" s="308"/>
      <c r="PPA1047" s="308"/>
      <c r="PPB1047" s="308"/>
      <c r="PPC1047" s="308"/>
      <c r="PPD1047" s="308"/>
      <c r="PPE1047" s="308"/>
      <c r="PPF1047" s="308"/>
      <c r="PPG1047" s="308"/>
      <c r="PPH1047" s="308"/>
      <c r="PPI1047" s="308"/>
      <c r="PPJ1047" s="308"/>
      <c r="PPK1047" s="308"/>
      <c r="PPL1047" s="308"/>
      <c r="PPM1047" s="308"/>
      <c r="PPN1047" s="308"/>
      <c r="PPO1047" s="308"/>
      <c r="PPP1047" s="308"/>
      <c r="PPQ1047" s="308"/>
      <c r="PPR1047" s="308"/>
      <c r="PPS1047" s="308"/>
      <c r="PPT1047" s="308"/>
      <c r="PPU1047" s="308"/>
      <c r="PPV1047" s="308"/>
      <c r="PPW1047" s="308"/>
      <c r="PPX1047" s="308"/>
      <c r="PPY1047" s="308"/>
      <c r="PPZ1047" s="308"/>
      <c r="PQA1047" s="308"/>
      <c r="PQB1047" s="308"/>
      <c r="PQC1047" s="308"/>
      <c r="PQD1047" s="308"/>
      <c r="PQE1047" s="308"/>
      <c r="PQF1047" s="308"/>
      <c r="PQG1047" s="308"/>
      <c r="PQH1047" s="308"/>
      <c r="PQI1047" s="308"/>
      <c r="PQJ1047" s="308"/>
      <c r="PQK1047" s="308"/>
      <c r="PQL1047" s="308"/>
      <c r="PQM1047" s="308"/>
      <c r="PQN1047" s="308"/>
      <c r="PQO1047" s="308"/>
      <c r="PQP1047" s="308"/>
      <c r="PQQ1047" s="308"/>
      <c r="PQR1047" s="308"/>
      <c r="PQS1047" s="308"/>
      <c r="PQT1047" s="308"/>
      <c r="PQU1047" s="308"/>
      <c r="PQV1047" s="308"/>
      <c r="PQW1047" s="308"/>
      <c r="PQX1047" s="308"/>
      <c r="PQY1047" s="308"/>
      <c r="PQZ1047" s="308"/>
      <c r="PRA1047" s="308"/>
      <c r="PRB1047" s="308"/>
      <c r="PRC1047" s="308"/>
      <c r="PRD1047" s="308"/>
      <c r="PRE1047" s="308"/>
      <c r="PRF1047" s="308"/>
      <c r="PRG1047" s="308"/>
      <c r="PRH1047" s="308"/>
      <c r="PRI1047" s="308"/>
      <c r="PRJ1047" s="308"/>
      <c r="PRK1047" s="308"/>
      <c r="PRL1047" s="308"/>
      <c r="PRM1047" s="308"/>
      <c r="PRN1047" s="308"/>
      <c r="PRO1047" s="308"/>
      <c r="PRP1047" s="308"/>
      <c r="PRQ1047" s="308"/>
      <c r="PRR1047" s="308"/>
      <c r="PRS1047" s="308"/>
      <c r="PRT1047" s="308"/>
      <c r="PRU1047" s="308"/>
      <c r="PRV1047" s="308"/>
      <c r="PRW1047" s="308"/>
      <c r="PRX1047" s="308"/>
      <c r="PRY1047" s="308"/>
      <c r="PRZ1047" s="308"/>
      <c r="PSA1047" s="308"/>
      <c r="PSB1047" s="308"/>
      <c r="PSC1047" s="308"/>
      <c r="PSD1047" s="308"/>
      <c r="PSE1047" s="308"/>
      <c r="PSF1047" s="308"/>
      <c r="PSG1047" s="308"/>
      <c r="PSH1047" s="308"/>
      <c r="PSI1047" s="308"/>
      <c r="PSJ1047" s="308"/>
      <c r="PSK1047" s="308"/>
      <c r="PSL1047" s="308"/>
      <c r="PSM1047" s="308"/>
      <c r="PSN1047" s="308"/>
      <c r="PSO1047" s="308"/>
      <c r="PSP1047" s="308"/>
      <c r="PSQ1047" s="308"/>
      <c r="PSR1047" s="308"/>
      <c r="PSS1047" s="308"/>
      <c r="PST1047" s="308"/>
      <c r="PSU1047" s="308"/>
      <c r="PSV1047" s="308"/>
      <c r="PSW1047" s="308"/>
      <c r="PSX1047" s="308"/>
      <c r="PSY1047" s="308"/>
      <c r="PSZ1047" s="308"/>
      <c r="PTA1047" s="308"/>
      <c r="PTB1047" s="308"/>
      <c r="PTC1047" s="308"/>
      <c r="PTD1047" s="308"/>
      <c r="PTE1047" s="308"/>
      <c r="PTF1047" s="308"/>
      <c r="PTG1047" s="308"/>
      <c r="PTH1047" s="308"/>
      <c r="PTI1047" s="308"/>
      <c r="PTJ1047" s="308"/>
      <c r="PTK1047" s="308"/>
      <c r="PTL1047" s="308"/>
      <c r="PTM1047" s="308"/>
      <c r="PTN1047" s="308"/>
      <c r="PTO1047" s="308"/>
      <c r="PTP1047" s="308"/>
      <c r="PTQ1047" s="308"/>
      <c r="PTR1047" s="308"/>
      <c r="PTS1047" s="308"/>
      <c r="PTT1047" s="308"/>
      <c r="PTU1047" s="308"/>
      <c r="PTV1047" s="308"/>
      <c r="PTW1047" s="308"/>
      <c r="PTX1047" s="308"/>
      <c r="PTY1047" s="308"/>
      <c r="PTZ1047" s="308"/>
      <c r="PUA1047" s="308"/>
      <c r="PUB1047" s="308"/>
      <c r="PUC1047" s="308"/>
      <c r="PUD1047" s="308"/>
      <c r="PUE1047" s="308"/>
      <c r="PUF1047" s="308"/>
      <c r="PUG1047" s="308"/>
      <c r="PUH1047" s="308"/>
      <c r="PUI1047" s="308"/>
      <c r="PUJ1047" s="308"/>
      <c r="PUK1047" s="308"/>
      <c r="PUL1047" s="308"/>
      <c r="PUM1047" s="308"/>
      <c r="PUN1047" s="308"/>
      <c r="PUO1047" s="308"/>
      <c r="PUP1047" s="308"/>
      <c r="PUQ1047" s="308"/>
      <c r="PUR1047" s="308"/>
      <c r="PUS1047" s="308"/>
      <c r="PUT1047" s="308"/>
      <c r="PUU1047" s="308"/>
      <c r="PUV1047" s="308"/>
      <c r="PUW1047" s="308"/>
      <c r="PUX1047" s="308"/>
      <c r="PUY1047" s="308"/>
      <c r="PUZ1047" s="308"/>
      <c r="PVA1047" s="308"/>
      <c r="PVB1047" s="308"/>
      <c r="PVC1047" s="308"/>
      <c r="PVD1047" s="308"/>
      <c r="PVE1047" s="308"/>
      <c r="PVF1047" s="308"/>
      <c r="PVG1047" s="308"/>
      <c r="PVH1047" s="308"/>
      <c r="PVI1047" s="308"/>
      <c r="PVJ1047" s="308"/>
      <c r="PVK1047" s="308"/>
      <c r="PVL1047" s="308"/>
      <c r="PVM1047" s="308"/>
      <c r="PVN1047" s="308"/>
      <c r="PVO1047" s="308"/>
      <c r="PVP1047" s="308"/>
      <c r="PVQ1047" s="308"/>
      <c r="PVR1047" s="308"/>
      <c r="PVS1047" s="308"/>
      <c r="PVT1047" s="308"/>
      <c r="PVU1047" s="308"/>
      <c r="PVV1047" s="308"/>
      <c r="PVW1047" s="308"/>
      <c r="PVX1047" s="308"/>
      <c r="PVY1047" s="308"/>
      <c r="PVZ1047" s="308"/>
      <c r="PWA1047" s="308"/>
      <c r="PWB1047" s="308"/>
      <c r="PWC1047" s="308"/>
      <c r="PWD1047" s="308"/>
      <c r="PWE1047" s="308"/>
      <c r="PWF1047" s="308"/>
      <c r="PWG1047" s="308"/>
      <c r="PWH1047" s="308"/>
      <c r="PWI1047" s="308"/>
      <c r="PWJ1047" s="308"/>
      <c r="PWK1047" s="308"/>
      <c r="PWL1047" s="308"/>
      <c r="PWM1047" s="308"/>
      <c r="PWN1047" s="308"/>
      <c r="PWO1047" s="308"/>
      <c r="PWP1047" s="308"/>
      <c r="PWQ1047" s="308"/>
      <c r="PWR1047" s="308"/>
      <c r="PWS1047" s="308"/>
      <c r="PWT1047" s="308"/>
      <c r="PWU1047" s="308"/>
      <c r="PWV1047" s="308"/>
      <c r="PWW1047" s="308"/>
      <c r="PWX1047" s="308"/>
      <c r="PWY1047" s="308"/>
      <c r="PWZ1047" s="308"/>
      <c r="PXA1047" s="308"/>
      <c r="PXB1047" s="308"/>
      <c r="PXC1047" s="308"/>
      <c r="PXD1047" s="308"/>
      <c r="PXE1047" s="308"/>
      <c r="PXF1047" s="308"/>
      <c r="PXG1047" s="308"/>
      <c r="PXH1047" s="308"/>
      <c r="PXI1047" s="308"/>
      <c r="PXJ1047" s="308"/>
      <c r="PXK1047" s="308"/>
      <c r="PXL1047" s="308"/>
      <c r="PXM1047" s="308"/>
      <c r="PXN1047" s="308"/>
      <c r="PXO1047" s="308"/>
      <c r="PXP1047" s="308"/>
      <c r="PXQ1047" s="308"/>
      <c r="PXR1047" s="308"/>
      <c r="PXS1047" s="308"/>
      <c r="PXT1047" s="308"/>
      <c r="PXU1047" s="308"/>
      <c r="PXV1047" s="308"/>
      <c r="PXW1047" s="308"/>
      <c r="PXX1047" s="308"/>
      <c r="PXY1047" s="308"/>
      <c r="PXZ1047" s="308"/>
      <c r="PYA1047" s="308"/>
      <c r="PYB1047" s="308"/>
      <c r="PYC1047" s="308"/>
      <c r="PYD1047" s="308"/>
      <c r="PYE1047" s="308"/>
      <c r="PYF1047" s="308"/>
      <c r="PYG1047" s="308"/>
      <c r="PYH1047" s="308"/>
      <c r="PYI1047" s="308"/>
      <c r="PYJ1047" s="308"/>
      <c r="PYK1047" s="308"/>
      <c r="PYL1047" s="308"/>
      <c r="PYM1047" s="308"/>
      <c r="PYN1047" s="308"/>
      <c r="PYO1047" s="308"/>
      <c r="PYP1047" s="308"/>
      <c r="PYQ1047" s="308"/>
      <c r="PYR1047" s="308"/>
      <c r="PYS1047" s="308"/>
      <c r="PYT1047" s="308"/>
      <c r="PYU1047" s="308"/>
      <c r="PYV1047" s="308"/>
      <c r="PYW1047" s="308"/>
      <c r="PYX1047" s="308"/>
      <c r="PYY1047" s="308"/>
      <c r="PYZ1047" s="308"/>
      <c r="PZA1047" s="308"/>
      <c r="PZB1047" s="308"/>
      <c r="PZC1047" s="308"/>
      <c r="PZD1047" s="308"/>
      <c r="PZE1047" s="308"/>
      <c r="PZF1047" s="308"/>
      <c r="PZG1047" s="308"/>
      <c r="PZH1047" s="308"/>
      <c r="PZI1047" s="308"/>
      <c r="PZJ1047" s="308"/>
      <c r="PZK1047" s="308"/>
      <c r="PZL1047" s="308"/>
      <c r="PZM1047" s="308"/>
      <c r="PZN1047" s="308"/>
      <c r="PZO1047" s="308"/>
      <c r="PZP1047" s="308"/>
      <c r="PZQ1047" s="308"/>
      <c r="PZR1047" s="308"/>
      <c r="PZS1047" s="308"/>
      <c r="PZT1047" s="308"/>
      <c r="PZU1047" s="308"/>
      <c r="PZV1047" s="308"/>
      <c r="PZW1047" s="308"/>
      <c r="PZX1047" s="308"/>
      <c r="PZY1047" s="308"/>
      <c r="PZZ1047" s="308"/>
      <c r="QAA1047" s="308"/>
      <c r="QAB1047" s="308"/>
      <c r="QAC1047" s="308"/>
      <c r="QAD1047" s="308"/>
      <c r="QAE1047" s="308"/>
      <c r="QAF1047" s="308"/>
      <c r="QAG1047" s="308"/>
      <c r="QAH1047" s="308"/>
      <c r="QAI1047" s="308"/>
      <c r="QAJ1047" s="308"/>
      <c r="QAK1047" s="308"/>
      <c r="QAL1047" s="308"/>
      <c r="QAM1047" s="308"/>
      <c r="QAN1047" s="308"/>
      <c r="QAO1047" s="308"/>
      <c r="QAP1047" s="308"/>
      <c r="QAQ1047" s="308"/>
      <c r="QAR1047" s="308"/>
      <c r="QAS1047" s="308"/>
      <c r="QAT1047" s="308"/>
      <c r="QAU1047" s="308"/>
      <c r="QAV1047" s="308"/>
      <c r="QAW1047" s="308"/>
      <c r="QAX1047" s="308"/>
      <c r="QAY1047" s="308"/>
      <c r="QAZ1047" s="308"/>
      <c r="QBA1047" s="308"/>
      <c r="QBB1047" s="308"/>
      <c r="QBC1047" s="308"/>
      <c r="QBD1047" s="308"/>
      <c r="QBE1047" s="308"/>
      <c r="QBF1047" s="308"/>
      <c r="QBG1047" s="308"/>
      <c r="QBH1047" s="308"/>
      <c r="QBI1047" s="308"/>
      <c r="QBJ1047" s="308"/>
      <c r="QBK1047" s="308"/>
      <c r="QBL1047" s="308"/>
      <c r="QBM1047" s="308"/>
      <c r="QBN1047" s="308"/>
      <c r="QBO1047" s="308"/>
      <c r="QBP1047" s="308"/>
      <c r="QBQ1047" s="308"/>
      <c r="QBR1047" s="308"/>
      <c r="QBS1047" s="308"/>
      <c r="QBT1047" s="308"/>
      <c r="QBU1047" s="308"/>
      <c r="QBV1047" s="308"/>
      <c r="QBW1047" s="308"/>
      <c r="QBX1047" s="308"/>
      <c r="QBY1047" s="308"/>
      <c r="QBZ1047" s="308"/>
      <c r="QCA1047" s="308"/>
      <c r="QCB1047" s="308"/>
      <c r="QCC1047" s="308"/>
      <c r="QCD1047" s="308"/>
      <c r="QCE1047" s="308"/>
      <c r="QCF1047" s="308"/>
      <c r="QCG1047" s="308"/>
      <c r="QCH1047" s="308"/>
      <c r="QCI1047" s="308"/>
      <c r="QCJ1047" s="308"/>
      <c r="QCK1047" s="308"/>
      <c r="QCL1047" s="308"/>
      <c r="QCM1047" s="308"/>
      <c r="QCN1047" s="308"/>
      <c r="QCO1047" s="308"/>
      <c r="QCP1047" s="308"/>
      <c r="QCQ1047" s="308"/>
      <c r="QCR1047" s="308"/>
      <c r="QCS1047" s="308"/>
      <c r="QCT1047" s="308"/>
      <c r="QCU1047" s="308"/>
      <c r="QCV1047" s="308"/>
      <c r="QCW1047" s="308"/>
      <c r="QCX1047" s="308"/>
      <c r="QCY1047" s="308"/>
      <c r="QCZ1047" s="308"/>
      <c r="QDA1047" s="308"/>
      <c r="QDB1047" s="308"/>
      <c r="QDC1047" s="308"/>
      <c r="QDD1047" s="308"/>
      <c r="QDE1047" s="308"/>
      <c r="QDF1047" s="308"/>
      <c r="QDG1047" s="308"/>
      <c r="QDH1047" s="308"/>
      <c r="QDI1047" s="308"/>
      <c r="QDJ1047" s="308"/>
      <c r="QDK1047" s="308"/>
      <c r="QDL1047" s="308"/>
      <c r="QDM1047" s="308"/>
      <c r="QDN1047" s="308"/>
      <c r="QDO1047" s="308"/>
      <c r="QDP1047" s="308"/>
      <c r="QDQ1047" s="308"/>
      <c r="QDR1047" s="308"/>
      <c r="QDS1047" s="308"/>
      <c r="QDT1047" s="308"/>
      <c r="QDU1047" s="308"/>
      <c r="QDV1047" s="308"/>
      <c r="QDW1047" s="308"/>
      <c r="QDX1047" s="308"/>
      <c r="QDY1047" s="308"/>
      <c r="QDZ1047" s="308"/>
      <c r="QEA1047" s="308"/>
      <c r="QEB1047" s="308"/>
      <c r="QEC1047" s="308"/>
      <c r="QED1047" s="308"/>
      <c r="QEE1047" s="308"/>
      <c r="QEF1047" s="308"/>
      <c r="QEG1047" s="308"/>
      <c r="QEH1047" s="308"/>
      <c r="QEI1047" s="308"/>
      <c r="QEJ1047" s="308"/>
      <c r="QEK1047" s="308"/>
      <c r="QEL1047" s="308"/>
      <c r="QEM1047" s="308"/>
      <c r="QEN1047" s="308"/>
      <c r="QEO1047" s="308"/>
      <c r="QEP1047" s="308"/>
      <c r="QEQ1047" s="308"/>
      <c r="QER1047" s="308"/>
      <c r="QES1047" s="308"/>
      <c r="QET1047" s="308"/>
      <c r="QEU1047" s="308"/>
      <c r="QEV1047" s="308"/>
      <c r="QEW1047" s="308"/>
      <c r="QEX1047" s="308"/>
      <c r="QEY1047" s="308"/>
      <c r="QEZ1047" s="308"/>
      <c r="QFA1047" s="308"/>
      <c r="QFB1047" s="308"/>
      <c r="QFC1047" s="308"/>
      <c r="QFD1047" s="308"/>
      <c r="QFE1047" s="308"/>
      <c r="QFF1047" s="308"/>
      <c r="QFG1047" s="308"/>
      <c r="QFH1047" s="308"/>
      <c r="QFI1047" s="308"/>
      <c r="QFJ1047" s="308"/>
      <c r="QFK1047" s="308"/>
      <c r="QFL1047" s="308"/>
      <c r="QFM1047" s="308"/>
      <c r="QFN1047" s="308"/>
      <c r="QFO1047" s="308"/>
      <c r="QFP1047" s="308"/>
      <c r="QFQ1047" s="308"/>
      <c r="QFR1047" s="308"/>
      <c r="QFS1047" s="308"/>
      <c r="QFT1047" s="308"/>
      <c r="QFU1047" s="308"/>
      <c r="QFV1047" s="308"/>
      <c r="QFW1047" s="308"/>
      <c r="QFX1047" s="308"/>
      <c r="QFY1047" s="308"/>
      <c r="QFZ1047" s="308"/>
      <c r="QGA1047" s="308"/>
      <c r="QGB1047" s="308"/>
      <c r="QGC1047" s="308"/>
      <c r="QGD1047" s="308"/>
      <c r="QGE1047" s="308"/>
      <c r="QGF1047" s="308"/>
      <c r="QGG1047" s="308"/>
      <c r="QGH1047" s="308"/>
      <c r="QGI1047" s="308"/>
      <c r="QGJ1047" s="308"/>
      <c r="QGK1047" s="308"/>
      <c r="QGL1047" s="308"/>
      <c r="QGM1047" s="308"/>
      <c r="QGN1047" s="308"/>
      <c r="QGO1047" s="308"/>
      <c r="QGP1047" s="308"/>
      <c r="QGQ1047" s="308"/>
      <c r="QGR1047" s="308"/>
      <c r="QGS1047" s="308"/>
      <c r="QGT1047" s="308"/>
      <c r="QGU1047" s="308"/>
      <c r="QGV1047" s="308"/>
      <c r="QGW1047" s="308"/>
      <c r="QGX1047" s="308"/>
      <c r="QGY1047" s="308"/>
      <c r="QGZ1047" s="308"/>
      <c r="QHA1047" s="308"/>
      <c r="QHB1047" s="308"/>
      <c r="QHC1047" s="308"/>
      <c r="QHD1047" s="308"/>
      <c r="QHE1047" s="308"/>
      <c r="QHF1047" s="308"/>
      <c r="QHG1047" s="308"/>
      <c r="QHH1047" s="308"/>
      <c r="QHI1047" s="308"/>
      <c r="QHJ1047" s="308"/>
      <c r="QHK1047" s="308"/>
      <c r="QHL1047" s="308"/>
      <c r="QHM1047" s="308"/>
      <c r="QHN1047" s="308"/>
      <c r="QHO1047" s="308"/>
      <c r="QHP1047" s="308"/>
      <c r="QHQ1047" s="308"/>
      <c r="QHR1047" s="308"/>
      <c r="QHS1047" s="308"/>
      <c r="QHT1047" s="308"/>
      <c r="QHU1047" s="308"/>
      <c r="QHV1047" s="308"/>
      <c r="QHW1047" s="308"/>
      <c r="QHX1047" s="308"/>
      <c r="QHY1047" s="308"/>
      <c r="QHZ1047" s="308"/>
      <c r="QIA1047" s="308"/>
      <c r="QIB1047" s="308"/>
      <c r="QIC1047" s="308"/>
      <c r="QID1047" s="308"/>
      <c r="QIE1047" s="308"/>
      <c r="QIF1047" s="308"/>
      <c r="QIG1047" s="308"/>
      <c r="QIH1047" s="308"/>
      <c r="QII1047" s="308"/>
      <c r="QIJ1047" s="308"/>
      <c r="QIK1047" s="308"/>
      <c r="QIL1047" s="308"/>
      <c r="QIM1047" s="308"/>
      <c r="QIN1047" s="308"/>
      <c r="QIO1047" s="308"/>
      <c r="QIP1047" s="308"/>
      <c r="QIQ1047" s="308"/>
      <c r="QIR1047" s="308"/>
      <c r="QIS1047" s="308"/>
      <c r="QIT1047" s="308"/>
      <c r="QIU1047" s="308"/>
      <c r="QIV1047" s="308"/>
      <c r="QIW1047" s="308"/>
      <c r="QIX1047" s="308"/>
      <c r="QIY1047" s="308"/>
      <c r="QIZ1047" s="308"/>
      <c r="QJA1047" s="308"/>
      <c r="QJB1047" s="308"/>
      <c r="QJC1047" s="308"/>
      <c r="QJD1047" s="308"/>
      <c r="QJE1047" s="308"/>
      <c r="QJF1047" s="308"/>
      <c r="QJG1047" s="308"/>
      <c r="QJH1047" s="308"/>
      <c r="QJI1047" s="308"/>
      <c r="QJJ1047" s="308"/>
      <c r="QJK1047" s="308"/>
      <c r="QJL1047" s="308"/>
      <c r="QJM1047" s="308"/>
      <c r="QJN1047" s="308"/>
      <c r="QJO1047" s="308"/>
      <c r="QJP1047" s="308"/>
      <c r="QJQ1047" s="308"/>
      <c r="QJR1047" s="308"/>
      <c r="QJS1047" s="308"/>
      <c r="QJT1047" s="308"/>
      <c r="QJU1047" s="308"/>
      <c r="QJV1047" s="308"/>
      <c r="QJW1047" s="308"/>
      <c r="QJX1047" s="308"/>
      <c r="QJY1047" s="308"/>
      <c r="QJZ1047" s="308"/>
      <c r="QKA1047" s="308"/>
      <c r="QKB1047" s="308"/>
      <c r="QKC1047" s="308"/>
      <c r="QKD1047" s="308"/>
      <c r="QKE1047" s="308"/>
      <c r="QKF1047" s="308"/>
      <c r="QKG1047" s="308"/>
      <c r="QKH1047" s="308"/>
      <c r="QKI1047" s="308"/>
      <c r="QKJ1047" s="308"/>
      <c r="QKK1047" s="308"/>
      <c r="QKL1047" s="308"/>
      <c r="QKM1047" s="308"/>
      <c r="QKN1047" s="308"/>
      <c r="QKO1047" s="308"/>
      <c r="QKP1047" s="308"/>
      <c r="QKQ1047" s="308"/>
      <c r="QKR1047" s="308"/>
      <c r="QKS1047" s="308"/>
      <c r="QKT1047" s="308"/>
      <c r="QKU1047" s="308"/>
      <c r="QKV1047" s="308"/>
      <c r="QKW1047" s="308"/>
      <c r="QKX1047" s="308"/>
      <c r="QKY1047" s="308"/>
      <c r="QKZ1047" s="308"/>
      <c r="QLA1047" s="308"/>
      <c r="QLB1047" s="308"/>
      <c r="QLC1047" s="308"/>
      <c r="QLD1047" s="308"/>
      <c r="QLE1047" s="308"/>
      <c r="QLF1047" s="308"/>
      <c r="QLG1047" s="308"/>
      <c r="QLH1047" s="308"/>
      <c r="QLI1047" s="308"/>
      <c r="QLJ1047" s="308"/>
      <c r="QLK1047" s="308"/>
      <c r="QLL1047" s="308"/>
      <c r="QLM1047" s="308"/>
      <c r="QLN1047" s="308"/>
      <c r="QLO1047" s="308"/>
      <c r="QLP1047" s="308"/>
      <c r="QLQ1047" s="308"/>
      <c r="QLR1047" s="308"/>
      <c r="QLS1047" s="308"/>
      <c r="QLT1047" s="308"/>
      <c r="QLU1047" s="308"/>
      <c r="QLV1047" s="308"/>
      <c r="QLW1047" s="308"/>
      <c r="QLX1047" s="308"/>
      <c r="QLY1047" s="308"/>
      <c r="QLZ1047" s="308"/>
      <c r="QMA1047" s="308"/>
      <c r="QMB1047" s="308"/>
      <c r="QMC1047" s="308"/>
      <c r="QMD1047" s="308"/>
      <c r="QME1047" s="308"/>
      <c r="QMF1047" s="308"/>
      <c r="QMG1047" s="308"/>
      <c r="QMH1047" s="308"/>
      <c r="QMI1047" s="308"/>
      <c r="QMJ1047" s="308"/>
      <c r="QMK1047" s="308"/>
      <c r="QML1047" s="308"/>
      <c r="QMM1047" s="308"/>
      <c r="QMN1047" s="308"/>
      <c r="QMO1047" s="308"/>
      <c r="QMP1047" s="308"/>
      <c r="QMQ1047" s="308"/>
      <c r="QMR1047" s="308"/>
      <c r="QMS1047" s="308"/>
      <c r="QMT1047" s="308"/>
      <c r="QMU1047" s="308"/>
      <c r="QMV1047" s="308"/>
      <c r="QMW1047" s="308"/>
      <c r="QMX1047" s="308"/>
      <c r="QMY1047" s="308"/>
      <c r="QMZ1047" s="308"/>
      <c r="QNA1047" s="308"/>
      <c r="QNB1047" s="308"/>
      <c r="QNC1047" s="308"/>
      <c r="QND1047" s="308"/>
      <c r="QNE1047" s="308"/>
      <c r="QNF1047" s="308"/>
      <c r="QNG1047" s="308"/>
      <c r="QNH1047" s="308"/>
      <c r="QNI1047" s="308"/>
      <c r="QNJ1047" s="308"/>
      <c r="QNK1047" s="308"/>
      <c r="QNL1047" s="308"/>
      <c r="QNM1047" s="308"/>
      <c r="QNN1047" s="308"/>
      <c r="QNO1047" s="308"/>
      <c r="QNP1047" s="308"/>
      <c r="QNQ1047" s="308"/>
      <c r="QNR1047" s="308"/>
      <c r="QNS1047" s="308"/>
      <c r="QNT1047" s="308"/>
      <c r="QNU1047" s="308"/>
      <c r="QNV1047" s="308"/>
      <c r="QNW1047" s="308"/>
      <c r="QNX1047" s="308"/>
      <c r="QNY1047" s="308"/>
      <c r="QNZ1047" s="308"/>
      <c r="QOA1047" s="308"/>
      <c r="QOB1047" s="308"/>
      <c r="QOC1047" s="308"/>
      <c r="QOD1047" s="308"/>
      <c r="QOE1047" s="308"/>
      <c r="QOF1047" s="308"/>
      <c r="QOG1047" s="308"/>
      <c r="QOH1047" s="308"/>
      <c r="QOI1047" s="308"/>
      <c r="QOJ1047" s="308"/>
      <c r="QOK1047" s="308"/>
      <c r="QOL1047" s="308"/>
      <c r="QOM1047" s="308"/>
      <c r="QON1047" s="308"/>
      <c r="QOO1047" s="308"/>
      <c r="QOP1047" s="308"/>
      <c r="QOQ1047" s="308"/>
      <c r="QOR1047" s="308"/>
      <c r="QOS1047" s="308"/>
      <c r="QOT1047" s="308"/>
      <c r="QOU1047" s="308"/>
      <c r="QOV1047" s="308"/>
      <c r="QOW1047" s="308"/>
      <c r="QOX1047" s="308"/>
      <c r="QOY1047" s="308"/>
      <c r="QOZ1047" s="308"/>
      <c r="QPA1047" s="308"/>
      <c r="QPB1047" s="308"/>
      <c r="QPC1047" s="308"/>
      <c r="QPD1047" s="308"/>
      <c r="QPE1047" s="308"/>
      <c r="QPF1047" s="308"/>
      <c r="QPG1047" s="308"/>
      <c r="QPH1047" s="308"/>
      <c r="QPI1047" s="308"/>
      <c r="QPJ1047" s="308"/>
      <c r="QPK1047" s="308"/>
      <c r="QPL1047" s="308"/>
      <c r="QPM1047" s="308"/>
      <c r="QPN1047" s="308"/>
      <c r="QPO1047" s="308"/>
      <c r="QPP1047" s="308"/>
      <c r="QPQ1047" s="308"/>
      <c r="QPR1047" s="308"/>
      <c r="QPS1047" s="308"/>
      <c r="QPT1047" s="308"/>
      <c r="QPU1047" s="308"/>
      <c r="QPV1047" s="308"/>
      <c r="QPW1047" s="308"/>
      <c r="QPX1047" s="308"/>
      <c r="QPY1047" s="308"/>
      <c r="QPZ1047" s="308"/>
      <c r="QQA1047" s="308"/>
      <c r="QQB1047" s="308"/>
      <c r="QQC1047" s="308"/>
      <c r="QQD1047" s="308"/>
      <c r="QQE1047" s="308"/>
      <c r="QQF1047" s="308"/>
      <c r="QQG1047" s="308"/>
      <c r="QQH1047" s="308"/>
      <c r="QQI1047" s="308"/>
      <c r="QQJ1047" s="308"/>
      <c r="QQK1047" s="308"/>
      <c r="QQL1047" s="308"/>
      <c r="QQM1047" s="308"/>
      <c r="QQN1047" s="308"/>
      <c r="QQO1047" s="308"/>
      <c r="QQP1047" s="308"/>
      <c r="QQQ1047" s="308"/>
      <c r="QQR1047" s="308"/>
      <c r="QQS1047" s="308"/>
      <c r="QQT1047" s="308"/>
      <c r="QQU1047" s="308"/>
      <c r="QQV1047" s="308"/>
      <c r="QQW1047" s="308"/>
      <c r="QQX1047" s="308"/>
      <c r="QQY1047" s="308"/>
      <c r="QQZ1047" s="308"/>
      <c r="QRA1047" s="308"/>
      <c r="QRB1047" s="308"/>
      <c r="QRC1047" s="308"/>
      <c r="QRD1047" s="308"/>
      <c r="QRE1047" s="308"/>
      <c r="QRF1047" s="308"/>
      <c r="QRG1047" s="308"/>
      <c r="QRH1047" s="308"/>
      <c r="QRI1047" s="308"/>
      <c r="QRJ1047" s="308"/>
      <c r="QRK1047" s="308"/>
      <c r="QRL1047" s="308"/>
      <c r="QRM1047" s="308"/>
      <c r="QRN1047" s="308"/>
      <c r="QRO1047" s="308"/>
      <c r="QRP1047" s="308"/>
      <c r="QRQ1047" s="308"/>
      <c r="QRR1047" s="308"/>
      <c r="QRS1047" s="308"/>
      <c r="QRT1047" s="308"/>
      <c r="QRU1047" s="308"/>
      <c r="QRV1047" s="308"/>
      <c r="QRW1047" s="308"/>
      <c r="QRX1047" s="308"/>
      <c r="QRY1047" s="308"/>
      <c r="QRZ1047" s="308"/>
      <c r="QSA1047" s="308"/>
      <c r="QSB1047" s="308"/>
      <c r="QSC1047" s="308"/>
      <c r="QSD1047" s="308"/>
      <c r="QSE1047" s="308"/>
      <c r="QSF1047" s="308"/>
      <c r="QSG1047" s="308"/>
      <c r="QSH1047" s="308"/>
      <c r="QSI1047" s="308"/>
      <c r="QSJ1047" s="308"/>
      <c r="QSK1047" s="308"/>
      <c r="QSL1047" s="308"/>
      <c r="QSM1047" s="308"/>
      <c r="QSN1047" s="308"/>
      <c r="QSO1047" s="308"/>
      <c r="QSP1047" s="308"/>
      <c r="QSQ1047" s="308"/>
      <c r="QSR1047" s="308"/>
      <c r="QSS1047" s="308"/>
      <c r="QST1047" s="308"/>
      <c r="QSU1047" s="308"/>
      <c r="QSV1047" s="308"/>
      <c r="QSW1047" s="308"/>
      <c r="QSX1047" s="308"/>
      <c r="QSY1047" s="308"/>
      <c r="QSZ1047" s="308"/>
      <c r="QTA1047" s="308"/>
      <c r="QTB1047" s="308"/>
      <c r="QTC1047" s="308"/>
      <c r="QTD1047" s="308"/>
      <c r="QTE1047" s="308"/>
      <c r="QTF1047" s="308"/>
      <c r="QTG1047" s="308"/>
      <c r="QTH1047" s="308"/>
      <c r="QTI1047" s="308"/>
      <c r="QTJ1047" s="308"/>
      <c r="QTK1047" s="308"/>
      <c r="QTL1047" s="308"/>
      <c r="QTM1047" s="308"/>
      <c r="QTN1047" s="308"/>
      <c r="QTO1047" s="308"/>
      <c r="QTP1047" s="308"/>
      <c r="QTQ1047" s="308"/>
      <c r="QTR1047" s="308"/>
      <c r="QTS1047" s="308"/>
      <c r="QTT1047" s="308"/>
      <c r="QTU1047" s="308"/>
      <c r="QTV1047" s="308"/>
      <c r="QTW1047" s="308"/>
      <c r="QTX1047" s="308"/>
      <c r="QTY1047" s="308"/>
      <c r="QTZ1047" s="308"/>
      <c r="QUA1047" s="308"/>
      <c r="QUB1047" s="308"/>
      <c r="QUC1047" s="308"/>
      <c r="QUD1047" s="308"/>
      <c r="QUE1047" s="308"/>
      <c r="QUF1047" s="308"/>
      <c r="QUG1047" s="308"/>
      <c r="QUH1047" s="308"/>
      <c r="QUI1047" s="308"/>
      <c r="QUJ1047" s="308"/>
      <c r="QUK1047" s="308"/>
      <c r="QUL1047" s="308"/>
      <c r="QUM1047" s="308"/>
      <c r="QUN1047" s="308"/>
      <c r="QUO1047" s="308"/>
      <c r="QUP1047" s="308"/>
      <c r="QUQ1047" s="308"/>
      <c r="QUR1047" s="308"/>
      <c r="QUS1047" s="308"/>
      <c r="QUT1047" s="308"/>
      <c r="QUU1047" s="308"/>
      <c r="QUV1047" s="308"/>
      <c r="QUW1047" s="308"/>
      <c r="QUX1047" s="308"/>
      <c r="QUY1047" s="308"/>
      <c r="QUZ1047" s="308"/>
      <c r="QVA1047" s="308"/>
      <c r="QVB1047" s="308"/>
      <c r="QVC1047" s="308"/>
      <c r="QVD1047" s="308"/>
      <c r="QVE1047" s="308"/>
      <c r="QVF1047" s="308"/>
      <c r="QVG1047" s="308"/>
      <c r="QVH1047" s="308"/>
      <c r="QVI1047" s="308"/>
      <c r="QVJ1047" s="308"/>
      <c r="QVK1047" s="308"/>
      <c r="QVL1047" s="308"/>
      <c r="QVM1047" s="308"/>
      <c r="QVN1047" s="308"/>
      <c r="QVO1047" s="308"/>
      <c r="QVP1047" s="308"/>
      <c r="QVQ1047" s="308"/>
      <c r="QVR1047" s="308"/>
      <c r="QVS1047" s="308"/>
      <c r="QVT1047" s="308"/>
      <c r="QVU1047" s="308"/>
      <c r="QVV1047" s="308"/>
      <c r="QVW1047" s="308"/>
      <c r="QVX1047" s="308"/>
      <c r="QVY1047" s="308"/>
      <c r="QVZ1047" s="308"/>
      <c r="QWA1047" s="308"/>
      <c r="QWB1047" s="308"/>
      <c r="QWC1047" s="308"/>
      <c r="QWD1047" s="308"/>
      <c r="QWE1047" s="308"/>
      <c r="QWF1047" s="308"/>
      <c r="QWG1047" s="308"/>
      <c r="QWH1047" s="308"/>
      <c r="QWI1047" s="308"/>
      <c r="QWJ1047" s="308"/>
      <c r="QWK1047" s="308"/>
      <c r="QWL1047" s="308"/>
      <c r="QWM1047" s="308"/>
      <c r="QWN1047" s="308"/>
      <c r="QWO1047" s="308"/>
      <c r="QWP1047" s="308"/>
      <c r="QWQ1047" s="308"/>
      <c r="QWR1047" s="308"/>
      <c r="QWS1047" s="308"/>
      <c r="QWT1047" s="308"/>
      <c r="QWU1047" s="308"/>
      <c r="QWV1047" s="308"/>
      <c r="QWW1047" s="308"/>
      <c r="QWX1047" s="308"/>
      <c r="QWY1047" s="308"/>
      <c r="QWZ1047" s="308"/>
      <c r="QXA1047" s="308"/>
      <c r="QXB1047" s="308"/>
      <c r="QXC1047" s="308"/>
      <c r="QXD1047" s="308"/>
      <c r="QXE1047" s="308"/>
      <c r="QXF1047" s="308"/>
      <c r="QXG1047" s="308"/>
      <c r="QXH1047" s="308"/>
      <c r="QXI1047" s="308"/>
      <c r="QXJ1047" s="308"/>
      <c r="QXK1047" s="308"/>
      <c r="QXL1047" s="308"/>
      <c r="QXM1047" s="308"/>
      <c r="QXN1047" s="308"/>
      <c r="QXO1047" s="308"/>
      <c r="QXP1047" s="308"/>
      <c r="QXQ1047" s="308"/>
      <c r="QXR1047" s="308"/>
      <c r="QXS1047" s="308"/>
      <c r="QXT1047" s="308"/>
      <c r="QXU1047" s="308"/>
      <c r="QXV1047" s="308"/>
      <c r="QXW1047" s="308"/>
      <c r="QXX1047" s="308"/>
      <c r="QXY1047" s="308"/>
      <c r="QXZ1047" s="308"/>
      <c r="QYA1047" s="308"/>
      <c r="QYB1047" s="308"/>
      <c r="QYC1047" s="308"/>
      <c r="QYD1047" s="308"/>
      <c r="QYE1047" s="308"/>
      <c r="QYF1047" s="308"/>
      <c r="QYG1047" s="308"/>
      <c r="QYH1047" s="308"/>
      <c r="QYI1047" s="308"/>
      <c r="QYJ1047" s="308"/>
      <c r="QYK1047" s="308"/>
      <c r="QYL1047" s="308"/>
      <c r="QYM1047" s="308"/>
      <c r="QYN1047" s="308"/>
      <c r="QYO1047" s="308"/>
      <c r="QYP1047" s="308"/>
      <c r="QYQ1047" s="308"/>
      <c r="QYR1047" s="308"/>
      <c r="QYS1047" s="308"/>
      <c r="QYT1047" s="308"/>
      <c r="QYU1047" s="308"/>
      <c r="QYV1047" s="308"/>
      <c r="QYW1047" s="308"/>
      <c r="QYX1047" s="308"/>
      <c r="QYY1047" s="308"/>
      <c r="QYZ1047" s="308"/>
      <c r="QZA1047" s="308"/>
      <c r="QZB1047" s="308"/>
      <c r="QZC1047" s="308"/>
      <c r="QZD1047" s="308"/>
      <c r="QZE1047" s="308"/>
      <c r="QZF1047" s="308"/>
      <c r="QZG1047" s="308"/>
      <c r="QZH1047" s="308"/>
      <c r="QZI1047" s="308"/>
      <c r="QZJ1047" s="308"/>
      <c r="QZK1047" s="308"/>
      <c r="QZL1047" s="308"/>
      <c r="QZM1047" s="308"/>
      <c r="QZN1047" s="308"/>
      <c r="QZO1047" s="308"/>
      <c r="QZP1047" s="308"/>
      <c r="QZQ1047" s="308"/>
      <c r="QZR1047" s="308"/>
      <c r="QZS1047" s="308"/>
      <c r="QZT1047" s="308"/>
      <c r="QZU1047" s="308"/>
      <c r="QZV1047" s="308"/>
      <c r="QZW1047" s="308"/>
      <c r="QZX1047" s="308"/>
      <c r="QZY1047" s="308"/>
      <c r="QZZ1047" s="308"/>
      <c r="RAA1047" s="308"/>
      <c r="RAB1047" s="308"/>
      <c r="RAC1047" s="308"/>
      <c r="RAD1047" s="308"/>
      <c r="RAE1047" s="308"/>
      <c r="RAF1047" s="308"/>
      <c r="RAG1047" s="308"/>
      <c r="RAH1047" s="308"/>
      <c r="RAI1047" s="308"/>
      <c r="RAJ1047" s="308"/>
      <c r="RAK1047" s="308"/>
      <c r="RAL1047" s="308"/>
      <c r="RAM1047" s="308"/>
      <c r="RAN1047" s="308"/>
      <c r="RAO1047" s="308"/>
      <c r="RAP1047" s="308"/>
      <c r="RAQ1047" s="308"/>
      <c r="RAR1047" s="308"/>
      <c r="RAS1047" s="308"/>
      <c r="RAT1047" s="308"/>
      <c r="RAU1047" s="308"/>
      <c r="RAV1047" s="308"/>
      <c r="RAW1047" s="308"/>
      <c r="RAX1047" s="308"/>
      <c r="RAY1047" s="308"/>
      <c r="RAZ1047" s="308"/>
      <c r="RBA1047" s="308"/>
      <c r="RBB1047" s="308"/>
      <c r="RBC1047" s="308"/>
      <c r="RBD1047" s="308"/>
      <c r="RBE1047" s="308"/>
      <c r="RBF1047" s="308"/>
      <c r="RBG1047" s="308"/>
      <c r="RBH1047" s="308"/>
      <c r="RBI1047" s="308"/>
      <c r="RBJ1047" s="308"/>
      <c r="RBK1047" s="308"/>
      <c r="RBL1047" s="308"/>
      <c r="RBM1047" s="308"/>
      <c r="RBN1047" s="308"/>
      <c r="RBO1047" s="308"/>
      <c r="RBP1047" s="308"/>
      <c r="RBQ1047" s="308"/>
      <c r="RBR1047" s="308"/>
      <c r="RBS1047" s="308"/>
      <c r="RBT1047" s="308"/>
      <c r="RBU1047" s="308"/>
      <c r="RBV1047" s="308"/>
      <c r="RBW1047" s="308"/>
      <c r="RBX1047" s="308"/>
      <c r="RBY1047" s="308"/>
      <c r="RBZ1047" s="308"/>
      <c r="RCA1047" s="308"/>
      <c r="RCB1047" s="308"/>
      <c r="RCC1047" s="308"/>
      <c r="RCD1047" s="308"/>
      <c r="RCE1047" s="308"/>
      <c r="RCF1047" s="308"/>
      <c r="RCG1047" s="308"/>
      <c r="RCH1047" s="308"/>
      <c r="RCI1047" s="308"/>
      <c r="RCJ1047" s="308"/>
      <c r="RCK1047" s="308"/>
      <c r="RCL1047" s="308"/>
      <c r="RCM1047" s="308"/>
      <c r="RCN1047" s="308"/>
      <c r="RCO1047" s="308"/>
      <c r="RCP1047" s="308"/>
      <c r="RCQ1047" s="308"/>
      <c r="RCR1047" s="308"/>
      <c r="RCS1047" s="308"/>
      <c r="RCT1047" s="308"/>
      <c r="RCU1047" s="308"/>
      <c r="RCV1047" s="308"/>
      <c r="RCW1047" s="308"/>
      <c r="RCX1047" s="308"/>
      <c r="RCY1047" s="308"/>
      <c r="RCZ1047" s="308"/>
      <c r="RDA1047" s="308"/>
      <c r="RDB1047" s="308"/>
      <c r="RDC1047" s="308"/>
      <c r="RDD1047" s="308"/>
      <c r="RDE1047" s="308"/>
      <c r="RDF1047" s="308"/>
      <c r="RDG1047" s="308"/>
      <c r="RDH1047" s="308"/>
      <c r="RDI1047" s="308"/>
      <c r="RDJ1047" s="308"/>
      <c r="RDK1047" s="308"/>
      <c r="RDL1047" s="308"/>
      <c r="RDM1047" s="308"/>
      <c r="RDN1047" s="308"/>
      <c r="RDO1047" s="308"/>
      <c r="RDP1047" s="308"/>
      <c r="RDQ1047" s="308"/>
      <c r="RDR1047" s="308"/>
      <c r="RDS1047" s="308"/>
      <c r="RDT1047" s="308"/>
      <c r="RDU1047" s="308"/>
      <c r="RDV1047" s="308"/>
      <c r="RDW1047" s="308"/>
      <c r="RDX1047" s="308"/>
      <c r="RDY1047" s="308"/>
      <c r="RDZ1047" s="308"/>
      <c r="REA1047" s="308"/>
      <c r="REB1047" s="308"/>
      <c r="REC1047" s="308"/>
      <c r="RED1047" s="308"/>
      <c r="REE1047" s="308"/>
      <c r="REF1047" s="308"/>
      <c r="REG1047" s="308"/>
      <c r="REH1047" s="308"/>
      <c r="REI1047" s="308"/>
      <c r="REJ1047" s="308"/>
      <c r="REK1047" s="308"/>
      <c r="REL1047" s="308"/>
      <c r="REM1047" s="308"/>
      <c r="REN1047" s="308"/>
      <c r="REO1047" s="308"/>
      <c r="REP1047" s="308"/>
      <c r="REQ1047" s="308"/>
      <c r="RER1047" s="308"/>
      <c r="RES1047" s="308"/>
      <c r="RET1047" s="308"/>
      <c r="REU1047" s="308"/>
      <c r="REV1047" s="308"/>
      <c r="REW1047" s="308"/>
      <c r="REX1047" s="308"/>
      <c r="REY1047" s="308"/>
      <c r="REZ1047" s="308"/>
      <c r="RFA1047" s="308"/>
      <c r="RFB1047" s="308"/>
      <c r="RFC1047" s="308"/>
      <c r="RFD1047" s="308"/>
      <c r="RFE1047" s="308"/>
      <c r="RFF1047" s="308"/>
      <c r="RFG1047" s="308"/>
      <c r="RFH1047" s="308"/>
      <c r="RFI1047" s="308"/>
      <c r="RFJ1047" s="308"/>
      <c r="RFK1047" s="308"/>
      <c r="RFL1047" s="308"/>
      <c r="RFM1047" s="308"/>
      <c r="RFN1047" s="308"/>
      <c r="RFO1047" s="308"/>
      <c r="RFP1047" s="308"/>
      <c r="RFQ1047" s="308"/>
      <c r="RFR1047" s="308"/>
      <c r="RFS1047" s="308"/>
      <c r="RFT1047" s="308"/>
      <c r="RFU1047" s="308"/>
      <c r="RFV1047" s="308"/>
      <c r="RFW1047" s="308"/>
      <c r="RFX1047" s="308"/>
      <c r="RFY1047" s="308"/>
      <c r="RFZ1047" s="308"/>
      <c r="RGA1047" s="308"/>
      <c r="RGB1047" s="308"/>
      <c r="RGC1047" s="308"/>
      <c r="RGD1047" s="308"/>
      <c r="RGE1047" s="308"/>
      <c r="RGF1047" s="308"/>
      <c r="RGG1047" s="308"/>
      <c r="RGH1047" s="308"/>
      <c r="RGI1047" s="308"/>
      <c r="RGJ1047" s="308"/>
      <c r="RGK1047" s="308"/>
      <c r="RGL1047" s="308"/>
      <c r="RGM1047" s="308"/>
      <c r="RGN1047" s="308"/>
      <c r="RGO1047" s="308"/>
      <c r="RGP1047" s="308"/>
      <c r="RGQ1047" s="308"/>
      <c r="RGR1047" s="308"/>
      <c r="RGS1047" s="308"/>
      <c r="RGT1047" s="308"/>
      <c r="RGU1047" s="308"/>
      <c r="RGV1047" s="308"/>
      <c r="RGW1047" s="308"/>
      <c r="RGX1047" s="308"/>
      <c r="RGY1047" s="308"/>
      <c r="RGZ1047" s="308"/>
      <c r="RHA1047" s="308"/>
      <c r="RHB1047" s="308"/>
      <c r="RHC1047" s="308"/>
      <c r="RHD1047" s="308"/>
      <c r="RHE1047" s="308"/>
      <c r="RHF1047" s="308"/>
      <c r="RHG1047" s="308"/>
      <c r="RHH1047" s="308"/>
      <c r="RHI1047" s="308"/>
      <c r="RHJ1047" s="308"/>
      <c r="RHK1047" s="308"/>
      <c r="RHL1047" s="308"/>
      <c r="RHM1047" s="308"/>
      <c r="RHN1047" s="308"/>
      <c r="RHO1047" s="308"/>
      <c r="RHP1047" s="308"/>
      <c r="RHQ1047" s="308"/>
      <c r="RHR1047" s="308"/>
      <c r="RHS1047" s="308"/>
      <c r="RHT1047" s="308"/>
      <c r="RHU1047" s="308"/>
      <c r="RHV1047" s="308"/>
      <c r="RHW1047" s="308"/>
      <c r="RHX1047" s="308"/>
      <c r="RHY1047" s="308"/>
      <c r="RHZ1047" s="308"/>
      <c r="RIA1047" s="308"/>
      <c r="RIB1047" s="308"/>
      <c r="RIC1047" s="308"/>
      <c r="RID1047" s="308"/>
      <c r="RIE1047" s="308"/>
      <c r="RIF1047" s="308"/>
      <c r="RIG1047" s="308"/>
      <c r="RIH1047" s="308"/>
      <c r="RII1047" s="308"/>
      <c r="RIJ1047" s="308"/>
      <c r="RIK1047" s="308"/>
      <c r="RIL1047" s="308"/>
      <c r="RIM1047" s="308"/>
      <c r="RIN1047" s="308"/>
      <c r="RIO1047" s="308"/>
      <c r="RIP1047" s="308"/>
      <c r="RIQ1047" s="308"/>
      <c r="RIR1047" s="308"/>
      <c r="RIS1047" s="308"/>
      <c r="RIT1047" s="308"/>
      <c r="RIU1047" s="308"/>
      <c r="RIV1047" s="308"/>
      <c r="RIW1047" s="308"/>
      <c r="RIX1047" s="308"/>
      <c r="RIY1047" s="308"/>
      <c r="RIZ1047" s="308"/>
      <c r="RJA1047" s="308"/>
      <c r="RJB1047" s="308"/>
      <c r="RJC1047" s="308"/>
      <c r="RJD1047" s="308"/>
      <c r="RJE1047" s="308"/>
      <c r="RJF1047" s="308"/>
      <c r="RJG1047" s="308"/>
      <c r="RJH1047" s="308"/>
      <c r="RJI1047" s="308"/>
      <c r="RJJ1047" s="308"/>
      <c r="RJK1047" s="308"/>
      <c r="RJL1047" s="308"/>
      <c r="RJM1047" s="308"/>
      <c r="RJN1047" s="308"/>
      <c r="RJO1047" s="308"/>
      <c r="RJP1047" s="308"/>
      <c r="RJQ1047" s="308"/>
      <c r="RJR1047" s="308"/>
      <c r="RJS1047" s="308"/>
      <c r="RJT1047" s="308"/>
      <c r="RJU1047" s="308"/>
      <c r="RJV1047" s="308"/>
      <c r="RJW1047" s="308"/>
      <c r="RJX1047" s="308"/>
      <c r="RJY1047" s="308"/>
      <c r="RJZ1047" s="308"/>
      <c r="RKA1047" s="308"/>
      <c r="RKB1047" s="308"/>
      <c r="RKC1047" s="308"/>
      <c r="RKD1047" s="308"/>
      <c r="RKE1047" s="308"/>
      <c r="RKF1047" s="308"/>
      <c r="RKG1047" s="308"/>
      <c r="RKH1047" s="308"/>
      <c r="RKI1047" s="308"/>
      <c r="RKJ1047" s="308"/>
      <c r="RKK1047" s="308"/>
      <c r="RKL1047" s="308"/>
      <c r="RKM1047" s="308"/>
      <c r="RKN1047" s="308"/>
      <c r="RKO1047" s="308"/>
      <c r="RKP1047" s="308"/>
      <c r="RKQ1047" s="308"/>
      <c r="RKR1047" s="308"/>
      <c r="RKS1047" s="308"/>
      <c r="RKT1047" s="308"/>
      <c r="RKU1047" s="308"/>
      <c r="RKV1047" s="308"/>
      <c r="RKW1047" s="308"/>
      <c r="RKX1047" s="308"/>
      <c r="RKY1047" s="308"/>
      <c r="RKZ1047" s="308"/>
      <c r="RLA1047" s="308"/>
      <c r="RLB1047" s="308"/>
      <c r="RLC1047" s="308"/>
      <c r="RLD1047" s="308"/>
      <c r="RLE1047" s="308"/>
      <c r="RLF1047" s="308"/>
      <c r="RLG1047" s="308"/>
      <c r="RLH1047" s="308"/>
      <c r="RLI1047" s="308"/>
      <c r="RLJ1047" s="308"/>
      <c r="RLK1047" s="308"/>
      <c r="RLL1047" s="308"/>
      <c r="RLM1047" s="308"/>
      <c r="RLN1047" s="308"/>
      <c r="RLO1047" s="308"/>
      <c r="RLP1047" s="308"/>
      <c r="RLQ1047" s="308"/>
      <c r="RLR1047" s="308"/>
      <c r="RLS1047" s="308"/>
      <c r="RLT1047" s="308"/>
      <c r="RLU1047" s="308"/>
      <c r="RLV1047" s="308"/>
      <c r="RLW1047" s="308"/>
      <c r="RLX1047" s="308"/>
      <c r="RLY1047" s="308"/>
      <c r="RLZ1047" s="308"/>
      <c r="RMA1047" s="308"/>
      <c r="RMB1047" s="308"/>
      <c r="RMC1047" s="308"/>
      <c r="RMD1047" s="308"/>
      <c r="RME1047" s="308"/>
      <c r="RMF1047" s="308"/>
      <c r="RMG1047" s="308"/>
      <c r="RMH1047" s="308"/>
      <c r="RMI1047" s="308"/>
      <c r="RMJ1047" s="308"/>
      <c r="RMK1047" s="308"/>
      <c r="RML1047" s="308"/>
      <c r="RMM1047" s="308"/>
      <c r="RMN1047" s="308"/>
      <c r="RMO1047" s="308"/>
      <c r="RMP1047" s="308"/>
      <c r="RMQ1047" s="308"/>
      <c r="RMR1047" s="308"/>
      <c r="RMS1047" s="308"/>
      <c r="RMT1047" s="308"/>
      <c r="RMU1047" s="308"/>
      <c r="RMV1047" s="308"/>
      <c r="RMW1047" s="308"/>
      <c r="RMX1047" s="308"/>
      <c r="RMY1047" s="308"/>
      <c r="RMZ1047" s="308"/>
      <c r="RNA1047" s="308"/>
      <c r="RNB1047" s="308"/>
      <c r="RNC1047" s="308"/>
      <c r="RND1047" s="308"/>
      <c r="RNE1047" s="308"/>
      <c r="RNF1047" s="308"/>
      <c r="RNG1047" s="308"/>
      <c r="RNH1047" s="308"/>
      <c r="RNI1047" s="308"/>
      <c r="RNJ1047" s="308"/>
      <c r="RNK1047" s="308"/>
      <c r="RNL1047" s="308"/>
      <c r="RNM1047" s="308"/>
      <c r="RNN1047" s="308"/>
      <c r="RNO1047" s="308"/>
      <c r="RNP1047" s="308"/>
      <c r="RNQ1047" s="308"/>
      <c r="RNR1047" s="308"/>
      <c r="RNS1047" s="308"/>
      <c r="RNT1047" s="308"/>
      <c r="RNU1047" s="308"/>
      <c r="RNV1047" s="308"/>
      <c r="RNW1047" s="308"/>
      <c r="RNX1047" s="308"/>
      <c r="RNY1047" s="308"/>
      <c r="RNZ1047" s="308"/>
      <c r="ROA1047" s="308"/>
      <c r="ROB1047" s="308"/>
      <c r="ROC1047" s="308"/>
      <c r="ROD1047" s="308"/>
      <c r="ROE1047" s="308"/>
      <c r="ROF1047" s="308"/>
      <c r="ROG1047" s="308"/>
      <c r="ROH1047" s="308"/>
      <c r="ROI1047" s="308"/>
      <c r="ROJ1047" s="308"/>
      <c r="ROK1047" s="308"/>
      <c r="ROL1047" s="308"/>
      <c r="ROM1047" s="308"/>
      <c r="RON1047" s="308"/>
      <c r="ROO1047" s="308"/>
      <c r="ROP1047" s="308"/>
      <c r="ROQ1047" s="308"/>
      <c r="ROR1047" s="308"/>
      <c r="ROS1047" s="308"/>
      <c r="ROT1047" s="308"/>
      <c r="ROU1047" s="308"/>
      <c r="ROV1047" s="308"/>
      <c r="ROW1047" s="308"/>
      <c r="ROX1047" s="308"/>
      <c r="ROY1047" s="308"/>
      <c r="ROZ1047" s="308"/>
      <c r="RPA1047" s="308"/>
      <c r="RPB1047" s="308"/>
      <c r="RPC1047" s="308"/>
      <c r="RPD1047" s="308"/>
      <c r="RPE1047" s="308"/>
      <c r="RPF1047" s="308"/>
      <c r="RPG1047" s="308"/>
      <c r="RPH1047" s="308"/>
      <c r="RPI1047" s="308"/>
      <c r="RPJ1047" s="308"/>
      <c r="RPK1047" s="308"/>
      <c r="RPL1047" s="308"/>
      <c r="RPM1047" s="308"/>
      <c r="RPN1047" s="308"/>
      <c r="RPO1047" s="308"/>
      <c r="RPP1047" s="308"/>
      <c r="RPQ1047" s="308"/>
      <c r="RPR1047" s="308"/>
      <c r="RPS1047" s="308"/>
      <c r="RPT1047" s="308"/>
      <c r="RPU1047" s="308"/>
      <c r="RPV1047" s="308"/>
      <c r="RPW1047" s="308"/>
      <c r="RPX1047" s="308"/>
      <c r="RPY1047" s="308"/>
      <c r="RPZ1047" s="308"/>
      <c r="RQA1047" s="308"/>
      <c r="RQB1047" s="308"/>
      <c r="RQC1047" s="308"/>
      <c r="RQD1047" s="308"/>
      <c r="RQE1047" s="308"/>
      <c r="RQF1047" s="308"/>
      <c r="RQG1047" s="308"/>
      <c r="RQH1047" s="308"/>
      <c r="RQI1047" s="308"/>
      <c r="RQJ1047" s="308"/>
      <c r="RQK1047" s="308"/>
      <c r="RQL1047" s="308"/>
      <c r="RQM1047" s="308"/>
      <c r="RQN1047" s="308"/>
      <c r="RQO1047" s="308"/>
      <c r="RQP1047" s="308"/>
      <c r="RQQ1047" s="308"/>
      <c r="RQR1047" s="308"/>
      <c r="RQS1047" s="308"/>
      <c r="RQT1047" s="308"/>
      <c r="RQU1047" s="308"/>
      <c r="RQV1047" s="308"/>
      <c r="RQW1047" s="308"/>
      <c r="RQX1047" s="308"/>
      <c r="RQY1047" s="308"/>
      <c r="RQZ1047" s="308"/>
      <c r="RRA1047" s="308"/>
      <c r="RRB1047" s="308"/>
      <c r="RRC1047" s="308"/>
      <c r="RRD1047" s="308"/>
      <c r="RRE1047" s="308"/>
      <c r="RRF1047" s="308"/>
      <c r="RRG1047" s="308"/>
      <c r="RRH1047" s="308"/>
      <c r="RRI1047" s="308"/>
      <c r="RRJ1047" s="308"/>
      <c r="RRK1047" s="308"/>
      <c r="RRL1047" s="308"/>
      <c r="RRM1047" s="308"/>
      <c r="RRN1047" s="308"/>
      <c r="RRO1047" s="308"/>
      <c r="RRP1047" s="308"/>
      <c r="RRQ1047" s="308"/>
      <c r="RRR1047" s="308"/>
      <c r="RRS1047" s="308"/>
      <c r="RRT1047" s="308"/>
      <c r="RRU1047" s="308"/>
      <c r="RRV1047" s="308"/>
      <c r="RRW1047" s="308"/>
      <c r="RRX1047" s="308"/>
      <c r="RRY1047" s="308"/>
      <c r="RRZ1047" s="308"/>
      <c r="RSA1047" s="308"/>
      <c r="RSB1047" s="308"/>
      <c r="RSC1047" s="308"/>
      <c r="RSD1047" s="308"/>
      <c r="RSE1047" s="308"/>
      <c r="RSF1047" s="308"/>
      <c r="RSG1047" s="308"/>
      <c r="RSH1047" s="308"/>
      <c r="RSI1047" s="308"/>
      <c r="RSJ1047" s="308"/>
      <c r="RSK1047" s="308"/>
      <c r="RSL1047" s="308"/>
      <c r="RSM1047" s="308"/>
      <c r="RSN1047" s="308"/>
      <c r="RSO1047" s="308"/>
      <c r="RSP1047" s="308"/>
      <c r="RSQ1047" s="308"/>
      <c r="RSR1047" s="308"/>
      <c r="RSS1047" s="308"/>
      <c r="RST1047" s="308"/>
      <c r="RSU1047" s="308"/>
      <c r="RSV1047" s="308"/>
      <c r="RSW1047" s="308"/>
      <c r="RSX1047" s="308"/>
      <c r="RSY1047" s="308"/>
      <c r="RSZ1047" s="308"/>
      <c r="RTA1047" s="308"/>
      <c r="RTB1047" s="308"/>
      <c r="RTC1047" s="308"/>
      <c r="RTD1047" s="308"/>
      <c r="RTE1047" s="308"/>
      <c r="RTF1047" s="308"/>
      <c r="RTG1047" s="308"/>
      <c r="RTH1047" s="308"/>
      <c r="RTI1047" s="308"/>
      <c r="RTJ1047" s="308"/>
      <c r="RTK1047" s="308"/>
      <c r="RTL1047" s="308"/>
      <c r="RTM1047" s="308"/>
      <c r="RTN1047" s="308"/>
      <c r="RTO1047" s="308"/>
      <c r="RTP1047" s="308"/>
      <c r="RTQ1047" s="308"/>
      <c r="RTR1047" s="308"/>
      <c r="RTS1047" s="308"/>
      <c r="RTT1047" s="308"/>
      <c r="RTU1047" s="308"/>
      <c r="RTV1047" s="308"/>
      <c r="RTW1047" s="308"/>
      <c r="RTX1047" s="308"/>
      <c r="RTY1047" s="308"/>
      <c r="RTZ1047" s="308"/>
      <c r="RUA1047" s="308"/>
      <c r="RUB1047" s="308"/>
      <c r="RUC1047" s="308"/>
      <c r="RUD1047" s="308"/>
      <c r="RUE1047" s="308"/>
      <c r="RUF1047" s="308"/>
      <c r="RUG1047" s="308"/>
      <c r="RUH1047" s="308"/>
      <c r="RUI1047" s="308"/>
      <c r="RUJ1047" s="308"/>
      <c r="RUK1047" s="308"/>
      <c r="RUL1047" s="308"/>
      <c r="RUM1047" s="308"/>
      <c r="RUN1047" s="308"/>
      <c r="RUO1047" s="308"/>
      <c r="RUP1047" s="308"/>
      <c r="RUQ1047" s="308"/>
      <c r="RUR1047" s="308"/>
      <c r="RUS1047" s="308"/>
      <c r="RUT1047" s="308"/>
      <c r="RUU1047" s="308"/>
      <c r="RUV1047" s="308"/>
      <c r="RUW1047" s="308"/>
      <c r="RUX1047" s="308"/>
      <c r="RUY1047" s="308"/>
      <c r="RUZ1047" s="308"/>
      <c r="RVA1047" s="308"/>
      <c r="RVB1047" s="308"/>
      <c r="RVC1047" s="308"/>
      <c r="RVD1047" s="308"/>
      <c r="RVE1047" s="308"/>
      <c r="RVF1047" s="308"/>
      <c r="RVG1047" s="308"/>
      <c r="RVH1047" s="308"/>
      <c r="RVI1047" s="308"/>
      <c r="RVJ1047" s="308"/>
      <c r="RVK1047" s="308"/>
      <c r="RVL1047" s="308"/>
      <c r="RVM1047" s="308"/>
      <c r="RVN1047" s="308"/>
      <c r="RVO1047" s="308"/>
      <c r="RVP1047" s="308"/>
      <c r="RVQ1047" s="308"/>
      <c r="RVR1047" s="308"/>
      <c r="RVS1047" s="308"/>
      <c r="RVT1047" s="308"/>
      <c r="RVU1047" s="308"/>
      <c r="RVV1047" s="308"/>
      <c r="RVW1047" s="308"/>
      <c r="RVX1047" s="308"/>
      <c r="RVY1047" s="308"/>
      <c r="RVZ1047" s="308"/>
      <c r="RWA1047" s="308"/>
      <c r="RWB1047" s="308"/>
      <c r="RWC1047" s="308"/>
      <c r="RWD1047" s="308"/>
      <c r="RWE1047" s="308"/>
      <c r="RWF1047" s="308"/>
      <c r="RWG1047" s="308"/>
      <c r="RWH1047" s="308"/>
      <c r="RWI1047" s="308"/>
      <c r="RWJ1047" s="308"/>
      <c r="RWK1047" s="308"/>
      <c r="RWL1047" s="308"/>
      <c r="RWM1047" s="308"/>
      <c r="RWN1047" s="308"/>
      <c r="RWO1047" s="308"/>
      <c r="RWP1047" s="308"/>
      <c r="RWQ1047" s="308"/>
      <c r="RWR1047" s="308"/>
      <c r="RWS1047" s="308"/>
      <c r="RWT1047" s="308"/>
      <c r="RWU1047" s="308"/>
      <c r="RWV1047" s="308"/>
      <c r="RWW1047" s="308"/>
      <c r="RWX1047" s="308"/>
      <c r="RWY1047" s="308"/>
      <c r="RWZ1047" s="308"/>
      <c r="RXA1047" s="308"/>
      <c r="RXB1047" s="308"/>
      <c r="RXC1047" s="308"/>
      <c r="RXD1047" s="308"/>
      <c r="RXE1047" s="308"/>
      <c r="RXF1047" s="308"/>
      <c r="RXG1047" s="308"/>
      <c r="RXH1047" s="308"/>
      <c r="RXI1047" s="308"/>
      <c r="RXJ1047" s="308"/>
      <c r="RXK1047" s="308"/>
      <c r="RXL1047" s="308"/>
      <c r="RXM1047" s="308"/>
      <c r="RXN1047" s="308"/>
      <c r="RXO1047" s="308"/>
      <c r="RXP1047" s="308"/>
      <c r="RXQ1047" s="308"/>
      <c r="RXR1047" s="308"/>
      <c r="RXS1047" s="308"/>
      <c r="RXT1047" s="308"/>
      <c r="RXU1047" s="308"/>
      <c r="RXV1047" s="308"/>
      <c r="RXW1047" s="308"/>
      <c r="RXX1047" s="308"/>
      <c r="RXY1047" s="308"/>
      <c r="RXZ1047" s="308"/>
      <c r="RYA1047" s="308"/>
      <c r="RYB1047" s="308"/>
      <c r="RYC1047" s="308"/>
      <c r="RYD1047" s="308"/>
      <c r="RYE1047" s="308"/>
      <c r="RYF1047" s="308"/>
      <c r="RYG1047" s="308"/>
      <c r="RYH1047" s="308"/>
      <c r="RYI1047" s="308"/>
      <c r="RYJ1047" s="308"/>
      <c r="RYK1047" s="308"/>
      <c r="RYL1047" s="308"/>
      <c r="RYM1047" s="308"/>
      <c r="RYN1047" s="308"/>
      <c r="RYO1047" s="308"/>
      <c r="RYP1047" s="308"/>
      <c r="RYQ1047" s="308"/>
      <c r="RYR1047" s="308"/>
      <c r="RYS1047" s="308"/>
      <c r="RYT1047" s="308"/>
      <c r="RYU1047" s="308"/>
      <c r="RYV1047" s="308"/>
      <c r="RYW1047" s="308"/>
      <c r="RYX1047" s="308"/>
      <c r="RYY1047" s="308"/>
      <c r="RYZ1047" s="308"/>
      <c r="RZA1047" s="308"/>
      <c r="RZB1047" s="308"/>
      <c r="RZC1047" s="308"/>
      <c r="RZD1047" s="308"/>
      <c r="RZE1047" s="308"/>
      <c r="RZF1047" s="308"/>
      <c r="RZG1047" s="308"/>
      <c r="RZH1047" s="308"/>
      <c r="RZI1047" s="308"/>
      <c r="RZJ1047" s="308"/>
      <c r="RZK1047" s="308"/>
      <c r="RZL1047" s="308"/>
      <c r="RZM1047" s="308"/>
      <c r="RZN1047" s="308"/>
      <c r="RZO1047" s="308"/>
      <c r="RZP1047" s="308"/>
      <c r="RZQ1047" s="308"/>
      <c r="RZR1047" s="308"/>
      <c r="RZS1047" s="308"/>
      <c r="RZT1047" s="308"/>
      <c r="RZU1047" s="308"/>
      <c r="RZV1047" s="308"/>
      <c r="RZW1047" s="308"/>
      <c r="RZX1047" s="308"/>
      <c r="RZY1047" s="308"/>
      <c r="RZZ1047" s="308"/>
      <c r="SAA1047" s="308"/>
      <c r="SAB1047" s="308"/>
      <c r="SAC1047" s="308"/>
      <c r="SAD1047" s="308"/>
      <c r="SAE1047" s="308"/>
      <c r="SAF1047" s="308"/>
      <c r="SAG1047" s="308"/>
      <c r="SAH1047" s="308"/>
      <c r="SAI1047" s="308"/>
      <c r="SAJ1047" s="308"/>
      <c r="SAK1047" s="308"/>
      <c r="SAL1047" s="308"/>
      <c r="SAM1047" s="308"/>
      <c r="SAN1047" s="308"/>
      <c r="SAO1047" s="308"/>
      <c r="SAP1047" s="308"/>
      <c r="SAQ1047" s="308"/>
      <c r="SAR1047" s="308"/>
      <c r="SAS1047" s="308"/>
      <c r="SAT1047" s="308"/>
      <c r="SAU1047" s="308"/>
      <c r="SAV1047" s="308"/>
      <c r="SAW1047" s="308"/>
      <c r="SAX1047" s="308"/>
      <c r="SAY1047" s="308"/>
      <c r="SAZ1047" s="308"/>
      <c r="SBA1047" s="308"/>
      <c r="SBB1047" s="308"/>
      <c r="SBC1047" s="308"/>
      <c r="SBD1047" s="308"/>
      <c r="SBE1047" s="308"/>
      <c r="SBF1047" s="308"/>
      <c r="SBG1047" s="308"/>
      <c r="SBH1047" s="308"/>
      <c r="SBI1047" s="308"/>
      <c r="SBJ1047" s="308"/>
      <c r="SBK1047" s="308"/>
      <c r="SBL1047" s="308"/>
      <c r="SBM1047" s="308"/>
      <c r="SBN1047" s="308"/>
      <c r="SBO1047" s="308"/>
      <c r="SBP1047" s="308"/>
      <c r="SBQ1047" s="308"/>
      <c r="SBR1047" s="308"/>
      <c r="SBS1047" s="308"/>
      <c r="SBT1047" s="308"/>
      <c r="SBU1047" s="308"/>
      <c r="SBV1047" s="308"/>
      <c r="SBW1047" s="308"/>
      <c r="SBX1047" s="308"/>
      <c r="SBY1047" s="308"/>
      <c r="SBZ1047" s="308"/>
      <c r="SCA1047" s="308"/>
      <c r="SCB1047" s="308"/>
      <c r="SCC1047" s="308"/>
      <c r="SCD1047" s="308"/>
      <c r="SCE1047" s="308"/>
      <c r="SCF1047" s="308"/>
      <c r="SCG1047" s="308"/>
      <c r="SCH1047" s="308"/>
      <c r="SCI1047" s="308"/>
      <c r="SCJ1047" s="308"/>
      <c r="SCK1047" s="308"/>
      <c r="SCL1047" s="308"/>
      <c r="SCM1047" s="308"/>
      <c r="SCN1047" s="308"/>
      <c r="SCO1047" s="308"/>
      <c r="SCP1047" s="308"/>
      <c r="SCQ1047" s="308"/>
      <c r="SCR1047" s="308"/>
      <c r="SCS1047" s="308"/>
      <c r="SCT1047" s="308"/>
      <c r="SCU1047" s="308"/>
      <c r="SCV1047" s="308"/>
      <c r="SCW1047" s="308"/>
      <c r="SCX1047" s="308"/>
      <c r="SCY1047" s="308"/>
      <c r="SCZ1047" s="308"/>
      <c r="SDA1047" s="308"/>
      <c r="SDB1047" s="308"/>
      <c r="SDC1047" s="308"/>
      <c r="SDD1047" s="308"/>
      <c r="SDE1047" s="308"/>
      <c r="SDF1047" s="308"/>
      <c r="SDG1047" s="308"/>
      <c r="SDH1047" s="308"/>
      <c r="SDI1047" s="308"/>
      <c r="SDJ1047" s="308"/>
      <c r="SDK1047" s="308"/>
      <c r="SDL1047" s="308"/>
      <c r="SDM1047" s="308"/>
      <c r="SDN1047" s="308"/>
      <c r="SDO1047" s="308"/>
      <c r="SDP1047" s="308"/>
      <c r="SDQ1047" s="308"/>
      <c r="SDR1047" s="308"/>
      <c r="SDS1047" s="308"/>
      <c r="SDT1047" s="308"/>
      <c r="SDU1047" s="308"/>
      <c r="SDV1047" s="308"/>
      <c r="SDW1047" s="308"/>
      <c r="SDX1047" s="308"/>
      <c r="SDY1047" s="308"/>
      <c r="SDZ1047" s="308"/>
      <c r="SEA1047" s="308"/>
      <c r="SEB1047" s="308"/>
      <c r="SEC1047" s="308"/>
      <c r="SED1047" s="308"/>
      <c r="SEE1047" s="308"/>
      <c r="SEF1047" s="308"/>
      <c r="SEG1047" s="308"/>
      <c r="SEH1047" s="308"/>
      <c r="SEI1047" s="308"/>
      <c r="SEJ1047" s="308"/>
      <c r="SEK1047" s="308"/>
      <c r="SEL1047" s="308"/>
      <c r="SEM1047" s="308"/>
      <c r="SEN1047" s="308"/>
      <c r="SEO1047" s="308"/>
      <c r="SEP1047" s="308"/>
      <c r="SEQ1047" s="308"/>
      <c r="SER1047" s="308"/>
      <c r="SES1047" s="308"/>
      <c r="SET1047" s="308"/>
      <c r="SEU1047" s="308"/>
      <c r="SEV1047" s="308"/>
      <c r="SEW1047" s="308"/>
      <c r="SEX1047" s="308"/>
      <c r="SEY1047" s="308"/>
      <c r="SEZ1047" s="308"/>
      <c r="SFA1047" s="308"/>
      <c r="SFB1047" s="308"/>
      <c r="SFC1047" s="308"/>
      <c r="SFD1047" s="308"/>
      <c r="SFE1047" s="308"/>
      <c r="SFF1047" s="308"/>
      <c r="SFG1047" s="308"/>
      <c r="SFH1047" s="308"/>
      <c r="SFI1047" s="308"/>
      <c r="SFJ1047" s="308"/>
      <c r="SFK1047" s="308"/>
      <c r="SFL1047" s="308"/>
      <c r="SFM1047" s="308"/>
      <c r="SFN1047" s="308"/>
      <c r="SFO1047" s="308"/>
      <c r="SFP1047" s="308"/>
      <c r="SFQ1047" s="308"/>
      <c r="SFR1047" s="308"/>
      <c r="SFS1047" s="308"/>
      <c r="SFT1047" s="308"/>
      <c r="SFU1047" s="308"/>
      <c r="SFV1047" s="308"/>
      <c r="SFW1047" s="308"/>
      <c r="SFX1047" s="308"/>
      <c r="SFY1047" s="308"/>
      <c r="SFZ1047" s="308"/>
      <c r="SGA1047" s="308"/>
      <c r="SGB1047" s="308"/>
      <c r="SGC1047" s="308"/>
      <c r="SGD1047" s="308"/>
      <c r="SGE1047" s="308"/>
      <c r="SGF1047" s="308"/>
      <c r="SGG1047" s="308"/>
      <c r="SGH1047" s="308"/>
      <c r="SGI1047" s="308"/>
      <c r="SGJ1047" s="308"/>
      <c r="SGK1047" s="308"/>
      <c r="SGL1047" s="308"/>
      <c r="SGM1047" s="308"/>
      <c r="SGN1047" s="308"/>
      <c r="SGO1047" s="308"/>
      <c r="SGP1047" s="308"/>
      <c r="SGQ1047" s="308"/>
      <c r="SGR1047" s="308"/>
      <c r="SGS1047" s="308"/>
      <c r="SGT1047" s="308"/>
      <c r="SGU1047" s="308"/>
      <c r="SGV1047" s="308"/>
      <c r="SGW1047" s="308"/>
      <c r="SGX1047" s="308"/>
      <c r="SGY1047" s="308"/>
      <c r="SGZ1047" s="308"/>
      <c r="SHA1047" s="308"/>
      <c r="SHB1047" s="308"/>
      <c r="SHC1047" s="308"/>
      <c r="SHD1047" s="308"/>
      <c r="SHE1047" s="308"/>
      <c r="SHF1047" s="308"/>
      <c r="SHG1047" s="308"/>
      <c r="SHH1047" s="308"/>
      <c r="SHI1047" s="308"/>
      <c r="SHJ1047" s="308"/>
      <c r="SHK1047" s="308"/>
      <c r="SHL1047" s="308"/>
      <c r="SHM1047" s="308"/>
      <c r="SHN1047" s="308"/>
      <c r="SHO1047" s="308"/>
      <c r="SHP1047" s="308"/>
      <c r="SHQ1047" s="308"/>
      <c r="SHR1047" s="308"/>
      <c r="SHS1047" s="308"/>
      <c r="SHT1047" s="308"/>
      <c r="SHU1047" s="308"/>
      <c r="SHV1047" s="308"/>
      <c r="SHW1047" s="308"/>
      <c r="SHX1047" s="308"/>
      <c r="SHY1047" s="308"/>
      <c r="SHZ1047" s="308"/>
      <c r="SIA1047" s="308"/>
      <c r="SIB1047" s="308"/>
      <c r="SIC1047" s="308"/>
      <c r="SID1047" s="308"/>
      <c r="SIE1047" s="308"/>
      <c r="SIF1047" s="308"/>
      <c r="SIG1047" s="308"/>
      <c r="SIH1047" s="308"/>
      <c r="SII1047" s="308"/>
      <c r="SIJ1047" s="308"/>
      <c r="SIK1047" s="308"/>
      <c r="SIL1047" s="308"/>
      <c r="SIM1047" s="308"/>
      <c r="SIN1047" s="308"/>
      <c r="SIO1047" s="308"/>
      <c r="SIP1047" s="308"/>
      <c r="SIQ1047" s="308"/>
      <c r="SIR1047" s="308"/>
      <c r="SIS1047" s="308"/>
      <c r="SIT1047" s="308"/>
      <c r="SIU1047" s="308"/>
      <c r="SIV1047" s="308"/>
      <c r="SIW1047" s="308"/>
      <c r="SIX1047" s="308"/>
      <c r="SIY1047" s="308"/>
      <c r="SIZ1047" s="308"/>
      <c r="SJA1047" s="308"/>
      <c r="SJB1047" s="308"/>
      <c r="SJC1047" s="308"/>
      <c r="SJD1047" s="308"/>
      <c r="SJE1047" s="308"/>
      <c r="SJF1047" s="308"/>
      <c r="SJG1047" s="308"/>
      <c r="SJH1047" s="308"/>
      <c r="SJI1047" s="308"/>
      <c r="SJJ1047" s="308"/>
      <c r="SJK1047" s="308"/>
      <c r="SJL1047" s="308"/>
      <c r="SJM1047" s="308"/>
      <c r="SJN1047" s="308"/>
      <c r="SJO1047" s="308"/>
      <c r="SJP1047" s="308"/>
      <c r="SJQ1047" s="308"/>
      <c r="SJR1047" s="308"/>
      <c r="SJS1047" s="308"/>
      <c r="SJT1047" s="308"/>
      <c r="SJU1047" s="308"/>
      <c r="SJV1047" s="308"/>
      <c r="SJW1047" s="308"/>
      <c r="SJX1047" s="308"/>
      <c r="SJY1047" s="308"/>
      <c r="SJZ1047" s="308"/>
      <c r="SKA1047" s="308"/>
      <c r="SKB1047" s="308"/>
      <c r="SKC1047" s="308"/>
      <c r="SKD1047" s="308"/>
      <c r="SKE1047" s="308"/>
      <c r="SKF1047" s="308"/>
      <c r="SKG1047" s="308"/>
      <c r="SKH1047" s="308"/>
      <c r="SKI1047" s="308"/>
      <c r="SKJ1047" s="308"/>
      <c r="SKK1047" s="308"/>
      <c r="SKL1047" s="308"/>
      <c r="SKM1047" s="308"/>
      <c r="SKN1047" s="308"/>
      <c r="SKO1047" s="308"/>
      <c r="SKP1047" s="308"/>
      <c r="SKQ1047" s="308"/>
      <c r="SKR1047" s="308"/>
      <c r="SKS1047" s="308"/>
      <c r="SKT1047" s="308"/>
      <c r="SKU1047" s="308"/>
      <c r="SKV1047" s="308"/>
      <c r="SKW1047" s="308"/>
      <c r="SKX1047" s="308"/>
      <c r="SKY1047" s="308"/>
      <c r="SKZ1047" s="308"/>
      <c r="SLA1047" s="308"/>
      <c r="SLB1047" s="308"/>
      <c r="SLC1047" s="308"/>
      <c r="SLD1047" s="308"/>
      <c r="SLE1047" s="308"/>
      <c r="SLF1047" s="308"/>
      <c r="SLG1047" s="308"/>
      <c r="SLH1047" s="308"/>
      <c r="SLI1047" s="308"/>
      <c r="SLJ1047" s="308"/>
      <c r="SLK1047" s="308"/>
      <c r="SLL1047" s="308"/>
      <c r="SLM1047" s="308"/>
      <c r="SLN1047" s="308"/>
      <c r="SLO1047" s="308"/>
      <c r="SLP1047" s="308"/>
      <c r="SLQ1047" s="308"/>
      <c r="SLR1047" s="308"/>
      <c r="SLS1047" s="308"/>
      <c r="SLT1047" s="308"/>
      <c r="SLU1047" s="308"/>
      <c r="SLV1047" s="308"/>
      <c r="SLW1047" s="308"/>
      <c r="SLX1047" s="308"/>
      <c r="SLY1047" s="308"/>
      <c r="SLZ1047" s="308"/>
      <c r="SMA1047" s="308"/>
      <c r="SMB1047" s="308"/>
      <c r="SMC1047" s="308"/>
      <c r="SMD1047" s="308"/>
      <c r="SME1047" s="308"/>
      <c r="SMF1047" s="308"/>
      <c r="SMG1047" s="308"/>
      <c r="SMH1047" s="308"/>
      <c r="SMI1047" s="308"/>
      <c r="SMJ1047" s="308"/>
      <c r="SMK1047" s="308"/>
      <c r="SML1047" s="308"/>
      <c r="SMM1047" s="308"/>
      <c r="SMN1047" s="308"/>
      <c r="SMO1047" s="308"/>
      <c r="SMP1047" s="308"/>
      <c r="SMQ1047" s="308"/>
      <c r="SMR1047" s="308"/>
      <c r="SMS1047" s="308"/>
      <c r="SMT1047" s="308"/>
      <c r="SMU1047" s="308"/>
      <c r="SMV1047" s="308"/>
      <c r="SMW1047" s="308"/>
      <c r="SMX1047" s="308"/>
      <c r="SMY1047" s="308"/>
      <c r="SMZ1047" s="308"/>
      <c r="SNA1047" s="308"/>
      <c r="SNB1047" s="308"/>
      <c r="SNC1047" s="308"/>
      <c r="SND1047" s="308"/>
      <c r="SNE1047" s="308"/>
      <c r="SNF1047" s="308"/>
      <c r="SNG1047" s="308"/>
      <c r="SNH1047" s="308"/>
      <c r="SNI1047" s="308"/>
      <c r="SNJ1047" s="308"/>
      <c r="SNK1047" s="308"/>
      <c r="SNL1047" s="308"/>
      <c r="SNM1047" s="308"/>
      <c r="SNN1047" s="308"/>
      <c r="SNO1047" s="308"/>
      <c r="SNP1047" s="308"/>
      <c r="SNQ1047" s="308"/>
      <c r="SNR1047" s="308"/>
      <c r="SNS1047" s="308"/>
      <c r="SNT1047" s="308"/>
      <c r="SNU1047" s="308"/>
      <c r="SNV1047" s="308"/>
      <c r="SNW1047" s="308"/>
      <c r="SNX1047" s="308"/>
      <c r="SNY1047" s="308"/>
      <c r="SNZ1047" s="308"/>
      <c r="SOA1047" s="308"/>
      <c r="SOB1047" s="308"/>
      <c r="SOC1047" s="308"/>
      <c r="SOD1047" s="308"/>
      <c r="SOE1047" s="308"/>
      <c r="SOF1047" s="308"/>
      <c r="SOG1047" s="308"/>
      <c r="SOH1047" s="308"/>
      <c r="SOI1047" s="308"/>
      <c r="SOJ1047" s="308"/>
      <c r="SOK1047" s="308"/>
      <c r="SOL1047" s="308"/>
      <c r="SOM1047" s="308"/>
      <c r="SON1047" s="308"/>
      <c r="SOO1047" s="308"/>
      <c r="SOP1047" s="308"/>
      <c r="SOQ1047" s="308"/>
      <c r="SOR1047" s="308"/>
      <c r="SOS1047" s="308"/>
      <c r="SOT1047" s="308"/>
      <c r="SOU1047" s="308"/>
      <c r="SOV1047" s="308"/>
      <c r="SOW1047" s="308"/>
      <c r="SOX1047" s="308"/>
      <c r="SOY1047" s="308"/>
      <c r="SOZ1047" s="308"/>
      <c r="SPA1047" s="308"/>
      <c r="SPB1047" s="308"/>
      <c r="SPC1047" s="308"/>
      <c r="SPD1047" s="308"/>
      <c r="SPE1047" s="308"/>
      <c r="SPF1047" s="308"/>
      <c r="SPG1047" s="308"/>
      <c r="SPH1047" s="308"/>
      <c r="SPI1047" s="308"/>
      <c r="SPJ1047" s="308"/>
      <c r="SPK1047" s="308"/>
      <c r="SPL1047" s="308"/>
      <c r="SPM1047" s="308"/>
      <c r="SPN1047" s="308"/>
      <c r="SPO1047" s="308"/>
      <c r="SPP1047" s="308"/>
      <c r="SPQ1047" s="308"/>
      <c r="SPR1047" s="308"/>
      <c r="SPS1047" s="308"/>
      <c r="SPT1047" s="308"/>
      <c r="SPU1047" s="308"/>
      <c r="SPV1047" s="308"/>
      <c r="SPW1047" s="308"/>
      <c r="SPX1047" s="308"/>
      <c r="SPY1047" s="308"/>
      <c r="SPZ1047" s="308"/>
      <c r="SQA1047" s="308"/>
      <c r="SQB1047" s="308"/>
      <c r="SQC1047" s="308"/>
      <c r="SQD1047" s="308"/>
      <c r="SQE1047" s="308"/>
      <c r="SQF1047" s="308"/>
      <c r="SQG1047" s="308"/>
      <c r="SQH1047" s="308"/>
      <c r="SQI1047" s="308"/>
      <c r="SQJ1047" s="308"/>
      <c r="SQK1047" s="308"/>
      <c r="SQL1047" s="308"/>
      <c r="SQM1047" s="308"/>
      <c r="SQN1047" s="308"/>
      <c r="SQO1047" s="308"/>
      <c r="SQP1047" s="308"/>
      <c r="SQQ1047" s="308"/>
      <c r="SQR1047" s="308"/>
      <c r="SQS1047" s="308"/>
      <c r="SQT1047" s="308"/>
      <c r="SQU1047" s="308"/>
      <c r="SQV1047" s="308"/>
      <c r="SQW1047" s="308"/>
      <c r="SQX1047" s="308"/>
      <c r="SQY1047" s="308"/>
      <c r="SQZ1047" s="308"/>
      <c r="SRA1047" s="308"/>
      <c r="SRB1047" s="308"/>
      <c r="SRC1047" s="308"/>
      <c r="SRD1047" s="308"/>
      <c r="SRE1047" s="308"/>
      <c r="SRF1047" s="308"/>
      <c r="SRG1047" s="308"/>
      <c r="SRH1047" s="308"/>
      <c r="SRI1047" s="308"/>
      <c r="SRJ1047" s="308"/>
      <c r="SRK1047" s="308"/>
      <c r="SRL1047" s="308"/>
      <c r="SRM1047" s="308"/>
      <c r="SRN1047" s="308"/>
      <c r="SRO1047" s="308"/>
      <c r="SRP1047" s="308"/>
      <c r="SRQ1047" s="308"/>
      <c r="SRR1047" s="308"/>
      <c r="SRS1047" s="308"/>
      <c r="SRT1047" s="308"/>
      <c r="SRU1047" s="308"/>
      <c r="SRV1047" s="308"/>
      <c r="SRW1047" s="308"/>
      <c r="SRX1047" s="308"/>
      <c r="SRY1047" s="308"/>
      <c r="SRZ1047" s="308"/>
      <c r="SSA1047" s="308"/>
      <c r="SSB1047" s="308"/>
      <c r="SSC1047" s="308"/>
      <c r="SSD1047" s="308"/>
      <c r="SSE1047" s="308"/>
      <c r="SSF1047" s="308"/>
      <c r="SSG1047" s="308"/>
      <c r="SSH1047" s="308"/>
      <c r="SSI1047" s="308"/>
      <c r="SSJ1047" s="308"/>
      <c r="SSK1047" s="308"/>
      <c r="SSL1047" s="308"/>
      <c r="SSM1047" s="308"/>
      <c r="SSN1047" s="308"/>
      <c r="SSO1047" s="308"/>
      <c r="SSP1047" s="308"/>
      <c r="SSQ1047" s="308"/>
      <c r="SSR1047" s="308"/>
      <c r="SSS1047" s="308"/>
      <c r="SST1047" s="308"/>
      <c r="SSU1047" s="308"/>
      <c r="SSV1047" s="308"/>
      <c r="SSW1047" s="308"/>
      <c r="SSX1047" s="308"/>
      <c r="SSY1047" s="308"/>
      <c r="SSZ1047" s="308"/>
      <c r="STA1047" s="308"/>
      <c r="STB1047" s="308"/>
      <c r="STC1047" s="308"/>
      <c r="STD1047" s="308"/>
      <c r="STE1047" s="308"/>
      <c r="STF1047" s="308"/>
      <c r="STG1047" s="308"/>
      <c r="STH1047" s="308"/>
      <c r="STI1047" s="308"/>
      <c r="STJ1047" s="308"/>
      <c r="STK1047" s="308"/>
      <c r="STL1047" s="308"/>
      <c r="STM1047" s="308"/>
      <c r="STN1047" s="308"/>
      <c r="STO1047" s="308"/>
      <c r="STP1047" s="308"/>
      <c r="STQ1047" s="308"/>
      <c r="STR1047" s="308"/>
      <c r="STS1047" s="308"/>
      <c r="STT1047" s="308"/>
      <c r="STU1047" s="308"/>
      <c r="STV1047" s="308"/>
      <c r="STW1047" s="308"/>
      <c r="STX1047" s="308"/>
      <c r="STY1047" s="308"/>
      <c r="STZ1047" s="308"/>
      <c r="SUA1047" s="308"/>
      <c r="SUB1047" s="308"/>
      <c r="SUC1047" s="308"/>
      <c r="SUD1047" s="308"/>
      <c r="SUE1047" s="308"/>
      <c r="SUF1047" s="308"/>
      <c r="SUG1047" s="308"/>
      <c r="SUH1047" s="308"/>
      <c r="SUI1047" s="308"/>
      <c r="SUJ1047" s="308"/>
      <c r="SUK1047" s="308"/>
      <c r="SUL1047" s="308"/>
      <c r="SUM1047" s="308"/>
      <c r="SUN1047" s="308"/>
      <c r="SUO1047" s="308"/>
      <c r="SUP1047" s="308"/>
      <c r="SUQ1047" s="308"/>
      <c r="SUR1047" s="308"/>
      <c r="SUS1047" s="308"/>
      <c r="SUT1047" s="308"/>
      <c r="SUU1047" s="308"/>
      <c r="SUV1047" s="308"/>
      <c r="SUW1047" s="308"/>
      <c r="SUX1047" s="308"/>
      <c r="SUY1047" s="308"/>
      <c r="SUZ1047" s="308"/>
      <c r="SVA1047" s="308"/>
      <c r="SVB1047" s="308"/>
      <c r="SVC1047" s="308"/>
      <c r="SVD1047" s="308"/>
      <c r="SVE1047" s="308"/>
      <c r="SVF1047" s="308"/>
      <c r="SVG1047" s="308"/>
      <c r="SVH1047" s="308"/>
      <c r="SVI1047" s="308"/>
      <c r="SVJ1047" s="308"/>
      <c r="SVK1047" s="308"/>
      <c r="SVL1047" s="308"/>
      <c r="SVM1047" s="308"/>
      <c r="SVN1047" s="308"/>
      <c r="SVO1047" s="308"/>
      <c r="SVP1047" s="308"/>
      <c r="SVQ1047" s="308"/>
      <c r="SVR1047" s="308"/>
      <c r="SVS1047" s="308"/>
      <c r="SVT1047" s="308"/>
      <c r="SVU1047" s="308"/>
      <c r="SVV1047" s="308"/>
      <c r="SVW1047" s="308"/>
      <c r="SVX1047" s="308"/>
      <c r="SVY1047" s="308"/>
      <c r="SVZ1047" s="308"/>
      <c r="SWA1047" s="308"/>
      <c r="SWB1047" s="308"/>
      <c r="SWC1047" s="308"/>
      <c r="SWD1047" s="308"/>
      <c r="SWE1047" s="308"/>
      <c r="SWF1047" s="308"/>
      <c r="SWG1047" s="308"/>
      <c r="SWH1047" s="308"/>
      <c r="SWI1047" s="308"/>
      <c r="SWJ1047" s="308"/>
      <c r="SWK1047" s="308"/>
      <c r="SWL1047" s="308"/>
      <c r="SWM1047" s="308"/>
      <c r="SWN1047" s="308"/>
      <c r="SWO1047" s="308"/>
      <c r="SWP1047" s="308"/>
      <c r="SWQ1047" s="308"/>
      <c r="SWR1047" s="308"/>
      <c r="SWS1047" s="308"/>
      <c r="SWT1047" s="308"/>
      <c r="SWU1047" s="308"/>
      <c r="SWV1047" s="308"/>
      <c r="SWW1047" s="308"/>
      <c r="SWX1047" s="308"/>
      <c r="SWY1047" s="308"/>
      <c r="SWZ1047" s="308"/>
      <c r="SXA1047" s="308"/>
      <c r="SXB1047" s="308"/>
      <c r="SXC1047" s="308"/>
      <c r="SXD1047" s="308"/>
      <c r="SXE1047" s="308"/>
      <c r="SXF1047" s="308"/>
      <c r="SXG1047" s="308"/>
      <c r="SXH1047" s="308"/>
      <c r="SXI1047" s="308"/>
      <c r="SXJ1047" s="308"/>
      <c r="SXK1047" s="308"/>
      <c r="SXL1047" s="308"/>
      <c r="SXM1047" s="308"/>
      <c r="SXN1047" s="308"/>
      <c r="SXO1047" s="308"/>
      <c r="SXP1047" s="308"/>
      <c r="SXQ1047" s="308"/>
      <c r="SXR1047" s="308"/>
      <c r="SXS1047" s="308"/>
      <c r="SXT1047" s="308"/>
      <c r="SXU1047" s="308"/>
      <c r="SXV1047" s="308"/>
      <c r="SXW1047" s="308"/>
      <c r="SXX1047" s="308"/>
      <c r="SXY1047" s="308"/>
      <c r="SXZ1047" s="308"/>
      <c r="SYA1047" s="308"/>
      <c r="SYB1047" s="308"/>
      <c r="SYC1047" s="308"/>
      <c r="SYD1047" s="308"/>
      <c r="SYE1047" s="308"/>
      <c r="SYF1047" s="308"/>
      <c r="SYG1047" s="308"/>
      <c r="SYH1047" s="308"/>
      <c r="SYI1047" s="308"/>
      <c r="SYJ1047" s="308"/>
      <c r="SYK1047" s="308"/>
      <c r="SYL1047" s="308"/>
      <c r="SYM1047" s="308"/>
      <c r="SYN1047" s="308"/>
      <c r="SYO1047" s="308"/>
      <c r="SYP1047" s="308"/>
      <c r="SYQ1047" s="308"/>
      <c r="SYR1047" s="308"/>
      <c r="SYS1047" s="308"/>
      <c r="SYT1047" s="308"/>
      <c r="SYU1047" s="308"/>
      <c r="SYV1047" s="308"/>
      <c r="SYW1047" s="308"/>
      <c r="SYX1047" s="308"/>
      <c r="SYY1047" s="308"/>
      <c r="SYZ1047" s="308"/>
      <c r="SZA1047" s="308"/>
      <c r="SZB1047" s="308"/>
      <c r="SZC1047" s="308"/>
      <c r="SZD1047" s="308"/>
      <c r="SZE1047" s="308"/>
      <c r="SZF1047" s="308"/>
      <c r="SZG1047" s="308"/>
      <c r="SZH1047" s="308"/>
      <c r="SZI1047" s="308"/>
      <c r="SZJ1047" s="308"/>
      <c r="SZK1047" s="308"/>
      <c r="SZL1047" s="308"/>
      <c r="SZM1047" s="308"/>
      <c r="SZN1047" s="308"/>
      <c r="SZO1047" s="308"/>
      <c r="SZP1047" s="308"/>
      <c r="SZQ1047" s="308"/>
      <c r="SZR1047" s="308"/>
      <c r="SZS1047" s="308"/>
      <c r="SZT1047" s="308"/>
      <c r="SZU1047" s="308"/>
      <c r="SZV1047" s="308"/>
      <c r="SZW1047" s="308"/>
      <c r="SZX1047" s="308"/>
      <c r="SZY1047" s="308"/>
      <c r="SZZ1047" s="308"/>
      <c r="TAA1047" s="308"/>
      <c r="TAB1047" s="308"/>
      <c r="TAC1047" s="308"/>
      <c r="TAD1047" s="308"/>
      <c r="TAE1047" s="308"/>
      <c r="TAF1047" s="308"/>
      <c r="TAG1047" s="308"/>
      <c r="TAH1047" s="308"/>
      <c r="TAI1047" s="308"/>
      <c r="TAJ1047" s="308"/>
      <c r="TAK1047" s="308"/>
      <c r="TAL1047" s="308"/>
      <c r="TAM1047" s="308"/>
      <c r="TAN1047" s="308"/>
      <c r="TAO1047" s="308"/>
      <c r="TAP1047" s="308"/>
      <c r="TAQ1047" s="308"/>
      <c r="TAR1047" s="308"/>
      <c r="TAS1047" s="308"/>
      <c r="TAT1047" s="308"/>
      <c r="TAU1047" s="308"/>
      <c r="TAV1047" s="308"/>
      <c r="TAW1047" s="308"/>
      <c r="TAX1047" s="308"/>
      <c r="TAY1047" s="308"/>
      <c r="TAZ1047" s="308"/>
      <c r="TBA1047" s="308"/>
      <c r="TBB1047" s="308"/>
      <c r="TBC1047" s="308"/>
      <c r="TBD1047" s="308"/>
      <c r="TBE1047" s="308"/>
      <c r="TBF1047" s="308"/>
      <c r="TBG1047" s="308"/>
      <c r="TBH1047" s="308"/>
      <c r="TBI1047" s="308"/>
      <c r="TBJ1047" s="308"/>
      <c r="TBK1047" s="308"/>
      <c r="TBL1047" s="308"/>
      <c r="TBM1047" s="308"/>
      <c r="TBN1047" s="308"/>
      <c r="TBO1047" s="308"/>
      <c r="TBP1047" s="308"/>
      <c r="TBQ1047" s="308"/>
      <c r="TBR1047" s="308"/>
      <c r="TBS1047" s="308"/>
      <c r="TBT1047" s="308"/>
      <c r="TBU1047" s="308"/>
      <c r="TBV1047" s="308"/>
      <c r="TBW1047" s="308"/>
      <c r="TBX1047" s="308"/>
      <c r="TBY1047" s="308"/>
      <c r="TBZ1047" s="308"/>
      <c r="TCA1047" s="308"/>
      <c r="TCB1047" s="308"/>
      <c r="TCC1047" s="308"/>
      <c r="TCD1047" s="308"/>
      <c r="TCE1047" s="308"/>
      <c r="TCF1047" s="308"/>
      <c r="TCG1047" s="308"/>
      <c r="TCH1047" s="308"/>
      <c r="TCI1047" s="308"/>
      <c r="TCJ1047" s="308"/>
      <c r="TCK1047" s="308"/>
      <c r="TCL1047" s="308"/>
      <c r="TCM1047" s="308"/>
      <c r="TCN1047" s="308"/>
      <c r="TCO1047" s="308"/>
      <c r="TCP1047" s="308"/>
      <c r="TCQ1047" s="308"/>
      <c r="TCR1047" s="308"/>
      <c r="TCS1047" s="308"/>
      <c r="TCT1047" s="308"/>
      <c r="TCU1047" s="308"/>
      <c r="TCV1047" s="308"/>
      <c r="TCW1047" s="308"/>
      <c r="TCX1047" s="308"/>
      <c r="TCY1047" s="308"/>
      <c r="TCZ1047" s="308"/>
      <c r="TDA1047" s="308"/>
      <c r="TDB1047" s="308"/>
      <c r="TDC1047" s="308"/>
      <c r="TDD1047" s="308"/>
      <c r="TDE1047" s="308"/>
      <c r="TDF1047" s="308"/>
      <c r="TDG1047" s="308"/>
      <c r="TDH1047" s="308"/>
      <c r="TDI1047" s="308"/>
      <c r="TDJ1047" s="308"/>
      <c r="TDK1047" s="308"/>
      <c r="TDL1047" s="308"/>
      <c r="TDM1047" s="308"/>
      <c r="TDN1047" s="308"/>
      <c r="TDO1047" s="308"/>
      <c r="TDP1047" s="308"/>
      <c r="TDQ1047" s="308"/>
      <c r="TDR1047" s="308"/>
      <c r="TDS1047" s="308"/>
      <c r="TDT1047" s="308"/>
      <c r="TDU1047" s="308"/>
      <c r="TDV1047" s="308"/>
      <c r="TDW1047" s="308"/>
      <c r="TDX1047" s="308"/>
      <c r="TDY1047" s="308"/>
      <c r="TDZ1047" s="308"/>
      <c r="TEA1047" s="308"/>
      <c r="TEB1047" s="308"/>
      <c r="TEC1047" s="308"/>
      <c r="TED1047" s="308"/>
      <c r="TEE1047" s="308"/>
      <c r="TEF1047" s="308"/>
      <c r="TEG1047" s="308"/>
      <c r="TEH1047" s="308"/>
      <c r="TEI1047" s="308"/>
      <c r="TEJ1047" s="308"/>
      <c r="TEK1047" s="308"/>
      <c r="TEL1047" s="308"/>
      <c r="TEM1047" s="308"/>
      <c r="TEN1047" s="308"/>
      <c r="TEO1047" s="308"/>
      <c r="TEP1047" s="308"/>
      <c r="TEQ1047" s="308"/>
      <c r="TER1047" s="308"/>
      <c r="TES1047" s="308"/>
      <c r="TET1047" s="308"/>
      <c r="TEU1047" s="308"/>
      <c r="TEV1047" s="308"/>
      <c r="TEW1047" s="308"/>
      <c r="TEX1047" s="308"/>
      <c r="TEY1047" s="308"/>
      <c r="TEZ1047" s="308"/>
      <c r="TFA1047" s="308"/>
      <c r="TFB1047" s="308"/>
      <c r="TFC1047" s="308"/>
      <c r="TFD1047" s="308"/>
      <c r="TFE1047" s="308"/>
      <c r="TFF1047" s="308"/>
      <c r="TFG1047" s="308"/>
      <c r="TFH1047" s="308"/>
      <c r="TFI1047" s="308"/>
      <c r="TFJ1047" s="308"/>
      <c r="TFK1047" s="308"/>
      <c r="TFL1047" s="308"/>
      <c r="TFM1047" s="308"/>
      <c r="TFN1047" s="308"/>
      <c r="TFO1047" s="308"/>
      <c r="TFP1047" s="308"/>
      <c r="TFQ1047" s="308"/>
      <c r="TFR1047" s="308"/>
      <c r="TFS1047" s="308"/>
      <c r="TFT1047" s="308"/>
      <c r="TFU1047" s="308"/>
      <c r="TFV1047" s="308"/>
      <c r="TFW1047" s="308"/>
      <c r="TFX1047" s="308"/>
      <c r="TFY1047" s="308"/>
      <c r="TFZ1047" s="308"/>
      <c r="TGA1047" s="308"/>
      <c r="TGB1047" s="308"/>
      <c r="TGC1047" s="308"/>
      <c r="TGD1047" s="308"/>
      <c r="TGE1047" s="308"/>
      <c r="TGF1047" s="308"/>
      <c r="TGG1047" s="308"/>
      <c r="TGH1047" s="308"/>
      <c r="TGI1047" s="308"/>
      <c r="TGJ1047" s="308"/>
      <c r="TGK1047" s="308"/>
      <c r="TGL1047" s="308"/>
      <c r="TGM1047" s="308"/>
      <c r="TGN1047" s="308"/>
      <c r="TGO1047" s="308"/>
      <c r="TGP1047" s="308"/>
      <c r="TGQ1047" s="308"/>
      <c r="TGR1047" s="308"/>
      <c r="TGS1047" s="308"/>
      <c r="TGT1047" s="308"/>
      <c r="TGU1047" s="308"/>
      <c r="TGV1047" s="308"/>
      <c r="TGW1047" s="308"/>
      <c r="TGX1047" s="308"/>
      <c r="TGY1047" s="308"/>
      <c r="TGZ1047" s="308"/>
      <c r="THA1047" s="308"/>
      <c r="THB1047" s="308"/>
      <c r="THC1047" s="308"/>
      <c r="THD1047" s="308"/>
      <c r="THE1047" s="308"/>
      <c r="THF1047" s="308"/>
      <c r="THG1047" s="308"/>
      <c r="THH1047" s="308"/>
      <c r="THI1047" s="308"/>
      <c r="THJ1047" s="308"/>
      <c r="THK1047" s="308"/>
      <c r="THL1047" s="308"/>
      <c r="THM1047" s="308"/>
      <c r="THN1047" s="308"/>
      <c r="THO1047" s="308"/>
      <c r="THP1047" s="308"/>
      <c r="THQ1047" s="308"/>
      <c r="THR1047" s="308"/>
      <c r="THS1047" s="308"/>
      <c r="THT1047" s="308"/>
      <c r="THU1047" s="308"/>
      <c r="THV1047" s="308"/>
      <c r="THW1047" s="308"/>
      <c r="THX1047" s="308"/>
      <c r="THY1047" s="308"/>
      <c r="THZ1047" s="308"/>
      <c r="TIA1047" s="308"/>
      <c r="TIB1047" s="308"/>
      <c r="TIC1047" s="308"/>
      <c r="TID1047" s="308"/>
      <c r="TIE1047" s="308"/>
      <c r="TIF1047" s="308"/>
      <c r="TIG1047" s="308"/>
      <c r="TIH1047" s="308"/>
      <c r="TII1047" s="308"/>
      <c r="TIJ1047" s="308"/>
      <c r="TIK1047" s="308"/>
      <c r="TIL1047" s="308"/>
      <c r="TIM1047" s="308"/>
      <c r="TIN1047" s="308"/>
      <c r="TIO1047" s="308"/>
      <c r="TIP1047" s="308"/>
      <c r="TIQ1047" s="308"/>
      <c r="TIR1047" s="308"/>
      <c r="TIS1047" s="308"/>
      <c r="TIT1047" s="308"/>
      <c r="TIU1047" s="308"/>
      <c r="TIV1047" s="308"/>
      <c r="TIW1047" s="308"/>
      <c r="TIX1047" s="308"/>
      <c r="TIY1047" s="308"/>
      <c r="TIZ1047" s="308"/>
      <c r="TJA1047" s="308"/>
      <c r="TJB1047" s="308"/>
      <c r="TJC1047" s="308"/>
      <c r="TJD1047" s="308"/>
      <c r="TJE1047" s="308"/>
      <c r="TJF1047" s="308"/>
      <c r="TJG1047" s="308"/>
      <c r="TJH1047" s="308"/>
      <c r="TJI1047" s="308"/>
      <c r="TJJ1047" s="308"/>
      <c r="TJK1047" s="308"/>
      <c r="TJL1047" s="308"/>
      <c r="TJM1047" s="308"/>
      <c r="TJN1047" s="308"/>
      <c r="TJO1047" s="308"/>
      <c r="TJP1047" s="308"/>
      <c r="TJQ1047" s="308"/>
      <c r="TJR1047" s="308"/>
      <c r="TJS1047" s="308"/>
      <c r="TJT1047" s="308"/>
      <c r="TJU1047" s="308"/>
      <c r="TJV1047" s="308"/>
      <c r="TJW1047" s="308"/>
      <c r="TJX1047" s="308"/>
      <c r="TJY1047" s="308"/>
      <c r="TJZ1047" s="308"/>
      <c r="TKA1047" s="308"/>
      <c r="TKB1047" s="308"/>
      <c r="TKC1047" s="308"/>
      <c r="TKD1047" s="308"/>
      <c r="TKE1047" s="308"/>
      <c r="TKF1047" s="308"/>
      <c r="TKG1047" s="308"/>
      <c r="TKH1047" s="308"/>
      <c r="TKI1047" s="308"/>
      <c r="TKJ1047" s="308"/>
      <c r="TKK1047" s="308"/>
      <c r="TKL1047" s="308"/>
      <c r="TKM1047" s="308"/>
      <c r="TKN1047" s="308"/>
      <c r="TKO1047" s="308"/>
      <c r="TKP1047" s="308"/>
      <c r="TKQ1047" s="308"/>
      <c r="TKR1047" s="308"/>
      <c r="TKS1047" s="308"/>
      <c r="TKT1047" s="308"/>
      <c r="TKU1047" s="308"/>
      <c r="TKV1047" s="308"/>
      <c r="TKW1047" s="308"/>
      <c r="TKX1047" s="308"/>
      <c r="TKY1047" s="308"/>
      <c r="TKZ1047" s="308"/>
      <c r="TLA1047" s="308"/>
      <c r="TLB1047" s="308"/>
      <c r="TLC1047" s="308"/>
      <c r="TLD1047" s="308"/>
      <c r="TLE1047" s="308"/>
      <c r="TLF1047" s="308"/>
      <c r="TLG1047" s="308"/>
      <c r="TLH1047" s="308"/>
      <c r="TLI1047" s="308"/>
      <c r="TLJ1047" s="308"/>
      <c r="TLK1047" s="308"/>
      <c r="TLL1047" s="308"/>
      <c r="TLM1047" s="308"/>
      <c r="TLN1047" s="308"/>
      <c r="TLO1047" s="308"/>
      <c r="TLP1047" s="308"/>
      <c r="TLQ1047" s="308"/>
      <c r="TLR1047" s="308"/>
      <c r="TLS1047" s="308"/>
      <c r="TLT1047" s="308"/>
      <c r="TLU1047" s="308"/>
      <c r="TLV1047" s="308"/>
      <c r="TLW1047" s="308"/>
      <c r="TLX1047" s="308"/>
      <c r="TLY1047" s="308"/>
      <c r="TLZ1047" s="308"/>
      <c r="TMA1047" s="308"/>
      <c r="TMB1047" s="308"/>
      <c r="TMC1047" s="308"/>
      <c r="TMD1047" s="308"/>
      <c r="TME1047" s="308"/>
      <c r="TMF1047" s="308"/>
      <c r="TMG1047" s="308"/>
      <c r="TMH1047" s="308"/>
      <c r="TMI1047" s="308"/>
      <c r="TMJ1047" s="308"/>
      <c r="TMK1047" s="308"/>
      <c r="TML1047" s="308"/>
      <c r="TMM1047" s="308"/>
      <c r="TMN1047" s="308"/>
      <c r="TMO1047" s="308"/>
      <c r="TMP1047" s="308"/>
      <c r="TMQ1047" s="308"/>
      <c r="TMR1047" s="308"/>
      <c r="TMS1047" s="308"/>
      <c r="TMT1047" s="308"/>
      <c r="TMU1047" s="308"/>
      <c r="TMV1047" s="308"/>
      <c r="TMW1047" s="308"/>
      <c r="TMX1047" s="308"/>
      <c r="TMY1047" s="308"/>
      <c r="TMZ1047" s="308"/>
      <c r="TNA1047" s="308"/>
      <c r="TNB1047" s="308"/>
      <c r="TNC1047" s="308"/>
      <c r="TND1047" s="308"/>
      <c r="TNE1047" s="308"/>
      <c r="TNF1047" s="308"/>
      <c r="TNG1047" s="308"/>
      <c r="TNH1047" s="308"/>
      <c r="TNI1047" s="308"/>
      <c r="TNJ1047" s="308"/>
      <c r="TNK1047" s="308"/>
      <c r="TNL1047" s="308"/>
      <c r="TNM1047" s="308"/>
      <c r="TNN1047" s="308"/>
      <c r="TNO1047" s="308"/>
      <c r="TNP1047" s="308"/>
      <c r="TNQ1047" s="308"/>
      <c r="TNR1047" s="308"/>
      <c r="TNS1047" s="308"/>
      <c r="TNT1047" s="308"/>
      <c r="TNU1047" s="308"/>
      <c r="TNV1047" s="308"/>
      <c r="TNW1047" s="308"/>
      <c r="TNX1047" s="308"/>
      <c r="TNY1047" s="308"/>
      <c r="TNZ1047" s="308"/>
      <c r="TOA1047" s="308"/>
      <c r="TOB1047" s="308"/>
      <c r="TOC1047" s="308"/>
      <c r="TOD1047" s="308"/>
      <c r="TOE1047" s="308"/>
      <c r="TOF1047" s="308"/>
      <c r="TOG1047" s="308"/>
      <c r="TOH1047" s="308"/>
      <c r="TOI1047" s="308"/>
      <c r="TOJ1047" s="308"/>
      <c r="TOK1047" s="308"/>
      <c r="TOL1047" s="308"/>
      <c r="TOM1047" s="308"/>
      <c r="TON1047" s="308"/>
      <c r="TOO1047" s="308"/>
      <c r="TOP1047" s="308"/>
      <c r="TOQ1047" s="308"/>
      <c r="TOR1047" s="308"/>
      <c r="TOS1047" s="308"/>
      <c r="TOT1047" s="308"/>
      <c r="TOU1047" s="308"/>
      <c r="TOV1047" s="308"/>
      <c r="TOW1047" s="308"/>
      <c r="TOX1047" s="308"/>
      <c r="TOY1047" s="308"/>
      <c r="TOZ1047" s="308"/>
      <c r="TPA1047" s="308"/>
      <c r="TPB1047" s="308"/>
      <c r="TPC1047" s="308"/>
      <c r="TPD1047" s="308"/>
      <c r="TPE1047" s="308"/>
      <c r="TPF1047" s="308"/>
      <c r="TPG1047" s="308"/>
      <c r="TPH1047" s="308"/>
      <c r="TPI1047" s="308"/>
      <c r="TPJ1047" s="308"/>
      <c r="TPK1047" s="308"/>
      <c r="TPL1047" s="308"/>
      <c r="TPM1047" s="308"/>
      <c r="TPN1047" s="308"/>
      <c r="TPO1047" s="308"/>
      <c r="TPP1047" s="308"/>
      <c r="TPQ1047" s="308"/>
      <c r="TPR1047" s="308"/>
      <c r="TPS1047" s="308"/>
      <c r="TPT1047" s="308"/>
      <c r="TPU1047" s="308"/>
      <c r="TPV1047" s="308"/>
      <c r="TPW1047" s="308"/>
      <c r="TPX1047" s="308"/>
      <c r="TPY1047" s="308"/>
      <c r="TPZ1047" s="308"/>
      <c r="TQA1047" s="308"/>
      <c r="TQB1047" s="308"/>
      <c r="TQC1047" s="308"/>
      <c r="TQD1047" s="308"/>
      <c r="TQE1047" s="308"/>
      <c r="TQF1047" s="308"/>
      <c r="TQG1047" s="308"/>
      <c r="TQH1047" s="308"/>
      <c r="TQI1047" s="308"/>
      <c r="TQJ1047" s="308"/>
      <c r="TQK1047" s="308"/>
      <c r="TQL1047" s="308"/>
      <c r="TQM1047" s="308"/>
      <c r="TQN1047" s="308"/>
      <c r="TQO1047" s="308"/>
      <c r="TQP1047" s="308"/>
      <c r="TQQ1047" s="308"/>
      <c r="TQR1047" s="308"/>
      <c r="TQS1047" s="308"/>
      <c r="TQT1047" s="308"/>
      <c r="TQU1047" s="308"/>
      <c r="TQV1047" s="308"/>
      <c r="TQW1047" s="308"/>
      <c r="TQX1047" s="308"/>
      <c r="TQY1047" s="308"/>
      <c r="TQZ1047" s="308"/>
      <c r="TRA1047" s="308"/>
      <c r="TRB1047" s="308"/>
      <c r="TRC1047" s="308"/>
      <c r="TRD1047" s="308"/>
      <c r="TRE1047" s="308"/>
      <c r="TRF1047" s="308"/>
      <c r="TRG1047" s="308"/>
      <c r="TRH1047" s="308"/>
      <c r="TRI1047" s="308"/>
      <c r="TRJ1047" s="308"/>
      <c r="TRK1047" s="308"/>
      <c r="TRL1047" s="308"/>
      <c r="TRM1047" s="308"/>
      <c r="TRN1047" s="308"/>
      <c r="TRO1047" s="308"/>
      <c r="TRP1047" s="308"/>
      <c r="TRQ1047" s="308"/>
      <c r="TRR1047" s="308"/>
      <c r="TRS1047" s="308"/>
      <c r="TRT1047" s="308"/>
      <c r="TRU1047" s="308"/>
      <c r="TRV1047" s="308"/>
      <c r="TRW1047" s="308"/>
      <c r="TRX1047" s="308"/>
      <c r="TRY1047" s="308"/>
      <c r="TRZ1047" s="308"/>
      <c r="TSA1047" s="308"/>
      <c r="TSB1047" s="308"/>
      <c r="TSC1047" s="308"/>
      <c r="TSD1047" s="308"/>
      <c r="TSE1047" s="308"/>
      <c r="TSF1047" s="308"/>
      <c r="TSG1047" s="308"/>
      <c r="TSH1047" s="308"/>
      <c r="TSI1047" s="308"/>
      <c r="TSJ1047" s="308"/>
      <c r="TSK1047" s="308"/>
      <c r="TSL1047" s="308"/>
      <c r="TSM1047" s="308"/>
      <c r="TSN1047" s="308"/>
      <c r="TSO1047" s="308"/>
      <c r="TSP1047" s="308"/>
      <c r="TSQ1047" s="308"/>
      <c r="TSR1047" s="308"/>
      <c r="TSS1047" s="308"/>
      <c r="TST1047" s="308"/>
      <c r="TSU1047" s="308"/>
      <c r="TSV1047" s="308"/>
      <c r="TSW1047" s="308"/>
      <c r="TSX1047" s="308"/>
      <c r="TSY1047" s="308"/>
      <c r="TSZ1047" s="308"/>
      <c r="TTA1047" s="308"/>
      <c r="TTB1047" s="308"/>
      <c r="TTC1047" s="308"/>
      <c r="TTD1047" s="308"/>
      <c r="TTE1047" s="308"/>
      <c r="TTF1047" s="308"/>
      <c r="TTG1047" s="308"/>
      <c r="TTH1047" s="308"/>
      <c r="TTI1047" s="308"/>
      <c r="TTJ1047" s="308"/>
      <c r="TTK1047" s="308"/>
      <c r="TTL1047" s="308"/>
      <c r="TTM1047" s="308"/>
      <c r="TTN1047" s="308"/>
      <c r="TTO1047" s="308"/>
      <c r="TTP1047" s="308"/>
      <c r="TTQ1047" s="308"/>
      <c r="TTR1047" s="308"/>
      <c r="TTS1047" s="308"/>
      <c r="TTT1047" s="308"/>
      <c r="TTU1047" s="308"/>
      <c r="TTV1047" s="308"/>
      <c r="TTW1047" s="308"/>
      <c r="TTX1047" s="308"/>
      <c r="TTY1047" s="308"/>
      <c r="TTZ1047" s="308"/>
      <c r="TUA1047" s="308"/>
      <c r="TUB1047" s="308"/>
      <c r="TUC1047" s="308"/>
      <c r="TUD1047" s="308"/>
      <c r="TUE1047" s="308"/>
      <c r="TUF1047" s="308"/>
      <c r="TUG1047" s="308"/>
      <c r="TUH1047" s="308"/>
      <c r="TUI1047" s="308"/>
      <c r="TUJ1047" s="308"/>
      <c r="TUK1047" s="308"/>
      <c r="TUL1047" s="308"/>
      <c r="TUM1047" s="308"/>
      <c r="TUN1047" s="308"/>
      <c r="TUO1047" s="308"/>
      <c r="TUP1047" s="308"/>
      <c r="TUQ1047" s="308"/>
      <c r="TUR1047" s="308"/>
      <c r="TUS1047" s="308"/>
      <c r="TUT1047" s="308"/>
      <c r="TUU1047" s="308"/>
      <c r="TUV1047" s="308"/>
      <c r="TUW1047" s="308"/>
      <c r="TUX1047" s="308"/>
      <c r="TUY1047" s="308"/>
      <c r="TUZ1047" s="308"/>
      <c r="TVA1047" s="308"/>
      <c r="TVB1047" s="308"/>
      <c r="TVC1047" s="308"/>
      <c r="TVD1047" s="308"/>
      <c r="TVE1047" s="308"/>
      <c r="TVF1047" s="308"/>
      <c r="TVG1047" s="308"/>
      <c r="TVH1047" s="308"/>
      <c r="TVI1047" s="308"/>
      <c r="TVJ1047" s="308"/>
      <c r="TVK1047" s="308"/>
      <c r="TVL1047" s="308"/>
      <c r="TVM1047" s="308"/>
      <c r="TVN1047" s="308"/>
      <c r="TVO1047" s="308"/>
      <c r="TVP1047" s="308"/>
      <c r="TVQ1047" s="308"/>
      <c r="TVR1047" s="308"/>
      <c r="TVS1047" s="308"/>
      <c r="TVT1047" s="308"/>
      <c r="TVU1047" s="308"/>
      <c r="TVV1047" s="308"/>
      <c r="TVW1047" s="308"/>
      <c r="TVX1047" s="308"/>
      <c r="TVY1047" s="308"/>
      <c r="TVZ1047" s="308"/>
      <c r="TWA1047" s="308"/>
      <c r="TWB1047" s="308"/>
      <c r="TWC1047" s="308"/>
      <c r="TWD1047" s="308"/>
      <c r="TWE1047" s="308"/>
      <c r="TWF1047" s="308"/>
      <c r="TWG1047" s="308"/>
      <c r="TWH1047" s="308"/>
      <c r="TWI1047" s="308"/>
      <c r="TWJ1047" s="308"/>
      <c r="TWK1047" s="308"/>
      <c r="TWL1047" s="308"/>
      <c r="TWM1047" s="308"/>
      <c r="TWN1047" s="308"/>
      <c r="TWO1047" s="308"/>
      <c r="TWP1047" s="308"/>
      <c r="TWQ1047" s="308"/>
      <c r="TWR1047" s="308"/>
      <c r="TWS1047" s="308"/>
      <c r="TWT1047" s="308"/>
      <c r="TWU1047" s="308"/>
      <c r="TWV1047" s="308"/>
      <c r="TWW1047" s="308"/>
      <c r="TWX1047" s="308"/>
      <c r="TWY1047" s="308"/>
      <c r="TWZ1047" s="308"/>
      <c r="TXA1047" s="308"/>
      <c r="TXB1047" s="308"/>
      <c r="TXC1047" s="308"/>
      <c r="TXD1047" s="308"/>
      <c r="TXE1047" s="308"/>
      <c r="TXF1047" s="308"/>
      <c r="TXG1047" s="308"/>
      <c r="TXH1047" s="308"/>
      <c r="TXI1047" s="308"/>
      <c r="TXJ1047" s="308"/>
      <c r="TXK1047" s="308"/>
      <c r="TXL1047" s="308"/>
      <c r="TXM1047" s="308"/>
      <c r="TXN1047" s="308"/>
      <c r="TXO1047" s="308"/>
      <c r="TXP1047" s="308"/>
      <c r="TXQ1047" s="308"/>
      <c r="TXR1047" s="308"/>
      <c r="TXS1047" s="308"/>
      <c r="TXT1047" s="308"/>
      <c r="TXU1047" s="308"/>
      <c r="TXV1047" s="308"/>
      <c r="TXW1047" s="308"/>
      <c r="TXX1047" s="308"/>
      <c r="TXY1047" s="308"/>
      <c r="TXZ1047" s="308"/>
      <c r="TYA1047" s="308"/>
      <c r="TYB1047" s="308"/>
      <c r="TYC1047" s="308"/>
      <c r="TYD1047" s="308"/>
      <c r="TYE1047" s="308"/>
      <c r="TYF1047" s="308"/>
      <c r="TYG1047" s="308"/>
      <c r="TYH1047" s="308"/>
      <c r="TYI1047" s="308"/>
      <c r="TYJ1047" s="308"/>
      <c r="TYK1047" s="308"/>
      <c r="TYL1047" s="308"/>
      <c r="TYM1047" s="308"/>
      <c r="TYN1047" s="308"/>
      <c r="TYO1047" s="308"/>
      <c r="TYP1047" s="308"/>
      <c r="TYQ1047" s="308"/>
      <c r="TYR1047" s="308"/>
      <c r="TYS1047" s="308"/>
      <c r="TYT1047" s="308"/>
      <c r="TYU1047" s="308"/>
      <c r="TYV1047" s="308"/>
      <c r="TYW1047" s="308"/>
      <c r="TYX1047" s="308"/>
      <c r="TYY1047" s="308"/>
      <c r="TYZ1047" s="308"/>
      <c r="TZA1047" s="308"/>
      <c r="TZB1047" s="308"/>
      <c r="TZC1047" s="308"/>
      <c r="TZD1047" s="308"/>
      <c r="TZE1047" s="308"/>
      <c r="TZF1047" s="308"/>
      <c r="TZG1047" s="308"/>
      <c r="TZH1047" s="308"/>
      <c r="TZI1047" s="308"/>
      <c r="TZJ1047" s="308"/>
      <c r="TZK1047" s="308"/>
      <c r="TZL1047" s="308"/>
      <c r="TZM1047" s="308"/>
      <c r="TZN1047" s="308"/>
      <c r="TZO1047" s="308"/>
      <c r="TZP1047" s="308"/>
      <c r="TZQ1047" s="308"/>
      <c r="TZR1047" s="308"/>
      <c r="TZS1047" s="308"/>
      <c r="TZT1047" s="308"/>
      <c r="TZU1047" s="308"/>
      <c r="TZV1047" s="308"/>
      <c r="TZW1047" s="308"/>
      <c r="TZX1047" s="308"/>
      <c r="TZY1047" s="308"/>
      <c r="TZZ1047" s="308"/>
      <c r="UAA1047" s="308"/>
      <c r="UAB1047" s="308"/>
      <c r="UAC1047" s="308"/>
      <c r="UAD1047" s="308"/>
      <c r="UAE1047" s="308"/>
      <c r="UAF1047" s="308"/>
      <c r="UAG1047" s="308"/>
      <c r="UAH1047" s="308"/>
      <c r="UAI1047" s="308"/>
      <c r="UAJ1047" s="308"/>
      <c r="UAK1047" s="308"/>
      <c r="UAL1047" s="308"/>
      <c r="UAM1047" s="308"/>
      <c r="UAN1047" s="308"/>
      <c r="UAO1047" s="308"/>
      <c r="UAP1047" s="308"/>
      <c r="UAQ1047" s="308"/>
      <c r="UAR1047" s="308"/>
      <c r="UAS1047" s="308"/>
      <c r="UAT1047" s="308"/>
      <c r="UAU1047" s="308"/>
      <c r="UAV1047" s="308"/>
      <c r="UAW1047" s="308"/>
      <c r="UAX1047" s="308"/>
      <c r="UAY1047" s="308"/>
      <c r="UAZ1047" s="308"/>
      <c r="UBA1047" s="308"/>
      <c r="UBB1047" s="308"/>
      <c r="UBC1047" s="308"/>
      <c r="UBD1047" s="308"/>
      <c r="UBE1047" s="308"/>
      <c r="UBF1047" s="308"/>
      <c r="UBG1047" s="308"/>
      <c r="UBH1047" s="308"/>
      <c r="UBI1047" s="308"/>
      <c r="UBJ1047" s="308"/>
      <c r="UBK1047" s="308"/>
      <c r="UBL1047" s="308"/>
      <c r="UBM1047" s="308"/>
      <c r="UBN1047" s="308"/>
      <c r="UBO1047" s="308"/>
      <c r="UBP1047" s="308"/>
      <c r="UBQ1047" s="308"/>
      <c r="UBR1047" s="308"/>
      <c r="UBS1047" s="308"/>
      <c r="UBT1047" s="308"/>
      <c r="UBU1047" s="308"/>
      <c r="UBV1047" s="308"/>
      <c r="UBW1047" s="308"/>
      <c r="UBX1047" s="308"/>
      <c r="UBY1047" s="308"/>
      <c r="UBZ1047" s="308"/>
      <c r="UCA1047" s="308"/>
      <c r="UCB1047" s="308"/>
      <c r="UCC1047" s="308"/>
      <c r="UCD1047" s="308"/>
      <c r="UCE1047" s="308"/>
      <c r="UCF1047" s="308"/>
      <c r="UCG1047" s="308"/>
      <c r="UCH1047" s="308"/>
      <c r="UCI1047" s="308"/>
      <c r="UCJ1047" s="308"/>
      <c r="UCK1047" s="308"/>
      <c r="UCL1047" s="308"/>
      <c r="UCM1047" s="308"/>
      <c r="UCN1047" s="308"/>
      <c r="UCO1047" s="308"/>
      <c r="UCP1047" s="308"/>
      <c r="UCQ1047" s="308"/>
      <c r="UCR1047" s="308"/>
      <c r="UCS1047" s="308"/>
      <c r="UCT1047" s="308"/>
      <c r="UCU1047" s="308"/>
      <c r="UCV1047" s="308"/>
      <c r="UCW1047" s="308"/>
      <c r="UCX1047" s="308"/>
      <c r="UCY1047" s="308"/>
      <c r="UCZ1047" s="308"/>
      <c r="UDA1047" s="308"/>
      <c r="UDB1047" s="308"/>
      <c r="UDC1047" s="308"/>
      <c r="UDD1047" s="308"/>
      <c r="UDE1047" s="308"/>
      <c r="UDF1047" s="308"/>
      <c r="UDG1047" s="308"/>
      <c r="UDH1047" s="308"/>
      <c r="UDI1047" s="308"/>
      <c r="UDJ1047" s="308"/>
      <c r="UDK1047" s="308"/>
      <c r="UDL1047" s="308"/>
      <c r="UDM1047" s="308"/>
      <c r="UDN1047" s="308"/>
      <c r="UDO1047" s="308"/>
      <c r="UDP1047" s="308"/>
      <c r="UDQ1047" s="308"/>
      <c r="UDR1047" s="308"/>
      <c r="UDS1047" s="308"/>
      <c r="UDT1047" s="308"/>
      <c r="UDU1047" s="308"/>
      <c r="UDV1047" s="308"/>
      <c r="UDW1047" s="308"/>
      <c r="UDX1047" s="308"/>
      <c r="UDY1047" s="308"/>
      <c r="UDZ1047" s="308"/>
      <c r="UEA1047" s="308"/>
      <c r="UEB1047" s="308"/>
      <c r="UEC1047" s="308"/>
      <c r="UED1047" s="308"/>
      <c r="UEE1047" s="308"/>
      <c r="UEF1047" s="308"/>
      <c r="UEG1047" s="308"/>
      <c r="UEH1047" s="308"/>
      <c r="UEI1047" s="308"/>
      <c r="UEJ1047" s="308"/>
      <c r="UEK1047" s="308"/>
      <c r="UEL1047" s="308"/>
      <c r="UEM1047" s="308"/>
      <c r="UEN1047" s="308"/>
      <c r="UEO1047" s="308"/>
      <c r="UEP1047" s="308"/>
      <c r="UEQ1047" s="308"/>
      <c r="UER1047" s="308"/>
      <c r="UES1047" s="308"/>
      <c r="UET1047" s="308"/>
      <c r="UEU1047" s="308"/>
      <c r="UEV1047" s="308"/>
      <c r="UEW1047" s="308"/>
      <c r="UEX1047" s="308"/>
      <c r="UEY1047" s="308"/>
      <c r="UEZ1047" s="308"/>
      <c r="UFA1047" s="308"/>
      <c r="UFB1047" s="308"/>
      <c r="UFC1047" s="308"/>
      <c r="UFD1047" s="308"/>
      <c r="UFE1047" s="308"/>
      <c r="UFF1047" s="308"/>
      <c r="UFG1047" s="308"/>
      <c r="UFH1047" s="308"/>
      <c r="UFI1047" s="308"/>
      <c r="UFJ1047" s="308"/>
      <c r="UFK1047" s="308"/>
      <c r="UFL1047" s="308"/>
      <c r="UFM1047" s="308"/>
      <c r="UFN1047" s="308"/>
      <c r="UFO1047" s="308"/>
      <c r="UFP1047" s="308"/>
      <c r="UFQ1047" s="308"/>
      <c r="UFR1047" s="308"/>
      <c r="UFS1047" s="308"/>
      <c r="UFT1047" s="308"/>
      <c r="UFU1047" s="308"/>
      <c r="UFV1047" s="308"/>
      <c r="UFW1047" s="308"/>
      <c r="UFX1047" s="308"/>
      <c r="UFY1047" s="308"/>
      <c r="UFZ1047" s="308"/>
      <c r="UGA1047" s="308"/>
      <c r="UGB1047" s="308"/>
      <c r="UGC1047" s="308"/>
      <c r="UGD1047" s="308"/>
      <c r="UGE1047" s="308"/>
      <c r="UGF1047" s="308"/>
      <c r="UGG1047" s="308"/>
      <c r="UGH1047" s="308"/>
      <c r="UGI1047" s="308"/>
      <c r="UGJ1047" s="308"/>
      <c r="UGK1047" s="308"/>
      <c r="UGL1047" s="308"/>
      <c r="UGM1047" s="308"/>
      <c r="UGN1047" s="308"/>
      <c r="UGO1047" s="308"/>
      <c r="UGP1047" s="308"/>
      <c r="UGQ1047" s="308"/>
      <c r="UGR1047" s="308"/>
      <c r="UGS1047" s="308"/>
      <c r="UGT1047" s="308"/>
      <c r="UGU1047" s="308"/>
      <c r="UGV1047" s="308"/>
      <c r="UGW1047" s="308"/>
      <c r="UGX1047" s="308"/>
      <c r="UGY1047" s="308"/>
      <c r="UGZ1047" s="308"/>
      <c r="UHA1047" s="308"/>
      <c r="UHB1047" s="308"/>
      <c r="UHC1047" s="308"/>
      <c r="UHD1047" s="308"/>
      <c r="UHE1047" s="308"/>
      <c r="UHF1047" s="308"/>
      <c r="UHG1047" s="308"/>
      <c r="UHH1047" s="308"/>
      <c r="UHI1047" s="308"/>
      <c r="UHJ1047" s="308"/>
      <c r="UHK1047" s="308"/>
      <c r="UHL1047" s="308"/>
      <c r="UHM1047" s="308"/>
      <c r="UHN1047" s="308"/>
      <c r="UHO1047" s="308"/>
      <c r="UHP1047" s="308"/>
      <c r="UHQ1047" s="308"/>
      <c r="UHR1047" s="308"/>
      <c r="UHS1047" s="308"/>
      <c r="UHT1047" s="308"/>
      <c r="UHU1047" s="308"/>
      <c r="UHV1047" s="308"/>
      <c r="UHW1047" s="308"/>
      <c r="UHX1047" s="308"/>
      <c r="UHY1047" s="308"/>
      <c r="UHZ1047" s="308"/>
      <c r="UIA1047" s="308"/>
      <c r="UIB1047" s="308"/>
      <c r="UIC1047" s="308"/>
      <c r="UID1047" s="308"/>
      <c r="UIE1047" s="308"/>
      <c r="UIF1047" s="308"/>
      <c r="UIG1047" s="308"/>
      <c r="UIH1047" s="308"/>
      <c r="UII1047" s="308"/>
      <c r="UIJ1047" s="308"/>
      <c r="UIK1047" s="308"/>
      <c r="UIL1047" s="308"/>
      <c r="UIM1047" s="308"/>
      <c r="UIN1047" s="308"/>
      <c r="UIO1047" s="308"/>
      <c r="UIP1047" s="308"/>
      <c r="UIQ1047" s="308"/>
      <c r="UIR1047" s="308"/>
      <c r="UIS1047" s="308"/>
      <c r="UIT1047" s="308"/>
      <c r="UIU1047" s="308"/>
      <c r="UIV1047" s="308"/>
      <c r="UIW1047" s="308"/>
      <c r="UIX1047" s="308"/>
      <c r="UIY1047" s="308"/>
      <c r="UIZ1047" s="308"/>
      <c r="UJA1047" s="308"/>
      <c r="UJB1047" s="308"/>
      <c r="UJC1047" s="308"/>
      <c r="UJD1047" s="308"/>
      <c r="UJE1047" s="308"/>
      <c r="UJF1047" s="308"/>
      <c r="UJG1047" s="308"/>
      <c r="UJH1047" s="308"/>
      <c r="UJI1047" s="308"/>
      <c r="UJJ1047" s="308"/>
      <c r="UJK1047" s="308"/>
      <c r="UJL1047" s="308"/>
      <c r="UJM1047" s="308"/>
      <c r="UJN1047" s="308"/>
      <c r="UJO1047" s="308"/>
      <c r="UJP1047" s="308"/>
      <c r="UJQ1047" s="308"/>
      <c r="UJR1047" s="308"/>
      <c r="UJS1047" s="308"/>
      <c r="UJT1047" s="308"/>
      <c r="UJU1047" s="308"/>
      <c r="UJV1047" s="308"/>
      <c r="UJW1047" s="308"/>
      <c r="UJX1047" s="308"/>
      <c r="UJY1047" s="308"/>
      <c r="UJZ1047" s="308"/>
      <c r="UKA1047" s="308"/>
      <c r="UKB1047" s="308"/>
      <c r="UKC1047" s="308"/>
      <c r="UKD1047" s="308"/>
      <c r="UKE1047" s="308"/>
      <c r="UKF1047" s="308"/>
      <c r="UKG1047" s="308"/>
      <c r="UKH1047" s="308"/>
      <c r="UKI1047" s="308"/>
      <c r="UKJ1047" s="308"/>
      <c r="UKK1047" s="308"/>
      <c r="UKL1047" s="308"/>
      <c r="UKM1047" s="308"/>
      <c r="UKN1047" s="308"/>
      <c r="UKO1047" s="308"/>
      <c r="UKP1047" s="308"/>
      <c r="UKQ1047" s="308"/>
      <c r="UKR1047" s="308"/>
      <c r="UKS1047" s="308"/>
      <c r="UKT1047" s="308"/>
      <c r="UKU1047" s="308"/>
      <c r="UKV1047" s="308"/>
      <c r="UKW1047" s="308"/>
      <c r="UKX1047" s="308"/>
      <c r="UKY1047" s="308"/>
      <c r="UKZ1047" s="308"/>
      <c r="ULA1047" s="308"/>
      <c r="ULB1047" s="308"/>
      <c r="ULC1047" s="308"/>
      <c r="ULD1047" s="308"/>
      <c r="ULE1047" s="308"/>
      <c r="ULF1047" s="308"/>
      <c r="ULG1047" s="308"/>
      <c r="ULH1047" s="308"/>
      <c r="ULI1047" s="308"/>
      <c r="ULJ1047" s="308"/>
      <c r="ULK1047" s="308"/>
      <c r="ULL1047" s="308"/>
      <c r="ULM1047" s="308"/>
      <c r="ULN1047" s="308"/>
      <c r="ULO1047" s="308"/>
      <c r="ULP1047" s="308"/>
      <c r="ULQ1047" s="308"/>
      <c r="ULR1047" s="308"/>
      <c r="ULS1047" s="308"/>
      <c r="ULT1047" s="308"/>
      <c r="ULU1047" s="308"/>
      <c r="ULV1047" s="308"/>
      <c r="ULW1047" s="308"/>
      <c r="ULX1047" s="308"/>
      <c r="ULY1047" s="308"/>
      <c r="ULZ1047" s="308"/>
      <c r="UMA1047" s="308"/>
      <c r="UMB1047" s="308"/>
      <c r="UMC1047" s="308"/>
      <c r="UMD1047" s="308"/>
      <c r="UME1047" s="308"/>
      <c r="UMF1047" s="308"/>
      <c r="UMG1047" s="308"/>
      <c r="UMH1047" s="308"/>
      <c r="UMI1047" s="308"/>
      <c r="UMJ1047" s="308"/>
      <c r="UMK1047" s="308"/>
      <c r="UML1047" s="308"/>
      <c r="UMM1047" s="308"/>
      <c r="UMN1047" s="308"/>
      <c r="UMO1047" s="308"/>
      <c r="UMP1047" s="308"/>
      <c r="UMQ1047" s="308"/>
      <c r="UMR1047" s="308"/>
      <c r="UMS1047" s="308"/>
      <c r="UMT1047" s="308"/>
      <c r="UMU1047" s="308"/>
      <c r="UMV1047" s="308"/>
      <c r="UMW1047" s="308"/>
      <c r="UMX1047" s="308"/>
      <c r="UMY1047" s="308"/>
      <c r="UMZ1047" s="308"/>
      <c r="UNA1047" s="308"/>
      <c r="UNB1047" s="308"/>
      <c r="UNC1047" s="308"/>
      <c r="UND1047" s="308"/>
      <c r="UNE1047" s="308"/>
      <c r="UNF1047" s="308"/>
      <c r="UNG1047" s="308"/>
      <c r="UNH1047" s="308"/>
      <c r="UNI1047" s="308"/>
      <c r="UNJ1047" s="308"/>
      <c r="UNK1047" s="308"/>
      <c r="UNL1047" s="308"/>
      <c r="UNM1047" s="308"/>
      <c r="UNN1047" s="308"/>
      <c r="UNO1047" s="308"/>
      <c r="UNP1047" s="308"/>
      <c r="UNQ1047" s="308"/>
      <c r="UNR1047" s="308"/>
      <c r="UNS1047" s="308"/>
      <c r="UNT1047" s="308"/>
      <c r="UNU1047" s="308"/>
      <c r="UNV1047" s="308"/>
      <c r="UNW1047" s="308"/>
      <c r="UNX1047" s="308"/>
      <c r="UNY1047" s="308"/>
      <c r="UNZ1047" s="308"/>
      <c r="UOA1047" s="308"/>
      <c r="UOB1047" s="308"/>
      <c r="UOC1047" s="308"/>
      <c r="UOD1047" s="308"/>
      <c r="UOE1047" s="308"/>
      <c r="UOF1047" s="308"/>
      <c r="UOG1047" s="308"/>
      <c r="UOH1047" s="308"/>
      <c r="UOI1047" s="308"/>
      <c r="UOJ1047" s="308"/>
      <c r="UOK1047" s="308"/>
      <c r="UOL1047" s="308"/>
      <c r="UOM1047" s="308"/>
      <c r="UON1047" s="308"/>
      <c r="UOO1047" s="308"/>
      <c r="UOP1047" s="308"/>
      <c r="UOQ1047" s="308"/>
      <c r="UOR1047" s="308"/>
      <c r="UOS1047" s="308"/>
      <c r="UOT1047" s="308"/>
      <c r="UOU1047" s="308"/>
      <c r="UOV1047" s="308"/>
      <c r="UOW1047" s="308"/>
      <c r="UOX1047" s="308"/>
      <c r="UOY1047" s="308"/>
      <c r="UOZ1047" s="308"/>
      <c r="UPA1047" s="308"/>
      <c r="UPB1047" s="308"/>
      <c r="UPC1047" s="308"/>
      <c r="UPD1047" s="308"/>
      <c r="UPE1047" s="308"/>
      <c r="UPF1047" s="308"/>
      <c r="UPG1047" s="308"/>
      <c r="UPH1047" s="308"/>
      <c r="UPI1047" s="308"/>
      <c r="UPJ1047" s="308"/>
      <c r="UPK1047" s="308"/>
      <c r="UPL1047" s="308"/>
      <c r="UPM1047" s="308"/>
      <c r="UPN1047" s="308"/>
      <c r="UPO1047" s="308"/>
      <c r="UPP1047" s="308"/>
      <c r="UPQ1047" s="308"/>
      <c r="UPR1047" s="308"/>
      <c r="UPS1047" s="308"/>
      <c r="UPT1047" s="308"/>
      <c r="UPU1047" s="308"/>
      <c r="UPV1047" s="308"/>
      <c r="UPW1047" s="308"/>
      <c r="UPX1047" s="308"/>
      <c r="UPY1047" s="308"/>
      <c r="UPZ1047" s="308"/>
      <c r="UQA1047" s="308"/>
      <c r="UQB1047" s="308"/>
      <c r="UQC1047" s="308"/>
      <c r="UQD1047" s="308"/>
      <c r="UQE1047" s="308"/>
      <c r="UQF1047" s="308"/>
      <c r="UQG1047" s="308"/>
      <c r="UQH1047" s="308"/>
      <c r="UQI1047" s="308"/>
      <c r="UQJ1047" s="308"/>
      <c r="UQK1047" s="308"/>
      <c r="UQL1047" s="308"/>
      <c r="UQM1047" s="308"/>
      <c r="UQN1047" s="308"/>
      <c r="UQO1047" s="308"/>
      <c r="UQP1047" s="308"/>
      <c r="UQQ1047" s="308"/>
      <c r="UQR1047" s="308"/>
      <c r="UQS1047" s="308"/>
      <c r="UQT1047" s="308"/>
      <c r="UQU1047" s="308"/>
      <c r="UQV1047" s="308"/>
      <c r="UQW1047" s="308"/>
      <c r="UQX1047" s="308"/>
      <c r="UQY1047" s="308"/>
      <c r="UQZ1047" s="308"/>
      <c r="URA1047" s="308"/>
      <c r="URB1047" s="308"/>
      <c r="URC1047" s="308"/>
      <c r="URD1047" s="308"/>
      <c r="URE1047" s="308"/>
      <c r="URF1047" s="308"/>
      <c r="URG1047" s="308"/>
      <c r="URH1047" s="308"/>
      <c r="URI1047" s="308"/>
      <c r="URJ1047" s="308"/>
      <c r="URK1047" s="308"/>
      <c r="URL1047" s="308"/>
      <c r="URM1047" s="308"/>
      <c r="URN1047" s="308"/>
      <c r="URO1047" s="308"/>
      <c r="URP1047" s="308"/>
      <c r="URQ1047" s="308"/>
      <c r="URR1047" s="308"/>
      <c r="URS1047" s="308"/>
      <c r="URT1047" s="308"/>
      <c r="URU1047" s="308"/>
      <c r="URV1047" s="308"/>
      <c r="URW1047" s="308"/>
      <c r="URX1047" s="308"/>
      <c r="URY1047" s="308"/>
      <c r="URZ1047" s="308"/>
      <c r="USA1047" s="308"/>
      <c r="USB1047" s="308"/>
      <c r="USC1047" s="308"/>
      <c r="USD1047" s="308"/>
      <c r="USE1047" s="308"/>
      <c r="USF1047" s="308"/>
      <c r="USG1047" s="308"/>
      <c r="USH1047" s="308"/>
      <c r="USI1047" s="308"/>
      <c r="USJ1047" s="308"/>
      <c r="USK1047" s="308"/>
      <c r="USL1047" s="308"/>
      <c r="USM1047" s="308"/>
      <c r="USN1047" s="308"/>
      <c r="USO1047" s="308"/>
      <c r="USP1047" s="308"/>
      <c r="USQ1047" s="308"/>
      <c r="USR1047" s="308"/>
      <c r="USS1047" s="308"/>
      <c r="UST1047" s="308"/>
      <c r="USU1047" s="308"/>
      <c r="USV1047" s="308"/>
      <c r="USW1047" s="308"/>
      <c r="USX1047" s="308"/>
      <c r="USY1047" s="308"/>
      <c r="USZ1047" s="308"/>
      <c r="UTA1047" s="308"/>
      <c r="UTB1047" s="308"/>
      <c r="UTC1047" s="308"/>
      <c r="UTD1047" s="308"/>
      <c r="UTE1047" s="308"/>
      <c r="UTF1047" s="308"/>
      <c r="UTG1047" s="308"/>
      <c r="UTH1047" s="308"/>
      <c r="UTI1047" s="308"/>
      <c r="UTJ1047" s="308"/>
      <c r="UTK1047" s="308"/>
      <c r="UTL1047" s="308"/>
      <c r="UTM1047" s="308"/>
      <c r="UTN1047" s="308"/>
      <c r="UTO1047" s="308"/>
      <c r="UTP1047" s="308"/>
      <c r="UTQ1047" s="308"/>
      <c r="UTR1047" s="308"/>
      <c r="UTS1047" s="308"/>
      <c r="UTT1047" s="308"/>
      <c r="UTU1047" s="308"/>
      <c r="UTV1047" s="308"/>
      <c r="UTW1047" s="308"/>
      <c r="UTX1047" s="308"/>
      <c r="UTY1047" s="308"/>
      <c r="UTZ1047" s="308"/>
      <c r="UUA1047" s="308"/>
      <c r="UUB1047" s="308"/>
      <c r="UUC1047" s="308"/>
      <c r="UUD1047" s="308"/>
      <c r="UUE1047" s="308"/>
      <c r="UUF1047" s="308"/>
      <c r="UUG1047" s="308"/>
      <c r="UUH1047" s="308"/>
      <c r="UUI1047" s="308"/>
      <c r="UUJ1047" s="308"/>
      <c r="UUK1047" s="308"/>
      <c r="UUL1047" s="308"/>
      <c r="UUM1047" s="308"/>
      <c r="UUN1047" s="308"/>
      <c r="UUO1047" s="308"/>
      <c r="UUP1047" s="308"/>
      <c r="UUQ1047" s="308"/>
      <c r="UUR1047" s="308"/>
      <c r="UUS1047" s="308"/>
      <c r="UUT1047" s="308"/>
      <c r="UUU1047" s="308"/>
      <c r="UUV1047" s="308"/>
      <c r="UUW1047" s="308"/>
      <c r="UUX1047" s="308"/>
      <c r="UUY1047" s="308"/>
      <c r="UUZ1047" s="308"/>
      <c r="UVA1047" s="308"/>
      <c r="UVB1047" s="308"/>
      <c r="UVC1047" s="308"/>
      <c r="UVD1047" s="308"/>
      <c r="UVE1047" s="308"/>
      <c r="UVF1047" s="308"/>
      <c r="UVG1047" s="308"/>
      <c r="UVH1047" s="308"/>
      <c r="UVI1047" s="308"/>
      <c r="UVJ1047" s="308"/>
      <c r="UVK1047" s="308"/>
      <c r="UVL1047" s="308"/>
      <c r="UVM1047" s="308"/>
      <c r="UVN1047" s="308"/>
      <c r="UVO1047" s="308"/>
      <c r="UVP1047" s="308"/>
      <c r="UVQ1047" s="308"/>
      <c r="UVR1047" s="308"/>
      <c r="UVS1047" s="308"/>
      <c r="UVT1047" s="308"/>
      <c r="UVU1047" s="308"/>
      <c r="UVV1047" s="308"/>
      <c r="UVW1047" s="308"/>
      <c r="UVX1047" s="308"/>
      <c r="UVY1047" s="308"/>
      <c r="UVZ1047" s="308"/>
      <c r="UWA1047" s="308"/>
      <c r="UWB1047" s="308"/>
      <c r="UWC1047" s="308"/>
      <c r="UWD1047" s="308"/>
      <c r="UWE1047" s="308"/>
      <c r="UWF1047" s="308"/>
      <c r="UWG1047" s="308"/>
      <c r="UWH1047" s="308"/>
      <c r="UWI1047" s="308"/>
      <c r="UWJ1047" s="308"/>
      <c r="UWK1047" s="308"/>
      <c r="UWL1047" s="308"/>
      <c r="UWM1047" s="308"/>
      <c r="UWN1047" s="308"/>
      <c r="UWO1047" s="308"/>
      <c r="UWP1047" s="308"/>
      <c r="UWQ1047" s="308"/>
      <c r="UWR1047" s="308"/>
      <c r="UWS1047" s="308"/>
      <c r="UWT1047" s="308"/>
      <c r="UWU1047" s="308"/>
      <c r="UWV1047" s="308"/>
      <c r="UWW1047" s="308"/>
      <c r="UWX1047" s="308"/>
      <c r="UWY1047" s="308"/>
      <c r="UWZ1047" s="308"/>
      <c r="UXA1047" s="308"/>
      <c r="UXB1047" s="308"/>
      <c r="UXC1047" s="308"/>
      <c r="UXD1047" s="308"/>
      <c r="UXE1047" s="308"/>
      <c r="UXF1047" s="308"/>
      <c r="UXG1047" s="308"/>
      <c r="UXH1047" s="308"/>
      <c r="UXI1047" s="308"/>
      <c r="UXJ1047" s="308"/>
      <c r="UXK1047" s="308"/>
      <c r="UXL1047" s="308"/>
      <c r="UXM1047" s="308"/>
      <c r="UXN1047" s="308"/>
      <c r="UXO1047" s="308"/>
      <c r="UXP1047" s="308"/>
      <c r="UXQ1047" s="308"/>
      <c r="UXR1047" s="308"/>
      <c r="UXS1047" s="308"/>
      <c r="UXT1047" s="308"/>
      <c r="UXU1047" s="308"/>
      <c r="UXV1047" s="308"/>
      <c r="UXW1047" s="308"/>
      <c r="UXX1047" s="308"/>
      <c r="UXY1047" s="308"/>
      <c r="UXZ1047" s="308"/>
      <c r="UYA1047" s="308"/>
      <c r="UYB1047" s="308"/>
      <c r="UYC1047" s="308"/>
      <c r="UYD1047" s="308"/>
      <c r="UYE1047" s="308"/>
      <c r="UYF1047" s="308"/>
      <c r="UYG1047" s="308"/>
      <c r="UYH1047" s="308"/>
      <c r="UYI1047" s="308"/>
      <c r="UYJ1047" s="308"/>
      <c r="UYK1047" s="308"/>
      <c r="UYL1047" s="308"/>
      <c r="UYM1047" s="308"/>
      <c r="UYN1047" s="308"/>
      <c r="UYO1047" s="308"/>
      <c r="UYP1047" s="308"/>
      <c r="UYQ1047" s="308"/>
      <c r="UYR1047" s="308"/>
      <c r="UYS1047" s="308"/>
      <c r="UYT1047" s="308"/>
      <c r="UYU1047" s="308"/>
      <c r="UYV1047" s="308"/>
      <c r="UYW1047" s="308"/>
      <c r="UYX1047" s="308"/>
      <c r="UYY1047" s="308"/>
      <c r="UYZ1047" s="308"/>
      <c r="UZA1047" s="308"/>
      <c r="UZB1047" s="308"/>
      <c r="UZC1047" s="308"/>
      <c r="UZD1047" s="308"/>
      <c r="UZE1047" s="308"/>
      <c r="UZF1047" s="308"/>
      <c r="UZG1047" s="308"/>
      <c r="UZH1047" s="308"/>
      <c r="UZI1047" s="308"/>
      <c r="UZJ1047" s="308"/>
      <c r="UZK1047" s="308"/>
      <c r="UZL1047" s="308"/>
      <c r="UZM1047" s="308"/>
      <c r="UZN1047" s="308"/>
      <c r="UZO1047" s="308"/>
      <c r="UZP1047" s="308"/>
      <c r="UZQ1047" s="308"/>
      <c r="UZR1047" s="308"/>
      <c r="UZS1047" s="308"/>
      <c r="UZT1047" s="308"/>
      <c r="UZU1047" s="308"/>
      <c r="UZV1047" s="308"/>
      <c r="UZW1047" s="308"/>
      <c r="UZX1047" s="308"/>
      <c r="UZY1047" s="308"/>
      <c r="UZZ1047" s="308"/>
      <c r="VAA1047" s="308"/>
      <c r="VAB1047" s="308"/>
      <c r="VAC1047" s="308"/>
      <c r="VAD1047" s="308"/>
      <c r="VAE1047" s="308"/>
      <c r="VAF1047" s="308"/>
      <c r="VAG1047" s="308"/>
      <c r="VAH1047" s="308"/>
      <c r="VAI1047" s="308"/>
      <c r="VAJ1047" s="308"/>
      <c r="VAK1047" s="308"/>
      <c r="VAL1047" s="308"/>
      <c r="VAM1047" s="308"/>
      <c r="VAN1047" s="308"/>
      <c r="VAO1047" s="308"/>
      <c r="VAP1047" s="308"/>
      <c r="VAQ1047" s="308"/>
      <c r="VAR1047" s="308"/>
      <c r="VAS1047" s="308"/>
      <c r="VAT1047" s="308"/>
      <c r="VAU1047" s="308"/>
      <c r="VAV1047" s="308"/>
      <c r="VAW1047" s="308"/>
      <c r="VAX1047" s="308"/>
      <c r="VAY1047" s="308"/>
      <c r="VAZ1047" s="308"/>
      <c r="VBA1047" s="308"/>
      <c r="VBB1047" s="308"/>
      <c r="VBC1047" s="308"/>
      <c r="VBD1047" s="308"/>
      <c r="VBE1047" s="308"/>
      <c r="VBF1047" s="308"/>
      <c r="VBG1047" s="308"/>
      <c r="VBH1047" s="308"/>
      <c r="VBI1047" s="308"/>
      <c r="VBJ1047" s="308"/>
      <c r="VBK1047" s="308"/>
      <c r="VBL1047" s="308"/>
      <c r="VBM1047" s="308"/>
      <c r="VBN1047" s="308"/>
      <c r="VBO1047" s="308"/>
      <c r="VBP1047" s="308"/>
      <c r="VBQ1047" s="308"/>
      <c r="VBR1047" s="308"/>
      <c r="VBS1047" s="308"/>
      <c r="VBT1047" s="308"/>
      <c r="VBU1047" s="308"/>
      <c r="VBV1047" s="308"/>
      <c r="VBW1047" s="308"/>
      <c r="VBX1047" s="308"/>
      <c r="VBY1047" s="308"/>
      <c r="VBZ1047" s="308"/>
      <c r="VCA1047" s="308"/>
      <c r="VCB1047" s="308"/>
      <c r="VCC1047" s="308"/>
      <c r="VCD1047" s="308"/>
      <c r="VCE1047" s="308"/>
      <c r="VCF1047" s="308"/>
      <c r="VCG1047" s="308"/>
      <c r="VCH1047" s="308"/>
      <c r="VCI1047" s="308"/>
      <c r="VCJ1047" s="308"/>
      <c r="VCK1047" s="308"/>
      <c r="VCL1047" s="308"/>
      <c r="VCM1047" s="308"/>
      <c r="VCN1047" s="308"/>
      <c r="VCO1047" s="308"/>
      <c r="VCP1047" s="308"/>
      <c r="VCQ1047" s="308"/>
      <c r="VCR1047" s="308"/>
      <c r="VCS1047" s="308"/>
      <c r="VCT1047" s="308"/>
      <c r="VCU1047" s="308"/>
      <c r="VCV1047" s="308"/>
      <c r="VCW1047" s="308"/>
      <c r="VCX1047" s="308"/>
      <c r="VCY1047" s="308"/>
      <c r="VCZ1047" s="308"/>
      <c r="VDA1047" s="308"/>
      <c r="VDB1047" s="308"/>
      <c r="VDC1047" s="308"/>
      <c r="VDD1047" s="308"/>
      <c r="VDE1047" s="308"/>
      <c r="VDF1047" s="308"/>
      <c r="VDG1047" s="308"/>
      <c r="VDH1047" s="308"/>
      <c r="VDI1047" s="308"/>
      <c r="VDJ1047" s="308"/>
      <c r="VDK1047" s="308"/>
      <c r="VDL1047" s="308"/>
      <c r="VDM1047" s="308"/>
      <c r="VDN1047" s="308"/>
      <c r="VDO1047" s="308"/>
      <c r="VDP1047" s="308"/>
      <c r="VDQ1047" s="308"/>
      <c r="VDR1047" s="308"/>
      <c r="VDS1047" s="308"/>
      <c r="VDT1047" s="308"/>
      <c r="VDU1047" s="308"/>
      <c r="VDV1047" s="308"/>
      <c r="VDW1047" s="308"/>
      <c r="VDX1047" s="308"/>
      <c r="VDY1047" s="308"/>
      <c r="VDZ1047" s="308"/>
      <c r="VEA1047" s="308"/>
      <c r="VEB1047" s="308"/>
      <c r="VEC1047" s="308"/>
      <c r="VED1047" s="308"/>
      <c r="VEE1047" s="308"/>
      <c r="VEF1047" s="308"/>
      <c r="VEG1047" s="308"/>
      <c r="VEH1047" s="308"/>
      <c r="VEI1047" s="308"/>
      <c r="VEJ1047" s="308"/>
      <c r="VEK1047" s="308"/>
      <c r="VEL1047" s="308"/>
      <c r="VEM1047" s="308"/>
      <c r="VEN1047" s="308"/>
      <c r="VEO1047" s="308"/>
      <c r="VEP1047" s="308"/>
      <c r="VEQ1047" s="308"/>
      <c r="VER1047" s="308"/>
      <c r="VES1047" s="308"/>
      <c r="VET1047" s="308"/>
      <c r="VEU1047" s="308"/>
      <c r="VEV1047" s="308"/>
      <c r="VEW1047" s="308"/>
      <c r="VEX1047" s="308"/>
      <c r="VEY1047" s="308"/>
      <c r="VEZ1047" s="308"/>
      <c r="VFA1047" s="308"/>
      <c r="VFB1047" s="308"/>
      <c r="VFC1047" s="308"/>
      <c r="VFD1047" s="308"/>
      <c r="VFE1047" s="308"/>
      <c r="VFF1047" s="308"/>
      <c r="VFG1047" s="308"/>
      <c r="VFH1047" s="308"/>
      <c r="VFI1047" s="308"/>
      <c r="VFJ1047" s="308"/>
      <c r="VFK1047" s="308"/>
      <c r="VFL1047" s="308"/>
      <c r="VFM1047" s="308"/>
      <c r="VFN1047" s="308"/>
      <c r="VFO1047" s="308"/>
      <c r="VFP1047" s="308"/>
      <c r="VFQ1047" s="308"/>
      <c r="VFR1047" s="308"/>
      <c r="VFS1047" s="308"/>
      <c r="VFT1047" s="308"/>
      <c r="VFU1047" s="308"/>
      <c r="VFV1047" s="308"/>
      <c r="VFW1047" s="308"/>
      <c r="VFX1047" s="308"/>
      <c r="VFY1047" s="308"/>
      <c r="VFZ1047" s="308"/>
      <c r="VGA1047" s="308"/>
      <c r="VGB1047" s="308"/>
      <c r="VGC1047" s="308"/>
      <c r="VGD1047" s="308"/>
      <c r="VGE1047" s="308"/>
      <c r="VGF1047" s="308"/>
      <c r="VGG1047" s="308"/>
      <c r="VGH1047" s="308"/>
      <c r="VGI1047" s="308"/>
      <c r="VGJ1047" s="308"/>
      <c r="VGK1047" s="308"/>
      <c r="VGL1047" s="308"/>
      <c r="VGM1047" s="308"/>
      <c r="VGN1047" s="308"/>
      <c r="VGO1047" s="308"/>
      <c r="VGP1047" s="308"/>
      <c r="VGQ1047" s="308"/>
      <c r="VGR1047" s="308"/>
      <c r="VGS1047" s="308"/>
      <c r="VGT1047" s="308"/>
      <c r="VGU1047" s="308"/>
      <c r="VGV1047" s="308"/>
      <c r="VGW1047" s="308"/>
      <c r="VGX1047" s="308"/>
      <c r="VGY1047" s="308"/>
      <c r="VGZ1047" s="308"/>
      <c r="VHA1047" s="308"/>
      <c r="VHB1047" s="308"/>
      <c r="VHC1047" s="308"/>
      <c r="VHD1047" s="308"/>
      <c r="VHE1047" s="308"/>
      <c r="VHF1047" s="308"/>
      <c r="VHG1047" s="308"/>
      <c r="VHH1047" s="308"/>
      <c r="VHI1047" s="308"/>
      <c r="VHJ1047" s="308"/>
      <c r="VHK1047" s="308"/>
      <c r="VHL1047" s="308"/>
      <c r="VHM1047" s="308"/>
      <c r="VHN1047" s="308"/>
      <c r="VHO1047" s="308"/>
      <c r="VHP1047" s="308"/>
      <c r="VHQ1047" s="308"/>
      <c r="VHR1047" s="308"/>
      <c r="VHS1047" s="308"/>
      <c r="VHT1047" s="308"/>
      <c r="VHU1047" s="308"/>
      <c r="VHV1047" s="308"/>
      <c r="VHW1047" s="308"/>
      <c r="VHX1047" s="308"/>
      <c r="VHY1047" s="308"/>
      <c r="VHZ1047" s="308"/>
      <c r="VIA1047" s="308"/>
      <c r="VIB1047" s="308"/>
      <c r="VIC1047" s="308"/>
      <c r="VID1047" s="308"/>
      <c r="VIE1047" s="308"/>
      <c r="VIF1047" s="308"/>
      <c r="VIG1047" s="308"/>
      <c r="VIH1047" s="308"/>
      <c r="VII1047" s="308"/>
      <c r="VIJ1047" s="308"/>
      <c r="VIK1047" s="308"/>
      <c r="VIL1047" s="308"/>
      <c r="VIM1047" s="308"/>
      <c r="VIN1047" s="308"/>
      <c r="VIO1047" s="308"/>
      <c r="VIP1047" s="308"/>
      <c r="VIQ1047" s="308"/>
      <c r="VIR1047" s="308"/>
      <c r="VIS1047" s="308"/>
      <c r="VIT1047" s="308"/>
      <c r="VIU1047" s="308"/>
      <c r="VIV1047" s="308"/>
      <c r="VIW1047" s="308"/>
      <c r="VIX1047" s="308"/>
      <c r="VIY1047" s="308"/>
      <c r="VIZ1047" s="308"/>
      <c r="VJA1047" s="308"/>
      <c r="VJB1047" s="308"/>
      <c r="VJC1047" s="308"/>
      <c r="VJD1047" s="308"/>
      <c r="VJE1047" s="308"/>
      <c r="VJF1047" s="308"/>
      <c r="VJG1047" s="308"/>
      <c r="VJH1047" s="308"/>
      <c r="VJI1047" s="308"/>
      <c r="VJJ1047" s="308"/>
      <c r="VJK1047" s="308"/>
      <c r="VJL1047" s="308"/>
      <c r="VJM1047" s="308"/>
      <c r="VJN1047" s="308"/>
      <c r="VJO1047" s="308"/>
      <c r="VJP1047" s="308"/>
      <c r="VJQ1047" s="308"/>
      <c r="VJR1047" s="308"/>
      <c r="VJS1047" s="308"/>
      <c r="VJT1047" s="308"/>
      <c r="VJU1047" s="308"/>
      <c r="VJV1047" s="308"/>
      <c r="VJW1047" s="308"/>
      <c r="VJX1047" s="308"/>
      <c r="VJY1047" s="308"/>
      <c r="VJZ1047" s="308"/>
      <c r="VKA1047" s="308"/>
      <c r="VKB1047" s="308"/>
      <c r="VKC1047" s="308"/>
      <c r="VKD1047" s="308"/>
      <c r="VKE1047" s="308"/>
      <c r="VKF1047" s="308"/>
      <c r="VKG1047" s="308"/>
      <c r="VKH1047" s="308"/>
      <c r="VKI1047" s="308"/>
      <c r="VKJ1047" s="308"/>
      <c r="VKK1047" s="308"/>
      <c r="VKL1047" s="308"/>
      <c r="VKM1047" s="308"/>
      <c r="VKN1047" s="308"/>
      <c r="VKO1047" s="308"/>
      <c r="VKP1047" s="308"/>
      <c r="VKQ1047" s="308"/>
      <c r="VKR1047" s="308"/>
      <c r="VKS1047" s="308"/>
      <c r="VKT1047" s="308"/>
      <c r="VKU1047" s="308"/>
      <c r="VKV1047" s="308"/>
      <c r="VKW1047" s="308"/>
      <c r="VKX1047" s="308"/>
      <c r="VKY1047" s="308"/>
      <c r="VKZ1047" s="308"/>
      <c r="VLA1047" s="308"/>
      <c r="VLB1047" s="308"/>
      <c r="VLC1047" s="308"/>
      <c r="VLD1047" s="308"/>
      <c r="VLE1047" s="308"/>
      <c r="VLF1047" s="308"/>
      <c r="VLG1047" s="308"/>
      <c r="VLH1047" s="308"/>
      <c r="VLI1047" s="308"/>
      <c r="VLJ1047" s="308"/>
      <c r="VLK1047" s="308"/>
      <c r="VLL1047" s="308"/>
      <c r="VLM1047" s="308"/>
      <c r="VLN1047" s="308"/>
      <c r="VLO1047" s="308"/>
      <c r="VLP1047" s="308"/>
      <c r="VLQ1047" s="308"/>
      <c r="VLR1047" s="308"/>
      <c r="VLS1047" s="308"/>
      <c r="VLT1047" s="308"/>
      <c r="VLU1047" s="308"/>
      <c r="VLV1047" s="308"/>
      <c r="VLW1047" s="308"/>
      <c r="VLX1047" s="308"/>
      <c r="VLY1047" s="308"/>
      <c r="VLZ1047" s="308"/>
      <c r="VMA1047" s="308"/>
      <c r="VMB1047" s="308"/>
      <c r="VMC1047" s="308"/>
      <c r="VMD1047" s="308"/>
      <c r="VME1047" s="308"/>
      <c r="VMF1047" s="308"/>
      <c r="VMG1047" s="308"/>
      <c r="VMH1047" s="308"/>
      <c r="VMI1047" s="308"/>
      <c r="VMJ1047" s="308"/>
      <c r="VMK1047" s="308"/>
      <c r="VML1047" s="308"/>
      <c r="VMM1047" s="308"/>
      <c r="VMN1047" s="308"/>
      <c r="VMO1047" s="308"/>
      <c r="VMP1047" s="308"/>
      <c r="VMQ1047" s="308"/>
      <c r="VMR1047" s="308"/>
      <c r="VMS1047" s="308"/>
      <c r="VMT1047" s="308"/>
      <c r="VMU1047" s="308"/>
      <c r="VMV1047" s="308"/>
      <c r="VMW1047" s="308"/>
      <c r="VMX1047" s="308"/>
      <c r="VMY1047" s="308"/>
      <c r="VMZ1047" s="308"/>
      <c r="VNA1047" s="308"/>
      <c r="VNB1047" s="308"/>
      <c r="VNC1047" s="308"/>
      <c r="VND1047" s="308"/>
      <c r="VNE1047" s="308"/>
      <c r="VNF1047" s="308"/>
      <c r="VNG1047" s="308"/>
      <c r="VNH1047" s="308"/>
      <c r="VNI1047" s="308"/>
      <c r="VNJ1047" s="308"/>
      <c r="VNK1047" s="308"/>
      <c r="VNL1047" s="308"/>
      <c r="VNM1047" s="308"/>
      <c r="VNN1047" s="308"/>
      <c r="VNO1047" s="308"/>
      <c r="VNP1047" s="308"/>
      <c r="VNQ1047" s="308"/>
      <c r="VNR1047" s="308"/>
      <c r="VNS1047" s="308"/>
      <c r="VNT1047" s="308"/>
      <c r="VNU1047" s="308"/>
      <c r="VNV1047" s="308"/>
      <c r="VNW1047" s="308"/>
      <c r="VNX1047" s="308"/>
      <c r="VNY1047" s="308"/>
      <c r="VNZ1047" s="308"/>
      <c r="VOA1047" s="308"/>
      <c r="VOB1047" s="308"/>
      <c r="VOC1047" s="308"/>
      <c r="VOD1047" s="308"/>
      <c r="VOE1047" s="308"/>
      <c r="VOF1047" s="308"/>
      <c r="VOG1047" s="308"/>
      <c r="VOH1047" s="308"/>
      <c r="VOI1047" s="308"/>
      <c r="VOJ1047" s="308"/>
      <c r="VOK1047" s="308"/>
      <c r="VOL1047" s="308"/>
      <c r="VOM1047" s="308"/>
      <c r="VON1047" s="308"/>
      <c r="VOO1047" s="308"/>
      <c r="VOP1047" s="308"/>
      <c r="VOQ1047" s="308"/>
      <c r="VOR1047" s="308"/>
      <c r="VOS1047" s="308"/>
      <c r="VOT1047" s="308"/>
      <c r="VOU1047" s="308"/>
      <c r="VOV1047" s="308"/>
      <c r="VOW1047" s="308"/>
      <c r="VOX1047" s="308"/>
      <c r="VOY1047" s="308"/>
      <c r="VOZ1047" s="308"/>
      <c r="VPA1047" s="308"/>
      <c r="VPB1047" s="308"/>
      <c r="VPC1047" s="308"/>
      <c r="VPD1047" s="308"/>
      <c r="VPE1047" s="308"/>
      <c r="VPF1047" s="308"/>
      <c r="VPG1047" s="308"/>
      <c r="VPH1047" s="308"/>
      <c r="VPI1047" s="308"/>
      <c r="VPJ1047" s="308"/>
      <c r="VPK1047" s="308"/>
      <c r="VPL1047" s="308"/>
      <c r="VPM1047" s="308"/>
      <c r="VPN1047" s="308"/>
      <c r="VPO1047" s="308"/>
      <c r="VPP1047" s="308"/>
      <c r="VPQ1047" s="308"/>
      <c r="VPR1047" s="308"/>
      <c r="VPS1047" s="308"/>
      <c r="VPT1047" s="308"/>
      <c r="VPU1047" s="308"/>
      <c r="VPV1047" s="308"/>
      <c r="VPW1047" s="308"/>
      <c r="VPX1047" s="308"/>
      <c r="VPY1047" s="308"/>
      <c r="VPZ1047" s="308"/>
      <c r="VQA1047" s="308"/>
      <c r="VQB1047" s="308"/>
      <c r="VQC1047" s="308"/>
      <c r="VQD1047" s="308"/>
      <c r="VQE1047" s="308"/>
      <c r="VQF1047" s="308"/>
      <c r="VQG1047" s="308"/>
      <c r="VQH1047" s="308"/>
      <c r="VQI1047" s="308"/>
      <c r="VQJ1047" s="308"/>
      <c r="VQK1047" s="308"/>
      <c r="VQL1047" s="308"/>
      <c r="VQM1047" s="308"/>
      <c r="VQN1047" s="308"/>
      <c r="VQO1047" s="308"/>
      <c r="VQP1047" s="308"/>
      <c r="VQQ1047" s="308"/>
      <c r="VQR1047" s="308"/>
      <c r="VQS1047" s="308"/>
      <c r="VQT1047" s="308"/>
      <c r="VQU1047" s="308"/>
      <c r="VQV1047" s="308"/>
      <c r="VQW1047" s="308"/>
      <c r="VQX1047" s="308"/>
      <c r="VQY1047" s="308"/>
      <c r="VQZ1047" s="308"/>
      <c r="VRA1047" s="308"/>
      <c r="VRB1047" s="308"/>
      <c r="VRC1047" s="308"/>
      <c r="VRD1047" s="308"/>
      <c r="VRE1047" s="308"/>
      <c r="VRF1047" s="308"/>
      <c r="VRG1047" s="308"/>
      <c r="VRH1047" s="308"/>
      <c r="VRI1047" s="308"/>
      <c r="VRJ1047" s="308"/>
      <c r="VRK1047" s="308"/>
      <c r="VRL1047" s="308"/>
      <c r="VRM1047" s="308"/>
      <c r="VRN1047" s="308"/>
      <c r="VRO1047" s="308"/>
      <c r="VRP1047" s="308"/>
      <c r="VRQ1047" s="308"/>
      <c r="VRR1047" s="308"/>
      <c r="VRS1047" s="308"/>
      <c r="VRT1047" s="308"/>
      <c r="VRU1047" s="308"/>
      <c r="VRV1047" s="308"/>
      <c r="VRW1047" s="308"/>
      <c r="VRX1047" s="308"/>
      <c r="VRY1047" s="308"/>
      <c r="VRZ1047" s="308"/>
      <c r="VSA1047" s="308"/>
      <c r="VSB1047" s="308"/>
      <c r="VSC1047" s="308"/>
      <c r="VSD1047" s="308"/>
      <c r="VSE1047" s="308"/>
      <c r="VSF1047" s="308"/>
      <c r="VSG1047" s="308"/>
      <c r="VSH1047" s="308"/>
      <c r="VSI1047" s="308"/>
      <c r="VSJ1047" s="308"/>
      <c r="VSK1047" s="308"/>
      <c r="VSL1047" s="308"/>
      <c r="VSM1047" s="308"/>
      <c r="VSN1047" s="308"/>
      <c r="VSO1047" s="308"/>
      <c r="VSP1047" s="308"/>
      <c r="VSQ1047" s="308"/>
      <c r="VSR1047" s="308"/>
      <c r="VSS1047" s="308"/>
      <c r="VST1047" s="308"/>
      <c r="VSU1047" s="308"/>
      <c r="VSV1047" s="308"/>
      <c r="VSW1047" s="308"/>
      <c r="VSX1047" s="308"/>
      <c r="VSY1047" s="308"/>
      <c r="VSZ1047" s="308"/>
      <c r="VTA1047" s="308"/>
      <c r="VTB1047" s="308"/>
      <c r="VTC1047" s="308"/>
      <c r="VTD1047" s="308"/>
      <c r="VTE1047" s="308"/>
      <c r="VTF1047" s="308"/>
      <c r="VTG1047" s="308"/>
      <c r="VTH1047" s="308"/>
      <c r="VTI1047" s="308"/>
      <c r="VTJ1047" s="308"/>
      <c r="VTK1047" s="308"/>
      <c r="VTL1047" s="308"/>
      <c r="VTM1047" s="308"/>
      <c r="VTN1047" s="308"/>
      <c r="VTO1047" s="308"/>
      <c r="VTP1047" s="308"/>
      <c r="VTQ1047" s="308"/>
      <c r="VTR1047" s="308"/>
      <c r="VTS1047" s="308"/>
      <c r="VTT1047" s="308"/>
      <c r="VTU1047" s="308"/>
      <c r="VTV1047" s="308"/>
      <c r="VTW1047" s="308"/>
      <c r="VTX1047" s="308"/>
      <c r="VTY1047" s="308"/>
      <c r="VTZ1047" s="308"/>
      <c r="VUA1047" s="308"/>
      <c r="VUB1047" s="308"/>
      <c r="VUC1047" s="308"/>
      <c r="VUD1047" s="308"/>
      <c r="VUE1047" s="308"/>
      <c r="VUF1047" s="308"/>
      <c r="VUG1047" s="308"/>
      <c r="VUH1047" s="308"/>
      <c r="VUI1047" s="308"/>
      <c r="VUJ1047" s="308"/>
      <c r="VUK1047" s="308"/>
      <c r="VUL1047" s="308"/>
      <c r="VUM1047" s="308"/>
      <c r="VUN1047" s="308"/>
      <c r="VUO1047" s="308"/>
      <c r="VUP1047" s="308"/>
      <c r="VUQ1047" s="308"/>
      <c r="VUR1047" s="308"/>
      <c r="VUS1047" s="308"/>
      <c r="VUT1047" s="308"/>
      <c r="VUU1047" s="308"/>
      <c r="VUV1047" s="308"/>
      <c r="VUW1047" s="308"/>
      <c r="VUX1047" s="308"/>
      <c r="VUY1047" s="308"/>
      <c r="VUZ1047" s="308"/>
      <c r="VVA1047" s="308"/>
      <c r="VVB1047" s="308"/>
      <c r="VVC1047" s="308"/>
      <c r="VVD1047" s="308"/>
      <c r="VVE1047" s="308"/>
      <c r="VVF1047" s="308"/>
      <c r="VVG1047" s="308"/>
      <c r="VVH1047" s="308"/>
      <c r="VVI1047" s="308"/>
      <c r="VVJ1047" s="308"/>
      <c r="VVK1047" s="308"/>
      <c r="VVL1047" s="308"/>
      <c r="VVM1047" s="308"/>
      <c r="VVN1047" s="308"/>
      <c r="VVO1047" s="308"/>
      <c r="VVP1047" s="308"/>
      <c r="VVQ1047" s="308"/>
      <c r="VVR1047" s="308"/>
      <c r="VVS1047" s="308"/>
      <c r="VVT1047" s="308"/>
      <c r="VVU1047" s="308"/>
      <c r="VVV1047" s="308"/>
      <c r="VVW1047" s="308"/>
      <c r="VVX1047" s="308"/>
      <c r="VVY1047" s="308"/>
      <c r="VVZ1047" s="308"/>
      <c r="VWA1047" s="308"/>
      <c r="VWB1047" s="308"/>
      <c r="VWC1047" s="308"/>
      <c r="VWD1047" s="308"/>
      <c r="VWE1047" s="308"/>
      <c r="VWF1047" s="308"/>
      <c r="VWG1047" s="308"/>
      <c r="VWH1047" s="308"/>
      <c r="VWI1047" s="308"/>
      <c r="VWJ1047" s="308"/>
      <c r="VWK1047" s="308"/>
      <c r="VWL1047" s="308"/>
      <c r="VWM1047" s="308"/>
      <c r="VWN1047" s="308"/>
      <c r="VWO1047" s="308"/>
      <c r="VWP1047" s="308"/>
      <c r="VWQ1047" s="308"/>
      <c r="VWR1047" s="308"/>
      <c r="VWS1047" s="308"/>
      <c r="VWT1047" s="308"/>
      <c r="VWU1047" s="308"/>
      <c r="VWV1047" s="308"/>
      <c r="VWW1047" s="308"/>
      <c r="VWX1047" s="308"/>
      <c r="VWY1047" s="308"/>
      <c r="VWZ1047" s="308"/>
      <c r="VXA1047" s="308"/>
      <c r="VXB1047" s="308"/>
      <c r="VXC1047" s="308"/>
      <c r="VXD1047" s="308"/>
      <c r="VXE1047" s="308"/>
      <c r="VXF1047" s="308"/>
      <c r="VXG1047" s="308"/>
      <c r="VXH1047" s="308"/>
      <c r="VXI1047" s="308"/>
      <c r="VXJ1047" s="308"/>
      <c r="VXK1047" s="308"/>
      <c r="VXL1047" s="308"/>
      <c r="VXM1047" s="308"/>
      <c r="VXN1047" s="308"/>
      <c r="VXO1047" s="308"/>
      <c r="VXP1047" s="308"/>
      <c r="VXQ1047" s="308"/>
      <c r="VXR1047" s="308"/>
      <c r="VXS1047" s="308"/>
      <c r="VXT1047" s="308"/>
      <c r="VXU1047" s="308"/>
      <c r="VXV1047" s="308"/>
      <c r="VXW1047" s="308"/>
      <c r="VXX1047" s="308"/>
      <c r="VXY1047" s="308"/>
      <c r="VXZ1047" s="308"/>
      <c r="VYA1047" s="308"/>
      <c r="VYB1047" s="308"/>
      <c r="VYC1047" s="308"/>
      <c r="VYD1047" s="308"/>
      <c r="VYE1047" s="308"/>
      <c r="VYF1047" s="308"/>
      <c r="VYG1047" s="308"/>
      <c r="VYH1047" s="308"/>
      <c r="VYI1047" s="308"/>
      <c r="VYJ1047" s="308"/>
      <c r="VYK1047" s="308"/>
      <c r="VYL1047" s="308"/>
      <c r="VYM1047" s="308"/>
      <c r="VYN1047" s="308"/>
      <c r="VYO1047" s="308"/>
      <c r="VYP1047" s="308"/>
      <c r="VYQ1047" s="308"/>
      <c r="VYR1047" s="308"/>
      <c r="VYS1047" s="308"/>
      <c r="VYT1047" s="308"/>
      <c r="VYU1047" s="308"/>
      <c r="VYV1047" s="308"/>
      <c r="VYW1047" s="308"/>
      <c r="VYX1047" s="308"/>
      <c r="VYY1047" s="308"/>
      <c r="VYZ1047" s="308"/>
      <c r="VZA1047" s="308"/>
      <c r="VZB1047" s="308"/>
      <c r="VZC1047" s="308"/>
      <c r="VZD1047" s="308"/>
      <c r="VZE1047" s="308"/>
      <c r="VZF1047" s="308"/>
      <c r="VZG1047" s="308"/>
      <c r="VZH1047" s="308"/>
      <c r="VZI1047" s="308"/>
      <c r="VZJ1047" s="308"/>
      <c r="VZK1047" s="308"/>
      <c r="VZL1047" s="308"/>
      <c r="VZM1047" s="308"/>
      <c r="VZN1047" s="308"/>
      <c r="VZO1047" s="308"/>
      <c r="VZP1047" s="308"/>
      <c r="VZQ1047" s="308"/>
      <c r="VZR1047" s="308"/>
      <c r="VZS1047" s="308"/>
      <c r="VZT1047" s="308"/>
      <c r="VZU1047" s="308"/>
      <c r="VZV1047" s="308"/>
      <c r="VZW1047" s="308"/>
      <c r="VZX1047" s="308"/>
      <c r="VZY1047" s="308"/>
      <c r="VZZ1047" s="308"/>
      <c r="WAA1047" s="308"/>
      <c r="WAB1047" s="308"/>
      <c r="WAC1047" s="308"/>
      <c r="WAD1047" s="308"/>
      <c r="WAE1047" s="308"/>
      <c r="WAF1047" s="308"/>
      <c r="WAG1047" s="308"/>
      <c r="WAH1047" s="308"/>
      <c r="WAI1047" s="308"/>
      <c r="WAJ1047" s="308"/>
      <c r="WAK1047" s="308"/>
      <c r="WAL1047" s="308"/>
      <c r="WAM1047" s="308"/>
      <c r="WAN1047" s="308"/>
      <c r="WAO1047" s="308"/>
      <c r="WAP1047" s="308"/>
      <c r="WAQ1047" s="308"/>
      <c r="WAR1047" s="308"/>
      <c r="WAS1047" s="308"/>
      <c r="WAT1047" s="308"/>
      <c r="WAU1047" s="308"/>
      <c r="WAV1047" s="308"/>
      <c r="WAW1047" s="308"/>
      <c r="WAX1047" s="308"/>
      <c r="WAY1047" s="308"/>
      <c r="WAZ1047" s="308"/>
      <c r="WBA1047" s="308"/>
      <c r="WBB1047" s="308"/>
      <c r="WBC1047" s="308"/>
      <c r="WBD1047" s="308"/>
      <c r="WBE1047" s="308"/>
      <c r="WBF1047" s="308"/>
      <c r="WBG1047" s="308"/>
      <c r="WBH1047" s="308"/>
      <c r="WBI1047" s="308"/>
      <c r="WBJ1047" s="308"/>
      <c r="WBK1047" s="308"/>
      <c r="WBL1047" s="308"/>
      <c r="WBM1047" s="308"/>
      <c r="WBN1047" s="308"/>
      <c r="WBO1047" s="308"/>
      <c r="WBP1047" s="308"/>
      <c r="WBQ1047" s="308"/>
      <c r="WBR1047" s="308"/>
      <c r="WBS1047" s="308"/>
      <c r="WBT1047" s="308"/>
      <c r="WBU1047" s="308"/>
      <c r="WBV1047" s="308"/>
      <c r="WBW1047" s="308"/>
      <c r="WBX1047" s="308"/>
      <c r="WBY1047" s="308"/>
      <c r="WBZ1047" s="308"/>
      <c r="WCA1047" s="308"/>
      <c r="WCB1047" s="308"/>
      <c r="WCC1047" s="308"/>
      <c r="WCD1047" s="308"/>
      <c r="WCE1047" s="308"/>
      <c r="WCF1047" s="308"/>
      <c r="WCG1047" s="308"/>
      <c r="WCH1047" s="308"/>
      <c r="WCI1047" s="308"/>
      <c r="WCJ1047" s="308"/>
      <c r="WCK1047" s="308"/>
      <c r="WCL1047" s="308"/>
      <c r="WCM1047" s="308"/>
      <c r="WCN1047" s="308"/>
      <c r="WCO1047" s="308"/>
      <c r="WCP1047" s="308"/>
      <c r="WCQ1047" s="308"/>
      <c r="WCR1047" s="308"/>
      <c r="WCS1047" s="308"/>
      <c r="WCT1047" s="308"/>
      <c r="WCU1047" s="308"/>
      <c r="WCV1047" s="308"/>
      <c r="WCW1047" s="308"/>
      <c r="WCX1047" s="308"/>
      <c r="WCY1047" s="308"/>
      <c r="WCZ1047" s="308"/>
      <c r="WDA1047" s="308"/>
      <c r="WDB1047" s="308"/>
      <c r="WDC1047" s="308"/>
      <c r="WDD1047" s="308"/>
      <c r="WDE1047" s="308"/>
      <c r="WDF1047" s="308"/>
      <c r="WDG1047" s="308"/>
      <c r="WDH1047" s="308"/>
      <c r="WDI1047" s="308"/>
      <c r="WDJ1047" s="308"/>
      <c r="WDK1047" s="308"/>
      <c r="WDL1047" s="308"/>
      <c r="WDM1047" s="308"/>
      <c r="WDN1047" s="308"/>
      <c r="WDO1047" s="308"/>
      <c r="WDP1047" s="308"/>
      <c r="WDQ1047" s="308"/>
      <c r="WDR1047" s="308"/>
      <c r="WDS1047" s="308"/>
      <c r="WDT1047" s="308"/>
      <c r="WDU1047" s="308"/>
      <c r="WDV1047" s="308"/>
      <c r="WDW1047" s="308"/>
      <c r="WDX1047" s="308"/>
      <c r="WDY1047" s="308"/>
      <c r="WDZ1047" s="308"/>
      <c r="WEA1047" s="308"/>
      <c r="WEB1047" s="308"/>
      <c r="WEC1047" s="308"/>
      <c r="WED1047" s="308"/>
      <c r="WEE1047" s="308"/>
      <c r="WEF1047" s="308"/>
      <c r="WEG1047" s="308"/>
      <c r="WEH1047" s="308"/>
      <c r="WEI1047" s="308"/>
      <c r="WEJ1047" s="308"/>
      <c r="WEK1047" s="308"/>
      <c r="WEL1047" s="308"/>
      <c r="WEM1047" s="308"/>
      <c r="WEN1047" s="308"/>
      <c r="WEO1047" s="308"/>
      <c r="WEP1047" s="308"/>
      <c r="WEQ1047" s="308"/>
      <c r="WER1047" s="308"/>
      <c r="WES1047" s="308"/>
      <c r="WET1047" s="308"/>
      <c r="WEU1047" s="308"/>
      <c r="WEV1047" s="308"/>
      <c r="WEW1047" s="308"/>
      <c r="WEX1047" s="308"/>
      <c r="WEY1047" s="308"/>
      <c r="WEZ1047" s="308"/>
      <c r="WFA1047" s="308"/>
      <c r="WFB1047" s="308"/>
      <c r="WFC1047" s="308"/>
      <c r="WFD1047" s="308"/>
      <c r="WFE1047" s="308"/>
      <c r="WFF1047" s="308"/>
      <c r="WFG1047" s="308"/>
      <c r="WFH1047" s="308"/>
      <c r="WFI1047" s="308"/>
      <c r="WFJ1047" s="308"/>
      <c r="WFK1047" s="308"/>
      <c r="WFL1047" s="308"/>
      <c r="WFM1047" s="308"/>
      <c r="WFN1047" s="308"/>
      <c r="WFO1047" s="308"/>
      <c r="WFP1047" s="308"/>
      <c r="WFQ1047" s="308"/>
      <c r="WFR1047" s="308"/>
      <c r="WFS1047" s="308"/>
      <c r="WFT1047" s="308"/>
      <c r="WFU1047" s="308"/>
      <c r="WFV1047" s="308"/>
      <c r="WFW1047" s="308"/>
      <c r="WFX1047" s="308"/>
      <c r="WFY1047" s="308"/>
      <c r="WFZ1047" s="308"/>
      <c r="WGA1047" s="308"/>
      <c r="WGB1047" s="308"/>
      <c r="WGC1047" s="308"/>
      <c r="WGD1047" s="308"/>
      <c r="WGE1047" s="308"/>
      <c r="WGF1047" s="308"/>
      <c r="WGG1047" s="308"/>
      <c r="WGH1047" s="308"/>
      <c r="WGI1047" s="308"/>
      <c r="WGJ1047" s="308"/>
      <c r="WGK1047" s="308"/>
      <c r="WGL1047" s="308"/>
      <c r="WGM1047" s="308"/>
      <c r="WGN1047" s="308"/>
      <c r="WGO1047" s="308"/>
      <c r="WGP1047" s="308"/>
      <c r="WGQ1047" s="308"/>
      <c r="WGR1047" s="308"/>
      <c r="WGS1047" s="308"/>
      <c r="WGT1047" s="308"/>
      <c r="WGU1047" s="308"/>
      <c r="WGV1047" s="308"/>
      <c r="WGW1047" s="308"/>
      <c r="WGX1047" s="308"/>
      <c r="WGY1047" s="308"/>
      <c r="WGZ1047" s="308"/>
      <c r="WHA1047" s="308"/>
      <c r="WHB1047" s="308"/>
      <c r="WHC1047" s="308"/>
      <c r="WHD1047" s="308"/>
      <c r="WHE1047" s="308"/>
      <c r="WHF1047" s="308"/>
      <c r="WHG1047" s="308"/>
      <c r="WHH1047" s="308"/>
      <c r="WHI1047" s="308"/>
      <c r="WHJ1047" s="308"/>
      <c r="WHK1047" s="308"/>
      <c r="WHL1047" s="308"/>
      <c r="WHM1047" s="308"/>
      <c r="WHN1047" s="308"/>
      <c r="WHO1047" s="308"/>
      <c r="WHP1047" s="308"/>
      <c r="WHQ1047" s="308"/>
      <c r="WHR1047" s="308"/>
      <c r="WHS1047" s="308"/>
      <c r="WHT1047" s="308"/>
      <c r="WHU1047" s="308"/>
      <c r="WHV1047" s="308"/>
      <c r="WHW1047" s="308"/>
      <c r="WHX1047" s="308"/>
      <c r="WHY1047" s="308"/>
      <c r="WHZ1047" s="308"/>
      <c r="WIA1047" s="308"/>
      <c r="WIB1047" s="308"/>
      <c r="WIC1047" s="308"/>
      <c r="WID1047" s="308"/>
      <c r="WIE1047" s="308"/>
      <c r="WIF1047" s="308"/>
      <c r="WIG1047" s="308"/>
      <c r="WIH1047" s="308"/>
      <c r="WII1047" s="308"/>
      <c r="WIJ1047" s="308"/>
      <c r="WIK1047" s="308"/>
      <c r="WIL1047" s="308"/>
      <c r="WIM1047" s="308"/>
      <c r="WIN1047" s="308"/>
      <c r="WIO1047" s="308"/>
      <c r="WIP1047" s="308"/>
      <c r="WIQ1047" s="308"/>
      <c r="WIR1047" s="308"/>
      <c r="WIS1047" s="308"/>
      <c r="WIT1047" s="308"/>
      <c r="WIU1047" s="308"/>
      <c r="WIV1047" s="308"/>
      <c r="WIW1047" s="308"/>
      <c r="WIX1047" s="308"/>
      <c r="WIY1047" s="308"/>
      <c r="WIZ1047" s="308"/>
      <c r="WJA1047" s="308"/>
      <c r="WJB1047" s="308"/>
      <c r="WJC1047" s="308"/>
      <c r="WJD1047" s="308"/>
      <c r="WJE1047" s="308"/>
      <c r="WJF1047" s="308"/>
      <c r="WJG1047" s="308"/>
      <c r="WJH1047" s="308"/>
      <c r="WJI1047" s="308"/>
      <c r="WJJ1047" s="308"/>
      <c r="WJK1047" s="308"/>
      <c r="WJL1047" s="308"/>
      <c r="WJM1047" s="308"/>
      <c r="WJN1047" s="308"/>
      <c r="WJO1047" s="308"/>
      <c r="WJP1047" s="308"/>
      <c r="WJQ1047" s="308"/>
      <c r="WJR1047" s="308"/>
      <c r="WJS1047" s="308"/>
      <c r="WJT1047" s="308"/>
      <c r="WJU1047" s="308"/>
      <c r="WJV1047" s="308"/>
      <c r="WJW1047" s="308"/>
      <c r="WJX1047" s="308"/>
      <c r="WJY1047" s="308"/>
      <c r="WJZ1047" s="308"/>
      <c r="WKA1047" s="308"/>
      <c r="WKB1047" s="308"/>
      <c r="WKC1047" s="308"/>
      <c r="WKD1047" s="308"/>
      <c r="WKE1047" s="308"/>
      <c r="WKF1047" s="308"/>
      <c r="WKG1047" s="308"/>
      <c r="WKH1047" s="308"/>
      <c r="WKI1047" s="308"/>
      <c r="WKJ1047" s="308"/>
      <c r="WKK1047" s="308"/>
      <c r="WKL1047" s="308"/>
      <c r="WKM1047" s="308"/>
      <c r="WKN1047" s="308"/>
      <c r="WKO1047" s="308"/>
      <c r="WKP1047" s="308"/>
      <c r="WKQ1047" s="308"/>
      <c r="WKR1047" s="308"/>
      <c r="WKS1047" s="308"/>
      <c r="WKT1047" s="308"/>
      <c r="WKU1047" s="308"/>
      <c r="WKV1047" s="308"/>
      <c r="WKW1047" s="308"/>
      <c r="WKX1047" s="308"/>
      <c r="WKY1047" s="308"/>
      <c r="WKZ1047" s="308"/>
      <c r="WLA1047" s="308"/>
      <c r="WLB1047" s="308"/>
      <c r="WLC1047" s="308"/>
      <c r="WLD1047" s="308"/>
      <c r="WLE1047" s="308"/>
      <c r="WLF1047" s="308"/>
      <c r="WLG1047" s="308"/>
      <c r="WLH1047" s="308"/>
      <c r="WLI1047" s="308"/>
      <c r="WLJ1047" s="308"/>
      <c r="WLK1047" s="308"/>
      <c r="WLL1047" s="308"/>
      <c r="WLM1047" s="308"/>
      <c r="WLN1047" s="308"/>
      <c r="WLO1047" s="308"/>
      <c r="WLP1047" s="308"/>
      <c r="WLQ1047" s="308"/>
      <c r="WLR1047" s="308"/>
      <c r="WLS1047" s="308"/>
      <c r="WLT1047" s="308"/>
      <c r="WLU1047" s="308"/>
      <c r="WLV1047" s="308"/>
      <c r="WLW1047" s="308"/>
      <c r="WLX1047" s="308"/>
      <c r="WLY1047" s="308"/>
      <c r="WLZ1047" s="308"/>
      <c r="WMA1047" s="308"/>
      <c r="WMB1047" s="308"/>
      <c r="WMC1047" s="308"/>
      <c r="WMD1047" s="308"/>
      <c r="WME1047" s="308"/>
      <c r="WMF1047" s="308"/>
      <c r="WMG1047" s="308"/>
      <c r="WMH1047" s="308"/>
      <c r="WMI1047" s="308"/>
      <c r="WMJ1047" s="308"/>
      <c r="WMK1047" s="308"/>
      <c r="WML1047" s="308"/>
      <c r="WMM1047" s="308"/>
      <c r="WMN1047" s="308"/>
      <c r="WMO1047" s="308"/>
      <c r="WMP1047" s="308"/>
      <c r="WMQ1047" s="308"/>
      <c r="WMR1047" s="308"/>
      <c r="WMS1047" s="308"/>
      <c r="WMT1047" s="308"/>
      <c r="WMU1047" s="308"/>
      <c r="WMV1047" s="308"/>
      <c r="WMW1047" s="308"/>
      <c r="WMX1047" s="308"/>
      <c r="WMY1047" s="308"/>
      <c r="WMZ1047" s="308"/>
      <c r="WNA1047" s="308"/>
      <c r="WNB1047" s="308"/>
      <c r="WNC1047" s="308"/>
      <c r="WND1047" s="308"/>
      <c r="WNE1047" s="308"/>
      <c r="WNF1047" s="308"/>
      <c r="WNG1047" s="308"/>
      <c r="WNH1047" s="308"/>
      <c r="WNI1047" s="308"/>
      <c r="WNJ1047" s="308"/>
      <c r="WNK1047" s="308"/>
      <c r="WNL1047" s="308"/>
      <c r="WNM1047" s="308"/>
      <c r="WNN1047" s="308"/>
      <c r="WNO1047" s="308"/>
      <c r="WNP1047" s="308"/>
      <c r="WNQ1047" s="308"/>
      <c r="WNR1047" s="308"/>
      <c r="WNS1047" s="308"/>
      <c r="WNT1047" s="308"/>
      <c r="WNU1047" s="308"/>
      <c r="WNV1047" s="308"/>
      <c r="WNW1047" s="308"/>
      <c r="WNX1047" s="308"/>
      <c r="WNY1047" s="308"/>
      <c r="WNZ1047" s="308"/>
      <c r="WOA1047" s="308"/>
      <c r="WOB1047" s="308"/>
      <c r="WOC1047" s="308"/>
      <c r="WOD1047" s="308"/>
      <c r="WOE1047" s="308"/>
      <c r="WOF1047" s="308"/>
      <c r="WOG1047" s="308"/>
      <c r="WOH1047" s="308"/>
      <c r="WOI1047" s="308"/>
      <c r="WOJ1047" s="308"/>
      <c r="WOK1047" s="308"/>
      <c r="WOL1047" s="308"/>
      <c r="WOM1047" s="308"/>
      <c r="WON1047" s="308"/>
      <c r="WOO1047" s="308"/>
      <c r="WOP1047" s="308"/>
      <c r="WOQ1047" s="308"/>
      <c r="WOR1047" s="308"/>
      <c r="WOS1047" s="308"/>
      <c r="WOT1047" s="308"/>
      <c r="WOU1047" s="308"/>
      <c r="WOV1047" s="308"/>
      <c r="WOW1047" s="308"/>
      <c r="WOX1047" s="308"/>
      <c r="WOY1047" s="308"/>
      <c r="WOZ1047" s="308"/>
      <c r="WPA1047" s="308"/>
      <c r="WPB1047" s="308"/>
      <c r="WPC1047" s="308"/>
      <c r="WPD1047" s="308"/>
      <c r="WPE1047" s="308"/>
      <c r="WPF1047" s="308"/>
      <c r="WPG1047" s="308"/>
      <c r="WPH1047" s="308"/>
      <c r="WPI1047" s="308"/>
      <c r="WPJ1047" s="308"/>
      <c r="WPK1047" s="308"/>
      <c r="WPL1047" s="308"/>
      <c r="WPM1047" s="308"/>
      <c r="WPN1047" s="308"/>
      <c r="WPO1047" s="308"/>
      <c r="WPP1047" s="308"/>
      <c r="WPQ1047" s="308"/>
      <c r="WPR1047" s="308"/>
      <c r="WPS1047" s="308"/>
      <c r="WPT1047" s="308"/>
      <c r="WPU1047" s="308"/>
      <c r="WPV1047" s="308"/>
      <c r="WPW1047" s="308"/>
      <c r="WPX1047" s="308"/>
      <c r="WPY1047" s="308"/>
      <c r="WPZ1047" s="308"/>
      <c r="WQA1047" s="308"/>
      <c r="WQB1047" s="308"/>
      <c r="WQC1047" s="308"/>
      <c r="WQD1047" s="308"/>
      <c r="WQE1047" s="308"/>
      <c r="WQF1047" s="308"/>
      <c r="WQG1047" s="308"/>
      <c r="WQH1047" s="308"/>
      <c r="WQI1047" s="308"/>
      <c r="WQJ1047" s="308"/>
      <c r="WQK1047" s="308"/>
      <c r="WQL1047" s="308"/>
      <c r="WQM1047" s="308"/>
      <c r="WQN1047" s="308"/>
      <c r="WQO1047" s="308"/>
      <c r="WQP1047" s="308"/>
      <c r="WQQ1047" s="308"/>
      <c r="WQR1047" s="308"/>
      <c r="WQS1047" s="308"/>
      <c r="WQT1047" s="308"/>
      <c r="WQU1047" s="308"/>
      <c r="WQV1047" s="308"/>
      <c r="WQW1047" s="308"/>
      <c r="WQX1047" s="308"/>
      <c r="WQY1047" s="308"/>
      <c r="WQZ1047" s="308"/>
      <c r="WRA1047" s="308"/>
      <c r="WRB1047" s="308"/>
      <c r="WRC1047" s="308"/>
      <c r="WRD1047" s="308"/>
      <c r="WRE1047" s="308"/>
      <c r="WRF1047" s="308"/>
      <c r="WRG1047" s="308"/>
      <c r="WRH1047" s="308"/>
      <c r="WRI1047" s="308"/>
      <c r="WRJ1047" s="308"/>
      <c r="WRK1047" s="308"/>
      <c r="WRL1047" s="308"/>
      <c r="WRM1047" s="308"/>
      <c r="WRN1047" s="308"/>
      <c r="WRO1047" s="308"/>
      <c r="WRP1047" s="308"/>
      <c r="WRQ1047" s="308"/>
      <c r="WRR1047" s="308"/>
      <c r="WRS1047" s="308"/>
      <c r="WRT1047" s="308"/>
      <c r="WRU1047" s="308"/>
      <c r="WRV1047" s="308"/>
      <c r="WRW1047" s="308"/>
      <c r="WRX1047" s="308"/>
      <c r="WRY1047" s="308"/>
      <c r="WRZ1047" s="308"/>
      <c r="WSA1047" s="308"/>
      <c r="WSB1047" s="308"/>
      <c r="WSC1047" s="308"/>
      <c r="WSD1047" s="308"/>
      <c r="WSE1047" s="308"/>
      <c r="WSF1047" s="308"/>
      <c r="WSG1047" s="308"/>
      <c r="WSH1047" s="308"/>
      <c r="WSI1047" s="308"/>
      <c r="WSJ1047" s="308"/>
      <c r="WSK1047" s="308"/>
      <c r="WSL1047" s="308"/>
      <c r="WSM1047" s="308"/>
      <c r="WSN1047" s="308"/>
      <c r="WSO1047" s="308"/>
      <c r="WSP1047" s="308"/>
      <c r="WSQ1047" s="308"/>
      <c r="WSR1047" s="308"/>
      <c r="WSS1047" s="308"/>
      <c r="WST1047" s="308"/>
      <c r="WSU1047" s="308"/>
      <c r="WSV1047" s="308"/>
      <c r="WSW1047" s="308"/>
      <c r="WSX1047" s="308"/>
      <c r="WSY1047" s="308"/>
      <c r="WSZ1047" s="308"/>
      <c r="WTA1047" s="308"/>
      <c r="WTB1047" s="308"/>
      <c r="WTC1047" s="308"/>
      <c r="WTD1047" s="308"/>
      <c r="WTE1047" s="308"/>
      <c r="WTF1047" s="308"/>
      <c r="WTG1047" s="308"/>
      <c r="WTH1047" s="308"/>
      <c r="WTI1047" s="308"/>
      <c r="WTJ1047" s="308"/>
      <c r="WTK1047" s="308"/>
      <c r="WTL1047" s="308"/>
      <c r="WTM1047" s="308"/>
      <c r="WTN1047" s="308"/>
      <c r="WTO1047" s="308"/>
      <c r="WTP1047" s="308"/>
      <c r="WTQ1047" s="308"/>
      <c r="WTR1047" s="308"/>
      <c r="WTS1047" s="308"/>
      <c r="WTT1047" s="308"/>
      <c r="WTU1047" s="308"/>
      <c r="WTV1047" s="308"/>
      <c r="WTW1047" s="308"/>
      <c r="WTX1047" s="308"/>
      <c r="WTY1047" s="308"/>
      <c r="WTZ1047" s="308"/>
      <c r="WUA1047" s="308"/>
      <c r="WUB1047" s="308"/>
      <c r="WUC1047" s="308"/>
      <c r="WUD1047" s="308"/>
      <c r="WUE1047" s="308"/>
      <c r="WUF1047" s="308"/>
      <c r="WUG1047" s="308"/>
      <c r="WUH1047" s="308"/>
      <c r="WUI1047" s="308"/>
      <c r="WUJ1047" s="308"/>
      <c r="WUK1047" s="308"/>
      <c r="WUL1047" s="308"/>
      <c r="WUM1047" s="308"/>
      <c r="WUN1047" s="308"/>
      <c r="WUO1047" s="308"/>
      <c r="WUP1047" s="308"/>
      <c r="WUQ1047" s="308"/>
      <c r="WUR1047" s="308"/>
      <c r="WUS1047" s="308"/>
      <c r="WUT1047" s="308"/>
      <c r="WUU1047" s="308"/>
      <c r="WUV1047" s="308"/>
      <c r="WUW1047" s="308"/>
      <c r="WUX1047" s="308"/>
      <c r="WUY1047" s="308"/>
      <c r="WUZ1047" s="308"/>
      <c r="WVA1047" s="308"/>
      <c r="WVB1047" s="308"/>
      <c r="WVC1047" s="308"/>
      <c r="WVD1047" s="308"/>
      <c r="WVE1047" s="305" t="s">
        <v>965</v>
      </c>
      <c r="WVF1047" s="298" t="s">
        <v>965</v>
      </c>
      <c r="WVG1047" s="298" t="s">
        <v>965</v>
      </c>
      <c r="WVH1047" s="298" t="s">
        <v>965</v>
      </c>
      <c r="WVI1047" s="298" t="s">
        <v>965</v>
      </c>
      <c r="WVJ1047" s="298" t="s">
        <v>965</v>
      </c>
      <c r="WVK1047" s="298" t="s">
        <v>965</v>
      </c>
      <c r="WVL1047" s="298" t="s">
        <v>965</v>
      </c>
      <c r="WVM1047" s="298" t="s">
        <v>965</v>
      </c>
      <c r="WVN1047" s="298" t="s">
        <v>965</v>
      </c>
      <c r="WVO1047" s="298" t="s">
        <v>965</v>
      </c>
      <c r="WVP1047" s="298" t="s">
        <v>965</v>
      </c>
      <c r="WVQ1047" s="298" t="s">
        <v>965</v>
      </c>
      <c r="WVR1047" s="298" t="s">
        <v>965</v>
      </c>
      <c r="WVS1047" s="298" t="s">
        <v>965</v>
      </c>
      <c r="WVT1047" s="298" t="s">
        <v>965</v>
      </c>
      <c r="WVU1047" s="298" t="s">
        <v>965</v>
      </c>
      <c r="WVV1047" s="298" t="s">
        <v>965</v>
      </c>
      <c r="WVW1047" s="298" t="s">
        <v>965</v>
      </c>
      <c r="WVX1047" s="298" t="s">
        <v>965</v>
      </c>
      <c r="WVY1047" s="298" t="s">
        <v>965</v>
      </c>
      <c r="WVZ1047" s="298" t="s">
        <v>965</v>
      </c>
      <c r="WWA1047" s="298" t="s">
        <v>965</v>
      </c>
      <c r="WWB1047" s="298" t="s">
        <v>965</v>
      </c>
      <c r="WWC1047" s="298" t="s">
        <v>965</v>
      </c>
      <c r="WWD1047" s="298" t="s">
        <v>965</v>
      </c>
      <c r="WWE1047" s="298" t="s">
        <v>965</v>
      </c>
      <c r="WWF1047" s="298" t="s">
        <v>965</v>
      </c>
      <c r="WWG1047" s="298" t="s">
        <v>965</v>
      </c>
      <c r="WWH1047" s="298" t="s">
        <v>965</v>
      </c>
      <c r="WWI1047" s="298" t="s">
        <v>965</v>
      </c>
      <c r="WWJ1047" s="298" t="s">
        <v>965</v>
      </c>
      <c r="WWK1047" s="298" t="s">
        <v>965</v>
      </c>
      <c r="WWL1047" s="298" t="s">
        <v>965</v>
      </c>
      <c r="WWM1047" s="298" t="s">
        <v>965</v>
      </c>
      <c r="WWN1047" s="298" t="s">
        <v>965</v>
      </c>
      <c r="WWO1047" s="298" t="s">
        <v>965</v>
      </c>
      <c r="WWP1047" s="298" t="s">
        <v>965</v>
      </c>
      <c r="WWQ1047" s="298" t="s">
        <v>965</v>
      </c>
      <c r="WWR1047" s="298" t="s">
        <v>965</v>
      </c>
      <c r="WWS1047" s="298" t="s">
        <v>965</v>
      </c>
      <c r="WWT1047" s="298" t="s">
        <v>965</v>
      </c>
      <c r="WWU1047" s="298" t="s">
        <v>965</v>
      </c>
      <c r="WWV1047" s="298" t="s">
        <v>965</v>
      </c>
      <c r="WWW1047" s="298" t="s">
        <v>965</v>
      </c>
      <c r="WWX1047" s="298" t="s">
        <v>965</v>
      </c>
      <c r="WWY1047" s="298" t="s">
        <v>965</v>
      </c>
      <c r="WWZ1047" s="298" t="s">
        <v>965</v>
      </c>
      <c r="WXA1047" s="298" t="s">
        <v>965</v>
      </c>
      <c r="WXB1047" s="298" t="s">
        <v>965</v>
      </c>
      <c r="WXC1047" s="298" t="s">
        <v>965</v>
      </c>
      <c r="WXD1047" s="298" t="s">
        <v>965</v>
      </c>
      <c r="WXE1047" s="298" t="s">
        <v>965</v>
      </c>
      <c r="WXF1047" s="298" t="s">
        <v>965</v>
      </c>
      <c r="WXG1047" s="298" t="s">
        <v>965</v>
      </c>
      <c r="WXH1047" s="298" t="s">
        <v>965</v>
      </c>
      <c r="WXI1047" s="298" t="s">
        <v>965</v>
      </c>
      <c r="WXJ1047" s="298" t="s">
        <v>965</v>
      </c>
      <c r="WXK1047" s="298" t="s">
        <v>965</v>
      </c>
      <c r="WXL1047" s="298" t="s">
        <v>965</v>
      </c>
      <c r="WXM1047" s="298" t="s">
        <v>965</v>
      </c>
      <c r="WXN1047" s="298" t="s">
        <v>965</v>
      </c>
      <c r="WXO1047" s="298" t="s">
        <v>965</v>
      </c>
      <c r="WXP1047" s="298" t="s">
        <v>965</v>
      </c>
      <c r="WXQ1047" s="298" t="s">
        <v>965</v>
      </c>
      <c r="WXR1047" s="298" t="s">
        <v>965</v>
      </c>
      <c r="WXS1047" s="298" t="s">
        <v>965</v>
      </c>
      <c r="WXT1047" s="298" t="s">
        <v>965</v>
      </c>
      <c r="WXU1047" s="298" t="s">
        <v>965</v>
      </c>
      <c r="WXV1047" s="298" t="s">
        <v>965</v>
      </c>
      <c r="WXW1047" s="298" t="s">
        <v>965</v>
      </c>
      <c r="WXX1047" s="298" t="s">
        <v>965</v>
      </c>
      <c r="WXY1047" s="298" t="s">
        <v>965</v>
      </c>
      <c r="WXZ1047" s="298" t="s">
        <v>965</v>
      </c>
      <c r="WYA1047" s="298" t="s">
        <v>965</v>
      </c>
      <c r="WYB1047" s="298" t="s">
        <v>965</v>
      </c>
      <c r="WYC1047" s="298" t="s">
        <v>965</v>
      </c>
      <c r="WYD1047" s="298" t="s">
        <v>965</v>
      </c>
      <c r="WYE1047" s="298" t="s">
        <v>965</v>
      </c>
      <c r="WYF1047" s="298" t="s">
        <v>965</v>
      </c>
      <c r="WYG1047" s="298" t="s">
        <v>965</v>
      </c>
      <c r="WYH1047" s="298" t="s">
        <v>965</v>
      </c>
      <c r="WYI1047" s="298" t="s">
        <v>965</v>
      </c>
      <c r="WYJ1047" s="298" t="s">
        <v>965</v>
      </c>
      <c r="WYK1047" s="298" t="s">
        <v>965</v>
      </c>
      <c r="WYL1047" s="298" t="s">
        <v>965</v>
      </c>
      <c r="WYM1047" s="298" t="s">
        <v>965</v>
      </c>
      <c r="WYN1047" s="298" t="s">
        <v>965</v>
      </c>
      <c r="WYO1047" s="298" t="s">
        <v>965</v>
      </c>
      <c r="WYP1047" s="298" t="s">
        <v>965</v>
      </c>
      <c r="WYQ1047" s="298" t="s">
        <v>965</v>
      </c>
      <c r="WYR1047" s="302" t="s">
        <v>965</v>
      </c>
      <c r="WYS1047" s="308"/>
      <c r="WYT1047" s="308"/>
      <c r="WYU1047" s="308"/>
      <c r="WYV1047" s="308"/>
      <c r="WYW1047" s="308"/>
      <c r="WYX1047" s="308"/>
      <c r="WYY1047" s="308"/>
      <c r="WYZ1047" s="308"/>
      <c r="WZA1047" s="308"/>
      <c r="WZB1047" s="308"/>
      <c r="WZC1047" s="308"/>
      <c r="WZD1047" s="308"/>
      <c r="WZE1047" s="308"/>
      <c r="WZF1047" s="308"/>
      <c r="WZG1047" s="308"/>
      <c r="WZH1047" s="308"/>
      <c r="WZI1047" s="308"/>
      <c r="WZJ1047" s="308"/>
      <c r="WZK1047" s="308"/>
      <c r="WZL1047" s="308"/>
      <c r="WZM1047" s="308"/>
      <c r="WZN1047" s="308"/>
      <c r="WZO1047" s="308"/>
      <c r="WZP1047" s="308"/>
      <c r="WZQ1047" s="308"/>
      <c r="WZR1047" s="308"/>
      <c r="WZS1047" s="308"/>
      <c r="WZT1047" s="308"/>
      <c r="WZU1047" s="308"/>
      <c r="WZV1047" s="308"/>
      <c r="WZW1047" s="308"/>
      <c r="WZX1047" s="308"/>
      <c r="WZY1047" s="308"/>
      <c r="WZZ1047" s="308"/>
      <c r="XAA1047" s="308"/>
      <c r="XAB1047" s="308"/>
      <c r="XAC1047" s="308"/>
      <c r="XAD1047" s="308"/>
      <c r="XAE1047" s="308"/>
      <c r="XAF1047" s="308"/>
      <c r="XAG1047" s="308"/>
      <c r="XAH1047" s="308"/>
      <c r="XAI1047" s="308"/>
      <c r="XAJ1047" s="308"/>
      <c r="XAK1047" s="308"/>
      <c r="XAL1047" s="308"/>
      <c r="XAM1047" s="308"/>
      <c r="XAN1047" s="308"/>
      <c r="XAO1047" s="308"/>
      <c r="XAP1047" s="308"/>
      <c r="XAQ1047" s="308"/>
      <c r="XAR1047" s="308"/>
      <c r="XAS1047" s="308"/>
      <c r="XAT1047" s="308"/>
      <c r="XAU1047" s="308"/>
      <c r="XAV1047" s="308"/>
      <c r="XAW1047" s="308"/>
      <c r="XAX1047" s="308"/>
      <c r="XAY1047" s="308"/>
      <c r="XAZ1047" s="308"/>
      <c r="XBA1047" s="308"/>
      <c r="XBB1047" s="308"/>
      <c r="XBC1047" s="308"/>
      <c r="XBD1047" s="308"/>
      <c r="XBE1047" s="308"/>
      <c r="XBF1047" s="308"/>
      <c r="XBG1047" s="308"/>
      <c r="XBH1047" s="308"/>
      <c r="XBI1047" s="308"/>
      <c r="XBJ1047" s="308"/>
      <c r="XBK1047" s="308"/>
      <c r="XBL1047" s="308"/>
      <c r="XBM1047" s="308"/>
      <c r="XBN1047" s="308"/>
      <c r="XBO1047" s="308"/>
      <c r="XBP1047" s="308"/>
      <c r="XBQ1047" s="308"/>
      <c r="XBR1047" s="308"/>
      <c r="XBS1047" s="308"/>
      <c r="XBT1047" s="308"/>
      <c r="XBU1047" s="308"/>
      <c r="XBV1047" s="308"/>
      <c r="XBW1047" s="308"/>
      <c r="XBX1047" s="308"/>
      <c r="XBY1047" s="308"/>
      <c r="XBZ1047" s="308"/>
      <c r="XCA1047" s="308"/>
      <c r="XCB1047" s="308"/>
      <c r="XCC1047" s="308"/>
      <c r="XCD1047" s="308"/>
      <c r="XCE1047" s="308"/>
      <c r="XCF1047" s="308"/>
      <c r="XCG1047" s="308"/>
      <c r="XCH1047" s="308"/>
      <c r="XCI1047" s="308"/>
      <c r="XCJ1047" s="308"/>
      <c r="XCK1047" s="308"/>
      <c r="XCL1047" s="308"/>
      <c r="XCM1047" s="308"/>
      <c r="XCN1047" s="308"/>
      <c r="XCO1047" s="308"/>
      <c r="XCP1047" s="308"/>
      <c r="XCQ1047" s="308"/>
      <c r="XCR1047" s="308"/>
      <c r="XCS1047" s="308"/>
      <c r="XCT1047" s="308"/>
      <c r="XCU1047" s="308"/>
      <c r="XCV1047" s="308"/>
      <c r="XCW1047" s="308"/>
      <c r="XCX1047" s="308"/>
      <c r="XCY1047" s="308"/>
      <c r="XCZ1047" s="308"/>
      <c r="XDA1047" s="308"/>
      <c r="XDB1047" s="308"/>
      <c r="XDC1047" s="308"/>
      <c r="XDD1047" s="308"/>
      <c r="XDE1047" s="308"/>
      <c r="XDF1047" s="308"/>
      <c r="XDG1047" s="308"/>
      <c r="XDH1047" s="308"/>
      <c r="XDI1047" s="308"/>
      <c r="XDJ1047" s="308"/>
      <c r="XDK1047" s="308"/>
      <c r="XDL1047" s="308"/>
      <c r="XDM1047" s="308"/>
      <c r="XDN1047" s="308"/>
      <c r="XDO1047" s="308"/>
      <c r="XDP1047" s="308"/>
      <c r="XDQ1047" s="308"/>
      <c r="XDR1047" s="308"/>
      <c r="XDS1047" s="308"/>
      <c r="XDT1047" s="308"/>
      <c r="XDU1047" s="308"/>
      <c r="XDV1047" s="308"/>
      <c r="XDW1047" s="308"/>
      <c r="XDX1047" s="308"/>
      <c r="XDY1047" s="308"/>
      <c r="XDZ1047" s="308"/>
      <c r="XEA1047" s="308"/>
      <c r="XEB1047" s="308"/>
      <c r="XEC1047" s="308"/>
      <c r="XED1047" s="308"/>
      <c r="XEE1047" s="308"/>
      <c r="XEF1047" s="308"/>
      <c r="XEG1047" s="308"/>
      <c r="XEH1047" s="308"/>
      <c r="XEI1047" s="308"/>
      <c r="XEJ1047" s="308"/>
      <c r="XEK1047" s="308"/>
      <c r="XEL1047" s="308"/>
      <c r="XEM1047" s="308"/>
      <c r="XEN1047" s="308"/>
      <c r="XEO1047" s="308"/>
      <c r="XEP1047" s="308"/>
      <c r="XEQ1047" s="308"/>
      <c r="XER1047" s="308"/>
      <c r="XES1047" s="308"/>
      <c r="XET1047" s="308"/>
      <c r="XEU1047" s="308"/>
      <c r="XEV1047" s="308"/>
      <c r="XEW1047" s="308"/>
      <c r="XEX1047" s="308"/>
      <c r="XEY1047" s="308"/>
      <c r="XEZ1047" s="308"/>
      <c r="XFA1047" s="308"/>
      <c r="XFB1047" s="308"/>
      <c r="XFC1047" s="308"/>
      <c r="XFD1047" s="308"/>
    </row>
    <row r="1048" spans="1:16384" ht="105" customHeight="1" x14ac:dyDescent="0.25">
      <c r="A1048" s="297"/>
      <c r="B1048" s="165" t="s">
        <v>1106</v>
      </c>
      <c r="C1048" s="10" t="s">
        <v>594</v>
      </c>
      <c r="D1048" s="10" t="s">
        <v>614</v>
      </c>
      <c r="E1048" s="10" t="s">
        <v>18</v>
      </c>
      <c r="F1048" s="73" t="s">
        <v>1056</v>
      </c>
      <c r="G1048" s="297"/>
      <c r="H1048" s="14" t="str">
        <f>H1049</f>
        <v>5</v>
      </c>
      <c r="I1048" s="73"/>
      <c r="J1048" s="141"/>
      <c r="K1048" s="307"/>
      <c r="L1048" s="307"/>
      <c r="M1048" s="307"/>
      <c r="N1048" s="307"/>
      <c r="O1048" s="307"/>
      <c r="P1048" s="307"/>
      <c r="Q1048" s="307"/>
      <c r="R1048" s="307"/>
      <c r="S1048" s="307"/>
      <c r="T1048" s="307"/>
      <c r="U1048" s="307"/>
      <c r="V1048" s="307"/>
      <c r="W1048" s="307"/>
      <c r="X1048" s="307"/>
      <c r="Y1048" s="307"/>
      <c r="Z1048" s="307"/>
      <c r="AA1048" s="307"/>
      <c r="AB1048" s="307"/>
      <c r="AC1048" s="307"/>
      <c r="AD1048" s="307"/>
      <c r="AE1048" s="307"/>
      <c r="AF1048" s="307"/>
      <c r="AG1048" s="307"/>
      <c r="AH1048" s="307"/>
      <c r="AI1048" s="307"/>
      <c r="AJ1048" s="307"/>
      <c r="AK1048" s="307"/>
      <c r="AL1048" s="307"/>
      <c r="AM1048" s="307"/>
      <c r="AN1048" s="307"/>
      <c r="AO1048" s="307"/>
      <c r="AP1048" s="307"/>
      <c r="AQ1048" s="307"/>
      <c r="AR1048" s="307"/>
      <c r="AS1048" s="307"/>
      <c r="AT1048" s="307"/>
      <c r="AU1048" s="307"/>
      <c r="AV1048" s="307"/>
      <c r="AW1048" s="307"/>
      <c r="AX1048" s="307"/>
      <c r="AY1048" s="304"/>
      <c r="AZ1048" s="297"/>
      <c r="BA1048" s="297"/>
      <c r="BB1048" s="297"/>
      <c r="BC1048" s="297"/>
      <c r="BD1048" s="297"/>
      <c r="BE1048" s="297"/>
      <c r="BF1048" s="297"/>
      <c r="BG1048" s="297"/>
      <c r="BH1048" s="297"/>
      <c r="BI1048" s="297"/>
      <c r="BJ1048" s="297"/>
      <c r="BK1048" s="297"/>
      <c r="BL1048" s="297"/>
      <c r="BM1048" s="297"/>
      <c r="BN1048" s="297"/>
      <c r="BO1048" s="297"/>
      <c r="BP1048" s="297"/>
      <c r="BQ1048" s="297"/>
      <c r="BR1048" s="297"/>
      <c r="BS1048" s="297"/>
      <c r="BT1048" s="297"/>
      <c r="BU1048" s="297"/>
      <c r="BV1048" s="297"/>
      <c r="BW1048" s="297"/>
      <c r="BX1048" s="301"/>
      <c r="BY1048" s="307"/>
      <c r="BZ1048" s="307"/>
      <c r="CA1048" s="307"/>
      <c r="CB1048" s="307"/>
      <c r="CC1048" s="307"/>
      <c r="CD1048" s="307"/>
      <c r="CE1048" s="307"/>
      <c r="CF1048" s="307"/>
      <c r="CG1048" s="307"/>
      <c r="CH1048" s="307"/>
      <c r="CI1048" s="307"/>
      <c r="CJ1048" s="307"/>
      <c r="CK1048" s="307"/>
      <c r="CL1048" s="307"/>
      <c r="CM1048" s="307"/>
      <c r="CN1048" s="307"/>
      <c r="CO1048" s="307"/>
      <c r="CP1048" s="307"/>
      <c r="CQ1048" s="307"/>
      <c r="CR1048" s="307"/>
      <c r="CS1048" s="307"/>
      <c r="CT1048" s="307"/>
      <c r="CU1048" s="307"/>
      <c r="CV1048" s="307"/>
      <c r="CW1048" s="307"/>
      <c r="CX1048" s="307"/>
      <c r="CY1048" s="307"/>
      <c r="CZ1048" s="307"/>
      <c r="DA1048" s="307"/>
      <c r="DB1048" s="307"/>
      <c r="DC1048" s="307"/>
      <c r="DD1048" s="307"/>
      <c r="DE1048" s="307"/>
      <c r="DF1048" s="307"/>
      <c r="DG1048" s="307"/>
      <c r="DH1048" s="307"/>
      <c r="DI1048" s="307"/>
      <c r="DJ1048" s="307"/>
      <c r="DK1048" s="307"/>
      <c r="DL1048" s="307"/>
      <c r="DM1048" s="307"/>
      <c r="DN1048" s="307"/>
      <c r="DO1048" s="307"/>
      <c r="DP1048" s="307"/>
      <c r="DQ1048" s="307"/>
      <c r="DR1048" s="307"/>
      <c r="DS1048" s="307"/>
      <c r="DT1048" s="307"/>
      <c r="DU1048" s="307"/>
      <c r="DV1048" s="307"/>
      <c r="DW1048" s="307"/>
      <c r="DX1048" s="307"/>
      <c r="DY1048" s="307"/>
      <c r="DZ1048" s="307"/>
      <c r="EA1048" s="307"/>
      <c r="EB1048" s="307"/>
      <c r="EC1048" s="307"/>
      <c r="ED1048" s="307"/>
      <c r="EE1048" s="307"/>
      <c r="EF1048" s="307"/>
      <c r="EG1048" s="307"/>
      <c r="EH1048" s="307"/>
      <c r="EI1048" s="307"/>
      <c r="EJ1048" s="307"/>
      <c r="EK1048" s="307"/>
      <c r="EL1048" s="307"/>
      <c r="EM1048" s="307"/>
      <c r="EN1048" s="307"/>
      <c r="EO1048" s="307"/>
      <c r="EP1048" s="307"/>
      <c r="EQ1048" s="307"/>
      <c r="ER1048" s="307"/>
      <c r="ES1048" s="307"/>
      <c r="ET1048" s="307"/>
      <c r="EU1048" s="307"/>
      <c r="EV1048" s="307"/>
      <c r="EW1048" s="307"/>
      <c r="EX1048" s="307"/>
      <c r="EY1048" s="307"/>
      <c r="EZ1048" s="307"/>
      <c r="FA1048" s="307"/>
      <c r="FB1048" s="307"/>
      <c r="FC1048" s="307"/>
      <c r="FD1048" s="307"/>
      <c r="FE1048" s="307"/>
      <c r="FF1048" s="307"/>
      <c r="FG1048" s="307"/>
      <c r="FH1048" s="307"/>
      <c r="FI1048" s="307"/>
      <c r="FJ1048" s="307"/>
      <c r="FK1048" s="307"/>
      <c r="FL1048" s="307"/>
      <c r="FM1048" s="307"/>
      <c r="FN1048" s="307"/>
      <c r="FO1048" s="307"/>
      <c r="FP1048" s="307"/>
      <c r="FQ1048" s="307"/>
      <c r="FR1048" s="307"/>
      <c r="FS1048" s="307"/>
      <c r="FT1048" s="307"/>
      <c r="FU1048" s="307"/>
      <c r="FV1048" s="307"/>
      <c r="FW1048" s="307"/>
      <c r="FX1048" s="307"/>
      <c r="FY1048" s="307"/>
      <c r="FZ1048" s="307"/>
      <c r="GA1048" s="307"/>
      <c r="GB1048" s="307"/>
      <c r="GC1048" s="307"/>
      <c r="GD1048" s="307"/>
      <c r="GE1048" s="307"/>
      <c r="GF1048" s="307"/>
      <c r="GG1048" s="307"/>
      <c r="GH1048" s="307"/>
      <c r="GI1048" s="307"/>
      <c r="GJ1048" s="307"/>
      <c r="GK1048" s="307"/>
      <c r="GL1048" s="307"/>
      <c r="GM1048" s="307"/>
      <c r="GN1048" s="307"/>
      <c r="GO1048" s="307"/>
      <c r="GP1048" s="307"/>
      <c r="GQ1048" s="307"/>
      <c r="GR1048" s="307"/>
      <c r="GS1048" s="307"/>
      <c r="GT1048" s="307"/>
      <c r="GU1048" s="307"/>
      <c r="GV1048" s="307"/>
      <c r="GW1048" s="307"/>
      <c r="GX1048" s="307"/>
      <c r="GY1048" s="307"/>
      <c r="GZ1048" s="307"/>
      <c r="HA1048" s="307"/>
      <c r="HB1048" s="307"/>
      <c r="HC1048" s="307"/>
      <c r="HD1048" s="307"/>
      <c r="HE1048" s="307"/>
      <c r="HF1048" s="307"/>
      <c r="HG1048" s="307"/>
      <c r="HH1048" s="307"/>
      <c r="HI1048" s="307"/>
      <c r="HJ1048" s="307"/>
      <c r="HK1048" s="307"/>
      <c r="HL1048" s="307"/>
      <c r="HM1048" s="307"/>
      <c r="HN1048" s="307"/>
      <c r="HO1048" s="307"/>
      <c r="HP1048" s="307"/>
      <c r="HQ1048" s="307"/>
      <c r="HR1048" s="307"/>
      <c r="HS1048" s="307"/>
      <c r="HT1048" s="307"/>
      <c r="HU1048" s="307"/>
      <c r="HV1048" s="307"/>
      <c r="HW1048" s="307"/>
      <c r="HX1048" s="307"/>
      <c r="HY1048" s="307"/>
      <c r="HZ1048" s="307"/>
      <c r="IA1048" s="307"/>
      <c r="IB1048" s="307"/>
      <c r="IC1048" s="307"/>
      <c r="ID1048" s="307"/>
      <c r="IE1048" s="307"/>
      <c r="IF1048" s="307"/>
      <c r="IG1048" s="307"/>
      <c r="IH1048" s="307"/>
      <c r="II1048" s="307"/>
      <c r="IJ1048" s="307"/>
      <c r="IK1048" s="307"/>
      <c r="IL1048" s="307"/>
      <c r="IM1048" s="307"/>
      <c r="IN1048" s="307"/>
      <c r="IO1048" s="307"/>
      <c r="IP1048" s="307"/>
      <c r="IQ1048" s="307"/>
      <c r="IR1048" s="307"/>
      <c r="IS1048" s="307"/>
      <c r="IT1048" s="307"/>
      <c r="IU1048" s="307"/>
      <c r="IV1048" s="307"/>
      <c r="IW1048" s="307"/>
      <c r="IX1048" s="307"/>
      <c r="IY1048" s="307"/>
      <c r="IZ1048" s="307"/>
      <c r="JA1048" s="307"/>
      <c r="JB1048" s="307"/>
      <c r="JC1048" s="307"/>
      <c r="JD1048" s="307"/>
      <c r="JE1048" s="307"/>
      <c r="JF1048" s="307"/>
      <c r="JG1048" s="307"/>
      <c r="JH1048" s="307"/>
      <c r="JI1048" s="307"/>
      <c r="JJ1048" s="307"/>
      <c r="JK1048" s="307"/>
      <c r="JL1048" s="307"/>
      <c r="JM1048" s="307"/>
      <c r="JN1048" s="307"/>
      <c r="JO1048" s="307"/>
      <c r="JP1048" s="307"/>
      <c r="JQ1048" s="307"/>
      <c r="JR1048" s="307"/>
      <c r="JS1048" s="307"/>
      <c r="JT1048" s="307"/>
      <c r="JU1048" s="307"/>
      <c r="JV1048" s="307"/>
      <c r="JW1048" s="307"/>
      <c r="JX1048" s="307"/>
      <c r="JY1048" s="307"/>
      <c r="JZ1048" s="307"/>
      <c r="KA1048" s="307"/>
      <c r="KB1048" s="307"/>
      <c r="KC1048" s="307"/>
      <c r="KD1048" s="307"/>
      <c r="KE1048" s="307"/>
      <c r="KF1048" s="307"/>
      <c r="KG1048" s="307"/>
      <c r="KH1048" s="307"/>
      <c r="KI1048" s="307"/>
      <c r="KJ1048" s="307"/>
      <c r="KK1048" s="307"/>
      <c r="KL1048" s="307"/>
      <c r="KM1048" s="307"/>
      <c r="KN1048" s="307"/>
      <c r="KO1048" s="307"/>
      <c r="KP1048" s="307"/>
      <c r="KQ1048" s="307"/>
      <c r="KR1048" s="307"/>
      <c r="KS1048" s="307"/>
      <c r="KT1048" s="307"/>
      <c r="KU1048" s="307"/>
      <c r="KV1048" s="307"/>
      <c r="KW1048" s="307"/>
      <c r="KX1048" s="307"/>
      <c r="KY1048" s="307"/>
      <c r="KZ1048" s="307"/>
      <c r="LA1048" s="307"/>
      <c r="LB1048" s="307"/>
      <c r="LC1048" s="307"/>
      <c r="LD1048" s="307"/>
      <c r="LE1048" s="307"/>
      <c r="LF1048" s="307"/>
      <c r="LG1048" s="307"/>
      <c r="LH1048" s="307"/>
      <c r="LI1048" s="307"/>
      <c r="LJ1048" s="307"/>
      <c r="LK1048" s="307"/>
      <c r="LL1048" s="307"/>
      <c r="LM1048" s="307"/>
      <c r="LN1048" s="307"/>
      <c r="LO1048" s="307"/>
      <c r="LP1048" s="307"/>
      <c r="LQ1048" s="307"/>
      <c r="LR1048" s="307"/>
      <c r="LS1048" s="307"/>
      <c r="LT1048" s="307"/>
      <c r="LU1048" s="307"/>
      <c r="LV1048" s="307"/>
      <c r="LW1048" s="307"/>
      <c r="LX1048" s="307"/>
      <c r="LY1048" s="307"/>
      <c r="LZ1048" s="307"/>
      <c r="MA1048" s="307"/>
      <c r="MB1048" s="307"/>
      <c r="MC1048" s="307"/>
      <c r="MD1048" s="307"/>
      <c r="ME1048" s="307"/>
      <c r="MF1048" s="307"/>
      <c r="MG1048" s="307"/>
      <c r="MH1048" s="307"/>
      <c r="MI1048" s="307"/>
      <c r="MJ1048" s="307"/>
      <c r="MK1048" s="307"/>
      <c r="ML1048" s="307"/>
      <c r="MM1048" s="307"/>
      <c r="MN1048" s="307"/>
      <c r="MO1048" s="307"/>
      <c r="MP1048" s="307"/>
      <c r="MQ1048" s="307"/>
      <c r="MR1048" s="307"/>
      <c r="MS1048" s="307"/>
      <c r="MT1048" s="307"/>
      <c r="MU1048" s="307"/>
      <c r="MV1048" s="307"/>
      <c r="MW1048" s="307"/>
      <c r="MX1048" s="307"/>
      <c r="MY1048" s="307"/>
      <c r="MZ1048" s="307"/>
      <c r="NA1048" s="307"/>
      <c r="NB1048" s="307"/>
      <c r="NC1048" s="307"/>
      <c r="ND1048" s="307"/>
      <c r="NE1048" s="307"/>
      <c r="NF1048" s="307"/>
      <c r="NG1048" s="307"/>
      <c r="NH1048" s="307"/>
      <c r="NI1048" s="307"/>
      <c r="NJ1048" s="307"/>
      <c r="NK1048" s="307"/>
      <c r="NL1048" s="307"/>
      <c r="NM1048" s="307"/>
      <c r="NN1048" s="307"/>
      <c r="NO1048" s="307"/>
      <c r="NP1048" s="307"/>
      <c r="NQ1048" s="307"/>
      <c r="NR1048" s="307"/>
      <c r="NS1048" s="307"/>
      <c r="NT1048" s="307"/>
      <c r="NU1048" s="307"/>
      <c r="NV1048" s="307"/>
      <c r="NW1048" s="307"/>
      <c r="NX1048" s="307"/>
      <c r="NY1048" s="307"/>
      <c r="NZ1048" s="307"/>
      <c r="OA1048" s="307"/>
      <c r="OB1048" s="307"/>
      <c r="OC1048" s="307"/>
      <c r="OD1048" s="307"/>
      <c r="OE1048" s="307"/>
      <c r="OF1048" s="307"/>
      <c r="OG1048" s="307"/>
      <c r="OH1048" s="307"/>
      <c r="OI1048" s="307"/>
      <c r="OJ1048" s="307"/>
      <c r="OK1048" s="307"/>
      <c r="OL1048" s="307"/>
      <c r="OM1048" s="307"/>
      <c r="ON1048" s="307"/>
      <c r="OO1048" s="307"/>
      <c r="OP1048" s="307"/>
      <c r="OQ1048" s="307"/>
      <c r="OR1048" s="307"/>
      <c r="OS1048" s="307"/>
      <c r="OT1048" s="307"/>
      <c r="OU1048" s="307"/>
      <c r="OV1048" s="307"/>
      <c r="OW1048" s="307"/>
      <c r="OX1048" s="307"/>
      <c r="OY1048" s="307"/>
      <c r="OZ1048" s="307"/>
      <c r="PA1048" s="307"/>
      <c r="PB1048" s="307"/>
      <c r="PC1048" s="307"/>
      <c r="PD1048" s="307"/>
      <c r="PE1048" s="307"/>
      <c r="PF1048" s="307"/>
      <c r="PG1048" s="307"/>
      <c r="PH1048" s="307"/>
      <c r="PI1048" s="307"/>
      <c r="PJ1048" s="307"/>
      <c r="PK1048" s="307"/>
      <c r="PL1048" s="307"/>
      <c r="PM1048" s="307"/>
      <c r="PN1048" s="307"/>
      <c r="PO1048" s="307"/>
      <c r="PP1048" s="307"/>
      <c r="PQ1048" s="307"/>
      <c r="PR1048" s="307"/>
      <c r="PS1048" s="307"/>
      <c r="PT1048" s="307"/>
      <c r="PU1048" s="307"/>
      <c r="PV1048" s="307"/>
      <c r="PW1048" s="307"/>
      <c r="PX1048" s="307"/>
      <c r="PY1048" s="307"/>
      <c r="PZ1048" s="307"/>
      <c r="QA1048" s="307"/>
      <c r="QB1048" s="307"/>
      <c r="QC1048" s="307"/>
      <c r="QD1048" s="307"/>
      <c r="QE1048" s="307"/>
      <c r="QF1048" s="307"/>
      <c r="QG1048" s="307"/>
      <c r="QH1048" s="307"/>
      <c r="QI1048" s="307"/>
      <c r="QJ1048" s="307"/>
      <c r="QK1048" s="307"/>
      <c r="QL1048" s="307"/>
      <c r="QM1048" s="307"/>
      <c r="QN1048" s="307"/>
      <c r="QO1048" s="307"/>
      <c r="QP1048" s="307"/>
      <c r="QQ1048" s="307"/>
      <c r="QR1048" s="307"/>
      <c r="QS1048" s="307"/>
      <c r="QT1048" s="307"/>
      <c r="QU1048" s="307"/>
      <c r="QV1048" s="307"/>
      <c r="QW1048" s="307"/>
      <c r="QX1048" s="307"/>
      <c r="QY1048" s="307"/>
      <c r="QZ1048" s="307"/>
      <c r="RA1048" s="307"/>
      <c r="RB1048" s="307"/>
      <c r="RC1048" s="307"/>
      <c r="RD1048" s="307"/>
      <c r="RE1048" s="307"/>
      <c r="RF1048" s="307"/>
      <c r="RG1048" s="307"/>
      <c r="RH1048" s="307"/>
      <c r="RI1048" s="307"/>
      <c r="RJ1048" s="307"/>
      <c r="RK1048" s="307"/>
      <c r="RL1048" s="307"/>
      <c r="RM1048" s="307"/>
      <c r="RN1048" s="307"/>
      <c r="RO1048" s="307"/>
      <c r="RP1048" s="307"/>
      <c r="RQ1048" s="307"/>
      <c r="RR1048" s="307"/>
      <c r="RS1048" s="307"/>
      <c r="RT1048" s="307"/>
      <c r="RU1048" s="307"/>
      <c r="RV1048" s="307"/>
      <c r="RW1048" s="307"/>
      <c r="RX1048" s="307"/>
      <c r="RY1048" s="307"/>
      <c r="RZ1048" s="307"/>
      <c r="SA1048" s="307"/>
      <c r="SB1048" s="307"/>
      <c r="SC1048" s="307"/>
      <c r="SD1048" s="307"/>
      <c r="SE1048" s="307"/>
      <c r="SF1048" s="307"/>
      <c r="SG1048" s="307"/>
      <c r="SH1048" s="307"/>
      <c r="SI1048" s="307"/>
      <c r="SJ1048" s="307"/>
      <c r="SK1048" s="307"/>
      <c r="SL1048" s="307"/>
      <c r="SM1048" s="307"/>
      <c r="SN1048" s="307"/>
      <c r="SO1048" s="307"/>
      <c r="SP1048" s="307"/>
      <c r="SQ1048" s="307"/>
      <c r="SR1048" s="307"/>
      <c r="SS1048" s="307"/>
      <c r="ST1048" s="307"/>
      <c r="SU1048" s="307"/>
      <c r="SV1048" s="307"/>
      <c r="SW1048" s="307"/>
      <c r="SX1048" s="307"/>
      <c r="SY1048" s="307"/>
      <c r="SZ1048" s="307"/>
      <c r="TA1048" s="307"/>
      <c r="TB1048" s="307"/>
      <c r="TC1048" s="307"/>
      <c r="TD1048" s="307"/>
      <c r="TE1048" s="307"/>
      <c r="TF1048" s="307"/>
      <c r="TG1048" s="307"/>
      <c r="TH1048" s="307"/>
      <c r="TI1048" s="307"/>
      <c r="TJ1048" s="307"/>
      <c r="TK1048" s="307"/>
      <c r="TL1048" s="307"/>
      <c r="TM1048" s="307"/>
      <c r="TN1048" s="307"/>
      <c r="TO1048" s="307"/>
      <c r="TP1048" s="307"/>
      <c r="TQ1048" s="307"/>
      <c r="TR1048" s="307"/>
      <c r="TS1048" s="307"/>
      <c r="TT1048" s="307"/>
      <c r="TU1048" s="307"/>
      <c r="TV1048" s="307"/>
      <c r="TW1048" s="307"/>
      <c r="TX1048" s="307"/>
      <c r="TY1048" s="307"/>
      <c r="TZ1048" s="307"/>
      <c r="UA1048" s="307"/>
      <c r="UB1048" s="307"/>
      <c r="UC1048" s="307"/>
      <c r="UD1048" s="307"/>
      <c r="UE1048" s="307"/>
      <c r="UF1048" s="307"/>
      <c r="UG1048" s="307"/>
      <c r="UH1048" s="307"/>
      <c r="UI1048" s="307"/>
      <c r="UJ1048" s="307"/>
      <c r="UK1048" s="307"/>
      <c r="UL1048" s="307"/>
      <c r="UM1048" s="307"/>
      <c r="UN1048" s="307"/>
      <c r="UO1048" s="307"/>
      <c r="UP1048" s="307"/>
      <c r="UQ1048" s="307"/>
      <c r="UR1048" s="307"/>
      <c r="US1048" s="307"/>
      <c r="UT1048" s="307"/>
      <c r="UU1048" s="307"/>
      <c r="UV1048" s="307"/>
      <c r="UW1048" s="307"/>
      <c r="UX1048" s="307"/>
      <c r="UY1048" s="307"/>
      <c r="UZ1048" s="307"/>
      <c r="VA1048" s="307"/>
      <c r="VB1048" s="307"/>
      <c r="VC1048" s="307"/>
      <c r="VD1048" s="307"/>
      <c r="VE1048" s="307"/>
      <c r="VF1048" s="307"/>
      <c r="VG1048" s="307"/>
      <c r="VH1048" s="307"/>
      <c r="VI1048" s="307"/>
      <c r="VJ1048" s="307"/>
      <c r="VK1048" s="307"/>
      <c r="VL1048" s="307"/>
      <c r="VM1048" s="307"/>
      <c r="VN1048" s="307"/>
      <c r="VO1048" s="307"/>
      <c r="VP1048" s="307"/>
      <c r="VQ1048" s="307"/>
      <c r="VR1048" s="307"/>
      <c r="VS1048" s="307"/>
      <c r="VT1048" s="307"/>
      <c r="VU1048" s="307"/>
      <c r="VV1048" s="307"/>
      <c r="VW1048" s="307"/>
      <c r="VX1048" s="307"/>
      <c r="VY1048" s="307"/>
      <c r="VZ1048" s="307"/>
      <c r="WA1048" s="307"/>
      <c r="WB1048" s="307"/>
      <c r="WC1048" s="307"/>
      <c r="WD1048" s="307"/>
      <c r="WE1048" s="307"/>
      <c r="WF1048" s="307"/>
      <c r="WG1048" s="307"/>
      <c r="WH1048" s="307"/>
      <c r="WI1048" s="307"/>
      <c r="WJ1048" s="307"/>
      <c r="WK1048" s="307"/>
      <c r="WL1048" s="307"/>
      <c r="WM1048" s="307"/>
      <c r="WN1048" s="307"/>
      <c r="WO1048" s="307"/>
      <c r="WP1048" s="307"/>
      <c r="WQ1048" s="307"/>
      <c r="WR1048" s="307"/>
      <c r="WS1048" s="307"/>
      <c r="WT1048" s="307"/>
      <c r="WU1048" s="307"/>
      <c r="WV1048" s="307"/>
      <c r="WW1048" s="307"/>
      <c r="WX1048" s="307"/>
      <c r="WY1048" s="307"/>
      <c r="WZ1048" s="307"/>
      <c r="XA1048" s="307"/>
      <c r="XB1048" s="307"/>
      <c r="XC1048" s="307"/>
      <c r="XD1048" s="307"/>
      <c r="XE1048" s="307"/>
      <c r="XF1048" s="307"/>
      <c r="XG1048" s="307"/>
      <c r="XH1048" s="307"/>
      <c r="XI1048" s="307"/>
      <c r="XJ1048" s="307"/>
      <c r="XK1048" s="307"/>
      <c r="XL1048" s="307"/>
      <c r="XM1048" s="307"/>
      <c r="XN1048" s="307"/>
      <c r="XO1048" s="307"/>
      <c r="XP1048" s="307"/>
      <c r="XQ1048" s="307"/>
      <c r="XR1048" s="307"/>
      <c r="XS1048" s="307"/>
      <c r="XT1048" s="307"/>
      <c r="XU1048" s="307"/>
      <c r="XV1048" s="307"/>
      <c r="XW1048" s="307"/>
      <c r="XX1048" s="307"/>
      <c r="XY1048" s="307"/>
      <c r="XZ1048" s="307"/>
      <c r="YA1048" s="307"/>
      <c r="YB1048" s="307"/>
      <c r="YC1048" s="307"/>
      <c r="YD1048" s="307"/>
      <c r="YE1048" s="307"/>
      <c r="YF1048" s="307"/>
      <c r="YG1048" s="307"/>
      <c r="YH1048" s="307"/>
      <c r="YI1048" s="307"/>
      <c r="YJ1048" s="307"/>
      <c r="YK1048" s="307"/>
      <c r="YL1048" s="307"/>
      <c r="YM1048" s="307"/>
      <c r="YN1048" s="307"/>
      <c r="YO1048" s="307"/>
      <c r="YP1048" s="307"/>
      <c r="YQ1048" s="307"/>
      <c r="YR1048" s="307"/>
      <c r="YS1048" s="307"/>
      <c r="YT1048" s="307"/>
      <c r="YU1048" s="307"/>
      <c r="YV1048" s="307"/>
      <c r="YW1048" s="307"/>
      <c r="YX1048" s="307"/>
      <c r="YY1048" s="307"/>
      <c r="YZ1048" s="307"/>
      <c r="ZA1048" s="307"/>
      <c r="ZB1048" s="307"/>
      <c r="ZC1048" s="307"/>
      <c r="ZD1048" s="307"/>
      <c r="ZE1048" s="307"/>
      <c r="ZF1048" s="307"/>
      <c r="ZG1048" s="307"/>
      <c r="ZH1048" s="307"/>
      <c r="ZI1048" s="307"/>
      <c r="ZJ1048" s="307"/>
      <c r="ZK1048" s="307"/>
      <c r="ZL1048" s="307"/>
      <c r="ZM1048" s="307"/>
      <c r="ZN1048" s="307"/>
      <c r="ZO1048" s="307"/>
      <c r="ZP1048" s="307"/>
      <c r="ZQ1048" s="307"/>
      <c r="ZR1048" s="307"/>
      <c r="ZS1048" s="307"/>
      <c r="ZT1048" s="307"/>
      <c r="ZU1048" s="307"/>
      <c r="ZV1048" s="307"/>
      <c r="ZW1048" s="307"/>
      <c r="ZX1048" s="307"/>
      <c r="ZY1048" s="307"/>
      <c r="ZZ1048" s="307"/>
      <c r="AAA1048" s="307"/>
      <c r="AAB1048" s="307"/>
      <c r="AAC1048" s="307"/>
      <c r="AAD1048" s="307"/>
      <c r="AAE1048" s="307"/>
      <c r="AAF1048" s="307"/>
      <c r="AAG1048" s="307"/>
      <c r="AAH1048" s="307"/>
      <c r="AAI1048" s="307"/>
      <c r="AAJ1048" s="307"/>
      <c r="AAK1048" s="307"/>
      <c r="AAL1048" s="307"/>
      <c r="AAM1048" s="307"/>
      <c r="AAN1048" s="307"/>
      <c r="AAO1048" s="307"/>
      <c r="AAP1048" s="307"/>
      <c r="AAQ1048" s="307"/>
      <c r="AAR1048" s="307"/>
      <c r="AAS1048" s="307"/>
      <c r="AAT1048" s="307"/>
      <c r="AAU1048" s="307"/>
      <c r="AAV1048" s="307"/>
      <c r="AAW1048" s="307"/>
      <c r="AAX1048" s="307"/>
      <c r="AAY1048" s="307"/>
      <c r="AAZ1048" s="307"/>
      <c r="ABA1048" s="307"/>
      <c r="ABB1048" s="307"/>
      <c r="ABC1048" s="307"/>
      <c r="ABD1048" s="307"/>
      <c r="ABE1048" s="307"/>
      <c r="ABF1048" s="307"/>
      <c r="ABG1048" s="307"/>
      <c r="ABH1048" s="307"/>
      <c r="ABI1048" s="307"/>
      <c r="ABJ1048" s="307"/>
      <c r="ABK1048" s="307"/>
      <c r="ABL1048" s="307"/>
      <c r="ABM1048" s="307"/>
      <c r="ABN1048" s="307"/>
      <c r="ABO1048" s="307"/>
      <c r="ABP1048" s="307"/>
      <c r="ABQ1048" s="307"/>
      <c r="ABR1048" s="307"/>
      <c r="ABS1048" s="307"/>
      <c r="ABT1048" s="307"/>
      <c r="ABU1048" s="307"/>
      <c r="ABV1048" s="307"/>
      <c r="ABW1048" s="307"/>
      <c r="ABX1048" s="307"/>
      <c r="ABY1048" s="307"/>
      <c r="ABZ1048" s="307"/>
      <c r="ACA1048" s="307"/>
      <c r="ACB1048" s="307"/>
      <c r="ACC1048" s="307"/>
      <c r="ACD1048" s="307"/>
      <c r="ACE1048" s="307"/>
      <c r="ACF1048" s="307"/>
      <c r="ACG1048" s="307"/>
      <c r="ACH1048" s="307"/>
      <c r="ACI1048" s="307"/>
      <c r="ACJ1048" s="307"/>
      <c r="ACK1048" s="307"/>
      <c r="ACL1048" s="307"/>
      <c r="ACM1048" s="307"/>
      <c r="ACN1048" s="307"/>
      <c r="ACO1048" s="307"/>
      <c r="ACP1048" s="307"/>
      <c r="ACQ1048" s="307"/>
      <c r="ACR1048" s="307"/>
      <c r="ACS1048" s="307"/>
      <c r="ACT1048" s="307"/>
      <c r="ACU1048" s="307"/>
      <c r="ACV1048" s="307"/>
      <c r="ACW1048" s="307"/>
      <c r="ACX1048" s="307"/>
      <c r="ACY1048" s="307"/>
      <c r="ACZ1048" s="307"/>
      <c r="ADA1048" s="307"/>
      <c r="ADB1048" s="307"/>
      <c r="ADC1048" s="307"/>
      <c r="ADD1048" s="307"/>
      <c r="ADE1048" s="307"/>
      <c r="ADF1048" s="307"/>
      <c r="ADG1048" s="307"/>
      <c r="ADH1048" s="307"/>
      <c r="ADI1048" s="307"/>
      <c r="ADJ1048" s="307"/>
      <c r="ADK1048" s="307"/>
      <c r="ADL1048" s="307"/>
      <c r="ADM1048" s="307"/>
      <c r="ADN1048" s="307"/>
      <c r="ADO1048" s="307"/>
      <c r="ADP1048" s="307"/>
      <c r="ADQ1048" s="307"/>
      <c r="ADR1048" s="307"/>
      <c r="ADS1048" s="307"/>
      <c r="ADT1048" s="307"/>
      <c r="ADU1048" s="307"/>
      <c r="ADV1048" s="307"/>
      <c r="ADW1048" s="307"/>
      <c r="ADX1048" s="307"/>
      <c r="ADY1048" s="307"/>
      <c r="ADZ1048" s="307"/>
      <c r="AEA1048" s="307"/>
      <c r="AEB1048" s="307"/>
      <c r="AEC1048" s="307"/>
      <c r="AED1048" s="307"/>
      <c r="AEE1048" s="307"/>
      <c r="AEF1048" s="307"/>
      <c r="AEG1048" s="307"/>
      <c r="AEH1048" s="307"/>
      <c r="AEI1048" s="307"/>
      <c r="AEJ1048" s="307"/>
      <c r="AEK1048" s="307"/>
      <c r="AEL1048" s="307"/>
      <c r="AEM1048" s="307"/>
      <c r="AEN1048" s="307"/>
      <c r="AEO1048" s="307"/>
      <c r="AEP1048" s="307"/>
      <c r="AEQ1048" s="307"/>
      <c r="AER1048" s="307"/>
      <c r="AES1048" s="307"/>
      <c r="AET1048" s="307"/>
      <c r="AEU1048" s="307"/>
      <c r="AEV1048" s="307"/>
      <c r="AEW1048" s="307"/>
      <c r="AEX1048" s="307"/>
      <c r="AEY1048" s="307"/>
      <c r="AEZ1048" s="307"/>
      <c r="AFA1048" s="307"/>
      <c r="AFB1048" s="307"/>
      <c r="AFC1048" s="307"/>
      <c r="AFD1048" s="307"/>
      <c r="AFE1048" s="307"/>
      <c r="AFF1048" s="307"/>
      <c r="AFG1048" s="307"/>
      <c r="AFH1048" s="307"/>
      <c r="AFI1048" s="307"/>
      <c r="AFJ1048" s="307"/>
      <c r="AFK1048" s="307"/>
      <c r="AFL1048" s="307"/>
      <c r="AFM1048" s="307"/>
      <c r="AFN1048" s="307"/>
      <c r="AFO1048" s="307"/>
      <c r="AFP1048" s="307"/>
      <c r="AFQ1048" s="307"/>
      <c r="AFR1048" s="307"/>
      <c r="AFS1048" s="307"/>
      <c r="AFT1048" s="307"/>
      <c r="AFU1048" s="307"/>
      <c r="AFV1048" s="307"/>
      <c r="AFW1048" s="307"/>
      <c r="AFX1048" s="307"/>
      <c r="AFY1048" s="307"/>
      <c r="AFZ1048" s="307"/>
      <c r="AGA1048" s="307"/>
      <c r="AGB1048" s="307"/>
      <c r="AGC1048" s="307"/>
      <c r="AGD1048" s="307"/>
      <c r="AGE1048" s="307"/>
      <c r="AGF1048" s="307"/>
      <c r="AGG1048" s="307"/>
      <c r="AGH1048" s="307"/>
      <c r="AGI1048" s="307"/>
      <c r="AGJ1048" s="307"/>
      <c r="AGK1048" s="307"/>
      <c r="AGL1048" s="307"/>
      <c r="AGM1048" s="307"/>
      <c r="AGN1048" s="307"/>
      <c r="AGO1048" s="307"/>
      <c r="AGP1048" s="307"/>
      <c r="AGQ1048" s="307"/>
      <c r="AGR1048" s="307"/>
      <c r="AGS1048" s="307"/>
      <c r="AGT1048" s="307"/>
      <c r="AGU1048" s="307"/>
      <c r="AGV1048" s="307"/>
      <c r="AGW1048" s="307"/>
      <c r="AGX1048" s="307"/>
      <c r="AGY1048" s="307"/>
      <c r="AGZ1048" s="307"/>
      <c r="AHA1048" s="307"/>
      <c r="AHB1048" s="307"/>
      <c r="AHC1048" s="307"/>
      <c r="AHD1048" s="307"/>
      <c r="AHE1048" s="307"/>
      <c r="AHF1048" s="307"/>
      <c r="AHG1048" s="307"/>
      <c r="AHH1048" s="307"/>
      <c r="AHI1048" s="307"/>
      <c r="AHJ1048" s="307"/>
      <c r="AHK1048" s="307"/>
      <c r="AHL1048" s="307"/>
      <c r="AHM1048" s="307"/>
      <c r="AHN1048" s="307"/>
      <c r="AHO1048" s="307"/>
      <c r="AHP1048" s="307"/>
      <c r="AHQ1048" s="307"/>
      <c r="AHR1048" s="307"/>
      <c r="AHS1048" s="307"/>
      <c r="AHT1048" s="307"/>
      <c r="AHU1048" s="307"/>
      <c r="AHV1048" s="307"/>
      <c r="AHW1048" s="307"/>
      <c r="AHX1048" s="307"/>
      <c r="AHY1048" s="307"/>
      <c r="AHZ1048" s="307"/>
      <c r="AIA1048" s="307"/>
      <c r="AIB1048" s="307"/>
      <c r="AIC1048" s="307"/>
      <c r="AID1048" s="307"/>
      <c r="AIE1048" s="307"/>
      <c r="AIF1048" s="307"/>
      <c r="AIG1048" s="307"/>
      <c r="AIH1048" s="307"/>
      <c r="AII1048" s="307"/>
      <c r="AIJ1048" s="307"/>
      <c r="AIK1048" s="307"/>
      <c r="AIL1048" s="307"/>
      <c r="AIM1048" s="307"/>
      <c r="AIN1048" s="307"/>
      <c r="AIO1048" s="307"/>
      <c r="AIP1048" s="307"/>
      <c r="AIQ1048" s="307"/>
      <c r="AIR1048" s="307"/>
      <c r="AIS1048" s="307"/>
      <c r="AIT1048" s="307"/>
      <c r="AIU1048" s="307"/>
      <c r="AIV1048" s="307"/>
      <c r="AIW1048" s="307"/>
      <c r="AIX1048" s="307"/>
      <c r="AIY1048" s="307"/>
      <c r="AIZ1048" s="307"/>
      <c r="AJA1048" s="307"/>
      <c r="AJB1048" s="307"/>
      <c r="AJC1048" s="307"/>
      <c r="AJD1048" s="307"/>
      <c r="AJE1048" s="307"/>
      <c r="AJF1048" s="307"/>
      <c r="AJG1048" s="307"/>
      <c r="AJH1048" s="307"/>
      <c r="AJI1048" s="307"/>
      <c r="AJJ1048" s="307"/>
      <c r="AJK1048" s="307"/>
      <c r="AJL1048" s="307"/>
      <c r="AJM1048" s="307"/>
      <c r="AJN1048" s="307"/>
      <c r="AJO1048" s="307"/>
      <c r="AJP1048" s="307"/>
      <c r="AJQ1048" s="307"/>
      <c r="AJR1048" s="307"/>
      <c r="AJS1048" s="307"/>
      <c r="AJT1048" s="307"/>
      <c r="AJU1048" s="307"/>
      <c r="AJV1048" s="307"/>
      <c r="AJW1048" s="307"/>
      <c r="AJX1048" s="307"/>
      <c r="AJY1048" s="307"/>
      <c r="AJZ1048" s="307"/>
      <c r="AKA1048" s="307"/>
      <c r="AKB1048" s="307"/>
      <c r="AKC1048" s="307"/>
      <c r="AKD1048" s="307"/>
      <c r="AKE1048" s="307"/>
      <c r="AKF1048" s="307"/>
      <c r="AKG1048" s="307"/>
      <c r="AKH1048" s="307"/>
      <c r="AKI1048" s="307"/>
      <c r="AKJ1048" s="307"/>
      <c r="AKK1048" s="307"/>
      <c r="AKL1048" s="307"/>
      <c r="AKM1048" s="307"/>
      <c r="AKN1048" s="307"/>
      <c r="AKO1048" s="307"/>
      <c r="AKP1048" s="307"/>
      <c r="AKQ1048" s="307"/>
      <c r="AKR1048" s="307"/>
      <c r="AKS1048" s="307"/>
      <c r="AKT1048" s="307"/>
      <c r="AKU1048" s="307"/>
      <c r="AKV1048" s="307"/>
      <c r="AKW1048" s="307"/>
      <c r="AKX1048" s="307"/>
      <c r="AKY1048" s="307"/>
      <c r="AKZ1048" s="307"/>
      <c r="ALA1048" s="307"/>
      <c r="ALB1048" s="307"/>
      <c r="ALC1048" s="307"/>
      <c r="ALD1048" s="307"/>
      <c r="ALE1048" s="307"/>
      <c r="ALF1048" s="307"/>
      <c r="ALG1048" s="307"/>
      <c r="ALH1048" s="307"/>
      <c r="ALI1048" s="307"/>
      <c r="ALJ1048" s="307"/>
      <c r="ALK1048" s="307"/>
      <c r="ALL1048" s="307"/>
      <c r="ALM1048" s="307"/>
      <c r="ALN1048" s="307"/>
      <c r="ALO1048" s="307"/>
      <c r="ALP1048" s="307"/>
      <c r="ALQ1048" s="307"/>
      <c r="ALR1048" s="307"/>
      <c r="ALS1048" s="307"/>
      <c r="ALT1048" s="307"/>
      <c r="ALU1048" s="307"/>
      <c r="ALV1048" s="307"/>
      <c r="ALW1048" s="307"/>
      <c r="ALX1048" s="307"/>
      <c r="ALY1048" s="307"/>
      <c r="ALZ1048" s="307"/>
      <c r="AMA1048" s="307"/>
      <c r="AMB1048" s="307"/>
      <c r="AMC1048" s="307"/>
      <c r="AMD1048" s="307"/>
      <c r="AME1048" s="307"/>
      <c r="AMF1048" s="307"/>
      <c r="AMG1048" s="307"/>
      <c r="AMH1048" s="307"/>
      <c r="AMI1048" s="307"/>
      <c r="AMJ1048" s="307"/>
      <c r="AMK1048" s="307"/>
      <c r="AML1048" s="307"/>
      <c r="AMM1048" s="307"/>
      <c r="AMN1048" s="307"/>
      <c r="AMO1048" s="307"/>
      <c r="AMP1048" s="307"/>
      <c r="AMQ1048" s="307"/>
      <c r="AMR1048" s="307"/>
      <c r="AMS1048" s="307"/>
      <c r="AMT1048" s="307"/>
      <c r="AMU1048" s="307"/>
      <c r="AMV1048" s="307"/>
      <c r="AMW1048" s="307"/>
      <c r="AMX1048" s="307"/>
      <c r="AMY1048" s="307"/>
      <c r="AMZ1048" s="307"/>
      <c r="ANA1048" s="307"/>
      <c r="ANB1048" s="307"/>
      <c r="ANC1048" s="307"/>
      <c r="AND1048" s="307"/>
      <c r="ANE1048" s="307"/>
      <c r="ANF1048" s="307"/>
      <c r="ANG1048" s="307"/>
      <c r="ANH1048" s="307"/>
      <c r="ANI1048" s="307"/>
      <c r="ANJ1048" s="307"/>
      <c r="ANK1048" s="307"/>
      <c r="ANL1048" s="307"/>
      <c r="ANM1048" s="307"/>
      <c r="ANN1048" s="307"/>
      <c r="ANO1048" s="307"/>
      <c r="ANP1048" s="307"/>
      <c r="ANQ1048" s="307"/>
      <c r="ANR1048" s="307"/>
      <c r="ANS1048" s="307"/>
      <c r="ANT1048" s="307"/>
      <c r="ANU1048" s="307"/>
      <c r="ANV1048" s="307"/>
      <c r="ANW1048" s="307"/>
      <c r="ANX1048" s="307"/>
      <c r="ANY1048" s="307"/>
      <c r="ANZ1048" s="307"/>
      <c r="AOA1048" s="307"/>
      <c r="AOB1048" s="307"/>
      <c r="AOC1048" s="307"/>
      <c r="AOD1048" s="307"/>
      <c r="AOE1048" s="307"/>
      <c r="AOF1048" s="307"/>
      <c r="AOG1048" s="307"/>
      <c r="AOH1048" s="307"/>
      <c r="AOI1048" s="307"/>
      <c r="AOJ1048" s="307"/>
      <c r="AOK1048" s="307"/>
      <c r="AOL1048" s="307"/>
      <c r="AOM1048" s="307"/>
      <c r="AON1048" s="307"/>
      <c r="AOO1048" s="307"/>
      <c r="AOP1048" s="307"/>
      <c r="AOQ1048" s="307"/>
      <c r="AOR1048" s="307"/>
      <c r="AOS1048" s="307"/>
      <c r="AOT1048" s="307"/>
      <c r="AOU1048" s="307"/>
      <c r="AOV1048" s="307"/>
      <c r="AOW1048" s="307"/>
      <c r="AOX1048" s="307"/>
      <c r="AOY1048" s="307"/>
      <c r="AOZ1048" s="307"/>
      <c r="APA1048" s="307"/>
      <c r="APB1048" s="307"/>
      <c r="APC1048" s="307"/>
      <c r="APD1048" s="307"/>
      <c r="APE1048" s="307"/>
      <c r="APF1048" s="307"/>
      <c r="APG1048" s="307"/>
      <c r="APH1048" s="307"/>
      <c r="API1048" s="307"/>
      <c r="APJ1048" s="307"/>
      <c r="APK1048" s="307"/>
      <c r="APL1048" s="307"/>
      <c r="APM1048" s="307"/>
      <c r="APN1048" s="307"/>
      <c r="APO1048" s="307"/>
      <c r="APP1048" s="307"/>
      <c r="APQ1048" s="307"/>
      <c r="APR1048" s="307"/>
      <c r="APS1048" s="307"/>
      <c r="APT1048" s="307"/>
      <c r="APU1048" s="307"/>
      <c r="APV1048" s="307"/>
      <c r="APW1048" s="307"/>
      <c r="APX1048" s="307"/>
      <c r="APY1048" s="307"/>
      <c r="APZ1048" s="307"/>
      <c r="AQA1048" s="307"/>
      <c r="AQB1048" s="307"/>
      <c r="AQC1048" s="307"/>
      <c r="AQD1048" s="307"/>
      <c r="AQE1048" s="307"/>
      <c r="AQF1048" s="307"/>
      <c r="AQG1048" s="307"/>
      <c r="AQH1048" s="307"/>
      <c r="AQI1048" s="307"/>
      <c r="AQJ1048" s="307"/>
      <c r="AQK1048" s="307"/>
      <c r="AQL1048" s="307"/>
      <c r="AQM1048" s="307"/>
      <c r="AQN1048" s="307"/>
      <c r="AQO1048" s="307"/>
      <c r="AQP1048" s="307"/>
      <c r="AQQ1048" s="307"/>
      <c r="AQR1048" s="307"/>
      <c r="AQS1048" s="307"/>
      <c r="AQT1048" s="307"/>
      <c r="AQU1048" s="307"/>
      <c r="AQV1048" s="307"/>
      <c r="AQW1048" s="307"/>
      <c r="AQX1048" s="307"/>
      <c r="AQY1048" s="307"/>
      <c r="AQZ1048" s="307"/>
      <c r="ARA1048" s="307"/>
      <c r="ARB1048" s="307"/>
      <c r="ARC1048" s="307"/>
      <c r="ARD1048" s="307"/>
      <c r="ARE1048" s="307"/>
      <c r="ARF1048" s="307"/>
      <c r="ARG1048" s="307"/>
      <c r="ARH1048" s="307"/>
      <c r="ARI1048" s="307"/>
      <c r="ARJ1048" s="307"/>
      <c r="ARK1048" s="307"/>
      <c r="ARL1048" s="307"/>
      <c r="ARM1048" s="307"/>
      <c r="ARN1048" s="307"/>
      <c r="ARO1048" s="307"/>
      <c r="ARP1048" s="307"/>
      <c r="ARQ1048" s="307"/>
      <c r="ARR1048" s="307"/>
      <c r="ARS1048" s="307"/>
      <c r="ART1048" s="307"/>
      <c r="ARU1048" s="307"/>
      <c r="ARV1048" s="307"/>
      <c r="ARW1048" s="307"/>
      <c r="ARX1048" s="307"/>
      <c r="ARY1048" s="307"/>
      <c r="ARZ1048" s="307"/>
      <c r="ASA1048" s="307"/>
      <c r="ASB1048" s="307"/>
      <c r="ASC1048" s="307"/>
      <c r="ASD1048" s="307"/>
      <c r="ASE1048" s="307"/>
      <c r="ASF1048" s="307"/>
      <c r="ASG1048" s="307"/>
      <c r="ASH1048" s="307"/>
      <c r="ASI1048" s="307"/>
      <c r="ASJ1048" s="307"/>
      <c r="ASK1048" s="307"/>
      <c r="ASL1048" s="307"/>
      <c r="ASM1048" s="307"/>
      <c r="ASN1048" s="307"/>
      <c r="ASO1048" s="307"/>
      <c r="ASP1048" s="307"/>
      <c r="ASQ1048" s="307"/>
      <c r="ASR1048" s="307"/>
      <c r="ASS1048" s="307"/>
      <c r="AST1048" s="307"/>
      <c r="ASU1048" s="307"/>
      <c r="ASV1048" s="307"/>
      <c r="ASW1048" s="307"/>
      <c r="ASX1048" s="307"/>
      <c r="ASY1048" s="307"/>
      <c r="ASZ1048" s="307"/>
      <c r="ATA1048" s="307"/>
      <c r="ATB1048" s="307"/>
      <c r="ATC1048" s="307"/>
      <c r="ATD1048" s="307"/>
      <c r="ATE1048" s="307"/>
      <c r="ATF1048" s="307"/>
      <c r="ATG1048" s="307"/>
      <c r="ATH1048" s="307"/>
      <c r="ATI1048" s="307"/>
      <c r="ATJ1048" s="307"/>
      <c r="ATK1048" s="307"/>
      <c r="ATL1048" s="307"/>
      <c r="ATM1048" s="307"/>
      <c r="ATN1048" s="307"/>
      <c r="ATO1048" s="307"/>
      <c r="ATP1048" s="307"/>
      <c r="ATQ1048" s="307"/>
      <c r="ATR1048" s="307"/>
      <c r="ATS1048" s="307"/>
      <c r="ATT1048" s="307"/>
      <c r="ATU1048" s="307"/>
      <c r="ATV1048" s="307"/>
      <c r="ATW1048" s="307"/>
      <c r="ATX1048" s="307"/>
      <c r="ATY1048" s="307"/>
      <c r="ATZ1048" s="307"/>
      <c r="AUA1048" s="307"/>
      <c r="AUB1048" s="307"/>
      <c r="AUC1048" s="307"/>
      <c r="AUD1048" s="307"/>
      <c r="AUE1048" s="307"/>
      <c r="AUF1048" s="307"/>
      <c r="AUG1048" s="307"/>
      <c r="AUH1048" s="307"/>
      <c r="AUI1048" s="307"/>
      <c r="AUJ1048" s="307"/>
      <c r="AUK1048" s="307"/>
      <c r="AUL1048" s="307"/>
      <c r="AUM1048" s="307"/>
      <c r="AUN1048" s="307"/>
      <c r="AUO1048" s="307"/>
      <c r="AUP1048" s="307"/>
      <c r="AUQ1048" s="307"/>
      <c r="AUR1048" s="307"/>
      <c r="AUS1048" s="307"/>
      <c r="AUT1048" s="307"/>
      <c r="AUU1048" s="307"/>
      <c r="AUV1048" s="307"/>
      <c r="AUW1048" s="307"/>
      <c r="AUX1048" s="307"/>
      <c r="AUY1048" s="307"/>
      <c r="AUZ1048" s="307"/>
      <c r="AVA1048" s="307"/>
      <c r="AVB1048" s="307"/>
      <c r="AVC1048" s="307"/>
      <c r="AVD1048" s="307"/>
      <c r="AVE1048" s="307"/>
      <c r="AVF1048" s="307"/>
      <c r="AVG1048" s="307"/>
      <c r="AVH1048" s="307"/>
      <c r="AVI1048" s="307"/>
      <c r="AVJ1048" s="307"/>
      <c r="AVK1048" s="307"/>
      <c r="AVL1048" s="307"/>
      <c r="AVM1048" s="307"/>
      <c r="AVN1048" s="307"/>
      <c r="AVO1048" s="307"/>
      <c r="AVP1048" s="307"/>
      <c r="AVQ1048" s="307"/>
      <c r="AVR1048" s="307"/>
      <c r="AVS1048" s="307"/>
      <c r="AVT1048" s="307"/>
      <c r="AVU1048" s="307"/>
      <c r="AVV1048" s="307"/>
      <c r="AVW1048" s="307"/>
      <c r="AVX1048" s="307"/>
      <c r="AVY1048" s="307"/>
      <c r="AVZ1048" s="307"/>
      <c r="AWA1048" s="307"/>
      <c r="AWB1048" s="307"/>
      <c r="AWC1048" s="307"/>
      <c r="AWD1048" s="307"/>
      <c r="AWE1048" s="307"/>
      <c r="AWF1048" s="307"/>
      <c r="AWG1048" s="307"/>
      <c r="AWH1048" s="307"/>
      <c r="AWI1048" s="307"/>
      <c r="AWJ1048" s="307"/>
      <c r="AWK1048" s="307"/>
      <c r="AWL1048" s="307"/>
      <c r="AWM1048" s="307"/>
      <c r="AWN1048" s="307"/>
      <c r="AWO1048" s="307"/>
      <c r="AWP1048" s="307"/>
      <c r="AWQ1048" s="307"/>
      <c r="AWR1048" s="307"/>
      <c r="AWS1048" s="307"/>
      <c r="AWT1048" s="307"/>
      <c r="AWU1048" s="307"/>
      <c r="AWV1048" s="307"/>
      <c r="AWW1048" s="307"/>
      <c r="AWX1048" s="307"/>
      <c r="AWY1048" s="307"/>
      <c r="AWZ1048" s="307"/>
      <c r="AXA1048" s="307"/>
      <c r="AXB1048" s="307"/>
      <c r="AXC1048" s="307"/>
      <c r="AXD1048" s="307"/>
      <c r="AXE1048" s="307"/>
      <c r="AXF1048" s="307"/>
      <c r="AXG1048" s="307"/>
      <c r="AXH1048" s="307"/>
      <c r="AXI1048" s="307"/>
      <c r="AXJ1048" s="307"/>
      <c r="AXK1048" s="307"/>
      <c r="AXL1048" s="307"/>
      <c r="AXM1048" s="307"/>
      <c r="AXN1048" s="307"/>
      <c r="AXO1048" s="307"/>
      <c r="AXP1048" s="307"/>
      <c r="AXQ1048" s="307"/>
      <c r="AXR1048" s="307"/>
      <c r="AXS1048" s="307"/>
      <c r="AXT1048" s="307"/>
      <c r="AXU1048" s="307"/>
      <c r="AXV1048" s="307"/>
      <c r="AXW1048" s="307"/>
      <c r="AXX1048" s="307"/>
      <c r="AXY1048" s="307"/>
      <c r="AXZ1048" s="307"/>
      <c r="AYA1048" s="307"/>
      <c r="AYB1048" s="307"/>
      <c r="AYC1048" s="307"/>
      <c r="AYD1048" s="307"/>
      <c r="AYE1048" s="307"/>
      <c r="AYF1048" s="307"/>
      <c r="AYG1048" s="307"/>
      <c r="AYH1048" s="307"/>
      <c r="AYI1048" s="307"/>
      <c r="AYJ1048" s="307"/>
      <c r="AYK1048" s="307"/>
      <c r="AYL1048" s="307"/>
      <c r="AYM1048" s="307"/>
      <c r="AYN1048" s="307"/>
      <c r="AYO1048" s="307"/>
      <c r="AYP1048" s="307"/>
      <c r="AYQ1048" s="307"/>
      <c r="AYR1048" s="307"/>
      <c r="AYS1048" s="307"/>
      <c r="AYT1048" s="307"/>
      <c r="AYU1048" s="307"/>
      <c r="AYV1048" s="307"/>
      <c r="AYW1048" s="307"/>
      <c r="AYX1048" s="307"/>
      <c r="AYY1048" s="307"/>
      <c r="AYZ1048" s="307"/>
      <c r="AZA1048" s="307"/>
      <c r="AZB1048" s="307"/>
      <c r="AZC1048" s="307"/>
      <c r="AZD1048" s="307"/>
      <c r="AZE1048" s="307"/>
      <c r="AZF1048" s="307"/>
      <c r="AZG1048" s="307"/>
      <c r="AZH1048" s="307"/>
      <c r="AZI1048" s="307"/>
      <c r="AZJ1048" s="307"/>
      <c r="AZK1048" s="307"/>
      <c r="AZL1048" s="307"/>
      <c r="AZM1048" s="307"/>
      <c r="AZN1048" s="307"/>
      <c r="AZO1048" s="307"/>
      <c r="AZP1048" s="307"/>
      <c r="AZQ1048" s="307"/>
      <c r="AZR1048" s="307"/>
      <c r="AZS1048" s="307"/>
      <c r="AZT1048" s="307"/>
      <c r="AZU1048" s="307"/>
      <c r="AZV1048" s="307"/>
      <c r="AZW1048" s="307"/>
      <c r="AZX1048" s="307"/>
      <c r="AZY1048" s="307"/>
      <c r="AZZ1048" s="307"/>
      <c r="BAA1048" s="307"/>
      <c r="BAB1048" s="307"/>
      <c r="BAC1048" s="307"/>
      <c r="BAD1048" s="307"/>
      <c r="BAE1048" s="307"/>
      <c r="BAF1048" s="307"/>
      <c r="BAG1048" s="307"/>
      <c r="BAH1048" s="307"/>
      <c r="BAI1048" s="307"/>
      <c r="BAJ1048" s="307"/>
      <c r="BAK1048" s="307"/>
      <c r="BAL1048" s="307"/>
      <c r="BAM1048" s="307"/>
      <c r="BAN1048" s="307"/>
      <c r="BAO1048" s="307"/>
      <c r="BAP1048" s="307"/>
      <c r="BAQ1048" s="307"/>
      <c r="BAR1048" s="307"/>
      <c r="BAS1048" s="307"/>
      <c r="BAT1048" s="307"/>
      <c r="BAU1048" s="307"/>
      <c r="BAV1048" s="307"/>
      <c r="BAW1048" s="307"/>
      <c r="BAX1048" s="307"/>
      <c r="BAY1048" s="307"/>
      <c r="BAZ1048" s="307"/>
      <c r="BBA1048" s="307"/>
      <c r="BBB1048" s="307"/>
      <c r="BBC1048" s="307"/>
      <c r="BBD1048" s="307"/>
      <c r="BBE1048" s="307"/>
      <c r="BBF1048" s="307"/>
      <c r="BBG1048" s="307"/>
      <c r="BBH1048" s="307"/>
      <c r="BBI1048" s="307"/>
      <c r="BBJ1048" s="307"/>
      <c r="BBK1048" s="307"/>
      <c r="BBL1048" s="307"/>
      <c r="BBM1048" s="307"/>
      <c r="BBN1048" s="307"/>
      <c r="BBO1048" s="307"/>
      <c r="BBP1048" s="307"/>
      <c r="BBQ1048" s="307"/>
      <c r="BBR1048" s="307"/>
      <c r="BBS1048" s="307"/>
      <c r="BBT1048" s="307"/>
      <c r="BBU1048" s="307"/>
      <c r="BBV1048" s="307"/>
      <c r="BBW1048" s="307"/>
      <c r="BBX1048" s="307"/>
      <c r="BBY1048" s="307"/>
      <c r="BBZ1048" s="307"/>
      <c r="BCA1048" s="307"/>
      <c r="BCB1048" s="307"/>
      <c r="BCC1048" s="307"/>
      <c r="BCD1048" s="307"/>
      <c r="BCE1048" s="307"/>
      <c r="BCF1048" s="307"/>
      <c r="BCG1048" s="307"/>
      <c r="BCH1048" s="307"/>
      <c r="BCI1048" s="307"/>
      <c r="BCJ1048" s="307"/>
      <c r="BCK1048" s="307"/>
      <c r="BCL1048" s="307"/>
      <c r="BCM1048" s="307"/>
      <c r="BCN1048" s="307"/>
      <c r="BCO1048" s="307"/>
      <c r="BCP1048" s="307"/>
      <c r="BCQ1048" s="307"/>
      <c r="BCR1048" s="307"/>
      <c r="BCS1048" s="307"/>
      <c r="BCT1048" s="307"/>
      <c r="BCU1048" s="307"/>
      <c r="BCV1048" s="307"/>
      <c r="BCW1048" s="307"/>
      <c r="BCX1048" s="307"/>
      <c r="BCY1048" s="307"/>
      <c r="BCZ1048" s="307"/>
      <c r="BDA1048" s="307"/>
      <c r="BDB1048" s="307"/>
      <c r="BDC1048" s="307"/>
      <c r="BDD1048" s="307"/>
      <c r="BDE1048" s="307"/>
      <c r="BDF1048" s="307"/>
      <c r="BDG1048" s="307"/>
      <c r="BDH1048" s="307"/>
      <c r="BDI1048" s="307"/>
      <c r="BDJ1048" s="307"/>
      <c r="BDK1048" s="307"/>
      <c r="BDL1048" s="307"/>
      <c r="BDM1048" s="307"/>
      <c r="BDN1048" s="307"/>
      <c r="BDO1048" s="307"/>
      <c r="BDP1048" s="307"/>
      <c r="BDQ1048" s="307"/>
      <c r="BDR1048" s="307"/>
      <c r="BDS1048" s="307"/>
      <c r="BDT1048" s="307"/>
      <c r="BDU1048" s="307"/>
      <c r="BDV1048" s="307"/>
      <c r="BDW1048" s="307"/>
      <c r="BDX1048" s="307"/>
      <c r="BDY1048" s="307"/>
      <c r="BDZ1048" s="307"/>
      <c r="BEA1048" s="307"/>
      <c r="BEB1048" s="307"/>
      <c r="BEC1048" s="307"/>
      <c r="BED1048" s="307"/>
      <c r="BEE1048" s="307"/>
      <c r="BEF1048" s="307"/>
      <c r="BEG1048" s="307"/>
      <c r="BEH1048" s="307"/>
      <c r="BEI1048" s="307"/>
      <c r="BEJ1048" s="307"/>
      <c r="BEK1048" s="307"/>
      <c r="BEL1048" s="307"/>
      <c r="BEM1048" s="307"/>
      <c r="BEN1048" s="307"/>
      <c r="BEO1048" s="307"/>
      <c r="BEP1048" s="307"/>
      <c r="BEQ1048" s="307"/>
      <c r="BER1048" s="307"/>
      <c r="BES1048" s="307"/>
      <c r="BET1048" s="307"/>
      <c r="BEU1048" s="307"/>
      <c r="BEV1048" s="307"/>
      <c r="BEW1048" s="307"/>
      <c r="BEX1048" s="307"/>
      <c r="BEY1048" s="307"/>
      <c r="BEZ1048" s="307"/>
      <c r="BFA1048" s="307"/>
      <c r="BFB1048" s="307"/>
      <c r="BFC1048" s="307"/>
      <c r="BFD1048" s="307"/>
      <c r="BFE1048" s="307"/>
      <c r="BFF1048" s="307"/>
      <c r="BFG1048" s="307"/>
      <c r="BFH1048" s="307"/>
      <c r="BFI1048" s="307"/>
      <c r="BFJ1048" s="307"/>
      <c r="BFK1048" s="307"/>
      <c r="BFL1048" s="307"/>
      <c r="BFM1048" s="307"/>
      <c r="BFN1048" s="307"/>
      <c r="BFO1048" s="307"/>
      <c r="BFP1048" s="307"/>
      <c r="BFQ1048" s="307"/>
      <c r="BFR1048" s="307"/>
      <c r="BFS1048" s="307"/>
      <c r="BFT1048" s="307"/>
      <c r="BFU1048" s="307"/>
      <c r="BFV1048" s="307"/>
      <c r="BFW1048" s="307"/>
      <c r="BFX1048" s="307"/>
      <c r="BFY1048" s="307"/>
      <c r="BFZ1048" s="307"/>
      <c r="BGA1048" s="307"/>
      <c r="BGB1048" s="307"/>
      <c r="BGC1048" s="307"/>
      <c r="BGD1048" s="307"/>
      <c r="BGE1048" s="307"/>
      <c r="BGF1048" s="307"/>
      <c r="BGG1048" s="307"/>
      <c r="BGH1048" s="307"/>
      <c r="BGI1048" s="307"/>
      <c r="BGJ1048" s="307"/>
      <c r="BGK1048" s="307"/>
      <c r="BGL1048" s="307"/>
      <c r="BGM1048" s="307"/>
      <c r="BGN1048" s="307"/>
      <c r="BGO1048" s="307"/>
      <c r="BGP1048" s="307"/>
      <c r="BGQ1048" s="307"/>
      <c r="BGR1048" s="307"/>
      <c r="BGS1048" s="307"/>
      <c r="BGT1048" s="307"/>
      <c r="BGU1048" s="307"/>
      <c r="BGV1048" s="307"/>
      <c r="BGW1048" s="307"/>
      <c r="BGX1048" s="307"/>
      <c r="BGY1048" s="307"/>
      <c r="BGZ1048" s="307"/>
      <c r="BHA1048" s="307"/>
      <c r="BHB1048" s="307"/>
      <c r="BHC1048" s="307"/>
      <c r="BHD1048" s="307"/>
      <c r="BHE1048" s="307"/>
      <c r="BHF1048" s="307"/>
      <c r="BHG1048" s="307"/>
      <c r="BHH1048" s="307"/>
      <c r="BHI1048" s="307"/>
      <c r="BHJ1048" s="307"/>
      <c r="BHK1048" s="307"/>
      <c r="BHL1048" s="307"/>
      <c r="BHM1048" s="307"/>
      <c r="BHN1048" s="307"/>
      <c r="BHO1048" s="307"/>
      <c r="BHP1048" s="307"/>
      <c r="BHQ1048" s="307"/>
      <c r="BHR1048" s="307"/>
      <c r="BHS1048" s="307"/>
      <c r="BHT1048" s="307"/>
      <c r="BHU1048" s="307"/>
      <c r="BHV1048" s="307"/>
      <c r="BHW1048" s="307"/>
      <c r="BHX1048" s="307"/>
      <c r="BHY1048" s="307"/>
      <c r="BHZ1048" s="307"/>
      <c r="BIA1048" s="307"/>
      <c r="BIB1048" s="307"/>
      <c r="BIC1048" s="307"/>
      <c r="BID1048" s="307"/>
      <c r="BIE1048" s="307"/>
      <c r="BIF1048" s="307"/>
      <c r="BIG1048" s="307"/>
      <c r="BIH1048" s="307"/>
      <c r="BII1048" s="307"/>
      <c r="BIJ1048" s="307"/>
      <c r="BIK1048" s="307"/>
      <c r="BIL1048" s="307"/>
      <c r="BIM1048" s="307"/>
      <c r="BIN1048" s="307"/>
      <c r="BIO1048" s="307"/>
      <c r="BIP1048" s="307"/>
      <c r="BIQ1048" s="307"/>
      <c r="BIR1048" s="307"/>
      <c r="BIS1048" s="307"/>
      <c r="BIT1048" s="307"/>
      <c r="BIU1048" s="307"/>
      <c r="BIV1048" s="307"/>
      <c r="BIW1048" s="307"/>
      <c r="BIX1048" s="307"/>
      <c r="BIY1048" s="307"/>
      <c r="BIZ1048" s="307"/>
      <c r="BJA1048" s="307"/>
      <c r="BJB1048" s="307"/>
      <c r="BJC1048" s="307"/>
      <c r="BJD1048" s="307"/>
      <c r="BJE1048" s="307"/>
      <c r="BJF1048" s="307"/>
      <c r="BJG1048" s="307"/>
      <c r="BJH1048" s="307"/>
      <c r="BJI1048" s="307"/>
      <c r="BJJ1048" s="307"/>
      <c r="BJK1048" s="307"/>
      <c r="BJL1048" s="307"/>
      <c r="BJM1048" s="307"/>
      <c r="BJN1048" s="307"/>
      <c r="BJO1048" s="307"/>
      <c r="BJP1048" s="307"/>
      <c r="BJQ1048" s="307"/>
      <c r="BJR1048" s="307"/>
      <c r="BJS1048" s="307"/>
      <c r="BJT1048" s="307"/>
      <c r="BJU1048" s="307"/>
      <c r="BJV1048" s="307"/>
      <c r="BJW1048" s="307"/>
      <c r="BJX1048" s="307"/>
      <c r="BJY1048" s="307"/>
      <c r="BJZ1048" s="307"/>
      <c r="BKA1048" s="307"/>
      <c r="BKB1048" s="307"/>
      <c r="BKC1048" s="307"/>
      <c r="BKD1048" s="307"/>
      <c r="BKE1048" s="307"/>
      <c r="BKF1048" s="307"/>
      <c r="BKG1048" s="307"/>
      <c r="BKH1048" s="307"/>
      <c r="BKI1048" s="307"/>
      <c r="BKJ1048" s="307"/>
      <c r="BKK1048" s="307"/>
      <c r="BKL1048" s="307"/>
      <c r="BKM1048" s="307"/>
      <c r="BKN1048" s="307"/>
      <c r="BKO1048" s="307"/>
      <c r="BKP1048" s="307"/>
      <c r="BKQ1048" s="307"/>
      <c r="BKR1048" s="307"/>
      <c r="BKS1048" s="307"/>
      <c r="BKT1048" s="307"/>
      <c r="BKU1048" s="307"/>
      <c r="BKV1048" s="307"/>
      <c r="BKW1048" s="307"/>
      <c r="BKX1048" s="307"/>
      <c r="BKY1048" s="307"/>
      <c r="BKZ1048" s="307"/>
      <c r="BLA1048" s="307"/>
      <c r="BLB1048" s="307"/>
      <c r="BLC1048" s="307"/>
      <c r="BLD1048" s="307"/>
      <c r="BLE1048" s="307"/>
      <c r="BLF1048" s="307"/>
      <c r="BLG1048" s="307"/>
      <c r="BLH1048" s="307"/>
      <c r="BLI1048" s="307"/>
      <c r="BLJ1048" s="307"/>
      <c r="BLK1048" s="307"/>
      <c r="BLL1048" s="307"/>
      <c r="BLM1048" s="307"/>
      <c r="BLN1048" s="307"/>
      <c r="BLO1048" s="307"/>
      <c r="BLP1048" s="307"/>
      <c r="BLQ1048" s="307"/>
      <c r="BLR1048" s="307"/>
      <c r="BLS1048" s="307"/>
      <c r="BLT1048" s="307"/>
      <c r="BLU1048" s="307"/>
      <c r="BLV1048" s="307"/>
      <c r="BLW1048" s="307"/>
      <c r="BLX1048" s="307"/>
      <c r="BLY1048" s="307"/>
      <c r="BLZ1048" s="307"/>
      <c r="BMA1048" s="307"/>
      <c r="BMB1048" s="307"/>
      <c r="BMC1048" s="307"/>
      <c r="BMD1048" s="307"/>
      <c r="BME1048" s="307"/>
      <c r="BMF1048" s="307"/>
      <c r="BMG1048" s="307"/>
      <c r="BMH1048" s="307"/>
      <c r="BMI1048" s="307"/>
      <c r="BMJ1048" s="307"/>
      <c r="BMK1048" s="307"/>
      <c r="BML1048" s="307"/>
      <c r="BMM1048" s="307"/>
      <c r="BMN1048" s="307"/>
      <c r="BMO1048" s="307"/>
      <c r="BMP1048" s="307"/>
      <c r="BMQ1048" s="307"/>
      <c r="BMR1048" s="307"/>
      <c r="BMS1048" s="307"/>
      <c r="BMT1048" s="307"/>
      <c r="BMU1048" s="307"/>
      <c r="BMV1048" s="307"/>
      <c r="BMW1048" s="307"/>
      <c r="BMX1048" s="307"/>
      <c r="BMY1048" s="307"/>
      <c r="BMZ1048" s="307"/>
      <c r="BNA1048" s="307"/>
      <c r="BNB1048" s="307"/>
      <c r="BNC1048" s="307"/>
      <c r="BND1048" s="307"/>
      <c r="BNE1048" s="307"/>
      <c r="BNF1048" s="307"/>
      <c r="BNG1048" s="307"/>
      <c r="BNH1048" s="307"/>
      <c r="BNI1048" s="307"/>
      <c r="BNJ1048" s="307"/>
      <c r="BNK1048" s="307"/>
      <c r="BNL1048" s="307"/>
      <c r="BNM1048" s="307"/>
      <c r="BNN1048" s="307"/>
      <c r="BNO1048" s="307"/>
      <c r="BNP1048" s="307"/>
      <c r="BNQ1048" s="307"/>
      <c r="BNR1048" s="307"/>
      <c r="BNS1048" s="307"/>
      <c r="BNT1048" s="307"/>
      <c r="BNU1048" s="307"/>
      <c r="BNV1048" s="307"/>
      <c r="BNW1048" s="307"/>
      <c r="BNX1048" s="307"/>
      <c r="BNY1048" s="307"/>
      <c r="BNZ1048" s="307"/>
      <c r="BOA1048" s="307"/>
      <c r="BOB1048" s="307"/>
      <c r="BOC1048" s="307"/>
      <c r="BOD1048" s="307"/>
      <c r="BOE1048" s="307"/>
      <c r="BOF1048" s="307"/>
      <c r="BOG1048" s="307"/>
      <c r="BOH1048" s="307"/>
      <c r="BOI1048" s="307"/>
      <c r="BOJ1048" s="307"/>
      <c r="BOK1048" s="307"/>
      <c r="BOL1048" s="307"/>
      <c r="BOM1048" s="307"/>
      <c r="BON1048" s="307"/>
      <c r="BOO1048" s="307"/>
      <c r="BOP1048" s="307"/>
      <c r="BOQ1048" s="307"/>
      <c r="BOR1048" s="307"/>
      <c r="BOS1048" s="307"/>
      <c r="BOT1048" s="307"/>
      <c r="BOU1048" s="307"/>
      <c r="BOV1048" s="307"/>
      <c r="BOW1048" s="307"/>
      <c r="BOX1048" s="307"/>
      <c r="BOY1048" s="307"/>
      <c r="BOZ1048" s="307"/>
      <c r="BPA1048" s="307"/>
      <c r="BPB1048" s="307"/>
      <c r="BPC1048" s="307"/>
      <c r="BPD1048" s="307"/>
      <c r="BPE1048" s="307"/>
      <c r="BPF1048" s="307"/>
      <c r="BPG1048" s="307"/>
      <c r="BPH1048" s="307"/>
      <c r="BPI1048" s="307"/>
      <c r="BPJ1048" s="307"/>
      <c r="BPK1048" s="307"/>
      <c r="BPL1048" s="307"/>
      <c r="BPM1048" s="307"/>
      <c r="BPN1048" s="307"/>
      <c r="BPO1048" s="307"/>
      <c r="BPP1048" s="307"/>
      <c r="BPQ1048" s="307"/>
      <c r="BPR1048" s="307"/>
      <c r="BPS1048" s="307"/>
      <c r="BPT1048" s="307"/>
      <c r="BPU1048" s="307"/>
      <c r="BPV1048" s="307"/>
      <c r="BPW1048" s="307"/>
      <c r="BPX1048" s="307"/>
      <c r="BPY1048" s="307"/>
      <c r="BPZ1048" s="307"/>
      <c r="BQA1048" s="307"/>
      <c r="BQB1048" s="307"/>
      <c r="BQC1048" s="307"/>
      <c r="BQD1048" s="307"/>
      <c r="BQE1048" s="307"/>
      <c r="BQF1048" s="307"/>
      <c r="BQG1048" s="307"/>
      <c r="BQH1048" s="307"/>
      <c r="BQI1048" s="307"/>
      <c r="BQJ1048" s="307"/>
      <c r="BQK1048" s="307"/>
      <c r="BQL1048" s="307"/>
      <c r="BQM1048" s="307"/>
      <c r="BQN1048" s="307"/>
      <c r="BQO1048" s="307"/>
      <c r="BQP1048" s="307"/>
      <c r="BQQ1048" s="307"/>
      <c r="BQR1048" s="307"/>
      <c r="BQS1048" s="307"/>
      <c r="BQT1048" s="307"/>
      <c r="BQU1048" s="307"/>
      <c r="BQV1048" s="307"/>
      <c r="BQW1048" s="307"/>
      <c r="BQX1048" s="307"/>
      <c r="BQY1048" s="307"/>
      <c r="BQZ1048" s="307"/>
      <c r="BRA1048" s="307"/>
      <c r="BRB1048" s="307"/>
      <c r="BRC1048" s="307"/>
      <c r="BRD1048" s="307"/>
      <c r="BRE1048" s="307"/>
      <c r="BRF1048" s="307"/>
      <c r="BRG1048" s="307"/>
      <c r="BRH1048" s="307"/>
      <c r="BRI1048" s="307"/>
      <c r="BRJ1048" s="307"/>
      <c r="BRK1048" s="307"/>
      <c r="BRL1048" s="307"/>
      <c r="BRM1048" s="307"/>
      <c r="BRN1048" s="307"/>
      <c r="BRO1048" s="307"/>
      <c r="BRP1048" s="307"/>
      <c r="BRQ1048" s="307"/>
      <c r="BRR1048" s="307"/>
      <c r="BRS1048" s="307"/>
      <c r="BRT1048" s="307"/>
      <c r="BRU1048" s="307"/>
      <c r="BRV1048" s="307"/>
      <c r="BRW1048" s="307"/>
      <c r="BRX1048" s="307"/>
      <c r="BRY1048" s="307"/>
      <c r="BRZ1048" s="307"/>
      <c r="BSA1048" s="307"/>
      <c r="BSB1048" s="307"/>
      <c r="BSC1048" s="307"/>
      <c r="BSD1048" s="307"/>
      <c r="BSE1048" s="307"/>
      <c r="BSF1048" s="307"/>
      <c r="BSG1048" s="307"/>
      <c r="BSH1048" s="307"/>
      <c r="BSI1048" s="307"/>
      <c r="BSJ1048" s="307"/>
      <c r="BSK1048" s="307"/>
      <c r="BSL1048" s="307"/>
      <c r="BSM1048" s="307"/>
      <c r="BSN1048" s="307"/>
      <c r="BSO1048" s="307"/>
      <c r="BSP1048" s="307"/>
      <c r="BSQ1048" s="307"/>
      <c r="BSR1048" s="307"/>
      <c r="BSS1048" s="307"/>
      <c r="BST1048" s="307"/>
      <c r="BSU1048" s="307"/>
      <c r="BSV1048" s="307"/>
      <c r="BSW1048" s="307"/>
      <c r="BSX1048" s="307"/>
      <c r="BSY1048" s="307"/>
      <c r="BSZ1048" s="307"/>
      <c r="BTA1048" s="307"/>
      <c r="BTB1048" s="307"/>
      <c r="BTC1048" s="307"/>
      <c r="BTD1048" s="307"/>
      <c r="BTE1048" s="307"/>
      <c r="BTF1048" s="307"/>
      <c r="BTG1048" s="307"/>
      <c r="BTH1048" s="307"/>
      <c r="BTI1048" s="307"/>
      <c r="BTJ1048" s="307"/>
      <c r="BTK1048" s="307"/>
      <c r="BTL1048" s="307"/>
      <c r="BTM1048" s="307"/>
      <c r="BTN1048" s="307"/>
      <c r="BTO1048" s="307"/>
      <c r="BTP1048" s="307"/>
      <c r="BTQ1048" s="307"/>
      <c r="BTR1048" s="307"/>
      <c r="BTS1048" s="307"/>
      <c r="BTT1048" s="307"/>
      <c r="BTU1048" s="307"/>
      <c r="BTV1048" s="307"/>
      <c r="BTW1048" s="307"/>
      <c r="BTX1048" s="307"/>
      <c r="BTY1048" s="307"/>
      <c r="BTZ1048" s="307"/>
      <c r="BUA1048" s="307"/>
      <c r="BUB1048" s="307"/>
      <c r="BUC1048" s="307"/>
      <c r="BUD1048" s="307"/>
      <c r="BUE1048" s="307"/>
      <c r="BUF1048" s="307"/>
      <c r="BUG1048" s="307"/>
      <c r="BUH1048" s="307"/>
      <c r="BUI1048" s="307"/>
      <c r="BUJ1048" s="307"/>
      <c r="BUK1048" s="307"/>
      <c r="BUL1048" s="307"/>
      <c r="BUM1048" s="307"/>
      <c r="BUN1048" s="307"/>
      <c r="BUO1048" s="307"/>
      <c r="BUP1048" s="307"/>
      <c r="BUQ1048" s="307"/>
      <c r="BUR1048" s="307"/>
      <c r="BUS1048" s="307"/>
      <c r="BUT1048" s="307"/>
      <c r="BUU1048" s="307"/>
      <c r="BUV1048" s="307"/>
      <c r="BUW1048" s="307"/>
      <c r="BUX1048" s="307"/>
      <c r="BUY1048" s="307"/>
      <c r="BUZ1048" s="307"/>
      <c r="BVA1048" s="307"/>
      <c r="BVB1048" s="307"/>
      <c r="BVC1048" s="307"/>
      <c r="BVD1048" s="307"/>
      <c r="BVE1048" s="307"/>
      <c r="BVF1048" s="307"/>
      <c r="BVG1048" s="307"/>
      <c r="BVH1048" s="307"/>
      <c r="BVI1048" s="307"/>
      <c r="BVJ1048" s="307"/>
      <c r="BVK1048" s="307"/>
      <c r="BVL1048" s="307"/>
      <c r="BVM1048" s="307"/>
      <c r="BVN1048" s="307"/>
      <c r="BVO1048" s="307"/>
      <c r="BVP1048" s="307"/>
      <c r="BVQ1048" s="307"/>
      <c r="BVR1048" s="307"/>
      <c r="BVS1048" s="307"/>
      <c r="BVT1048" s="307"/>
      <c r="BVU1048" s="307"/>
      <c r="BVV1048" s="307"/>
      <c r="BVW1048" s="307"/>
      <c r="BVX1048" s="307"/>
      <c r="BVY1048" s="307"/>
      <c r="BVZ1048" s="307"/>
      <c r="BWA1048" s="307"/>
      <c r="BWB1048" s="307"/>
      <c r="BWC1048" s="307"/>
      <c r="BWD1048" s="307"/>
      <c r="BWE1048" s="307"/>
      <c r="BWF1048" s="307"/>
      <c r="BWG1048" s="307"/>
      <c r="BWH1048" s="307"/>
      <c r="BWI1048" s="307"/>
      <c r="BWJ1048" s="307"/>
      <c r="BWK1048" s="307"/>
      <c r="BWL1048" s="307"/>
      <c r="BWM1048" s="307"/>
      <c r="BWN1048" s="307"/>
      <c r="BWO1048" s="307"/>
      <c r="BWP1048" s="307"/>
      <c r="BWQ1048" s="307"/>
      <c r="BWR1048" s="307"/>
      <c r="BWS1048" s="307"/>
      <c r="BWT1048" s="307"/>
      <c r="BWU1048" s="307"/>
      <c r="BWV1048" s="307"/>
      <c r="BWW1048" s="307"/>
      <c r="BWX1048" s="307"/>
      <c r="BWY1048" s="307"/>
      <c r="BWZ1048" s="307"/>
      <c r="BXA1048" s="307"/>
      <c r="BXB1048" s="307"/>
      <c r="BXC1048" s="307"/>
      <c r="BXD1048" s="307"/>
      <c r="BXE1048" s="307"/>
      <c r="BXF1048" s="307"/>
      <c r="BXG1048" s="307"/>
      <c r="BXH1048" s="307"/>
      <c r="BXI1048" s="307"/>
      <c r="BXJ1048" s="307"/>
      <c r="BXK1048" s="307"/>
      <c r="BXL1048" s="307"/>
      <c r="BXM1048" s="307"/>
      <c r="BXN1048" s="307"/>
      <c r="BXO1048" s="307"/>
      <c r="BXP1048" s="307"/>
      <c r="BXQ1048" s="307"/>
      <c r="BXR1048" s="307"/>
      <c r="BXS1048" s="307"/>
      <c r="BXT1048" s="307"/>
      <c r="BXU1048" s="307"/>
      <c r="BXV1048" s="307"/>
      <c r="BXW1048" s="307"/>
      <c r="BXX1048" s="307"/>
      <c r="BXY1048" s="307"/>
      <c r="BXZ1048" s="307"/>
      <c r="BYA1048" s="307"/>
      <c r="BYB1048" s="307"/>
      <c r="BYC1048" s="307"/>
      <c r="BYD1048" s="307"/>
      <c r="BYE1048" s="307"/>
      <c r="BYF1048" s="307"/>
      <c r="BYG1048" s="307"/>
      <c r="BYH1048" s="307"/>
      <c r="BYI1048" s="307"/>
      <c r="BYJ1048" s="307"/>
      <c r="BYK1048" s="307"/>
      <c r="BYL1048" s="307"/>
      <c r="BYM1048" s="307"/>
      <c r="BYN1048" s="307"/>
      <c r="BYO1048" s="307"/>
      <c r="BYP1048" s="307"/>
      <c r="BYQ1048" s="307"/>
      <c r="BYR1048" s="307"/>
      <c r="BYS1048" s="307"/>
      <c r="BYT1048" s="307"/>
      <c r="BYU1048" s="307"/>
      <c r="BYV1048" s="307"/>
      <c r="BYW1048" s="307"/>
      <c r="BYX1048" s="307"/>
      <c r="BYY1048" s="307"/>
      <c r="BYZ1048" s="307"/>
      <c r="BZA1048" s="307"/>
      <c r="BZB1048" s="307"/>
      <c r="BZC1048" s="307"/>
      <c r="BZD1048" s="307"/>
      <c r="BZE1048" s="307"/>
      <c r="BZF1048" s="307"/>
      <c r="BZG1048" s="307"/>
      <c r="BZH1048" s="307"/>
      <c r="BZI1048" s="307"/>
      <c r="BZJ1048" s="307"/>
      <c r="BZK1048" s="307"/>
      <c r="BZL1048" s="307"/>
      <c r="BZM1048" s="307"/>
      <c r="BZN1048" s="307"/>
      <c r="BZO1048" s="307"/>
      <c r="BZP1048" s="307"/>
      <c r="BZQ1048" s="307"/>
      <c r="BZR1048" s="307"/>
      <c r="BZS1048" s="307"/>
      <c r="BZT1048" s="307"/>
      <c r="BZU1048" s="307"/>
      <c r="BZV1048" s="307"/>
      <c r="BZW1048" s="307"/>
      <c r="BZX1048" s="307"/>
      <c r="BZY1048" s="307"/>
      <c r="BZZ1048" s="307"/>
      <c r="CAA1048" s="307"/>
      <c r="CAB1048" s="307"/>
      <c r="CAC1048" s="307"/>
      <c r="CAD1048" s="307"/>
      <c r="CAE1048" s="307"/>
      <c r="CAF1048" s="307"/>
      <c r="CAG1048" s="307"/>
      <c r="CAH1048" s="307"/>
      <c r="CAI1048" s="307"/>
      <c r="CAJ1048" s="307"/>
      <c r="CAK1048" s="307"/>
      <c r="CAL1048" s="307"/>
      <c r="CAM1048" s="307"/>
      <c r="CAN1048" s="307"/>
      <c r="CAO1048" s="307"/>
      <c r="CAP1048" s="307"/>
      <c r="CAQ1048" s="307"/>
      <c r="CAR1048" s="307"/>
      <c r="CAS1048" s="307"/>
      <c r="CAT1048" s="307"/>
      <c r="CAU1048" s="307"/>
      <c r="CAV1048" s="307"/>
      <c r="CAW1048" s="307"/>
      <c r="CAX1048" s="307"/>
      <c r="CAY1048" s="307"/>
      <c r="CAZ1048" s="307"/>
      <c r="CBA1048" s="307"/>
      <c r="CBB1048" s="307"/>
      <c r="CBC1048" s="307"/>
      <c r="CBD1048" s="307"/>
      <c r="CBE1048" s="307"/>
      <c r="CBF1048" s="307"/>
      <c r="CBG1048" s="307"/>
      <c r="CBH1048" s="307"/>
      <c r="CBI1048" s="307"/>
      <c r="CBJ1048" s="307"/>
      <c r="CBK1048" s="307"/>
      <c r="CBL1048" s="307"/>
      <c r="CBM1048" s="307"/>
      <c r="CBN1048" s="307"/>
      <c r="CBO1048" s="307"/>
      <c r="CBP1048" s="307"/>
      <c r="CBQ1048" s="307"/>
      <c r="CBR1048" s="307"/>
      <c r="CBS1048" s="307"/>
      <c r="CBT1048" s="307"/>
      <c r="CBU1048" s="307"/>
      <c r="CBV1048" s="307"/>
      <c r="CBW1048" s="307"/>
      <c r="CBX1048" s="307"/>
      <c r="CBY1048" s="307"/>
      <c r="CBZ1048" s="307"/>
      <c r="CCA1048" s="307"/>
      <c r="CCB1048" s="307"/>
      <c r="CCC1048" s="307"/>
      <c r="CCD1048" s="307"/>
      <c r="CCE1048" s="307"/>
      <c r="CCF1048" s="307"/>
      <c r="CCG1048" s="307"/>
      <c r="CCH1048" s="307"/>
      <c r="CCI1048" s="307"/>
      <c r="CCJ1048" s="307"/>
      <c r="CCK1048" s="307"/>
      <c r="CCL1048" s="307"/>
      <c r="CCM1048" s="307"/>
      <c r="CCN1048" s="307"/>
      <c r="CCO1048" s="307"/>
      <c r="CCP1048" s="307"/>
      <c r="CCQ1048" s="307"/>
      <c r="CCR1048" s="307"/>
      <c r="CCS1048" s="307"/>
      <c r="CCT1048" s="307"/>
      <c r="CCU1048" s="307"/>
      <c r="CCV1048" s="307"/>
      <c r="CCW1048" s="307"/>
      <c r="CCX1048" s="307"/>
      <c r="CCY1048" s="307"/>
      <c r="CCZ1048" s="307"/>
      <c r="CDA1048" s="307"/>
      <c r="CDB1048" s="307"/>
      <c r="CDC1048" s="307"/>
      <c r="CDD1048" s="307"/>
      <c r="CDE1048" s="307"/>
      <c r="CDF1048" s="307"/>
      <c r="CDG1048" s="307"/>
      <c r="CDH1048" s="307"/>
      <c r="CDI1048" s="307"/>
      <c r="CDJ1048" s="307"/>
      <c r="CDK1048" s="307"/>
      <c r="CDL1048" s="307"/>
      <c r="CDM1048" s="307"/>
      <c r="CDN1048" s="307"/>
      <c r="CDO1048" s="307"/>
      <c r="CDP1048" s="307"/>
      <c r="CDQ1048" s="307"/>
      <c r="CDR1048" s="307"/>
      <c r="CDS1048" s="307"/>
      <c r="CDT1048" s="307"/>
      <c r="CDU1048" s="307"/>
      <c r="CDV1048" s="307"/>
      <c r="CDW1048" s="307"/>
      <c r="CDX1048" s="307"/>
      <c r="CDY1048" s="307"/>
      <c r="CDZ1048" s="307"/>
      <c r="CEA1048" s="307"/>
      <c r="CEB1048" s="307"/>
      <c r="CEC1048" s="307"/>
      <c r="CED1048" s="307"/>
      <c r="CEE1048" s="307"/>
      <c r="CEF1048" s="307"/>
      <c r="CEG1048" s="307"/>
      <c r="CEH1048" s="307"/>
      <c r="CEI1048" s="307"/>
      <c r="CEJ1048" s="307"/>
      <c r="CEK1048" s="307"/>
      <c r="CEL1048" s="307"/>
      <c r="CEM1048" s="307"/>
      <c r="CEN1048" s="307"/>
      <c r="CEO1048" s="307"/>
      <c r="CEP1048" s="307"/>
      <c r="CEQ1048" s="307"/>
      <c r="CER1048" s="307"/>
      <c r="CES1048" s="307"/>
      <c r="CET1048" s="307"/>
      <c r="CEU1048" s="307"/>
      <c r="CEV1048" s="307"/>
      <c r="CEW1048" s="307"/>
      <c r="CEX1048" s="307"/>
      <c r="CEY1048" s="307"/>
      <c r="CEZ1048" s="307"/>
      <c r="CFA1048" s="307"/>
      <c r="CFB1048" s="307"/>
      <c r="CFC1048" s="307"/>
      <c r="CFD1048" s="307"/>
      <c r="CFE1048" s="307"/>
      <c r="CFF1048" s="307"/>
      <c r="CFG1048" s="307"/>
      <c r="CFH1048" s="307"/>
      <c r="CFI1048" s="307"/>
      <c r="CFJ1048" s="307"/>
      <c r="CFK1048" s="307"/>
      <c r="CFL1048" s="307"/>
      <c r="CFM1048" s="307"/>
      <c r="CFN1048" s="307"/>
      <c r="CFO1048" s="307"/>
      <c r="CFP1048" s="307"/>
      <c r="CFQ1048" s="307"/>
      <c r="CFR1048" s="307"/>
      <c r="CFS1048" s="307"/>
      <c r="CFT1048" s="307"/>
      <c r="CFU1048" s="307"/>
      <c r="CFV1048" s="307"/>
      <c r="CFW1048" s="307"/>
      <c r="CFX1048" s="307"/>
      <c r="CFY1048" s="307"/>
      <c r="CFZ1048" s="307"/>
      <c r="CGA1048" s="307"/>
      <c r="CGB1048" s="307"/>
      <c r="CGC1048" s="307"/>
      <c r="CGD1048" s="307"/>
      <c r="CGE1048" s="307"/>
      <c r="CGF1048" s="307"/>
      <c r="CGG1048" s="307"/>
      <c r="CGH1048" s="307"/>
      <c r="CGI1048" s="307"/>
      <c r="CGJ1048" s="307"/>
      <c r="CGK1048" s="307"/>
      <c r="CGL1048" s="307"/>
      <c r="CGM1048" s="307"/>
      <c r="CGN1048" s="307"/>
      <c r="CGO1048" s="307"/>
      <c r="CGP1048" s="307"/>
      <c r="CGQ1048" s="307"/>
      <c r="CGR1048" s="307"/>
      <c r="CGS1048" s="307"/>
      <c r="CGT1048" s="307"/>
      <c r="CGU1048" s="307"/>
      <c r="CGV1048" s="307"/>
      <c r="CGW1048" s="307"/>
      <c r="CGX1048" s="307"/>
      <c r="CGY1048" s="307"/>
      <c r="CGZ1048" s="307"/>
      <c r="CHA1048" s="307"/>
      <c r="CHB1048" s="307"/>
      <c r="CHC1048" s="307"/>
      <c r="CHD1048" s="307"/>
      <c r="CHE1048" s="307"/>
      <c r="CHF1048" s="307"/>
      <c r="CHG1048" s="307"/>
      <c r="CHH1048" s="307"/>
      <c r="CHI1048" s="307"/>
      <c r="CHJ1048" s="307"/>
      <c r="CHK1048" s="307"/>
      <c r="CHL1048" s="307"/>
      <c r="CHM1048" s="307"/>
      <c r="CHN1048" s="307"/>
      <c r="CHO1048" s="307"/>
      <c r="CHP1048" s="307"/>
      <c r="CHQ1048" s="307"/>
      <c r="CHR1048" s="307"/>
      <c r="CHS1048" s="307"/>
      <c r="CHT1048" s="307"/>
      <c r="CHU1048" s="307"/>
      <c r="CHV1048" s="307"/>
      <c r="CHW1048" s="307"/>
      <c r="CHX1048" s="307"/>
      <c r="CHY1048" s="307"/>
      <c r="CHZ1048" s="307"/>
      <c r="CIA1048" s="307"/>
      <c r="CIB1048" s="307"/>
      <c r="CIC1048" s="307"/>
      <c r="CID1048" s="307"/>
      <c r="CIE1048" s="307"/>
      <c r="CIF1048" s="307"/>
      <c r="CIG1048" s="307"/>
      <c r="CIH1048" s="307"/>
      <c r="CII1048" s="307"/>
      <c r="CIJ1048" s="307"/>
      <c r="CIK1048" s="307"/>
      <c r="CIL1048" s="307"/>
      <c r="CIM1048" s="307"/>
      <c r="CIN1048" s="307"/>
      <c r="CIO1048" s="307"/>
      <c r="CIP1048" s="307"/>
      <c r="CIQ1048" s="307"/>
      <c r="CIR1048" s="307"/>
      <c r="CIS1048" s="307"/>
      <c r="CIT1048" s="307"/>
      <c r="CIU1048" s="307"/>
      <c r="CIV1048" s="307"/>
      <c r="CIW1048" s="307"/>
      <c r="CIX1048" s="307"/>
      <c r="CIY1048" s="307"/>
      <c r="CIZ1048" s="307"/>
      <c r="CJA1048" s="307"/>
      <c r="CJB1048" s="307"/>
      <c r="CJC1048" s="307"/>
      <c r="CJD1048" s="307"/>
      <c r="CJE1048" s="307"/>
      <c r="CJF1048" s="307"/>
      <c r="CJG1048" s="307"/>
      <c r="CJH1048" s="307"/>
      <c r="CJI1048" s="307"/>
      <c r="CJJ1048" s="307"/>
      <c r="CJK1048" s="307"/>
      <c r="CJL1048" s="307"/>
      <c r="CJM1048" s="307"/>
      <c r="CJN1048" s="307"/>
      <c r="CJO1048" s="307"/>
      <c r="CJP1048" s="307"/>
      <c r="CJQ1048" s="307"/>
      <c r="CJR1048" s="307"/>
      <c r="CJS1048" s="307"/>
      <c r="CJT1048" s="307"/>
      <c r="CJU1048" s="307"/>
      <c r="CJV1048" s="307"/>
      <c r="CJW1048" s="307"/>
      <c r="CJX1048" s="307"/>
      <c r="CJY1048" s="307"/>
      <c r="CJZ1048" s="307"/>
      <c r="CKA1048" s="307"/>
      <c r="CKB1048" s="307"/>
      <c r="CKC1048" s="307"/>
      <c r="CKD1048" s="307"/>
      <c r="CKE1048" s="307"/>
      <c r="CKF1048" s="307"/>
      <c r="CKG1048" s="307"/>
      <c r="CKH1048" s="307"/>
      <c r="CKI1048" s="307"/>
      <c r="CKJ1048" s="307"/>
      <c r="CKK1048" s="307"/>
      <c r="CKL1048" s="307"/>
      <c r="CKM1048" s="307"/>
      <c r="CKN1048" s="307"/>
      <c r="CKO1048" s="307"/>
      <c r="CKP1048" s="307"/>
      <c r="CKQ1048" s="307"/>
      <c r="CKR1048" s="307"/>
      <c r="CKS1048" s="307"/>
      <c r="CKT1048" s="307"/>
      <c r="CKU1048" s="307"/>
      <c r="CKV1048" s="307"/>
      <c r="CKW1048" s="307"/>
      <c r="CKX1048" s="307"/>
      <c r="CKY1048" s="307"/>
      <c r="CKZ1048" s="307"/>
      <c r="CLA1048" s="307"/>
      <c r="CLB1048" s="307"/>
      <c r="CLC1048" s="307"/>
      <c r="CLD1048" s="307"/>
      <c r="CLE1048" s="307"/>
      <c r="CLF1048" s="307"/>
      <c r="CLG1048" s="307"/>
      <c r="CLH1048" s="307"/>
      <c r="CLI1048" s="307"/>
      <c r="CLJ1048" s="307"/>
      <c r="CLK1048" s="307"/>
      <c r="CLL1048" s="307"/>
      <c r="CLM1048" s="307"/>
      <c r="CLN1048" s="307"/>
      <c r="CLO1048" s="307"/>
      <c r="CLP1048" s="307"/>
      <c r="CLQ1048" s="307"/>
      <c r="CLR1048" s="307"/>
      <c r="CLS1048" s="307"/>
      <c r="CLT1048" s="307"/>
      <c r="CLU1048" s="307"/>
      <c r="CLV1048" s="307"/>
      <c r="CLW1048" s="307"/>
      <c r="CLX1048" s="307"/>
      <c r="CLY1048" s="307"/>
      <c r="CLZ1048" s="307"/>
      <c r="CMA1048" s="307"/>
      <c r="CMB1048" s="307"/>
      <c r="CMC1048" s="307"/>
      <c r="CMD1048" s="307"/>
      <c r="CME1048" s="307"/>
      <c r="CMF1048" s="307"/>
      <c r="CMG1048" s="307"/>
      <c r="CMH1048" s="307"/>
      <c r="CMI1048" s="307"/>
      <c r="CMJ1048" s="307"/>
      <c r="CMK1048" s="307"/>
      <c r="CML1048" s="307"/>
      <c r="CMM1048" s="307"/>
      <c r="CMN1048" s="307"/>
      <c r="CMO1048" s="307"/>
      <c r="CMP1048" s="307"/>
      <c r="CMQ1048" s="307"/>
      <c r="CMR1048" s="307"/>
      <c r="CMS1048" s="307"/>
      <c r="CMT1048" s="307"/>
      <c r="CMU1048" s="307"/>
      <c r="CMV1048" s="307"/>
      <c r="CMW1048" s="307"/>
      <c r="CMX1048" s="307"/>
      <c r="CMY1048" s="307"/>
      <c r="CMZ1048" s="307"/>
      <c r="CNA1048" s="307"/>
      <c r="CNB1048" s="307"/>
      <c r="CNC1048" s="307"/>
      <c r="CND1048" s="307"/>
      <c r="CNE1048" s="307"/>
      <c r="CNF1048" s="307"/>
      <c r="CNG1048" s="307"/>
      <c r="CNH1048" s="307"/>
      <c r="CNI1048" s="307"/>
      <c r="CNJ1048" s="307"/>
      <c r="CNK1048" s="307"/>
      <c r="CNL1048" s="307"/>
      <c r="CNM1048" s="307"/>
      <c r="CNN1048" s="307"/>
      <c r="CNO1048" s="307"/>
      <c r="CNP1048" s="307"/>
      <c r="CNQ1048" s="307"/>
      <c r="CNR1048" s="307"/>
      <c r="CNS1048" s="307"/>
      <c r="CNT1048" s="307"/>
      <c r="CNU1048" s="307"/>
      <c r="CNV1048" s="307"/>
      <c r="CNW1048" s="307"/>
      <c r="CNX1048" s="307"/>
      <c r="CNY1048" s="307"/>
      <c r="CNZ1048" s="307"/>
      <c r="COA1048" s="307"/>
      <c r="COB1048" s="307"/>
      <c r="COC1048" s="307"/>
      <c r="COD1048" s="307"/>
      <c r="COE1048" s="307"/>
      <c r="COF1048" s="307"/>
      <c r="COG1048" s="307"/>
      <c r="COH1048" s="307"/>
      <c r="COI1048" s="307"/>
      <c r="COJ1048" s="307"/>
      <c r="COK1048" s="307"/>
      <c r="COL1048" s="307"/>
      <c r="COM1048" s="307"/>
      <c r="CON1048" s="307"/>
      <c r="COO1048" s="307"/>
      <c r="COP1048" s="307"/>
      <c r="COQ1048" s="307"/>
      <c r="COR1048" s="307"/>
      <c r="COS1048" s="307"/>
      <c r="COT1048" s="307"/>
      <c r="COU1048" s="307"/>
      <c r="COV1048" s="307"/>
      <c r="COW1048" s="307"/>
      <c r="COX1048" s="307"/>
      <c r="COY1048" s="307"/>
      <c r="COZ1048" s="307"/>
      <c r="CPA1048" s="307"/>
      <c r="CPB1048" s="307"/>
      <c r="CPC1048" s="307"/>
      <c r="CPD1048" s="307"/>
      <c r="CPE1048" s="307"/>
      <c r="CPF1048" s="307"/>
      <c r="CPG1048" s="307"/>
      <c r="CPH1048" s="307"/>
      <c r="CPI1048" s="307"/>
      <c r="CPJ1048" s="307"/>
      <c r="CPK1048" s="307"/>
      <c r="CPL1048" s="307"/>
      <c r="CPM1048" s="307"/>
      <c r="CPN1048" s="307"/>
      <c r="CPO1048" s="307"/>
      <c r="CPP1048" s="307"/>
      <c r="CPQ1048" s="307"/>
      <c r="CPR1048" s="307"/>
      <c r="CPS1048" s="307"/>
      <c r="CPT1048" s="307"/>
      <c r="CPU1048" s="307"/>
      <c r="CPV1048" s="307"/>
      <c r="CPW1048" s="307"/>
      <c r="CPX1048" s="307"/>
      <c r="CPY1048" s="307"/>
      <c r="CPZ1048" s="307"/>
      <c r="CQA1048" s="307"/>
      <c r="CQB1048" s="307"/>
      <c r="CQC1048" s="307"/>
      <c r="CQD1048" s="307"/>
      <c r="CQE1048" s="307"/>
      <c r="CQF1048" s="307"/>
      <c r="CQG1048" s="307"/>
      <c r="CQH1048" s="307"/>
      <c r="CQI1048" s="307"/>
      <c r="CQJ1048" s="307"/>
      <c r="CQK1048" s="307"/>
      <c r="CQL1048" s="307"/>
      <c r="CQM1048" s="307"/>
      <c r="CQN1048" s="307"/>
      <c r="CQO1048" s="307"/>
      <c r="CQP1048" s="307"/>
      <c r="CQQ1048" s="307"/>
      <c r="CQR1048" s="307"/>
      <c r="CQS1048" s="307"/>
      <c r="CQT1048" s="307"/>
      <c r="CQU1048" s="307"/>
      <c r="CQV1048" s="307"/>
      <c r="CQW1048" s="307"/>
      <c r="CQX1048" s="307"/>
      <c r="CQY1048" s="307"/>
      <c r="CQZ1048" s="307"/>
      <c r="CRA1048" s="307"/>
      <c r="CRB1048" s="307"/>
      <c r="CRC1048" s="307"/>
      <c r="CRD1048" s="307"/>
      <c r="CRE1048" s="307"/>
      <c r="CRF1048" s="307"/>
      <c r="CRG1048" s="307"/>
      <c r="CRH1048" s="307"/>
      <c r="CRI1048" s="307"/>
      <c r="CRJ1048" s="307"/>
      <c r="CRK1048" s="307"/>
      <c r="CRL1048" s="307"/>
      <c r="CRM1048" s="307"/>
      <c r="CRN1048" s="307"/>
      <c r="CRO1048" s="307"/>
      <c r="CRP1048" s="307"/>
      <c r="CRQ1048" s="307"/>
      <c r="CRR1048" s="307"/>
      <c r="CRS1048" s="307"/>
      <c r="CRT1048" s="307"/>
      <c r="CRU1048" s="307"/>
      <c r="CRV1048" s="307"/>
      <c r="CRW1048" s="307"/>
      <c r="CRX1048" s="307"/>
      <c r="CRY1048" s="307"/>
      <c r="CRZ1048" s="307"/>
      <c r="CSA1048" s="307"/>
      <c r="CSB1048" s="307"/>
      <c r="CSC1048" s="307"/>
      <c r="CSD1048" s="307"/>
      <c r="CSE1048" s="307"/>
      <c r="CSF1048" s="307"/>
      <c r="CSG1048" s="307"/>
      <c r="CSH1048" s="307"/>
      <c r="CSI1048" s="307"/>
      <c r="CSJ1048" s="307"/>
      <c r="CSK1048" s="307"/>
      <c r="CSL1048" s="307"/>
      <c r="CSM1048" s="307"/>
      <c r="CSN1048" s="307"/>
      <c r="CSO1048" s="307"/>
      <c r="CSP1048" s="307"/>
      <c r="CSQ1048" s="307"/>
      <c r="CSR1048" s="307"/>
      <c r="CSS1048" s="307"/>
      <c r="CST1048" s="307"/>
      <c r="CSU1048" s="307"/>
      <c r="CSV1048" s="307"/>
      <c r="CSW1048" s="307"/>
      <c r="CSX1048" s="307"/>
      <c r="CSY1048" s="307"/>
      <c r="CSZ1048" s="307"/>
      <c r="CTA1048" s="307"/>
      <c r="CTB1048" s="307"/>
      <c r="CTC1048" s="307"/>
      <c r="CTD1048" s="307"/>
      <c r="CTE1048" s="307"/>
      <c r="CTF1048" s="307"/>
      <c r="CTG1048" s="307"/>
      <c r="CTH1048" s="307"/>
      <c r="CTI1048" s="307"/>
      <c r="CTJ1048" s="307"/>
      <c r="CTK1048" s="307"/>
      <c r="CTL1048" s="307"/>
      <c r="CTM1048" s="307"/>
      <c r="CTN1048" s="307"/>
      <c r="CTO1048" s="307"/>
      <c r="CTP1048" s="307"/>
      <c r="CTQ1048" s="307"/>
      <c r="CTR1048" s="307"/>
      <c r="CTS1048" s="307"/>
      <c r="CTT1048" s="307"/>
      <c r="CTU1048" s="307"/>
      <c r="CTV1048" s="307"/>
      <c r="CTW1048" s="307"/>
      <c r="CTX1048" s="307"/>
      <c r="CTY1048" s="307"/>
      <c r="CTZ1048" s="307"/>
      <c r="CUA1048" s="307"/>
      <c r="CUB1048" s="307"/>
      <c r="CUC1048" s="307"/>
      <c r="CUD1048" s="307"/>
      <c r="CUE1048" s="307"/>
      <c r="CUF1048" s="307"/>
      <c r="CUG1048" s="307"/>
      <c r="CUH1048" s="307"/>
      <c r="CUI1048" s="307"/>
      <c r="CUJ1048" s="307"/>
      <c r="CUK1048" s="307"/>
      <c r="CUL1048" s="307"/>
      <c r="CUM1048" s="307"/>
      <c r="CUN1048" s="307"/>
      <c r="CUO1048" s="307"/>
      <c r="CUP1048" s="307"/>
      <c r="CUQ1048" s="307"/>
      <c r="CUR1048" s="307"/>
      <c r="CUS1048" s="307"/>
      <c r="CUT1048" s="307"/>
      <c r="CUU1048" s="307"/>
      <c r="CUV1048" s="307"/>
      <c r="CUW1048" s="307"/>
      <c r="CUX1048" s="307"/>
      <c r="CUY1048" s="307"/>
      <c r="CUZ1048" s="307"/>
      <c r="CVA1048" s="307"/>
      <c r="CVB1048" s="307"/>
      <c r="CVC1048" s="307"/>
      <c r="CVD1048" s="307"/>
      <c r="CVE1048" s="307"/>
      <c r="CVF1048" s="307"/>
      <c r="CVG1048" s="307"/>
      <c r="CVH1048" s="307"/>
      <c r="CVI1048" s="307"/>
      <c r="CVJ1048" s="307"/>
      <c r="CVK1048" s="307"/>
      <c r="CVL1048" s="307"/>
      <c r="CVM1048" s="307"/>
      <c r="CVN1048" s="307"/>
      <c r="CVO1048" s="307"/>
      <c r="CVP1048" s="307"/>
      <c r="CVQ1048" s="307"/>
      <c r="CVR1048" s="307"/>
      <c r="CVS1048" s="307"/>
      <c r="CVT1048" s="307"/>
      <c r="CVU1048" s="307"/>
      <c r="CVV1048" s="307"/>
      <c r="CVW1048" s="307"/>
      <c r="CVX1048" s="307"/>
      <c r="CVY1048" s="307"/>
      <c r="CVZ1048" s="307"/>
      <c r="CWA1048" s="307"/>
      <c r="CWB1048" s="307"/>
      <c r="CWC1048" s="307"/>
      <c r="CWD1048" s="307"/>
      <c r="CWE1048" s="307"/>
      <c r="CWF1048" s="307"/>
      <c r="CWG1048" s="307"/>
      <c r="CWH1048" s="307"/>
      <c r="CWI1048" s="307"/>
      <c r="CWJ1048" s="307"/>
      <c r="CWK1048" s="307"/>
      <c r="CWL1048" s="307"/>
      <c r="CWM1048" s="307"/>
      <c r="CWN1048" s="307"/>
      <c r="CWO1048" s="307"/>
      <c r="CWP1048" s="307"/>
      <c r="CWQ1048" s="307"/>
      <c r="CWR1048" s="307"/>
      <c r="CWS1048" s="307"/>
      <c r="CWT1048" s="307"/>
      <c r="CWU1048" s="307"/>
      <c r="CWV1048" s="307"/>
      <c r="CWW1048" s="307"/>
      <c r="CWX1048" s="307"/>
      <c r="CWY1048" s="307"/>
      <c r="CWZ1048" s="307"/>
      <c r="CXA1048" s="307"/>
      <c r="CXB1048" s="307"/>
      <c r="CXC1048" s="307"/>
      <c r="CXD1048" s="307"/>
      <c r="CXE1048" s="307"/>
      <c r="CXF1048" s="307"/>
      <c r="CXG1048" s="307"/>
      <c r="CXH1048" s="307"/>
      <c r="CXI1048" s="307"/>
      <c r="CXJ1048" s="307"/>
      <c r="CXK1048" s="307"/>
      <c r="CXL1048" s="307"/>
      <c r="CXM1048" s="307"/>
      <c r="CXN1048" s="307"/>
      <c r="CXO1048" s="307"/>
      <c r="CXP1048" s="307"/>
      <c r="CXQ1048" s="307"/>
      <c r="CXR1048" s="307"/>
      <c r="CXS1048" s="307"/>
      <c r="CXT1048" s="307"/>
      <c r="CXU1048" s="307"/>
      <c r="CXV1048" s="307"/>
      <c r="CXW1048" s="307"/>
      <c r="CXX1048" s="307"/>
      <c r="CXY1048" s="307"/>
      <c r="CXZ1048" s="307"/>
      <c r="CYA1048" s="307"/>
      <c r="CYB1048" s="307"/>
      <c r="CYC1048" s="307"/>
      <c r="CYD1048" s="307"/>
      <c r="CYE1048" s="307"/>
      <c r="CYF1048" s="307"/>
      <c r="CYG1048" s="307"/>
      <c r="CYH1048" s="307"/>
      <c r="CYI1048" s="307"/>
      <c r="CYJ1048" s="307"/>
      <c r="CYK1048" s="307"/>
      <c r="CYL1048" s="307"/>
      <c r="CYM1048" s="307"/>
      <c r="CYN1048" s="307"/>
      <c r="CYO1048" s="307"/>
      <c r="CYP1048" s="307"/>
      <c r="CYQ1048" s="307"/>
      <c r="CYR1048" s="307"/>
      <c r="CYS1048" s="307"/>
      <c r="CYT1048" s="307"/>
      <c r="CYU1048" s="307"/>
      <c r="CYV1048" s="307"/>
      <c r="CYW1048" s="307"/>
      <c r="CYX1048" s="307"/>
      <c r="CYY1048" s="307"/>
      <c r="CYZ1048" s="307"/>
      <c r="CZA1048" s="307"/>
      <c r="CZB1048" s="307"/>
      <c r="CZC1048" s="307"/>
      <c r="CZD1048" s="307"/>
      <c r="CZE1048" s="307"/>
      <c r="CZF1048" s="307"/>
      <c r="CZG1048" s="307"/>
      <c r="CZH1048" s="307"/>
      <c r="CZI1048" s="307"/>
      <c r="CZJ1048" s="307"/>
      <c r="CZK1048" s="307"/>
      <c r="CZL1048" s="307"/>
      <c r="CZM1048" s="307"/>
      <c r="CZN1048" s="307"/>
      <c r="CZO1048" s="307"/>
      <c r="CZP1048" s="307"/>
      <c r="CZQ1048" s="307"/>
      <c r="CZR1048" s="307"/>
      <c r="CZS1048" s="307"/>
      <c r="CZT1048" s="307"/>
      <c r="CZU1048" s="307"/>
      <c r="CZV1048" s="307"/>
      <c r="CZW1048" s="307"/>
      <c r="CZX1048" s="307"/>
      <c r="CZY1048" s="307"/>
      <c r="CZZ1048" s="307"/>
      <c r="DAA1048" s="307"/>
      <c r="DAB1048" s="307"/>
      <c r="DAC1048" s="307"/>
      <c r="DAD1048" s="307"/>
      <c r="DAE1048" s="307"/>
      <c r="DAF1048" s="307"/>
      <c r="DAG1048" s="307"/>
      <c r="DAH1048" s="307"/>
      <c r="DAI1048" s="307"/>
      <c r="DAJ1048" s="307"/>
      <c r="DAK1048" s="307"/>
      <c r="DAL1048" s="307"/>
      <c r="DAM1048" s="307"/>
      <c r="DAN1048" s="307"/>
      <c r="DAO1048" s="307"/>
      <c r="DAP1048" s="307"/>
      <c r="DAQ1048" s="307"/>
      <c r="DAR1048" s="307"/>
      <c r="DAS1048" s="307"/>
      <c r="DAT1048" s="307"/>
      <c r="DAU1048" s="307"/>
      <c r="DAV1048" s="307"/>
      <c r="DAW1048" s="307"/>
      <c r="DAX1048" s="307"/>
      <c r="DAY1048" s="307"/>
      <c r="DAZ1048" s="307"/>
      <c r="DBA1048" s="307"/>
      <c r="DBB1048" s="307"/>
      <c r="DBC1048" s="307"/>
      <c r="DBD1048" s="307"/>
      <c r="DBE1048" s="307"/>
      <c r="DBF1048" s="307"/>
      <c r="DBG1048" s="307"/>
      <c r="DBH1048" s="307"/>
      <c r="DBI1048" s="307"/>
      <c r="DBJ1048" s="307"/>
      <c r="DBK1048" s="307"/>
      <c r="DBL1048" s="307"/>
      <c r="DBM1048" s="307"/>
      <c r="DBN1048" s="307"/>
      <c r="DBO1048" s="307"/>
      <c r="DBP1048" s="307"/>
      <c r="DBQ1048" s="307"/>
      <c r="DBR1048" s="307"/>
      <c r="DBS1048" s="307"/>
      <c r="DBT1048" s="307"/>
      <c r="DBU1048" s="307"/>
      <c r="DBV1048" s="307"/>
      <c r="DBW1048" s="307"/>
      <c r="DBX1048" s="307"/>
      <c r="DBY1048" s="307"/>
      <c r="DBZ1048" s="307"/>
      <c r="DCA1048" s="307"/>
      <c r="DCB1048" s="307"/>
      <c r="DCC1048" s="307"/>
      <c r="DCD1048" s="307"/>
      <c r="DCE1048" s="307"/>
      <c r="DCF1048" s="307"/>
      <c r="DCG1048" s="307"/>
      <c r="DCH1048" s="307"/>
      <c r="DCI1048" s="307"/>
      <c r="DCJ1048" s="307"/>
      <c r="DCK1048" s="307"/>
      <c r="DCL1048" s="307"/>
      <c r="DCM1048" s="307"/>
      <c r="DCN1048" s="307"/>
      <c r="DCO1048" s="307"/>
      <c r="DCP1048" s="307"/>
      <c r="DCQ1048" s="307"/>
      <c r="DCR1048" s="307"/>
      <c r="DCS1048" s="307"/>
      <c r="DCT1048" s="307"/>
      <c r="DCU1048" s="307"/>
      <c r="DCV1048" s="307"/>
      <c r="DCW1048" s="307"/>
      <c r="DCX1048" s="307"/>
      <c r="DCY1048" s="307"/>
      <c r="DCZ1048" s="307"/>
      <c r="DDA1048" s="307"/>
      <c r="DDB1048" s="307"/>
      <c r="DDC1048" s="307"/>
      <c r="DDD1048" s="307"/>
      <c r="DDE1048" s="307"/>
      <c r="DDF1048" s="307"/>
      <c r="DDG1048" s="307"/>
      <c r="DDH1048" s="307"/>
      <c r="DDI1048" s="307"/>
      <c r="DDJ1048" s="307"/>
      <c r="DDK1048" s="307"/>
      <c r="DDL1048" s="307"/>
      <c r="DDM1048" s="307"/>
      <c r="DDN1048" s="307"/>
      <c r="DDO1048" s="307"/>
      <c r="DDP1048" s="307"/>
      <c r="DDQ1048" s="307"/>
      <c r="DDR1048" s="307"/>
      <c r="DDS1048" s="307"/>
      <c r="DDT1048" s="307"/>
      <c r="DDU1048" s="307"/>
      <c r="DDV1048" s="307"/>
      <c r="DDW1048" s="307"/>
      <c r="DDX1048" s="307"/>
      <c r="DDY1048" s="307"/>
      <c r="DDZ1048" s="307"/>
      <c r="DEA1048" s="307"/>
      <c r="DEB1048" s="307"/>
      <c r="DEC1048" s="307"/>
      <c r="DED1048" s="307"/>
      <c r="DEE1048" s="307"/>
      <c r="DEF1048" s="307"/>
      <c r="DEG1048" s="307"/>
      <c r="DEH1048" s="307"/>
      <c r="DEI1048" s="307"/>
      <c r="DEJ1048" s="307"/>
      <c r="DEK1048" s="307"/>
      <c r="DEL1048" s="307"/>
      <c r="DEM1048" s="307"/>
      <c r="DEN1048" s="307"/>
      <c r="DEO1048" s="307"/>
      <c r="DEP1048" s="307"/>
      <c r="DEQ1048" s="307"/>
      <c r="DER1048" s="307"/>
      <c r="DES1048" s="307"/>
      <c r="DET1048" s="307"/>
      <c r="DEU1048" s="307"/>
      <c r="DEV1048" s="307"/>
      <c r="DEW1048" s="307"/>
      <c r="DEX1048" s="307"/>
      <c r="DEY1048" s="307"/>
      <c r="DEZ1048" s="307"/>
      <c r="DFA1048" s="307"/>
      <c r="DFB1048" s="307"/>
      <c r="DFC1048" s="307"/>
      <c r="DFD1048" s="307"/>
      <c r="DFE1048" s="307"/>
      <c r="DFF1048" s="307"/>
      <c r="DFG1048" s="307"/>
      <c r="DFH1048" s="307"/>
      <c r="DFI1048" s="307"/>
      <c r="DFJ1048" s="307"/>
      <c r="DFK1048" s="307"/>
      <c r="DFL1048" s="307"/>
      <c r="DFM1048" s="307"/>
      <c r="DFN1048" s="307"/>
      <c r="DFO1048" s="307"/>
      <c r="DFP1048" s="307"/>
      <c r="DFQ1048" s="307"/>
      <c r="DFR1048" s="307"/>
      <c r="DFS1048" s="307"/>
      <c r="DFT1048" s="307"/>
      <c r="DFU1048" s="307"/>
      <c r="DFV1048" s="307"/>
      <c r="DFW1048" s="307"/>
      <c r="DFX1048" s="307"/>
      <c r="DFY1048" s="307"/>
      <c r="DFZ1048" s="307"/>
      <c r="DGA1048" s="307"/>
      <c r="DGB1048" s="307"/>
      <c r="DGC1048" s="307"/>
      <c r="DGD1048" s="307"/>
      <c r="DGE1048" s="307"/>
      <c r="DGF1048" s="307"/>
      <c r="DGG1048" s="307"/>
      <c r="DGH1048" s="307"/>
      <c r="DGI1048" s="307"/>
      <c r="DGJ1048" s="307"/>
      <c r="DGK1048" s="307"/>
      <c r="DGL1048" s="307"/>
      <c r="DGM1048" s="307"/>
      <c r="DGN1048" s="307"/>
      <c r="DGO1048" s="307"/>
      <c r="DGP1048" s="307"/>
      <c r="DGQ1048" s="307"/>
      <c r="DGR1048" s="307"/>
      <c r="DGS1048" s="307"/>
      <c r="DGT1048" s="307"/>
      <c r="DGU1048" s="307"/>
      <c r="DGV1048" s="307"/>
      <c r="DGW1048" s="307"/>
      <c r="DGX1048" s="307"/>
      <c r="DGY1048" s="307"/>
      <c r="DGZ1048" s="307"/>
      <c r="DHA1048" s="307"/>
      <c r="DHB1048" s="307"/>
      <c r="DHC1048" s="307"/>
      <c r="DHD1048" s="307"/>
      <c r="DHE1048" s="307"/>
      <c r="DHF1048" s="307"/>
      <c r="DHG1048" s="307"/>
      <c r="DHH1048" s="307"/>
      <c r="DHI1048" s="307"/>
      <c r="DHJ1048" s="307"/>
      <c r="DHK1048" s="307"/>
      <c r="DHL1048" s="307"/>
      <c r="DHM1048" s="307"/>
      <c r="DHN1048" s="307"/>
      <c r="DHO1048" s="307"/>
      <c r="DHP1048" s="307"/>
      <c r="DHQ1048" s="307"/>
      <c r="DHR1048" s="307"/>
      <c r="DHS1048" s="307"/>
      <c r="DHT1048" s="307"/>
      <c r="DHU1048" s="307"/>
      <c r="DHV1048" s="307"/>
      <c r="DHW1048" s="307"/>
      <c r="DHX1048" s="307"/>
      <c r="DHY1048" s="307"/>
      <c r="DHZ1048" s="307"/>
      <c r="DIA1048" s="307"/>
      <c r="DIB1048" s="307"/>
      <c r="DIC1048" s="307"/>
      <c r="DID1048" s="307"/>
      <c r="DIE1048" s="307"/>
      <c r="DIF1048" s="307"/>
      <c r="DIG1048" s="307"/>
      <c r="DIH1048" s="307"/>
      <c r="DII1048" s="307"/>
      <c r="DIJ1048" s="307"/>
      <c r="DIK1048" s="307"/>
      <c r="DIL1048" s="307"/>
      <c r="DIM1048" s="307"/>
      <c r="DIN1048" s="307"/>
      <c r="DIO1048" s="307"/>
      <c r="DIP1048" s="307"/>
      <c r="DIQ1048" s="307"/>
      <c r="DIR1048" s="307"/>
      <c r="DIS1048" s="307"/>
      <c r="DIT1048" s="307"/>
      <c r="DIU1048" s="307"/>
      <c r="DIV1048" s="307"/>
      <c r="DIW1048" s="307"/>
      <c r="DIX1048" s="307"/>
      <c r="DIY1048" s="307"/>
      <c r="DIZ1048" s="307"/>
      <c r="DJA1048" s="307"/>
      <c r="DJB1048" s="307"/>
      <c r="DJC1048" s="307"/>
      <c r="DJD1048" s="307"/>
      <c r="DJE1048" s="307"/>
      <c r="DJF1048" s="307"/>
      <c r="DJG1048" s="307"/>
      <c r="DJH1048" s="307"/>
      <c r="DJI1048" s="307"/>
      <c r="DJJ1048" s="307"/>
      <c r="DJK1048" s="307"/>
      <c r="DJL1048" s="307"/>
      <c r="DJM1048" s="307"/>
      <c r="DJN1048" s="307"/>
      <c r="DJO1048" s="307"/>
      <c r="DJP1048" s="307"/>
      <c r="DJQ1048" s="307"/>
      <c r="DJR1048" s="307"/>
      <c r="DJS1048" s="307"/>
      <c r="DJT1048" s="307"/>
      <c r="DJU1048" s="307"/>
      <c r="DJV1048" s="307"/>
      <c r="DJW1048" s="307"/>
      <c r="DJX1048" s="307"/>
      <c r="DJY1048" s="307"/>
      <c r="DJZ1048" s="307"/>
      <c r="DKA1048" s="307"/>
      <c r="DKB1048" s="307"/>
      <c r="DKC1048" s="307"/>
      <c r="DKD1048" s="307"/>
      <c r="DKE1048" s="307"/>
      <c r="DKF1048" s="307"/>
      <c r="DKG1048" s="307"/>
      <c r="DKH1048" s="307"/>
      <c r="DKI1048" s="307"/>
      <c r="DKJ1048" s="307"/>
      <c r="DKK1048" s="307"/>
      <c r="DKL1048" s="307"/>
      <c r="DKM1048" s="307"/>
      <c r="DKN1048" s="307"/>
      <c r="DKO1048" s="307"/>
      <c r="DKP1048" s="307"/>
      <c r="DKQ1048" s="307"/>
      <c r="DKR1048" s="307"/>
      <c r="DKS1048" s="307"/>
      <c r="DKT1048" s="307"/>
      <c r="DKU1048" s="307"/>
      <c r="DKV1048" s="307"/>
      <c r="DKW1048" s="307"/>
      <c r="DKX1048" s="307"/>
      <c r="DKY1048" s="307"/>
      <c r="DKZ1048" s="307"/>
      <c r="DLA1048" s="307"/>
      <c r="DLB1048" s="307"/>
      <c r="DLC1048" s="307"/>
      <c r="DLD1048" s="307"/>
      <c r="DLE1048" s="307"/>
      <c r="DLF1048" s="307"/>
      <c r="DLG1048" s="307"/>
      <c r="DLH1048" s="307"/>
      <c r="DLI1048" s="307"/>
      <c r="DLJ1048" s="307"/>
      <c r="DLK1048" s="307"/>
      <c r="DLL1048" s="307"/>
      <c r="DLM1048" s="307"/>
      <c r="DLN1048" s="307"/>
      <c r="DLO1048" s="307"/>
      <c r="DLP1048" s="307"/>
      <c r="DLQ1048" s="307"/>
      <c r="DLR1048" s="307"/>
      <c r="DLS1048" s="307"/>
      <c r="DLT1048" s="307"/>
      <c r="DLU1048" s="307"/>
      <c r="DLV1048" s="307"/>
      <c r="DLW1048" s="307"/>
      <c r="DLX1048" s="307"/>
      <c r="DLY1048" s="307"/>
      <c r="DLZ1048" s="307"/>
      <c r="DMA1048" s="307"/>
      <c r="DMB1048" s="307"/>
      <c r="DMC1048" s="307"/>
      <c r="DMD1048" s="307"/>
      <c r="DME1048" s="307"/>
      <c r="DMF1048" s="307"/>
      <c r="DMG1048" s="307"/>
      <c r="DMH1048" s="307"/>
      <c r="DMI1048" s="307"/>
      <c r="DMJ1048" s="307"/>
      <c r="DMK1048" s="307"/>
      <c r="DML1048" s="307"/>
      <c r="DMM1048" s="307"/>
      <c r="DMN1048" s="307"/>
      <c r="DMO1048" s="307"/>
      <c r="DMP1048" s="307"/>
      <c r="DMQ1048" s="307"/>
      <c r="DMR1048" s="307"/>
      <c r="DMS1048" s="307"/>
      <c r="DMT1048" s="307"/>
      <c r="DMU1048" s="307"/>
      <c r="DMV1048" s="307"/>
      <c r="DMW1048" s="307"/>
      <c r="DMX1048" s="307"/>
      <c r="DMY1048" s="307"/>
      <c r="DMZ1048" s="307"/>
      <c r="DNA1048" s="307"/>
      <c r="DNB1048" s="307"/>
      <c r="DNC1048" s="307"/>
      <c r="DND1048" s="307"/>
      <c r="DNE1048" s="307"/>
      <c r="DNF1048" s="307"/>
      <c r="DNG1048" s="307"/>
      <c r="DNH1048" s="307"/>
      <c r="DNI1048" s="307"/>
      <c r="DNJ1048" s="307"/>
      <c r="DNK1048" s="307"/>
      <c r="DNL1048" s="307"/>
      <c r="DNM1048" s="307"/>
      <c r="DNN1048" s="307"/>
      <c r="DNO1048" s="307"/>
      <c r="DNP1048" s="307"/>
      <c r="DNQ1048" s="307"/>
      <c r="DNR1048" s="307"/>
      <c r="DNS1048" s="307"/>
      <c r="DNT1048" s="307"/>
      <c r="DNU1048" s="307"/>
      <c r="DNV1048" s="307"/>
      <c r="DNW1048" s="307"/>
      <c r="DNX1048" s="307"/>
      <c r="DNY1048" s="307"/>
      <c r="DNZ1048" s="307"/>
      <c r="DOA1048" s="307"/>
      <c r="DOB1048" s="307"/>
      <c r="DOC1048" s="307"/>
      <c r="DOD1048" s="307"/>
      <c r="DOE1048" s="307"/>
      <c r="DOF1048" s="307"/>
      <c r="DOG1048" s="307"/>
      <c r="DOH1048" s="307"/>
      <c r="DOI1048" s="307"/>
      <c r="DOJ1048" s="307"/>
      <c r="DOK1048" s="307"/>
      <c r="DOL1048" s="307"/>
      <c r="DOM1048" s="307"/>
      <c r="DON1048" s="307"/>
      <c r="DOO1048" s="307"/>
      <c r="DOP1048" s="307"/>
      <c r="DOQ1048" s="307"/>
      <c r="DOR1048" s="307"/>
      <c r="DOS1048" s="307"/>
      <c r="DOT1048" s="307"/>
      <c r="DOU1048" s="307"/>
      <c r="DOV1048" s="307"/>
      <c r="DOW1048" s="307"/>
      <c r="DOX1048" s="307"/>
      <c r="DOY1048" s="307"/>
      <c r="DOZ1048" s="307"/>
      <c r="DPA1048" s="307"/>
      <c r="DPB1048" s="307"/>
      <c r="DPC1048" s="307"/>
      <c r="DPD1048" s="307"/>
      <c r="DPE1048" s="307"/>
      <c r="DPF1048" s="307"/>
      <c r="DPG1048" s="307"/>
      <c r="DPH1048" s="307"/>
      <c r="DPI1048" s="307"/>
      <c r="DPJ1048" s="307"/>
      <c r="DPK1048" s="307"/>
      <c r="DPL1048" s="307"/>
      <c r="DPM1048" s="307"/>
      <c r="DPN1048" s="307"/>
      <c r="DPO1048" s="307"/>
      <c r="DPP1048" s="307"/>
      <c r="DPQ1048" s="307"/>
      <c r="DPR1048" s="307"/>
      <c r="DPS1048" s="307"/>
      <c r="DPT1048" s="307"/>
      <c r="DPU1048" s="307"/>
      <c r="DPV1048" s="307"/>
      <c r="DPW1048" s="307"/>
      <c r="DPX1048" s="307"/>
      <c r="DPY1048" s="307"/>
      <c r="DPZ1048" s="307"/>
      <c r="DQA1048" s="307"/>
      <c r="DQB1048" s="307"/>
      <c r="DQC1048" s="307"/>
      <c r="DQD1048" s="307"/>
      <c r="DQE1048" s="307"/>
      <c r="DQF1048" s="307"/>
      <c r="DQG1048" s="307"/>
      <c r="DQH1048" s="307"/>
      <c r="DQI1048" s="307"/>
      <c r="DQJ1048" s="307"/>
      <c r="DQK1048" s="307"/>
      <c r="DQL1048" s="307"/>
      <c r="DQM1048" s="307"/>
      <c r="DQN1048" s="307"/>
      <c r="DQO1048" s="307"/>
      <c r="DQP1048" s="307"/>
      <c r="DQQ1048" s="307"/>
      <c r="DQR1048" s="307"/>
      <c r="DQS1048" s="307"/>
      <c r="DQT1048" s="307"/>
      <c r="DQU1048" s="307"/>
      <c r="DQV1048" s="307"/>
      <c r="DQW1048" s="307"/>
      <c r="DQX1048" s="307"/>
      <c r="DQY1048" s="307"/>
      <c r="DQZ1048" s="307"/>
      <c r="DRA1048" s="307"/>
      <c r="DRB1048" s="307"/>
      <c r="DRC1048" s="307"/>
      <c r="DRD1048" s="307"/>
      <c r="DRE1048" s="307"/>
      <c r="DRF1048" s="307"/>
      <c r="DRG1048" s="307"/>
      <c r="DRH1048" s="307"/>
      <c r="DRI1048" s="307"/>
      <c r="DRJ1048" s="307"/>
      <c r="DRK1048" s="307"/>
      <c r="DRL1048" s="307"/>
      <c r="DRM1048" s="307"/>
      <c r="DRN1048" s="307"/>
      <c r="DRO1048" s="307"/>
      <c r="DRP1048" s="307"/>
      <c r="DRQ1048" s="307"/>
      <c r="DRR1048" s="307"/>
      <c r="DRS1048" s="307"/>
      <c r="DRT1048" s="307"/>
      <c r="DRU1048" s="307"/>
      <c r="DRV1048" s="307"/>
      <c r="DRW1048" s="307"/>
      <c r="DRX1048" s="307"/>
      <c r="DRY1048" s="307"/>
      <c r="DRZ1048" s="307"/>
      <c r="DSA1048" s="307"/>
      <c r="DSB1048" s="307"/>
      <c r="DSC1048" s="307"/>
      <c r="DSD1048" s="307"/>
      <c r="DSE1048" s="307"/>
      <c r="DSF1048" s="307"/>
      <c r="DSG1048" s="307"/>
      <c r="DSH1048" s="307"/>
      <c r="DSI1048" s="307"/>
      <c r="DSJ1048" s="307"/>
      <c r="DSK1048" s="307"/>
      <c r="DSL1048" s="307"/>
      <c r="DSM1048" s="307"/>
      <c r="DSN1048" s="307"/>
      <c r="DSO1048" s="307"/>
      <c r="DSP1048" s="307"/>
      <c r="DSQ1048" s="307"/>
      <c r="DSR1048" s="307"/>
      <c r="DSS1048" s="307"/>
      <c r="DST1048" s="307"/>
      <c r="DSU1048" s="307"/>
      <c r="DSV1048" s="307"/>
      <c r="DSW1048" s="307"/>
      <c r="DSX1048" s="307"/>
      <c r="DSY1048" s="307"/>
      <c r="DSZ1048" s="307"/>
      <c r="DTA1048" s="307"/>
      <c r="DTB1048" s="307"/>
      <c r="DTC1048" s="307"/>
      <c r="DTD1048" s="307"/>
      <c r="DTE1048" s="307"/>
      <c r="DTF1048" s="307"/>
      <c r="DTG1048" s="307"/>
      <c r="DTH1048" s="307"/>
      <c r="DTI1048" s="307"/>
      <c r="DTJ1048" s="307"/>
      <c r="DTK1048" s="307"/>
      <c r="DTL1048" s="307"/>
      <c r="DTM1048" s="307"/>
      <c r="DTN1048" s="307"/>
      <c r="DTO1048" s="307"/>
      <c r="DTP1048" s="307"/>
      <c r="DTQ1048" s="307"/>
      <c r="DTR1048" s="307"/>
      <c r="DTS1048" s="307"/>
      <c r="DTT1048" s="307"/>
      <c r="DTU1048" s="307"/>
      <c r="DTV1048" s="307"/>
      <c r="DTW1048" s="307"/>
      <c r="DTX1048" s="307"/>
      <c r="DTY1048" s="307"/>
      <c r="DTZ1048" s="307"/>
      <c r="DUA1048" s="307"/>
      <c r="DUB1048" s="307"/>
      <c r="DUC1048" s="307"/>
      <c r="DUD1048" s="307"/>
      <c r="DUE1048" s="307"/>
      <c r="DUF1048" s="307"/>
      <c r="DUG1048" s="307"/>
      <c r="DUH1048" s="307"/>
      <c r="DUI1048" s="307"/>
      <c r="DUJ1048" s="307"/>
      <c r="DUK1048" s="307"/>
      <c r="DUL1048" s="307"/>
      <c r="DUM1048" s="307"/>
      <c r="DUN1048" s="307"/>
      <c r="DUO1048" s="307"/>
      <c r="DUP1048" s="307"/>
      <c r="DUQ1048" s="307"/>
      <c r="DUR1048" s="307"/>
      <c r="DUS1048" s="307"/>
      <c r="DUT1048" s="307"/>
      <c r="DUU1048" s="307"/>
      <c r="DUV1048" s="307"/>
      <c r="DUW1048" s="307"/>
      <c r="DUX1048" s="307"/>
      <c r="DUY1048" s="307"/>
      <c r="DUZ1048" s="307"/>
      <c r="DVA1048" s="307"/>
      <c r="DVB1048" s="307"/>
      <c r="DVC1048" s="307"/>
      <c r="DVD1048" s="307"/>
      <c r="DVE1048" s="307"/>
      <c r="DVF1048" s="307"/>
      <c r="DVG1048" s="307"/>
      <c r="DVH1048" s="307"/>
      <c r="DVI1048" s="307"/>
      <c r="DVJ1048" s="307"/>
      <c r="DVK1048" s="307"/>
      <c r="DVL1048" s="307"/>
      <c r="DVM1048" s="307"/>
      <c r="DVN1048" s="307"/>
      <c r="DVO1048" s="307"/>
      <c r="DVP1048" s="307"/>
      <c r="DVQ1048" s="307"/>
      <c r="DVR1048" s="307"/>
      <c r="DVS1048" s="307"/>
      <c r="DVT1048" s="307"/>
      <c r="DVU1048" s="307"/>
      <c r="DVV1048" s="307"/>
      <c r="DVW1048" s="307"/>
      <c r="DVX1048" s="307"/>
      <c r="DVY1048" s="307"/>
      <c r="DVZ1048" s="307"/>
      <c r="DWA1048" s="307"/>
      <c r="DWB1048" s="307"/>
      <c r="DWC1048" s="307"/>
      <c r="DWD1048" s="307"/>
      <c r="DWE1048" s="307"/>
      <c r="DWF1048" s="307"/>
      <c r="DWG1048" s="307"/>
      <c r="DWH1048" s="307"/>
      <c r="DWI1048" s="307"/>
      <c r="DWJ1048" s="307"/>
      <c r="DWK1048" s="307"/>
      <c r="DWL1048" s="307"/>
      <c r="DWM1048" s="307"/>
      <c r="DWN1048" s="307"/>
      <c r="DWO1048" s="307"/>
      <c r="DWP1048" s="307"/>
      <c r="DWQ1048" s="307"/>
      <c r="DWR1048" s="307"/>
      <c r="DWS1048" s="307"/>
      <c r="DWT1048" s="307"/>
      <c r="DWU1048" s="307"/>
      <c r="DWV1048" s="307"/>
      <c r="DWW1048" s="307"/>
      <c r="DWX1048" s="307"/>
      <c r="DWY1048" s="307"/>
      <c r="DWZ1048" s="307"/>
      <c r="DXA1048" s="307"/>
      <c r="DXB1048" s="307"/>
      <c r="DXC1048" s="307"/>
      <c r="DXD1048" s="307"/>
      <c r="DXE1048" s="307"/>
      <c r="DXF1048" s="307"/>
      <c r="DXG1048" s="307"/>
      <c r="DXH1048" s="307"/>
      <c r="DXI1048" s="307"/>
      <c r="DXJ1048" s="307"/>
      <c r="DXK1048" s="307"/>
      <c r="DXL1048" s="307"/>
      <c r="DXM1048" s="307"/>
      <c r="DXN1048" s="307"/>
      <c r="DXO1048" s="307"/>
      <c r="DXP1048" s="307"/>
      <c r="DXQ1048" s="307"/>
      <c r="DXR1048" s="307"/>
      <c r="DXS1048" s="307"/>
      <c r="DXT1048" s="307"/>
      <c r="DXU1048" s="307"/>
      <c r="DXV1048" s="307"/>
      <c r="DXW1048" s="307"/>
      <c r="DXX1048" s="307"/>
      <c r="DXY1048" s="307"/>
      <c r="DXZ1048" s="307"/>
      <c r="DYA1048" s="307"/>
      <c r="DYB1048" s="307"/>
      <c r="DYC1048" s="307"/>
      <c r="DYD1048" s="307"/>
      <c r="DYE1048" s="307"/>
      <c r="DYF1048" s="307"/>
      <c r="DYG1048" s="307"/>
      <c r="DYH1048" s="307"/>
      <c r="DYI1048" s="307"/>
      <c r="DYJ1048" s="307"/>
      <c r="DYK1048" s="307"/>
      <c r="DYL1048" s="307"/>
      <c r="DYM1048" s="307"/>
      <c r="DYN1048" s="307"/>
      <c r="DYO1048" s="307"/>
      <c r="DYP1048" s="307"/>
      <c r="DYQ1048" s="307"/>
      <c r="DYR1048" s="307"/>
      <c r="DYS1048" s="307"/>
      <c r="DYT1048" s="307"/>
      <c r="DYU1048" s="307"/>
      <c r="DYV1048" s="307"/>
      <c r="DYW1048" s="307"/>
      <c r="DYX1048" s="307"/>
      <c r="DYY1048" s="307"/>
      <c r="DYZ1048" s="307"/>
      <c r="DZA1048" s="307"/>
      <c r="DZB1048" s="307"/>
      <c r="DZC1048" s="307"/>
      <c r="DZD1048" s="307"/>
      <c r="DZE1048" s="307"/>
      <c r="DZF1048" s="307"/>
      <c r="DZG1048" s="307"/>
      <c r="DZH1048" s="307"/>
      <c r="DZI1048" s="307"/>
      <c r="DZJ1048" s="307"/>
      <c r="DZK1048" s="307"/>
      <c r="DZL1048" s="307"/>
      <c r="DZM1048" s="307"/>
      <c r="DZN1048" s="307"/>
      <c r="DZO1048" s="307"/>
      <c r="DZP1048" s="307"/>
      <c r="DZQ1048" s="307"/>
      <c r="DZR1048" s="307"/>
      <c r="DZS1048" s="307"/>
      <c r="DZT1048" s="307"/>
      <c r="DZU1048" s="307"/>
      <c r="DZV1048" s="307"/>
      <c r="DZW1048" s="307"/>
      <c r="DZX1048" s="307"/>
      <c r="DZY1048" s="307"/>
      <c r="DZZ1048" s="307"/>
      <c r="EAA1048" s="307"/>
      <c r="EAB1048" s="307"/>
      <c r="EAC1048" s="307"/>
      <c r="EAD1048" s="307"/>
      <c r="EAE1048" s="307"/>
      <c r="EAF1048" s="307"/>
      <c r="EAG1048" s="307"/>
      <c r="EAH1048" s="307"/>
      <c r="EAI1048" s="307"/>
      <c r="EAJ1048" s="307"/>
      <c r="EAK1048" s="307"/>
      <c r="EAL1048" s="307"/>
      <c r="EAM1048" s="307"/>
      <c r="EAN1048" s="307"/>
      <c r="EAO1048" s="307"/>
      <c r="EAP1048" s="307"/>
      <c r="EAQ1048" s="307"/>
      <c r="EAR1048" s="307"/>
      <c r="EAS1048" s="307"/>
      <c r="EAT1048" s="307"/>
      <c r="EAU1048" s="307"/>
      <c r="EAV1048" s="307"/>
      <c r="EAW1048" s="307"/>
      <c r="EAX1048" s="307"/>
      <c r="EAY1048" s="307"/>
      <c r="EAZ1048" s="307"/>
      <c r="EBA1048" s="307"/>
      <c r="EBB1048" s="307"/>
      <c r="EBC1048" s="307"/>
      <c r="EBD1048" s="307"/>
      <c r="EBE1048" s="307"/>
      <c r="EBF1048" s="307"/>
      <c r="EBG1048" s="307"/>
      <c r="EBH1048" s="307"/>
      <c r="EBI1048" s="307"/>
      <c r="EBJ1048" s="307"/>
      <c r="EBK1048" s="307"/>
      <c r="EBL1048" s="307"/>
      <c r="EBM1048" s="307"/>
      <c r="EBN1048" s="307"/>
      <c r="EBO1048" s="307"/>
      <c r="EBP1048" s="307"/>
      <c r="EBQ1048" s="307"/>
      <c r="EBR1048" s="307"/>
      <c r="EBS1048" s="307"/>
      <c r="EBT1048" s="307"/>
      <c r="EBU1048" s="307"/>
      <c r="EBV1048" s="307"/>
      <c r="EBW1048" s="307"/>
      <c r="EBX1048" s="307"/>
      <c r="EBY1048" s="307"/>
      <c r="EBZ1048" s="307"/>
      <c r="ECA1048" s="307"/>
      <c r="ECB1048" s="307"/>
      <c r="ECC1048" s="307"/>
      <c r="ECD1048" s="307"/>
      <c r="ECE1048" s="307"/>
      <c r="ECF1048" s="307"/>
      <c r="ECG1048" s="307"/>
      <c r="ECH1048" s="307"/>
      <c r="ECI1048" s="307"/>
      <c r="ECJ1048" s="307"/>
      <c r="ECK1048" s="307"/>
      <c r="ECL1048" s="307"/>
      <c r="ECM1048" s="307"/>
      <c r="ECN1048" s="307"/>
      <c r="ECO1048" s="307"/>
      <c r="ECP1048" s="307"/>
      <c r="ECQ1048" s="307"/>
      <c r="ECR1048" s="307"/>
      <c r="ECS1048" s="307"/>
      <c r="ECT1048" s="307"/>
      <c r="ECU1048" s="307"/>
      <c r="ECV1048" s="307"/>
      <c r="ECW1048" s="307"/>
      <c r="ECX1048" s="307"/>
      <c r="ECY1048" s="307"/>
      <c r="ECZ1048" s="307"/>
      <c r="EDA1048" s="307"/>
      <c r="EDB1048" s="307"/>
      <c r="EDC1048" s="307"/>
      <c r="EDD1048" s="307"/>
      <c r="EDE1048" s="307"/>
      <c r="EDF1048" s="307"/>
      <c r="EDG1048" s="307"/>
      <c r="EDH1048" s="307"/>
      <c r="EDI1048" s="307"/>
      <c r="EDJ1048" s="307"/>
      <c r="EDK1048" s="307"/>
      <c r="EDL1048" s="307"/>
      <c r="EDM1048" s="307"/>
      <c r="EDN1048" s="307"/>
      <c r="EDO1048" s="307"/>
      <c r="EDP1048" s="307"/>
      <c r="EDQ1048" s="307"/>
      <c r="EDR1048" s="307"/>
      <c r="EDS1048" s="307"/>
      <c r="EDT1048" s="307"/>
      <c r="EDU1048" s="307"/>
      <c r="EDV1048" s="307"/>
      <c r="EDW1048" s="307"/>
      <c r="EDX1048" s="307"/>
      <c r="EDY1048" s="307"/>
      <c r="EDZ1048" s="307"/>
      <c r="EEA1048" s="307"/>
      <c r="EEB1048" s="307"/>
      <c r="EEC1048" s="307"/>
      <c r="EED1048" s="307"/>
      <c r="EEE1048" s="307"/>
      <c r="EEF1048" s="307"/>
      <c r="EEG1048" s="307"/>
      <c r="EEH1048" s="307"/>
      <c r="EEI1048" s="307"/>
      <c r="EEJ1048" s="307"/>
      <c r="EEK1048" s="307"/>
      <c r="EEL1048" s="307"/>
      <c r="EEM1048" s="307"/>
      <c r="EEN1048" s="307"/>
      <c r="EEO1048" s="307"/>
      <c r="EEP1048" s="307"/>
      <c r="EEQ1048" s="307"/>
      <c r="EER1048" s="307"/>
      <c r="EES1048" s="307"/>
      <c r="EET1048" s="307"/>
      <c r="EEU1048" s="307"/>
      <c r="EEV1048" s="307"/>
      <c r="EEW1048" s="307"/>
      <c r="EEX1048" s="307"/>
      <c r="EEY1048" s="307"/>
      <c r="EEZ1048" s="307"/>
      <c r="EFA1048" s="307"/>
      <c r="EFB1048" s="307"/>
      <c r="EFC1048" s="307"/>
      <c r="EFD1048" s="307"/>
      <c r="EFE1048" s="307"/>
      <c r="EFF1048" s="307"/>
      <c r="EFG1048" s="307"/>
      <c r="EFH1048" s="307"/>
      <c r="EFI1048" s="307"/>
      <c r="EFJ1048" s="307"/>
      <c r="EFK1048" s="307"/>
      <c r="EFL1048" s="307"/>
      <c r="EFM1048" s="307"/>
      <c r="EFN1048" s="307"/>
      <c r="EFO1048" s="307"/>
      <c r="EFP1048" s="307"/>
      <c r="EFQ1048" s="307"/>
      <c r="EFR1048" s="307"/>
      <c r="EFS1048" s="307"/>
      <c r="EFT1048" s="307"/>
      <c r="EFU1048" s="307"/>
      <c r="EFV1048" s="307"/>
      <c r="EFW1048" s="307"/>
      <c r="EFX1048" s="307"/>
      <c r="EFY1048" s="307"/>
      <c r="EFZ1048" s="307"/>
      <c r="EGA1048" s="307"/>
      <c r="EGB1048" s="307"/>
      <c r="EGC1048" s="307"/>
      <c r="EGD1048" s="307"/>
      <c r="EGE1048" s="307"/>
      <c r="EGF1048" s="307"/>
      <c r="EGG1048" s="307"/>
      <c r="EGH1048" s="307"/>
      <c r="EGI1048" s="307"/>
      <c r="EGJ1048" s="307"/>
      <c r="EGK1048" s="307"/>
      <c r="EGL1048" s="307"/>
      <c r="EGM1048" s="307"/>
      <c r="EGN1048" s="307"/>
      <c r="EGO1048" s="307"/>
      <c r="EGP1048" s="307"/>
      <c r="EGQ1048" s="307"/>
      <c r="EGR1048" s="307"/>
      <c r="EGS1048" s="307"/>
      <c r="EGT1048" s="307"/>
      <c r="EGU1048" s="307"/>
      <c r="EGV1048" s="307"/>
      <c r="EGW1048" s="307"/>
      <c r="EGX1048" s="307"/>
      <c r="EGY1048" s="307"/>
      <c r="EGZ1048" s="307"/>
      <c r="EHA1048" s="307"/>
      <c r="EHB1048" s="307"/>
      <c r="EHC1048" s="307"/>
      <c r="EHD1048" s="307"/>
      <c r="EHE1048" s="307"/>
      <c r="EHF1048" s="307"/>
      <c r="EHG1048" s="307"/>
      <c r="EHH1048" s="307"/>
      <c r="EHI1048" s="307"/>
      <c r="EHJ1048" s="307"/>
      <c r="EHK1048" s="307"/>
      <c r="EHL1048" s="307"/>
      <c r="EHM1048" s="307"/>
      <c r="EHN1048" s="307"/>
      <c r="EHO1048" s="307"/>
      <c r="EHP1048" s="307"/>
      <c r="EHQ1048" s="307"/>
      <c r="EHR1048" s="307"/>
      <c r="EHS1048" s="307"/>
      <c r="EHT1048" s="307"/>
      <c r="EHU1048" s="307"/>
      <c r="EHV1048" s="307"/>
      <c r="EHW1048" s="307"/>
      <c r="EHX1048" s="307"/>
      <c r="EHY1048" s="307"/>
      <c r="EHZ1048" s="307"/>
      <c r="EIA1048" s="307"/>
      <c r="EIB1048" s="307"/>
      <c r="EIC1048" s="307"/>
      <c r="EID1048" s="307"/>
      <c r="EIE1048" s="307"/>
      <c r="EIF1048" s="307"/>
      <c r="EIG1048" s="307"/>
      <c r="EIH1048" s="307"/>
      <c r="EII1048" s="307"/>
      <c r="EIJ1048" s="307"/>
      <c r="EIK1048" s="307"/>
      <c r="EIL1048" s="307"/>
      <c r="EIM1048" s="307"/>
      <c r="EIN1048" s="307"/>
      <c r="EIO1048" s="307"/>
      <c r="EIP1048" s="307"/>
      <c r="EIQ1048" s="307"/>
      <c r="EIR1048" s="307"/>
      <c r="EIS1048" s="307"/>
      <c r="EIT1048" s="307"/>
      <c r="EIU1048" s="307"/>
      <c r="EIV1048" s="307"/>
      <c r="EIW1048" s="307"/>
      <c r="EIX1048" s="307"/>
      <c r="EIY1048" s="307"/>
      <c r="EIZ1048" s="307"/>
      <c r="EJA1048" s="307"/>
      <c r="EJB1048" s="307"/>
      <c r="EJC1048" s="307"/>
      <c r="EJD1048" s="307"/>
      <c r="EJE1048" s="307"/>
      <c r="EJF1048" s="307"/>
      <c r="EJG1048" s="307"/>
      <c r="EJH1048" s="307"/>
      <c r="EJI1048" s="307"/>
      <c r="EJJ1048" s="307"/>
      <c r="EJK1048" s="307"/>
      <c r="EJL1048" s="307"/>
      <c r="EJM1048" s="307"/>
      <c r="EJN1048" s="307"/>
      <c r="EJO1048" s="307"/>
      <c r="EJP1048" s="307"/>
      <c r="EJQ1048" s="307"/>
      <c r="EJR1048" s="307"/>
      <c r="EJS1048" s="307"/>
      <c r="EJT1048" s="307"/>
      <c r="EJU1048" s="307"/>
      <c r="EJV1048" s="307"/>
      <c r="EJW1048" s="307"/>
      <c r="EJX1048" s="307"/>
      <c r="EJY1048" s="307"/>
      <c r="EJZ1048" s="307"/>
      <c r="EKA1048" s="307"/>
      <c r="EKB1048" s="307"/>
      <c r="EKC1048" s="307"/>
      <c r="EKD1048" s="307"/>
      <c r="EKE1048" s="307"/>
      <c r="EKF1048" s="307"/>
      <c r="EKG1048" s="307"/>
      <c r="EKH1048" s="307"/>
      <c r="EKI1048" s="307"/>
      <c r="EKJ1048" s="307"/>
      <c r="EKK1048" s="307"/>
      <c r="EKL1048" s="307"/>
      <c r="EKM1048" s="307"/>
      <c r="EKN1048" s="307"/>
      <c r="EKO1048" s="307"/>
      <c r="EKP1048" s="307"/>
      <c r="EKQ1048" s="307"/>
      <c r="EKR1048" s="307"/>
      <c r="EKS1048" s="307"/>
      <c r="EKT1048" s="307"/>
      <c r="EKU1048" s="307"/>
      <c r="EKV1048" s="307"/>
      <c r="EKW1048" s="307"/>
      <c r="EKX1048" s="307"/>
      <c r="EKY1048" s="307"/>
      <c r="EKZ1048" s="307"/>
      <c r="ELA1048" s="307"/>
      <c r="ELB1048" s="307"/>
      <c r="ELC1048" s="307"/>
      <c r="ELD1048" s="307"/>
      <c r="ELE1048" s="307"/>
      <c r="ELF1048" s="307"/>
      <c r="ELG1048" s="307"/>
      <c r="ELH1048" s="307"/>
      <c r="ELI1048" s="307"/>
      <c r="ELJ1048" s="307"/>
      <c r="ELK1048" s="307"/>
      <c r="ELL1048" s="307"/>
      <c r="ELM1048" s="307"/>
      <c r="ELN1048" s="307"/>
      <c r="ELO1048" s="307"/>
      <c r="ELP1048" s="307"/>
      <c r="ELQ1048" s="307"/>
      <c r="ELR1048" s="307"/>
      <c r="ELS1048" s="307"/>
      <c r="ELT1048" s="307"/>
      <c r="ELU1048" s="307"/>
      <c r="ELV1048" s="307"/>
      <c r="ELW1048" s="307"/>
      <c r="ELX1048" s="307"/>
      <c r="ELY1048" s="307"/>
      <c r="ELZ1048" s="307"/>
      <c r="EMA1048" s="307"/>
      <c r="EMB1048" s="307"/>
      <c r="EMC1048" s="307"/>
      <c r="EMD1048" s="307"/>
      <c r="EME1048" s="307"/>
      <c r="EMF1048" s="307"/>
      <c r="EMG1048" s="307"/>
      <c r="EMH1048" s="307"/>
      <c r="EMI1048" s="307"/>
      <c r="EMJ1048" s="307"/>
      <c r="EMK1048" s="307"/>
      <c r="EML1048" s="307"/>
      <c r="EMM1048" s="307"/>
      <c r="EMN1048" s="307"/>
      <c r="EMO1048" s="307"/>
      <c r="EMP1048" s="307"/>
      <c r="EMQ1048" s="307"/>
      <c r="EMR1048" s="307"/>
      <c r="EMS1048" s="307"/>
      <c r="EMT1048" s="307"/>
      <c r="EMU1048" s="307"/>
      <c r="EMV1048" s="307"/>
      <c r="EMW1048" s="307"/>
      <c r="EMX1048" s="307"/>
      <c r="EMY1048" s="307"/>
      <c r="EMZ1048" s="307"/>
      <c r="ENA1048" s="307"/>
      <c r="ENB1048" s="307"/>
      <c r="ENC1048" s="307"/>
      <c r="END1048" s="307"/>
      <c r="ENE1048" s="307"/>
      <c r="ENF1048" s="307"/>
      <c r="ENG1048" s="307"/>
      <c r="ENH1048" s="307"/>
      <c r="ENI1048" s="307"/>
      <c r="ENJ1048" s="307"/>
      <c r="ENK1048" s="307"/>
      <c r="ENL1048" s="307"/>
      <c r="ENM1048" s="307"/>
      <c r="ENN1048" s="307"/>
      <c r="ENO1048" s="307"/>
      <c r="ENP1048" s="307"/>
      <c r="ENQ1048" s="307"/>
      <c r="ENR1048" s="307"/>
      <c r="ENS1048" s="307"/>
      <c r="ENT1048" s="307"/>
      <c r="ENU1048" s="307"/>
      <c r="ENV1048" s="307"/>
      <c r="ENW1048" s="307"/>
      <c r="ENX1048" s="307"/>
      <c r="ENY1048" s="307"/>
      <c r="ENZ1048" s="307"/>
      <c r="EOA1048" s="307"/>
      <c r="EOB1048" s="307"/>
      <c r="EOC1048" s="307"/>
      <c r="EOD1048" s="307"/>
      <c r="EOE1048" s="307"/>
      <c r="EOF1048" s="307"/>
      <c r="EOG1048" s="307"/>
      <c r="EOH1048" s="307"/>
      <c r="EOI1048" s="307"/>
      <c r="EOJ1048" s="307"/>
      <c r="EOK1048" s="307"/>
      <c r="EOL1048" s="307"/>
      <c r="EOM1048" s="307"/>
      <c r="EON1048" s="307"/>
      <c r="EOO1048" s="307"/>
      <c r="EOP1048" s="307"/>
      <c r="EOQ1048" s="307"/>
      <c r="EOR1048" s="307"/>
      <c r="EOS1048" s="307"/>
      <c r="EOT1048" s="307"/>
      <c r="EOU1048" s="307"/>
      <c r="EOV1048" s="307"/>
      <c r="EOW1048" s="307"/>
      <c r="EOX1048" s="307"/>
      <c r="EOY1048" s="307"/>
      <c r="EOZ1048" s="307"/>
      <c r="EPA1048" s="307"/>
      <c r="EPB1048" s="307"/>
      <c r="EPC1048" s="307"/>
      <c r="EPD1048" s="307"/>
      <c r="EPE1048" s="307"/>
      <c r="EPF1048" s="307"/>
      <c r="EPG1048" s="307"/>
      <c r="EPH1048" s="307"/>
      <c r="EPI1048" s="307"/>
      <c r="EPJ1048" s="307"/>
      <c r="EPK1048" s="307"/>
      <c r="EPL1048" s="307"/>
      <c r="EPM1048" s="307"/>
      <c r="EPN1048" s="307"/>
      <c r="EPO1048" s="307"/>
      <c r="EPP1048" s="307"/>
      <c r="EPQ1048" s="307"/>
      <c r="EPR1048" s="307"/>
      <c r="EPS1048" s="307"/>
      <c r="EPT1048" s="307"/>
      <c r="EPU1048" s="307"/>
      <c r="EPV1048" s="307"/>
      <c r="EPW1048" s="307"/>
      <c r="EPX1048" s="307"/>
      <c r="EPY1048" s="307"/>
      <c r="EPZ1048" s="307"/>
      <c r="EQA1048" s="307"/>
      <c r="EQB1048" s="307"/>
      <c r="EQC1048" s="307"/>
      <c r="EQD1048" s="307"/>
      <c r="EQE1048" s="307"/>
      <c r="EQF1048" s="307"/>
      <c r="EQG1048" s="307"/>
      <c r="EQH1048" s="307"/>
      <c r="EQI1048" s="307"/>
      <c r="EQJ1048" s="307"/>
      <c r="EQK1048" s="307"/>
      <c r="EQL1048" s="307"/>
      <c r="EQM1048" s="307"/>
      <c r="EQN1048" s="307"/>
      <c r="EQO1048" s="307"/>
      <c r="EQP1048" s="307"/>
      <c r="EQQ1048" s="307"/>
      <c r="EQR1048" s="307"/>
      <c r="EQS1048" s="307"/>
      <c r="EQT1048" s="307"/>
      <c r="EQU1048" s="307"/>
      <c r="EQV1048" s="307"/>
      <c r="EQW1048" s="307"/>
      <c r="EQX1048" s="307"/>
      <c r="EQY1048" s="307"/>
      <c r="EQZ1048" s="307"/>
      <c r="ERA1048" s="307"/>
      <c r="ERB1048" s="307"/>
      <c r="ERC1048" s="307"/>
      <c r="ERD1048" s="307"/>
      <c r="ERE1048" s="307"/>
      <c r="ERF1048" s="307"/>
      <c r="ERG1048" s="307"/>
      <c r="ERH1048" s="307"/>
      <c r="ERI1048" s="307"/>
      <c r="ERJ1048" s="307"/>
      <c r="ERK1048" s="307"/>
      <c r="ERL1048" s="307"/>
      <c r="ERM1048" s="307"/>
      <c r="ERN1048" s="307"/>
      <c r="ERO1048" s="307"/>
      <c r="ERP1048" s="307"/>
      <c r="ERQ1048" s="307"/>
      <c r="ERR1048" s="307"/>
      <c r="ERS1048" s="307"/>
      <c r="ERT1048" s="307"/>
      <c r="ERU1048" s="307"/>
      <c r="ERV1048" s="307"/>
      <c r="ERW1048" s="307"/>
      <c r="ERX1048" s="307"/>
      <c r="ERY1048" s="307"/>
      <c r="ERZ1048" s="307"/>
      <c r="ESA1048" s="307"/>
      <c r="ESB1048" s="307"/>
      <c r="ESC1048" s="307"/>
      <c r="ESD1048" s="307"/>
      <c r="ESE1048" s="307"/>
      <c r="ESF1048" s="307"/>
      <c r="ESG1048" s="307"/>
      <c r="ESH1048" s="307"/>
      <c r="ESI1048" s="307"/>
      <c r="ESJ1048" s="307"/>
      <c r="ESK1048" s="307"/>
      <c r="ESL1048" s="307"/>
      <c r="ESM1048" s="307"/>
      <c r="ESN1048" s="307"/>
      <c r="ESO1048" s="307"/>
      <c r="ESP1048" s="307"/>
      <c r="ESQ1048" s="307"/>
      <c r="ESR1048" s="307"/>
      <c r="ESS1048" s="307"/>
      <c r="EST1048" s="307"/>
      <c r="ESU1048" s="307"/>
      <c r="ESV1048" s="307"/>
      <c r="ESW1048" s="307"/>
      <c r="ESX1048" s="307"/>
      <c r="ESY1048" s="307"/>
      <c r="ESZ1048" s="307"/>
      <c r="ETA1048" s="307"/>
      <c r="ETB1048" s="307"/>
      <c r="ETC1048" s="307"/>
      <c r="ETD1048" s="307"/>
      <c r="ETE1048" s="307"/>
      <c r="ETF1048" s="307"/>
      <c r="ETG1048" s="307"/>
      <c r="ETH1048" s="307"/>
      <c r="ETI1048" s="307"/>
      <c r="ETJ1048" s="307"/>
      <c r="ETK1048" s="307"/>
      <c r="ETL1048" s="307"/>
      <c r="ETM1048" s="307"/>
      <c r="ETN1048" s="307"/>
      <c r="ETO1048" s="307"/>
      <c r="ETP1048" s="307"/>
      <c r="ETQ1048" s="307"/>
      <c r="ETR1048" s="307"/>
      <c r="ETS1048" s="307"/>
      <c r="ETT1048" s="307"/>
      <c r="ETU1048" s="307"/>
      <c r="ETV1048" s="307"/>
      <c r="ETW1048" s="307"/>
      <c r="ETX1048" s="307"/>
      <c r="ETY1048" s="307"/>
      <c r="ETZ1048" s="307"/>
      <c r="EUA1048" s="307"/>
      <c r="EUB1048" s="307"/>
      <c r="EUC1048" s="307"/>
      <c r="EUD1048" s="307"/>
      <c r="EUE1048" s="307"/>
      <c r="EUF1048" s="307"/>
      <c r="EUG1048" s="307"/>
      <c r="EUH1048" s="307"/>
      <c r="EUI1048" s="307"/>
      <c r="EUJ1048" s="307"/>
      <c r="EUK1048" s="307"/>
      <c r="EUL1048" s="307"/>
      <c r="EUM1048" s="307"/>
      <c r="EUN1048" s="307"/>
      <c r="EUO1048" s="307"/>
      <c r="EUP1048" s="307"/>
      <c r="EUQ1048" s="307"/>
      <c r="EUR1048" s="307"/>
      <c r="EUS1048" s="307"/>
      <c r="EUT1048" s="307"/>
      <c r="EUU1048" s="307"/>
      <c r="EUV1048" s="307"/>
      <c r="EUW1048" s="307"/>
      <c r="EUX1048" s="307"/>
      <c r="EUY1048" s="307"/>
      <c r="EUZ1048" s="307"/>
      <c r="EVA1048" s="307"/>
      <c r="EVB1048" s="307"/>
      <c r="EVC1048" s="307"/>
      <c r="EVD1048" s="307"/>
      <c r="EVE1048" s="307"/>
      <c r="EVF1048" s="307"/>
      <c r="EVG1048" s="307"/>
      <c r="EVH1048" s="307"/>
      <c r="EVI1048" s="307"/>
      <c r="EVJ1048" s="307"/>
      <c r="EVK1048" s="307"/>
      <c r="EVL1048" s="307"/>
      <c r="EVM1048" s="307"/>
      <c r="EVN1048" s="307"/>
      <c r="EVO1048" s="307"/>
      <c r="EVP1048" s="307"/>
      <c r="EVQ1048" s="307"/>
      <c r="EVR1048" s="307"/>
      <c r="EVS1048" s="307"/>
      <c r="EVT1048" s="307"/>
      <c r="EVU1048" s="307"/>
      <c r="EVV1048" s="307"/>
      <c r="EVW1048" s="307"/>
      <c r="EVX1048" s="307"/>
      <c r="EVY1048" s="307"/>
      <c r="EVZ1048" s="307"/>
      <c r="EWA1048" s="307"/>
      <c r="EWB1048" s="307"/>
      <c r="EWC1048" s="307"/>
      <c r="EWD1048" s="307"/>
      <c r="EWE1048" s="307"/>
      <c r="EWF1048" s="307"/>
      <c r="EWG1048" s="307"/>
      <c r="EWH1048" s="307"/>
      <c r="EWI1048" s="307"/>
      <c r="EWJ1048" s="307"/>
      <c r="EWK1048" s="307"/>
      <c r="EWL1048" s="307"/>
      <c r="EWM1048" s="307"/>
      <c r="EWN1048" s="307"/>
      <c r="EWO1048" s="307"/>
      <c r="EWP1048" s="307"/>
      <c r="EWQ1048" s="307"/>
      <c r="EWR1048" s="307"/>
      <c r="EWS1048" s="307"/>
      <c r="EWT1048" s="307"/>
      <c r="EWU1048" s="307"/>
      <c r="EWV1048" s="307"/>
      <c r="EWW1048" s="307"/>
      <c r="EWX1048" s="307"/>
      <c r="EWY1048" s="307"/>
      <c r="EWZ1048" s="307"/>
      <c r="EXA1048" s="307"/>
      <c r="EXB1048" s="307"/>
      <c r="EXC1048" s="307"/>
      <c r="EXD1048" s="307"/>
      <c r="EXE1048" s="307"/>
      <c r="EXF1048" s="307"/>
      <c r="EXG1048" s="307"/>
      <c r="EXH1048" s="307"/>
      <c r="EXI1048" s="307"/>
      <c r="EXJ1048" s="307"/>
      <c r="EXK1048" s="307"/>
      <c r="EXL1048" s="307"/>
      <c r="EXM1048" s="307"/>
      <c r="EXN1048" s="307"/>
      <c r="EXO1048" s="307"/>
      <c r="EXP1048" s="307"/>
      <c r="EXQ1048" s="307"/>
      <c r="EXR1048" s="307"/>
      <c r="EXS1048" s="307"/>
      <c r="EXT1048" s="307"/>
      <c r="EXU1048" s="307"/>
      <c r="EXV1048" s="307"/>
      <c r="EXW1048" s="307"/>
      <c r="EXX1048" s="307"/>
      <c r="EXY1048" s="307"/>
      <c r="EXZ1048" s="307"/>
      <c r="EYA1048" s="307"/>
      <c r="EYB1048" s="307"/>
      <c r="EYC1048" s="307"/>
      <c r="EYD1048" s="307"/>
      <c r="EYE1048" s="307"/>
      <c r="EYF1048" s="307"/>
      <c r="EYG1048" s="307"/>
      <c r="EYH1048" s="307"/>
      <c r="EYI1048" s="307"/>
      <c r="EYJ1048" s="307"/>
      <c r="EYK1048" s="307"/>
      <c r="EYL1048" s="307"/>
      <c r="EYM1048" s="307"/>
      <c r="EYN1048" s="307"/>
      <c r="EYO1048" s="307"/>
      <c r="EYP1048" s="307"/>
      <c r="EYQ1048" s="307"/>
      <c r="EYR1048" s="307"/>
      <c r="EYS1048" s="307"/>
      <c r="EYT1048" s="307"/>
      <c r="EYU1048" s="307"/>
      <c r="EYV1048" s="307"/>
      <c r="EYW1048" s="307"/>
      <c r="EYX1048" s="307"/>
      <c r="EYY1048" s="307"/>
      <c r="EYZ1048" s="307"/>
      <c r="EZA1048" s="307"/>
      <c r="EZB1048" s="307"/>
      <c r="EZC1048" s="307"/>
      <c r="EZD1048" s="307"/>
      <c r="EZE1048" s="307"/>
      <c r="EZF1048" s="307"/>
      <c r="EZG1048" s="307"/>
      <c r="EZH1048" s="307"/>
      <c r="EZI1048" s="307"/>
      <c r="EZJ1048" s="307"/>
      <c r="EZK1048" s="307"/>
      <c r="EZL1048" s="307"/>
      <c r="EZM1048" s="307"/>
      <c r="EZN1048" s="307"/>
      <c r="EZO1048" s="307"/>
      <c r="EZP1048" s="307"/>
      <c r="EZQ1048" s="307"/>
      <c r="EZR1048" s="307"/>
      <c r="EZS1048" s="307"/>
      <c r="EZT1048" s="307"/>
      <c r="EZU1048" s="307"/>
      <c r="EZV1048" s="307"/>
      <c r="EZW1048" s="307"/>
      <c r="EZX1048" s="307"/>
      <c r="EZY1048" s="307"/>
      <c r="EZZ1048" s="307"/>
      <c r="FAA1048" s="307"/>
      <c r="FAB1048" s="307"/>
      <c r="FAC1048" s="307"/>
      <c r="FAD1048" s="307"/>
      <c r="FAE1048" s="307"/>
      <c r="FAF1048" s="307"/>
      <c r="FAG1048" s="307"/>
      <c r="FAH1048" s="307"/>
      <c r="FAI1048" s="307"/>
      <c r="FAJ1048" s="307"/>
      <c r="FAK1048" s="307"/>
      <c r="FAL1048" s="307"/>
      <c r="FAM1048" s="307"/>
      <c r="FAN1048" s="307"/>
      <c r="FAO1048" s="307"/>
      <c r="FAP1048" s="307"/>
      <c r="FAQ1048" s="307"/>
      <c r="FAR1048" s="307"/>
      <c r="FAS1048" s="307"/>
      <c r="FAT1048" s="307"/>
      <c r="FAU1048" s="307"/>
      <c r="FAV1048" s="307"/>
      <c r="FAW1048" s="307"/>
      <c r="FAX1048" s="307"/>
      <c r="FAY1048" s="307"/>
      <c r="FAZ1048" s="307"/>
      <c r="FBA1048" s="307"/>
      <c r="FBB1048" s="307"/>
      <c r="FBC1048" s="307"/>
      <c r="FBD1048" s="307"/>
      <c r="FBE1048" s="307"/>
      <c r="FBF1048" s="307"/>
      <c r="FBG1048" s="307"/>
      <c r="FBH1048" s="307"/>
      <c r="FBI1048" s="307"/>
      <c r="FBJ1048" s="307"/>
      <c r="FBK1048" s="307"/>
      <c r="FBL1048" s="307"/>
      <c r="FBM1048" s="307"/>
      <c r="FBN1048" s="307"/>
      <c r="FBO1048" s="307"/>
      <c r="FBP1048" s="307"/>
      <c r="FBQ1048" s="307"/>
      <c r="FBR1048" s="307"/>
      <c r="FBS1048" s="307"/>
      <c r="FBT1048" s="307"/>
      <c r="FBU1048" s="307"/>
      <c r="FBV1048" s="307"/>
      <c r="FBW1048" s="307"/>
      <c r="FBX1048" s="307"/>
      <c r="FBY1048" s="307"/>
      <c r="FBZ1048" s="307"/>
      <c r="FCA1048" s="307"/>
      <c r="FCB1048" s="307"/>
      <c r="FCC1048" s="307"/>
      <c r="FCD1048" s="307"/>
      <c r="FCE1048" s="307"/>
      <c r="FCF1048" s="307"/>
      <c r="FCG1048" s="307"/>
      <c r="FCH1048" s="307"/>
      <c r="FCI1048" s="307"/>
      <c r="FCJ1048" s="307"/>
      <c r="FCK1048" s="307"/>
      <c r="FCL1048" s="307"/>
      <c r="FCM1048" s="307"/>
      <c r="FCN1048" s="307"/>
      <c r="FCO1048" s="307"/>
      <c r="FCP1048" s="307"/>
      <c r="FCQ1048" s="307"/>
      <c r="FCR1048" s="307"/>
      <c r="FCS1048" s="307"/>
      <c r="FCT1048" s="307"/>
      <c r="FCU1048" s="307"/>
      <c r="FCV1048" s="307"/>
      <c r="FCW1048" s="307"/>
      <c r="FCX1048" s="307"/>
      <c r="FCY1048" s="307"/>
      <c r="FCZ1048" s="307"/>
      <c r="FDA1048" s="307"/>
      <c r="FDB1048" s="307"/>
      <c r="FDC1048" s="307"/>
      <c r="FDD1048" s="307"/>
      <c r="FDE1048" s="307"/>
      <c r="FDF1048" s="307"/>
      <c r="FDG1048" s="307"/>
      <c r="FDH1048" s="307"/>
      <c r="FDI1048" s="307"/>
      <c r="FDJ1048" s="307"/>
      <c r="FDK1048" s="307"/>
      <c r="FDL1048" s="307"/>
      <c r="FDM1048" s="307"/>
      <c r="FDN1048" s="307"/>
      <c r="FDO1048" s="307"/>
      <c r="FDP1048" s="307"/>
      <c r="FDQ1048" s="307"/>
      <c r="FDR1048" s="307"/>
      <c r="FDS1048" s="307"/>
      <c r="FDT1048" s="307"/>
      <c r="FDU1048" s="307"/>
      <c r="FDV1048" s="307"/>
      <c r="FDW1048" s="307"/>
      <c r="FDX1048" s="307"/>
      <c r="FDY1048" s="307"/>
      <c r="FDZ1048" s="307"/>
      <c r="FEA1048" s="307"/>
      <c r="FEB1048" s="307"/>
      <c r="FEC1048" s="307"/>
      <c r="FED1048" s="307"/>
      <c r="FEE1048" s="307"/>
      <c r="FEF1048" s="307"/>
      <c r="FEG1048" s="307"/>
      <c r="FEH1048" s="307"/>
      <c r="FEI1048" s="307"/>
      <c r="FEJ1048" s="307"/>
      <c r="FEK1048" s="307"/>
      <c r="FEL1048" s="307"/>
      <c r="FEM1048" s="307"/>
      <c r="FEN1048" s="307"/>
      <c r="FEO1048" s="307"/>
      <c r="FEP1048" s="307"/>
      <c r="FEQ1048" s="307"/>
      <c r="FER1048" s="307"/>
      <c r="FES1048" s="307"/>
      <c r="FET1048" s="307"/>
      <c r="FEU1048" s="307"/>
      <c r="FEV1048" s="307"/>
      <c r="FEW1048" s="307"/>
      <c r="FEX1048" s="307"/>
      <c r="FEY1048" s="307"/>
      <c r="FEZ1048" s="307"/>
      <c r="FFA1048" s="307"/>
      <c r="FFB1048" s="307"/>
      <c r="FFC1048" s="307"/>
      <c r="FFD1048" s="307"/>
      <c r="FFE1048" s="307"/>
      <c r="FFF1048" s="307"/>
      <c r="FFG1048" s="307"/>
      <c r="FFH1048" s="307"/>
      <c r="FFI1048" s="307"/>
      <c r="FFJ1048" s="307"/>
      <c r="FFK1048" s="307"/>
      <c r="FFL1048" s="307"/>
      <c r="FFM1048" s="307"/>
      <c r="FFN1048" s="307"/>
      <c r="FFO1048" s="307"/>
      <c r="FFP1048" s="307"/>
      <c r="FFQ1048" s="307"/>
      <c r="FFR1048" s="307"/>
      <c r="FFS1048" s="307"/>
      <c r="FFT1048" s="307"/>
      <c r="FFU1048" s="307"/>
      <c r="FFV1048" s="307"/>
      <c r="FFW1048" s="307"/>
      <c r="FFX1048" s="307"/>
      <c r="FFY1048" s="307"/>
      <c r="FFZ1048" s="307"/>
      <c r="FGA1048" s="307"/>
      <c r="FGB1048" s="307"/>
      <c r="FGC1048" s="307"/>
      <c r="FGD1048" s="307"/>
      <c r="FGE1048" s="307"/>
      <c r="FGF1048" s="307"/>
      <c r="FGG1048" s="307"/>
      <c r="FGH1048" s="307"/>
      <c r="FGI1048" s="307"/>
      <c r="FGJ1048" s="307"/>
      <c r="FGK1048" s="307"/>
      <c r="FGL1048" s="307"/>
      <c r="FGM1048" s="307"/>
      <c r="FGN1048" s="307"/>
      <c r="FGO1048" s="307"/>
      <c r="FGP1048" s="307"/>
      <c r="FGQ1048" s="307"/>
      <c r="FGR1048" s="307"/>
      <c r="FGS1048" s="307"/>
      <c r="FGT1048" s="307"/>
      <c r="FGU1048" s="307"/>
      <c r="FGV1048" s="307"/>
      <c r="FGW1048" s="307"/>
      <c r="FGX1048" s="307"/>
      <c r="FGY1048" s="307"/>
      <c r="FGZ1048" s="307"/>
      <c r="FHA1048" s="307"/>
      <c r="FHB1048" s="307"/>
      <c r="FHC1048" s="307"/>
      <c r="FHD1048" s="307"/>
      <c r="FHE1048" s="307"/>
      <c r="FHF1048" s="307"/>
      <c r="FHG1048" s="307"/>
      <c r="FHH1048" s="307"/>
      <c r="FHI1048" s="307"/>
      <c r="FHJ1048" s="307"/>
      <c r="FHK1048" s="307"/>
      <c r="FHL1048" s="307"/>
      <c r="FHM1048" s="307"/>
      <c r="FHN1048" s="307"/>
      <c r="FHO1048" s="307"/>
      <c r="FHP1048" s="307"/>
      <c r="FHQ1048" s="307"/>
      <c r="FHR1048" s="307"/>
      <c r="FHS1048" s="307"/>
      <c r="FHT1048" s="307"/>
      <c r="FHU1048" s="307"/>
      <c r="FHV1048" s="307"/>
      <c r="FHW1048" s="307"/>
      <c r="FHX1048" s="307"/>
      <c r="FHY1048" s="307"/>
      <c r="FHZ1048" s="307"/>
      <c r="FIA1048" s="307"/>
      <c r="FIB1048" s="307"/>
      <c r="FIC1048" s="307"/>
      <c r="FID1048" s="307"/>
      <c r="FIE1048" s="307"/>
      <c r="FIF1048" s="307"/>
      <c r="FIG1048" s="307"/>
      <c r="FIH1048" s="307"/>
      <c r="FII1048" s="307"/>
      <c r="FIJ1048" s="307"/>
      <c r="FIK1048" s="307"/>
      <c r="FIL1048" s="307"/>
      <c r="FIM1048" s="307"/>
      <c r="FIN1048" s="307"/>
      <c r="FIO1048" s="307"/>
      <c r="FIP1048" s="307"/>
      <c r="FIQ1048" s="307"/>
      <c r="FIR1048" s="307"/>
      <c r="FIS1048" s="307"/>
      <c r="FIT1048" s="307"/>
      <c r="FIU1048" s="307"/>
      <c r="FIV1048" s="307"/>
      <c r="FIW1048" s="307"/>
      <c r="FIX1048" s="307"/>
      <c r="FIY1048" s="307"/>
      <c r="FIZ1048" s="307"/>
      <c r="FJA1048" s="307"/>
      <c r="FJB1048" s="307"/>
      <c r="FJC1048" s="307"/>
      <c r="FJD1048" s="307"/>
      <c r="FJE1048" s="307"/>
      <c r="FJF1048" s="307"/>
      <c r="FJG1048" s="307"/>
      <c r="FJH1048" s="307"/>
      <c r="FJI1048" s="307"/>
      <c r="FJJ1048" s="307"/>
      <c r="FJK1048" s="307"/>
      <c r="FJL1048" s="307"/>
      <c r="FJM1048" s="307"/>
      <c r="FJN1048" s="307"/>
      <c r="FJO1048" s="307"/>
      <c r="FJP1048" s="307"/>
      <c r="FJQ1048" s="307"/>
      <c r="FJR1048" s="307"/>
      <c r="FJS1048" s="307"/>
      <c r="FJT1048" s="307"/>
      <c r="FJU1048" s="307"/>
      <c r="FJV1048" s="307"/>
      <c r="FJW1048" s="307"/>
      <c r="FJX1048" s="307"/>
      <c r="FJY1048" s="307"/>
      <c r="FJZ1048" s="307"/>
      <c r="FKA1048" s="307"/>
      <c r="FKB1048" s="307"/>
      <c r="FKC1048" s="307"/>
      <c r="FKD1048" s="307"/>
      <c r="FKE1048" s="307"/>
      <c r="FKF1048" s="307"/>
      <c r="FKG1048" s="307"/>
      <c r="FKH1048" s="307"/>
      <c r="FKI1048" s="307"/>
      <c r="FKJ1048" s="307"/>
      <c r="FKK1048" s="307"/>
      <c r="FKL1048" s="307"/>
      <c r="FKM1048" s="307"/>
      <c r="FKN1048" s="307"/>
      <c r="FKO1048" s="307"/>
      <c r="FKP1048" s="307"/>
      <c r="FKQ1048" s="307"/>
      <c r="FKR1048" s="307"/>
      <c r="FKS1048" s="307"/>
      <c r="FKT1048" s="307"/>
      <c r="FKU1048" s="307"/>
      <c r="FKV1048" s="307"/>
      <c r="FKW1048" s="307"/>
      <c r="FKX1048" s="307"/>
      <c r="FKY1048" s="307"/>
      <c r="FKZ1048" s="307"/>
      <c r="FLA1048" s="307"/>
      <c r="FLB1048" s="307"/>
      <c r="FLC1048" s="307"/>
      <c r="FLD1048" s="307"/>
      <c r="FLE1048" s="307"/>
      <c r="FLF1048" s="307"/>
      <c r="FLG1048" s="307"/>
      <c r="FLH1048" s="307"/>
      <c r="FLI1048" s="307"/>
      <c r="FLJ1048" s="307"/>
      <c r="FLK1048" s="307"/>
      <c r="FLL1048" s="307"/>
      <c r="FLM1048" s="307"/>
      <c r="FLN1048" s="307"/>
      <c r="FLO1048" s="307"/>
      <c r="FLP1048" s="307"/>
      <c r="FLQ1048" s="307"/>
      <c r="FLR1048" s="307"/>
      <c r="FLS1048" s="307"/>
      <c r="FLT1048" s="307"/>
      <c r="FLU1048" s="307"/>
      <c r="FLV1048" s="307"/>
      <c r="FLW1048" s="307"/>
      <c r="FLX1048" s="307"/>
      <c r="FLY1048" s="307"/>
      <c r="FLZ1048" s="307"/>
      <c r="FMA1048" s="307"/>
      <c r="FMB1048" s="307"/>
      <c r="FMC1048" s="307"/>
      <c r="FMD1048" s="307"/>
      <c r="FME1048" s="307"/>
      <c r="FMF1048" s="307"/>
      <c r="FMG1048" s="307"/>
      <c r="FMH1048" s="307"/>
      <c r="FMI1048" s="307"/>
      <c r="FMJ1048" s="307"/>
      <c r="FMK1048" s="307"/>
      <c r="FML1048" s="307"/>
      <c r="FMM1048" s="307"/>
      <c r="FMN1048" s="307"/>
      <c r="FMO1048" s="307"/>
      <c r="FMP1048" s="307"/>
      <c r="FMQ1048" s="307"/>
      <c r="FMR1048" s="307"/>
      <c r="FMS1048" s="307"/>
      <c r="FMT1048" s="307"/>
      <c r="FMU1048" s="307"/>
      <c r="FMV1048" s="307"/>
      <c r="FMW1048" s="307"/>
      <c r="FMX1048" s="307"/>
      <c r="FMY1048" s="307"/>
      <c r="FMZ1048" s="307"/>
      <c r="FNA1048" s="307"/>
      <c r="FNB1048" s="307"/>
      <c r="FNC1048" s="307"/>
      <c r="FND1048" s="307"/>
      <c r="FNE1048" s="307"/>
      <c r="FNF1048" s="307"/>
      <c r="FNG1048" s="307"/>
      <c r="FNH1048" s="307"/>
      <c r="FNI1048" s="307"/>
      <c r="FNJ1048" s="307"/>
      <c r="FNK1048" s="307"/>
      <c r="FNL1048" s="307"/>
      <c r="FNM1048" s="307"/>
      <c r="FNN1048" s="307"/>
      <c r="FNO1048" s="307"/>
      <c r="FNP1048" s="307"/>
      <c r="FNQ1048" s="307"/>
      <c r="FNR1048" s="307"/>
      <c r="FNS1048" s="307"/>
      <c r="FNT1048" s="307"/>
      <c r="FNU1048" s="307"/>
      <c r="FNV1048" s="307"/>
      <c r="FNW1048" s="307"/>
      <c r="FNX1048" s="307"/>
      <c r="FNY1048" s="307"/>
      <c r="FNZ1048" s="307"/>
      <c r="FOA1048" s="307"/>
      <c r="FOB1048" s="307"/>
      <c r="FOC1048" s="307"/>
      <c r="FOD1048" s="307"/>
      <c r="FOE1048" s="307"/>
      <c r="FOF1048" s="307"/>
      <c r="FOG1048" s="307"/>
      <c r="FOH1048" s="307"/>
      <c r="FOI1048" s="307"/>
      <c r="FOJ1048" s="307"/>
      <c r="FOK1048" s="307"/>
      <c r="FOL1048" s="307"/>
      <c r="FOM1048" s="307"/>
      <c r="FON1048" s="307"/>
      <c r="FOO1048" s="307"/>
      <c r="FOP1048" s="307"/>
      <c r="FOQ1048" s="307"/>
      <c r="FOR1048" s="307"/>
      <c r="FOS1048" s="307"/>
      <c r="FOT1048" s="307"/>
      <c r="FOU1048" s="307"/>
      <c r="FOV1048" s="307"/>
      <c r="FOW1048" s="307"/>
      <c r="FOX1048" s="307"/>
      <c r="FOY1048" s="307"/>
      <c r="FOZ1048" s="307"/>
      <c r="FPA1048" s="307"/>
      <c r="FPB1048" s="307"/>
      <c r="FPC1048" s="307"/>
      <c r="FPD1048" s="307"/>
      <c r="FPE1048" s="307"/>
      <c r="FPF1048" s="307"/>
      <c r="FPG1048" s="307"/>
      <c r="FPH1048" s="307"/>
      <c r="FPI1048" s="307"/>
      <c r="FPJ1048" s="307"/>
      <c r="FPK1048" s="307"/>
      <c r="FPL1048" s="307"/>
      <c r="FPM1048" s="307"/>
      <c r="FPN1048" s="307"/>
      <c r="FPO1048" s="307"/>
      <c r="FPP1048" s="307"/>
      <c r="FPQ1048" s="307"/>
      <c r="FPR1048" s="307"/>
      <c r="FPS1048" s="307"/>
      <c r="FPT1048" s="307"/>
      <c r="FPU1048" s="307"/>
      <c r="FPV1048" s="307"/>
      <c r="FPW1048" s="307"/>
      <c r="FPX1048" s="307"/>
      <c r="FPY1048" s="307"/>
      <c r="FPZ1048" s="307"/>
      <c r="FQA1048" s="307"/>
      <c r="FQB1048" s="307"/>
      <c r="FQC1048" s="307"/>
      <c r="FQD1048" s="307"/>
      <c r="FQE1048" s="307"/>
      <c r="FQF1048" s="307"/>
      <c r="FQG1048" s="307"/>
      <c r="FQH1048" s="307"/>
      <c r="FQI1048" s="307"/>
      <c r="FQJ1048" s="307"/>
      <c r="FQK1048" s="307"/>
      <c r="FQL1048" s="307"/>
      <c r="FQM1048" s="307"/>
      <c r="FQN1048" s="307"/>
      <c r="FQO1048" s="307"/>
      <c r="FQP1048" s="307"/>
      <c r="FQQ1048" s="307"/>
      <c r="FQR1048" s="307"/>
      <c r="FQS1048" s="307"/>
      <c r="FQT1048" s="307"/>
      <c r="FQU1048" s="307"/>
      <c r="FQV1048" s="307"/>
      <c r="FQW1048" s="307"/>
      <c r="FQX1048" s="307"/>
      <c r="FQY1048" s="307"/>
      <c r="FQZ1048" s="307"/>
      <c r="FRA1048" s="307"/>
      <c r="FRB1048" s="307"/>
      <c r="FRC1048" s="307"/>
      <c r="FRD1048" s="307"/>
      <c r="FRE1048" s="307"/>
      <c r="FRF1048" s="307"/>
      <c r="FRG1048" s="307"/>
      <c r="FRH1048" s="307"/>
      <c r="FRI1048" s="307"/>
      <c r="FRJ1048" s="307"/>
      <c r="FRK1048" s="307"/>
      <c r="FRL1048" s="307"/>
      <c r="FRM1048" s="307"/>
      <c r="FRN1048" s="307"/>
      <c r="FRO1048" s="307"/>
      <c r="FRP1048" s="307"/>
      <c r="FRQ1048" s="307"/>
      <c r="FRR1048" s="307"/>
      <c r="FRS1048" s="307"/>
      <c r="FRT1048" s="307"/>
      <c r="FRU1048" s="307"/>
      <c r="FRV1048" s="307"/>
      <c r="FRW1048" s="307"/>
      <c r="FRX1048" s="307"/>
      <c r="FRY1048" s="307"/>
      <c r="FRZ1048" s="307"/>
      <c r="FSA1048" s="307"/>
      <c r="FSB1048" s="307"/>
      <c r="FSC1048" s="307"/>
      <c r="FSD1048" s="307"/>
      <c r="FSE1048" s="307"/>
      <c r="FSF1048" s="307"/>
      <c r="FSG1048" s="307"/>
      <c r="FSH1048" s="307"/>
      <c r="FSI1048" s="307"/>
      <c r="FSJ1048" s="307"/>
      <c r="FSK1048" s="307"/>
      <c r="FSL1048" s="307"/>
      <c r="FSM1048" s="307"/>
      <c r="FSN1048" s="307"/>
      <c r="FSO1048" s="307"/>
      <c r="FSP1048" s="307"/>
      <c r="FSQ1048" s="307"/>
      <c r="FSR1048" s="307"/>
      <c r="FSS1048" s="307"/>
      <c r="FST1048" s="307"/>
      <c r="FSU1048" s="307"/>
      <c r="FSV1048" s="307"/>
      <c r="FSW1048" s="307"/>
      <c r="FSX1048" s="307"/>
      <c r="FSY1048" s="307"/>
      <c r="FSZ1048" s="307"/>
      <c r="FTA1048" s="307"/>
      <c r="FTB1048" s="307"/>
      <c r="FTC1048" s="307"/>
      <c r="FTD1048" s="307"/>
      <c r="FTE1048" s="307"/>
      <c r="FTF1048" s="307"/>
      <c r="FTG1048" s="307"/>
      <c r="FTH1048" s="307"/>
      <c r="FTI1048" s="307"/>
      <c r="FTJ1048" s="307"/>
      <c r="FTK1048" s="307"/>
      <c r="FTL1048" s="307"/>
      <c r="FTM1048" s="307"/>
      <c r="FTN1048" s="307"/>
      <c r="FTO1048" s="307"/>
      <c r="FTP1048" s="307"/>
      <c r="FTQ1048" s="307"/>
      <c r="FTR1048" s="307"/>
      <c r="FTS1048" s="307"/>
      <c r="FTT1048" s="307"/>
      <c r="FTU1048" s="307"/>
      <c r="FTV1048" s="307"/>
      <c r="FTW1048" s="307"/>
      <c r="FTX1048" s="307"/>
      <c r="FTY1048" s="307"/>
      <c r="FTZ1048" s="307"/>
      <c r="FUA1048" s="307"/>
      <c r="FUB1048" s="307"/>
      <c r="FUC1048" s="307"/>
      <c r="FUD1048" s="307"/>
      <c r="FUE1048" s="307"/>
      <c r="FUF1048" s="307"/>
      <c r="FUG1048" s="307"/>
      <c r="FUH1048" s="307"/>
      <c r="FUI1048" s="307"/>
      <c r="FUJ1048" s="307"/>
      <c r="FUK1048" s="307"/>
      <c r="FUL1048" s="307"/>
      <c r="FUM1048" s="307"/>
      <c r="FUN1048" s="307"/>
      <c r="FUO1048" s="307"/>
      <c r="FUP1048" s="307"/>
      <c r="FUQ1048" s="307"/>
      <c r="FUR1048" s="307"/>
      <c r="FUS1048" s="307"/>
      <c r="FUT1048" s="307"/>
      <c r="FUU1048" s="307"/>
      <c r="FUV1048" s="307"/>
      <c r="FUW1048" s="307"/>
      <c r="FUX1048" s="307"/>
      <c r="FUY1048" s="307"/>
      <c r="FUZ1048" s="307"/>
      <c r="FVA1048" s="307"/>
      <c r="FVB1048" s="307"/>
      <c r="FVC1048" s="307"/>
      <c r="FVD1048" s="307"/>
      <c r="FVE1048" s="307"/>
      <c r="FVF1048" s="307"/>
      <c r="FVG1048" s="307"/>
      <c r="FVH1048" s="307"/>
      <c r="FVI1048" s="307"/>
      <c r="FVJ1048" s="307"/>
      <c r="FVK1048" s="307"/>
      <c r="FVL1048" s="307"/>
      <c r="FVM1048" s="307"/>
      <c r="FVN1048" s="307"/>
      <c r="FVO1048" s="307"/>
      <c r="FVP1048" s="307"/>
      <c r="FVQ1048" s="307"/>
      <c r="FVR1048" s="307"/>
      <c r="FVS1048" s="307"/>
      <c r="FVT1048" s="307"/>
      <c r="FVU1048" s="307"/>
      <c r="FVV1048" s="307"/>
      <c r="FVW1048" s="307"/>
      <c r="FVX1048" s="307"/>
      <c r="FVY1048" s="307"/>
      <c r="FVZ1048" s="307"/>
      <c r="FWA1048" s="307"/>
      <c r="FWB1048" s="307"/>
      <c r="FWC1048" s="307"/>
      <c r="FWD1048" s="307"/>
      <c r="FWE1048" s="307"/>
      <c r="FWF1048" s="307"/>
      <c r="FWG1048" s="307"/>
      <c r="FWH1048" s="307"/>
      <c r="FWI1048" s="307"/>
      <c r="FWJ1048" s="307"/>
      <c r="FWK1048" s="307"/>
      <c r="FWL1048" s="307"/>
      <c r="FWM1048" s="307"/>
      <c r="FWN1048" s="307"/>
      <c r="FWO1048" s="307"/>
      <c r="FWP1048" s="307"/>
      <c r="FWQ1048" s="307"/>
      <c r="FWR1048" s="307"/>
      <c r="FWS1048" s="307"/>
      <c r="FWT1048" s="307"/>
      <c r="FWU1048" s="307"/>
      <c r="FWV1048" s="307"/>
      <c r="FWW1048" s="307"/>
      <c r="FWX1048" s="307"/>
      <c r="FWY1048" s="307"/>
      <c r="FWZ1048" s="307"/>
      <c r="FXA1048" s="307"/>
      <c r="FXB1048" s="307"/>
      <c r="FXC1048" s="307"/>
      <c r="FXD1048" s="307"/>
      <c r="FXE1048" s="307"/>
      <c r="FXF1048" s="307"/>
      <c r="FXG1048" s="307"/>
      <c r="FXH1048" s="307"/>
      <c r="FXI1048" s="307"/>
      <c r="FXJ1048" s="307"/>
      <c r="FXK1048" s="307"/>
      <c r="FXL1048" s="307"/>
      <c r="FXM1048" s="307"/>
      <c r="FXN1048" s="307"/>
      <c r="FXO1048" s="307"/>
      <c r="FXP1048" s="307"/>
      <c r="FXQ1048" s="307"/>
      <c r="FXR1048" s="307"/>
      <c r="FXS1048" s="307"/>
      <c r="FXT1048" s="307"/>
      <c r="FXU1048" s="307"/>
      <c r="FXV1048" s="307"/>
      <c r="FXW1048" s="307"/>
      <c r="FXX1048" s="307"/>
      <c r="FXY1048" s="307"/>
      <c r="FXZ1048" s="307"/>
      <c r="FYA1048" s="307"/>
      <c r="FYB1048" s="307"/>
      <c r="FYC1048" s="307"/>
      <c r="FYD1048" s="307"/>
      <c r="FYE1048" s="307"/>
      <c r="FYF1048" s="307"/>
      <c r="FYG1048" s="307"/>
      <c r="FYH1048" s="307"/>
      <c r="FYI1048" s="307"/>
      <c r="FYJ1048" s="307"/>
      <c r="FYK1048" s="307"/>
      <c r="FYL1048" s="307"/>
      <c r="FYM1048" s="307"/>
      <c r="FYN1048" s="307"/>
      <c r="FYO1048" s="307"/>
      <c r="FYP1048" s="307"/>
      <c r="FYQ1048" s="307"/>
      <c r="FYR1048" s="307"/>
      <c r="FYS1048" s="307"/>
      <c r="FYT1048" s="307"/>
      <c r="FYU1048" s="307"/>
      <c r="FYV1048" s="307"/>
      <c r="FYW1048" s="307"/>
      <c r="FYX1048" s="307"/>
      <c r="FYY1048" s="307"/>
      <c r="FYZ1048" s="307"/>
      <c r="FZA1048" s="307"/>
      <c r="FZB1048" s="307"/>
      <c r="FZC1048" s="307"/>
      <c r="FZD1048" s="307"/>
      <c r="FZE1048" s="307"/>
      <c r="FZF1048" s="307"/>
      <c r="FZG1048" s="307"/>
      <c r="FZH1048" s="307"/>
      <c r="FZI1048" s="307"/>
      <c r="FZJ1048" s="307"/>
      <c r="FZK1048" s="307"/>
      <c r="FZL1048" s="307"/>
      <c r="FZM1048" s="307"/>
      <c r="FZN1048" s="307"/>
      <c r="FZO1048" s="307"/>
      <c r="FZP1048" s="307"/>
      <c r="FZQ1048" s="307"/>
      <c r="FZR1048" s="307"/>
      <c r="FZS1048" s="307"/>
      <c r="FZT1048" s="307"/>
      <c r="FZU1048" s="307"/>
      <c r="FZV1048" s="307"/>
      <c r="FZW1048" s="307"/>
      <c r="FZX1048" s="307"/>
      <c r="FZY1048" s="307"/>
      <c r="FZZ1048" s="307"/>
      <c r="GAA1048" s="307"/>
      <c r="GAB1048" s="307"/>
      <c r="GAC1048" s="307"/>
      <c r="GAD1048" s="307"/>
      <c r="GAE1048" s="307"/>
      <c r="GAF1048" s="307"/>
      <c r="GAG1048" s="307"/>
      <c r="GAH1048" s="307"/>
      <c r="GAI1048" s="307"/>
      <c r="GAJ1048" s="307"/>
      <c r="GAK1048" s="307"/>
      <c r="GAL1048" s="307"/>
      <c r="GAM1048" s="307"/>
      <c r="GAN1048" s="307"/>
      <c r="GAO1048" s="307"/>
      <c r="GAP1048" s="307"/>
      <c r="GAQ1048" s="307"/>
      <c r="GAR1048" s="307"/>
      <c r="GAS1048" s="307"/>
      <c r="GAT1048" s="307"/>
      <c r="GAU1048" s="307"/>
      <c r="GAV1048" s="307"/>
      <c r="GAW1048" s="307"/>
      <c r="GAX1048" s="307"/>
      <c r="GAY1048" s="307"/>
      <c r="GAZ1048" s="307"/>
      <c r="GBA1048" s="307"/>
      <c r="GBB1048" s="307"/>
      <c r="GBC1048" s="307"/>
      <c r="GBD1048" s="307"/>
      <c r="GBE1048" s="307"/>
      <c r="GBF1048" s="307"/>
      <c r="GBG1048" s="307"/>
      <c r="GBH1048" s="307"/>
      <c r="GBI1048" s="307"/>
      <c r="GBJ1048" s="307"/>
      <c r="GBK1048" s="307"/>
      <c r="GBL1048" s="307"/>
      <c r="GBM1048" s="307"/>
      <c r="GBN1048" s="307"/>
      <c r="GBO1048" s="307"/>
      <c r="GBP1048" s="307"/>
      <c r="GBQ1048" s="307"/>
      <c r="GBR1048" s="307"/>
      <c r="GBS1048" s="307"/>
      <c r="GBT1048" s="307"/>
      <c r="GBU1048" s="307"/>
      <c r="GBV1048" s="307"/>
      <c r="GBW1048" s="307"/>
      <c r="GBX1048" s="307"/>
      <c r="GBY1048" s="307"/>
      <c r="GBZ1048" s="307"/>
      <c r="GCA1048" s="307"/>
      <c r="GCB1048" s="307"/>
      <c r="GCC1048" s="307"/>
      <c r="GCD1048" s="307"/>
      <c r="GCE1048" s="307"/>
      <c r="GCF1048" s="307"/>
      <c r="GCG1048" s="307"/>
      <c r="GCH1048" s="307"/>
      <c r="GCI1048" s="307"/>
      <c r="GCJ1048" s="307"/>
      <c r="GCK1048" s="307"/>
      <c r="GCL1048" s="307"/>
      <c r="GCM1048" s="307"/>
      <c r="GCN1048" s="307"/>
      <c r="GCO1048" s="307"/>
      <c r="GCP1048" s="307"/>
      <c r="GCQ1048" s="307"/>
      <c r="GCR1048" s="307"/>
      <c r="GCS1048" s="307"/>
      <c r="GCT1048" s="307"/>
      <c r="GCU1048" s="307"/>
      <c r="GCV1048" s="307"/>
      <c r="GCW1048" s="307"/>
      <c r="GCX1048" s="307"/>
      <c r="GCY1048" s="307"/>
      <c r="GCZ1048" s="307"/>
      <c r="GDA1048" s="307"/>
      <c r="GDB1048" s="307"/>
      <c r="GDC1048" s="307"/>
      <c r="GDD1048" s="307"/>
      <c r="GDE1048" s="307"/>
      <c r="GDF1048" s="307"/>
      <c r="GDG1048" s="307"/>
      <c r="GDH1048" s="307"/>
      <c r="GDI1048" s="307"/>
      <c r="GDJ1048" s="307"/>
      <c r="GDK1048" s="307"/>
      <c r="GDL1048" s="307"/>
      <c r="GDM1048" s="307"/>
      <c r="GDN1048" s="307"/>
      <c r="GDO1048" s="307"/>
      <c r="GDP1048" s="307"/>
      <c r="GDQ1048" s="307"/>
      <c r="GDR1048" s="307"/>
      <c r="GDS1048" s="307"/>
      <c r="GDT1048" s="307"/>
      <c r="GDU1048" s="307"/>
      <c r="GDV1048" s="307"/>
      <c r="GDW1048" s="307"/>
      <c r="GDX1048" s="307"/>
      <c r="GDY1048" s="307"/>
      <c r="GDZ1048" s="307"/>
      <c r="GEA1048" s="307"/>
      <c r="GEB1048" s="307"/>
      <c r="GEC1048" s="307"/>
      <c r="GED1048" s="307"/>
      <c r="GEE1048" s="307"/>
      <c r="GEF1048" s="307"/>
      <c r="GEG1048" s="307"/>
      <c r="GEH1048" s="307"/>
      <c r="GEI1048" s="307"/>
      <c r="GEJ1048" s="307"/>
      <c r="GEK1048" s="307"/>
      <c r="GEL1048" s="307"/>
      <c r="GEM1048" s="307"/>
      <c r="GEN1048" s="307"/>
      <c r="GEO1048" s="307"/>
      <c r="GEP1048" s="307"/>
      <c r="GEQ1048" s="307"/>
      <c r="GER1048" s="307"/>
      <c r="GES1048" s="307"/>
      <c r="GET1048" s="307"/>
      <c r="GEU1048" s="307"/>
      <c r="GEV1048" s="307"/>
      <c r="GEW1048" s="307"/>
      <c r="GEX1048" s="307"/>
      <c r="GEY1048" s="307"/>
      <c r="GEZ1048" s="307"/>
      <c r="GFA1048" s="307"/>
      <c r="GFB1048" s="307"/>
      <c r="GFC1048" s="307"/>
      <c r="GFD1048" s="307"/>
      <c r="GFE1048" s="307"/>
      <c r="GFF1048" s="307"/>
      <c r="GFG1048" s="307"/>
      <c r="GFH1048" s="307"/>
      <c r="GFI1048" s="307"/>
      <c r="GFJ1048" s="307"/>
      <c r="GFK1048" s="307"/>
      <c r="GFL1048" s="307"/>
      <c r="GFM1048" s="307"/>
      <c r="GFN1048" s="307"/>
      <c r="GFO1048" s="307"/>
      <c r="GFP1048" s="307"/>
      <c r="GFQ1048" s="307"/>
      <c r="GFR1048" s="307"/>
      <c r="GFS1048" s="307"/>
      <c r="GFT1048" s="307"/>
      <c r="GFU1048" s="307"/>
      <c r="GFV1048" s="307"/>
      <c r="GFW1048" s="307"/>
      <c r="GFX1048" s="307"/>
      <c r="GFY1048" s="307"/>
      <c r="GFZ1048" s="307"/>
      <c r="GGA1048" s="307"/>
      <c r="GGB1048" s="307"/>
      <c r="GGC1048" s="307"/>
      <c r="GGD1048" s="307"/>
      <c r="GGE1048" s="307"/>
      <c r="GGF1048" s="307"/>
      <c r="GGG1048" s="307"/>
      <c r="GGH1048" s="307"/>
      <c r="GGI1048" s="307"/>
      <c r="GGJ1048" s="307"/>
      <c r="GGK1048" s="307"/>
      <c r="GGL1048" s="307"/>
      <c r="GGM1048" s="307"/>
      <c r="GGN1048" s="307"/>
      <c r="GGO1048" s="307"/>
      <c r="GGP1048" s="307"/>
      <c r="GGQ1048" s="307"/>
      <c r="GGR1048" s="307"/>
      <c r="GGS1048" s="307"/>
      <c r="GGT1048" s="307"/>
      <c r="GGU1048" s="307"/>
      <c r="GGV1048" s="307"/>
      <c r="GGW1048" s="307"/>
      <c r="GGX1048" s="307"/>
      <c r="GGY1048" s="307"/>
      <c r="GGZ1048" s="307"/>
      <c r="GHA1048" s="307"/>
      <c r="GHB1048" s="307"/>
      <c r="GHC1048" s="307"/>
      <c r="GHD1048" s="307"/>
      <c r="GHE1048" s="307"/>
      <c r="GHF1048" s="307"/>
      <c r="GHG1048" s="307"/>
      <c r="GHH1048" s="307"/>
      <c r="GHI1048" s="307"/>
      <c r="GHJ1048" s="307"/>
      <c r="GHK1048" s="307"/>
      <c r="GHL1048" s="307"/>
      <c r="GHM1048" s="307"/>
      <c r="GHN1048" s="307"/>
      <c r="GHO1048" s="307"/>
      <c r="GHP1048" s="307"/>
      <c r="GHQ1048" s="307"/>
      <c r="GHR1048" s="307"/>
      <c r="GHS1048" s="307"/>
      <c r="GHT1048" s="307"/>
      <c r="GHU1048" s="307"/>
      <c r="GHV1048" s="307"/>
      <c r="GHW1048" s="307"/>
      <c r="GHX1048" s="307"/>
      <c r="GHY1048" s="307"/>
      <c r="GHZ1048" s="307"/>
      <c r="GIA1048" s="307"/>
      <c r="GIB1048" s="307"/>
      <c r="GIC1048" s="307"/>
      <c r="GID1048" s="307"/>
      <c r="GIE1048" s="307"/>
      <c r="GIF1048" s="307"/>
      <c r="GIG1048" s="307"/>
      <c r="GIH1048" s="307"/>
      <c r="GII1048" s="307"/>
      <c r="GIJ1048" s="307"/>
      <c r="GIK1048" s="307"/>
      <c r="GIL1048" s="307"/>
      <c r="GIM1048" s="307"/>
      <c r="GIN1048" s="307"/>
      <c r="GIO1048" s="307"/>
      <c r="GIP1048" s="307"/>
      <c r="GIQ1048" s="307"/>
      <c r="GIR1048" s="307"/>
      <c r="GIS1048" s="307"/>
      <c r="GIT1048" s="307"/>
      <c r="GIU1048" s="307"/>
      <c r="GIV1048" s="307"/>
      <c r="GIW1048" s="307"/>
      <c r="GIX1048" s="307"/>
      <c r="GIY1048" s="307"/>
      <c r="GIZ1048" s="307"/>
      <c r="GJA1048" s="307"/>
      <c r="GJB1048" s="307"/>
      <c r="GJC1048" s="307"/>
      <c r="GJD1048" s="307"/>
      <c r="GJE1048" s="307"/>
      <c r="GJF1048" s="307"/>
      <c r="GJG1048" s="307"/>
      <c r="GJH1048" s="307"/>
      <c r="GJI1048" s="307"/>
      <c r="GJJ1048" s="307"/>
      <c r="GJK1048" s="307"/>
      <c r="GJL1048" s="307"/>
      <c r="GJM1048" s="307"/>
      <c r="GJN1048" s="307"/>
      <c r="GJO1048" s="307"/>
      <c r="GJP1048" s="307"/>
      <c r="GJQ1048" s="307"/>
      <c r="GJR1048" s="307"/>
      <c r="GJS1048" s="307"/>
      <c r="GJT1048" s="307"/>
      <c r="GJU1048" s="307"/>
      <c r="GJV1048" s="307"/>
      <c r="GJW1048" s="307"/>
      <c r="GJX1048" s="307"/>
      <c r="GJY1048" s="307"/>
      <c r="GJZ1048" s="307"/>
      <c r="GKA1048" s="307"/>
      <c r="GKB1048" s="307"/>
      <c r="GKC1048" s="307"/>
      <c r="GKD1048" s="307"/>
      <c r="GKE1048" s="307"/>
      <c r="GKF1048" s="307"/>
      <c r="GKG1048" s="307"/>
      <c r="GKH1048" s="307"/>
      <c r="GKI1048" s="307"/>
      <c r="GKJ1048" s="307"/>
      <c r="GKK1048" s="307"/>
      <c r="GKL1048" s="307"/>
      <c r="GKM1048" s="307"/>
      <c r="GKN1048" s="307"/>
      <c r="GKO1048" s="307"/>
      <c r="GKP1048" s="307"/>
      <c r="GKQ1048" s="307"/>
      <c r="GKR1048" s="307"/>
      <c r="GKS1048" s="307"/>
      <c r="GKT1048" s="307"/>
      <c r="GKU1048" s="307"/>
      <c r="GKV1048" s="307"/>
      <c r="GKW1048" s="307"/>
      <c r="GKX1048" s="307"/>
      <c r="GKY1048" s="307"/>
      <c r="GKZ1048" s="307"/>
      <c r="GLA1048" s="307"/>
      <c r="GLB1048" s="307"/>
      <c r="GLC1048" s="307"/>
      <c r="GLD1048" s="307"/>
      <c r="GLE1048" s="307"/>
      <c r="GLF1048" s="307"/>
      <c r="GLG1048" s="307"/>
      <c r="GLH1048" s="307"/>
      <c r="GLI1048" s="307"/>
      <c r="GLJ1048" s="307"/>
      <c r="GLK1048" s="307"/>
      <c r="GLL1048" s="307"/>
      <c r="GLM1048" s="307"/>
      <c r="GLN1048" s="307"/>
      <c r="GLO1048" s="307"/>
      <c r="GLP1048" s="307"/>
      <c r="GLQ1048" s="307"/>
      <c r="GLR1048" s="307"/>
      <c r="GLS1048" s="307"/>
      <c r="GLT1048" s="307"/>
      <c r="GLU1048" s="307"/>
      <c r="GLV1048" s="307"/>
      <c r="GLW1048" s="307"/>
      <c r="GLX1048" s="307"/>
      <c r="GLY1048" s="307"/>
      <c r="GLZ1048" s="307"/>
      <c r="GMA1048" s="307"/>
      <c r="GMB1048" s="307"/>
      <c r="GMC1048" s="307"/>
      <c r="GMD1048" s="307"/>
      <c r="GME1048" s="307"/>
      <c r="GMF1048" s="307"/>
      <c r="GMG1048" s="307"/>
      <c r="GMH1048" s="307"/>
      <c r="GMI1048" s="307"/>
      <c r="GMJ1048" s="307"/>
      <c r="GMK1048" s="307"/>
      <c r="GML1048" s="307"/>
      <c r="GMM1048" s="307"/>
      <c r="GMN1048" s="307"/>
      <c r="GMO1048" s="307"/>
      <c r="GMP1048" s="307"/>
      <c r="GMQ1048" s="307"/>
      <c r="GMR1048" s="307"/>
      <c r="GMS1048" s="307"/>
      <c r="GMT1048" s="307"/>
      <c r="GMU1048" s="307"/>
      <c r="GMV1048" s="307"/>
      <c r="GMW1048" s="307"/>
      <c r="GMX1048" s="307"/>
      <c r="GMY1048" s="307"/>
      <c r="GMZ1048" s="307"/>
      <c r="GNA1048" s="307"/>
      <c r="GNB1048" s="307"/>
      <c r="GNC1048" s="307"/>
      <c r="GND1048" s="307"/>
      <c r="GNE1048" s="307"/>
      <c r="GNF1048" s="307"/>
      <c r="GNG1048" s="307"/>
      <c r="GNH1048" s="307"/>
      <c r="GNI1048" s="307"/>
      <c r="GNJ1048" s="307"/>
      <c r="GNK1048" s="307"/>
      <c r="GNL1048" s="307"/>
      <c r="GNM1048" s="307"/>
      <c r="GNN1048" s="307"/>
      <c r="GNO1048" s="307"/>
      <c r="GNP1048" s="307"/>
      <c r="GNQ1048" s="307"/>
      <c r="GNR1048" s="307"/>
      <c r="GNS1048" s="307"/>
      <c r="GNT1048" s="307"/>
      <c r="GNU1048" s="307"/>
      <c r="GNV1048" s="307"/>
      <c r="GNW1048" s="307"/>
      <c r="GNX1048" s="307"/>
      <c r="GNY1048" s="307"/>
      <c r="GNZ1048" s="307"/>
      <c r="GOA1048" s="307"/>
      <c r="GOB1048" s="307"/>
      <c r="GOC1048" s="307"/>
      <c r="GOD1048" s="307"/>
      <c r="GOE1048" s="307"/>
      <c r="GOF1048" s="307"/>
      <c r="GOG1048" s="307"/>
      <c r="GOH1048" s="307"/>
      <c r="GOI1048" s="307"/>
      <c r="GOJ1048" s="307"/>
      <c r="GOK1048" s="307"/>
      <c r="GOL1048" s="307"/>
      <c r="GOM1048" s="307"/>
      <c r="GON1048" s="307"/>
      <c r="GOO1048" s="307"/>
      <c r="GOP1048" s="307"/>
      <c r="GOQ1048" s="307"/>
      <c r="GOR1048" s="307"/>
      <c r="GOS1048" s="307"/>
      <c r="GOT1048" s="307"/>
      <c r="GOU1048" s="307"/>
      <c r="GOV1048" s="307"/>
      <c r="GOW1048" s="307"/>
      <c r="GOX1048" s="307"/>
      <c r="GOY1048" s="307"/>
      <c r="GOZ1048" s="307"/>
      <c r="GPA1048" s="307"/>
      <c r="GPB1048" s="307"/>
      <c r="GPC1048" s="307"/>
      <c r="GPD1048" s="307"/>
      <c r="GPE1048" s="307"/>
      <c r="GPF1048" s="307"/>
      <c r="GPG1048" s="307"/>
      <c r="GPH1048" s="307"/>
      <c r="GPI1048" s="307"/>
      <c r="GPJ1048" s="307"/>
      <c r="GPK1048" s="307"/>
      <c r="GPL1048" s="307"/>
      <c r="GPM1048" s="307"/>
      <c r="GPN1048" s="307"/>
      <c r="GPO1048" s="307"/>
      <c r="GPP1048" s="307"/>
      <c r="GPQ1048" s="307"/>
      <c r="GPR1048" s="307"/>
      <c r="GPS1048" s="307"/>
      <c r="GPT1048" s="307"/>
      <c r="GPU1048" s="307"/>
      <c r="GPV1048" s="307"/>
      <c r="GPW1048" s="307"/>
      <c r="GPX1048" s="307"/>
      <c r="GPY1048" s="307"/>
      <c r="GPZ1048" s="307"/>
      <c r="GQA1048" s="307"/>
      <c r="GQB1048" s="307"/>
      <c r="GQC1048" s="307"/>
      <c r="GQD1048" s="307"/>
      <c r="GQE1048" s="307"/>
      <c r="GQF1048" s="307"/>
      <c r="GQG1048" s="307"/>
      <c r="GQH1048" s="307"/>
      <c r="GQI1048" s="307"/>
      <c r="GQJ1048" s="307"/>
      <c r="GQK1048" s="307"/>
      <c r="GQL1048" s="307"/>
      <c r="GQM1048" s="307"/>
      <c r="GQN1048" s="307"/>
      <c r="GQO1048" s="307"/>
      <c r="GQP1048" s="307"/>
      <c r="GQQ1048" s="307"/>
      <c r="GQR1048" s="307"/>
      <c r="GQS1048" s="307"/>
      <c r="GQT1048" s="307"/>
      <c r="GQU1048" s="307"/>
      <c r="GQV1048" s="307"/>
      <c r="GQW1048" s="307"/>
      <c r="GQX1048" s="307"/>
      <c r="GQY1048" s="307"/>
      <c r="GQZ1048" s="307"/>
      <c r="GRA1048" s="307"/>
      <c r="GRB1048" s="307"/>
      <c r="GRC1048" s="307"/>
      <c r="GRD1048" s="307"/>
      <c r="GRE1048" s="307"/>
      <c r="GRF1048" s="307"/>
      <c r="GRG1048" s="307"/>
      <c r="GRH1048" s="307"/>
      <c r="GRI1048" s="307"/>
      <c r="GRJ1048" s="307"/>
      <c r="GRK1048" s="307"/>
      <c r="GRL1048" s="307"/>
      <c r="GRM1048" s="307"/>
      <c r="GRN1048" s="307"/>
      <c r="GRO1048" s="307"/>
      <c r="GRP1048" s="307"/>
      <c r="GRQ1048" s="307"/>
      <c r="GRR1048" s="307"/>
      <c r="GRS1048" s="307"/>
      <c r="GRT1048" s="307"/>
      <c r="GRU1048" s="307"/>
      <c r="GRV1048" s="307"/>
      <c r="GRW1048" s="307"/>
      <c r="GRX1048" s="307"/>
      <c r="GRY1048" s="307"/>
      <c r="GRZ1048" s="307"/>
      <c r="GSA1048" s="307"/>
      <c r="GSB1048" s="307"/>
      <c r="GSC1048" s="307"/>
      <c r="GSD1048" s="307"/>
      <c r="GSE1048" s="307"/>
      <c r="GSF1048" s="307"/>
      <c r="GSG1048" s="307"/>
      <c r="GSH1048" s="307"/>
      <c r="GSI1048" s="307"/>
      <c r="GSJ1048" s="307"/>
      <c r="GSK1048" s="307"/>
      <c r="GSL1048" s="307"/>
      <c r="GSM1048" s="307"/>
      <c r="GSN1048" s="307"/>
      <c r="GSO1048" s="307"/>
      <c r="GSP1048" s="307"/>
      <c r="GSQ1048" s="307"/>
      <c r="GSR1048" s="307"/>
      <c r="GSS1048" s="307"/>
      <c r="GST1048" s="307"/>
      <c r="GSU1048" s="307"/>
      <c r="GSV1048" s="307"/>
      <c r="GSW1048" s="307"/>
      <c r="GSX1048" s="307"/>
      <c r="GSY1048" s="307"/>
      <c r="GSZ1048" s="307"/>
      <c r="GTA1048" s="307"/>
      <c r="GTB1048" s="307"/>
      <c r="GTC1048" s="307"/>
      <c r="GTD1048" s="307"/>
      <c r="GTE1048" s="307"/>
      <c r="GTF1048" s="307"/>
      <c r="GTG1048" s="307"/>
      <c r="GTH1048" s="307"/>
      <c r="GTI1048" s="307"/>
      <c r="GTJ1048" s="307"/>
      <c r="GTK1048" s="307"/>
      <c r="GTL1048" s="307"/>
      <c r="GTM1048" s="307"/>
      <c r="GTN1048" s="307"/>
      <c r="GTO1048" s="307"/>
      <c r="GTP1048" s="307"/>
      <c r="GTQ1048" s="307"/>
      <c r="GTR1048" s="307"/>
      <c r="GTS1048" s="307"/>
      <c r="GTT1048" s="307"/>
      <c r="GTU1048" s="307"/>
      <c r="GTV1048" s="307"/>
      <c r="GTW1048" s="307"/>
      <c r="GTX1048" s="307"/>
      <c r="GTY1048" s="307"/>
      <c r="GTZ1048" s="307"/>
      <c r="GUA1048" s="307"/>
      <c r="GUB1048" s="307"/>
      <c r="GUC1048" s="307"/>
      <c r="GUD1048" s="307"/>
      <c r="GUE1048" s="307"/>
      <c r="GUF1048" s="307"/>
      <c r="GUG1048" s="307"/>
      <c r="GUH1048" s="307"/>
      <c r="GUI1048" s="307"/>
      <c r="GUJ1048" s="307"/>
      <c r="GUK1048" s="307"/>
      <c r="GUL1048" s="307"/>
      <c r="GUM1048" s="307"/>
      <c r="GUN1048" s="307"/>
      <c r="GUO1048" s="307"/>
      <c r="GUP1048" s="307"/>
      <c r="GUQ1048" s="307"/>
      <c r="GUR1048" s="307"/>
      <c r="GUS1048" s="307"/>
      <c r="GUT1048" s="307"/>
      <c r="GUU1048" s="307"/>
      <c r="GUV1048" s="307"/>
      <c r="GUW1048" s="307"/>
      <c r="GUX1048" s="307"/>
      <c r="GUY1048" s="307"/>
      <c r="GUZ1048" s="307"/>
      <c r="GVA1048" s="307"/>
      <c r="GVB1048" s="307"/>
      <c r="GVC1048" s="307"/>
      <c r="GVD1048" s="307"/>
      <c r="GVE1048" s="307"/>
      <c r="GVF1048" s="307"/>
      <c r="GVG1048" s="307"/>
      <c r="GVH1048" s="307"/>
      <c r="GVI1048" s="307"/>
      <c r="GVJ1048" s="307"/>
      <c r="GVK1048" s="307"/>
      <c r="GVL1048" s="307"/>
      <c r="GVM1048" s="307"/>
      <c r="GVN1048" s="307"/>
      <c r="GVO1048" s="307"/>
      <c r="GVP1048" s="307"/>
      <c r="GVQ1048" s="307"/>
      <c r="GVR1048" s="307"/>
      <c r="GVS1048" s="307"/>
      <c r="GVT1048" s="307"/>
      <c r="GVU1048" s="307"/>
      <c r="GVV1048" s="307"/>
      <c r="GVW1048" s="307"/>
      <c r="GVX1048" s="307"/>
      <c r="GVY1048" s="307"/>
      <c r="GVZ1048" s="307"/>
      <c r="GWA1048" s="307"/>
      <c r="GWB1048" s="307"/>
      <c r="GWC1048" s="307"/>
      <c r="GWD1048" s="307"/>
      <c r="GWE1048" s="307"/>
      <c r="GWF1048" s="307"/>
      <c r="GWG1048" s="307"/>
      <c r="GWH1048" s="307"/>
      <c r="GWI1048" s="307"/>
      <c r="GWJ1048" s="307"/>
      <c r="GWK1048" s="307"/>
      <c r="GWL1048" s="307"/>
      <c r="GWM1048" s="307"/>
      <c r="GWN1048" s="307"/>
      <c r="GWO1048" s="307"/>
      <c r="GWP1048" s="307"/>
      <c r="GWQ1048" s="307"/>
      <c r="GWR1048" s="307"/>
      <c r="GWS1048" s="307"/>
      <c r="GWT1048" s="307"/>
      <c r="GWU1048" s="307"/>
      <c r="GWV1048" s="307"/>
      <c r="GWW1048" s="307"/>
      <c r="GWX1048" s="307"/>
      <c r="GWY1048" s="307"/>
      <c r="GWZ1048" s="307"/>
      <c r="GXA1048" s="307"/>
      <c r="GXB1048" s="307"/>
      <c r="GXC1048" s="307"/>
      <c r="GXD1048" s="307"/>
      <c r="GXE1048" s="307"/>
      <c r="GXF1048" s="307"/>
      <c r="GXG1048" s="307"/>
      <c r="GXH1048" s="307"/>
      <c r="GXI1048" s="307"/>
      <c r="GXJ1048" s="307"/>
      <c r="GXK1048" s="307"/>
      <c r="GXL1048" s="307"/>
      <c r="GXM1048" s="307"/>
      <c r="GXN1048" s="307"/>
      <c r="GXO1048" s="307"/>
      <c r="GXP1048" s="307"/>
      <c r="GXQ1048" s="307"/>
      <c r="GXR1048" s="307"/>
      <c r="GXS1048" s="307"/>
      <c r="GXT1048" s="307"/>
      <c r="GXU1048" s="307"/>
      <c r="GXV1048" s="307"/>
      <c r="GXW1048" s="307"/>
      <c r="GXX1048" s="307"/>
      <c r="GXY1048" s="307"/>
      <c r="GXZ1048" s="307"/>
      <c r="GYA1048" s="307"/>
      <c r="GYB1048" s="307"/>
      <c r="GYC1048" s="307"/>
      <c r="GYD1048" s="307"/>
      <c r="GYE1048" s="307"/>
      <c r="GYF1048" s="307"/>
      <c r="GYG1048" s="307"/>
      <c r="GYH1048" s="307"/>
      <c r="GYI1048" s="307"/>
      <c r="GYJ1048" s="307"/>
      <c r="GYK1048" s="307"/>
      <c r="GYL1048" s="307"/>
      <c r="GYM1048" s="307"/>
      <c r="GYN1048" s="307"/>
      <c r="GYO1048" s="307"/>
      <c r="GYP1048" s="307"/>
      <c r="GYQ1048" s="307"/>
      <c r="GYR1048" s="307"/>
      <c r="GYS1048" s="307"/>
      <c r="GYT1048" s="307"/>
      <c r="GYU1048" s="307"/>
      <c r="GYV1048" s="307"/>
      <c r="GYW1048" s="307"/>
      <c r="GYX1048" s="307"/>
      <c r="GYY1048" s="307"/>
      <c r="GYZ1048" s="307"/>
      <c r="GZA1048" s="307"/>
      <c r="GZB1048" s="307"/>
      <c r="GZC1048" s="307"/>
      <c r="GZD1048" s="307"/>
      <c r="GZE1048" s="307"/>
      <c r="GZF1048" s="307"/>
      <c r="GZG1048" s="307"/>
      <c r="GZH1048" s="307"/>
      <c r="GZI1048" s="307"/>
      <c r="GZJ1048" s="307"/>
      <c r="GZK1048" s="307"/>
      <c r="GZL1048" s="307"/>
      <c r="GZM1048" s="307"/>
      <c r="GZN1048" s="307"/>
      <c r="GZO1048" s="307"/>
      <c r="GZP1048" s="307"/>
      <c r="GZQ1048" s="307"/>
      <c r="GZR1048" s="307"/>
      <c r="GZS1048" s="307"/>
      <c r="GZT1048" s="307"/>
      <c r="GZU1048" s="307"/>
      <c r="GZV1048" s="307"/>
      <c r="GZW1048" s="307"/>
      <c r="GZX1048" s="307"/>
      <c r="GZY1048" s="307"/>
      <c r="GZZ1048" s="307"/>
      <c r="HAA1048" s="307"/>
      <c r="HAB1048" s="307"/>
      <c r="HAC1048" s="307"/>
      <c r="HAD1048" s="307"/>
      <c r="HAE1048" s="307"/>
      <c r="HAF1048" s="307"/>
      <c r="HAG1048" s="307"/>
      <c r="HAH1048" s="307"/>
      <c r="HAI1048" s="307"/>
      <c r="HAJ1048" s="307"/>
      <c r="HAK1048" s="307"/>
      <c r="HAL1048" s="307"/>
      <c r="HAM1048" s="307"/>
      <c r="HAN1048" s="307"/>
      <c r="HAO1048" s="307"/>
      <c r="HAP1048" s="307"/>
      <c r="HAQ1048" s="307"/>
      <c r="HAR1048" s="307"/>
      <c r="HAS1048" s="307"/>
      <c r="HAT1048" s="307"/>
      <c r="HAU1048" s="307"/>
      <c r="HAV1048" s="307"/>
      <c r="HAW1048" s="307"/>
      <c r="HAX1048" s="307"/>
      <c r="HAY1048" s="307"/>
      <c r="HAZ1048" s="307"/>
      <c r="HBA1048" s="307"/>
      <c r="HBB1048" s="307"/>
      <c r="HBC1048" s="307"/>
      <c r="HBD1048" s="307"/>
      <c r="HBE1048" s="307"/>
      <c r="HBF1048" s="307"/>
      <c r="HBG1048" s="307"/>
      <c r="HBH1048" s="307"/>
      <c r="HBI1048" s="307"/>
      <c r="HBJ1048" s="307"/>
      <c r="HBK1048" s="307"/>
      <c r="HBL1048" s="307"/>
      <c r="HBM1048" s="307"/>
      <c r="HBN1048" s="307"/>
      <c r="HBO1048" s="307"/>
      <c r="HBP1048" s="307"/>
      <c r="HBQ1048" s="307"/>
      <c r="HBR1048" s="307"/>
      <c r="HBS1048" s="307"/>
      <c r="HBT1048" s="307"/>
      <c r="HBU1048" s="307"/>
      <c r="HBV1048" s="307"/>
      <c r="HBW1048" s="307"/>
      <c r="HBX1048" s="307"/>
      <c r="HBY1048" s="307"/>
      <c r="HBZ1048" s="307"/>
      <c r="HCA1048" s="307"/>
      <c r="HCB1048" s="307"/>
      <c r="HCC1048" s="307"/>
      <c r="HCD1048" s="307"/>
      <c r="HCE1048" s="307"/>
      <c r="HCF1048" s="307"/>
      <c r="HCG1048" s="307"/>
      <c r="HCH1048" s="307"/>
      <c r="HCI1048" s="307"/>
      <c r="HCJ1048" s="307"/>
      <c r="HCK1048" s="307"/>
      <c r="HCL1048" s="307"/>
      <c r="HCM1048" s="307"/>
      <c r="HCN1048" s="307"/>
      <c r="HCO1048" s="307"/>
      <c r="HCP1048" s="307"/>
      <c r="HCQ1048" s="307"/>
      <c r="HCR1048" s="307"/>
      <c r="HCS1048" s="307"/>
      <c r="HCT1048" s="307"/>
      <c r="HCU1048" s="307"/>
      <c r="HCV1048" s="307"/>
      <c r="HCW1048" s="307"/>
      <c r="HCX1048" s="307"/>
      <c r="HCY1048" s="307"/>
      <c r="HCZ1048" s="307"/>
      <c r="HDA1048" s="307"/>
      <c r="HDB1048" s="307"/>
      <c r="HDC1048" s="307"/>
      <c r="HDD1048" s="307"/>
      <c r="HDE1048" s="307"/>
      <c r="HDF1048" s="307"/>
      <c r="HDG1048" s="307"/>
      <c r="HDH1048" s="307"/>
      <c r="HDI1048" s="307"/>
      <c r="HDJ1048" s="307"/>
      <c r="HDK1048" s="307"/>
      <c r="HDL1048" s="307"/>
      <c r="HDM1048" s="307"/>
      <c r="HDN1048" s="307"/>
      <c r="HDO1048" s="307"/>
      <c r="HDP1048" s="307"/>
      <c r="HDQ1048" s="307"/>
      <c r="HDR1048" s="307"/>
      <c r="HDS1048" s="307"/>
      <c r="HDT1048" s="307"/>
      <c r="HDU1048" s="307"/>
      <c r="HDV1048" s="307"/>
      <c r="HDW1048" s="307"/>
      <c r="HDX1048" s="307"/>
      <c r="HDY1048" s="307"/>
      <c r="HDZ1048" s="307"/>
      <c r="HEA1048" s="307"/>
      <c r="HEB1048" s="307"/>
      <c r="HEC1048" s="307"/>
      <c r="HED1048" s="307"/>
      <c r="HEE1048" s="307"/>
      <c r="HEF1048" s="307"/>
      <c r="HEG1048" s="307"/>
      <c r="HEH1048" s="307"/>
      <c r="HEI1048" s="307"/>
      <c r="HEJ1048" s="307"/>
      <c r="HEK1048" s="307"/>
      <c r="HEL1048" s="307"/>
      <c r="HEM1048" s="307"/>
      <c r="HEN1048" s="307"/>
      <c r="HEO1048" s="307"/>
      <c r="HEP1048" s="307"/>
      <c r="HEQ1048" s="307"/>
      <c r="HER1048" s="307"/>
      <c r="HES1048" s="307"/>
      <c r="HET1048" s="307"/>
      <c r="HEU1048" s="307"/>
      <c r="HEV1048" s="307"/>
      <c r="HEW1048" s="307"/>
      <c r="HEX1048" s="307"/>
      <c r="HEY1048" s="307"/>
      <c r="HEZ1048" s="307"/>
      <c r="HFA1048" s="307"/>
      <c r="HFB1048" s="307"/>
      <c r="HFC1048" s="307"/>
      <c r="HFD1048" s="307"/>
      <c r="HFE1048" s="307"/>
      <c r="HFF1048" s="307"/>
      <c r="HFG1048" s="307"/>
      <c r="HFH1048" s="307"/>
      <c r="HFI1048" s="307"/>
      <c r="HFJ1048" s="307"/>
      <c r="HFK1048" s="307"/>
      <c r="HFL1048" s="307"/>
      <c r="HFM1048" s="307"/>
      <c r="HFN1048" s="307"/>
      <c r="HFO1048" s="307"/>
      <c r="HFP1048" s="307"/>
      <c r="HFQ1048" s="307"/>
      <c r="HFR1048" s="307"/>
      <c r="HFS1048" s="307"/>
      <c r="HFT1048" s="307"/>
      <c r="HFU1048" s="307"/>
      <c r="HFV1048" s="307"/>
      <c r="HFW1048" s="307"/>
      <c r="HFX1048" s="307"/>
      <c r="HFY1048" s="307"/>
      <c r="HFZ1048" s="307"/>
      <c r="HGA1048" s="307"/>
      <c r="HGB1048" s="307"/>
      <c r="HGC1048" s="307"/>
      <c r="HGD1048" s="307"/>
      <c r="HGE1048" s="307"/>
      <c r="HGF1048" s="307"/>
      <c r="HGG1048" s="307"/>
      <c r="HGH1048" s="307"/>
      <c r="HGI1048" s="307"/>
      <c r="HGJ1048" s="307"/>
      <c r="HGK1048" s="307"/>
      <c r="HGL1048" s="307"/>
      <c r="HGM1048" s="307"/>
      <c r="HGN1048" s="307"/>
      <c r="HGO1048" s="307"/>
      <c r="HGP1048" s="307"/>
      <c r="HGQ1048" s="307"/>
      <c r="HGR1048" s="307"/>
      <c r="HGS1048" s="307"/>
      <c r="HGT1048" s="307"/>
      <c r="HGU1048" s="307"/>
      <c r="HGV1048" s="307"/>
      <c r="HGW1048" s="307"/>
      <c r="HGX1048" s="307"/>
      <c r="HGY1048" s="307"/>
      <c r="HGZ1048" s="307"/>
      <c r="HHA1048" s="307"/>
      <c r="HHB1048" s="307"/>
      <c r="HHC1048" s="307"/>
      <c r="HHD1048" s="307"/>
      <c r="HHE1048" s="307"/>
      <c r="HHF1048" s="307"/>
      <c r="HHG1048" s="307"/>
      <c r="HHH1048" s="307"/>
      <c r="HHI1048" s="307"/>
      <c r="HHJ1048" s="307"/>
      <c r="HHK1048" s="307"/>
      <c r="HHL1048" s="307"/>
      <c r="HHM1048" s="307"/>
      <c r="HHN1048" s="307"/>
      <c r="HHO1048" s="307"/>
      <c r="HHP1048" s="307"/>
      <c r="HHQ1048" s="307"/>
      <c r="HHR1048" s="307"/>
      <c r="HHS1048" s="307"/>
      <c r="HHT1048" s="307"/>
      <c r="HHU1048" s="307"/>
      <c r="HHV1048" s="307"/>
      <c r="HHW1048" s="307"/>
      <c r="HHX1048" s="307"/>
      <c r="HHY1048" s="307"/>
      <c r="HHZ1048" s="307"/>
      <c r="HIA1048" s="307"/>
      <c r="HIB1048" s="307"/>
      <c r="HIC1048" s="307"/>
      <c r="HID1048" s="307"/>
      <c r="HIE1048" s="307"/>
      <c r="HIF1048" s="307"/>
      <c r="HIG1048" s="307"/>
      <c r="HIH1048" s="307"/>
      <c r="HII1048" s="307"/>
      <c r="HIJ1048" s="307"/>
      <c r="HIK1048" s="307"/>
      <c r="HIL1048" s="307"/>
      <c r="HIM1048" s="307"/>
      <c r="HIN1048" s="307"/>
      <c r="HIO1048" s="307"/>
      <c r="HIP1048" s="307"/>
      <c r="HIQ1048" s="307"/>
      <c r="HIR1048" s="307"/>
      <c r="HIS1048" s="307"/>
      <c r="HIT1048" s="307"/>
      <c r="HIU1048" s="307"/>
      <c r="HIV1048" s="307"/>
      <c r="HIW1048" s="307"/>
      <c r="HIX1048" s="307"/>
      <c r="HIY1048" s="307"/>
      <c r="HIZ1048" s="307"/>
      <c r="HJA1048" s="307"/>
      <c r="HJB1048" s="307"/>
      <c r="HJC1048" s="307"/>
      <c r="HJD1048" s="307"/>
      <c r="HJE1048" s="307"/>
      <c r="HJF1048" s="307"/>
      <c r="HJG1048" s="307"/>
      <c r="HJH1048" s="307"/>
      <c r="HJI1048" s="307"/>
      <c r="HJJ1048" s="307"/>
      <c r="HJK1048" s="307"/>
      <c r="HJL1048" s="307"/>
      <c r="HJM1048" s="307"/>
      <c r="HJN1048" s="307"/>
      <c r="HJO1048" s="307"/>
      <c r="HJP1048" s="307"/>
      <c r="HJQ1048" s="307"/>
      <c r="HJR1048" s="307"/>
      <c r="HJS1048" s="307"/>
      <c r="HJT1048" s="307"/>
      <c r="HJU1048" s="307"/>
      <c r="HJV1048" s="307"/>
      <c r="HJW1048" s="307"/>
      <c r="HJX1048" s="307"/>
      <c r="HJY1048" s="307"/>
      <c r="HJZ1048" s="307"/>
      <c r="HKA1048" s="307"/>
      <c r="HKB1048" s="307"/>
      <c r="HKC1048" s="307"/>
      <c r="HKD1048" s="307"/>
      <c r="HKE1048" s="307"/>
      <c r="HKF1048" s="307"/>
      <c r="HKG1048" s="307"/>
      <c r="HKH1048" s="307"/>
      <c r="HKI1048" s="307"/>
      <c r="HKJ1048" s="307"/>
      <c r="HKK1048" s="307"/>
      <c r="HKL1048" s="307"/>
      <c r="HKM1048" s="307"/>
      <c r="HKN1048" s="307"/>
      <c r="HKO1048" s="307"/>
      <c r="HKP1048" s="307"/>
      <c r="HKQ1048" s="307"/>
      <c r="HKR1048" s="307"/>
      <c r="HKS1048" s="307"/>
      <c r="HKT1048" s="307"/>
      <c r="HKU1048" s="307"/>
      <c r="HKV1048" s="307"/>
      <c r="HKW1048" s="307"/>
      <c r="HKX1048" s="307"/>
      <c r="HKY1048" s="307"/>
      <c r="HKZ1048" s="307"/>
      <c r="HLA1048" s="307"/>
      <c r="HLB1048" s="307"/>
      <c r="HLC1048" s="307"/>
      <c r="HLD1048" s="307"/>
      <c r="HLE1048" s="307"/>
      <c r="HLF1048" s="307"/>
      <c r="HLG1048" s="307"/>
      <c r="HLH1048" s="307"/>
      <c r="HLI1048" s="307"/>
      <c r="HLJ1048" s="307"/>
      <c r="HLK1048" s="307"/>
      <c r="HLL1048" s="307"/>
      <c r="HLM1048" s="307"/>
      <c r="HLN1048" s="307"/>
      <c r="HLO1048" s="307"/>
      <c r="HLP1048" s="307"/>
      <c r="HLQ1048" s="307"/>
      <c r="HLR1048" s="307"/>
      <c r="HLS1048" s="307"/>
      <c r="HLT1048" s="307"/>
      <c r="HLU1048" s="307"/>
      <c r="HLV1048" s="307"/>
      <c r="HLW1048" s="307"/>
      <c r="HLX1048" s="307"/>
      <c r="HLY1048" s="307"/>
      <c r="HLZ1048" s="307"/>
      <c r="HMA1048" s="307"/>
      <c r="HMB1048" s="307"/>
      <c r="HMC1048" s="307"/>
      <c r="HMD1048" s="307"/>
      <c r="HME1048" s="307"/>
      <c r="HMF1048" s="307"/>
      <c r="HMG1048" s="307"/>
      <c r="HMH1048" s="307"/>
      <c r="HMI1048" s="307"/>
      <c r="HMJ1048" s="307"/>
      <c r="HMK1048" s="307"/>
      <c r="HML1048" s="307"/>
      <c r="HMM1048" s="307"/>
      <c r="HMN1048" s="307"/>
      <c r="HMO1048" s="307"/>
      <c r="HMP1048" s="307"/>
      <c r="HMQ1048" s="307"/>
      <c r="HMR1048" s="307"/>
      <c r="HMS1048" s="307"/>
      <c r="HMT1048" s="307"/>
      <c r="HMU1048" s="307"/>
      <c r="HMV1048" s="307"/>
      <c r="HMW1048" s="307"/>
      <c r="HMX1048" s="307"/>
      <c r="HMY1048" s="307"/>
      <c r="HMZ1048" s="307"/>
      <c r="HNA1048" s="307"/>
      <c r="HNB1048" s="307"/>
      <c r="HNC1048" s="307"/>
      <c r="HND1048" s="307"/>
      <c r="HNE1048" s="307"/>
      <c r="HNF1048" s="307"/>
      <c r="HNG1048" s="307"/>
      <c r="HNH1048" s="307"/>
      <c r="HNI1048" s="307"/>
      <c r="HNJ1048" s="307"/>
      <c r="HNK1048" s="307"/>
      <c r="HNL1048" s="307"/>
      <c r="HNM1048" s="307"/>
      <c r="HNN1048" s="307"/>
      <c r="HNO1048" s="307"/>
      <c r="HNP1048" s="307"/>
      <c r="HNQ1048" s="307"/>
      <c r="HNR1048" s="307"/>
      <c r="HNS1048" s="307"/>
      <c r="HNT1048" s="307"/>
      <c r="HNU1048" s="307"/>
      <c r="HNV1048" s="307"/>
      <c r="HNW1048" s="307"/>
      <c r="HNX1048" s="307"/>
      <c r="HNY1048" s="307"/>
      <c r="HNZ1048" s="307"/>
      <c r="HOA1048" s="307"/>
      <c r="HOB1048" s="307"/>
      <c r="HOC1048" s="307"/>
      <c r="HOD1048" s="307"/>
      <c r="HOE1048" s="307"/>
      <c r="HOF1048" s="307"/>
      <c r="HOG1048" s="307"/>
      <c r="HOH1048" s="307"/>
      <c r="HOI1048" s="307"/>
      <c r="HOJ1048" s="307"/>
      <c r="HOK1048" s="307"/>
      <c r="HOL1048" s="307"/>
      <c r="HOM1048" s="307"/>
      <c r="HON1048" s="307"/>
      <c r="HOO1048" s="307"/>
      <c r="HOP1048" s="307"/>
      <c r="HOQ1048" s="307"/>
      <c r="HOR1048" s="307"/>
      <c r="HOS1048" s="307"/>
      <c r="HOT1048" s="307"/>
      <c r="HOU1048" s="307"/>
      <c r="HOV1048" s="307"/>
      <c r="HOW1048" s="307"/>
      <c r="HOX1048" s="307"/>
      <c r="HOY1048" s="307"/>
      <c r="HOZ1048" s="307"/>
      <c r="HPA1048" s="307"/>
      <c r="HPB1048" s="307"/>
      <c r="HPC1048" s="307"/>
      <c r="HPD1048" s="307"/>
      <c r="HPE1048" s="307"/>
      <c r="HPF1048" s="307"/>
      <c r="HPG1048" s="307"/>
      <c r="HPH1048" s="307"/>
      <c r="HPI1048" s="307"/>
      <c r="HPJ1048" s="307"/>
      <c r="HPK1048" s="307"/>
      <c r="HPL1048" s="307"/>
      <c r="HPM1048" s="307"/>
      <c r="HPN1048" s="307"/>
      <c r="HPO1048" s="307"/>
      <c r="HPP1048" s="307"/>
      <c r="HPQ1048" s="307"/>
      <c r="HPR1048" s="307"/>
      <c r="HPS1048" s="307"/>
      <c r="HPT1048" s="307"/>
      <c r="HPU1048" s="307"/>
      <c r="HPV1048" s="307"/>
      <c r="HPW1048" s="307"/>
      <c r="HPX1048" s="307"/>
      <c r="HPY1048" s="307"/>
      <c r="HPZ1048" s="307"/>
      <c r="HQA1048" s="307"/>
      <c r="HQB1048" s="307"/>
      <c r="HQC1048" s="307"/>
      <c r="HQD1048" s="307"/>
      <c r="HQE1048" s="307"/>
      <c r="HQF1048" s="307"/>
      <c r="HQG1048" s="307"/>
      <c r="HQH1048" s="307"/>
      <c r="HQI1048" s="307"/>
      <c r="HQJ1048" s="307"/>
      <c r="HQK1048" s="307"/>
      <c r="HQL1048" s="307"/>
      <c r="HQM1048" s="307"/>
      <c r="HQN1048" s="307"/>
      <c r="HQO1048" s="307"/>
      <c r="HQP1048" s="307"/>
      <c r="HQQ1048" s="307"/>
      <c r="HQR1048" s="307"/>
      <c r="HQS1048" s="307"/>
      <c r="HQT1048" s="307"/>
      <c r="HQU1048" s="307"/>
      <c r="HQV1048" s="307"/>
      <c r="HQW1048" s="307"/>
      <c r="HQX1048" s="307"/>
      <c r="HQY1048" s="307"/>
      <c r="HQZ1048" s="307"/>
      <c r="HRA1048" s="307"/>
      <c r="HRB1048" s="307"/>
      <c r="HRC1048" s="307"/>
      <c r="HRD1048" s="307"/>
      <c r="HRE1048" s="307"/>
      <c r="HRF1048" s="307"/>
      <c r="HRG1048" s="307"/>
      <c r="HRH1048" s="307"/>
      <c r="HRI1048" s="307"/>
      <c r="HRJ1048" s="307"/>
      <c r="HRK1048" s="307"/>
      <c r="HRL1048" s="307"/>
      <c r="HRM1048" s="307"/>
      <c r="HRN1048" s="307"/>
      <c r="HRO1048" s="307"/>
      <c r="HRP1048" s="307"/>
      <c r="HRQ1048" s="307"/>
      <c r="HRR1048" s="307"/>
      <c r="HRS1048" s="307"/>
      <c r="HRT1048" s="307"/>
      <c r="HRU1048" s="307"/>
      <c r="HRV1048" s="307"/>
      <c r="HRW1048" s="307"/>
      <c r="HRX1048" s="307"/>
      <c r="HRY1048" s="307"/>
      <c r="HRZ1048" s="307"/>
      <c r="HSA1048" s="307"/>
      <c r="HSB1048" s="307"/>
      <c r="HSC1048" s="307"/>
      <c r="HSD1048" s="307"/>
      <c r="HSE1048" s="307"/>
      <c r="HSF1048" s="307"/>
      <c r="HSG1048" s="307"/>
      <c r="HSH1048" s="307"/>
      <c r="HSI1048" s="307"/>
      <c r="HSJ1048" s="307"/>
      <c r="HSK1048" s="307"/>
      <c r="HSL1048" s="307"/>
      <c r="HSM1048" s="307"/>
      <c r="HSN1048" s="307"/>
      <c r="HSO1048" s="307"/>
      <c r="HSP1048" s="307"/>
      <c r="HSQ1048" s="307"/>
      <c r="HSR1048" s="307"/>
      <c r="HSS1048" s="307"/>
      <c r="HST1048" s="307"/>
      <c r="HSU1048" s="307"/>
      <c r="HSV1048" s="307"/>
      <c r="HSW1048" s="307"/>
      <c r="HSX1048" s="307"/>
      <c r="HSY1048" s="307"/>
      <c r="HSZ1048" s="307"/>
      <c r="HTA1048" s="307"/>
      <c r="HTB1048" s="307"/>
      <c r="HTC1048" s="307"/>
      <c r="HTD1048" s="307"/>
      <c r="HTE1048" s="307"/>
      <c r="HTF1048" s="307"/>
      <c r="HTG1048" s="307"/>
      <c r="HTH1048" s="307"/>
      <c r="HTI1048" s="307"/>
      <c r="HTJ1048" s="307"/>
      <c r="HTK1048" s="307"/>
      <c r="HTL1048" s="307"/>
      <c r="HTM1048" s="307"/>
      <c r="HTN1048" s="307"/>
      <c r="HTO1048" s="307"/>
      <c r="HTP1048" s="307"/>
      <c r="HTQ1048" s="307"/>
      <c r="HTR1048" s="307"/>
      <c r="HTS1048" s="307"/>
      <c r="HTT1048" s="307"/>
      <c r="HTU1048" s="307"/>
      <c r="HTV1048" s="307"/>
      <c r="HTW1048" s="307"/>
      <c r="HTX1048" s="307"/>
      <c r="HTY1048" s="307"/>
      <c r="HTZ1048" s="307"/>
      <c r="HUA1048" s="307"/>
      <c r="HUB1048" s="307"/>
      <c r="HUC1048" s="307"/>
      <c r="HUD1048" s="307"/>
      <c r="HUE1048" s="307"/>
      <c r="HUF1048" s="307"/>
      <c r="HUG1048" s="307"/>
      <c r="HUH1048" s="307"/>
      <c r="HUI1048" s="307"/>
      <c r="HUJ1048" s="307"/>
      <c r="HUK1048" s="307"/>
      <c r="HUL1048" s="307"/>
      <c r="HUM1048" s="307"/>
      <c r="HUN1048" s="307"/>
      <c r="HUO1048" s="307"/>
      <c r="HUP1048" s="307"/>
      <c r="HUQ1048" s="307"/>
      <c r="HUR1048" s="307"/>
      <c r="HUS1048" s="307"/>
      <c r="HUT1048" s="307"/>
      <c r="HUU1048" s="307"/>
      <c r="HUV1048" s="307"/>
      <c r="HUW1048" s="307"/>
      <c r="HUX1048" s="307"/>
      <c r="HUY1048" s="307"/>
      <c r="HUZ1048" s="307"/>
      <c r="HVA1048" s="307"/>
      <c r="HVB1048" s="307"/>
      <c r="HVC1048" s="307"/>
      <c r="HVD1048" s="307"/>
      <c r="HVE1048" s="307"/>
      <c r="HVF1048" s="307"/>
      <c r="HVG1048" s="307"/>
      <c r="HVH1048" s="307"/>
      <c r="HVI1048" s="307"/>
      <c r="HVJ1048" s="307"/>
      <c r="HVK1048" s="307"/>
      <c r="HVL1048" s="307"/>
      <c r="HVM1048" s="307"/>
      <c r="HVN1048" s="307"/>
      <c r="HVO1048" s="307"/>
      <c r="HVP1048" s="307"/>
      <c r="HVQ1048" s="307"/>
      <c r="HVR1048" s="307"/>
      <c r="HVS1048" s="307"/>
      <c r="HVT1048" s="307"/>
      <c r="HVU1048" s="307"/>
      <c r="HVV1048" s="307"/>
      <c r="HVW1048" s="307"/>
      <c r="HVX1048" s="307"/>
      <c r="HVY1048" s="307"/>
      <c r="HVZ1048" s="307"/>
      <c r="HWA1048" s="307"/>
      <c r="HWB1048" s="307"/>
      <c r="HWC1048" s="307"/>
      <c r="HWD1048" s="307"/>
      <c r="HWE1048" s="307"/>
      <c r="HWF1048" s="307"/>
      <c r="HWG1048" s="307"/>
      <c r="HWH1048" s="307"/>
      <c r="HWI1048" s="307"/>
      <c r="HWJ1048" s="307"/>
      <c r="HWK1048" s="307"/>
      <c r="HWL1048" s="307"/>
      <c r="HWM1048" s="307"/>
      <c r="HWN1048" s="307"/>
      <c r="HWO1048" s="307"/>
      <c r="HWP1048" s="307"/>
      <c r="HWQ1048" s="307"/>
      <c r="HWR1048" s="307"/>
      <c r="HWS1048" s="307"/>
      <c r="HWT1048" s="307"/>
      <c r="HWU1048" s="307"/>
      <c r="HWV1048" s="307"/>
      <c r="HWW1048" s="307"/>
      <c r="HWX1048" s="307"/>
      <c r="HWY1048" s="307"/>
      <c r="HWZ1048" s="307"/>
      <c r="HXA1048" s="307"/>
      <c r="HXB1048" s="307"/>
      <c r="HXC1048" s="307"/>
      <c r="HXD1048" s="307"/>
      <c r="HXE1048" s="307"/>
      <c r="HXF1048" s="307"/>
      <c r="HXG1048" s="307"/>
      <c r="HXH1048" s="307"/>
      <c r="HXI1048" s="307"/>
      <c r="HXJ1048" s="307"/>
      <c r="HXK1048" s="307"/>
      <c r="HXL1048" s="307"/>
      <c r="HXM1048" s="307"/>
      <c r="HXN1048" s="307"/>
      <c r="HXO1048" s="307"/>
      <c r="HXP1048" s="307"/>
      <c r="HXQ1048" s="307"/>
      <c r="HXR1048" s="307"/>
      <c r="HXS1048" s="307"/>
      <c r="HXT1048" s="307"/>
      <c r="HXU1048" s="307"/>
      <c r="HXV1048" s="307"/>
      <c r="HXW1048" s="307"/>
      <c r="HXX1048" s="307"/>
      <c r="HXY1048" s="307"/>
      <c r="HXZ1048" s="307"/>
      <c r="HYA1048" s="307"/>
      <c r="HYB1048" s="307"/>
      <c r="HYC1048" s="307"/>
      <c r="HYD1048" s="307"/>
      <c r="HYE1048" s="307"/>
      <c r="HYF1048" s="307"/>
      <c r="HYG1048" s="307"/>
      <c r="HYH1048" s="307"/>
      <c r="HYI1048" s="307"/>
      <c r="HYJ1048" s="307"/>
      <c r="HYK1048" s="307"/>
      <c r="HYL1048" s="307"/>
      <c r="HYM1048" s="307"/>
      <c r="HYN1048" s="307"/>
      <c r="HYO1048" s="307"/>
      <c r="HYP1048" s="307"/>
      <c r="HYQ1048" s="307"/>
      <c r="HYR1048" s="307"/>
      <c r="HYS1048" s="307"/>
      <c r="HYT1048" s="307"/>
      <c r="HYU1048" s="307"/>
      <c r="HYV1048" s="307"/>
      <c r="HYW1048" s="307"/>
      <c r="HYX1048" s="307"/>
      <c r="HYY1048" s="307"/>
      <c r="HYZ1048" s="307"/>
      <c r="HZA1048" s="307"/>
      <c r="HZB1048" s="307"/>
      <c r="HZC1048" s="307"/>
      <c r="HZD1048" s="307"/>
      <c r="HZE1048" s="307"/>
      <c r="HZF1048" s="307"/>
      <c r="HZG1048" s="307"/>
      <c r="HZH1048" s="307"/>
      <c r="HZI1048" s="307"/>
      <c r="HZJ1048" s="307"/>
      <c r="HZK1048" s="307"/>
      <c r="HZL1048" s="307"/>
      <c r="HZM1048" s="307"/>
      <c r="HZN1048" s="307"/>
      <c r="HZO1048" s="307"/>
      <c r="HZP1048" s="307"/>
      <c r="HZQ1048" s="307"/>
      <c r="HZR1048" s="307"/>
      <c r="HZS1048" s="307"/>
      <c r="HZT1048" s="307"/>
      <c r="HZU1048" s="307"/>
      <c r="HZV1048" s="307"/>
      <c r="HZW1048" s="307"/>
      <c r="HZX1048" s="307"/>
      <c r="HZY1048" s="307"/>
      <c r="HZZ1048" s="307"/>
      <c r="IAA1048" s="307"/>
      <c r="IAB1048" s="307"/>
      <c r="IAC1048" s="307"/>
      <c r="IAD1048" s="307"/>
      <c r="IAE1048" s="307"/>
      <c r="IAF1048" s="307"/>
      <c r="IAG1048" s="307"/>
      <c r="IAH1048" s="307"/>
      <c r="IAI1048" s="307"/>
      <c r="IAJ1048" s="307"/>
      <c r="IAK1048" s="307"/>
      <c r="IAL1048" s="307"/>
      <c r="IAM1048" s="307"/>
      <c r="IAN1048" s="307"/>
      <c r="IAO1048" s="307"/>
      <c r="IAP1048" s="307"/>
      <c r="IAQ1048" s="307"/>
      <c r="IAR1048" s="307"/>
      <c r="IAS1048" s="307"/>
      <c r="IAT1048" s="307"/>
      <c r="IAU1048" s="307"/>
      <c r="IAV1048" s="307"/>
      <c r="IAW1048" s="307"/>
      <c r="IAX1048" s="307"/>
      <c r="IAY1048" s="307"/>
      <c r="IAZ1048" s="307"/>
      <c r="IBA1048" s="307"/>
      <c r="IBB1048" s="307"/>
      <c r="IBC1048" s="307"/>
      <c r="IBD1048" s="307"/>
      <c r="IBE1048" s="307"/>
      <c r="IBF1048" s="307"/>
      <c r="IBG1048" s="307"/>
      <c r="IBH1048" s="307"/>
      <c r="IBI1048" s="307"/>
      <c r="IBJ1048" s="307"/>
      <c r="IBK1048" s="307"/>
      <c r="IBL1048" s="307"/>
      <c r="IBM1048" s="307"/>
      <c r="IBN1048" s="307"/>
      <c r="IBO1048" s="307"/>
      <c r="IBP1048" s="307"/>
      <c r="IBQ1048" s="307"/>
      <c r="IBR1048" s="307"/>
      <c r="IBS1048" s="307"/>
      <c r="IBT1048" s="307"/>
      <c r="IBU1048" s="307"/>
      <c r="IBV1048" s="307"/>
      <c r="IBW1048" s="307"/>
      <c r="IBX1048" s="307"/>
      <c r="IBY1048" s="307"/>
      <c r="IBZ1048" s="307"/>
      <c r="ICA1048" s="307"/>
      <c r="ICB1048" s="307"/>
      <c r="ICC1048" s="307"/>
      <c r="ICD1048" s="307"/>
      <c r="ICE1048" s="307"/>
      <c r="ICF1048" s="307"/>
      <c r="ICG1048" s="307"/>
      <c r="ICH1048" s="307"/>
      <c r="ICI1048" s="307"/>
      <c r="ICJ1048" s="307"/>
      <c r="ICK1048" s="307"/>
      <c r="ICL1048" s="307"/>
      <c r="ICM1048" s="307"/>
      <c r="ICN1048" s="307"/>
      <c r="ICO1048" s="307"/>
      <c r="ICP1048" s="307"/>
      <c r="ICQ1048" s="307"/>
      <c r="ICR1048" s="307"/>
      <c r="ICS1048" s="307"/>
      <c r="ICT1048" s="307"/>
      <c r="ICU1048" s="307"/>
      <c r="ICV1048" s="307"/>
      <c r="ICW1048" s="307"/>
      <c r="ICX1048" s="307"/>
      <c r="ICY1048" s="307"/>
      <c r="ICZ1048" s="307"/>
      <c r="IDA1048" s="307"/>
      <c r="IDB1048" s="307"/>
      <c r="IDC1048" s="307"/>
      <c r="IDD1048" s="307"/>
      <c r="IDE1048" s="307"/>
      <c r="IDF1048" s="307"/>
      <c r="IDG1048" s="307"/>
      <c r="IDH1048" s="307"/>
      <c r="IDI1048" s="307"/>
      <c r="IDJ1048" s="307"/>
      <c r="IDK1048" s="307"/>
      <c r="IDL1048" s="307"/>
      <c r="IDM1048" s="307"/>
      <c r="IDN1048" s="307"/>
      <c r="IDO1048" s="307"/>
      <c r="IDP1048" s="307"/>
      <c r="IDQ1048" s="307"/>
      <c r="IDR1048" s="307"/>
      <c r="IDS1048" s="307"/>
      <c r="IDT1048" s="307"/>
      <c r="IDU1048" s="307"/>
      <c r="IDV1048" s="307"/>
      <c r="IDW1048" s="307"/>
      <c r="IDX1048" s="307"/>
      <c r="IDY1048" s="307"/>
      <c r="IDZ1048" s="307"/>
      <c r="IEA1048" s="307"/>
      <c r="IEB1048" s="307"/>
      <c r="IEC1048" s="307"/>
      <c r="IED1048" s="307"/>
      <c r="IEE1048" s="307"/>
      <c r="IEF1048" s="307"/>
      <c r="IEG1048" s="307"/>
      <c r="IEH1048" s="307"/>
      <c r="IEI1048" s="307"/>
      <c r="IEJ1048" s="307"/>
      <c r="IEK1048" s="307"/>
      <c r="IEL1048" s="307"/>
      <c r="IEM1048" s="307"/>
      <c r="IEN1048" s="307"/>
      <c r="IEO1048" s="307"/>
      <c r="IEP1048" s="307"/>
      <c r="IEQ1048" s="307"/>
      <c r="IER1048" s="307"/>
      <c r="IES1048" s="307"/>
      <c r="IET1048" s="307"/>
      <c r="IEU1048" s="307"/>
      <c r="IEV1048" s="307"/>
      <c r="IEW1048" s="307"/>
      <c r="IEX1048" s="307"/>
      <c r="IEY1048" s="307"/>
      <c r="IEZ1048" s="307"/>
      <c r="IFA1048" s="307"/>
      <c r="IFB1048" s="307"/>
      <c r="IFC1048" s="307"/>
      <c r="IFD1048" s="307"/>
      <c r="IFE1048" s="307"/>
      <c r="IFF1048" s="307"/>
      <c r="IFG1048" s="307"/>
      <c r="IFH1048" s="307"/>
      <c r="IFI1048" s="307"/>
      <c r="IFJ1048" s="307"/>
      <c r="IFK1048" s="307"/>
      <c r="IFL1048" s="307"/>
      <c r="IFM1048" s="307"/>
      <c r="IFN1048" s="307"/>
      <c r="IFO1048" s="307"/>
      <c r="IFP1048" s="307"/>
      <c r="IFQ1048" s="307"/>
      <c r="IFR1048" s="307"/>
      <c r="IFS1048" s="307"/>
      <c r="IFT1048" s="307"/>
      <c r="IFU1048" s="307"/>
      <c r="IFV1048" s="307"/>
      <c r="IFW1048" s="307"/>
      <c r="IFX1048" s="307"/>
      <c r="IFY1048" s="307"/>
      <c r="IFZ1048" s="307"/>
      <c r="IGA1048" s="307"/>
      <c r="IGB1048" s="307"/>
      <c r="IGC1048" s="307"/>
      <c r="IGD1048" s="307"/>
      <c r="IGE1048" s="307"/>
      <c r="IGF1048" s="307"/>
      <c r="IGG1048" s="307"/>
      <c r="IGH1048" s="307"/>
      <c r="IGI1048" s="307"/>
      <c r="IGJ1048" s="307"/>
      <c r="IGK1048" s="307"/>
      <c r="IGL1048" s="307"/>
      <c r="IGM1048" s="307"/>
      <c r="IGN1048" s="307"/>
      <c r="IGO1048" s="307"/>
      <c r="IGP1048" s="307"/>
      <c r="IGQ1048" s="307"/>
      <c r="IGR1048" s="307"/>
      <c r="IGS1048" s="307"/>
      <c r="IGT1048" s="307"/>
      <c r="IGU1048" s="307"/>
      <c r="IGV1048" s="307"/>
      <c r="IGW1048" s="307"/>
      <c r="IGX1048" s="307"/>
      <c r="IGY1048" s="307"/>
      <c r="IGZ1048" s="307"/>
      <c r="IHA1048" s="307"/>
      <c r="IHB1048" s="307"/>
      <c r="IHC1048" s="307"/>
      <c r="IHD1048" s="307"/>
      <c r="IHE1048" s="307"/>
      <c r="IHF1048" s="307"/>
      <c r="IHG1048" s="307"/>
      <c r="IHH1048" s="307"/>
      <c r="IHI1048" s="307"/>
      <c r="IHJ1048" s="307"/>
      <c r="IHK1048" s="307"/>
      <c r="IHL1048" s="307"/>
      <c r="IHM1048" s="307"/>
      <c r="IHN1048" s="307"/>
      <c r="IHO1048" s="307"/>
      <c r="IHP1048" s="307"/>
      <c r="IHQ1048" s="307"/>
      <c r="IHR1048" s="307"/>
      <c r="IHS1048" s="307"/>
      <c r="IHT1048" s="307"/>
      <c r="IHU1048" s="307"/>
      <c r="IHV1048" s="307"/>
      <c r="IHW1048" s="307"/>
      <c r="IHX1048" s="307"/>
      <c r="IHY1048" s="307"/>
      <c r="IHZ1048" s="307"/>
      <c r="IIA1048" s="307"/>
      <c r="IIB1048" s="307"/>
      <c r="IIC1048" s="307"/>
      <c r="IID1048" s="307"/>
      <c r="IIE1048" s="307"/>
      <c r="IIF1048" s="307"/>
      <c r="IIG1048" s="307"/>
      <c r="IIH1048" s="307"/>
      <c r="III1048" s="307"/>
      <c r="IIJ1048" s="307"/>
      <c r="IIK1048" s="307"/>
      <c r="IIL1048" s="307"/>
      <c r="IIM1048" s="307"/>
      <c r="IIN1048" s="307"/>
      <c r="IIO1048" s="307"/>
      <c r="IIP1048" s="307"/>
      <c r="IIQ1048" s="307"/>
      <c r="IIR1048" s="307"/>
      <c r="IIS1048" s="307"/>
      <c r="IIT1048" s="307"/>
      <c r="IIU1048" s="307"/>
      <c r="IIV1048" s="307"/>
      <c r="IIW1048" s="307"/>
      <c r="IIX1048" s="307"/>
      <c r="IIY1048" s="307"/>
      <c r="IIZ1048" s="307"/>
      <c r="IJA1048" s="307"/>
      <c r="IJB1048" s="307"/>
      <c r="IJC1048" s="307"/>
      <c r="IJD1048" s="307"/>
      <c r="IJE1048" s="307"/>
      <c r="IJF1048" s="307"/>
      <c r="IJG1048" s="307"/>
      <c r="IJH1048" s="307"/>
      <c r="IJI1048" s="307"/>
      <c r="IJJ1048" s="307"/>
      <c r="IJK1048" s="307"/>
      <c r="IJL1048" s="307"/>
      <c r="IJM1048" s="307"/>
      <c r="IJN1048" s="307"/>
      <c r="IJO1048" s="307"/>
      <c r="IJP1048" s="307"/>
      <c r="IJQ1048" s="307"/>
      <c r="IJR1048" s="307"/>
      <c r="IJS1048" s="307"/>
      <c r="IJT1048" s="307"/>
      <c r="IJU1048" s="307"/>
      <c r="IJV1048" s="307"/>
      <c r="IJW1048" s="307"/>
      <c r="IJX1048" s="307"/>
      <c r="IJY1048" s="307"/>
      <c r="IJZ1048" s="307"/>
      <c r="IKA1048" s="307"/>
      <c r="IKB1048" s="307"/>
      <c r="IKC1048" s="307"/>
      <c r="IKD1048" s="307"/>
      <c r="IKE1048" s="307"/>
      <c r="IKF1048" s="307"/>
      <c r="IKG1048" s="307"/>
      <c r="IKH1048" s="307"/>
      <c r="IKI1048" s="307"/>
      <c r="IKJ1048" s="307"/>
      <c r="IKK1048" s="307"/>
      <c r="IKL1048" s="307"/>
      <c r="IKM1048" s="307"/>
      <c r="IKN1048" s="307"/>
      <c r="IKO1048" s="307"/>
      <c r="IKP1048" s="307"/>
      <c r="IKQ1048" s="307"/>
      <c r="IKR1048" s="307"/>
      <c r="IKS1048" s="307"/>
      <c r="IKT1048" s="307"/>
      <c r="IKU1048" s="307"/>
      <c r="IKV1048" s="307"/>
      <c r="IKW1048" s="307"/>
      <c r="IKX1048" s="307"/>
      <c r="IKY1048" s="307"/>
      <c r="IKZ1048" s="307"/>
      <c r="ILA1048" s="307"/>
      <c r="ILB1048" s="307"/>
      <c r="ILC1048" s="307"/>
      <c r="ILD1048" s="307"/>
      <c r="ILE1048" s="307"/>
      <c r="ILF1048" s="307"/>
      <c r="ILG1048" s="307"/>
      <c r="ILH1048" s="307"/>
      <c r="ILI1048" s="307"/>
      <c r="ILJ1048" s="307"/>
      <c r="ILK1048" s="307"/>
      <c r="ILL1048" s="307"/>
      <c r="ILM1048" s="307"/>
      <c r="ILN1048" s="307"/>
      <c r="ILO1048" s="307"/>
      <c r="ILP1048" s="307"/>
      <c r="ILQ1048" s="307"/>
      <c r="ILR1048" s="307"/>
      <c r="ILS1048" s="307"/>
      <c r="ILT1048" s="307"/>
      <c r="ILU1048" s="307"/>
      <c r="ILV1048" s="307"/>
      <c r="ILW1048" s="307"/>
      <c r="ILX1048" s="307"/>
      <c r="ILY1048" s="307"/>
      <c r="ILZ1048" s="307"/>
      <c r="IMA1048" s="307"/>
      <c r="IMB1048" s="307"/>
      <c r="IMC1048" s="307"/>
      <c r="IMD1048" s="307"/>
      <c r="IME1048" s="307"/>
      <c r="IMF1048" s="307"/>
      <c r="IMG1048" s="307"/>
      <c r="IMH1048" s="307"/>
      <c r="IMI1048" s="307"/>
      <c r="IMJ1048" s="307"/>
      <c r="IMK1048" s="307"/>
      <c r="IML1048" s="307"/>
      <c r="IMM1048" s="307"/>
      <c r="IMN1048" s="307"/>
      <c r="IMO1048" s="307"/>
      <c r="IMP1048" s="307"/>
      <c r="IMQ1048" s="307"/>
      <c r="IMR1048" s="307"/>
      <c r="IMS1048" s="307"/>
      <c r="IMT1048" s="307"/>
      <c r="IMU1048" s="307"/>
      <c r="IMV1048" s="307"/>
      <c r="IMW1048" s="307"/>
      <c r="IMX1048" s="307"/>
      <c r="IMY1048" s="307"/>
      <c r="IMZ1048" s="307"/>
      <c r="INA1048" s="307"/>
      <c r="INB1048" s="307"/>
      <c r="INC1048" s="307"/>
      <c r="IND1048" s="307"/>
      <c r="INE1048" s="307"/>
      <c r="INF1048" s="307"/>
      <c r="ING1048" s="307"/>
      <c r="INH1048" s="307"/>
      <c r="INI1048" s="307"/>
      <c r="INJ1048" s="307"/>
      <c r="INK1048" s="307"/>
      <c r="INL1048" s="307"/>
      <c r="INM1048" s="307"/>
      <c r="INN1048" s="307"/>
      <c r="INO1048" s="307"/>
      <c r="INP1048" s="307"/>
      <c r="INQ1048" s="307"/>
      <c r="INR1048" s="307"/>
      <c r="INS1048" s="307"/>
      <c r="INT1048" s="307"/>
      <c r="INU1048" s="307"/>
      <c r="INV1048" s="307"/>
      <c r="INW1048" s="307"/>
      <c r="INX1048" s="307"/>
      <c r="INY1048" s="307"/>
      <c r="INZ1048" s="307"/>
      <c r="IOA1048" s="307"/>
      <c r="IOB1048" s="307"/>
      <c r="IOC1048" s="307"/>
      <c r="IOD1048" s="307"/>
      <c r="IOE1048" s="307"/>
      <c r="IOF1048" s="307"/>
      <c r="IOG1048" s="307"/>
      <c r="IOH1048" s="307"/>
      <c r="IOI1048" s="307"/>
      <c r="IOJ1048" s="307"/>
      <c r="IOK1048" s="307"/>
      <c r="IOL1048" s="307"/>
      <c r="IOM1048" s="307"/>
      <c r="ION1048" s="307"/>
      <c r="IOO1048" s="307"/>
      <c r="IOP1048" s="307"/>
      <c r="IOQ1048" s="307"/>
      <c r="IOR1048" s="307"/>
      <c r="IOS1048" s="307"/>
      <c r="IOT1048" s="307"/>
      <c r="IOU1048" s="307"/>
      <c r="IOV1048" s="307"/>
      <c r="IOW1048" s="307"/>
      <c r="IOX1048" s="307"/>
      <c r="IOY1048" s="307"/>
      <c r="IOZ1048" s="307"/>
      <c r="IPA1048" s="307"/>
      <c r="IPB1048" s="307"/>
      <c r="IPC1048" s="307"/>
      <c r="IPD1048" s="307"/>
      <c r="IPE1048" s="307"/>
      <c r="IPF1048" s="307"/>
      <c r="IPG1048" s="307"/>
      <c r="IPH1048" s="307"/>
      <c r="IPI1048" s="307"/>
      <c r="IPJ1048" s="307"/>
      <c r="IPK1048" s="307"/>
      <c r="IPL1048" s="307"/>
      <c r="IPM1048" s="307"/>
      <c r="IPN1048" s="307"/>
      <c r="IPO1048" s="307"/>
      <c r="IPP1048" s="307"/>
      <c r="IPQ1048" s="307"/>
      <c r="IPR1048" s="307"/>
      <c r="IPS1048" s="307"/>
      <c r="IPT1048" s="307"/>
      <c r="IPU1048" s="307"/>
      <c r="IPV1048" s="307"/>
      <c r="IPW1048" s="307"/>
      <c r="IPX1048" s="307"/>
      <c r="IPY1048" s="307"/>
      <c r="IPZ1048" s="307"/>
      <c r="IQA1048" s="307"/>
      <c r="IQB1048" s="307"/>
      <c r="IQC1048" s="307"/>
      <c r="IQD1048" s="307"/>
      <c r="IQE1048" s="307"/>
      <c r="IQF1048" s="307"/>
      <c r="IQG1048" s="307"/>
      <c r="IQH1048" s="307"/>
      <c r="IQI1048" s="307"/>
      <c r="IQJ1048" s="307"/>
      <c r="IQK1048" s="307"/>
      <c r="IQL1048" s="307"/>
      <c r="IQM1048" s="307"/>
      <c r="IQN1048" s="307"/>
      <c r="IQO1048" s="307"/>
      <c r="IQP1048" s="307"/>
      <c r="IQQ1048" s="307"/>
      <c r="IQR1048" s="307"/>
      <c r="IQS1048" s="307"/>
      <c r="IQT1048" s="307"/>
      <c r="IQU1048" s="307"/>
      <c r="IQV1048" s="307"/>
      <c r="IQW1048" s="307"/>
      <c r="IQX1048" s="307"/>
      <c r="IQY1048" s="307"/>
      <c r="IQZ1048" s="307"/>
      <c r="IRA1048" s="307"/>
      <c r="IRB1048" s="307"/>
      <c r="IRC1048" s="307"/>
      <c r="IRD1048" s="307"/>
      <c r="IRE1048" s="307"/>
      <c r="IRF1048" s="307"/>
      <c r="IRG1048" s="307"/>
      <c r="IRH1048" s="307"/>
      <c r="IRI1048" s="307"/>
      <c r="IRJ1048" s="307"/>
      <c r="IRK1048" s="307"/>
      <c r="IRL1048" s="307"/>
      <c r="IRM1048" s="307"/>
      <c r="IRN1048" s="307"/>
      <c r="IRO1048" s="307"/>
      <c r="IRP1048" s="307"/>
      <c r="IRQ1048" s="307"/>
      <c r="IRR1048" s="307"/>
      <c r="IRS1048" s="307"/>
      <c r="IRT1048" s="307"/>
      <c r="IRU1048" s="307"/>
      <c r="IRV1048" s="307"/>
      <c r="IRW1048" s="307"/>
      <c r="IRX1048" s="307"/>
      <c r="IRY1048" s="307"/>
      <c r="IRZ1048" s="307"/>
      <c r="ISA1048" s="307"/>
      <c r="ISB1048" s="307"/>
      <c r="ISC1048" s="307"/>
      <c r="ISD1048" s="307"/>
      <c r="ISE1048" s="307"/>
      <c r="ISF1048" s="307"/>
      <c r="ISG1048" s="307"/>
      <c r="ISH1048" s="307"/>
      <c r="ISI1048" s="307"/>
      <c r="ISJ1048" s="307"/>
      <c r="ISK1048" s="307"/>
      <c r="ISL1048" s="307"/>
      <c r="ISM1048" s="307"/>
      <c r="ISN1048" s="307"/>
      <c r="ISO1048" s="307"/>
      <c r="ISP1048" s="307"/>
      <c r="ISQ1048" s="307"/>
      <c r="ISR1048" s="307"/>
      <c r="ISS1048" s="307"/>
      <c r="IST1048" s="307"/>
      <c r="ISU1048" s="307"/>
      <c r="ISV1048" s="307"/>
      <c r="ISW1048" s="307"/>
      <c r="ISX1048" s="307"/>
      <c r="ISY1048" s="307"/>
      <c r="ISZ1048" s="307"/>
      <c r="ITA1048" s="307"/>
      <c r="ITB1048" s="307"/>
      <c r="ITC1048" s="307"/>
      <c r="ITD1048" s="307"/>
      <c r="ITE1048" s="307"/>
      <c r="ITF1048" s="307"/>
      <c r="ITG1048" s="307"/>
      <c r="ITH1048" s="307"/>
      <c r="ITI1048" s="307"/>
      <c r="ITJ1048" s="307"/>
      <c r="ITK1048" s="307"/>
      <c r="ITL1048" s="307"/>
      <c r="ITM1048" s="307"/>
      <c r="ITN1048" s="307"/>
      <c r="ITO1048" s="307"/>
      <c r="ITP1048" s="307"/>
      <c r="ITQ1048" s="307"/>
      <c r="ITR1048" s="307"/>
      <c r="ITS1048" s="307"/>
      <c r="ITT1048" s="307"/>
      <c r="ITU1048" s="307"/>
      <c r="ITV1048" s="307"/>
      <c r="ITW1048" s="307"/>
      <c r="ITX1048" s="307"/>
      <c r="ITY1048" s="307"/>
      <c r="ITZ1048" s="307"/>
      <c r="IUA1048" s="307"/>
      <c r="IUB1048" s="307"/>
      <c r="IUC1048" s="307"/>
      <c r="IUD1048" s="307"/>
      <c r="IUE1048" s="307"/>
      <c r="IUF1048" s="307"/>
      <c r="IUG1048" s="307"/>
      <c r="IUH1048" s="307"/>
      <c r="IUI1048" s="307"/>
      <c r="IUJ1048" s="307"/>
      <c r="IUK1048" s="307"/>
      <c r="IUL1048" s="307"/>
      <c r="IUM1048" s="307"/>
      <c r="IUN1048" s="307"/>
      <c r="IUO1048" s="307"/>
      <c r="IUP1048" s="307"/>
      <c r="IUQ1048" s="307"/>
      <c r="IUR1048" s="307"/>
      <c r="IUS1048" s="307"/>
      <c r="IUT1048" s="307"/>
      <c r="IUU1048" s="307"/>
      <c r="IUV1048" s="307"/>
      <c r="IUW1048" s="307"/>
      <c r="IUX1048" s="307"/>
      <c r="IUY1048" s="307"/>
      <c r="IUZ1048" s="307"/>
      <c r="IVA1048" s="307"/>
      <c r="IVB1048" s="307"/>
      <c r="IVC1048" s="307"/>
      <c r="IVD1048" s="307"/>
      <c r="IVE1048" s="307"/>
      <c r="IVF1048" s="307"/>
      <c r="IVG1048" s="307"/>
      <c r="IVH1048" s="307"/>
      <c r="IVI1048" s="307"/>
      <c r="IVJ1048" s="307"/>
      <c r="IVK1048" s="307"/>
      <c r="IVL1048" s="307"/>
      <c r="IVM1048" s="307"/>
      <c r="IVN1048" s="307"/>
      <c r="IVO1048" s="307"/>
      <c r="IVP1048" s="307"/>
      <c r="IVQ1048" s="307"/>
      <c r="IVR1048" s="307"/>
      <c r="IVS1048" s="307"/>
      <c r="IVT1048" s="307"/>
      <c r="IVU1048" s="307"/>
      <c r="IVV1048" s="307"/>
      <c r="IVW1048" s="307"/>
      <c r="IVX1048" s="307"/>
      <c r="IVY1048" s="307"/>
      <c r="IVZ1048" s="307"/>
      <c r="IWA1048" s="307"/>
      <c r="IWB1048" s="307"/>
      <c r="IWC1048" s="307"/>
      <c r="IWD1048" s="307"/>
      <c r="IWE1048" s="307"/>
      <c r="IWF1048" s="307"/>
      <c r="IWG1048" s="307"/>
      <c r="IWH1048" s="307"/>
      <c r="IWI1048" s="307"/>
      <c r="IWJ1048" s="307"/>
      <c r="IWK1048" s="307"/>
      <c r="IWL1048" s="307"/>
      <c r="IWM1048" s="307"/>
      <c r="IWN1048" s="307"/>
      <c r="IWO1048" s="307"/>
      <c r="IWP1048" s="307"/>
      <c r="IWQ1048" s="307"/>
      <c r="IWR1048" s="307"/>
      <c r="IWS1048" s="307"/>
      <c r="IWT1048" s="307"/>
      <c r="IWU1048" s="307"/>
      <c r="IWV1048" s="307"/>
      <c r="IWW1048" s="307"/>
      <c r="IWX1048" s="307"/>
      <c r="IWY1048" s="307"/>
      <c r="IWZ1048" s="307"/>
      <c r="IXA1048" s="307"/>
      <c r="IXB1048" s="307"/>
      <c r="IXC1048" s="307"/>
      <c r="IXD1048" s="307"/>
      <c r="IXE1048" s="307"/>
      <c r="IXF1048" s="307"/>
      <c r="IXG1048" s="307"/>
      <c r="IXH1048" s="307"/>
      <c r="IXI1048" s="307"/>
      <c r="IXJ1048" s="307"/>
      <c r="IXK1048" s="307"/>
      <c r="IXL1048" s="307"/>
      <c r="IXM1048" s="307"/>
      <c r="IXN1048" s="307"/>
      <c r="IXO1048" s="307"/>
      <c r="IXP1048" s="307"/>
      <c r="IXQ1048" s="307"/>
      <c r="IXR1048" s="307"/>
      <c r="IXS1048" s="307"/>
      <c r="IXT1048" s="307"/>
      <c r="IXU1048" s="307"/>
      <c r="IXV1048" s="307"/>
      <c r="IXW1048" s="307"/>
      <c r="IXX1048" s="307"/>
      <c r="IXY1048" s="307"/>
      <c r="IXZ1048" s="307"/>
      <c r="IYA1048" s="307"/>
      <c r="IYB1048" s="307"/>
      <c r="IYC1048" s="307"/>
      <c r="IYD1048" s="307"/>
      <c r="IYE1048" s="307"/>
      <c r="IYF1048" s="307"/>
      <c r="IYG1048" s="307"/>
      <c r="IYH1048" s="307"/>
      <c r="IYI1048" s="307"/>
      <c r="IYJ1048" s="307"/>
      <c r="IYK1048" s="307"/>
      <c r="IYL1048" s="307"/>
      <c r="IYM1048" s="307"/>
      <c r="IYN1048" s="307"/>
      <c r="IYO1048" s="307"/>
      <c r="IYP1048" s="307"/>
      <c r="IYQ1048" s="307"/>
      <c r="IYR1048" s="307"/>
      <c r="IYS1048" s="307"/>
      <c r="IYT1048" s="307"/>
      <c r="IYU1048" s="307"/>
      <c r="IYV1048" s="307"/>
      <c r="IYW1048" s="307"/>
      <c r="IYX1048" s="307"/>
      <c r="IYY1048" s="307"/>
      <c r="IYZ1048" s="307"/>
      <c r="IZA1048" s="307"/>
      <c r="IZB1048" s="307"/>
      <c r="IZC1048" s="307"/>
      <c r="IZD1048" s="307"/>
      <c r="IZE1048" s="307"/>
      <c r="IZF1048" s="307"/>
      <c r="IZG1048" s="307"/>
      <c r="IZH1048" s="307"/>
      <c r="IZI1048" s="307"/>
      <c r="IZJ1048" s="307"/>
      <c r="IZK1048" s="307"/>
      <c r="IZL1048" s="307"/>
      <c r="IZM1048" s="307"/>
      <c r="IZN1048" s="307"/>
      <c r="IZO1048" s="307"/>
      <c r="IZP1048" s="307"/>
      <c r="IZQ1048" s="307"/>
      <c r="IZR1048" s="307"/>
      <c r="IZS1048" s="307"/>
      <c r="IZT1048" s="307"/>
      <c r="IZU1048" s="307"/>
      <c r="IZV1048" s="307"/>
      <c r="IZW1048" s="307"/>
      <c r="IZX1048" s="307"/>
      <c r="IZY1048" s="307"/>
      <c r="IZZ1048" s="307"/>
      <c r="JAA1048" s="307"/>
      <c r="JAB1048" s="307"/>
      <c r="JAC1048" s="307"/>
      <c r="JAD1048" s="307"/>
      <c r="JAE1048" s="307"/>
      <c r="JAF1048" s="307"/>
      <c r="JAG1048" s="307"/>
      <c r="JAH1048" s="307"/>
      <c r="JAI1048" s="307"/>
      <c r="JAJ1048" s="307"/>
      <c r="JAK1048" s="307"/>
      <c r="JAL1048" s="307"/>
      <c r="JAM1048" s="307"/>
      <c r="JAN1048" s="307"/>
      <c r="JAO1048" s="307"/>
      <c r="JAP1048" s="307"/>
      <c r="JAQ1048" s="307"/>
      <c r="JAR1048" s="307"/>
      <c r="JAS1048" s="307"/>
      <c r="JAT1048" s="307"/>
      <c r="JAU1048" s="307"/>
      <c r="JAV1048" s="307"/>
      <c r="JAW1048" s="307"/>
      <c r="JAX1048" s="307"/>
      <c r="JAY1048" s="307"/>
      <c r="JAZ1048" s="307"/>
      <c r="JBA1048" s="307"/>
      <c r="JBB1048" s="307"/>
      <c r="JBC1048" s="307"/>
      <c r="JBD1048" s="307"/>
      <c r="JBE1048" s="307"/>
      <c r="JBF1048" s="307"/>
      <c r="JBG1048" s="307"/>
      <c r="JBH1048" s="307"/>
      <c r="JBI1048" s="307"/>
      <c r="JBJ1048" s="307"/>
      <c r="JBK1048" s="307"/>
      <c r="JBL1048" s="307"/>
      <c r="JBM1048" s="307"/>
      <c r="JBN1048" s="307"/>
      <c r="JBO1048" s="307"/>
      <c r="JBP1048" s="307"/>
      <c r="JBQ1048" s="307"/>
      <c r="JBR1048" s="307"/>
      <c r="JBS1048" s="307"/>
      <c r="JBT1048" s="307"/>
      <c r="JBU1048" s="307"/>
      <c r="JBV1048" s="307"/>
      <c r="JBW1048" s="307"/>
      <c r="JBX1048" s="307"/>
      <c r="JBY1048" s="307"/>
      <c r="JBZ1048" s="307"/>
      <c r="JCA1048" s="307"/>
      <c r="JCB1048" s="307"/>
      <c r="JCC1048" s="307"/>
      <c r="JCD1048" s="307"/>
      <c r="JCE1048" s="307"/>
      <c r="JCF1048" s="307"/>
      <c r="JCG1048" s="307"/>
      <c r="JCH1048" s="307"/>
      <c r="JCI1048" s="307"/>
      <c r="JCJ1048" s="307"/>
      <c r="JCK1048" s="307"/>
      <c r="JCL1048" s="307"/>
      <c r="JCM1048" s="307"/>
      <c r="JCN1048" s="307"/>
      <c r="JCO1048" s="307"/>
      <c r="JCP1048" s="307"/>
      <c r="JCQ1048" s="307"/>
      <c r="JCR1048" s="307"/>
      <c r="JCS1048" s="307"/>
      <c r="JCT1048" s="307"/>
      <c r="JCU1048" s="307"/>
      <c r="JCV1048" s="307"/>
      <c r="JCW1048" s="307"/>
      <c r="JCX1048" s="307"/>
      <c r="JCY1048" s="307"/>
      <c r="JCZ1048" s="307"/>
      <c r="JDA1048" s="307"/>
      <c r="JDB1048" s="307"/>
      <c r="JDC1048" s="307"/>
      <c r="JDD1048" s="307"/>
      <c r="JDE1048" s="307"/>
      <c r="JDF1048" s="307"/>
      <c r="JDG1048" s="307"/>
      <c r="JDH1048" s="307"/>
      <c r="JDI1048" s="307"/>
      <c r="JDJ1048" s="307"/>
      <c r="JDK1048" s="307"/>
      <c r="JDL1048" s="307"/>
      <c r="JDM1048" s="307"/>
      <c r="JDN1048" s="307"/>
      <c r="JDO1048" s="307"/>
      <c r="JDP1048" s="307"/>
      <c r="JDQ1048" s="307"/>
      <c r="JDR1048" s="307"/>
      <c r="JDS1048" s="307"/>
      <c r="JDT1048" s="307"/>
      <c r="JDU1048" s="307"/>
      <c r="JDV1048" s="307"/>
      <c r="JDW1048" s="307"/>
      <c r="JDX1048" s="307"/>
      <c r="JDY1048" s="307"/>
      <c r="JDZ1048" s="307"/>
      <c r="JEA1048" s="307"/>
      <c r="JEB1048" s="307"/>
      <c r="JEC1048" s="307"/>
      <c r="JED1048" s="307"/>
      <c r="JEE1048" s="307"/>
      <c r="JEF1048" s="307"/>
      <c r="JEG1048" s="307"/>
      <c r="JEH1048" s="307"/>
      <c r="JEI1048" s="307"/>
      <c r="JEJ1048" s="307"/>
      <c r="JEK1048" s="307"/>
      <c r="JEL1048" s="307"/>
      <c r="JEM1048" s="307"/>
      <c r="JEN1048" s="307"/>
      <c r="JEO1048" s="307"/>
      <c r="JEP1048" s="307"/>
      <c r="JEQ1048" s="307"/>
      <c r="JER1048" s="307"/>
      <c r="JES1048" s="307"/>
      <c r="JET1048" s="307"/>
      <c r="JEU1048" s="307"/>
      <c r="JEV1048" s="307"/>
      <c r="JEW1048" s="307"/>
      <c r="JEX1048" s="307"/>
      <c r="JEY1048" s="307"/>
      <c r="JEZ1048" s="307"/>
      <c r="JFA1048" s="307"/>
      <c r="JFB1048" s="307"/>
      <c r="JFC1048" s="307"/>
      <c r="JFD1048" s="307"/>
      <c r="JFE1048" s="307"/>
      <c r="JFF1048" s="307"/>
      <c r="JFG1048" s="307"/>
      <c r="JFH1048" s="307"/>
      <c r="JFI1048" s="307"/>
      <c r="JFJ1048" s="307"/>
      <c r="JFK1048" s="307"/>
      <c r="JFL1048" s="307"/>
      <c r="JFM1048" s="307"/>
      <c r="JFN1048" s="307"/>
      <c r="JFO1048" s="307"/>
      <c r="JFP1048" s="307"/>
      <c r="JFQ1048" s="307"/>
      <c r="JFR1048" s="307"/>
      <c r="JFS1048" s="307"/>
      <c r="JFT1048" s="307"/>
      <c r="JFU1048" s="307"/>
      <c r="JFV1048" s="307"/>
      <c r="JFW1048" s="307"/>
      <c r="JFX1048" s="307"/>
      <c r="JFY1048" s="307"/>
      <c r="JFZ1048" s="307"/>
      <c r="JGA1048" s="307"/>
      <c r="JGB1048" s="307"/>
      <c r="JGC1048" s="307"/>
      <c r="JGD1048" s="307"/>
      <c r="JGE1048" s="307"/>
      <c r="JGF1048" s="307"/>
      <c r="JGG1048" s="307"/>
      <c r="JGH1048" s="307"/>
      <c r="JGI1048" s="307"/>
      <c r="JGJ1048" s="307"/>
      <c r="JGK1048" s="307"/>
      <c r="JGL1048" s="307"/>
      <c r="JGM1048" s="307"/>
      <c r="JGN1048" s="307"/>
      <c r="JGO1048" s="307"/>
      <c r="JGP1048" s="307"/>
      <c r="JGQ1048" s="307"/>
      <c r="JGR1048" s="307"/>
      <c r="JGS1048" s="307"/>
      <c r="JGT1048" s="307"/>
      <c r="JGU1048" s="307"/>
      <c r="JGV1048" s="307"/>
      <c r="JGW1048" s="307"/>
      <c r="JGX1048" s="307"/>
      <c r="JGY1048" s="307"/>
      <c r="JGZ1048" s="307"/>
      <c r="JHA1048" s="307"/>
      <c r="JHB1048" s="307"/>
      <c r="JHC1048" s="307"/>
      <c r="JHD1048" s="307"/>
      <c r="JHE1048" s="307"/>
      <c r="JHF1048" s="307"/>
      <c r="JHG1048" s="307"/>
      <c r="JHH1048" s="307"/>
      <c r="JHI1048" s="307"/>
      <c r="JHJ1048" s="307"/>
      <c r="JHK1048" s="307"/>
      <c r="JHL1048" s="307"/>
      <c r="JHM1048" s="307"/>
      <c r="JHN1048" s="307"/>
      <c r="JHO1048" s="307"/>
      <c r="JHP1048" s="307"/>
      <c r="JHQ1048" s="307"/>
      <c r="JHR1048" s="307"/>
      <c r="JHS1048" s="307"/>
      <c r="JHT1048" s="307"/>
      <c r="JHU1048" s="307"/>
      <c r="JHV1048" s="307"/>
      <c r="JHW1048" s="307"/>
      <c r="JHX1048" s="307"/>
      <c r="JHY1048" s="307"/>
      <c r="JHZ1048" s="307"/>
      <c r="JIA1048" s="307"/>
      <c r="JIB1048" s="307"/>
      <c r="JIC1048" s="307"/>
      <c r="JID1048" s="307"/>
      <c r="JIE1048" s="307"/>
      <c r="JIF1048" s="307"/>
      <c r="JIG1048" s="307"/>
      <c r="JIH1048" s="307"/>
      <c r="JII1048" s="307"/>
      <c r="JIJ1048" s="307"/>
      <c r="JIK1048" s="307"/>
      <c r="JIL1048" s="307"/>
      <c r="JIM1048" s="307"/>
      <c r="JIN1048" s="307"/>
      <c r="JIO1048" s="307"/>
      <c r="JIP1048" s="307"/>
      <c r="JIQ1048" s="307"/>
      <c r="JIR1048" s="307"/>
      <c r="JIS1048" s="307"/>
      <c r="JIT1048" s="307"/>
      <c r="JIU1048" s="307"/>
      <c r="JIV1048" s="307"/>
      <c r="JIW1048" s="307"/>
      <c r="JIX1048" s="307"/>
      <c r="JIY1048" s="307"/>
      <c r="JIZ1048" s="307"/>
      <c r="JJA1048" s="307"/>
      <c r="JJB1048" s="307"/>
      <c r="JJC1048" s="307"/>
      <c r="JJD1048" s="307"/>
      <c r="JJE1048" s="307"/>
      <c r="JJF1048" s="307"/>
      <c r="JJG1048" s="307"/>
      <c r="JJH1048" s="307"/>
      <c r="JJI1048" s="307"/>
      <c r="JJJ1048" s="307"/>
      <c r="JJK1048" s="307"/>
      <c r="JJL1048" s="307"/>
      <c r="JJM1048" s="307"/>
      <c r="JJN1048" s="307"/>
      <c r="JJO1048" s="307"/>
      <c r="JJP1048" s="307"/>
      <c r="JJQ1048" s="307"/>
      <c r="JJR1048" s="307"/>
      <c r="JJS1048" s="307"/>
      <c r="JJT1048" s="307"/>
      <c r="JJU1048" s="307"/>
      <c r="JJV1048" s="307"/>
      <c r="JJW1048" s="307"/>
      <c r="JJX1048" s="307"/>
      <c r="JJY1048" s="307"/>
      <c r="JJZ1048" s="307"/>
      <c r="JKA1048" s="307"/>
      <c r="JKB1048" s="307"/>
      <c r="JKC1048" s="307"/>
      <c r="JKD1048" s="307"/>
      <c r="JKE1048" s="307"/>
      <c r="JKF1048" s="307"/>
      <c r="JKG1048" s="307"/>
      <c r="JKH1048" s="307"/>
      <c r="JKI1048" s="307"/>
      <c r="JKJ1048" s="307"/>
      <c r="JKK1048" s="307"/>
      <c r="JKL1048" s="307"/>
      <c r="JKM1048" s="307"/>
      <c r="JKN1048" s="307"/>
      <c r="JKO1048" s="307"/>
      <c r="JKP1048" s="307"/>
      <c r="JKQ1048" s="307"/>
      <c r="JKR1048" s="307"/>
      <c r="JKS1048" s="307"/>
      <c r="JKT1048" s="307"/>
      <c r="JKU1048" s="307"/>
      <c r="JKV1048" s="307"/>
      <c r="JKW1048" s="307"/>
      <c r="JKX1048" s="307"/>
      <c r="JKY1048" s="307"/>
      <c r="JKZ1048" s="307"/>
      <c r="JLA1048" s="307"/>
      <c r="JLB1048" s="307"/>
      <c r="JLC1048" s="307"/>
      <c r="JLD1048" s="307"/>
      <c r="JLE1048" s="307"/>
      <c r="JLF1048" s="307"/>
      <c r="JLG1048" s="307"/>
      <c r="JLH1048" s="307"/>
      <c r="JLI1048" s="307"/>
      <c r="JLJ1048" s="307"/>
      <c r="JLK1048" s="307"/>
      <c r="JLL1048" s="307"/>
      <c r="JLM1048" s="307"/>
      <c r="JLN1048" s="307"/>
      <c r="JLO1048" s="307"/>
      <c r="JLP1048" s="307"/>
      <c r="JLQ1048" s="307"/>
      <c r="JLR1048" s="307"/>
      <c r="JLS1048" s="307"/>
      <c r="JLT1048" s="307"/>
      <c r="JLU1048" s="307"/>
      <c r="JLV1048" s="307"/>
      <c r="JLW1048" s="307"/>
      <c r="JLX1048" s="307"/>
      <c r="JLY1048" s="307"/>
      <c r="JLZ1048" s="307"/>
      <c r="JMA1048" s="307"/>
      <c r="JMB1048" s="307"/>
      <c r="JMC1048" s="307"/>
      <c r="JMD1048" s="307"/>
      <c r="JME1048" s="307"/>
      <c r="JMF1048" s="307"/>
      <c r="JMG1048" s="307"/>
      <c r="JMH1048" s="307"/>
      <c r="JMI1048" s="307"/>
      <c r="JMJ1048" s="307"/>
      <c r="JMK1048" s="307"/>
      <c r="JML1048" s="307"/>
      <c r="JMM1048" s="307"/>
      <c r="JMN1048" s="307"/>
      <c r="JMO1048" s="307"/>
      <c r="JMP1048" s="307"/>
      <c r="JMQ1048" s="307"/>
      <c r="JMR1048" s="307"/>
      <c r="JMS1048" s="307"/>
      <c r="JMT1048" s="307"/>
      <c r="JMU1048" s="307"/>
      <c r="JMV1048" s="307"/>
      <c r="JMW1048" s="307"/>
      <c r="JMX1048" s="307"/>
      <c r="JMY1048" s="307"/>
      <c r="JMZ1048" s="307"/>
      <c r="JNA1048" s="307"/>
      <c r="JNB1048" s="307"/>
      <c r="JNC1048" s="307"/>
      <c r="JND1048" s="307"/>
      <c r="JNE1048" s="307"/>
      <c r="JNF1048" s="307"/>
      <c r="JNG1048" s="307"/>
      <c r="JNH1048" s="307"/>
      <c r="JNI1048" s="307"/>
      <c r="JNJ1048" s="307"/>
      <c r="JNK1048" s="307"/>
      <c r="JNL1048" s="307"/>
      <c r="JNM1048" s="307"/>
      <c r="JNN1048" s="307"/>
      <c r="JNO1048" s="307"/>
      <c r="JNP1048" s="307"/>
      <c r="JNQ1048" s="307"/>
      <c r="JNR1048" s="307"/>
      <c r="JNS1048" s="307"/>
      <c r="JNT1048" s="307"/>
      <c r="JNU1048" s="307"/>
      <c r="JNV1048" s="307"/>
      <c r="JNW1048" s="307"/>
      <c r="JNX1048" s="307"/>
      <c r="JNY1048" s="307"/>
      <c r="JNZ1048" s="307"/>
      <c r="JOA1048" s="307"/>
      <c r="JOB1048" s="307"/>
      <c r="JOC1048" s="307"/>
      <c r="JOD1048" s="307"/>
      <c r="JOE1048" s="307"/>
      <c r="JOF1048" s="307"/>
      <c r="JOG1048" s="307"/>
      <c r="JOH1048" s="307"/>
      <c r="JOI1048" s="307"/>
      <c r="JOJ1048" s="307"/>
      <c r="JOK1048" s="307"/>
      <c r="JOL1048" s="307"/>
      <c r="JOM1048" s="307"/>
      <c r="JON1048" s="307"/>
      <c r="JOO1048" s="307"/>
      <c r="JOP1048" s="307"/>
      <c r="JOQ1048" s="307"/>
      <c r="JOR1048" s="307"/>
      <c r="JOS1048" s="307"/>
      <c r="JOT1048" s="307"/>
      <c r="JOU1048" s="307"/>
      <c r="JOV1048" s="307"/>
      <c r="JOW1048" s="307"/>
      <c r="JOX1048" s="307"/>
      <c r="JOY1048" s="307"/>
      <c r="JOZ1048" s="307"/>
      <c r="JPA1048" s="307"/>
      <c r="JPB1048" s="307"/>
      <c r="JPC1048" s="307"/>
      <c r="JPD1048" s="307"/>
      <c r="JPE1048" s="307"/>
      <c r="JPF1048" s="307"/>
      <c r="JPG1048" s="307"/>
      <c r="JPH1048" s="307"/>
      <c r="JPI1048" s="307"/>
      <c r="JPJ1048" s="307"/>
      <c r="JPK1048" s="307"/>
      <c r="JPL1048" s="307"/>
      <c r="JPM1048" s="307"/>
      <c r="JPN1048" s="307"/>
      <c r="JPO1048" s="307"/>
      <c r="JPP1048" s="307"/>
      <c r="JPQ1048" s="307"/>
      <c r="JPR1048" s="307"/>
      <c r="JPS1048" s="307"/>
      <c r="JPT1048" s="307"/>
      <c r="JPU1048" s="307"/>
      <c r="JPV1048" s="307"/>
      <c r="JPW1048" s="307"/>
      <c r="JPX1048" s="307"/>
      <c r="JPY1048" s="307"/>
      <c r="JPZ1048" s="307"/>
      <c r="JQA1048" s="307"/>
      <c r="JQB1048" s="307"/>
      <c r="JQC1048" s="307"/>
      <c r="JQD1048" s="307"/>
      <c r="JQE1048" s="307"/>
      <c r="JQF1048" s="307"/>
      <c r="JQG1048" s="307"/>
      <c r="JQH1048" s="307"/>
      <c r="JQI1048" s="307"/>
      <c r="JQJ1048" s="307"/>
      <c r="JQK1048" s="307"/>
      <c r="JQL1048" s="307"/>
      <c r="JQM1048" s="307"/>
      <c r="JQN1048" s="307"/>
      <c r="JQO1048" s="307"/>
      <c r="JQP1048" s="307"/>
      <c r="JQQ1048" s="307"/>
      <c r="JQR1048" s="307"/>
      <c r="JQS1048" s="307"/>
      <c r="JQT1048" s="307"/>
      <c r="JQU1048" s="307"/>
      <c r="JQV1048" s="307"/>
      <c r="JQW1048" s="307"/>
      <c r="JQX1048" s="307"/>
      <c r="JQY1048" s="307"/>
      <c r="JQZ1048" s="307"/>
      <c r="JRA1048" s="307"/>
      <c r="JRB1048" s="307"/>
      <c r="JRC1048" s="307"/>
      <c r="JRD1048" s="307"/>
      <c r="JRE1048" s="307"/>
      <c r="JRF1048" s="307"/>
      <c r="JRG1048" s="307"/>
      <c r="JRH1048" s="307"/>
      <c r="JRI1048" s="307"/>
      <c r="JRJ1048" s="307"/>
      <c r="JRK1048" s="307"/>
      <c r="JRL1048" s="307"/>
      <c r="JRM1048" s="307"/>
      <c r="JRN1048" s="307"/>
      <c r="JRO1048" s="307"/>
      <c r="JRP1048" s="307"/>
      <c r="JRQ1048" s="307"/>
      <c r="JRR1048" s="307"/>
      <c r="JRS1048" s="307"/>
      <c r="JRT1048" s="307"/>
      <c r="JRU1048" s="307"/>
      <c r="JRV1048" s="307"/>
      <c r="JRW1048" s="307"/>
      <c r="JRX1048" s="307"/>
      <c r="JRY1048" s="307"/>
      <c r="JRZ1048" s="307"/>
      <c r="JSA1048" s="307"/>
      <c r="JSB1048" s="307"/>
      <c r="JSC1048" s="307"/>
      <c r="JSD1048" s="307"/>
      <c r="JSE1048" s="307"/>
      <c r="JSF1048" s="307"/>
      <c r="JSG1048" s="307"/>
      <c r="JSH1048" s="307"/>
      <c r="JSI1048" s="307"/>
      <c r="JSJ1048" s="307"/>
      <c r="JSK1048" s="307"/>
      <c r="JSL1048" s="307"/>
      <c r="JSM1048" s="307"/>
      <c r="JSN1048" s="307"/>
      <c r="JSO1048" s="307"/>
      <c r="JSP1048" s="307"/>
      <c r="JSQ1048" s="307"/>
      <c r="JSR1048" s="307"/>
      <c r="JSS1048" s="307"/>
      <c r="JST1048" s="307"/>
      <c r="JSU1048" s="307"/>
      <c r="JSV1048" s="307"/>
      <c r="JSW1048" s="307"/>
      <c r="JSX1048" s="307"/>
      <c r="JSY1048" s="307"/>
      <c r="JSZ1048" s="307"/>
      <c r="JTA1048" s="307"/>
      <c r="JTB1048" s="307"/>
      <c r="JTC1048" s="307"/>
      <c r="JTD1048" s="307"/>
      <c r="JTE1048" s="307"/>
      <c r="JTF1048" s="307"/>
      <c r="JTG1048" s="307"/>
      <c r="JTH1048" s="307"/>
      <c r="JTI1048" s="307"/>
      <c r="JTJ1048" s="307"/>
      <c r="JTK1048" s="307"/>
      <c r="JTL1048" s="307"/>
      <c r="JTM1048" s="307"/>
      <c r="JTN1048" s="307"/>
      <c r="JTO1048" s="307"/>
      <c r="JTP1048" s="307"/>
      <c r="JTQ1048" s="307"/>
      <c r="JTR1048" s="307"/>
      <c r="JTS1048" s="307"/>
      <c r="JTT1048" s="307"/>
      <c r="JTU1048" s="307"/>
      <c r="JTV1048" s="307"/>
      <c r="JTW1048" s="307"/>
      <c r="JTX1048" s="307"/>
      <c r="JTY1048" s="307"/>
      <c r="JTZ1048" s="307"/>
      <c r="JUA1048" s="307"/>
      <c r="JUB1048" s="307"/>
      <c r="JUC1048" s="307"/>
      <c r="JUD1048" s="307"/>
      <c r="JUE1048" s="307"/>
      <c r="JUF1048" s="307"/>
      <c r="JUG1048" s="307"/>
      <c r="JUH1048" s="307"/>
      <c r="JUI1048" s="307"/>
      <c r="JUJ1048" s="307"/>
      <c r="JUK1048" s="307"/>
      <c r="JUL1048" s="307"/>
      <c r="JUM1048" s="307"/>
      <c r="JUN1048" s="307"/>
      <c r="JUO1048" s="307"/>
      <c r="JUP1048" s="307"/>
      <c r="JUQ1048" s="307"/>
      <c r="JUR1048" s="307"/>
      <c r="JUS1048" s="307"/>
      <c r="JUT1048" s="307"/>
      <c r="JUU1048" s="307"/>
      <c r="JUV1048" s="307"/>
      <c r="JUW1048" s="307"/>
      <c r="JUX1048" s="307"/>
      <c r="JUY1048" s="307"/>
      <c r="JUZ1048" s="307"/>
      <c r="JVA1048" s="307"/>
      <c r="JVB1048" s="307"/>
      <c r="JVC1048" s="307"/>
      <c r="JVD1048" s="307"/>
      <c r="JVE1048" s="307"/>
      <c r="JVF1048" s="307"/>
      <c r="JVG1048" s="307"/>
      <c r="JVH1048" s="307"/>
      <c r="JVI1048" s="307"/>
      <c r="JVJ1048" s="307"/>
      <c r="JVK1048" s="307"/>
      <c r="JVL1048" s="307"/>
      <c r="JVM1048" s="307"/>
      <c r="JVN1048" s="307"/>
      <c r="JVO1048" s="307"/>
      <c r="JVP1048" s="307"/>
      <c r="JVQ1048" s="307"/>
      <c r="JVR1048" s="307"/>
      <c r="JVS1048" s="307"/>
      <c r="JVT1048" s="307"/>
      <c r="JVU1048" s="307"/>
      <c r="JVV1048" s="307"/>
      <c r="JVW1048" s="307"/>
      <c r="JVX1048" s="307"/>
      <c r="JVY1048" s="307"/>
      <c r="JVZ1048" s="307"/>
      <c r="JWA1048" s="307"/>
      <c r="JWB1048" s="307"/>
      <c r="JWC1048" s="307"/>
      <c r="JWD1048" s="307"/>
      <c r="JWE1048" s="307"/>
      <c r="JWF1048" s="307"/>
      <c r="JWG1048" s="307"/>
      <c r="JWH1048" s="307"/>
      <c r="JWI1048" s="307"/>
      <c r="JWJ1048" s="307"/>
      <c r="JWK1048" s="307"/>
      <c r="JWL1048" s="307"/>
      <c r="JWM1048" s="307"/>
      <c r="JWN1048" s="307"/>
      <c r="JWO1048" s="307"/>
      <c r="JWP1048" s="307"/>
      <c r="JWQ1048" s="307"/>
      <c r="JWR1048" s="307"/>
      <c r="JWS1048" s="307"/>
      <c r="JWT1048" s="307"/>
      <c r="JWU1048" s="307"/>
      <c r="JWV1048" s="307"/>
      <c r="JWW1048" s="307"/>
      <c r="JWX1048" s="307"/>
      <c r="JWY1048" s="307"/>
      <c r="JWZ1048" s="307"/>
      <c r="JXA1048" s="307"/>
      <c r="JXB1048" s="307"/>
      <c r="JXC1048" s="307"/>
      <c r="JXD1048" s="307"/>
      <c r="JXE1048" s="307"/>
      <c r="JXF1048" s="307"/>
      <c r="JXG1048" s="307"/>
      <c r="JXH1048" s="307"/>
      <c r="JXI1048" s="307"/>
      <c r="JXJ1048" s="307"/>
      <c r="JXK1048" s="307"/>
      <c r="JXL1048" s="307"/>
      <c r="JXM1048" s="307"/>
      <c r="JXN1048" s="307"/>
      <c r="JXO1048" s="307"/>
      <c r="JXP1048" s="307"/>
      <c r="JXQ1048" s="307"/>
      <c r="JXR1048" s="307"/>
      <c r="JXS1048" s="307"/>
      <c r="JXT1048" s="307"/>
      <c r="JXU1048" s="307"/>
      <c r="JXV1048" s="307"/>
      <c r="JXW1048" s="307"/>
      <c r="JXX1048" s="307"/>
      <c r="JXY1048" s="307"/>
      <c r="JXZ1048" s="307"/>
      <c r="JYA1048" s="307"/>
      <c r="JYB1048" s="307"/>
      <c r="JYC1048" s="307"/>
      <c r="JYD1048" s="307"/>
      <c r="JYE1048" s="307"/>
      <c r="JYF1048" s="307"/>
      <c r="JYG1048" s="307"/>
      <c r="JYH1048" s="307"/>
      <c r="JYI1048" s="307"/>
      <c r="JYJ1048" s="307"/>
      <c r="JYK1048" s="307"/>
      <c r="JYL1048" s="307"/>
      <c r="JYM1048" s="307"/>
      <c r="JYN1048" s="307"/>
      <c r="JYO1048" s="307"/>
      <c r="JYP1048" s="307"/>
      <c r="JYQ1048" s="307"/>
      <c r="JYR1048" s="307"/>
      <c r="JYS1048" s="307"/>
      <c r="JYT1048" s="307"/>
      <c r="JYU1048" s="307"/>
      <c r="JYV1048" s="307"/>
      <c r="JYW1048" s="307"/>
      <c r="JYX1048" s="307"/>
      <c r="JYY1048" s="307"/>
      <c r="JYZ1048" s="307"/>
      <c r="JZA1048" s="307"/>
      <c r="JZB1048" s="307"/>
      <c r="JZC1048" s="307"/>
      <c r="JZD1048" s="307"/>
      <c r="JZE1048" s="307"/>
      <c r="JZF1048" s="307"/>
      <c r="JZG1048" s="307"/>
      <c r="JZH1048" s="307"/>
      <c r="JZI1048" s="307"/>
      <c r="JZJ1048" s="307"/>
      <c r="JZK1048" s="307"/>
      <c r="JZL1048" s="307"/>
      <c r="JZM1048" s="307"/>
      <c r="JZN1048" s="307"/>
      <c r="JZO1048" s="307"/>
      <c r="JZP1048" s="307"/>
      <c r="JZQ1048" s="307"/>
      <c r="JZR1048" s="307"/>
      <c r="JZS1048" s="307"/>
      <c r="JZT1048" s="307"/>
      <c r="JZU1048" s="307"/>
      <c r="JZV1048" s="307"/>
      <c r="JZW1048" s="307"/>
      <c r="JZX1048" s="307"/>
      <c r="JZY1048" s="307"/>
      <c r="JZZ1048" s="307"/>
      <c r="KAA1048" s="307"/>
      <c r="KAB1048" s="307"/>
      <c r="KAC1048" s="307"/>
      <c r="KAD1048" s="307"/>
      <c r="KAE1048" s="307"/>
      <c r="KAF1048" s="307"/>
      <c r="KAG1048" s="307"/>
      <c r="KAH1048" s="307"/>
      <c r="KAI1048" s="307"/>
      <c r="KAJ1048" s="307"/>
      <c r="KAK1048" s="307"/>
      <c r="KAL1048" s="307"/>
      <c r="KAM1048" s="307"/>
      <c r="KAN1048" s="307"/>
      <c r="KAO1048" s="307"/>
      <c r="KAP1048" s="307"/>
      <c r="KAQ1048" s="307"/>
      <c r="KAR1048" s="307"/>
      <c r="KAS1048" s="307"/>
      <c r="KAT1048" s="307"/>
      <c r="KAU1048" s="307"/>
      <c r="KAV1048" s="307"/>
      <c r="KAW1048" s="307"/>
      <c r="KAX1048" s="307"/>
      <c r="KAY1048" s="307"/>
      <c r="KAZ1048" s="307"/>
      <c r="KBA1048" s="307"/>
      <c r="KBB1048" s="307"/>
      <c r="KBC1048" s="307"/>
      <c r="KBD1048" s="307"/>
      <c r="KBE1048" s="307"/>
      <c r="KBF1048" s="307"/>
      <c r="KBG1048" s="307"/>
      <c r="KBH1048" s="307"/>
      <c r="KBI1048" s="307"/>
      <c r="KBJ1048" s="307"/>
      <c r="KBK1048" s="307"/>
      <c r="KBL1048" s="307"/>
      <c r="KBM1048" s="307"/>
      <c r="KBN1048" s="307"/>
      <c r="KBO1048" s="307"/>
      <c r="KBP1048" s="307"/>
      <c r="KBQ1048" s="307"/>
      <c r="KBR1048" s="307"/>
      <c r="KBS1048" s="307"/>
      <c r="KBT1048" s="307"/>
      <c r="KBU1048" s="307"/>
      <c r="KBV1048" s="307"/>
      <c r="KBW1048" s="307"/>
      <c r="KBX1048" s="307"/>
      <c r="KBY1048" s="307"/>
      <c r="KBZ1048" s="307"/>
      <c r="KCA1048" s="307"/>
      <c r="KCB1048" s="307"/>
      <c r="KCC1048" s="307"/>
      <c r="KCD1048" s="307"/>
      <c r="KCE1048" s="307"/>
      <c r="KCF1048" s="307"/>
      <c r="KCG1048" s="307"/>
      <c r="KCH1048" s="307"/>
      <c r="KCI1048" s="307"/>
      <c r="KCJ1048" s="307"/>
      <c r="KCK1048" s="307"/>
      <c r="KCL1048" s="307"/>
      <c r="KCM1048" s="307"/>
      <c r="KCN1048" s="307"/>
      <c r="KCO1048" s="307"/>
      <c r="KCP1048" s="307"/>
      <c r="KCQ1048" s="307"/>
      <c r="KCR1048" s="307"/>
      <c r="KCS1048" s="307"/>
      <c r="KCT1048" s="307"/>
      <c r="KCU1048" s="307"/>
      <c r="KCV1048" s="307"/>
      <c r="KCW1048" s="307"/>
      <c r="KCX1048" s="307"/>
      <c r="KCY1048" s="307"/>
      <c r="KCZ1048" s="307"/>
      <c r="KDA1048" s="307"/>
      <c r="KDB1048" s="307"/>
      <c r="KDC1048" s="307"/>
      <c r="KDD1048" s="307"/>
      <c r="KDE1048" s="307"/>
      <c r="KDF1048" s="307"/>
      <c r="KDG1048" s="307"/>
      <c r="KDH1048" s="307"/>
      <c r="KDI1048" s="307"/>
      <c r="KDJ1048" s="307"/>
      <c r="KDK1048" s="307"/>
      <c r="KDL1048" s="307"/>
      <c r="KDM1048" s="307"/>
      <c r="KDN1048" s="307"/>
      <c r="KDO1048" s="307"/>
      <c r="KDP1048" s="307"/>
      <c r="KDQ1048" s="307"/>
      <c r="KDR1048" s="307"/>
      <c r="KDS1048" s="307"/>
      <c r="KDT1048" s="307"/>
      <c r="KDU1048" s="307"/>
      <c r="KDV1048" s="307"/>
      <c r="KDW1048" s="307"/>
      <c r="KDX1048" s="307"/>
      <c r="KDY1048" s="307"/>
      <c r="KDZ1048" s="307"/>
      <c r="KEA1048" s="307"/>
      <c r="KEB1048" s="307"/>
      <c r="KEC1048" s="307"/>
      <c r="KED1048" s="307"/>
      <c r="KEE1048" s="307"/>
      <c r="KEF1048" s="307"/>
      <c r="KEG1048" s="307"/>
      <c r="KEH1048" s="307"/>
      <c r="KEI1048" s="307"/>
      <c r="KEJ1048" s="307"/>
      <c r="KEK1048" s="307"/>
      <c r="KEL1048" s="307"/>
      <c r="KEM1048" s="307"/>
      <c r="KEN1048" s="307"/>
      <c r="KEO1048" s="307"/>
      <c r="KEP1048" s="307"/>
      <c r="KEQ1048" s="307"/>
      <c r="KER1048" s="307"/>
      <c r="KES1048" s="307"/>
      <c r="KET1048" s="307"/>
      <c r="KEU1048" s="307"/>
      <c r="KEV1048" s="307"/>
      <c r="KEW1048" s="307"/>
      <c r="KEX1048" s="307"/>
      <c r="KEY1048" s="307"/>
      <c r="KEZ1048" s="307"/>
      <c r="KFA1048" s="307"/>
      <c r="KFB1048" s="307"/>
      <c r="KFC1048" s="307"/>
      <c r="KFD1048" s="307"/>
      <c r="KFE1048" s="307"/>
      <c r="KFF1048" s="307"/>
      <c r="KFG1048" s="307"/>
      <c r="KFH1048" s="307"/>
      <c r="KFI1048" s="307"/>
      <c r="KFJ1048" s="307"/>
      <c r="KFK1048" s="307"/>
      <c r="KFL1048" s="307"/>
      <c r="KFM1048" s="307"/>
      <c r="KFN1048" s="307"/>
      <c r="KFO1048" s="307"/>
      <c r="KFP1048" s="307"/>
      <c r="KFQ1048" s="307"/>
      <c r="KFR1048" s="307"/>
      <c r="KFS1048" s="307"/>
      <c r="KFT1048" s="307"/>
      <c r="KFU1048" s="307"/>
      <c r="KFV1048" s="307"/>
      <c r="KFW1048" s="307"/>
      <c r="KFX1048" s="307"/>
      <c r="KFY1048" s="307"/>
      <c r="KFZ1048" s="307"/>
      <c r="KGA1048" s="307"/>
      <c r="KGB1048" s="307"/>
      <c r="KGC1048" s="307"/>
      <c r="KGD1048" s="307"/>
      <c r="KGE1048" s="307"/>
      <c r="KGF1048" s="307"/>
      <c r="KGG1048" s="307"/>
      <c r="KGH1048" s="307"/>
      <c r="KGI1048" s="307"/>
      <c r="KGJ1048" s="307"/>
      <c r="KGK1048" s="307"/>
      <c r="KGL1048" s="307"/>
      <c r="KGM1048" s="307"/>
      <c r="KGN1048" s="307"/>
      <c r="KGO1048" s="307"/>
      <c r="KGP1048" s="307"/>
      <c r="KGQ1048" s="307"/>
      <c r="KGR1048" s="307"/>
      <c r="KGS1048" s="307"/>
      <c r="KGT1048" s="307"/>
      <c r="KGU1048" s="307"/>
      <c r="KGV1048" s="307"/>
      <c r="KGW1048" s="307"/>
      <c r="KGX1048" s="307"/>
      <c r="KGY1048" s="307"/>
      <c r="KGZ1048" s="307"/>
      <c r="KHA1048" s="307"/>
      <c r="KHB1048" s="307"/>
      <c r="KHC1048" s="307"/>
      <c r="KHD1048" s="307"/>
      <c r="KHE1048" s="307"/>
      <c r="KHF1048" s="307"/>
      <c r="KHG1048" s="307"/>
      <c r="KHH1048" s="307"/>
      <c r="KHI1048" s="307"/>
      <c r="KHJ1048" s="307"/>
      <c r="KHK1048" s="307"/>
      <c r="KHL1048" s="307"/>
      <c r="KHM1048" s="307"/>
      <c r="KHN1048" s="307"/>
      <c r="KHO1048" s="307"/>
      <c r="KHP1048" s="307"/>
      <c r="KHQ1048" s="307"/>
      <c r="KHR1048" s="307"/>
      <c r="KHS1048" s="307"/>
      <c r="KHT1048" s="307"/>
      <c r="KHU1048" s="307"/>
      <c r="KHV1048" s="307"/>
      <c r="KHW1048" s="307"/>
      <c r="KHX1048" s="307"/>
      <c r="KHY1048" s="307"/>
      <c r="KHZ1048" s="307"/>
      <c r="KIA1048" s="307"/>
      <c r="KIB1048" s="307"/>
      <c r="KIC1048" s="307"/>
      <c r="KID1048" s="307"/>
      <c r="KIE1048" s="307"/>
      <c r="KIF1048" s="307"/>
      <c r="KIG1048" s="307"/>
      <c r="KIH1048" s="307"/>
      <c r="KII1048" s="307"/>
      <c r="KIJ1048" s="307"/>
      <c r="KIK1048" s="307"/>
      <c r="KIL1048" s="307"/>
      <c r="KIM1048" s="307"/>
      <c r="KIN1048" s="307"/>
      <c r="KIO1048" s="307"/>
      <c r="KIP1048" s="307"/>
      <c r="KIQ1048" s="307"/>
      <c r="KIR1048" s="307"/>
      <c r="KIS1048" s="307"/>
      <c r="KIT1048" s="307"/>
      <c r="KIU1048" s="307"/>
      <c r="KIV1048" s="307"/>
      <c r="KIW1048" s="307"/>
      <c r="KIX1048" s="307"/>
      <c r="KIY1048" s="307"/>
      <c r="KIZ1048" s="307"/>
      <c r="KJA1048" s="307"/>
      <c r="KJB1048" s="307"/>
      <c r="KJC1048" s="307"/>
      <c r="KJD1048" s="307"/>
      <c r="KJE1048" s="307"/>
      <c r="KJF1048" s="307"/>
      <c r="KJG1048" s="307"/>
      <c r="KJH1048" s="307"/>
      <c r="KJI1048" s="307"/>
      <c r="KJJ1048" s="307"/>
      <c r="KJK1048" s="307"/>
      <c r="KJL1048" s="307"/>
      <c r="KJM1048" s="307"/>
      <c r="KJN1048" s="307"/>
      <c r="KJO1048" s="307"/>
      <c r="KJP1048" s="307"/>
      <c r="KJQ1048" s="307"/>
      <c r="KJR1048" s="307"/>
      <c r="KJS1048" s="307"/>
      <c r="KJT1048" s="307"/>
      <c r="KJU1048" s="307"/>
      <c r="KJV1048" s="307"/>
      <c r="KJW1048" s="307"/>
      <c r="KJX1048" s="307"/>
      <c r="KJY1048" s="307"/>
      <c r="KJZ1048" s="307"/>
      <c r="KKA1048" s="307"/>
      <c r="KKB1048" s="307"/>
      <c r="KKC1048" s="307"/>
      <c r="KKD1048" s="307"/>
      <c r="KKE1048" s="307"/>
      <c r="KKF1048" s="307"/>
      <c r="KKG1048" s="307"/>
      <c r="KKH1048" s="307"/>
      <c r="KKI1048" s="307"/>
      <c r="KKJ1048" s="307"/>
      <c r="KKK1048" s="307"/>
      <c r="KKL1048" s="307"/>
      <c r="KKM1048" s="307"/>
      <c r="KKN1048" s="307"/>
      <c r="KKO1048" s="307"/>
      <c r="KKP1048" s="307"/>
      <c r="KKQ1048" s="307"/>
      <c r="KKR1048" s="307"/>
      <c r="KKS1048" s="307"/>
      <c r="KKT1048" s="307"/>
      <c r="KKU1048" s="307"/>
      <c r="KKV1048" s="307"/>
      <c r="KKW1048" s="307"/>
      <c r="KKX1048" s="307"/>
      <c r="KKY1048" s="307"/>
      <c r="KKZ1048" s="307"/>
      <c r="KLA1048" s="307"/>
      <c r="KLB1048" s="307"/>
      <c r="KLC1048" s="307"/>
      <c r="KLD1048" s="307"/>
      <c r="KLE1048" s="307"/>
      <c r="KLF1048" s="307"/>
      <c r="KLG1048" s="307"/>
      <c r="KLH1048" s="307"/>
      <c r="KLI1048" s="307"/>
      <c r="KLJ1048" s="307"/>
      <c r="KLK1048" s="307"/>
      <c r="KLL1048" s="307"/>
      <c r="KLM1048" s="307"/>
      <c r="KLN1048" s="307"/>
      <c r="KLO1048" s="307"/>
      <c r="KLP1048" s="307"/>
      <c r="KLQ1048" s="307"/>
      <c r="KLR1048" s="307"/>
      <c r="KLS1048" s="307"/>
      <c r="KLT1048" s="307"/>
      <c r="KLU1048" s="307"/>
      <c r="KLV1048" s="307"/>
      <c r="KLW1048" s="307"/>
      <c r="KLX1048" s="307"/>
      <c r="KLY1048" s="307"/>
      <c r="KLZ1048" s="307"/>
      <c r="KMA1048" s="307"/>
      <c r="KMB1048" s="307"/>
      <c r="KMC1048" s="307"/>
      <c r="KMD1048" s="307"/>
      <c r="KME1048" s="307"/>
      <c r="KMF1048" s="307"/>
      <c r="KMG1048" s="307"/>
      <c r="KMH1048" s="307"/>
      <c r="KMI1048" s="307"/>
      <c r="KMJ1048" s="307"/>
      <c r="KMK1048" s="307"/>
      <c r="KML1048" s="307"/>
      <c r="KMM1048" s="307"/>
      <c r="KMN1048" s="307"/>
      <c r="KMO1048" s="307"/>
      <c r="KMP1048" s="307"/>
      <c r="KMQ1048" s="307"/>
      <c r="KMR1048" s="307"/>
      <c r="KMS1048" s="307"/>
      <c r="KMT1048" s="307"/>
      <c r="KMU1048" s="307"/>
      <c r="KMV1048" s="307"/>
      <c r="KMW1048" s="307"/>
      <c r="KMX1048" s="307"/>
      <c r="KMY1048" s="307"/>
      <c r="KMZ1048" s="307"/>
      <c r="KNA1048" s="307"/>
      <c r="KNB1048" s="307"/>
      <c r="KNC1048" s="307"/>
      <c r="KND1048" s="307"/>
      <c r="KNE1048" s="307"/>
      <c r="KNF1048" s="307"/>
      <c r="KNG1048" s="307"/>
      <c r="KNH1048" s="307"/>
      <c r="KNI1048" s="307"/>
      <c r="KNJ1048" s="307"/>
      <c r="KNK1048" s="307"/>
      <c r="KNL1048" s="307"/>
      <c r="KNM1048" s="307"/>
      <c r="KNN1048" s="307"/>
      <c r="KNO1048" s="307"/>
      <c r="KNP1048" s="307"/>
      <c r="KNQ1048" s="307"/>
      <c r="KNR1048" s="307"/>
      <c r="KNS1048" s="307"/>
      <c r="KNT1048" s="307"/>
      <c r="KNU1048" s="307"/>
      <c r="KNV1048" s="307"/>
      <c r="KNW1048" s="307"/>
      <c r="KNX1048" s="307"/>
      <c r="KNY1048" s="307"/>
      <c r="KNZ1048" s="307"/>
      <c r="KOA1048" s="307"/>
      <c r="KOB1048" s="307"/>
      <c r="KOC1048" s="307"/>
      <c r="KOD1048" s="307"/>
      <c r="KOE1048" s="307"/>
      <c r="KOF1048" s="307"/>
      <c r="KOG1048" s="307"/>
      <c r="KOH1048" s="307"/>
      <c r="KOI1048" s="307"/>
      <c r="KOJ1048" s="307"/>
      <c r="KOK1048" s="307"/>
      <c r="KOL1048" s="307"/>
      <c r="KOM1048" s="307"/>
      <c r="KON1048" s="307"/>
      <c r="KOO1048" s="307"/>
      <c r="KOP1048" s="307"/>
      <c r="KOQ1048" s="307"/>
      <c r="KOR1048" s="307"/>
      <c r="KOS1048" s="307"/>
      <c r="KOT1048" s="307"/>
      <c r="KOU1048" s="307"/>
      <c r="KOV1048" s="307"/>
      <c r="KOW1048" s="307"/>
      <c r="KOX1048" s="307"/>
      <c r="KOY1048" s="307"/>
      <c r="KOZ1048" s="307"/>
      <c r="KPA1048" s="307"/>
      <c r="KPB1048" s="307"/>
      <c r="KPC1048" s="307"/>
      <c r="KPD1048" s="307"/>
      <c r="KPE1048" s="307"/>
      <c r="KPF1048" s="307"/>
      <c r="KPG1048" s="307"/>
      <c r="KPH1048" s="307"/>
      <c r="KPI1048" s="307"/>
      <c r="KPJ1048" s="307"/>
      <c r="KPK1048" s="307"/>
      <c r="KPL1048" s="307"/>
      <c r="KPM1048" s="307"/>
      <c r="KPN1048" s="307"/>
      <c r="KPO1048" s="307"/>
      <c r="KPP1048" s="307"/>
      <c r="KPQ1048" s="307"/>
      <c r="KPR1048" s="307"/>
      <c r="KPS1048" s="307"/>
      <c r="KPT1048" s="307"/>
      <c r="KPU1048" s="307"/>
      <c r="KPV1048" s="307"/>
      <c r="KPW1048" s="307"/>
      <c r="KPX1048" s="307"/>
      <c r="KPY1048" s="307"/>
      <c r="KPZ1048" s="307"/>
      <c r="KQA1048" s="307"/>
      <c r="KQB1048" s="307"/>
      <c r="KQC1048" s="307"/>
      <c r="KQD1048" s="307"/>
      <c r="KQE1048" s="307"/>
      <c r="KQF1048" s="307"/>
      <c r="KQG1048" s="307"/>
      <c r="KQH1048" s="307"/>
      <c r="KQI1048" s="307"/>
      <c r="KQJ1048" s="307"/>
      <c r="KQK1048" s="307"/>
      <c r="KQL1048" s="307"/>
      <c r="KQM1048" s="307"/>
      <c r="KQN1048" s="307"/>
      <c r="KQO1048" s="307"/>
      <c r="KQP1048" s="307"/>
      <c r="KQQ1048" s="307"/>
      <c r="KQR1048" s="307"/>
      <c r="KQS1048" s="307"/>
      <c r="KQT1048" s="307"/>
      <c r="KQU1048" s="307"/>
      <c r="KQV1048" s="307"/>
      <c r="KQW1048" s="307"/>
      <c r="KQX1048" s="307"/>
      <c r="KQY1048" s="307"/>
      <c r="KQZ1048" s="307"/>
      <c r="KRA1048" s="307"/>
      <c r="KRB1048" s="307"/>
      <c r="KRC1048" s="307"/>
      <c r="KRD1048" s="307"/>
      <c r="KRE1048" s="307"/>
      <c r="KRF1048" s="307"/>
      <c r="KRG1048" s="307"/>
      <c r="KRH1048" s="307"/>
      <c r="KRI1048" s="307"/>
      <c r="KRJ1048" s="307"/>
      <c r="KRK1048" s="307"/>
      <c r="KRL1048" s="307"/>
      <c r="KRM1048" s="307"/>
      <c r="KRN1048" s="307"/>
      <c r="KRO1048" s="307"/>
      <c r="KRP1048" s="307"/>
      <c r="KRQ1048" s="307"/>
      <c r="KRR1048" s="307"/>
      <c r="KRS1048" s="307"/>
      <c r="KRT1048" s="307"/>
      <c r="KRU1048" s="307"/>
      <c r="KRV1048" s="307"/>
      <c r="KRW1048" s="307"/>
      <c r="KRX1048" s="307"/>
      <c r="KRY1048" s="307"/>
      <c r="KRZ1048" s="307"/>
      <c r="KSA1048" s="307"/>
      <c r="KSB1048" s="307"/>
      <c r="KSC1048" s="307"/>
      <c r="KSD1048" s="307"/>
      <c r="KSE1048" s="307"/>
      <c r="KSF1048" s="307"/>
      <c r="KSG1048" s="307"/>
      <c r="KSH1048" s="307"/>
      <c r="KSI1048" s="307"/>
      <c r="KSJ1048" s="307"/>
      <c r="KSK1048" s="307"/>
      <c r="KSL1048" s="307"/>
      <c r="KSM1048" s="307"/>
      <c r="KSN1048" s="307"/>
      <c r="KSO1048" s="307"/>
      <c r="KSP1048" s="307"/>
      <c r="KSQ1048" s="307"/>
      <c r="KSR1048" s="307"/>
      <c r="KSS1048" s="307"/>
      <c r="KST1048" s="307"/>
      <c r="KSU1048" s="307"/>
      <c r="KSV1048" s="307"/>
      <c r="KSW1048" s="307"/>
      <c r="KSX1048" s="307"/>
      <c r="KSY1048" s="307"/>
      <c r="KSZ1048" s="307"/>
      <c r="KTA1048" s="307"/>
      <c r="KTB1048" s="307"/>
      <c r="KTC1048" s="307"/>
      <c r="KTD1048" s="307"/>
      <c r="KTE1048" s="307"/>
      <c r="KTF1048" s="307"/>
      <c r="KTG1048" s="307"/>
      <c r="KTH1048" s="307"/>
      <c r="KTI1048" s="307"/>
      <c r="KTJ1048" s="307"/>
      <c r="KTK1048" s="307"/>
      <c r="KTL1048" s="307"/>
      <c r="KTM1048" s="307"/>
      <c r="KTN1048" s="307"/>
      <c r="KTO1048" s="307"/>
      <c r="KTP1048" s="307"/>
      <c r="KTQ1048" s="307"/>
      <c r="KTR1048" s="307"/>
      <c r="KTS1048" s="307"/>
      <c r="KTT1048" s="307"/>
      <c r="KTU1048" s="307"/>
      <c r="KTV1048" s="307"/>
      <c r="KTW1048" s="307"/>
      <c r="KTX1048" s="307"/>
      <c r="KTY1048" s="307"/>
      <c r="KTZ1048" s="307"/>
      <c r="KUA1048" s="307"/>
      <c r="KUB1048" s="307"/>
      <c r="KUC1048" s="307"/>
      <c r="KUD1048" s="307"/>
      <c r="KUE1048" s="307"/>
      <c r="KUF1048" s="307"/>
      <c r="KUG1048" s="307"/>
      <c r="KUH1048" s="307"/>
      <c r="KUI1048" s="307"/>
      <c r="KUJ1048" s="307"/>
      <c r="KUK1048" s="307"/>
      <c r="KUL1048" s="307"/>
      <c r="KUM1048" s="307"/>
      <c r="KUN1048" s="307"/>
      <c r="KUO1048" s="307"/>
      <c r="KUP1048" s="307"/>
      <c r="KUQ1048" s="307"/>
      <c r="KUR1048" s="307"/>
      <c r="KUS1048" s="307"/>
      <c r="KUT1048" s="307"/>
      <c r="KUU1048" s="307"/>
      <c r="KUV1048" s="307"/>
      <c r="KUW1048" s="307"/>
      <c r="KUX1048" s="307"/>
      <c r="KUY1048" s="307"/>
      <c r="KUZ1048" s="307"/>
      <c r="KVA1048" s="307"/>
      <c r="KVB1048" s="307"/>
      <c r="KVC1048" s="307"/>
      <c r="KVD1048" s="307"/>
      <c r="KVE1048" s="307"/>
      <c r="KVF1048" s="307"/>
      <c r="KVG1048" s="307"/>
      <c r="KVH1048" s="307"/>
      <c r="KVI1048" s="307"/>
      <c r="KVJ1048" s="307"/>
      <c r="KVK1048" s="307"/>
      <c r="KVL1048" s="307"/>
      <c r="KVM1048" s="307"/>
      <c r="KVN1048" s="307"/>
      <c r="KVO1048" s="307"/>
      <c r="KVP1048" s="307"/>
      <c r="KVQ1048" s="307"/>
      <c r="KVR1048" s="307"/>
      <c r="KVS1048" s="307"/>
      <c r="KVT1048" s="307"/>
      <c r="KVU1048" s="307"/>
      <c r="KVV1048" s="307"/>
      <c r="KVW1048" s="307"/>
      <c r="KVX1048" s="307"/>
      <c r="KVY1048" s="307"/>
      <c r="KVZ1048" s="307"/>
      <c r="KWA1048" s="307"/>
      <c r="KWB1048" s="307"/>
      <c r="KWC1048" s="307"/>
      <c r="KWD1048" s="307"/>
      <c r="KWE1048" s="307"/>
      <c r="KWF1048" s="307"/>
      <c r="KWG1048" s="307"/>
      <c r="KWH1048" s="307"/>
      <c r="KWI1048" s="307"/>
      <c r="KWJ1048" s="307"/>
      <c r="KWK1048" s="307"/>
      <c r="KWL1048" s="307"/>
      <c r="KWM1048" s="307"/>
      <c r="KWN1048" s="307"/>
      <c r="KWO1048" s="307"/>
      <c r="KWP1048" s="307"/>
      <c r="KWQ1048" s="307"/>
      <c r="KWR1048" s="307"/>
      <c r="KWS1048" s="307"/>
      <c r="KWT1048" s="307"/>
      <c r="KWU1048" s="307"/>
      <c r="KWV1048" s="307"/>
      <c r="KWW1048" s="307"/>
      <c r="KWX1048" s="307"/>
      <c r="KWY1048" s="307"/>
      <c r="KWZ1048" s="307"/>
      <c r="KXA1048" s="307"/>
      <c r="KXB1048" s="307"/>
      <c r="KXC1048" s="307"/>
      <c r="KXD1048" s="307"/>
      <c r="KXE1048" s="307"/>
      <c r="KXF1048" s="307"/>
      <c r="KXG1048" s="307"/>
      <c r="KXH1048" s="307"/>
      <c r="KXI1048" s="307"/>
      <c r="KXJ1048" s="307"/>
      <c r="KXK1048" s="307"/>
      <c r="KXL1048" s="307"/>
      <c r="KXM1048" s="307"/>
      <c r="KXN1048" s="307"/>
      <c r="KXO1048" s="307"/>
      <c r="KXP1048" s="307"/>
      <c r="KXQ1048" s="307"/>
      <c r="KXR1048" s="307"/>
      <c r="KXS1048" s="307"/>
      <c r="KXT1048" s="307"/>
      <c r="KXU1048" s="307"/>
      <c r="KXV1048" s="307"/>
      <c r="KXW1048" s="307"/>
      <c r="KXX1048" s="307"/>
      <c r="KXY1048" s="307"/>
      <c r="KXZ1048" s="307"/>
      <c r="KYA1048" s="307"/>
      <c r="KYB1048" s="307"/>
      <c r="KYC1048" s="307"/>
      <c r="KYD1048" s="307"/>
      <c r="KYE1048" s="307"/>
      <c r="KYF1048" s="307"/>
      <c r="KYG1048" s="307"/>
      <c r="KYH1048" s="307"/>
      <c r="KYI1048" s="307"/>
      <c r="KYJ1048" s="307"/>
      <c r="KYK1048" s="307"/>
      <c r="KYL1048" s="307"/>
      <c r="KYM1048" s="307"/>
      <c r="KYN1048" s="307"/>
      <c r="KYO1048" s="307"/>
      <c r="KYP1048" s="307"/>
      <c r="KYQ1048" s="307"/>
      <c r="KYR1048" s="307"/>
      <c r="KYS1048" s="307"/>
      <c r="KYT1048" s="307"/>
      <c r="KYU1048" s="307"/>
      <c r="KYV1048" s="307"/>
      <c r="KYW1048" s="307"/>
      <c r="KYX1048" s="307"/>
      <c r="KYY1048" s="307"/>
      <c r="KYZ1048" s="307"/>
      <c r="KZA1048" s="307"/>
      <c r="KZB1048" s="307"/>
      <c r="KZC1048" s="307"/>
      <c r="KZD1048" s="307"/>
      <c r="KZE1048" s="307"/>
      <c r="KZF1048" s="307"/>
      <c r="KZG1048" s="307"/>
      <c r="KZH1048" s="307"/>
      <c r="KZI1048" s="307"/>
      <c r="KZJ1048" s="307"/>
      <c r="KZK1048" s="307"/>
      <c r="KZL1048" s="307"/>
      <c r="KZM1048" s="307"/>
      <c r="KZN1048" s="307"/>
      <c r="KZO1048" s="307"/>
      <c r="KZP1048" s="307"/>
      <c r="KZQ1048" s="307"/>
      <c r="KZR1048" s="307"/>
      <c r="KZS1048" s="307"/>
      <c r="KZT1048" s="307"/>
      <c r="KZU1048" s="307"/>
      <c r="KZV1048" s="307"/>
      <c r="KZW1048" s="307"/>
      <c r="KZX1048" s="307"/>
      <c r="KZY1048" s="307"/>
      <c r="KZZ1048" s="307"/>
      <c r="LAA1048" s="307"/>
      <c r="LAB1048" s="307"/>
      <c r="LAC1048" s="307"/>
      <c r="LAD1048" s="307"/>
      <c r="LAE1048" s="307"/>
      <c r="LAF1048" s="307"/>
      <c r="LAG1048" s="307"/>
      <c r="LAH1048" s="307"/>
      <c r="LAI1048" s="307"/>
      <c r="LAJ1048" s="307"/>
      <c r="LAK1048" s="307"/>
      <c r="LAL1048" s="307"/>
      <c r="LAM1048" s="307"/>
      <c r="LAN1048" s="307"/>
      <c r="LAO1048" s="307"/>
      <c r="LAP1048" s="307"/>
      <c r="LAQ1048" s="307"/>
      <c r="LAR1048" s="307"/>
      <c r="LAS1048" s="307"/>
      <c r="LAT1048" s="307"/>
      <c r="LAU1048" s="307"/>
      <c r="LAV1048" s="307"/>
      <c r="LAW1048" s="307"/>
      <c r="LAX1048" s="307"/>
      <c r="LAY1048" s="307"/>
      <c r="LAZ1048" s="307"/>
      <c r="LBA1048" s="307"/>
      <c r="LBB1048" s="307"/>
      <c r="LBC1048" s="307"/>
      <c r="LBD1048" s="307"/>
      <c r="LBE1048" s="307"/>
      <c r="LBF1048" s="307"/>
      <c r="LBG1048" s="307"/>
      <c r="LBH1048" s="307"/>
      <c r="LBI1048" s="307"/>
      <c r="LBJ1048" s="307"/>
      <c r="LBK1048" s="307"/>
      <c r="LBL1048" s="307"/>
      <c r="LBM1048" s="307"/>
      <c r="LBN1048" s="307"/>
      <c r="LBO1048" s="307"/>
      <c r="LBP1048" s="307"/>
      <c r="LBQ1048" s="307"/>
      <c r="LBR1048" s="307"/>
      <c r="LBS1048" s="307"/>
      <c r="LBT1048" s="307"/>
      <c r="LBU1048" s="307"/>
      <c r="LBV1048" s="307"/>
      <c r="LBW1048" s="307"/>
      <c r="LBX1048" s="307"/>
      <c r="LBY1048" s="307"/>
      <c r="LBZ1048" s="307"/>
      <c r="LCA1048" s="307"/>
      <c r="LCB1048" s="307"/>
      <c r="LCC1048" s="307"/>
      <c r="LCD1048" s="307"/>
      <c r="LCE1048" s="307"/>
      <c r="LCF1048" s="307"/>
      <c r="LCG1048" s="307"/>
      <c r="LCH1048" s="307"/>
      <c r="LCI1048" s="307"/>
      <c r="LCJ1048" s="307"/>
      <c r="LCK1048" s="307"/>
      <c r="LCL1048" s="307"/>
      <c r="LCM1048" s="307"/>
      <c r="LCN1048" s="307"/>
      <c r="LCO1048" s="307"/>
      <c r="LCP1048" s="307"/>
      <c r="LCQ1048" s="307"/>
      <c r="LCR1048" s="307"/>
      <c r="LCS1048" s="307"/>
      <c r="LCT1048" s="307"/>
      <c r="LCU1048" s="307"/>
      <c r="LCV1048" s="307"/>
      <c r="LCW1048" s="307"/>
      <c r="LCX1048" s="307"/>
      <c r="LCY1048" s="307"/>
      <c r="LCZ1048" s="307"/>
      <c r="LDA1048" s="307"/>
      <c r="LDB1048" s="307"/>
      <c r="LDC1048" s="307"/>
      <c r="LDD1048" s="307"/>
      <c r="LDE1048" s="307"/>
      <c r="LDF1048" s="307"/>
      <c r="LDG1048" s="307"/>
      <c r="LDH1048" s="307"/>
      <c r="LDI1048" s="307"/>
      <c r="LDJ1048" s="307"/>
      <c r="LDK1048" s="307"/>
      <c r="LDL1048" s="307"/>
      <c r="LDM1048" s="307"/>
      <c r="LDN1048" s="307"/>
      <c r="LDO1048" s="307"/>
      <c r="LDP1048" s="307"/>
      <c r="LDQ1048" s="307"/>
      <c r="LDR1048" s="307"/>
      <c r="LDS1048" s="307"/>
      <c r="LDT1048" s="307"/>
      <c r="LDU1048" s="307"/>
      <c r="LDV1048" s="307"/>
      <c r="LDW1048" s="307"/>
      <c r="LDX1048" s="307"/>
      <c r="LDY1048" s="307"/>
      <c r="LDZ1048" s="307"/>
      <c r="LEA1048" s="307"/>
      <c r="LEB1048" s="307"/>
      <c r="LEC1048" s="307"/>
      <c r="LED1048" s="307"/>
      <c r="LEE1048" s="307"/>
      <c r="LEF1048" s="307"/>
      <c r="LEG1048" s="307"/>
      <c r="LEH1048" s="307"/>
      <c r="LEI1048" s="307"/>
      <c r="LEJ1048" s="307"/>
      <c r="LEK1048" s="307"/>
      <c r="LEL1048" s="307"/>
      <c r="LEM1048" s="307"/>
      <c r="LEN1048" s="307"/>
      <c r="LEO1048" s="307"/>
      <c r="LEP1048" s="307"/>
      <c r="LEQ1048" s="307"/>
      <c r="LER1048" s="307"/>
      <c r="LES1048" s="307"/>
      <c r="LET1048" s="307"/>
      <c r="LEU1048" s="307"/>
      <c r="LEV1048" s="307"/>
      <c r="LEW1048" s="307"/>
      <c r="LEX1048" s="307"/>
      <c r="LEY1048" s="307"/>
      <c r="LEZ1048" s="307"/>
      <c r="LFA1048" s="307"/>
      <c r="LFB1048" s="307"/>
      <c r="LFC1048" s="307"/>
      <c r="LFD1048" s="307"/>
      <c r="LFE1048" s="307"/>
      <c r="LFF1048" s="307"/>
      <c r="LFG1048" s="307"/>
      <c r="LFH1048" s="307"/>
      <c r="LFI1048" s="307"/>
      <c r="LFJ1048" s="307"/>
      <c r="LFK1048" s="307"/>
      <c r="LFL1048" s="307"/>
      <c r="LFM1048" s="307"/>
      <c r="LFN1048" s="307"/>
      <c r="LFO1048" s="307"/>
      <c r="LFP1048" s="307"/>
      <c r="LFQ1048" s="307"/>
      <c r="LFR1048" s="307"/>
      <c r="LFS1048" s="307"/>
      <c r="LFT1048" s="307"/>
      <c r="LFU1048" s="307"/>
      <c r="LFV1048" s="307"/>
      <c r="LFW1048" s="307"/>
      <c r="LFX1048" s="307"/>
      <c r="LFY1048" s="307"/>
      <c r="LFZ1048" s="307"/>
      <c r="LGA1048" s="307"/>
      <c r="LGB1048" s="307"/>
      <c r="LGC1048" s="307"/>
      <c r="LGD1048" s="307"/>
      <c r="LGE1048" s="307"/>
      <c r="LGF1048" s="307"/>
      <c r="LGG1048" s="307"/>
      <c r="LGH1048" s="307"/>
      <c r="LGI1048" s="307"/>
      <c r="LGJ1048" s="307"/>
      <c r="LGK1048" s="307"/>
      <c r="LGL1048" s="307"/>
      <c r="LGM1048" s="307"/>
      <c r="LGN1048" s="307"/>
      <c r="LGO1048" s="307"/>
      <c r="LGP1048" s="307"/>
      <c r="LGQ1048" s="307"/>
      <c r="LGR1048" s="307"/>
      <c r="LGS1048" s="307"/>
      <c r="LGT1048" s="307"/>
      <c r="LGU1048" s="307"/>
      <c r="LGV1048" s="307"/>
      <c r="LGW1048" s="307"/>
      <c r="LGX1048" s="307"/>
      <c r="LGY1048" s="307"/>
      <c r="LGZ1048" s="307"/>
      <c r="LHA1048" s="307"/>
      <c r="LHB1048" s="307"/>
      <c r="LHC1048" s="307"/>
      <c r="LHD1048" s="307"/>
      <c r="LHE1048" s="307"/>
      <c r="LHF1048" s="307"/>
      <c r="LHG1048" s="307"/>
      <c r="LHH1048" s="307"/>
      <c r="LHI1048" s="307"/>
      <c r="LHJ1048" s="307"/>
      <c r="LHK1048" s="307"/>
      <c r="LHL1048" s="307"/>
      <c r="LHM1048" s="307"/>
      <c r="LHN1048" s="307"/>
      <c r="LHO1048" s="307"/>
      <c r="LHP1048" s="307"/>
      <c r="LHQ1048" s="307"/>
      <c r="LHR1048" s="307"/>
      <c r="LHS1048" s="307"/>
      <c r="LHT1048" s="307"/>
      <c r="LHU1048" s="307"/>
      <c r="LHV1048" s="307"/>
      <c r="LHW1048" s="307"/>
      <c r="LHX1048" s="307"/>
      <c r="LHY1048" s="307"/>
      <c r="LHZ1048" s="307"/>
      <c r="LIA1048" s="307"/>
      <c r="LIB1048" s="307"/>
      <c r="LIC1048" s="307"/>
      <c r="LID1048" s="307"/>
      <c r="LIE1048" s="307"/>
      <c r="LIF1048" s="307"/>
      <c r="LIG1048" s="307"/>
      <c r="LIH1048" s="307"/>
      <c r="LII1048" s="307"/>
      <c r="LIJ1048" s="307"/>
      <c r="LIK1048" s="307"/>
      <c r="LIL1048" s="307"/>
      <c r="LIM1048" s="307"/>
      <c r="LIN1048" s="307"/>
      <c r="LIO1048" s="307"/>
      <c r="LIP1048" s="307"/>
      <c r="LIQ1048" s="307"/>
      <c r="LIR1048" s="307"/>
      <c r="LIS1048" s="307"/>
      <c r="LIT1048" s="307"/>
      <c r="LIU1048" s="307"/>
      <c r="LIV1048" s="307"/>
      <c r="LIW1048" s="307"/>
      <c r="LIX1048" s="307"/>
      <c r="LIY1048" s="307"/>
      <c r="LIZ1048" s="307"/>
      <c r="LJA1048" s="307"/>
      <c r="LJB1048" s="307"/>
      <c r="LJC1048" s="307"/>
      <c r="LJD1048" s="307"/>
      <c r="LJE1048" s="307"/>
      <c r="LJF1048" s="307"/>
      <c r="LJG1048" s="307"/>
      <c r="LJH1048" s="307"/>
      <c r="LJI1048" s="307"/>
      <c r="LJJ1048" s="307"/>
      <c r="LJK1048" s="307"/>
      <c r="LJL1048" s="307"/>
      <c r="LJM1048" s="307"/>
      <c r="LJN1048" s="307"/>
      <c r="LJO1048" s="307"/>
      <c r="LJP1048" s="307"/>
      <c r="LJQ1048" s="307"/>
      <c r="LJR1048" s="307"/>
      <c r="LJS1048" s="307"/>
      <c r="LJT1048" s="307"/>
      <c r="LJU1048" s="307"/>
      <c r="LJV1048" s="307"/>
      <c r="LJW1048" s="307"/>
      <c r="LJX1048" s="307"/>
      <c r="LJY1048" s="307"/>
      <c r="LJZ1048" s="307"/>
      <c r="LKA1048" s="307"/>
      <c r="LKB1048" s="307"/>
      <c r="LKC1048" s="307"/>
      <c r="LKD1048" s="307"/>
      <c r="LKE1048" s="307"/>
      <c r="LKF1048" s="307"/>
      <c r="LKG1048" s="307"/>
      <c r="LKH1048" s="307"/>
      <c r="LKI1048" s="307"/>
      <c r="LKJ1048" s="307"/>
      <c r="LKK1048" s="307"/>
      <c r="LKL1048" s="307"/>
      <c r="LKM1048" s="307"/>
      <c r="LKN1048" s="307"/>
      <c r="LKO1048" s="307"/>
      <c r="LKP1048" s="307"/>
      <c r="LKQ1048" s="307"/>
      <c r="LKR1048" s="307"/>
      <c r="LKS1048" s="307"/>
      <c r="LKT1048" s="307"/>
      <c r="LKU1048" s="307"/>
      <c r="LKV1048" s="307"/>
      <c r="LKW1048" s="307"/>
      <c r="LKX1048" s="307"/>
      <c r="LKY1048" s="307"/>
      <c r="LKZ1048" s="307"/>
      <c r="LLA1048" s="307"/>
      <c r="LLB1048" s="307"/>
      <c r="LLC1048" s="307"/>
      <c r="LLD1048" s="307"/>
      <c r="LLE1048" s="307"/>
      <c r="LLF1048" s="307"/>
      <c r="LLG1048" s="307"/>
      <c r="LLH1048" s="307"/>
      <c r="LLI1048" s="307"/>
      <c r="LLJ1048" s="307"/>
      <c r="LLK1048" s="307"/>
      <c r="LLL1048" s="307"/>
      <c r="LLM1048" s="307"/>
      <c r="LLN1048" s="307"/>
      <c r="LLO1048" s="307"/>
      <c r="LLP1048" s="307"/>
      <c r="LLQ1048" s="307"/>
      <c r="LLR1048" s="307"/>
      <c r="LLS1048" s="307"/>
      <c r="LLT1048" s="307"/>
      <c r="LLU1048" s="307"/>
      <c r="LLV1048" s="307"/>
      <c r="LLW1048" s="307"/>
      <c r="LLX1048" s="307"/>
      <c r="LLY1048" s="307"/>
      <c r="LLZ1048" s="307"/>
      <c r="LMA1048" s="307"/>
      <c r="LMB1048" s="307"/>
      <c r="LMC1048" s="307"/>
      <c r="LMD1048" s="307"/>
      <c r="LME1048" s="307"/>
      <c r="LMF1048" s="307"/>
      <c r="LMG1048" s="307"/>
      <c r="LMH1048" s="307"/>
      <c r="LMI1048" s="307"/>
      <c r="LMJ1048" s="307"/>
      <c r="LMK1048" s="307"/>
      <c r="LML1048" s="307"/>
      <c r="LMM1048" s="307"/>
      <c r="LMN1048" s="307"/>
      <c r="LMO1048" s="307"/>
      <c r="LMP1048" s="307"/>
      <c r="LMQ1048" s="307"/>
      <c r="LMR1048" s="307"/>
      <c r="LMS1048" s="307"/>
      <c r="LMT1048" s="307"/>
      <c r="LMU1048" s="307"/>
      <c r="LMV1048" s="307"/>
      <c r="LMW1048" s="307"/>
      <c r="LMX1048" s="307"/>
      <c r="LMY1048" s="307"/>
      <c r="LMZ1048" s="307"/>
      <c r="LNA1048" s="307"/>
      <c r="LNB1048" s="307"/>
      <c r="LNC1048" s="307"/>
      <c r="LND1048" s="307"/>
      <c r="LNE1048" s="307"/>
      <c r="LNF1048" s="307"/>
      <c r="LNG1048" s="307"/>
      <c r="LNH1048" s="307"/>
      <c r="LNI1048" s="307"/>
      <c r="LNJ1048" s="307"/>
      <c r="LNK1048" s="307"/>
      <c r="LNL1048" s="307"/>
      <c r="LNM1048" s="307"/>
      <c r="LNN1048" s="307"/>
      <c r="LNO1048" s="307"/>
      <c r="LNP1048" s="307"/>
      <c r="LNQ1048" s="307"/>
      <c r="LNR1048" s="307"/>
      <c r="LNS1048" s="307"/>
      <c r="LNT1048" s="307"/>
      <c r="LNU1048" s="307"/>
      <c r="LNV1048" s="307"/>
      <c r="LNW1048" s="307"/>
      <c r="LNX1048" s="307"/>
      <c r="LNY1048" s="307"/>
      <c r="LNZ1048" s="307"/>
      <c r="LOA1048" s="307"/>
      <c r="LOB1048" s="307"/>
      <c r="LOC1048" s="307"/>
      <c r="LOD1048" s="307"/>
      <c r="LOE1048" s="307"/>
      <c r="LOF1048" s="307"/>
      <c r="LOG1048" s="307"/>
      <c r="LOH1048" s="307"/>
      <c r="LOI1048" s="307"/>
      <c r="LOJ1048" s="307"/>
      <c r="LOK1048" s="307"/>
      <c r="LOL1048" s="307"/>
      <c r="LOM1048" s="307"/>
      <c r="LON1048" s="307"/>
      <c r="LOO1048" s="307"/>
      <c r="LOP1048" s="307"/>
      <c r="LOQ1048" s="307"/>
      <c r="LOR1048" s="307"/>
      <c r="LOS1048" s="307"/>
      <c r="LOT1048" s="307"/>
      <c r="LOU1048" s="307"/>
      <c r="LOV1048" s="307"/>
      <c r="LOW1048" s="307"/>
      <c r="LOX1048" s="307"/>
      <c r="LOY1048" s="307"/>
      <c r="LOZ1048" s="307"/>
      <c r="LPA1048" s="307"/>
      <c r="LPB1048" s="307"/>
      <c r="LPC1048" s="307"/>
      <c r="LPD1048" s="307"/>
      <c r="LPE1048" s="307"/>
      <c r="LPF1048" s="307"/>
      <c r="LPG1048" s="307"/>
      <c r="LPH1048" s="307"/>
      <c r="LPI1048" s="307"/>
      <c r="LPJ1048" s="307"/>
      <c r="LPK1048" s="307"/>
      <c r="LPL1048" s="307"/>
      <c r="LPM1048" s="307"/>
      <c r="LPN1048" s="307"/>
      <c r="LPO1048" s="307"/>
      <c r="LPP1048" s="307"/>
      <c r="LPQ1048" s="307"/>
      <c r="LPR1048" s="307"/>
      <c r="LPS1048" s="307"/>
      <c r="LPT1048" s="307"/>
      <c r="LPU1048" s="307"/>
      <c r="LPV1048" s="307"/>
      <c r="LPW1048" s="307"/>
      <c r="LPX1048" s="307"/>
      <c r="LPY1048" s="307"/>
      <c r="LPZ1048" s="307"/>
      <c r="LQA1048" s="307"/>
      <c r="LQB1048" s="307"/>
      <c r="LQC1048" s="307"/>
      <c r="LQD1048" s="307"/>
      <c r="LQE1048" s="307"/>
      <c r="LQF1048" s="307"/>
      <c r="LQG1048" s="307"/>
      <c r="LQH1048" s="307"/>
      <c r="LQI1048" s="307"/>
      <c r="LQJ1048" s="307"/>
      <c r="LQK1048" s="307"/>
      <c r="LQL1048" s="307"/>
      <c r="LQM1048" s="307"/>
      <c r="LQN1048" s="307"/>
      <c r="LQO1048" s="307"/>
      <c r="LQP1048" s="307"/>
      <c r="LQQ1048" s="307"/>
      <c r="LQR1048" s="307"/>
      <c r="LQS1048" s="307"/>
      <c r="LQT1048" s="307"/>
      <c r="LQU1048" s="307"/>
      <c r="LQV1048" s="307"/>
      <c r="LQW1048" s="307"/>
      <c r="LQX1048" s="307"/>
      <c r="LQY1048" s="307"/>
      <c r="LQZ1048" s="307"/>
      <c r="LRA1048" s="307"/>
      <c r="LRB1048" s="307"/>
      <c r="LRC1048" s="307"/>
      <c r="LRD1048" s="307"/>
      <c r="LRE1048" s="307"/>
      <c r="LRF1048" s="307"/>
      <c r="LRG1048" s="307"/>
      <c r="LRH1048" s="307"/>
      <c r="LRI1048" s="307"/>
      <c r="LRJ1048" s="307"/>
      <c r="LRK1048" s="307"/>
      <c r="LRL1048" s="307"/>
      <c r="LRM1048" s="307"/>
      <c r="LRN1048" s="307"/>
      <c r="LRO1048" s="307"/>
      <c r="LRP1048" s="307"/>
      <c r="LRQ1048" s="307"/>
      <c r="LRR1048" s="307"/>
      <c r="LRS1048" s="307"/>
      <c r="LRT1048" s="307"/>
      <c r="LRU1048" s="307"/>
      <c r="LRV1048" s="307"/>
      <c r="LRW1048" s="307"/>
      <c r="LRX1048" s="307"/>
      <c r="LRY1048" s="307"/>
      <c r="LRZ1048" s="307"/>
      <c r="LSA1048" s="307"/>
      <c r="LSB1048" s="307"/>
      <c r="LSC1048" s="307"/>
      <c r="LSD1048" s="307"/>
      <c r="LSE1048" s="307"/>
      <c r="LSF1048" s="307"/>
      <c r="LSG1048" s="307"/>
      <c r="LSH1048" s="307"/>
      <c r="LSI1048" s="307"/>
      <c r="LSJ1048" s="307"/>
      <c r="LSK1048" s="307"/>
      <c r="LSL1048" s="307"/>
      <c r="LSM1048" s="307"/>
      <c r="LSN1048" s="307"/>
      <c r="LSO1048" s="307"/>
      <c r="LSP1048" s="307"/>
      <c r="LSQ1048" s="307"/>
      <c r="LSR1048" s="307"/>
      <c r="LSS1048" s="307"/>
      <c r="LST1048" s="307"/>
      <c r="LSU1048" s="307"/>
      <c r="LSV1048" s="307"/>
      <c r="LSW1048" s="307"/>
      <c r="LSX1048" s="307"/>
      <c r="LSY1048" s="307"/>
      <c r="LSZ1048" s="307"/>
      <c r="LTA1048" s="307"/>
      <c r="LTB1048" s="307"/>
      <c r="LTC1048" s="307"/>
      <c r="LTD1048" s="307"/>
      <c r="LTE1048" s="307"/>
      <c r="LTF1048" s="307"/>
      <c r="LTG1048" s="307"/>
      <c r="LTH1048" s="307"/>
      <c r="LTI1048" s="307"/>
      <c r="LTJ1048" s="307"/>
      <c r="LTK1048" s="307"/>
      <c r="LTL1048" s="307"/>
      <c r="LTM1048" s="307"/>
      <c r="LTN1048" s="307"/>
      <c r="LTO1048" s="307"/>
      <c r="LTP1048" s="307"/>
      <c r="LTQ1048" s="307"/>
      <c r="LTR1048" s="307"/>
      <c r="LTS1048" s="307"/>
      <c r="LTT1048" s="307"/>
      <c r="LTU1048" s="307"/>
      <c r="LTV1048" s="307"/>
      <c r="LTW1048" s="307"/>
      <c r="LTX1048" s="307"/>
      <c r="LTY1048" s="307"/>
      <c r="LTZ1048" s="307"/>
      <c r="LUA1048" s="307"/>
      <c r="LUB1048" s="307"/>
      <c r="LUC1048" s="307"/>
      <c r="LUD1048" s="307"/>
      <c r="LUE1048" s="307"/>
      <c r="LUF1048" s="307"/>
      <c r="LUG1048" s="307"/>
      <c r="LUH1048" s="307"/>
      <c r="LUI1048" s="307"/>
      <c r="LUJ1048" s="307"/>
      <c r="LUK1048" s="307"/>
      <c r="LUL1048" s="307"/>
      <c r="LUM1048" s="307"/>
      <c r="LUN1048" s="307"/>
      <c r="LUO1048" s="307"/>
      <c r="LUP1048" s="307"/>
      <c r="LUQ1048" s="307"/>
      <c r="LUR1048" s="307"/>
      <c r="LUS1048" s="307"/>
      <c r="LUT1048" s="307"/>
      <c r="LUU1048" s="307"/>
      <c r="LUV1048" s="307"/>
      <c r="LUW1048" s="307"/>
      <c r="LUX1048" s="307"/>
      <c r="LUY1048" s="307"/>
      <c r="LUZ1048" s="307"/>
      <c r="LVA1048" s="307"/>
      <c r="LVB1048" s="307"/>
      <c r="LVC1048" s="307"/>
      <c r="LVD1048" s="307"/>
      <c r="LVE1048" s="307"/>
      <c r="LVF1048" s="307"/>
      <c r="LVG1048" s="307"/>
      <c r="LVH1048" s="307"/>
      <c r="LVI1048" s="307"/>
      <c r="LVJ1048" s="307"/>
      <c r="LVK1048" s="307"/>
      <c r="LVL1048" s="307"/>
      <c r="LVM1048" s="307"/>
      <c r="LVN1048" s="307"/>
      <c r="LVO1048" s="307"/>
      <c r="LVP1048" s="307"/>
      <c r="LVQ1048" s="307"/>
      <c r="LVR1048" s="307"/>
      <c r="LVS1048" s="307"/>
      <c r="LVT1048" s="307"/>
      <c r="LVU1048" s="307"/>
      <c r="LVV1048" s="307"/>
      <c r="LVW1048" s="307"/>
      <c r="LVX1048" s="307"/>
      <c r="LVY1048" s="307"/>
      <c r="LVZ1048" s="307"/>
      <c r="LWA1048" s="307"/>
      <c r="LWB1048" s="307"/>
      <c r="LWC1048" s="307"/>
      <c r="LWD1048" s="307"/>
      <c r="LWE1048" s="307"/>
      <c r="LWF1048" s="307"/>
      <c r="LWG1048" s="307"/>
      <c r="LWH1048" s="307"/>
      <c r="LWI1048" s="307"/>
      <c r="LWJ1048" s="307"/>
      <c r="LWK1048" s="307"/>
      <c r="LWL1048" s="307"/>
      <c r="LWM1048" s="307"/>
      <c r="LWN1048" s="307"/>
      <c r="LWO1048" s="307"/>
      <c r="LWP1048" s="307"/>
      <c r="LWQ1048" s="307"/>
      <c r="LWR1048" s="307"/>
      <c r="LWS1048" s="307"/>
      <c r="LWT1048" s="307"/>
      <c r="LWU1048" s="307"/>
      <c r="LWV1048" s="307"/>
      <c r="LWW1048" s="307"/>
      <c r="LWX1048" s="307"/>
      <c r="LWY1048" s="307"/>
      <c r="LWZ1048" s="307"/>
      <c r="LXA1048" s="307"/>
      <c r="LXB1048" s="307"/>
      <c r="LXC1048" s="307"/>
      <c r="LXD1048" s="307"/>
      <c r="LXE1048" s="307"/>
      <c r="LXF1048" s="307"/>
      <c r="LXG1048" s="307"/>
      <c r="LXH1048" s="307"/>
      <c r="LXI1048" s="307"/>
      <c r="LXJ1048" s="307"/>
      <c r="LXK1048" s="307"/>
      <c r="LXL1048" s="307"/>
      <c r="LXM1048" s="307"/>
      <c r="LXN1048" s="307"/>
      <c r="LXO1048" s="307"/>
      <c r="LXP1048" s="307"/>
      <c r="LXQ1048" s="307"/>
      <c r="LXR1048" s="307"/>
      <c r="LXS1048" s="307"/>
      <c r="LXT1048" s="307"/>
      <c r="LXU1048" s="307"/>
      <c r="LXV1048" s="307"/>
      <c r="LXW1048" s="307"/>
      <c r="LXX1048" s="307"/>
      <c r="LXY1048" s="307"/>
      <c r="LXZ1048" s="307"/>
      <c r="LYA1048" s="307"/>
      <c r="LYB1048" s="307"/>
      <c r="LYC1048" s="307"/>
      <c r="LYD1048" s="307"/>
      <c r="LYE1048" s="307"/>
      <c r="LYF1048" s="307"/>
      <c r="LYG1048" s="307"/>
      <c r="LYH1048" s="307"/>
      <c r="LYI1048" s="307"/>
      <c r="LYJ1048" s="307"/>
      <c r="LYK1048" s="307"/>
      <c r="LYL1048" s="307"/>
      <c r="LYM1048" s="307"/>
      <c r="LYN1048" s="307"/>
      <c r="LYO1048" s="307"/>
      <c r="LYP1048" s="307"/>
      <c r="LYQ1048" s="307"/>
      <c r="LYR1048" s="307"/>
      <c r="LYS1048" s="307"/>
      <c r="LYT1048" s="307"/>
      <c r="LYU1048" s="307"/>
      <c r="LYV1048" s="307"/>
      <c r="LYW1048" s="307"/>
      <c r="LYX1048" s="307"/>
      <c r="LYY1048" s="307"/>
      <c r="LYZ1048" s="307"/>
      <c r="LZA1048" s="307"/>
      <c r="LZB1048" s="307"/>
      <c r="LZC1048" s="307"/>
      <c r="LZD1048" s="307"/>
      <c r="LZE1048" s="307"/>
      <c r="LZF1048" s="307"/>
      <c r="LZG1048" s="307"/>
      <c r="LZH1048" s="307"/>
      <c r="LZI1048" s="307"/>
      <c r="LZJ1048" s="307"/>
      <c r="LZK1048" s="307"/>
      <c r="LZL1048" s="307"/>
      <c r="LZM1048" s="307"/>
      <c r="LZN1048" s="307"/>
      <c r="LZO1048" s="307"/>
      <c r="LZP1048" s="307"/>
      <c r="LZQ1048" s="307"/>
      <c r="LZR1048" s="307"/>
      <c r="LZS1048" s="307"/>
      <c r="LZT1048" s="307"/>
      <c r="LZU1048" s="307"/>
      <c r="LZV1048" s="307"/>
      <c r="LZW1048" s="307"/>
      <c r="LZX1048" s="307"/>
      <c r="LZY1048" s="307"/>
      <c r="LZZ1048" s="307"/>
      <c r="MAA1048" s="307"/>
      <c r="MAB1048" s="307"/>
      <c r="MAC1048" s="307"/>
      <c r="MAD1048" s="307"/>
      <c r="MAE1048" s="307"/>
      <c r="MAF1048" s="307"/>
      <c r="MAG1048" s="307"/>
      <c r="MAH1048" s="307"/>
      <c r="MAI1048" s="307"/>
      <c r="MAJ1048" s="307"/>
      <c r="MAK1048" s="307"/>
      <c r="MAL1048" s="307"/>
      <c r="MAM1048" s="307"/>
      <c r="MAN1048" s="307"/>
      <c r="MAO1048" s="307"/>
      <c r="MAP1048" s="307"/>
      <c r="MAQ1048" s="307"/>
      <c r="MAR1048" s="307"/>
      <c r="MAS1048" s="307"/>
      <c r="MAT1048" s="307"/>
      <c r="MAU1048" s="307"/>
      <c r="MAV1048" s="307"/>
      <c r="MAW1048" s="307"/>
      <c r="MAX1048" s="307"/>
      <c r="MAY1048" s="307"/>
      <c r="MAZ1048" s="307"/>
      <c r="MBA1048" s="307"/>
      <c r="MBB1048" s="307"/>
      <c r="MBC1048" s="307"/>
      <c r="MBD1048" s="307"/>
      <c r="MBE1048" s="307"/>
      <c r="MBF1048" s="307"/>
      <c r="MBG1048" s="307"/>
      <c r="MBH1048" s="307"/>
      <c r="MBI1048" s="307"/>
      <c r="MBJ1048" s="307"/>
      <c r="MBK1048" s="307"/>
      <c r="MBL1048" s="307"/>
      <c r="MBM1048" s="307"/>
      <c r="MBN1048" s="307"/>
      <c r="MBO1048" s="307"/>
      <c r="MBP1048" s="307"/>
      <c r="MBQ1048" s="307"/>
      <c r="MBR1048" s="307"/>
      <c r="MBS1048" s="307"/>
      <c r="MBT1048" s="307"/>
      <c r="MBU1048" s="307"/>
      <c r="MBV1048" s="307"/>
      <c r="MBW1048" s="307"/>
      <c r="MBX1048" s="307"/>
      <c r="MBY1048" s="307"/>
      <c r="MBZ1048" s="307"/>
      <c r="MCA1048" s="307"/>
      <c r="MCB1048" s="307"/>
      <c r="MCC1048" s="307"/>
      <c r="MCD1048" s="307"/>
      <c r="MCE1048" s="307"/>
      <c r="MCF1048" s="307"/>
      <c r="MCG1048" s="307"/>
      <c r="MCH1048" s="307"/>
      <c r="MCI1048" s="307"/>
      <c r="MCJ1048" s="307"/>
      <c r="MCK1048" s="307"/>
      <c r="MCL1048" s="307"/>
      <c r="MCM1048" s="307"/>
      <c r="MCN1048" s="307"/>
      <c r="MCO1048" s="307"/>
      <c r="MCP1048" s="307"/>
      <c r="MCQ1048" s="307"/>
      <c r="MCR1048" s="307"/>
      <c r="MCS1048" s="307"/>
      <c r="MCT1048" s="307"/>
      <c r="MCU1048" s="307"/>
      <c r="MCV1048" s="307"/>
      <c r="MCW1048" s="307"/>
      <c r="MCX1048" s="307"/>
      <c r="MCY1048" s="307"/>
      <c r="MCZ1048" s="307"/>
      <c r="MDA1048" s="307"/>
      <c r="MDB1048" s="307"/>
      <c r="MDC1048" s="307"/>
      <c r="MDD1048" s="307"/>
      <c r="MDE1048" s="307"/>
      <c r="MDF1048" s="307"/>
      <c r="MDG1048" s="307"/>
      <c r="MDH1048" s="307"/>
      <c r="MDI1048" s="307"/>
      <c r="MDJ1048" s="307"/>
      <c r="MDK1048" s="307"/>
      <c r="MDL1048" s="307"/>
      <c r="MDM1048" s="307"/>
      <c r="MDN1048" s="307"/>
      <c r="MDO1048" s="307"/>
      <c r="MDP1048" s="307"/>
      <c r="MDQ1048" s="307"/>
      <c r="MDR1048" s="307"/>
      <c r="MDS1048" s="307"/>
      <c r="MDT1048" s="307"/>
      <c r="MDU1048" s="307"/>
      <c r="MDV1048" s="307"/>
      <c r="MDW1048" s="307"/>
      <c r="MDX1048" s="307"/>
      <c r="MDY1048" s="307"/>
      <c r="MDZ1048" s="307"/>
      <c r="MEA1048" s="307"/>
      <c r="MEB1048" s="307"/>
      <c r="MEC1048" s="307"/>
      <c r="MED1048" s="307"/>
      <c r="MEE1048" s="307"/>
      <c r="MEF1048" s="307"/>
      <c r="MEG1048" s="307"/>
      <c r="MEH1048" s="307"/>
      <c r="MEI1048" s="307"/>
      <c r="MEJ1048" s="307"/>
      <c r="MEK1048" s="307"/>
      <c r="MEL1048" s="307"/>
      <c r="MEM1048" s="307"/>
      <c r="MEN1048" s="307"/>
      <c r="MEO1048" s="307"/>
      <c r="MEP1048" s="307"/>
      <c r="MEQ1048" s="307"/>
      <c r="MER1048" s="307"/>
      <c r="MES1048" s="307"/>
      <c r="MET1048" s="307"/>
      <c r="MEU1048" s="307"/>
      <c r="MEV1048" s="307"/>
      <c r="MEW1048" s="307"/>
      <c r="MEX1048" s="307"/>
      <c r="MEY1048" s="307"/>
      <c r="MEZ1048" s="307"/>
      <c r="MFA1048" s="307"/>
      <c r="MFB1048" s="307"/>
      <c r="MFC1048" s="307"/>
      <c r="MFD1048" s="307"/>
      <c r="MFE1048" s="307"/>
      <c r="MFF1048" s="307"/>
      <c r="MFG1048" s="307"/>
      <c r="MFH1048" s="307"/>
      <c r="MFI1048" s="307"/>
      <c r="MFJ1048" s="307"/>
      <c r="MFK1048" s="307"/>
      <c r="MFL1048" s="307"/>
      <c r="MFM1048" s="307"/>
      <c r="MFN1048" s="307"/>
      <c r="MFO1048" s="307"/>
      <c r="MFP1048" s="307"/>
      <c r="MFQ1048" s="307"/>
      <c r="MFR1048" s="307"/>
      <c r="MFS1048" s="307"/>
      <c r="MFT1048" s="307"/>
      <c r="MFU1048" s="307"/>
      <c r="MFV1048" s="307"/>
      <c r="MFW1048" s="307"/>
      <c r="MFX1048" s="307"/>
      <c r="MFY1048" s="307"/>
      <c r="MFZ1048" s="307"/>
      <c r="MGA1048" s="307"/>
      <c r="MGB1048" s="307"/>
      <c r="MGC1048" s="307"/>
      <c r="MGD1048" s="307"/>
      <c r="MGE1048" s="307"/>
      <c r="MGF1048" s="307"/>
      <c r="MGG1048" s="307"/>
      <c r="MGH1048" s="307"/>
      <c r="MGI1048" s="307"/>
      <c r="MGJ1048" s="307"/>
      <c r="MGK1048" s="307"/>
      <c r="MGL1048" s="307"/>
      <c r="MGM1048" s="307"/>
      <c r="MGN1048" s="307"/>
      <c r="MGO1048" s="307"/>
      <c r="MGP1048" s="307"/>
      <c r="MGQ1048" s="307"/>
      <c r="MGR1048" s="307"/>
      <c r="MGS1048" s="307"/>
      <c r="MGT1048" s="307"/>
      <c r="MGU1048" s="307"/>
      <c r="MGV1048" s="307"/>
      <c r="MGW1048" s="307"/>
      <c r="MGX1048" s="307"/>
      <c r="MGY1048" s="307"/>
      <c r="MGZ1048" s="307"/>
      <c r="MHA1048" s="307"/>
      <c r="MHB1048" s="307"/>
      <c r="MHC1048" s="307"/>
      <c r="MHD1048" s="307"/>
      <c r="MHE1048" s="307"/>
      <c r="MHF1048" s="307"/>
      <c r="MHG1048" s="307"/>
      <c r="MHH1048" s="307"/>
      <c r="MHI1048" s="307"/>
      <c r="MHJ1048" s="307"/>
      <c r="MHK1048" s="307"/>
      <c r="MHL1048" s="307"/>
      <c r="MHM1048" s="307"/>
      <c r="MHN1048" s="307"/>
      <c r="MHO1048" s="307"/>
      <c r="MHP1048" s="307"/>
      <c r="MHQ1048" s="307"/>
      <c r="MHR1048" s="307"/>
      <c r="MHS1048" s="307"/>
      <c r="MHT1048" s="307"/>
      <c r="MHU1048" s="307"/>
      <c r="MHV1048" s="307"/>
      <c r="MHW1048" s="307"/>
      <c r="MHX1048" s="307"/>
      <c r="MHY1048" s="307"/>
      <c r="MHZ1048" s="307"/>
      <c r="MIA1048" s="307"/>
      <c r="MIB1048" s="307"/>
      <c r="MIC1048" s="307"/>
      <c r="MID1048" s="307"/>
      <c r="MIE1048" s="307"/>
      <c r="MIF1048" s="307"/>
      <c r="MIG1048" s="307"/>
      <c r="MIH1048" s="307"/>
      <c r="MII1048" s="307"/>
      <c r="MIJ1048" s="307"/>
      <c r="MIK1048" s="307"/>
      <c r="MIL1048" s="307"/>
      <c r="MIM1048" s="307"/>
      <c r="MIN1048" s="307"/>
      <c r="MIO1048" s="307"/>
      <c r="MIP1048" s="307"/>
      <c r="MIQ1048" s="307"/>
      <c r="MIR1048" s="307"/>
      <c r="MIS1048" s="307"/>
      <c r="MIT1048" s="307"/>
      <c r="MIU1048" s="307"/>
      <c r="MIV1048" s="307"/>
      <c r="MIW1048" s="307"/>
      <c r="MIX1048" s="307"/>
      <c r="MIY1048" s="307"/>
      <c r="MIZ1048" s="307"/>
      <c r="MJA1048" s="307"/>
      <c r="MJB1048" s="307"/>
      <c r="MJC1048" s="307"/>
      <c r="MJD1048" s="307"/>
      <c r="MJE1048" s="307"/>
      <c r="MJF1048" s="307"/>
      <c r="MJG1048" s="307"/>
      <c r="MJH1048" s="307"/>
      <c r="MJI1048" s="307"/>
      <c r="MJJ1048" s="307"/>
      <c r="MJK1048" s="307"/>
      <c r="MJL1048" s="307"/>
      <c r="MJM1048" s="307"/>
      <c r="MJN1048" s="307"/>
      <c r="MJO1048" s="307"/>
      <c r="MJP1048" s="307"/>
      <c r="MJQ1048" s="307"/>
      <c r="MJR1048" s="307"/>
      <c r="MJS1048" s="307"/>
      <c r="MJT1048" s="307"/>
      <c r="MJU1048" s="307"/>
      <c r="MJV1048" s="307"/>
      <c r="MJW1048" s="307"/>
      <c r="MJX1048" s="307"/>
      <c r="MJY1048" s="307"/>
      <c r="MJZ1048" s="307"/>
      <c r="MKA1048" s="307"/>
      <c r="MKB1048" s="307"/>
      <c r="MKC1048" s="307"/>
      <c r="MKD1048" s="307"/>
      <c r="MKE1048" s="307"/>
      <c r="MKF1048" s="307"/>
      <c r="MKG1048" s="307"/>
      <c r="MKH1048" s="307"/>
      <c r="MKI1048" s="307"/>
      <c r="MKJ1048" s="307"/>
      <c r="MKK1048" s="307"/>
      <c r="MKL1048" s="307"/>
      <c r="MKM1048" s="307"/>
      <c r="MKN1048" s="307"/>
      <c r="MKO1048" s="307"/>
      <c r="MKP1048" s="307"/>
      <c r="MKQ1048" s="307"/>
      <c r="MKR1048" s="307"/>
      <c r="MKS1048" s="307"/>
      <c r="MKT1048" s="307"/>
      <c r="MKU1048" s="307"/>
      <c r="MKV1048" s="307"/>
      <c r="MKW1048" s="307"/>
      <c r="MKX1048" s="307"/>
      <c r="MKY1048" s="307"/>
      <c r="MKZ1048" s="307"/>
      <c r="MLA1048" s="307"/>
      <c r="MLB1048" s="307"/>
      <c r="MLC1048" s="307"/>
      <c r="MLD1048" s="307"/>
      <c r="MLE1048" s="307"/>
      <c r="MLF1048" s="307"/>
      <c r="MLG1048" s="307"/>
      <c r="MLH1048" s="307"/>
      <c r="MLI1048" s="307"/>
      <c r="MLJ1048" s="307"/>
      <c r="MLK1048" s="307"/>
      <c r="MLL1048" s="307"/>
      <c r="MLM1048" s="307"/>
      <c r="MLN1048" s="307"/>
      <c r="MLO1048" s="307"/>
      <c r="MLP1048" s="307"/>
      <c r="MLQ1048" s="307"/>
      <c r="MLR1048" s="307"/>
      <c r="MLS1048" s="307"/>
      <c r="MLT1048" s="307"/>
      <c r="MLU1048" s="307"/>
      <c r="MLV1048" s="307"/>
      <c r="MLW1048" s="307"/>
      <c r="MLX1048" s="307"/>
      <c r="MLY1048" s="307"/>
      <c r="MLZ1048" s="307"/>
      <c r="MMA1048" s="307"/>
      <c r="MMB1048" s="307"/>
      <c r="MMC1048" s="307"/>
      <c r="MMD1048" s="307"/>
      <c r="MME1048" s="307"/>
      <c r="MMF1048" s="307"/>
      <c r="MMG1048" s="307"/>
      <c r="MMH1048" s="307"/>
      <c r="MMI1048" s="307"/>
      <c r="MMJ1048" s="307"/>
      <c r="MMK1048" s="307"/>
      <c r="MML1048" s="307"/>
      <c r="MMM1048" s="307"/>
      <c r="MMN1048" s="307"/>
      <c r="MMO1048" s="307"/>
      <c r="MMP1048" s="307"/>
      <c r="MMQ1048" s="307"/>
      <c r="MMR1048" s="307"/>
      <c r="MMS1048" s="307"/>
      <c r="MMT1048" s="307"/>
      <c r="MMU1048" s="307"/>
      <c r="MMV1048" s="307"/>
      <c r="MMW1048" s="307"/>
      <c r="MMX1048" s="307"/>
      <c r="MMY1048" s="307"/>
      <c r="MMZ1048" s="307"/>
      <c r="MNA1048" s="307"/>
      <c r="MNB1048" s="307"/>
      <c r="MNC1048" s="307"/>
      <c r="MND1048" s="307"/>
      <c r="MNE1048" s="307"/>
      <c r="MNF1048" s="307"/>
      <c r="MNG1048" s="307"/>
      <c r="MNH1048" s="307"/>
      <c r="MNI1048" s="307"/>
      <c r="MNJ1048" s="307"/>
      <c r="MNK1048" s="307"/>
      <c r="MNL1048" s="307"/>
      <c r="MNM1048" s="307"/>
      <c r="MNN1048" s="307"/>
      <c r="MNO1048" s="307"/>
      <c r="MNP1048" s="307"/>
      <c r="MNQ1048" s="307"/>
      <c r="MNR1048" s="307"/>
      <c r="MNS1048" s="307"/>
      <c r="MNT1048" s="307"/>
      <c r="MNU1048" s="307"/>
      <c r="MNV1048" s="307"/>
      <c r="MNW1048" s="307"/>
      <c r="MNX1048" s="307"/>
      <c r="MNY1048" s="307"/>
      <c r="MNZ1048" s="307"/>
      <c r="MOA1048" s="307"/>
      <c r="MOB1048" s="307"/>
      <c r="MOC1048" s="307"/>
      <c r="MOD1048" s="307"/>
      <c r="MOE1048" s="307"/>
      <c r="MOF1048" s="307"/>
      <c r="MOG1048" s="307"/>
      <c r="MOH1048" s="307"/>
      <c r="MOI1048" s="307"/>
      <c r="MOJ1048" s="307"/>
      <c r="MOK1048" s="307"/>
      <c r="MOL1048" s="307"/>
      <c r="MOM1048" s="307"/>
      <c r="MON1048" s="307"/>
      <c r="MOO1048" s="307"/>
      <c r="MOP1048" s="307"/>
      <c r="MOQ1048" s="307"/>
      <c r="MOR1048" s="307"/>
      <c r="MOS1048" s="307"/>
      <c r="MOT1048" s="307"/>
      <c r="MOU1048" s="307"/>
      <c r="MOV1048" s="307"/>
      <c r="MOW1048" s="307"/>
      <c r="MOX1048" s="307"/>
      <c r="MOY1048" s="307"/>
      <c r="MOZ1048" s="307"/>
      <c r="MPA1048" s="307"/>
      <c r="MPB1048" s="307"/>
      <c r="MPC1048" s="307"/>
      <c r="MPD1048" s="307"/>
      <c r="MPE1048" s="307"/>
      <c r="MPF1048" s="307"/>
      <c r="MPG1048" s="307"/>
      <c r="MPH1048" s="307"/>
      <c r="MPI1048" s="307"/>
      <c r="MPJ1048" s="307"/>
      <c r="MPK1048" s="307"/>
      <c r="MPL1048" s="307"/>
      <c r="MPM1048" s="307"/>
      <c r="MPN1048" s="307"/>
      <c r="MPO1048" s="307"/>
      <c r="MPP1048" s="307"/>
      <c r="MPQ1048" s="307"/>
      <c r="MPR1048" s="307"/>
      <c r="MPS1048" s="307"/>
      <c r="MPT1048" s="307"/>
      <c r="MPU1048" s="307"/>
      <c r="MPV1048" s="307"/>
      <c r="MPW1048" s="307"/>
      <c r="MPX1048" s="307"/>
      <c r="MPY1048" s="307"/>
      <c r="MPZ1048" s="307"/>
      <c r="MQA1048" s="307"/>
      <c r="MQB1048" s="307"/>
      <c r="MQC1048" s="307"/>
      <c r="MQD1048" s="307"/>
      <c r="MQE1048" s="307"/>
      <c r="MQF1048" s="307"/>
      <c r="MQG1048" s="307"/>
      <c r="MQH1048" s="307"/>
      <c r="MQI1048" s="307"/>
      <c r="MQJ1048" s="307"/>
      <c r="MQK1048" s="307"/>
      <c r="MQL1048" s="307"/>
      <c r="MQM1048" s="307"/>
      <c r="MQN1048" s="307"/>
      <c r="MQO1048" s="307"/>
      <c r="MQP1048" s="307"/>
      <c r="MQQ1048" s="307"/>
      <c r="MQR1048" s="307"/>
      <c r="MQS1048" s="307"/>
      <c r="MQT1048" s="307"/>
      <c r="MQU1048" s="307"/>
      <c r="MQV1048" s="307"/>
      <c r="MQW1048" s="307"/>
      <c r="MQX1048" s="307"/>
      <c r="MQY1048" s="307"/>
      <c r="MQZ1048" s="307"/>
      <c r="MRA1048" s="307"/>
      <c r="MRB1048" s="307"/>
      <c r="MRC1048" s="307"/>
      <c r="MRD1048" s="307"/>
      <c r="MRE1048" s="307"/>
      <c r="MRF1048" s="307"/>
      <c r="MRG1048" s="307"/>
      <c r="MRH1048" s="307"/>
      <c r="MRI1048" s="307"/>
      <c r="MRJ1048" s="307"/>
      <c r="MRK1048" s="307"/>
      <c r="MRL1048" s="307"/>
      <c r="MRM1048" s="307"/>
      <c r="MRN1048" s="307"/>
      <c r="MRO1048" s="307"/>
      <c r="MRP1048" s="307"/>
      <c r="MRQ1048" s="307"/>
      <c r="MRR1048" s="307"/>
      <c r="MRS1048" s="307"/>
      <c r="MRT1048" s="307"/>
      <c r="MRU1048" s="307"/>
      <c r="MRV1048" s="307"/>
      <c r="MRW1048" s="307"/>
      <c r="MRX1048" s="307"/>
      <c r="MRY1048" s="307"/>
      <c r="MRZ1048" s="307"/>
      <c r="MSA1048" s="307"/>
      <c r="MSB1048" s="307"/>
      <c r="MSC1048" s="307"/>
      <c r="MSD1048" s="307"/>
      <c r="MSE1048" s="307"/>
      <c r="MSF1048" s="307"/>
      <c r="MSG1048" s="307"/>
      <c r="MSH1048" s="307"/>
      <c r="MSI1048" s="307"/>
      <c r="MSJ1048" s="307"/>
      <c r="MSK1048" s="307"/>
      <c r="MSL1048" s="307"/>
      <c r="MSM1048" s="307"/>
      <c r="MSN1048" s="307"/>
      <c r="MSO1048" s="307"/>
      <c r="MSP1048" s="307"/>
      <c r="MSQ1048" s="307"/>
      <c r="MSR1048" s="307"/>
      <c r="MSS1048" s="307"/>
      <c r="MST1048" s="307"/>
      <c r="MSU1048" s="307"/>
      <c r="MSV1048" s="307"/>
      <c r="MSW1048" s="307"/>
      <c r="MSX1048" s="307"/>
      <c r="MSY1048" s="307"/>
      <c r="MSZ1048" s="307"/>
      <c r="MTA1048" s="307"/>
      <c r="MTB1048" s="307"/>
      <c r="MTC1048" s="307"/>
      <c r="MTD1048" s="307"/>
      <c r="MTE1048" s="307"/>
      <c r="MTF1048" s="307"/>
      <c r="MTG1048" s="307"/>
      <c r="MTH1048" s="307"/>
      <c r="MTI1048" s="307"/>
      <c r="MTJ1048" s="307"/>
      <c r="MTK1048" s="307"/>
      <c r="MTL1048" s="307"/>
      <c r="MTM1048" s="307"/>
      <c r="MTN1048" s="307"/>
      <c r="MTO1048" s="307"/>
      <c r="MTP1048" s="307"/>
      <c r="MTQ1048" s="307"/>
      <c r="MTR1048" s="307"/>
      <c r="MTS1048" s="307"/>
      <c r="MTT1048" s="307"/>
      <c r="MTU1048" s="307"/>
      <c r="MTV1048" s="307"/>
      <c r="MTW1048" s="307"/>
      <c r="MTX1048" s="307"/>
      <c r="MTY1048" s="307"/>
      <c r="MTZ1048" s="307"/>
      <c r="MUA1048" s="307"/>
      <c r="MUB1048" s="307"/>
      <c r="MUC1048" s="307"/>
      <c r="MUD1048" s="307"/>
      <c r="MUE1048" s="307"/>
      <c r="MUF1048" s="307"/>
      <c r="MUG1048" s="307"/>
      <c r="MUH1048" s="307"/>
      <c r="MUI1048" s="307"/>
      <c r="MUJ1048" s="307"/>
      <c r="MUK1048" s="307"/>
      <c r="MUL1048" s="307"/>
      <c r="MUM1048" s="307"/>
      <c r="MUN1048" s="307"/>
      <c r="MUO1048" s="307"/>
      <c r="MUP1048" s="307"/>
      <c r="MUQ1048" s="307"/>
      <c r="MUR1048" s="307"/>
      <c r="MUS1048" s="307"/>
      <c r="MUT1048" s="307"/>
      <c r="MUU1048" s="307"/>
      <c r="MUV1048" s="307"/>
      <c r="MUW1048" s="307"/>
      <c r="MUX1048" s="307"/>
      <c r="MUY1048" s="307"/>
      <c r="MUZ1048" s="307"/>
      <c r="MVA1048" s="307"/>
      <c r="MVB1048" s="307"/>
      <c r="MVC1048" s="307"/>
      <c r="MVD1048" s="307"/>
      <c r="MVE1048" s="307"/>
      <c r="MVF1048" s="307"/>
      <c r="MVG1048" s="307"/>
      <c r="MVH1048" s="307"/>
      <c r="MVI1048" s="307"/>
      <c r="MVJ1048" s="307"/>
      <c r="MVK1048" s="307"/>
      <c r="MVL1048" s="307"/>
      <c r="MVM1048" s="307"/>
      <c r="MVN1048" s="307"/>
      <c r="MVO1048" s="307"/>
      <c r="MVP1048" s="307"/>
      <c r="MVQ1048" s="307"/>
      <c r="MVR1048" s="307"/>
      <c r="MVS1048" s="307"/>
      <c r="MVT1048" s="307"/>
      <c r="MVU1048" s="307"/>
      <c r="MVV1048" s="307"/>
      <c r="MVW1048" s="307"/>
      <c r="MVX1048" s="307"/>
      <c r="MVY1048" s="307"/>
      <c r="MVZ1048" s="307"/>
      <c r="MWA1048" s="307"/>
      <c r="MWB1048" s="307"/>
      <c r="MWC1048" s="307"/>
      <c r="MWD1048" s="307"/>
      <c r="MWE1048" s="307"/>
      <c r="MWF1048" s="307"/>
      <c r="MWG1048" s="307"/>
      <c r="MWH1048" s="307"/>
      <c r="MWI1048" s="307"/>
      <c r="MWJ1048" s="307"/>
      <c r="MWK1048" s="307"/>
      <c r="MWL1048" s="307"/>
      <c r="MWM1048" s="307"/>
      <c r="MWN1048" s="307"/>
      <c r="MWO1048" s="307"/>
      <c r="MWP1048" s="307"/>
      <c r="MWQ1048" s="307"/>
      <c r="MWR1048" s="307"/>
      <c r="MWS1048" s="307"/>
      <c r="MWT1048" s="307"/>
      <c r="MWU1048" s="307"/>
      <c r="MWV1048" s="307"/>
      <c r="MWW1048" s="307"/>
      <c r="MWX1048" s="307"/>
      <c r="MWY1048" s="307"/>
      <c r="MWZ1048" s="307"/>
      <c r="MXA1048" s="307"/>
      <c r="MXB1048" s="307"/>
      <c r="MXC1048" s="307"/>
      <c r="MXD1048" s="307"/>
      <c r="MXE1048" s="307"/>
      <c r="MXF1048" s="307"/>
      <c r="MXG1048" s="307"/>
      <c r="MXH1048" s="307"/>
      <c r="MXI1048" s="307"/>
      <c r="MXJ1048" s="307"/>
      <c r="MXK1048" s="307"/>
      <c r="MXL1048" s="307"/>
      <c r="MXM1048" s="307"/>
      <c r="MXN1048" s="307"/>
      <c r="MXO1048" s="307"/>
      <c r="MXP1048" s="307"/>
      <c r="MXQ1048" s="307"/>
      <c r="MXR1048" s="307"/>
      <c r="MXS1048" s="307"/>
      <c r="MXT1048" s="307"/>
      <c r="MXU1048" s="307"/>
      <c r="MXV1048" s="307"/>
      <c r="MXW1048" s="307"/>
      <c r="MXX1048" s="307"/>
      <c r="MXY1048" s="307"/>
      <c r="MXZ1048" s="307"/>
      <c r="MYA1048" s="307"/>
      <c r="MYB1048" s="307"/>
      <c r="MYC1048" s="307"/>
      <c r="MYD1048" s="307"/>
      <c r="MYE1048" s="307"/>
      <c r="MYF1048" s="307"/>
      <c r="MYG1048" s="307"/>
      <c r="MYH1048" s="307"/>
      <c r="MYI1048" s="307"/>
      <c r="MYJ1048" s="307"/>
      <c r="MYK1048" s="307"/>
      <c r="MYL1048" s="307"/>
      <c r="MYM1048" s="307"/>
      <c r="MYN1048" s="307"/>
      <c r="MYO1048" s="307"/>
      <c r="MYP1048" s="307"/>
      <c r="MYQ1048" s="307"/>
      <c r="MYR1048" s="307"/>
      <c r="MYS1048" s="307"/>
      <c r="MYT1048" s="307"/>
      <c r="MYU1048" s="307"/>
      <c r="MYV1048" s="307"/>
      <c r="MYW1048" s="307"/>
      <c r="MYX1048" s="307"/>
      <c r="MYY1048" s="307"/>
      <c r="MYZ1048" s="307"/>
      <c r="MZA1048" s="307"/>
      <c r="MZB1048" s="307"/>
      <c r="MZC1048" s="307"/>
      <c r="MZD1048" s="307"/>
      <c r="MZE1048" s="307"/>
      <c r="MZF1048" s="307"/>
      <c r="MZG1048" s="307"/>
      <c r="MZH1048" s="307"/>
      <c r="MZI1048" s="307"/>
      <c r="MZJ1048" s="307"/>
      <c r="MZK1048" s="307"/>
      <c r="MZL1048" s="307"/>
      <c r="MZM1048" s="307"/>
      <c r="MZN1048" s="307"/>
      <c r="MZO1048" s="307"/>
      <c r="MZP1048" s="307"/>
      <c r="MZQ1048" s="307"/>
      <c r="MZR1048" s="307"/>
      <c r="MZS1048" s="307"/>
      <c r="MZT1048" s="307"/>
      <c r="MZU1048" s="307"/>
      <c r="MZV1048" s="307"/>
      <c r="MZW1048" s="307"/>
      <c r="MZX1048" s="307"/>
      <c r="MZY1048" s="307"/>
      <c r="MZZ1048" s="307"/>
      <c r="NAA1048" s="307"/>
      <c r="NAB1048" s="307"/>
      <c r="NAC1048" s="307"/>
      <c r="NAD1048" s="307"/>
      <c r="NAE1048" s="307"/>
      <c r="NAF1048" s="307"/>
      <c r="NAG1048" s="307"/>
      <c r="NAH1048" s="307"/>
      <c r="NAI1048" s="307"/>
      <c r="NAJ1048" s="307"/>
      <c r="NAK1048" s="307"/>
      <c r="NAL1048" s="307"/>
      <c r="NAM1048" s="307"/>
      <c r="NAN1048" s="307"/>
      <c r="NAO1048" s="307"/>
      <c r="NAP1048" s="307"/>
      <c r="NAQ1048" s="307"/>
      <c r="NAR1048" s="307"/>
      <c r="NAS1048" s="307"/>
      <c r="NAT1048" s="307"/>
      <c r="NAU1048" s="307"/>
      <c r="NAV1048" s="307"/>
      <c r="NAW1048" s="307"/>
      <c r="NAX1048" s="307"/>
      <c r="NAY1048" s="307"/>
      <c r="NAZ1048" s="307"/>
      <c r="NBA1048" s="307"/>
      <c r="NBB1048" s="307"/>
      <c r="NBC1048" s="307"/>
      <c r="NBD1048" s="307"/>
      <c r="NBE1048" s="307"/>
      <c r="NBF1048" s="307"/>
      <c r="NBG1048" s="307"/>
      <c r="NBH1048" s="307"/>
      <c r="NBI1048" s="307"/>
      <c r="NBJ1048" s="307"/>
      <c r="NBK1048" s="307"/>
      <c r="NBL1048" s="307"/>
      <c r="NBM1048" s="307"/>
      <c r="NBN1048" s="307"/>
      <c r="NBO1048" s="307"/>
      <c r="NBP1048" s="307"/>
      <c r="NBQ1048" s="307"/>
      <c r="NBR1048" s="307"/>
      <c r="NBS1048" s="307"/>
      <c r="NBT1048" s="307"/>
      <c r="NBU1048" s="307"/>
      <c r="NBV1048" s="307"/>
      <c r="NBW1048" s="307"/>
      <c r="NBX1048" s="307"/>
      <c r="NBY1048" s="307"/>
      <c r="NBZ1048" s="307"/>
      <c r="NCA1048" s="307"/>
      <c r="NCB1048" s="307"/>
      <c r="NCC1048" s="307"/>
      <c r="NCD1048" s="307"/>
      <c r="NCE1048" s="307"/>
      <c r="NCF1048" s="307"/>
      <c r="NCG1048" s="307"/>
      <c r="NCH1048" s="307"/>
      <c r="NCI1048" s="307"/>
      <c r="NCJ1048" s="307"/>
      <c r="NCK1048" s="307"/>
      <c r="NCL1048" s="307"/>
      <c r="NCM1048" s="307"/>
      <c r="NCN1048" s="307"/>
      <c r="NCO1048" s="307"/>
      <c r="NCP1048" s="307"/>
      <c r="NCQ1048" s="307"/>
      <c r="NCR1048" s="307"/>
      <c r="NCS1048" s="307"/>
      <c r="NCT1048" s="307"/>
      <c r="NCU1048" s="307"/>
      <c r="NCV1048" s="307"/>
      <c r="NCW1048" s="307"/>
      <c r="NCX1048" s="307"/>
      <c r="NCY1048" s="307"/>
      <c r="NCZ1048" s="307"/>
      <c r="NDA1048" s="307"/>
      <c r="NDB1048" s="307"/>
      <c r="NDC1048" s="307"/>
      <c r="NDD1048" s="307"/>
      <c r="NDE1048" s="307"/>
      <c r="NDF1048" s="307"/>
      <c r="NDG1048" s="307"/>
      <c r="NDH1048" s="307"/>
      <c r="NDI1048" s="307"/>
      <c r="NDJ1048" s="307"/>
      <c r="NDK1048" s="307"/>
      <c r="NDL1048" s="307"/>
      <c r="NDM1048" s="307"/>
      <c r="NDN1048" s="307"/>
      <c r="NDO1048" s="307"/>
      <c r="NDP1048" s="307"/>
      <c r="NDQ1048" s="307"/>
      <c r="NDR1048" s="307"/>
      <c r="NDS1048" s="307"/>
      <c r="NDT1048" s="307"/>
      <c r="NDU1048" s="307"/>
      <c r="NDV1048" s="307"/>
      <c r="NDW1048" s="307"/>
      <c r="NDX1048" s="307"/>
      <c r="NDY1048" s="307"/>
      <c r="NDZ1048" s="307"/>
      <c r="NEA1048" s="307"/>
      <c r="NEB1048" s="307"/>
      <c r="NEC1048" s="307"/>
      <c r="NED1048" s="307"/>
      <c r="NEE1048" s="307"/>
      <c r="NEF1048" s="307"/>
      <c r="NEG1048" s="307"/>
      <c r="NEH1048" s="307"/>
      <c r="NEI1048" s="307"/>
      <c r="NEJ1048" s="307"/>
      <c r="NEK1048" s="307"/>
      <c r="NEL1048" s="307"/>
      <c r="NEM1048" s="307"/>
      <c r="NEN1048" s="307"/>
      <c r="NEO1048" s="307"/>
      <c r="NEP1048" s="307"/>
      <c r="NEQ1048" s="307"/>
      <c r="NER1048" s="307"/>
      <c r="NES1048" s="307"/>
      <c r="NET1048" s="307"/>
      <c r="NEU1048" s="307"/>
      <c r="NEV1048" s="307"/>
      <c r="NEW1048" s="307"/>
      <c r="NEX1048" s="307"/>
      <c r="NEY1048" s="307"/>
      <c r="NEZ1048" s="307"/>
      <c r="NFA1048" s="307"/>
      <c r="NFB1048" s="307"/>
      <c r="NFC1048" s="307"/>
      <c r="NFD1048" s="307"/>
      <c r="NFE1048" s="307"/>
      <c r="NFF1048" s="307"/>
      <c r="NFG1048" s="307"/>
      <c r="NFH1048" s="307"/>
      <c r="NFI1048" s="307"/>
      <c r="NFJ1048" s="307"/>
      <c r="NFK1048" s="307"/>
      <c r="NFL1048" s="307"/>
      <c r="NFM1048" s="307"/>
      <c r="NFN1048" s="307"/>
      <c r="NFO1048" s="307"/>
      <c r="NFP1048" s="307"/>
      <c r="NFQ1048" s="307"/>
      <c r="NFR1048" s="307"/>
      <c r="NFS1048" s="307"/>
      <c r="NFT1048" s="307"/>
      <c r="NFU1048" s="307"/>
      <c r="NFV1048" s="307"/>
      <c r="NFW1048" s="307"/>
      <c r="NFX1048" s="307"/>
      <c r="NFY1048" s="307"/>
      <c r="NFZ1048" s="307"/>
      <c r="NGA1048" s="307"/>
      <c r="NGB1048" s="307"/>
      <c r="NGC1048" s="307"/>
      <c r="NGD1048" s="307"/>
      <c r="NGE1048" s="307"/>
      <c r="NGF1048" s="307"/>
      <c r="NGG1048" s="307"/>
      <c r="NGH1048" s="307"/>
      <c r="NGI1048" s="307"/>
      <c r="NGJ1048" s="307"/>
      <c r="NGK1048" s="307"/>
      <c r="NGL1048" s="307"/>
      <c r="NGM1048" s="307"/>
      <c r="NGN1048" s="307"/>
      <c r="NGO1048" s="307"/>
      <c r="NGP1048" s="307"/>
      <c r="NGQ1048" s="307"/>
      <c r="NGR1048" s="307"/>
      <c r="NGS1048" s="307"/>
      <c r="NGT1048" s="307"/>
      <c r="NGU1048" s="307"/>
      <c r="NGV1048" s="307"/>
      <c r="NGW1048" s="307"/>
      <c r="NGX1048" s="307"/>
      <c r="NGY1048" s="307"/>
      <c r="NGZ1048" s="307"/>
      <c r="NHA1048" s="307"/>
      <c r="NHB1048" s="307"/>
      <c r="NHC1048" s="307"/>
      <c r="NHD1048" s="307"/>
      <c r="NHE1048" s="307"/>
      <c r="NHF1048" s="307"/>
      <c r="NHG1048" s="307"/>
      <c r="NHH1048" s="307"/>
      <c r="NHI1048" s="307"/>
      <c r="NHJ1048" s="307"/>
      <c r="NHK1048" s="307"/>
      <c r="NHL1048" s="307"/>
      <c r="NHM1048" s="307"/>
      <c r="NHN1048" s="307"/>
      <c r="NHO1048" s="307"/>
      <c r="NHP1048" s="307"/>
      <c r="NHQ1048" s="307"/>
      <c r="NHR1048" s="307"/>
      <c r="NHS1048" s="307"/>
      <c r="NHT1048" s="307"/>
      <c r="NHU1048" s="307"/>
      <c r="NHV1048" s="307"/>
      <c r="NHW1048" s="307"/>
      <c r="NHX1048" s="307"/>
      <c r="NHY1048" s="307"/>
      <c r="NHZ1048" s="307"/>
      <c r="NIA1048" s="307"/>
      <c r="NIB1048" s="307"/>
      <c r="NIC1048" s="307"/>
      <c r="NID1048" s="307"/>
      <c r="NIE1048" s="307"/>
      <c r="NIF1048" s="307"/>
      <c r="NIG1048" s="307"/>
      <c r="NIH1048" s="307"/>
      <c r="NII1048" s="307"/>
      <c r="NIJ1048" s="307"/>
      <c r="NIK1048" s="307"/>
      <c r="NIL1048" s="307"/>
      <c r="NIM1048" s="307"/>
      <c r="NIN1048" s="307"/>
      <c r="NIO1048" s="307"/>
      <c r="NIP1048" s="307"/>
      <c r="NIQ1048" s="307"/>
      <c r="NIR1048" s="307"/>
      <c r="NIS1048" s="307"/>
      <c r="NIT1048" s="307"/>
      <c r="NIU1048" s="307"/>
      <c r="NIV1048" s="307"/>
      <c r="NIW1048" s="307"/>
      <c r="NIX1048" s="307"/>
      <c r="NIY1048" s="307"/>
      <c r="NIZ1048" s="307"/>
      <c r="NJA1048" s="307"/>
      <c r="NJB1048" s="307"/>
      <c r="NJC1048" s="307"/>
      <c r="NJD1048" s="307"/>
      <c r="NJE1048" s="307"/>
      <c r="NJF1048" s="307"/>
      <c r="NJG1048" s="307"/>
      <c r="NJH1048" s="307"/>
      <c r="NJI1048" s="307"/>
      <c r="NJJ1048" s="307"/>
      <c r="NJK1048" s="307"/>
      <c r="NJL1048" s="307"/>
      <c r="NJM1048" s="307"/>
      <c r="NJN1048" s="307"/>
      <c r="NJO1048" s="307"/>
      <c r="NJP1048" s="307"/>
      <c r="NJQ1048" s="307"/>
      <c r="NJR1048" s="307"/>
      <c r="NJS1048" s="307"/>
      <c r="NJT1048" s="307"/>
      <c r="NJU1048" s="307"/>
      <c r="NJV1048" s="307"/>
      <c r="NJW1048" s="307"/>
      <c r="NJX1048" s="307"/>
      <c r="NJY1048" s="307"/>
      <c r="NJZ1048" s="307"/>
      <c r="NKA1048" s="307"/>
      <c r="NKB1048" s="307"/>
      <c r="NKC1048" s="307"/>
      <c r="NKD1048" s="307"/>
      <c r="NKE1048" s="307"/>
      <c r="NKF1048" s="307"/>
      <c r="NKG1048" s="307"/>
      <c r="NKH1048" s="307"/>
      <c r="NKI1048" s="307"/>
      <c r="NKJ1048" s="307"/>
      <c r="NKK1048" s="307"/>
      <c r="NKL1048" s="307"/>
      <c r="NKM1048" s="307"/>
      <c r="NKN1048" s="307"/>
      <c r="NKO1048" s="307"/>
      <c r="NKP1048" s="307"/>
      <c r="NKQ1048" s="307"/>
      <c r="NKR1048" s="307"/>
      <c r="NKS1048" s="307"/>
      <c r="NKT1048" s="307"/>
      <c r="NKU1048" s="307"/>
      <c r="NKV1048" s="307"/>
      <c r="NKW1048" s="307"/>
      <c r="NKX1048" s="307"/>
      <c r="NKY1048" s="307"/>
      <c r="NKZ1048" s="307"/>
      <c r="NLA1048" s="307"/>
      <c r="NLB1048" s="307"/>
      <c r="NLC1048" s="307"/>
      <c r="NLD1048" s="307"/>
      <c r="NLE1048" s="307"/>
      <c r="NLF1048" s="307"/>
      <c r="NLG1048" s="307"/>
      <c r="NLH1048" s="307"/>
      <c r="NLI1048" s="307"/>
      <c r="NLJ1048" s="307"/>
      <c r="NLK1048" s="307"/>
      <c r="NLL1048" s="307"/>
      <c r="NLM1048" s="307"/>
      <c r="NLN1048" s="307"/>
      <c r="NLO1048" s="307"/>
      <c r="NLP1048" s="307"/>
      <c r="NLQ1048" s="307"/>
      <c r="NLR1048" s="307"/>
      <c r="NLS1048" s="307"/>
      <c r="NLT1048" s="307"/>
      <c r="NLU1048" s="307"/>
      <c r="NLV1048" s="307"/>
      <c r="NLW1048" s="307"/>
      <c r="NLX1048" s="307"/>
      <c r="NLY1048" s="307"/>
      <c r="NLZ1048" s="307"/>
      <c r="NMA1048" s="307"/>
      <c r="NMB1048" s="307"/>
      <c r="NMC1048" s="307"/>
      <c r="NMD1048" s="307"/>
      <c r="NME1048" s="307"/>
      <c r="NMF1048" s="307"/>
      <c r="NMG1048" s="307"/>
      <c r="NMH1048" s="307"/>
      <c r="NMI1048" s="307"/>
      <c r="NMJ1048" s="307"/>
      <c r="NMK1048" s="307"/>
      <c r="NML1048" s="307"/>
      <c r="NMM1048" s="307"/>
      <c r="NMN1048" s="307"/>
      <c r="NMO1048" s="307"/>
      <c r="NMP1048" s="307"/>
      <c r="NMQ1048" s="307"/>
      <c r="NMR1048" s="307"/>
      <c r="NMS1048" s="307"/>
      <c r="NMT1048" s="307"/>
      <c r="NMU1048" s="307"/>
      <c r="NMV1048" s="307"/>
      <c r="NMW1048" s="307"/>
      <c r="NMX1048" s="307"/>
      <c r="NMY1048" s="307"/>
      <c r="NMZ1048" s="307"/>
      <c r="NNA1048" s="307"/>
      <c r="NNB1048" s="307"/>
      <c r="NNC1048" s="307"/>
      <c r="NND1048" s="307"/>
      <c r="NNE1048" s="307"/>
      <c r="NNF1048" s="307"/>
      <c r="NNG1048" s="307"/>
      <c r="NNH1048" s="307"/>
      <c r="NNI1048" s="307"/>
      <c r="NNJ1048" s="307"/>
      <c r="NNK1048" s="307"/>
      <c r="NNL1048" s="307"/>
      <c r="NNM1048" s="307"/>
      <c r="NNN1048" s="307"/>
      <c r="NNO1048" s="307"/>
      <c r="NNP1048" s="307"/>
      <c r="NNQ1048" s="307"/>
      <c r="NNR1048" s="307"/>
      <c r="NNS1048" s="307"/>
      <c r="NNT1048" s="307"/>
      <c r="NNU1048" s="307"/>
      <c r="NNV1048" s="307"/>
      <c r="NNW1048" s="307"/>
      <c r="NNX1048" s="307"/>
      <c r="NNY1048" s="307"/>
      <c r="NNZ1048" s="307"/>
      <c r="NOA1048" s="307"/>
      <c r="NOB1048" s="307"/>
      <c r="NOC1048" s="307"/>
      <c r="NOD1048" s="307"/>
      <c r="NOE1048" s="307"/>
      <c r="NOF1048" s="307"/>
      <c r="NOG1048" s="307"/>
      <c r="NOH1048" s="307"/>
      <c r="NOI1048" s="307"/>
      <c r="NOJ1048" s="307"/>
      <c r="NOK1048" s="307"/>
      <c r="NOL1048" s="307"/>
      <c r="NOM1048" s="307"/>
      <c r="NON1048" s="307"/>
      <c r="NOO1048" s="307"/>
      <c r="NOP1048" s="307"/>
      <c r="NOQ1048" s="307"/>
      <c r="NOR1048" s="307"/>
      <c r="NOS1048" s="307"/>
      <c r="NOT1048" s="307"/>
      <c r="NOU1048" s="307"/>
      <c r="NOV1048" s="307"/>
      <c r="NOW1048" s="307"/>
      <c r="NOX1048" s="307"/>
      <c r="NOY1048" s="307"/>
      <c r="NOZ1048" s="307"/>
      <c r="NPA1048" s="307"/>
      <c r="NPB1048" s="307"/>
      <c r="NPC1048" s="307"/>
      <c r="NPD1048" s="307"/>
      <c r="NPE1048" s="307"/>
      <c r="NPF1048" s="307"/>
      <c r="NPG1048" s="307"/>
      <c r="NPH1048" s="307"/>
      <c r="NPI1048" s="307"/>
      <c r="NPJ1048" s="307"/>
      <c r="NPK1048" s="307"/>
      <c r="NPL1048" s="307"/>
      <c r="NPM1048" s="307"/>
      <c r="NPN1048" s="307"/>
      <c r="NPO1048" s="307"/>
      <c r="NPP1048" s="307"/>
      <c r="NPQ1048" s="307"/>
      <c r="NPR1048" s="307"/>
      <c r="NPS1048" s="307"/>
      <c r="NPT1048" s="307"/>
      <c r="NPU1048" s="307"/>
      <c r="NPV1048" s="307"/>
      <c r="NPW1048" s="307"/>
      <c r="NPX1048" s="307"/>
      <c r="NPY1048" s="307"/>
      <c r="NPZ1048" s="307"/>
      <c r="NQA1048" s="307"/>
      <c r="NQB1048" s="307"/>
      <c r="NQC1048" s="307"/>
      <c r="NQD1048" s="307"/>
      <c r="NQE1048" s="307"/>
      <c r="NQF1048" s="307"/>
      <c r="NQG1048" s="307"/>
      <c r="NQH1048" s="307"/>
      <c r="NQI1048" s="307"/>
      <c r="NQJ1048" s="307"/>
      <c r="NQK1048" s="307"/>
      <c r="NQL1048" s="307"/>
      <c r="NQM1048" s="307"/>
      <c r="NQN1048" s="307"/>
      <c r="NQO1048" s="307"/>
      <c r="NQP1048" s="307"/>
      <c r="NQQ1048" s="307"/>
      <c r="NQR1048" s="307"/>
      <c r="NQS1048" s="307"/>
      <c r="NQT1048" s="307"/>
      <c r="NQU1048" s="307"/>
      <c r="NQV1048" s="307"/>
      <c r="NQW1048" s="307"/>
      <c r="NQX1048" s="307"/>
      <c r="NQY1048" s="307"/>
      <c r="NQZ1048" s="307"/>
      <c r="NRA1048" s="307"/>
      <c r="NRB1048" s="307"/>
      <c r="NRC1048" s="307"/>
      <c r="NRD1048" s="307"/>
      <c r="NRE1048" s="307"/>
      <c r="NRF1048" s="307"/>
      <c r="NRG1048" s="307"/>
      <c r="NRH1048" s="307"/>
      <c r="NRI1048" s="307"/>
      <c r="NRJ1048" s="307"/>
      <c r="NRK1048" s="307"/>
      <c r="NRL1048" s="307"/>
      <c r="NRM1048" s="307"/>
      <c r="NRN1048" s="307"/>
      <c r="NRO1048" s="307"/>
      <c r="NRP1048" s="307"/>
      <c r="NRQ1048" s="307"/>
      <c r="NRR1048" s="307"/>
      <c r="NRS1048" s="307"/>
      <c r="NRT1048" s="307"/>
      <c r="NRU1048" s="307"/>
      <c r="NRV1048" s="307"/>
      <c r="NRW1048" s="307"/>
      <c r="NRX1048" s="307"/>
      <c r="NRY1048" s="307"/>
      <c r="NRZ1048" s="307"/>
      <c r="NSA1048" s="307"/>
      <c r="NSB1048" s="307"/>
      <c r="NSC1048" s="307"/>
      <c r="NSD1048" s="307"/>
      <c r="NSE1048" s="307"/>
      <c r="NSF1048" s="307"/>
      <c r="NSG1048" s="307"/>
      <c r="NSH1048" s="307"/>
      <c r="NSI1048" s="307"/>
      <c r="NSJ1048" s="307"/>
      <c r="NSK1048" s="307"/>
      <c r="NSL1048" s="307"/>
      <c r="NSM1048" s="307"/>
      <c r="NSN1048" s="307"/>
      <c r="NSO1048" s="307"/>
      <c r="NSP1048" s="307"/>
      <c r="NSQ1048" s="307"/>
      <c r="NSR1048" s="307"/>
      <c r="NSS1048" s="307"/>
      <c r="NST1048" s="307"/>
      <c r="NSU1048" s="307"/>
      <c r="NSV1048" s="307"/>
      <c r="NSW1048" s="307"/>
      <c r="NSX1048" s="307"/>
      <c r="NSY1048" s="307"/>
      <c r="NSZ1048" s="307"/>
      <c r="NTA1048" s="307"/>
      <c r="NTB1048" s="307"/>
      <c r="NTC1048" s="307"/>
      <c r="NTD1048" s="307"/>
      <c r="NTE1048" s="307"/>
      <c r="NTF1048" s="307"/>
      <c r="NTG1048" s="307"/>
      <c r="NTH1048" s="307"/>
      <c r="NTI1048" s="307"/>
      <c r="NTJ1048" s="307"/>
      <c r="NTK1048" s="307"/>
      <c r="NTL1048" s="307"/>
      <c r="NTM1048" s="307"/>
      <c r="NTN1048" s="307"/>
      <c r="NTO1048" s="307"/>
      <c r="NTP1048" s="307"/>
      <c r="NTQ1048" s="307"/>
      <c r="NTR1048" s="307"/>
      <c r="NTS1048" s="307"/>
      <c r="NTT1048" s="307"/>
      <c r="NTU1048" s="307"/>
      <c r="NTV1048" s="307"/>
      <c r="NTW1048" s="307"/>
      <c r="NTX1048" s="307"/>
      <c r="NTY1048" s="307"/>
      <c r="NTZ1048" s="307"/>
      <c r="NUA1048" s="307"/>
      <c r="NUB1048" s="307"/>
      <c r="NUC1048" s="307"/>
      <c r="NUD1048" s="307"/>
      <c r="NUE1048" s="307"/>
      <c r="NUF1048" s="307"/>
      <c r="NUG1048" s="307"/>
      <c r="NUH1048" s="307"/>
      <c r="NUI1048" s="307"/>
      <c r="NUJ1048" s="307"/>
      <c r="NUK1048" s="307"/>
      <c r="NUL1048" s="307"/>
      <c r="NUM1048" s="307"/>
      <c r="NUN1048" s="307"/>
      <c r="NUO1048" s="307"/>
      <c r="NUP1048" s="307"/>
      <c r="NUQ1048" s="307"/>
      <c r="NUR1048" s="307"/>
      <c r="NUS1048" s="307"/>
      <c r="NUT1048" s="307"/>
      <c r="NUU1048" s="307"/>
      <c r="NUV1048" s="307"/>
      <c r="NUW1048" s="307"/>
      <c r="NUX1048" s="307"/>
      <c r="NUY1048" s="307"/>
      <c r="NUZ1048" s="307"/>
      <c r="NVA1048" s="307"/>
      <c r="NVB1048" s="307"/>
      <c r="NVC1048" s="307"/>
      <c r="NVD1048" s="307"/>
      <c r="NVE1048" s="307"/>
      <c r="NVF1048" s="307"/>
      <c r="NVG1048" s="307"/>
      <c r="NVH1048" s="307"/>
      <c r="NVI1048" s="307"/>
      <c r="NVJ1048" s="307"/>
      <c r="NVK1048" s="307"/>
      <c r="NVL1048" s="307"/>
      <c r="NVM1048" s="307"/>
      <c r="NVN1048" s="307"/>
      <c r="NVO1048" s="307"/>
      <c r="NVP1048" s="307"/>
      <c r="NVQ1048" s="307"/>
      <c r="NVR1048" s="307"/>
      <c r="NVS1048" s="307"/>
      <c r="NVT1048" s="307"/>
      <c r="NVU1048" s="307"/>
      <c r="NVV1048" s="307"/>
      <c r="NVW1048" s="307"/>
      <c r="NVX1048" s="307"/>
      <c r="NVY1048" s="307"/>
      <c r="NVZ1048" s="307"/>
      <c r="NWA1048" s="307"/>
      <c r="NWB1048" s="307"/>
      <c r="NWC1048" s="307"/>
      <c r="NWD1048" s="307"/>
      <c r="NWE1048" s="307"/>
      <c r="NWF1048" s="307"/>
      <c r="NWG1048" s="307"/>
      <c r="NWH1048" s="307"/>
      <c r="NWI1048" s="307"/>
      <c r="NWJ1048" s="307"/>
      <c r="NWK1048" s="307"/>
      <c r="NWL1048" s="307"/>
      <c r="NWM1048" s="307"/>
      <c r="NWN1048" s="307"/>
      <c r="NWO1048" s="307"/>
      <c r="NWP1048" s="307"/>
      <c r="NWQ1048" s="307"/>
      <c r="NWR1048" s="307"/>
      <c r="NWS1048" s="307"/>
      <c r="NWT1048" s="307"/>
      <c r="NWU1048" s="307"/>
      <c r="NWV1048" s="307"/>
      <c r="NWW1048" s="307"/>
      <c r="NWX1048" s="307"/>
      <c r="NWY1048" s="307"/>
      <c r="NWZ1048" s="307"/>
      <c r="NXA1048" s="307"/>
      <c r="NXB1048" s="307"/>
      <c r="NXC1048" s="307"/>
      <c r="NXD1048" s="307"/>
      <c r="NXE1048" s="307"/>
      <c r="NXF1048" s="307"/>
      <c r="NXG1048" s="307"/>
      <c r="NXH1048" s="307"/>
      <c r="NXI1048" s="307"/>
      <c r="NXJ1048" s="307"/>
      <c r="NXK1048" s="307"/>
      <c r="NXL1048" s="307"/>
      <c r="NXM1048" s="307"/>
      <c r="NXN1048" s="307"/>
      <c r="NXO1048" s="307"/>
      <c r="NXP1048" s="307"/>
      <c r="NXQ1048" s="307"/>
      <c r="NXR1048" s="307"/>
      <c r="NXS1048" s="307"/>
      <c r="NXT1048" s="307"/>
      <c r="NXU1048" s="307"/>
      <c r="NXV1048" s="307"/>
      <c r="NXW1048" s="307"/>
      <c r="NXX1048" s="307"/>
      <c r="NXY1048" s="307"/>
      <c r="NXZ1048" s="307"/>
      <c r="NYA1048" s="307"/>
      <c r="NYB1048" s="307"/>
      <c r="NYC1048" s="307"/>
      <c r="NYD1048" s="307"/>
      <c r="NYE1048" s="307"/>
      <c r="NYF1048" s="307"/>
      <c r="NYG1048" s="307"/>
      <c r="NYH1048" s="307"/>
      <c r="NYI1048" s="307"/>
      <c r="NYJ1048" s="307"/>
      <c r="NYK1048" s="307"/>
      <c r="NYL1048" s="307"/>
      <c r="NYM1048" s="307"/>
      <c r="NYN1048" s="307"/>
      <c r="NYO1048" s="307"/>
      <c r="NYP1048" s="307"/>
      <c r="NYQ1048" s="307"/>
      <c r="NYR1048" s="307"/>
      <c r="NYS1048" s="307"/>
      <c r="NYT1048" s="307"/>
      <c r="NYU1048" s="307"/>
      <c r="NYV1048" s="307"/>
      <c r="NYW1048" s="307"/>
      <c r="NYX1048" s="307"/>
      <c r="NYY1048" s="307"/>
      <c r="NYZ1048" s="307"/>
      <c r="NZA1048" s="307"/>
      <c r="NZB1048" s="307"/>
      <c r="NZC1048" s="307"/>
      <c r="NZD1048" s="307"/>
      <c r="NZE1048" s="307"/>
      <c r="NZF1048" s="307"/>
      <c r="NZG1048" s="307"/>
      <c r="NZH1048" s="307"/>
      <c r="NZI1048" s="307"/>
      <c r="NZJ1048" s="307"/>
      <c r="NZK1048" s="307"/>
      <c r="NZL1048" s="307"/>
      <c r="NZM1048" s="307"/>
      <c r="NZN1048" s="307"/>
      <c r="NZO1048" s="307"/>
      <c r="NZP1048" s="307"/>
      <c r="NZQ1048" s="307"/>
      <c r="NZR1048" s="307"/>
      <c r="NZS1048" s="307"/>
      <c r="NZT1048" s="307"/>
      <c r="NZU1048" s="307"/>
      <c r="NZV1048" s="307"/>
      <c r="NZW1048" s="307"/>
      <c r="NZX1048" s="307"/>
      <c r="NZY1048" s="307"/>
      <c r="NZZ1048" s="307"/>
      <c r="OAA1048" s="307"/>
      <c r="OAB1048" s="307"/>
      <c r="OAC1048" s="307"/>
      <c r="OAD1048" s="307"/>
      <c r="OAE1048" s="307"/>
      <c r="OAF1048" s="307"/>
      <c r="OAG1048" s="307"/>
      <c r="OAH1048" s="307"/>
      <c r="OAI1048" s="307"/>
      <c r="OAJ1048" s="307"/>
      <c r="OAK1048" s="307"/>
      <c r="OAL1048" s="307"/>
      <c r="OAM1048" s="307"/>
      <c r="OAN1048" s="307"/>
      <c r="OAO1048" s="307"/>
      <c r="OAP1048" s="307"/>
      <c r="OAQ1048" s="307"/>
      <c r="OAR1048" s="307"/>
      <c r="OAS1048" s="307"/>
      <c r="OAT1048" s="307"/>
      <c r="OAU1048" s="307"/>
      <c r="OAV1048" s="307"/>
      <c r="OAW1048" s="307"/>
      <c r="OAX1048" s="307"/>
      <c r="OAY1048" s="307"/>
      <c r="OAZ1048" s="307"/>
      <c r="OBA1048" s="307"/>
      <c r="OBB1048" s="307"/>
      <c r="OBC1048" s="307"/>
      <c r="OBD1048" s="307"/>
      <c r="OBE1048" s="307"/>
      <c r="OBF1048" s="307"/>
      <c r="OBG1048" s="307"/>
      <c r="OBH1048" s="307"/>
      <c r="OBI1048" s="307"/>
      <c r="OBJ1048" s="307"/>
      <c r="OBK1048" s="307"/>
      <c r="OBL1048" s="307"/>
      <c r="OBM1048" s="307"/>
      <c r="OBN1048" s="307"/>
      <c r="OBO1048" s="307"/>
      <c r="OBP1048" s="307"/>
      <c r="OBQ1048" s="307"/>
      <c r="OBR1048" s="307"/>
      <c r="OBS1048" s="307"/>
      <c r="OBT1048" s="307"/>
      <c r="OBU1048" s="307"/>
      <c r="OBV1048" s="307"/>
      <c r="OBW1048" s="307"/>
      <c r="OBX1048" s="307"/>
      <c r="OBY1048" s="307"/>
      <c r="OBZ1048" s="307"/>
      <c r="OCA1048" s="307"/>
      <c r="OCB1048" s="307"/>
      <c r="OCC1048" s="307"/>
      <c r="OCD1048" s="307"/>
      <c r="OCE1048" s="307"/>
      <c r="OCF1048" s="307"/>
      <c r="OCG1048" s="307"/>
      <c r="OCH1048" s="307"/>
      <c r="OCI1048" s="307"/>
      <c r="OCJ1048" s="307"/>
      <c r="OCK1048" s="307"/>
      <c r="OCL1048" s="307"/>
      <c r="OCM1048" s="307"/>
      <c r="OCN1048" s="307"/>
      <c r="OCO1048" s="307"/>
      <c r="OCP1048" s="307"/>
      <c r="OCQ1048" s="307"/>
      <c r="OCR1048" s="307"/>
      <c r="OCS1048" s="307"/>
      <c r="OCT1048" s="307"/>
      <c r="OCU1048" s="307"/>
      <c r="OCV1048" s="307"/>
      <c r="OCW1048" s="307"/>
      <c r="OCX1048" s="307"/>
      <c r="OCY1048" s="307"/>
      <c r="OCZ1048" s="307"/>
      <c r="ODA1048" s="307"/>
      <c r="ODB1048" s="307"/>
      <c r="ODC1048" s="307"/>
      <c r="ODD1048" s="307"/>
      <c r="ODE1048" s="307"/>
      <c r="ODF1048" s="307"/>
      <c r="ODG1048" s="307"/>
      <c r="ODH1048" s="307"/>
      <c r="ODI1048" s="307"/>
      <c r="ODJ1048" s="307"/>
      <c r="ODK1048" s="307"/>
      <c r="ODL1048" s="307"/>
      <c r="ODM1048" s="307"/>
      <c r="ODN1048" s="307"/>
      <c r="ODO1048" s="307"/>
      <c r="ODP1048" s="307"/>
      <c r="ODQ1048" s="307"/>
      <c r="ODR1048" s="307"/>
      <c r="ODS1048" s="307"/>
      <c r="ODT1048" s="307"/>
      <c r="ODU1048" s="307"/>
      <c r="ODV1048" s="307"/>
      <c r="ODW1048" s="307"/>
      <c r="ODX1048" s="307"/>
      <c r="ODY1048" s="307"/>
      <c r="ODZ1048" s="307"/>
      <c r="OEA1048" s="307"/>
      <c r="OEB1048" s="307"/>
      <c r="OEC1048" s="307"/>
      <c r="OED1048" s="307"/>
      <c r="OEE1048" s="307"/>
      <c r="OEF1048" s="307"/>
      <c r="OEG1048" s="307"/>
      <c r="OEH1048" s="307"/>
      <c r="OEI1048" s="307"/>
      <c r="OEJ1048" s="307"/>
      <c r="OEK1048" s="307"/>
      <c r="OEL1048" s="307"/>
      <c r="OEM1048" s="307"/>
      <c r="OEN1048" s="307"/>
      <c r="OEO1048" s="307"/>
      <c r="OEP1048" s="307"/>
      <c r="OEQ1048" s="307"/>
      <c r="OER1048" s="307"/>
      <c r="OES1048" s="307"/>
      <c r="OET1048" s="307"/>
      <c r="OEU1048" s="307"/>
      <c r="OEV1048" s="307"/>
      <c r="OEW1048" s="307"/>
      <c r="OEX1048" s="307"/>
      <c r="OEY1048" s="307"/>
      <c r="OEZ1048" s="307"/>
      <c r="OFA1048" s="307"/>
      <c r="OFB1048" s="307"/>
      <c r="OFC1048" s="307"/>
      <c r="OFD1048" s="307"/>
      <c r="OFE1048" s="307"/>
      <c r="OFF1048" s="307"/>
      <c r="OFG1048" s="307"/>
      <c r="OFH1048" s="307"/>
      <c r="OFI1048" s="307"/>
      <c r="OFJ1048" s="307"/>
      <c r="OFK1048" s="307"/>
      <c r="OFL1048" s="307"/>
      <c r="OFM1048" s="307"/>
      <c r="OFN1048" s="307"/>
      <c r="OFO1048" s="307"/>
      <c r="OFP1048" s="307"/>
      <c r="OFQ1048" s="307"/>
      <c r="OFR1048" s="307"/>
      <c r="OFS1048" s="307"/>
      <c r="OFT1048" s="307"/>
      <c r="OFU1048" s="307"/>
      <c r="OFV1048" s="307"/>
      <c r="OFW1048" s="307"/>
      <c r="OFX1048" s="307"/>
      <c r="OFY1048" s="307"/>
      <c r="OFZ1048" s="307"/>
      <c r="OGA1048" s="307"/>
      <c r="OGB1048" s="307"/>
      <c r="OGC1048" s="307"/>
      <c r="OGD1048" s="307"/>
      <c r="OGE1048" s="307"/>
      <c r="OGF1048" s="307"/>
      <c r="OGG1048" s="307"/>
      <c r="OGH1048" s="307"/>
      <c r="OGI1048" s="307"/>
      <c r="OGJ1048" s="307"/>
      <c r="OGK1048" s="307"/>
      <c r="OGL1048" s="307"/>
      <c r="OGM1048" s="307"/>
      <c r="OGN1048" s="307"/>
      <c r="OGO1048" s="307"/>
      <c r="OGP1048" s="307"/>
      <c r="OGQ1048" s="307"/>
      <c r="OGR1048" s="307"/>
      <c r="OGS1048" s="307"/>
      <c r="OGT1048" s="307"/>
      <c r="OGU1048" s="307"/>
      <c r="OGV1048" s="307"/>
      <c r="OGW1048" s="307"/>
      <c r="OGX1048" s="307"/>
      <c r="OGY1048" s="307"/>
      <c r="OGZ1048" s="307"/>
      <c r="OHA1048" s="307"/>
      <c r="OHB1048" s="307"/>
      <c r="OHC1048" s="307"/>
      <c r="OHD1048" s="307"/>
      <c r="OHE1048" s="307"/>
      <c r="OHF1048" s="307"/>
      <c r="OHG1048" s="307"/>
      <c r="OHH1048" s="307"/>
      <c r="OHI1048" s="307"/>
      <c r="OHJ1048" s="307"/>
      <c r="OHK1048" s="307"/>
      <c r="OHL1048" s="307"/>
      <c r="OHM1048" s="307"/>
      <c r="OHN1048" s="307"/>
      <c r="OHO1048" s="307"/>
      <c r="OHP1048" s="307"/>
      <c r="OHQ1048" s="307"/>
      <c r="OHR1048" s="307"/>
      <c r="OHS1048" s="307"/>
      <c r="OHT1048" s="307"/>
      <c r="OHU1048" s="307"/>
      <c r="OHV1048" s="307"/>
      <c r="OHW1048" s="307"/>
      <c r="OHX1048" s="307"/>
      <c r="OHY1048" s="307"/>
      <c r="OHZ1048" s="307"/>
      <c r="OIA1048" s="307"/>
      <c r="OIB1048" s="307"/>
      <c r="OIC1048" s="307"/>
      <c r="OID1048" s="307"/>
      <c r="OIE1048" s="307"/>
      <c r="OIF1048" s="307"/>
      <c r="OIG1048" s="307"/>
      <c r="OIH1048" s="307"/>
      <c r="OII1048" s="307"/>
      <c r="OIJ1048" s="307"/>
      <c r="OIK1048" s="307"/>
      <c r="OIL1048" s="307"/>
      <c r="OIM1048" s="307"/>
      <c r="OIN1048" s="307"/>
      <c r="OIO1048" s="307"/>
      <c r="OIP1048" s="307"/>
      <c r="OIQ1048" s="307"/>
      <c r="OIR1048" s="307"/>
      <c r="OIS1048" s="307"/>
      <c r="OIT1048" s="307"/>
      <c r="OIU1048" s="307"/>
      <c r="OIV1048" s="307"/>
      <c r="OIW1048" s="307"/>
      <c r="OIX1048" s="307"/>
      <c r="OIY1048" s="307"/>
      <c r="OIZ1048" s="307"/>
      <c r="OJA1048" s="307"/>
      <c r="OJB1048" s="307"/>
      <c r="OJC1048" s="307"/>
      <c r="OJD1048" s="307"/>
      <c r="OJE1048" s="307"/>
      <c r="OJF1048" s="307"/>
      <c r="OJG1048" s="307"/>
      <c r="OJH1048" s="307"/>
      <c r="OJI1048" s="307"/>
      <c r="OJJ1048" s="307"/>
      <c r="OJK1048" s="307"/>
      <c r="OJL1048" s="307"/>
      <c r="OJM1048" s="307"/>
      <c r="OJN1048" s="307"/>
      <c r="OJO1048" s="307"/>
      <c r="OJP1048" s="307"/>
      <c r="OJQ1048" s="307"/>
      <c r="OJR1048" s="307"/>
      <c r="OJS1048" s="307"/>
      <c r="OJT1048" s="307"/>
      <c r="OJU1048" s="307"/>
      <c r="OJV1048" s="307"/>
      <c r="OJW1048" s="307"/>
      <c r="OJX1048" s="307"/>
      <c r="OJY1048" s="307"/>
      <c r="OJZ1048" s="307"/>
      <c r="OKA1048" s="307"/>
      <c r="OKB1048" s="307"/>
      <c r="OKC1048" s="307"/>
      <c r="OKD1048" s="307"/>
      <c r="OKE1048" s="307"/>
      <c r="OKF1048" s="307"/>
      <c r="OKG1048" s="307"/>
      <c r="OKH1048" s="307"/>
      <c r="OKI1048" s="307"/>
      <c r="OKJ1048" s="307"/>
      <c r="OKK1048" s="307"/>
      <c r="OKL1048" s="307"/>
      <c r="OKM1048" s="307"/>
      <c r="OKN1048" s="307"/>
      <c r="OKO1048" s="307"/>
      <c r="OKP1048" s="307"/>
      <c r="OKQ1048" s="307"/>
      <c r="OKR1048" s="307"/>
      <c r="OKS1048" s="307"/>
      <c r="OKT1048" s="307"/>
      <c r="OKU1048" s="307"/>
      <c r="OKV1048" s="307"/>
      <c r="OKW1048" s="307"/>
      <c r="OKX1048" s="307"/>
      <c r="OKY1048" s="307"/>
      <c r="OKZ1048" s="307"/>
      <c r="OLA1048" s="307"/>
      <c r="OLB1048" s="307"/>
      <c r="OLC1048" s="307"/>
      <c r="OLD1048" s="307"/>
      <c r="OLE1048" s="307"/>
      <c r="OLF1048" s="307"/>
      <c r="OLG1048" s="307"/>
      <c r="OLH1048" s="307"/>
      <c r="OLI1048" s="307"/>
      <c r="OLJ1048" s="307"/>
      <c r="OLK1048" s="307"/>
      <c r="OLL1048" s="307"/>
      <c r="OLM1048" s="307"/>
      <c r="OLN1048" s="307"/>
      <c r="OLO1048" s="307"/>
      <c r="OLP1048" s="307"/>
      <c r="OLQ1048" s="307"/>
      <c r="OLR1048" s="307"/>
      <c r="OLS1048" s="307"/>
      <c r="OLT1048" s="307"/>
      <c r="OLU1048" s="307"/>
      <c r="OLV1048" s="307"/>
      <c r="OLW1048" s="307"/>
      <c r="OLX1048" s="307"/>
      <c r="OLY1048" s="307"/>
      <c r="OLZ1048" s="307"/>
      <c r="OMA1048" s="307"/>
      <c r="OMB1048" s="307"/>
      <c r="OMC1048" s="307"/>
      <c r="OMD1048" s="307"/>
      <c r="OME1048" s="307"/>
      <c r="OMF1048" s="307"/>
      <c r="OMG1048" s="307"/>
      <c r="OMH1048" s="307"/>
      <c r="OMI1048" s="307"/>
      <c r="OMJ1048" s="307"/>
      <c r="OMK1048" s="307"/>
      <c r="OML1048" s="307"/>
      <c r="OMM1048" s="307"/>
      <c r="OMN1048" s="307"/>
      <c r="OMO1048" s="307"/>
      <c r="OMP1048" s="307"/>
      <c r="OMQ1048" s="307"/>
      <c r="OMR1048" s="307"/>
      <c r="OMS1048" s="307"/>
      <c r="OMT1048" s="307"/>
      <c r="OMU1048" s="307"/>
      <c r="OMV1048" s="307"/>
      <c r="OMW1048" s="307"/>
      <c r="OMX1048" s="307"/>
      <c r="OMY1048" s="307"/>
      <c r="OMZ1048" s="307"/>
      <c r="ONA1048" s="307"/>
      <c r="ONB1048" s="307"/>
      <c r="ONC1048" s="307"/>
      <c r="OND1048" s="307"/>
      <c r="ONE1048" s="307"/>
      <c r="ONF1048" s="307"/>
      <c r="ONG1048" s="307"/>
      <c r="ONH1048" s="307"/>
      <c r="ONI1048" s="307"/>
      <c r="ONJ1048" s="307"/>
      <c r="ONK1048" s="307"/>
      <c r="ONL1048" s="307"/>
      <c r="ONM1048" s="307"/>
      <c r="ONN1048" s="307"/>
      <c r="ONO1048" s="307"/>
      <c r="ONP1048" s="307"/>
      <c r="ONQ1048" s="307"/>
      <c r="ONR1048" s="307"/>
      <c r="ONS1048" s="307"/>
      <c r="ONT1048" s="307"/>
      <c r="ONU1048" s="307"/>
      <c r="ONV1048" s="307"/>
      <c r="ONW1048" s="307"/>
      <c r="ONX1048" s="307"/>
      <c r="ONY1048" s="307"/>
      <c r="ONZ1048" s="307"/>
      <c r="OOA1048" s="307"/>
      <c r="OOB1048" s="307"/>
      <c r="OOC1048" s="307"/>
      <c r="OOD1048" s="307"/>
      <c r="OOE1048" s="307"/>
      <c r="OOF1048" s="307"/>
      <c r="OOG1048" s="307"/>
      <c r="OOH1048" s="307"/>
      <c r="OOI1048" s="307"/>
      <c r="OOJ1048" s="307"/>
      <c r="OOK1048" s="307"/>
      <c r="OOL1048" s="307"/>
      <c r="OOM1048" s="307"/>
      <c r="OON1048" s="307"/>
      <c r="OOO1048" s="307"/>
      <c r="OOP1048" s="307"/>
      <c r="OOQ1048" s="307"/>
      <c r="OOR1048" s="307"/>
      <c r="OOS1048" s="307"/>
      <c r="OOT1048" s="307"/>
      <c r="OOU1048" s="307"/>
      <c r="OOV1048" s="307"/>
      <c r="OOW1048" s="307"/>
      <c r="OOX1048" s="307"/>
      <c r="OOY1048" s="307"/>
      <c r="OOZ1048" s="307"/>
      <c r="OPA1048" s="307"/>
      <c r="OPB1048" s="307"/>
      <c r="OPC1048" s="307"/>
      <c r="OPD1048" s="307"/>
      <c r="OPE1048" s="307"/>
      <c r="OPF1048" s="307"/>
      <c r="OPG1048" s="307"/>
      <c r="OPH1048" s="307"/>
      <c r="OPI1048" s="307"/>
      <c r="OPJ1048" s="307"/>
      <c r="OPK1048" s="307"/>
      <c r="OPL1048" s="307"/>
      <c r="OPM1048" s="307"/>
      <c r="OPN1048" s="307"/>
      <c r="OPO1048" s="307"/>
      <c r="OPP1048" s="307"/>
      <c r="OPQ1048" s="307"/>
      <c r="OPR1048" s="307"/>
      <c r="OPS1048" s="307"/>
      <c r="OPT1048" s="307"/>
      <c r="OPU1048" s="307"/>
      <c r="OPV1048" s="307"/>
      <c r="OPW1048" s="307"/>
      <c r="OPX1048" s="307"/>
      <c r="OPY1048" s="307"/>
      <c r="OPZ1048" s="307"/>
      <c r="OQA1048" s="307"/>
      <c r="OQB1048" s="307"/>
      <c r="OQC1048" s="307"/>
      <c r="OQD1048" s="307"/>
      <c r="OQE1048" s="307"/>
      <c r="OQF1048" s="307"/>
      <c r="OQG1048" s="307"/>
      <c r="OQH1048" s="307"/>
      <c r="OQI1048" s="307"/>
      <c r="OQJ1048" s="307"/>
      <c r="OQK1048" s="307"/>
      <c r="OQL1048" s="307"/>
      <c r="OQM1048" s="307"/>
      <c r="OQN1048" s="307"/>
      <c r="OQO1048" s="307"/>
      <c r="OQP1048" s="307"/>
      <c r="OQQ1048" s="307"/>
      <c r="OQR1048" s="307"/>
      <c r="OQS1048" s="307"/>
      <c r="OQT1048" s="307"/>
      <c r="OQU1048" s="307"/>
      <c r="OQV1048" s="307"/>
      <c r="OQW1048" s="307"/>
      <c r="OQX1048" s="307"/>
      <c r="OQY1048" s="307"/>
      <c r="OQZ1048" s="307"/>
      <c r="ORA1048" s="307"/>
      <c r="ORB1048" s="307"/>
      <c r="ORC1048" s="307"/>
      <c r="ORD1048" s="307"/>
      <c r="ORE1048" s="307"/>
      <c r="ORF1048" s="307"/>
      <c r="ORG1048" s="307"/>
      <c r="ORH1048" s="307"/>
      <c r="ORI1048" s="307"/>
      <c r="ORJ1048" s="307"/>
      <c r="ORK1048" s="307"/>
      <c r="ORL1048" s="307"/>
      <c r="ORM1048" s="307"/>
      <c r="ORN1048" s="307"/>
      <c r="ORO1048" s="307"/>
      <c r="ORP1048" s="307"/>
      <c r="ORQ1048" s="307"/>
      <c r="ORR1048" s="307"/>
      <c r="ORS1048" s="307"/>
      <c r="ORT1048" s="307"/>
      <c r="ORU1048" s="307"/>
      <c r="ORV1048" s="307"/>
      <c r="ORW1048" s="307"/>
      <c r="ORX1048" s="307"/>
      <c r="ORY1048" s="307"/>
      <c r="ORZ1048" s="307"/>
      <c r="OSA1048" s="307"/>
      <c r="OSB1048" s="307"/>
      <c r="OSC1048" s="307"/>
      <c r="OSD1048" s="307"/>
      <c r="OSE1048" s="307"/>
      <c r="OSF1048" s="307"/>
      <c r="OSG1048" s="307"/>
      <c r="OSH1048" s="307"/>
      <c r="OSI1048" s="307"/>
      <c r="OSJ1048" s="307"/>
      <c r="OSK1048" s="307"/>
      <c r="OSL1048" s="307"/>
      <c r="OSM1048" s="307"/>
      <c r="OSN1048" s="307"/>
      <c r="OSO1048" s="307"/>
      <c r="OSP1048" s="307"/>
      <c r="OSQ1048" s="307"/>
      <c r="OSR1048" s="307"/>
      <c r="OSS1048" s="307"/>
      <c r="OST1048" s="307"/>
      <c r="OSU1048" s="307"/>
      <c r="OSV1048" s="307"/>
      <c r="OSW1048" s="307"/>
      <c r="OSX1048" s="307"/>
      <c r="OSY1048" s="307"/>
      <c r="OSZ1048" s="307"/>
      <c r="OTA1048" s="307"/>
      <c r="OTB1048" s="307"/>
      <c r="OTC1048" s="307"/>
      <c r="OTD1048" s="307"/>
      <c r="OTE1048" s="307"/>
      <c r="OTF1048" s="307"/>
      <c r="OTG1048" s="307"/>
      <c r="OTH1048" s="307"/>
      <c r="OTI1048" s="307"/>
      <c r="OTJ1048" s="307"/>
      <c r="OTK1048" s="307"/>
      <c r="OTL1048" s="307"/>
      <c r="OTM1048" s="307"/>
      <c r="OTN1048" s="307"/>
      <c r="OTO1048" s="307"/>
      <c r="OTP1048" s="307"/>
      <c r="OTQ1048" s="307"/>
      <c r="OTR1048" s="307"/>
      <c r="OTS1048" s="307"/>
      <c r="OTT1048" s="307"/>
      <c r="OTU1048" s="307"/>
      <c r="OTV1048" s="307"/>
      <c r="OTW1048" s="307"/>
      <c r="OTX1048" s="307"/>
      <c r="OTY1048" s="307"/>
      <c r="OTZ1048" s="307"/>
      <c r="OUA1048" s="307"/>
      <c r="OUB1048" s="307"/>
      <c r="OUC1048" s="307"/>
      <c r="OUD1048" s="307"/>
      <c r="OUE1048" s="307"/>
      <c r="OUF1048" s="307"/>
      <c r="OUG1048" s="307"/>
      <c r="OUH1048" s="307"/>
      <c r="OUI1048" s="307"/>
      <c r="OUJ1048" s="307"/>
      <c r="OUK1048" s="307"/>
      <c r="OUL1048" s="307"/>
      <c r="OUM1048" s="307"/>
      <c r="OUN1048" s="307"/>
      <c r="OUO1048" s="307"/>
      <c r="OUP1048" s="307"/>
      <c r="OUQ1048" s="307"/>
      <c r="OUR1048" s="307"/>
      <c r="OUS1048" s="307"/>
      <c r="OUT1048" s="307"/>
      <c r="OUU1048" s="307"/>
      <c r="OUV1048" s="307"/>
      <c r="OUW1048" s="307"/>
      <c r="OUX1048" s="307"/>
      <c r="OUY1048" s="307"/>
      <c r="OUZ1048" s="307"/>
      <c r="OVA1048" s="307"/>
      <c r="OVB1048" s="307"/>
      <c r="OVC1048" s="307"/>
      <c r="OVD1048" s="307"/>
      <c r="OVE1048" s="307"/>
      <c r="OVF1048" s="307"/>
      <c r="OVG1048" s="307"/>
      <c r="OVH1048" s="307"/>
      <c r="OVI1048" s="307"/>
      <c r="OVJ1048" s="307"/>
      <c r="OVK1048" s="307"/>
      <c r="OVL1048" s="307"/>
      <c r="OVM1048" s="307"/>
      <c r="OVN1048" s="307"/>
      <c r="OVO1048" s="307"/>
      <c r="OVP1048" s="307"/>
      <c r="OVQ1048" s="307"/>
      <c r="OVR1048" s="307"/>
      <c r="OVS1048" s="307"/>
      <c r="OVT1048" s="307"/>
      <c r="OVU1048" s="307"/>
      <c r="OVV1048" s="307"/>
      <c r="OVW1048" s="307"/>
      <c r="OVX1048" s="307"/>
      <c r="OVY1048" s="307"/>
      <c r="OVZ1048" s="307"/>
      <c r="OWA1048" s="307"/>
      <c r="OWB1048" s="307"/>
      <c r="OWC1048" s="307"/>
      <c r="OWD1048" s="307"/>
      <c r="OWE1048" s="307"/>
      <c r="OWF1048" s="307"/>
      <c r="OWG1048" s="307"/>
      <c r="OWH1048" s="307"/>
      <c r="OWI1048" s="307"/>
      <c r="OWJ1048" s="307"/>
      <c r="OWK1048" s="307"/>
      <c r="OWL1048" s="307"/>
      <c r="OWM1048" s="307"/>
      <c r="OWN1048" s="307"/>
      <c r="OWO1048" s="307"/>
      <c r="OWP1048" s="307"/>
      <c r="OWQ1048" s="307"/>
      <c r="OWR1048" s="307"/>
      <c r="OWS1048" s="307"/>
      <c r="OWT1048" s="307"/>
      <c r="OWU1048" s="307"/>
      <c r="OWV1048" s="307"/>
      <c r="OWW1048" s="307"/>
      <c r="OWX1048" s="307"/>
      <c r="OWY1048" s="307"/>
      <c r="OWZ1048" s="307"/>
      <c r="OXA1048" s="307"/>
      <c r="OXB1048" s="307"/>
      <c r="OXC1048" s="307"/>
      <c r="OXD1048" s="307"/>
      <c r="OXE1048" s="307"/>
      <c r="OXF1048" s="307"/>
      <c r="OXG1048" s="307"/>
      <c r="OXH1048" s="307"/>
      <c r="OXI1048" s="307"/>
      <c r="OXJ1048" s="307"/>
      <c r="OXK1048" s="307"/>
      <c r="OXL1048" s="307"/>
      <c r="OXM1048" s="307"/>
      <c r="OXN1048" s="307"/>
      <c r="OXO1048" s="307"/>
      <c r="OXP1048" s="307"/>
      <c r="OXQ1048" s="307"/>
      <c r="OXR1048" s="307"/>
      <c r="OXS1048" s="307"/>
      <c r="OXT1048" s="307"/>
      <c r="OXU1048" s="307"/>
      <c r="OXV1048" s="307"/>
      <c r="OXW1048" s="307"/>
      <c r="OXX1048" s="307"/>
      <c r="OXY1048" s="307"/>
      <c r="OXZ1048" s="307"/>
      <c r="OYA1048" s="307"/>
      <c r="OYB1048" s="307"/>
      <c r="OYC1048" s="307"/>
      <c r="OYD1048" s="307"/>
      <c r="OYE1048" s="307"/>
      <c r="OYF1048" s="307"/>
      <c r="OYG1048" s="307"/>
      <c r="OYH1048" s="307"/>
      <c r="OYI1048" s="307"/>
      <c r="OYJ1048" s="307"/>
      <c r="OYK1048" s="307"/>
      <c r="OYL1048" s="307"/>
      <c r="OYM1048" s="307"/>
      <c r="OYN1048" s="307"/>
      <c r="OYO1048" s="307"/>
      <c r="OYP1048" s="307"/>
      <c r="OYQ1048" s="307"/>
      <c r="OYR1048" s="307"/>
      <c r="OYS1048" s="307"/>
      <c r="OYT1048" s="307"/>
      <c r="OYU1048" s="307"/>
      <c r="OYV1048" s="307"/>
      <c r="OYW1048" s="307"/>
      <c r="OYX1048" s="307"/>
      <c r="OYY1048" s="307"/>
      <c r="OYZ1048" s="307"/>
      <c r="OZA1048" s="307"/>
      <c r="OZB1048" s="307"/>
      <c r="OZC1048" s="307"/>
      <c r="OZD1048" s="307"/>
      <c r="OZE1048" s="307"/>
      <c r="OZF1048" s="307"/>
      <c r="OZG1048" s="307"/>
      <c r="OZH1048" s="307"/>
      <c r="OZI1048" s="307"/>
      <c r="OZJ1048" s="307"/>
      <c r="OZK1048" s="307"/>
      <c r="OZL1048" s="307"/>
      <c r="OZM1048" s="307"/>
      <c r="OZN1048" s="307"/>
      <c r="OZO1048" s="307"/>
      <c r="OZP1048" s="307"/>
      <c r="OZQ1048" s="307"/>
      <c r="OZR1048" s="307"/>
      <c r="OZS1048" s="307"/>
      <c r="OZT1048" s="307"/>
      <c r="OZU1048" s="307"/>
      <c r="OZV1048" s="307"/>
      <c r="OZW1048" s="307"/>
      <c r="OZX1048" s="307"/>
      <c r="OZY1048" s="307"/>
      <c r="OZZ1048" s="307"/>
      <c r="PAA1048" s="307"/>
      <c r="PAB1048" s="307"/>
      <c r="PAC1048" s="307"/>
      <c r="PAD1048" s="307"/>
      <c r="PAE1048" s="307"/>
      <c r="PAF1048" s="307"/>
      <c r="PAG1048" s="307"/>
      <c r="PAH1048" s="307"/>
      <c r="PAI1048" s="307"/>
      <c r="PAJ1048" s="307"/>
      <c r="PAK1048" s="307"/>
      <c r="PAL1048" s="307"/>
      <c r="PAM1048" s="307"/>
      <c r="PAN1048" s="307"/>
      <c r="PAO1048" s="307"/>
      <c r="PAP1048" s="307"/>
      <c r="PAQ1048" s="307"/>
      <c r="PAR1048" s="307"/>
      <c r="PAS1048" s="307"/>
      <c r="PAT1048" s="307"/>
      <c r="PAU1048" s="307"/>
      <c r="PAV1048" s="307"/>
      <c r="PAW1048" s="307"/>
      <c r="PAX1048" s="307"/>
      <c r="PAY1048" s="307"/>
      <c r="PAZ1048" s="307"/>
      <c r="PBA1048" s="307"/>
      <c r="PBB1048" s="307"/>
      <c r="PBC1048" s="307"/>
      <c r="PBD1048" s="307"/>
      <c r="PBE1048" s="307"/>
      <c r="PBF1048" s="307"/>
      <c r="PBG1048" s="307"/>
      <c r="PBH1048" s="307"/>
      <c r="PBI1048" s="307"/>
      <c r="PBJ1048" s="307"/>
      <c r="PBK1048" s="307"/>
      <c r="PBL1048" s="307"/>
      <c r="PBM1048" s="307"/>
      <c r="PBN1048" s="307"/>
      <c r="PBO1048" s="307"/>
      <c r="PBP1048" s="307"/>
      <c r="PBQ1048" s="307"/>
      <c r="PBR1048" s="307"/>
      <c r="PBS1048" s="307"/>
      <c r="PBT1048" s="307"/>
      <c r="PBU1048" s="307"/>
      <c r="PBV1048" s="307"/>
      <c r="PBW1048" s="307"/>
      <c r="PBX1048" s="307"/>
      <c r="PBY1048" s="307"/>
      <c r="PBZ1048" s="307"/>
      <c r="PCA1048" s="307"/>
      <c r="PCB1048" s="307"/>
      <c r="PCC1048" s="307"/>
      <c r="PCD1048" s="307"/>
      <c r="PCE1048" s="307"/>
      <c r="PCF1048" s="307"/>
      <c r="PCG1048" s="307"/>
      <c r="PCH1048" s="307"/>
      <c r="PCI1048" s="307"/>
      <c r="PCJ1048" s="307"/>
      <c r="PCK1048" s="307"/>
      <c r="PCL1048" s="307"/>
      <c r="PCM1048" s="307"/>
      <c r="PCN1048" s="307"/>
      <c r="PCO1048" s="307"/>
      <c r="PCP1048" s="307"/>
      <c r="PCQ1048" s="307"/>
      <c r="PCR1048" s="307"/>
      <c r="PCS1048" s="307"/>
      <c r="PCT1048" s="307"/>
      <c r="PCU1048" s="307"/>
      <c r="PCV1048" s="307"/>
      <c r="PCW1048" s="307"/>
      <c r="PCX1048" s="307"/>
      <c r="PCY1048" s="307"/>
      <c r="PCZ1048" s="307"/>
      <c r="PDA1048" s="307"/>
      <c r="PDB1048" s="307"/>
      <c r="PDC1048" s="307"/>
      <c r="PDD1048" s="307"/>
      <c r="PDE1048" s="307"/>
      <c r="PDF1048" s="307"/>
      <c r="PDG1048" s="307"/>
      <c r="PDH1048" s="307"/>
      <c r="PDI1048" s="307"/>
      <c r="PDJ1048" s="307"/>
      <c r="PDK1048" s="307"/>
      <c r="PDL1048" s="307"/>
      <c r="PDM1048" s="307"/>
      <c r="PDN1048" s="307"/>
      <c r="PDO1048" s="307"/>
      <c r="PDP1048" s="307"/>
      <c r="PDQ1048" s="307"/>
      <c r="PDR1048" s="307"/>
      <c r="PDS1048" s="307"/>
      <c r="PDT1048" s="307"/>
      <c r="PDU1048" s="307"/>
      <c r="PDV1048" s="307"/>
      <c r="PDW1048" s="307"/>
      <c r="PDX1048" s="307"/>
      <c r="PDY1048" s="307"/>
      <c r="PDZ1048" s="307"/>
      <c r="PEA1048" s="307"/>
      <c r="PEB1048" s="307"/>
      <c r="PEC1048" s="307"/>
      <c r="PED1048" s="307"/>
      <c r="PEE1048" s="307"/>
      <c r="PEF1048" s="307"/>
      <c r="PEG1048" s="307"/>
      <c r="PEH1048" s="307"/>
      <c r="PEI1048" s="307"/>
      <c r="PEJ1048" s="307"/>
      <c r="PEK1048" s="307"/>
      <c r="PEL1048" s="307"/>
      <c r="PEM1048" s="307"/>
      <c r="PEN1048" s="307"/>
      <c r="PEO1048" s="307"/>
      <c r="PEP1048" s="307"/>
      <c r="PEQ1048" s="307"/>
      <c r="PER1048" s="307"/>
      <c r="PES1048" s="307"/>
      <c r="PET1048" s="307"/>
      <c r="PEU1048" s="307"/>
      <c r="PEV1048" s="307"/>
      <c r="PEW1048" s="307"/>
      <c r="PEX1048" s="307"/>
      <c r="PEY1048" s="307"/>
      <c r="PEZ1048" s="307"/>
      <c r="PFA1048" s="307"/>
      <c r="PFB1048" s="307"/>
      <c r="PFC1048" s="307"/>
      <c r="PFD1048" s="307"/>
      <c r="PFE1048" s="307"/>
      <c r="PFF1048" s="307"/>
      <c r="PFG1048" s="307"/>
      <c r="PFH1048" s="307"/>
      <c r="PFI1048" s="307"/>
      <c r="PFJ1048" s="307"/>
      <c r="PFK1048" s="307"/>
      <c r="PFL1048" s="307"/>
      <c r="PFM1048" s="307"/>
      <c r="PFN1048" s="307"/>
      <c r="PFO1048" s="307"/>
      <c r="PFP1048" s="307"/>
      <c r="PFQ1048" s="307"/>
      <c r="PFR1048" s="307"/>
      <c r="PFS1048" s="307"/>
      <c r="PFT1048" s="307"/>
      <c r="PFU1048" s="307"/>
      <c r="PFV1048" s="307"/>
      <c r="PFW1048" s="307"/>
      <c r="PFX1048" s="307"/>
      <c r="PFY1048" s="307"/>
      <c r="PFZ1048" s="307"/>
      <c r="PGA1048" s="307"/>
      <c r="PGB1048" s="307"/>
      <c r="PGC1048" s="307"/>
      <c r="PGD1048" s="307"/>
      <c r="PGE1048" s="307"/>
      <c r="PGF1048" s="307"/>
      <c r="PGG1048" s="307"/>
      <c r="PGH1048" s="307"/>
      <c r="PGI1048" s="307"/>
      <c r="PGJ1048" s="307"/>
      <c r="PGK1048" s="307"/>
      <c r="PGL1048" s="307"/>
      <c r="PGM1048" s="307"/>
      <c r="PGN1048" s="307"/>
      <c r="PGO1048" s="307"/>
      <c r="PGP1048" s="307"/>
      <c r="PGQ1048" s="307"/>
      <c r="PGR1048" s="307"/>
      <c r="PGS1048" s="307"/>
      <c r="PGT1048" s="307"/>
      <c r="PGU1048" s="307"/>
      <c r="PGV1048" s="307"/>
      <c r="PGW1048" s="307"/>
      <c r="PGX1048" s="307"/>
      <c r="PGY1048" s="307"/>
      <c r="PGZ1048" s="307"/>
      <c r="PHA1048" s="307"/>
      <c r="PHB1048" s="307"/>
      <c r="PHC1048" s="307"/>
      <c r="PHD1048" s="307"/>
      <c r="PHE1048" s="307"/>
      <c r="PHF1048" s="307"/>
      <c r="PHG1048" s="307"/>
      <c r="PHH1048" s="307"/>
      <c r="PHI1048" s="307"/>
      <c r="PHJ1048" s="307"/>
      <c r="PHK1048" s="307"/>
      <c r="PHL1048" s="307"/>
      <c r="PHM1048" s="307"/>
      <c r="PHN1048" s="307"/>
      <c r="PHO1048" s="307"/>
      <c r="PHP1048" s="307"/>
      <c r="PHQ1048" s="307"/>
      <c r="PHR1048" s="307"/>
      <c r="PHS1048" s="307"/>
      <c r="PHT1048" s="307"/>
      <c r="PHU1048" s="307"/>
      <c r="PHV1048" s="307"/>
      <c r="PHW1048" s="307"/>
      <c r="PHX1048" s="307"/>
      <c r="PHY1048" s="307"/>
      <c r="PHZ1048" s="307"/>
      <c r="PIA1048" s="307"/>
      <c r="PIB1048" s="307"/>
      <c r="PIC1048" s="307"/>
      <c r="PID1048" s="307"/>
      <c r="PIE1048" s="307"/>
      <c r="PIF1048" s="307"/>
      <c r="PIG1048" s="307"/>
      <c r="PIH1048" s="307"/>
      <c r="PII1048" s="307"/>
      <c r="PIJ1048" s="307"/>
      <c r="PIK1048" s="307"/>
      <c r="PIL1048" s="307"/>
      <c r="PIM1048" s="307"/>
      <c r="PIN1048" s="307"/>
      <c r="PIO1048" s="307"/>
      <c r="PIP1048" s="307"/>
      <c r="PIQ1048" s="307"/>
      <c r="PIR1048" s="307"/>
      <c r="PIS1048" s="307"/>
      <c r="PIT1048" s="307"/>
      <c r="PIU1048" s="307"/>
      <c r="PIV1048" s="307"/>
      <c r="PIW1048" s="307"/>
      <c r="PIX1048" s="307"/>
      <c r="PIY1048" s="307"/>
      <c r="PIZ1048" s="307"/>
      <c r="PJA1048" s="307"/>
      <c r="PJB1048" s="307"/>
      <c r="PJC1048" s="307"/>
      <c r="PJD1048" s="307"/>
      <c r="PJE1048" s="307"/>
      <c r="PJF1048" s="307"/>
      <c r="PJG1048" s="307"/>
      <c r="PJH1048" s="307"/>
      <c r="PJI1048" s="307"/>
      <c r="PJJ1048" s="307"/>
      <c r="PJK1048" s="307"/>
      <c r="PJL1048" s="307"/>
      <c r="PJM1048" s="307"/>
      <c r="PJN1048" s="307"/>
      <c r="PJO1048" s="307"/>
      <c r="PJP1048" s="307"/>
      <c r="PJQ1048" s="307"/>
      <c r="PJR1048" s="307"/>
      <c r="PJS1048" s="307"/>
      <c r="PJT1048" s="307"/>
      <c r="PJU1048" s="307"/>
      <c r="PJV1048" s="307"/>
      <c r="PJW1048" s="307"/>
      <c r="PJX1048" s="307"/>
      <c r="PJY1048" s="307"/>
      <c r="PJZ1048" s="307"/>
      <c r="PKA1048" s="307"/>
      <c r="PKB1048" s="307"/>
      <c r="PKC1048" s="307"/>
      <c r="PKD1048" s="307"/>
      <c r="PKE1048" s="307"/>
      <c r="PKF1048" s="307"/>
      <c r="PKG1048" s="307"/>
      <c r="PKH1048" s="307"/>
      <c r="PKI1048" s="307"/>
      <c r="PKJ1048" s="307"/>
      <c r="PKK1048" s="307"/>
      <c r="PKL1048" s="307"/>
      <c r="PKM1048" s="307"/>
      <c r="PKN1048" s="307"/>
      <c r="PKO1048" s="307"/>
      <c r="PKP1048" s="307"/>
      <c r="PKQ1048" s="307"/>
      <c r="PKR1048" s="307"/>
      <c r="PKS1048" s="307"/>
      <c r="PKT1048" s="307"/>
      <c r="PKU1048" s="307"/>
      <c r="PKV1048" s="307"/>
      <c r="PKW1048" s="307"/>
      <c r="PKX1048" s="307"/>
      <c r="PKY1048" s="307"/>
      <c r="PKZ1048" s="307"/>
      <c r="PLA1048" s="307"/>
      <c r="PLB1048" s="307"/>
      <c r="PLC1048" s="307"/>
      <c r="PLD1048" s="307"/>
      <c r="PLE1048" s="307"/>
      <c r="PLF1048" s="307"/>
      <c r="PLG1048" s="307"/>
      <c r="PLH1048" s="307"/>
      <c r="PLI1048" s="307"/>
      <c r="PLJ1048" s="307"/>
      <c r="PLK1048" s="307"/>
      <c r="PLL1048" s="307"/>
      <c r="PLM1048" s="307"/>
      <c r="PLN1048" s="307"/>
      <c r="PLO1048" s="307"/>
      <c r="PLP1048" s="307"/>
      <c r="PLQ1048" s="307"/>
      <c r="PLR1048" s="307"/>
      <c r="PLS1048" s="307"/>
      <c r="PLT1048" s="307"/>
      <c r="PLU1048" s="307"/>
      <c r="PLV1048" s="307"/>
      <c r="PLW1048" s="307"/>
      <c r="PLX1048" s="307"/>
      <c r="PLY1048" s="307"/>
      <c r="PLZ1048" s="307"/>
      <c r="PMA1048" s="307"/>
      <c r="PMB1048" s="307"/>
      <c r="PMC1048" s="307"/>
      <c r="PMD1048" s="307"/>
      <c r="PME1048" s="307"/>
      <c r="PMF1048" s="307"/>
      <c r="PMG1048" s="307"/>
      <c r="PMH1048" s="307"/>
      <c r="PMI1048" s="307"/>
      <c r="PMJ1048" s="307"/>
      <c r="PMK1048" s="307"/>
      <c r="PML1048" s="307"/>
      <c r="PMM1048" s="307"/>
      <c r="PMN1048" s="307"/>
      <c r="PMO1048" s="307"/>
      <c r="PMP1048" s="307"/>
      <c r="PMQ1048" s="307"/>
      <c r="PMR1048" s="307"/>
      <c r="PMS1048" s="307"/>
      <c r="PMT1048" s="307"/>
      <c r="PMU1048" s="307"/>
      <c r="PMV1048" s="307"/>
      <c r="PMW1048" s="307"/>
      <c r="PMX1048" s="307"/>
      <c r="PMY1048" s="307"/>
      <c r="PMZ1048" s="307"/>
      <c r="PNA1048" s="307"/>
      <c r="PNB1048" s="307"/>
      <c r="PNC1048" s="307"/>
      <c r="PND1048" s="307"/>
      <c r="PNE1048" s="307"/>
      <c r="PNF1048" s="307"/>
      <c r="PNG1048" s="307"/>
      <c r="PNH1048" s="307"/>
      <c r="PNI1048" s="307"/>
      <c r="PNJ1048" s="307"/>
      <c r="PNK1048" s="307"/>
      <c r="PNL1048" s="307"/>
      <c r="PNM1048" s="307"/>
      <c r="PNN1048" s="307"/>
      <c r="PNO1048" s="307"/>
      <c r="PNP1048" s="307"/>
      <c r="PNQ1048" s="307"/>
      <c r="PNR1048" s="307"/>
      <c r="PNS1048" s="307"/>
      <c r="PNT1048" s="307"/>
      <c r="PNU1048" s="307"/>
      <c r="PNV1048" s="307"/>
      <c r="PNW1048" s="307"/>
      <c r="PNX1048" s="307"/>
      <c r="PNY1048" s="307"/>
      <c r="PNZ1048" s="307"/>
      <c r="POA1048" s="307"/>
      <c r="POB1048" s="307"/>
      <c r="POC1048" s="307"/>
      <c r="POD1048" s="307"/>
      <c r="POE1048" s="307"/>
      <c r="POF1048" s="307"/>
      <c r="POG1048" s="307"/>
      <c r="POH1048" s="307"/>
      <c r="POI1048" s="307"/>
      <c r="POJ1048" s="307"/>
      <c r="POK1048" s="307"/>
      <c r="POL1048" s="307"/>
      <c r="POM1048" s="307"/>
      <c r="PON1048" s="307"/>
      <c r="POO1048" s="307"/>
      <c r="POP1048" s="307"/>
      <c r="POQ1048" s="307"/>
      <c r="POR1048" s="307"/>
      <c r="POS1048" s="307"/>
      <c r="POT1048" s="307"/>
      <c r="POU1048" s="307"/>
      <c r="POV1048" s="307"/>
      <c r="POW1048" s="307"/>
      <c r="POX1048" s="307"/>
      <c r="POY1048" s="307"/>
      <c r="POZ1048" s="307"/>
      <c r="PPA1048" s="307"/>
      <c r="PPB1048" s="307"/>
      <c r="PPC1048" s="307"/>
      <c r="PPD1048" s="307"/>
      <c r="PPE1048" s="307"/>
      <c r="PPF1048" s="307"/>
      <c r="PPG1048" s="307"/>
      <c r="PPH1048" s="307"/>
      <c r="PPI1048" s="307"/>
      <c r="PPJ1048" s="307"/>
      <c r="PPK1048" s="307"/>
      <c r="PPL1048" s="307"/>
      <c r="PPM1048" s="307"/>
      <c r="PPN1048" s="307"/>
      <c r="PPO1048" s="307"/>
      <c r="PPP1048" s="307"/>
      <c r="PPQ1048" s="307"/>
      <c r="PPR1048" s="307"/>
      <c r="PPS1048" s="307"/>
      <c r="PPT1048" s="307"/>
      <c r="PPU1048" s="307"/>
      <c r="PPV1048" s="307"/>
      <c r="PPW1048" s="307"/>
      <c r="PPX1048" s="307"/>
      <c r="PPY1048" s="307"/>
      <c r="PPZ1048" s="307"/>
      <c r="PQA1048" s="307"/>
      <c r="PQB1048" s="307"/>
      <c r="PQC1048" s="307"/>
      <c r="PQD1048" s="307"/>
      <c r="PQE1048" s="307"/>
      <c r="PQF1048" s="307"/>
      <c r="PQG1048" s="307"/>
      <c r="PQH1048" s="307"/>
      <c r="PQI1048" s="307"/>
      <c r="PQJ1048" s="307"/>
      <c r="PQK1048" s="307"/>
      <c r="PQL1048" s="307"/>
      <c r="PQM1048" s="307"/>
      <c r="PQN1048" s="307"/>
      <c r="PQO1048" s="307"/>
      <c r="PQP1048" s="307"/>
      <c r="PQQ1048" s="307"/>
      <c r="PQR1048" s="307"/>
      <c r="PQS1048" s="307"/>
      <c r="PQT1048" s="307"/>
      <c r="PQU1048" s="307"/>
      <c r="PQV1048" s="307"/>
      <c r="PQW1048" s="307"/>
      <c r="PQX1048" s="307"/>
      <c r="PQY1048" s="307"/>
      <c r="PQZ1048" s="307"/>
      <c r="PRA1048" s="307"/>
      <c r="PRB1048" s="307"/>
      <c r="PRC1048" s="307"/>
      <c r="PRD1048" s="307"/>
      <c r="PRE1048" s="307"/>
      <c r="PRF1048" s="307"/>
      <c r="PRG1048" s="307"/>
      <c r="PRH1048" s="307"/>
      <c r="PRI1048" s="307"/>
      <c r="PRJ1048" s="307"/>
      <c r="PRK1048" s="307"/>
      <c r="PRL1048" s="307"/>
      <c r="PRM1048" s="307"/>
      <c r="PRN1048" s="307"/>
      <c r="PRO1048" s="307"/>
      <c r="PRP1048" s="307"/>
      <c r="PRQ1048" s="307"/>
      <c r="PRR1048" s="307"/>
      <c r="PRS1048" s="307"/>
      <c r="PRT1048" s="307"/>
      <c r="PRU1048" s="307"/>
      <c r="PRV1048" s="307"/>
      <c r="PRW1048" s="307"/>
      <c r="PRX1048" s="307"/>
      <c r="PRY1048" s="307"/>
      <c r="PRZ1048" s="307"/>
      <c r="PSA1048" s="307"/>
      <c r="PSB1048" s="307"/>
      <c r="PSC1048" s="307"/>
      <c r="PSD1048" s="307"/>
      <c r="PSE1048" s="307"/>
      <c r="PSF1048" s="307"/>
      <c r="PSG1048" s="307"/>
      <c r="PSH1048" s="307"/>
      <c r="PSI1048" s="307"/>
      <c r="PSJ1048" s="307"/>
      <c r="PSK1048" s="307"/>
      <c r="PSL1048" s="307"/>
      <c r="PSM1048" s="307"/>
      <c r="PSN1048" s="307"/>
      <c r="PSO1048" s="307"/>
      <c r="PSP1048" s="307"/>
      <c r="PSQ1048" s="307"/>
      <c r="PSR1048" s="307"/>
      <c r="PSS1048" s="307"/>
      <c r="PST1048" s="307"/>
      <c r="PSU1048" s="307"/>
      <c r="PSV1048" s="307"/>
      <c r="PSW1048" s="307"/>
      <c r="PSX1048" s="307"/>
      <c r="PSY1048" s="307"/>
      <c r="PSZ1048" s="307"/>
      <c r="PTA1048" s="307"/>
      <c r="PTB1048" s="307"/>
      <c r="PTC1048" s="307"/>
      <c r="PTD1048" s="307"/>
      <c r="PTE1048" s="307"/>
      <c r="PTF1048" s="307"/>
      <c r="PTG1048" s="307"/>
      <c r="PTH1048" s="307"/>
      <c r="PTI1048" s="307"/>
      <c r="PTJ1048" s="307"/>
      <c r="PTK1048" s="307"/>
      <c r="PTL1048" s="307"/>
      <c r="PTM1048" s="307"/>
      <c r="PTN1048" s="307"/>
      <c r="PTO1048" s="307"/>
      <c r="PTP1048" s="307"/>
      <c r="PTQ1048" s="307"/>
      <c r="PTR1048" s="307"/>
      <c r="PTS1048" s="307"/>
      <c r="PTT1048" s="307"/>
      <c r="PTU1048" s="307"/>
      <c r="PTV1048" s="307"/>
      <c r="PTW1048" s="307"/>
      <c r="PTX1048" s="307"/>
      <c r="PTY1048" s="307"/>
      <c r="PTZ1048" s="307"/>
      <c r="PUA1048" s="307"/>
      <c r="PUB1048" s="307"/>
      <c r="PUC1048" s="307"/>
      <c r="PUD1048" s="307"/>
      <c r="PUE1048" s="307"/>
      <c r="PUF1048" s="307"/>
      <c r="PUG1048" s="307"/>
      <c r="PUH1048" s="307"/>
      <c r="PUI1048" s="307"/>
      <c r="PUJ1048" s="307"/>
      <c r="PUK1048" s="307"/>
      <c r="PUL1048" s="307"/>
      <c r="PUM1048" s="307"/>
      <c r="PUN1048" s="307"/>
      <c r="PUO1048" s="307"/>
      <c r="PUP1048" s="307"/>
      <c r="PUQ1048" s="307"/>
      <c r="PUR1048" s="307"/>
      <c r="PUS1048" s="307"/>
      <c r="PUT1048" s="307"/>
      <c r="PUU1048" s="307"/>
      <c r="PUV1048" s="307"/>
      <c r="PUW1048" s="307"/>
      <c r="PUX1048" s="307"/>
      <c r="PUY1048" s="307"/>
      <c r="PUZ1048" s="307"/>
      <c r="PVA1048" s="307"/>
      <c r="PVB1048" s="307"/>
      <c r="PVC1048" s="307"/>
      <c r="PVD1048" s="307"/>
      <c r="PVE1048" s="307"/>
      <c r="PVF1048" s="307"/>
      <c r="PVG1048" s="307"/>
      <c r="PVH1048" s="307"/>
      <c r="PVI1048" s="307"/>
      <c r="PVJ1048" s="307"/>
      <c r="PVK1048" s="307"/>
      <c r="PVL1048" s="307"/>
      <c r="PVM1048" s="307"/>
      <c r="PVN1048" s="307"/>
      <c r="PVO1048" s="307"/>
      <c r="PVP1048" s="307"/>
      <c r="PVQ1048" s="307"/>
      <c r="PVR1048" s="307"/>
      <c r="PVS1048" s="307"/>
      <c r="PVT1048" s="307"/>
      <c r="PVU1048" s="307"/>
      <c r="PVV1048" s="307"/>
      <c r="PVW1048" s="307"/>
      <c r="PVX1048" s="307"/>
      <c r="PVY1048" s="307"/>
      <c r="PVZ1048" s="307"/>
      <c r="PWA1048" s="307"/>
      <c r="PWB1048" s="307"/>
      <c r="PWC1048" s="307"/>
      <c r="PWD1048" s="307"/>
      <c r="PWE1048" s="307"/>
      <c r="PWF1048" s="307"/>
      <c r="PWG1048" s="307"/>
      <c r="PWH1048" s="307"/>
      <c r="PWI1048" s="307"/>
      <c r="PWJ1048" s="307"/>
      <c r="PWK1048" s="307"/>
      <c r="PWL1048" s="307"/>
      <c r="PWM1048" s="307"/>
      <c r="PWN1048" s="307"/>
      <c r="PWO1048" s="307"/>
      <c r="PWP1048" s="307"/>
      <c r="PWQ1048" s="307"/>
      <c r="PWR1048" s="307"/>
      <c r="PWS1048" s="307"/>
      <c r="PWT1048" s="307"/>
      <c r="PWU1048" s="307"/>
      <c r="PWV1048" s="307"/>
      <c r="PWW1048" s="307"/>
      <c r="PWX1048" s="307"/>
      <c r="PWY1048" s="307"/>
      <c r="PWZ1048" s="307"/>
      <c r="PXA1048" s="307"/>
      <c r="PXB1048" s="307"/>
      <c r="PXC1048" s="307"/>
      <c r="PXD1048" s="307"/>
      <c r="PXE1048" s="307"/>
      <c r="PXF1048" s="307"/>
      <c r="PXG1048" s="307"/>
      <c r="PXH1048" s="307"/>
      <c r="PXI1048" s="307"/>
      <c r="PXJ1048" s="307"/>
      <c r="PXK1048" s="307"/>
      <c r="PXL1048" s="307"/>
      <c r="PXM1048" s="307"/>
      <c r="PXN1048" s="307"/>
      <c r="PXO1048" s="307"/>
      <c r="PXP1048" s="307"/>
      <c r="PXQ1048" s="307"/>
      <c r="PXR1048" s="307"/>
      <c r="PXS1048" s="307"/>
      <c r="PXT1048" s="307"/>
      <c r="PXU1048" s="307"/>
      <c r="PXV1048" s="307"/>
      <c r="PXW1048" s="307"/>
      <c r="PXX1048" s="307"/>
      <c r="PXY1048" s="307"/>
      <c r="PXZ1048" s="307"/>
      <c r="PYA1048" s="307"/>
      <c r="PYB1048" s="307"/>
      <c r="PYC1048" s="307"/>
      <c r="PYD1048" s="307"/>
      <c r="PYE1048" s="307"/>
      <c r="PYF1048" s="307"/>
      <c r="PYG1048" s="307"/>
      <c r="PYH1048" s="307"/>
      <c r="PYI1048" s="307"/>
      <c r="PYJ1048" s="307"/>
      <c r="PYK1048" s="307"/>
      <c r="PYL1048" s="307"/>
      <c r="PYM1048" s="307"/>
      <c r="PYN1048" s="307"/>
      <c r="PYO1048" s="307"/>
      <c r="PYP1048" s="307"/>
      <c r="PYQ1048" s="307"/>
      <c r="PYR1048" s="307"/>
      <c r="PYS1048" s="307"/>
      <c r="PYT1048" s="307"/>
      <c r="PYU1048" s="307"/>
      <c r="PYV1048" s="307"/>
      <c r="PYW1048" s="307"/>
      <c r="PYX1048" s="307"/>
      <c r="PYY1048" s="307"/>
      <c r="PYZ1048" s="307"/>
      <c r="PZA1048" s="307"/>
      <c r="PZB1048" s="307"/>
      <c r="PZC1048" s="307"/>
      <c r="PZD1048" s="307"/>
      <c r="PZE1048" s="307"/>
      <c r="PZF1048" s="307"/>
      <c r="PZG1048" s="307"/>
      <c r="PZH1048" s="307"/>
      <c r="PZI1048" s="307"/>
      <c r="PZJ1048" s="307"/>
      <c r="PZK1048" s="307"/>
      <c r="PZL1048" s="307"/>
      <c r="PZM1048" s="307"/>
      <c r="PZN1048" s="307"/>
      <c r="PZO1048" s="307"/>
      <c r="PZP1048" s="307"/>
      <c r="PZQ1048" s="307"/>
      <c r="PZR1048" s="307"/>
      <c r="PZS1048" s="307"/>
      <c r="PZT1048" s="307"/>
      <c r="PZU1048" s="307"/>
      <c r="PZV1048" s="307"/>
      <c r="PZW1048" s="307"/>
      <c r="PZX1048" s="307"/>
      <c r="PZY1048" s="307"/>
      <c r="PZZ1048" s="307"/>
      <c r="QAA1048" s="307"/>
      <c r="QAB1048" s="307"/>
      <c r="QAC1048" s="307"/>
      <c r="QAD1048" s="307"/>
      <c r="QAE1048" s="307"/>
      <c r="QAF1048" s="307"/>
      <c r="QAG1048" s="307"/>
      <c r="QAH1048" s="307"/>
      <c r="QAI1048" s="307"/>
      <c r="QAJ1048" s="307"/>
      <c r="QAK1048" s="307"/>
      <c r="QAL1048" s="307"/>
      <c r="QAM1048" s="307"/>
      <c r="QAN1048" s="307"/>
      <c r="QAO1048" s="307"/>
      <c r="QAP1048" s="307"/>
      <c r="QAQ1048" s="307"/>
      <c r="QAR1048" s="307"/>
      <c r="QAS1048" s="307"/>
      <c r="QAT1048" s="307"/>
      <c r="QAU1048" s="307"/>
      <c r="QAV1048" s="307"/>
      <c r="QAW1048" s="307"/>
      <c r="QAX1048" s="307"/>
      <c r="QAY1048" s="307"/>
      <c r="QAZ1048" s="307"/>
      <c r="QBA1048" s="307"/>
      <c r="QBB1048" s="307"/>
      <c r="QBC1048" s="307"/>
      <c r="QBD1048" s="307"/>
      <c r="QBE1048" s="307"/>
      <c r="QBF1048" s="307"/>
      <c r="QBG1048" s="307"/>
      <c r="QBH1048" s="307"/>
      <c r="QBI1048" s="307"/>
      <c r="QBJ1048" s="307"/>
      <c r="QBK1048" s="307"/>
      <c r="QBL1048" s="307"/>
      <c r="QBM1048" s="307"/>
      <c r="QBN1048" s="307"/>
      <c r="QBO1048" s="307"/>
      <c r="QBP1048" s="307"/>
      <c r="QBQ1048" s="307"/>
      <c r="QBR1048" s="307"/>
      <c r="QBS1048" s="307"/>
      <c r="QBT1048" s="307"/>
      <c r="QBU1048" s="307"/>
      <c r="QBV1048" s="307"/>
      <c r="QBW1048" s="307"/>
      <c r="QBX1048" s="307"/>
      <c r="QBY1048" s="307"/>
      <c r="QBZ1048" s="307"/>
      <c r="QCA1048" s="307"/>
      <c r="QCB1048" s="307"/>
      <c r="QCC1048" s="307"/>
      <c r="QCD1048" s="307"/>
      <c r="QCE1048" s="307"/>
      <c r="QCF1048" s="307"/>
      <c r="QCG1048" s="307"/>
      <c r="QCH1048" s="307"/>
      <c r="QCI1048" s="307"/>
      <c r="QCJ1048" s="307"/>
      <c r="QCK1048" s="307"/>
      <c r="QCL1048" s="307"/>
      <c r="QCM1048" s="307"/>
      <c r="QCN1048" s="307"/>
      <c r="QCO1048" s="307"/>
      <c r="QCP1048" s="307"/>
      <c r="QCQ1048" s="307"/>
      <c r="QCR1048" s="307"/>
      <c r="QCS1048" s="307"/>
      <c r="QCT1048" s="307"/>
      <c r="QCU1048" s="307"/>
      <c r="QCV1048" s="307"/>
      <c r="QCW1048" s="307"/>
      <c r="QCX1048" s="307"/>
      <c r="QCY1048" s="307"/>
      <c r="QCZ1048" s="307"/>
      <c r="QDA1048" s="307"/>
      <c r="QDB1048" s="307"/>
      <c r="QDC1048" s="307"/>
      <c r="QDD1048" s="307"/>
      <c r="QDE1048" s="307"/>
      <c r="QDF1048" s="307"/>
      <c r="QDG1048" s="307"/>
      <c r="QDH1048" s="307"/>
      <c r="QDI1048" s="307"/>
      <c r="QDJ1048" s="307"/>
      <c r="QDK1048" s="307"/>
      <c r="QDL1048" s="307"/>
      <c r="QDM1048" s="307"/>
      <c r="QDN1048" s="307"/>
      <c r="QDO1048" s="307"/>
      <c r="QDP1048" s="307"/>
      <c r="QDQ1048" s="307"/>
      <c r="QDR1048" s="307"/>
      <c r="QDS1048" s="307"/>
      <c r="QDT1048" s="307"/>
      <c r="QDU1048" s="307"/>
      <c r="QDV1048" s="307"/>
      <c r="QDW1048" s="307"/>
      <c r="QDX1048" s="307"/>
      <c r="QDY1048" s="307"/>
      <c r="QDZ1048" s="307"/>
      <c r="QEA1048" s="307"/>
      <c r="QEB1048" s="307"/>
      <c r="QEC1048" s="307"/>
      <c r="QED1048" s="307"/>
      <c r="QEE1048" s="307"/>
      <c r="QEF1048" s="307"/>
      <c r="QEG1048" s="307"/>
      <c r="QEH1048" s="307"/>
      <c r="QEI1048" s="307"/>
      <c r="QEJ1048" s="307"/>
      <c r="QEK1048" s="307"/>
      <c r="QEL1048" s="307"/>
      <c r="QEM1048" s="307"/>
      <c r="QEN1048" s="307"/>
      <c r="QEO1048" s="307"/>
      <c r="QEP1048" s="307"/>
      <c r="QEQ1048" s="307"/>
      <c r="QER1048" s="307"/>
      <c r="QES1048" s="307"/>
      <c r="QET1048" s="307"/>
      <c r="QEU1048" s="307"/>
      <c r="QEV1048" s="307"/>
      <c r="QEW1048" s="307"/>
      <c r="QEX1048" s="307"/>
      <c r="QEY1048" s="307"/>
      <c r="QEZ1048" s="307"/>
      <c r="QFA1048" s="307"/>
      <c r="QFB1048" s="307"/>
      <c r="QFC1048" s="307"/>
      <c r="QFD1048" s="307"/>
      <c r="QFE1048" s="307"/>
      <c r="QFF1048" s="307"/>
      <c r="QFG1048" s="307"/>
      <c r="QFH1048" s="307"/>
      <c r="QFI1048" s="307"/>
      <c r="QFJ1048" s="307"/>
      <c r="QFK1048" s="307"/>
      <c r="QFL1048" s="307"/>
      <c r="QFM1048" s="307"/>
      <c r="QFN1048" s="307"/>
      <c r="QFO1048" s="307"/>
      <c r="QFP1048" s="307"/>
      <c r="QFQ1048" s="307"/>
      <c r="QFR1048" s="307"/>
      <c r="QFS1048" s="307"/>
      <c r="QFT1048" s="307"/>
      <c r="QFU1048" s="307"/>
      <c r="QFV1048" s="307"/>
      <c r="QFW1048" s="307"/>
      <c r="QFX1048" s="307"/>
      <c r="QFY1048" s="307"/>
      <c r="QFZ1048" s="307"/>
      <c r="QGA1048" s="307"/>
      <c r="QGB1048" s="307"/>
      <c r="QGC1048" s="307"/>
      <c r="QGD1048" s="307"/>
      <c r="QGE1048" s="307"/>
      <c r="QGF1048" s="307"/>
      <c r="QGG1048" s="307"/>
      <c r="QGH1048" s="307"/>
      <c r="QGI1048" s="307"/>
      <c r="QGJ1048" s="307"/>
      <c r="QGK1048" s="307"/>
      <c r="QGL1048" s="307"/>
      <c r="QGM1048" s="307"/>
      <c r="QGN1048" s="307"/>
      <c r="QGO1048" s="307"/>
      <c r="QGP1048" s="307"/>
      <c r="QGQ1048" s="307"/>
      <c r="QGR1048" s="307"/>
      <c r="QGS1048" s="307"/>
      <c r="QGT1048" s="307"/>
      <c r="QGU1048" s="307"/>
      <c r="QGV1048" s="307"/>
      <c r="QGW1048" s="307"/>
      <c r="QGX1048" s="307"/>
      <c r="QGY1048" s="307"/>
      <c r="QGZ1048" s="307"/>
      <c r="QHA1048" s="307"/>
      <c r="QHB1048" s="307"/>
      <c r="QHC1048" s="307"/>
      <c r="QHD1048" s="307"/>
      <c r="QHE1048" s="307"/>
      <c r="QHF1048" s="307"/>
      <c r="QHG1048" s="307"/>
      <c r="QHH1048" s="307"/>
      <c r="QHI1048" s="307"/>
      <c r="QHJ1048" s="307"/>
      <c r="QHK1048" s="307"/>
      <c r="QHL1048" s="307"/>
      <c r="QHM1048" s="307"/>
      <c r="QHN1048" s="307"/>
      <c r="QHO1048" s="307"/>
      <c r="QHP1048" s="307"/>
      <c r="QHQ1048" s="307"/>
      <c r="QHR1048" s="307"/>
      <c r="QHS1048" s="307"/>
      <c r="QHT1048" s="307"/>
      <c r="QHU1048" s="307"/>
      <c r="QHV1048" s="307"/>
      <c r="QHW1048" s="307"/>
      <c r="QHX1048" s="307"/>
      <c r="QHY1048" s="307"/>
      <c r="QHZ1048" s="307"/>
      <c r="QIA1048" s="307"/>
      <c r="QIB1048" s="307"/>
      <c r="QIC1048" s="307"/>
      <c r="QID1048" s="307"/>
      <c r="QIE1048" s="307"/>
      <c r="QIF1048" s="307"/>
      <c r="QIG1048" s="307"/>
      <c r="QIH1048" s="307"/>
      <c r="QII1048" s="307"/>
      <c r="QIJ1048" s="307"/>
      <c r="QIK1048" s="307"/>
      <c r="QIL1048" s="307"/>
      <c r="QIM1048" s="307"/>
      <c r="QIN1048" s="307"/>
      <c r="QIO1048" s="307"/>
      <c r="QIP1048" s="307"/>
      <c r="QIQ1048" s="307"/>
      <c r="QIR1048" s="307"/>
      <c r="QIS1048" s="307"/>
      <c r="QIT1048" s="307"/>
      <c r="QIU1048" s="307"/>
      <c r="QIV1048" s="307"/>
      <c r="QIW1048" s="307"/>
      <c r="QIX1048" s="307"/>
      <c r="QIY1048" s="307"/>
      <c r="QIZ1048" s="307"/>
      <c r="QJA1048" s="307"/>
      <c r="QJB1048" s="307"/>
      <c r="QJC1048" s="307"/>
      <c r="QJD1048" s="307"/>
      <c r="QJE1048" s="307"/>
      <c r="QJF1048" s="307"/>
      <c r="QJG1048" s="307"/>
      <c r="QJH1048" s="307"/>
      <c r="QJI1048" s="307"/>
      <c r="QJJ1048" s="307"/>
      <c r="QJK1048" s="307"/>
      <c r="QJL1048" s="307"/>
      <c r="QJM1048" s="307"/>
      <c r="QJN1048" s="307"/>
      <c r="QJO1048" s="307"/>
      <c r="QJP1048" s="307"/>
      <c r="QJQ1048" s="307"/>
      <c r="QJR1048" s="307"/>
      <c r="QJS1048" s="307"/>
      <c r="QJT1048" s="307"/>
      <c r="QJU1048" s="307"/>
      <c r="QJV1048" s="307"/>
      <c r="QJW1048" s="307"/>
      <c r="QJX1048" s="307"/>
      <c r="QJY1048" s="307"/>
      <c r="QJZ1048" s="307"/>
      <c r="QKA1048" s="307"/>
      <c r="QKB1048" s="307"/>
      <c r="QKC1048" s="307"/>
      <c r="QKD1048" s="307"/>
      <c r="QKE1048" s="307"/>
      <c r="QKF1048" s="307"/>
      <c r="QKG1048" s="307"/>
      <c r="QKH1048" s="307"/>
      <c r="QKI1048" s="307"/>
      <c r="QKJ1048" s="307"/>
      <c r="QKK1048" s="307"/>
      <c r="QKL1048" s="307"/>
      <c r="QKM1048" s="307"/>
      <c r="QKN1048" s="307"/>
      <c r="QKO1048" s="307"/>
      <c r="QKP1048" s="307"/>
      <c r="QKQ1048" s="307"/>
      <c r="QKR1048" s="307"/>
      <c r="QKS1048" s="307"/>
      <c r="QKT1048" s="307"/>
      <c r="QKU1048" s="307"/>
      <c r="QKV1048" s="307"/>
      <c r="QKW1048" s="307"/>
      <c r="QKX1048" s="307"/>
      <c r="QKY1048" s="307"/>
      <c r="QKZ1048" s="307"/>
      <c r="QLA1048" s="307"/>
      <c r="QLB1048" s="307"/>
      <c r="QLC1048" s="307"/>
      <c r="QLD1048" s="307"/>
      <c r="QLE1048" s="307"/>
      <c r="QLF1048" s="307"/>
      <c r="QLG1048" s="307"/>
      <c r="QLH1048" s="307"/>
      <c r="QLI1048" s="307"/>
      <c r="QLJ1048" s="307"/>
      <c r="QLK1048" s="307"/>
      <c r="QLL1048" s="307"/>
      <c r="QLM1048" s="307"/>
      <c r="QLN1048" s="307"/>
      <c r="QLO1048" s="307"/>
      <c r="QLP1048" s="307"/>
      <c r="QLQ1048" s="307"/>
      <c r="QLR1048" s="307"/>
      <c r="QLS1048" s="307"/>
      <c r="QLT1048" s="307"/>
      <c r="QLU1048" s="307"/>
      <c r="QLV1048" s="307"/>
      <c r="QLW1048" s="307"/>
      <c r="QLX1048" s="307"/>
      <c r="QLY1048" s="307"/>
      <c r="QLZ1048" s="307"/>
      <c r="QMA1048" s="307"/>
      <c r="QMB1048" s="307"/>
      <c r="QMC1048" s="307"/>
      <c r="QMD1048" s="307"/>
      <c r="QME1048" s="307"/>
      <c r="QMF1048" s="307"/>
      <c r="QMG1048" s="307"/>
      <c r="QMH1048" s="307"/>
      <c r="QMI1048" s="307"/>
      <c r="QMJ1048" s="307"/>
      <c r="QMK1048" s="307"/>
      <c r="QML1048" s="307"/>
      <c r="QMM1048" s="307"/>
      <c r="QMN1048" s="307"/>
      <c r="QMO1048" s="307"/>
      <c r="QMP1048" s="307"/>
      <c r="QMQ1048" s="307"/>
      <c r="QMR1048" s="307"/>
      <c r="QMS1048" s="307"/>
      <c r="QMT1048" s="307"/>
      <c r="QMU1048" s="307"/>
      <c r="QMV1048" s="307"/>
      <c r="QMW1048" s="307"/>
      <c r="QMX1048" s="307"/>
      <c r="QMY1048" s="307"/>
      <c r="QMZ1048" s="307"/>
      <c r="QNA1048" s="307"/>
      <c r="QNB1048" s="307"/>
      <c r="QNC1048" s="307"/>
      <c r="QND1048" s="307"/>
      <c r="QNE1048" s="307"/>
      <c r="QNF1048" s="307"/>
      <c r="QNG1048" s="307"/>
      <c r="QNH1048" s="307"/>
      <c r="QNI1048" s="307"/>
      <c r="QNJ1048" s="307"/>
      <c r="QNK1048" s="307"/>
      <c r="QNL1048" s="307"/>
      <c r="QNM1048" s="307"/>
      <c r="QNN1048" s="307"/>
      <c r="QNO1048" s="307"/>
      <c r="QNP1048" s="307"/>
      <c r="QNQ1048" s="307"/>
      <c r="QNR1048" s="307"/>
      <c r="QNS1048" s="307"/>
      <c r="QNT1048" s="307"/>
      <c r="QNU1048" s="307"/>
      <c r="QNV1048" s="307"/>
      <c r="QNW1048" s="307"/>
      <c r="QNX1048" s="307"/>
      <c r="QNY1048" s="307"/>
      <c r="QNZ1048" s="307"/>
      <c r="QOA1048" s="307"/>
      <c r="QOB1048" s="307"/>
      <c r="QOC1048" s="307"/>
      <c r="QOD1048" s="307"/>
      <c r="QOE1048" s="307"/>
      <c r="QOF1048" s="307"/>
      <c r="QOG1048" s="307"/>
      <c r="QOH1048" s="307"/>
      <c r="QOI1048" s="307"/>
      <c r="QOJ1048" s="307"/>
      <c r="QOK1048" s="307"/>
      <c r="QOL1048" s="307"/>
      <c r="QOM1048" s="307"/>
      <c r="QON1048" s="307"/>
      <c r="QOO1048" s="307"/>
      <c r="QOP1048" s="307"/>
      <c r="QOQ1048" s="307"/>
      <c r="QOR1048" s="307"/>
      <c r="QOS1048" s="307"/>
      <c r="QOT1048" s="307"/>
      <c r="QOU1048" s="307"/>
      <c r="QOV1048" s="307"/>
      <c r="QOW1048" s="307"/>
      <c r="QOX1048" s="307"/>
      <c r="QOY1048" s="307"/>
      <c r="QOZ1048" s="307"/>
      <c r="QPA1048" s="307"/>
      <c r="QPB1048" s="307"/>
      <c r="QPC1048" s="307"/>
      <c r="QPD1048" s="307"/>
      <c r="QPE1048" s="307"/>
      <c r="QPF1048" s="307"/>
      <c r="QPG1048" s="307"/>
      <c r="QPH1048" s="307"/>
      <c r="QPI1048" s="307"/>
      <c r="QPJ1048" s="307"/>
      <c r="QPK1048" s="307"/>
      <c r="QPL1048" s="307"/>
      <c r="QPM1048" s="307"/>
      <c r="QPN1048" s="307"/>
      <c r="QPO1048" s="307"/>
      <c r="QPP1048" s="307"/>
      <c r="QPQ1048" s="307"/>
      <c r="QPR1048" s="307"/>
      <c r="QPS1048" s="307"/>
      <c r="QPT1048" s="307"/>
      <c r="QPU1048" s="307"/>
      <c r="QPV1048" s="307"/>
      <c r="QPW1048" s="307"/>
      <c r="QPX1048" s="307"/>
      <c r="QPY1048" s="307"/>
      <c r="QPZ1048" s="307"/>
      <c r="QQA1048" s="307"/>
      <c r="QQB1048" s="307"/>
      <c r="QQC1048" s="307"/>
      <c r="QQD1048" s="307"/>
      <c r="QQE1048" s="307"/>
      <c r="QQF1048" s="307"/>
      <c r="QQG1048" s="307"/>
      <c r="QQH1048" s="307"/>
      <c r="QQI1048" s="307"/>
      <c r="QQJ1048" s="307"/>
      <c r="QQK1048" s="307"/>
      <c r="QQL1048" s="307"/>
      <c r="QQM1048" s="307"/>
      <c r="QQN1048" s="307"/>
      <c r="QQO1048" s="307"/>
      <c r="QQP1048" s="307"/>
      <c r="QQQ1048" s="307"/>
      <c r="QQR1048" s="307"/>
      <c r="QQS1048" s="307"/>
      <c r="QQT1048" s="307"/>
      <c r="QQU1048" s="307"/>
      <c r="QQV1048" s="307"/>
      <c r="QQW1048" s="307"/>
      <c r="QQX1048" s="307"/>
      <c r="QQY1048" s="307"/>
      <c r="QQZ1048" s="307"/>
      <c r="QRA1048" s="307"/>
      <c r="QRB1048" s="307"/>
      <c r="QRC1048" s="307"/>
      <c r="QRD1048" s="307"/>
      <c r="QRE1048" s="307"/>
      <c r="QRF1048" s="307"/>
      <c r="QRG1048" s="307"/>
      <c r="QRH1048" s="307"/>
      <c r="QRI1048" s="307"/>
      <c r="QRJ1048" s="307"/>
      <c r="QRK1048" s="307"/>
      <c r="QRL1048" s="307"/>
      <c r="QRM1048" s="307"/>
      <c r="QRN1048" s="307"/>
      <c r="QRO1048" s="307"/>
      <c r="QRP1048" s="307"/>
      <c r="QRQ1048" s="307"/>
      <c r="QRR1048" s="307"/>
      <c r="QRS1048" s="307"/>
      <c r="QRT1048" s="307"/>
      <c r="QRU1048" s="307"/>
      <c r="QRV1048" s="307"/>
      <c r="QRW1048" s="307"/>
      <c r="QRX1048" s="307"/>
      <c r="QRY1048" s="307"/>
      <c r="QRZ1048" s="307"/>
      <c r="QSA1048" s="307"/>
      <c r="QSB1048" s="307"/>
      <c r="QSC1048" s="307"/>
      <c r="QSD1048" s="307"/>
      <c r="QSE1048" s="307"/>
      <c r="QSF1048" s="307"/>
      <c r="QSG1048" s="307"/>
      <c r="QSH1048" s="307"/>
      <c r="QSI1048" s="307"/>
      <c r="QSJ1048" s="307"/>
      <c r="QSK1048" s="307"/>
      <c r="QSL1048" s="307"/>
      <c r="QSM1048" s="307"/>
      <c r="QSN1048" s="307"/>
      <c r="QSO1048" s="307"/>
      <c r="QSP1048" s="307"/>
      <c r="QSQ1048" s="307"/>
      <c r="QSR1048" s="307"/>
      <c r="QSS1048" s="307"/>
      <c r="QST1048" s="307"/>
      <c r="QSU1048" s="307"/>
      <c r="QSV1048" s="307"/>
      <c r="QSW1048" s="307"/>
      <c r="QSX1048" s="307"/>
      <c r="QSY1048" s="307"/>
      <c r="QSZ1048" s="307"/>
      <c r="QTA1048" s="307"/>
      <c r="QTB1048" s="307"/>
      <c r="QTC1048" s="307"/>
      <c r="QTD1048" s="307"/>
      <c r="QTE1048" s="307"/>
      <c r="QTF1048" s="307"/>
      <c r="QTG1048" s="307"/>
      <c r="QTH1048" s="307"/>
      <c r="QTI1048" s="307"/>
      <c r="QTJ1048" s="307"/>
      <c r="QTK1048" s="307"/>
      <c r="QTL1048" s="307"/>
      <c r="QTM1048" s="307"/>
      <c r="QTN1048" s="307"/>
      <c r="QTO1048" s="307"/>
      <c r="QTP1048" s="307"/>
      <c r="QTQ1048" s="307"/>
      <c r="QTR1048" s="307"/>
      <c r="QTS1048" s="307"/>
      <c r="QTT1048" s="307"/>
      <c r="QTU1048" s="307"/>
      <c r="QTV1048" s="307"/>
      <c r="QTW1048" s="307"/>
      <c r="QTX1048" s="307"/>
      <c r="QTY1048" s="307"/>
      <c r="QTZ1048" s="307"/>
      <c r="QUA1048" s="307"/>
      <c r="QUB1048" s="307"/>
      <c r="QUC1048" s="307"/>
      <c r="QUD1048" s="307"/>
      <c r="QUE1048" s="307"/>
      <c r="QUF1048" s="307"/>
      <c r="QUG1048" s="307"/>
      <c r="QUH1048" s="307"/>
      <c r="QUI1048" s="307"/>
      <c r="QUJ1048" s="307"/>
      <c r="QUK1048" s="307"/>
      <c r="QUL1048" s="307"/>
      <c r="QUM1048" s="307"/>
      <c r="QUN1048" s="307"/>
      <c r="QUO1048" s="307"/>
      <c r="QUP1048" s="307"/>
      <c r="QUQ1048" s="307"/>
      <c r="QUR1048" s="307"/>
      <c r="QUS1048" s="307"/>
      <c r="QUT1048" s="307"/>
      <c r="QUU1048" s="307"/>
      <c r="QUV1048" s="307"/>
      <c r="QUW1048" s="307"/>
      <c r="QUX1048" s="307"/>
      <c r="QUY1048" s="307"/>
      <c r="QUZ1048" s="307"/>
      <c r="QVA1048" s="307"/>
      <c r="QVB1048" s="307"/>
      <c r="QVC1048" s="307"/>
      <c r="QVD1048" s="307"/>
      <c r="QVE1048" s="307"/>
      <c r="QVF1048" s="307"/>
      <c r="QVG1048" s="307"/>
      <c r="QVH1048" s="307"/>
      <c r="QVI1048" s="307"/>
      <c r="QVJ1048" s="307"/>
      <c r="QVK1048" s="307"/>
      <c r="QVL1048" s="307"/>
      <c r="QVM1048" s="307"/>
      <c r="QVN1048" s="307"/>
      <c r="QVO1048" s="307"/>
      <c r="QVP1048" s="307"/>
      <c r="QVQ1048" s="307"/>
      <c r="QVR1048" s="307"/>
      <c r="QVS1048" s="307"/>
      <c r="QVT1048" s="307"/>
      <c r="QVU1048" s="307"/>
      <c r="QVV1048" s="307"/>
      <c r="QVW1048" s="307"/>
      <c r="QVX1048" s="307"/>
      <c r="QVY1048" s="307"/>
      <c r="QVZ1048" s="307"/>
      <c r="QWA1048" s="307"/>
      <c r="QWB1048" s="307"/>
      <c r="QWC1048" s="307"/>
      <c r="QWD1048" s="307"/>
      <c r="QWE1048" s="307"/>
      <c r="QWF1048" s="307"/>
      <c r="QWG1048" s="307"/>
      <c r="QWH1048" s="307"/>
      <c r="QWI1048" s="307"/>
      <c r="QWJ1048" s="307"/>
      <c r="QWK1048" s="307"/>
      <c r="QWL1048" s="307"/>
      <c r="QWM1048" s="307"/>
      <c r="QWN1048" s="307"/>
      <c r="QWO1048" s="307"/>
      <c r="QWP1048" s="307"/>
      <c r="QWQ1048" s="307"/>
      <c r="QWR1048" s="307"/>
      <c r="QWS1048" s="307"/>
      <c r="QWT1048" s="307"/>
      <c r="QWU1048" s="307"/>
      <c r="QWV1048" s="307"/>
      <c r="QWW1048" s="307"/>
      <c r="QWX1048" s="307"/>
      <c r="QWY1048" s="307"/>
      <c r="QWZ1048" s="307"/>
      <c r="QXA1048" s="307"/>
      <c r="QXB1048" s="307"/>
      <c r="QXC1048" s="307"/>
      <c r="QXD1048" s="307"/>
      <c r="QXE1048" s="307"/>
      <c r="QXF1048" s="307"/>
      <c r="QXG1048" s="307"/>
      <c r="QXH1048" s="307"/>
      <c r="QXI1048" s="307"/>
      <c r="QXJ1048" s="307"/>
      <c r="QXK1048" s="307"/>
      <c r="QXL1048" s="307"/>
      <c r="QXM1048" s="307"/>
      <c r="QXN1048" s="307"/>
      <c r="QXO1048" s="307"/>
      <c r="QXP1048" s="307"/>
      <c r="QXQ1048" s="307"/>
      <c r="QXR1048" s="307"/>
      <c r="QXS1048" s="307"/>
      <c r="QXT1048" s="307"/>
      <c r="QXU1048" s="307"/>
      <c r="QXV1048" s="307"/>
      <c r="QXW1048" s="307"/>
      <c r="QXX1048" s="307"/>
      <c r="QXY1048" s="307"/>
      <c r="QXZ1048" s="307"/>
      <c r="QYA1048" s="307"/>
      <c r="QYB1048" s="307"/>
      <c r="QYC1048" s="307"/>
      <c r="QYD1048" s="307"/>
      <c r="QYE1048" s="307"/>
      <c r="QYF1048" s="307"/>
      <c r="QYG1048" s="307"/>
      <c r="QYH1048" s="307"/>
      <c r="QYI1048" s="307"/>
      <c r="QYJ1048" s="307"/>
      <c r="QYK1048" s="307"/>
      <c r="QYL1048" s="307"/>
      <c r="QYM1048" s="307"/>
      <c r="QYN1048" s="307"/>
      <c r="QYO1048" s="307"/>
      <c r="QYP1048" s="307"/>
      <c r="QYQ1048" s="307"/>
      <c r="QYR1048" s="307"/>
      <c r="QYS1048" s="307"/>
      <c r="QYT1048" s="307"/>
      <c r="QYU1048" s="307"/>
      <c r="QYV1048" s="307"/>
      <c r="QYW1048" s="307"/>
      <c r="QYX1048" s="307"/>
      <c r="QYY1048" s="307"/>
      <c r="QYZ1048" s="307"/>
      <c r="QZA1048" s="307"/>
      <c r="QZB1048" s="307"/>
      <c r="QZC1048" s="307"/>
      <c r="QZD1048" s="307"/>
      <c r="QZE1048" s="307"/>
      <c r="QZF1048" s="307"/>
      <c r="QZG1048" s="307"/>
      <c r="QZH1048" s="307"/>
      <c r="QZI1048" s="307"/>
      <c r="QZJ1048" s="307"/>
      <c r="QZK1048" s="307"/>
      <c r="QZL1048" s="307"/>
      <c r="QZM1048" s="307"/>
      <c r="QZN1048" s="307"/>
      <c r="QZO1048" s="307"/>
      <c r="QZP1048" s="307"/>
      <c r="QZQ1048" s="307"/>
      <c r="QZR1048" s="307"/>
      <c r="QZS1048" s="307"/>
      <c r="QZT1048" s="307"/>
      <c r="QZU1048" s="307"/>
      <c r="QZV1048" s="307"/>
      <c r="QZW1048" s="307"/>
      <c r="QZX1048" s="307"/>
      <c r="QZY1048" s="307"/>
      <c r="QZZ1048" s="307"/>
      <c r="RAA1048" s="307"/>
      <c r="RAB1048" s="307"/>
      <c r="RAC1048" s="307"/>
      <c r="RAD1048" s="307"/>
      <c r="RAE1048" s="307"/>
      <c r="RAF1048" s="307"/>
      <c r="RAG1048" s="307"/>
      <c r="RAH1048" s="307"/>
      <c r="RAI1048" s="307"/>
      <c r="RAJ1048" s="307"/>
      <c r="RAK1048" s="307"/>
      <c r="RAL1048" s="307"/>
      <c r="RAM1048" s="307"/>
      <c r="RAN1048" s="307"/>
      <c r="RAO1048" s="307"/>
      <c r="RAP1048" s="307"/>
      <c r="RAQ1048" s="307"/>
      <c r="RAR1048" s="307"/>
      <c r="RAS1048" s="307"/>
      <c r="RAT1048" s="307"/>
      <c r="RAU1048" s="307"/>
      <c r="RAV1048" s="307"/>
      <c r="RAW1048" s="307"/>
      <c r="RAX1048" s="307"/>
      <c r="RAY1048" s="307"/>
      <c r="RAZ1048" s="307"/>
      <c r="RBA1048" s="307"/>
      <c r="RBB1048" s="307"/>
      <c r="RBC1048" s="307"/>
      <c r="RBD1048" s="307"/>
      <c r="RBE1048" s="307"/>
      <c r="RBF1048" s="307"/>
      <c r="RBG1048" s="307"/>
      <c r="RBH1048" s="307"/>
      <c r="RBI1048" s="307"/>
      <c r="RBJ1048" s="307"/>
      <c r="RBK1048" s="307"/>
      <c r="RBL1048" s="307"/>
      <c r="RBM1048" s="307"/>
      <c r="RBN1048" s="307"/>
      <c r="RBO1048" s="307"/>
      <c r="RBP1048" s="307"/>
      <c r="RBQ1048" s="307"/>
      <c r="RBR1048" s="307"/>
      <c r="RBS1048" s="307"/>
      <c r="RBT1048" s="307"/>
      <c r="RBU1048" s="307"/>
      <c r="RBV1048" s="307"/>
      <c r="RBW1048" s="307"/>
      <c r="RBX1048" s="307"/>
      <c r="RBY1048" s="307"/>
      <c r="RBZ1048" s="307"/>
      <c r="RCA1048" s="307"/>
      <c r="RCB1048" s="307"/>
      <c r="RCC1048" s="307"/>
      <c r="RCD1048" s="307"/>
      <c r="RCE1048" s="307"/>
      <c r="RCF1048" s="307"/>
      <c r="RCG1048" s="307"/>
      <c r="RCH1048" s="307"/>
      <c r="RCI1048" s="307"/>
      <c r="RCJ1048" s="307"/>
      <c r="RCK1048" s="307"/>
      <c r="RCL1048" s="307"/>
      <c r="RCM1048" s="307"/>
      <c r="RCN1048" s="307"/>
      <c r="RCO1048" s="307"/>
      <c r="RCP1048" s="307"/>
      <c r="RCQ1048" s="307"/>
      <c r="RCR1048" s="307"/>
      <c r="RCS1048" s="307"/>
      <c r="RCT1048" s="307"/>
      <c r="RCU1048" s="307"/>
      <c r="RCV1048" s="307"/>
      <c r="RCW1048" s="307"/>
      <c r="RCX1048" s="307"/>
      <c r="RCY1048" s="307"/>
      <c r="RCZ1048" s="307"/>
      <c r="RDA1048" s="307"/>
      <c r="RDB1048" s="307"/>
      <c r="RDC1048" s="307"/>
      <c r="RDD1048" s="307"/>
      <c r="RDE1048" s="307"/>
      <c r="RDF1048" s="307"/>
      <c r="RDG1048" s="307"/>
      <c r="RDH1048" s="307"/>
      <c r="RDI1048" s="307"/>
      <c r="RDJ1048" s="307"/>
      <c r="RDK1048" s="307"/>
      <c r="RDL1048" s="307"/>
      <c r="RDM1048" s="307"/>
      <c r="RDN1048" s="307"/>
      <c r="RDO1048" s="307"/>
      <c r="RDP1048" s="307"/>
      <c r="RDQ1048" s="307"/>
      <c r="RDR1048" s="307"/>
      <c r="RDS1048" s="307"/>
      <c r="RDT1048" s="307"/>
      <c r="RDU1048" s="307"/>
      <c r="RDV1048" s="307"/>
      <c r="RDW1048" s="307"/>
      <c r="RDX1048" s="307"/>
      <c r="RDY1048" s="307"/>
      <c r="RDZ1048" s="307"/>
      <c r="REA1048" s="307"/>
      <c r="REB1048" s="307"/>
      <c r="REC1048" s="307"/>
      <c r="RED1048" s="307"/>
      <c r="REE1048" s="307"/>
      <c r="REF1048" s="307"/>
      <c r="REG1048" s="307"/>
      <c r="REH1048" s="307"/>
      <c r="REI1048" s="307"/>
      <c r="REJ1048" s="307"/>
      <c r="REK1048" s="307"/>
      <c r="REL1048" s="307"/>
      <c r="REM1048" s="307"/>
      <c r="REN1048" s="307"/>
      <c r="REO1048" s="307"/>
      <c r="REP1048" s="307"/>
      <c r="REQ1048" s="307"/>
      <c r="RER1048" s="307"/>
      <c r="RES1048" s="307"/>
      <c r="RET1048" s="307"/>
      <c r="REU1048" s="307"/>
      <c r="REV1048" s="307"/>
      <c r="REW1048" s="307"/>
      <c r="REX1048" s="307"/>
      <c r="REY1048" s="307"/>
      <c r="REZ1048" s="307"/>
      <c r="RFA1048" s="307"/>
      <c r="RFB1048" s="307"/>
      <c r="RFC1048" s="307"/>
      <c r="RFD1048" s="307"/>
      <c r="RFE1048" s="307"/>
      <c r="RFF1048" s="307"/>
      <c r="RFG1048" s="307"/>
      <c r="RFH1048" s="307"/>
      <c r="RFI1048" s="307"/>
      <c r="RFJ1048" s="307"/>
      <c r="RFK1048" s="307"/>
      <c r="RFL1048" s="307"/>
      <c r="RFM1048" s="307"/>
      <c r="RFN1048" s="307"/>
      <c r="RFO1048" s="307"/>
      <c r="RFP1048" s="307"/>
      <c r="RFQ1048" s="307"/>
      <c r="RFR1048" s="307"/>
      <c r="RFS1048" s="307"/>
      <c r="RFT1048" s="307"/>
      <c r="RFU1048" s="307"/>
      <c r="RFV1048" s="307"/>
      <c r="RFW1048" s="307"/>
      <c r="RFX1048" s="307"/>
      <c r="RFY1048" s="307"/>
      <c r="RFZ1048" s="307"/>
      <c r="RGA1048" s="307"/>
      <c r="RGB1048" s="307"/>
      <c r="RGC1048" s="307"/>
      <c r="RGD1048" s="307"/>
      <c r="RGE1048" s="307"/>
      <c r="RGF1048" s="307"/>
      <c r="RGG1048" s="307"/>
      <c r="RGH1048" s="307"/>
      <c r="RGI1048" s="307"/>
      <c r="RGJ1048" s="307"/>
      <c r="RGK1048" s="307"/>
      <c r="RGL1048" s="307"/>
      <c r="RGM1048" s="307"/>
      <c r="RGN1048" s="307"/>
      <c r="RGO1048" s="307"/>
      <c r="RGP1048" s="307"/>
      <c r="RGQ1048" s="307"/>
      <c r="RGR1048" s="307"/>
      <c r="RGS1048" s="307"/>
      <c r="RGT1048" s="307"/>
      <c r="RGU1048" s="307"/>
      <c r="RGV1048" s="307"/>
      <c r="RGW1048" s="307"/>
      <c r="RGX1048" s="307"/>
      <c r="RGY1048" s="307"/>
      <c r="RGZ1048" s="307"/>
      <c r="RHA1048" s="307"/>
      <c r="RHB1048" s="307"/>
      <c r="RHC1048" s="307"/>
      <c r="RHD1048" s="307"/>
      <c r="RHE1048" s="307"/>
      <c r="RHF1048" s="307"/>
      <c r="RHG1048" s="307"/>
      <c r="RHH1048" s="307"/>
      <c r="RHI1048" s="307"/>
      <c r="RHJ1048" s="307"/>
      <c r="RHK1048" s="307"/>
      <c r="RHL1048" s="307"/>
      <c r="RHM1048" s="307"/>
      <c r="RHN1048" s="307"/>
      <c r="RHO1048" s="307"/>
      <c r="RHP1048" s="307"/>
      <c r="RHQ1048" s="307"/>
      <c r="RHR1048" s="307"/>
      <c r="RHS1048" s="307"/>
      <c r="RHT1048" s="307"/>
      <c r="RHU1048" s="307"/>
      <c r="RHV1048" s="307"/>
      <c r="RHW1048" s="307"/>
      <c r="RHX1048" s="307"/>
      <c r="RHY1048" s="307"/>
      <c r="RHZ1048" s="307"/>
      <c r="RIA1048" s="307"/>
      <c r="RIB1048" s="307"/>
      <c r="RIC1048" s="307"/>
      <c r="RID1048" s="307"/>
      <c r="RIE1048" s="307"/>
      <c r="RIF1048" s="307"/>
      <c r="RIG1048" s="307"/>
      <c r="RIH1048" s="307"/>
      <c r="RII1048" s="307"/>
      <c r="RIJ1048" s="307"/>
      <c r="RIK1048" s="307"/>
      <c r="RIL1048" s="307"/>
      <c r="RIM1048" s="307"/>
      <c r="RIN1048" s="307"/>
      <c r="RIO1048" s="307"/>
      <c r="RIP1048" s="307"/>
      <c r="RIQ1048" s="307"/>
      <c r="RIR1048" s="307"/>
      <c r="RIS1048" s="307"/>
      <c r="RIT1048" s="307"/>
      <c r="RIU1048" s="307"/>
      <c r="RIV1048" s="307"/>
      <c r="RIW1048" s="307"/>
      <c r="RIX1048" s="307"/>
      <c r="RIY1048" s="307"/>
      <c r="RIZ1048" s="307"/>
      <c r="RJA1048" s="307"/>
      <c r="RJB1048" s="307"/>
      <c r="RJC1048" s="307"/>
      <c r="RJD1048" s="307"/>
      <c r="RJE1048" s="307"/>
      <c r="RJF1048" s="307"/>
      <c r="RJG1048" s="307"/>
      <c r="RJH1048" s="307"/>
      <c r="RJI1048" s="307"/>
      <c r="RJJ1048" s="307"/>
      <c r="RJK1048" s="307"/>
      <c r="RJL1048" s="307"/>
      <c r="RJM1048" s="307"/>
      <c r="RJN1048" s="307"/>
      <c r="RJO1048" s="307"/>
      <c r="RJP1048" s="307"/>
      <c r="RJQ1048" s="307"/>
      <c r="RJR1048" s="307"/>
      <c r="RJS1048" s="307"/>
      <c r="RJT1048" s="307"/>
      <c r="RJU1048" s="307"/>
      <c r="RJV1048" s="307"/>
      <c r="RJW1048" s="307"/>
      <c r="RJX1048" s="307"/>
      <c r="RJY1048" s="307"/>
      <c r="RJZ1048" s="307"/>
      <c r="RKA1048" s="307"/>
      <c r="RKB1048" s="307"/>
      <c r="RKC1048" s="307"/>
      <c r="RKD1048" s="307"/>
      <c r="RKE1048" s="307"/>
      <c r="RKF1048" s="307"/>
      <c r="RKG1048" s="307"/>
      <c r="RKH1048" s="307"/>
      <c r="RKI1048" s="307"/>
      <c r="RKJ1048" s="307"/>
      <c r="RKK1048" s="307"/>
      <c r="RKL1048" s="307"/>
      <c r="RKM1048" s="307"/>
      <c r="RKN1048" s="307"/>
      <c r="RKO1048" s="307"/>
      <c r="RKP1048" s="307"/>
      <c r="RKQ1048" s="307"/>
      <c r="RKR1048" s="307"/>
      <c r="RKS1048" s="307"/>
      <c r="RKT1048" s="307"/>
      <c r="RKU1048" s="307"/>
      <c r="RKV1048" s="307"/>
      <c r="RKW1048" s="307"/>
      <c r="RKX1048" s="307"/>
      <c r="RKY1048" s="307"/>
      <c r="RKZ1048" s="307"/>
      <c r="RLA1048" s="307"/>
      <c r="RLB1048" s="307"/>
      <c r="RLC1048" s="307"/>
      <c r="RLD1048" s="307"/>
      <c r="RLE1048" s="307"/>
      <c r="RLF1048" s="307"/>
      <c r="RLG1048" s="307"/>
      <c r="RLH1048" s="307"/>
      <c r="RLI1048" s="307"/>
      <c r="RLJ1048" s="307"/>
      <c r="RLK1048" s="307"/>
      <c r="RLL1048" s="307"/>
      <c r="RLM1048" s="307"/>
      <c r="RLN1048" s="307"/>
      <c r="RLO1048" s="307"/>
      <c r="RLP1048" s="307"/>
      <c r="RLQ1048" s="307"/>
      <c r="RLR1048" s="307"/>
      <c r="RLS1048" s="307"/>
      <c r="RLT1048" s="307"/>
      <c r="RLU1048" s="307"/>
      <c r="RLV1048" s="307"/>
      <c r="RLW1048" s="307"/>
      <c r="RLX1048" s="307"/>
      <c r="RLY1048" s="307"/>
      <c r="RLZ1048" s="307"/>
      <c r="RMA1048" s="307"/>
      <c r="RMB1048" s="307"/>
      <c r="RMC1048" s="307"/>
      <c r="RMD1048" s="307"/>
      <c r="RME1048" s="307"/>
      <c r="RMF1048" s="307"/>
      <c r="RMG1048" s="307"/>
      <c r="RMH1048" s="307"/>
      <c r="RMI1048" s="307"/>
      <c r="RMJ1048" s="307"/>
      <c r="RMK1048" s="307"/>
      <c r="RML1048" s="307"/>
      <c r="RMM1048" s="307"/>
      <c r="RMN1048" s="307"/>
      <c r="RMO1048" s="307"/>
      <c r="RMP1048" s="307"/>
      <c r="RMQ1048" s="307"/>
      <c r="RMR1048" s="307"/>
      <c r="RMS1048" s="307"/>
      <c r="RMT1048" s="307"/>
      <c r="RMU1048" s="307"/>
      <c r="RMV1048" s="307"/>
      <c r="RMW1048" s="307"/>
      <c r="RMX1048" s="307"/>
      <c r="RMY1048" s="307"/>
      <c r="RMZ1048" s="307"/>
      <c r="RNA1048" s="307"/>
      <c r="RNB1048" s="307"/>
      <c r="RNC1048" s="307"/>
      <c r="RND1048" s="307"/>
      <c r="RNE1048" s="307"/>
      <c r="RNF1048" s="307"/>
      <c r="RNG1048" s="307"/>
      <c r="RNH1048" s="307"/>
      <c r="RNI1048" s="307"/>
      <c r="RNJ1048" s="307"/>
      <c r="RNK1048" s="307"/>
      <c r="RNL1048" s="307"/>
      <c r="RNM1048" s="307"/>
      <c r="RNN1048" s="307"/>
      <c r="RNO1048" s="307"/>
      <c r="RNP1048" s="307"/>
      <c r="RNQ1048" s="307"/>
      <c r="RNR1048" s="307"/>
      <c r="RNS1048" s="307"/>
      <c r="RNT1048" s="307"/>
      <c r="RNU1048" s="307"/>
      <c r="RNV1048" s="307"/>
      <c r="RNW1048" s="307"/>
      <c r="RNX1048" s="307"/>
      <c r="RNY1048" s="307"/>
      <c r="RNZ1048" s="307"/>
      <c r="ROA1048" s="307"/>
      <c r="ROB1048" s="307"/>
      <c r="ROC1048" s="307"/>
      <c r="ROD1048" s="307"/>
      <c r="ROE1048" s="307"/>
      <c r="ROF1048" s="307"/>
      <c r="ROG1048" s="307"/>
      <c r="ROH1048" s="307"/>
      <c r="ROI1048" s="307"/>
      <c r="ROJ1048" s="307"/>
      <c r="ROK1048" s="307"/>
      <c r="ROL1048" s="307"/>
      <c r="ROM1048" s="307"/>
      <c r="RON1048" s="307"/>
      <c r="ROO1048" s="307"/>
      <c r="ROP1048" s="307"/>
      <c r="ROQ1048" s="307"/>
      <c r="ROR1048" s="307"/>
      <c r="ROS1048" s="307"/>
      <c r="ROT1048" s="307"/>
      <c r="ROU1048" s="307"/>
      <c r="ROV1048" s="307"/>
      <c r="ROW1048" s="307"/>
      <c r="ROX1048" s="307"/>
      <c r="ROY1048" s="307"/>
      <c r="ROZ1048" s="307"/>
      <c r="RPA1048" s="307"/>
      <c r="RPB1048" s="307"/>
      <c r="RPC1048" s="307"/>
      <c r="RPD1048" s="307"/>
      <c r="RPE1048" s="307"/>
      <c r="RPF1048" s="307"/>
      <c r="RPG1048" s="307"/>
      <c r="RPH1048" s="307"/>
      <c r="RPI1048" s="307"/>
      <c r="RPJ1048" s="307"/>
      <c r="RPK1048" s="307"/>
      <c r="RPL1048" s="307"/>
      <c r="RPM1048" s="307"/>
      <c r="RPN1048" s="307"/>
      <c r="RPO1048" s="307"/>
      <c r="RPP1048" s="307"/>
      <c r="RPQ1048" s="307"/>
      <c r="RPR1048" s="307"/>
      <c r="RPS1048" s="307"/>
      <c r="RPT1048" s="307"/>
      <c r="RPU1048" s="307"/>
      <c r="RPV1048" s="307"/>
      <c r="RPW1048" s="307"/>
      <c r="RPX1048" s="307"/>
      <c r="RPY1048" s="307"/>
      <c r="RPZ1048" s="307"/>
      <c r="RQA1048" s="307"/>
      <c r="RQB1048" s="307"/>
      <c r="RQC1048" s="307"/>
      <c r="RQD1048" s="307"/>
      <c r="RQE1048" s="307"/>
      <c r="RQF1048" s="307"/>
      <c r="RQG1048" s="307"/>
      <c r="RQH1048" s="307"/>
      <c r="RQI1048" s="307"/>
      <c r="RQJ1048" s="307"/>
      <c r="RQK1048" s="307"/>
      <c r="RQL1048" s="307"/>
      <c r="RQM1048" s="307"/>
      <c r="RQN1048" s="307"/>
      <c r="RQO1048" s="307"/>
      <c r="RQP1048" s="307"/>
      <c r="RQQ1048" s="307"/>
      <c r="RQR1048" s="307"/>
      <c r="RQS1048" s="307"/>
      <c r="RQT1048" s="307"/>
      <c r="RQU1048" s="307"/>
      <c r="RQV1048" s="307"/>
      <c r="RQW1048" s="307"/>
      <c r="RQX1048" s="307"/>
      <c r="RQY1048" s="307"/>
      <c r="RQZ1048" s="307"/>
      <c r="RRA1048" s="307"/>
      <c r="RRB1048" s="307"/>
      <c r="RRC1048" s="307"/>
      <c r="RRD1048" s="307"/>
      <c r="RRE1048" s="307"/>
      <c r="RRF1048" s="307"/>
      <c r="RRG1048" s="307"/>
      <c r="RRH1048" s="307"/>
      <c r="RRI1048" s="307"/>
      <c r="RRJ1048" s="307"/>
      <c r="RRK1048" s="307"/>
      <c r="RRL1048" s="307"/>
      <c r="RRM1048" s="307"/>
      <c r="RRN1048" s="307"/>
      <c r="RRO1048" s="307"/>
      <c r="RRP1048" s="307"/>
      <c r="RRQ1048" s="307"/>
      <c r="RRR1048" s="307"/>
      <c r="RRS1048" s="307"/>
      <c r="RRT1048" s="307"/>
      <c r="RRU1048" s="307"/>
      <c r="RRV1048" s="307"/>
      <c r="RRW1048" s="307"/>
      <c r="RRX1048" s="307"/>
      <c r="RRY1048" s="307"/>
      <c r="RRZ1048" s="307"/>
      <c r="RSA1048" s="307"/>
      <c r="RSB1048" s="307"/>
      <c r="RSC1048" s="307"/>
      <c r="RSD1048" s="307"/>
      <c r="RSE1048" s="307"/>
      <c r="RSF1048" s="307"/>
      <c r="RSG1048" s="307"/>
      <c r="RSH1048" s="307"/>
      <c r="RSI1048" s="307"/>
      <c r="RSJ1048" s="307"/>
      <c r="RSK1048" s="307"/>
      <c r="RSL1048" s="307"/>
      <c r="RSM1048" s="307"/>
      <c r="RSN1048" s="307"/>
      <c r="RSO1048" s="307"/>
      <c r="RSP1048" s="307"/>
      <c r="RSQ1048" s="307"/>
      <c r="RSR1048" s="307"/>
      <c r="RSS1048" s="307"/>
      <c r="RST1048" s="307"/>
      <c r="RSU1048" s="307"/>
      <c r="RSV1048" s="307"/>
      <c r="RSW1048" s="307"/>
      <c r="RSX1048" s="307"/>
      <c r="RSY1048" s="307"/>
      <c r="RSZ1048" s="307"/>
      <c r="RTA1048" s="307"/>
      <c r="RTB1048" s="307"/>
      <c r="RTC1048" s="307"/>
      <c r="RTD1048" s="307"/>
      <c r="RTE1048" s="307"/>
      <c r="RTF1048" s="307"/>
      <c r="RTG1048" s="307"/>
      <c r="RTH1048" s="307"/>
      <c r="RTI1048" s="307"/>
      <c r="RTJ1048" s="307"/>
      <c r="RTK1048" s="307"/>
      <c r="RTL1048" s="307"/>
      <c r="RTM1048" s="307"/>
      <c r="RTN1048" s="307"/>
      <c r="RTO1048" s="307"/>
      <c r="RTP1048" s="307"/>
      <c r="RTQ1048" s="307"/>
      <c r="RTR1048" s="307"/>
      <c r="RTS1048" s="307"/>
      <c r="RTT1048" s="307"/>
      <c r="RTU1048" s="307"/>
      <c r="RTV1048" s="307"/>
      <c r="RTW1048" s="307"/>
      <c r="RTX1048" s="307"/>
      <c r="RTY1048" s="307"/>
      <c r="RTZ1048" s="307"/>
      <c r="RUA1048" s="307"/>
      <c r="RUB1048" s="307"/>
      <c r="RUC1048" s="307"/>
      <c r="RUD1048" s="307"/>
      <c r="RUE1048" s="307"/>
      <c r="RUF1048" s="307"/>
      <c r="RUG1048" s="307"/>
      <c r="RUH1048" s="307"/>
      <c r="RUI1048" s="307"/>
      <c r="RUJ1048" s="307"/>
      <c r="RUK1048" s="307"/>
      <c r="RUL1048" s="307"/>
      <c r="RUM1048" s="307"/>
      <c r="RUN1048" s="307"/>
      <c r="RUO1048" s="307"/>
      <c r="RUP1048" s="307"/>
      <c r="RUQ1048" s="307"/>
      <c r="RUR1048" s="307"/>
      <c r="RUS1048" s="307"/>
      <c r="RUT1048" s="307"/>
      <c r="RUU1048" s="307"/>
      <c r="RUV1048" s="307"/>
      <c r="RUW1048" s="307"/>
      <c r="RUX1048" s="307"/>
      <c r="RUY1048" s="307"/>
      <c r="RUZ1048" s="307"/>
      <c r="RVA1048" s="307"/>
      <c r="RVB1048" s="307"/>
      <c r="RVC1048" s="307"/>
      <c r="RVD1048" s="307"/>
      <c r="RVE1048" s="307"/>
      <c r="RVF1048" s="307"/>
      <c r="RVG1048" s="307"/>
      <c r="RVH1048" s="307"/>
      <c r="RVI1048" s="307"/>
      <c r="RVJ1048" s="307"/>
      <c r="RVK1048" s="307"/>
      <c r="RVL1048" s="307"/>
      <c r="RVM1048" s="307"/>
      <c r="RVN1048" s="307"/>
      <c r="RVO1048" s="307"/>
      <c r="RVP1048" s="307"/>
      <c r="RVQ1048" s="307"/>
      <c r="RVR1048" s="307"/>
      <c r="RVS1048" s="307"/>
      <c r="RVT1048" s="307"/>
      <c r="RVU1048" s="307"/>
      <c r="RVV1048" s="307"/>
      <c r="RVW1048" s="307"/>
      <c r="RVX1048" s="307"/>
      <c r="RVY1048" s="307"/>
      <c r="RVZ1048" s="307"/>
      <c r="RWA1048" s="307"/>
      <c r="RWB1048" s="307"/>
      <c r="RWC1048" s="307"/>
      <c r="RWD1048" s="307"/>
      <c r="RWE1048" s="307"/>
      <c r="RWF1048" s="307"/>
      <c r="RWG1048" s="307"/>
      <c r="RWH1048" s="307"/>
      <c r="RWI1048" s="307"/>
      <c r="RWJ1048" s="307"/>
      <c r="RWK1048" s="307"/>
      <c r="RWL1048" s="307"/>
      <c r="RWM1048" s="307"/>
      <c r="RWN1048" s="307"/>
      <c r="RWO1048" s="307"/>
      <c r="RWP1048" s="307"/>
      <c r="RWQ1048" s="307"/>
      <c r="RWR1048" s="307"/>
      <c r="RWS1048" s="307"/>
      <c r="RWT1048" s="307"/>
      <c r="RWU1048" s="307"/>
      <c r="RWV1048" s="307"/>
      <c r="RWW1048" s="307"/>
      <c r="RWX1048" s="307"/>
      <c r="RWY1048" s="307"/>
      <c r="RWZ1048" s="307"/>
      <c r="RXA1048" s="307"/>
      <c r="RXB1048" s="307"/>
      <c r="RXC1048" s="307"/>
      <c r="RXD1048" s="307"/>
      <c r="RXE1048" s="307"/>
      <c r="RXF1048" s="307"/>
      <c r="RXG1048" s="307"/>
      <c r="RXH1048" s="307"/>
      <c r="RXI1048" s="307"/>
      <c r="RXJ1048" s="307"/>
      <c r="RXK1048" s="307"/>
      <c r="RXL1048" s="307"/>
      <c r="RXM1048" s="307"/>
      <c r="RXN1048" s="307"/>
      <c r="RXO1048" s="307"/>
      <c r="RXP1048" s="307"/>
      <c r="RXQ1048" s="307"/>
      <c r="RXR1048" s="307"/>
      <c r="RXS1048" s="307"/>
      <c r="RXT1048" s="307"/>
      <c r="RXU1048" s="307"/>
      <c r="RXV1048" s="307"/>
      <c r="RXW1048" s="307"/>
      <c r="RXX1048" s="307"/>
      <c r="RXY1048" s="307"/>
      <c r="RXZ1048" s="307"/>
      <c r="RYA1048" s="307"/>
      <c r="RYB1048" s="307"/>
      <c r="RYC1048" s="307"/>
      <c r="RYD1048" s="307"/>
      <c r="RYE1048" s="307"/>
      <c r="RYF1048" s="307"/>
      <c r="RYG1048" s="307"/>
      <c r="RYH1048" s="307"/>
      <c r="RYI1048" s="307"/>
      <c r="RYJ1048" s="307"/>
      <c r="RYK1048" s="307"/>
      <c r="RYL1048" s="307"/>
      <c r="RYM1048" s="307"/>
      <c r="RYN1048" s="307"/>
      <c r="RYO1048" s="307"/>
      <c r="RYP1048" s="307"/>
      <c r="RYQ1048" s="307"/>
      <c r="RYR1048" s="307"/>
      <c r="RYS1048" s="307"/>
      <c r="RYT1048" s="307"/>
      <c r="RYU1048" s="307"/>
      <c r="RYV1048" s="307"/>
      <c r="RYW1048" s="307"/>
      <c r="RYX1048" s="307"/>
      <c r="RYY1048" s="307"/>
      <c r="RYZ1048" s="307"/>
      <c r="RZA1048" s="307"/>
      <c r="RZB1048" s="307"/>
      <c r="RZC1048" s="307"/>
      <c r="RZD1048" s="307"/>
      <c r="RZE1048" s="307"/>
      <c r="RZF1048" s="307"/>
      <c r="RZG1048" s="307"/>
      <c r="RZH1048" s="307"/>
      <c r="RZI1048" s="307"/>
      <c r="RZJ1048" s="307"/>
      <c r="RZK1048" s="307"/>
      <c r="RZL1048" s="307"/>
      <c r="RZM1048" s="307"/>
      <c r="RZN1048" s="307"/>
      <c r="RZO1048" s="307"/>
      <c r="RZP1048" s="307"/>
      <c r="RZQ1048" s="307"/>
      <c r="RZR1048" s="307"/>
      <c r="RZS1048" s="307"/>
      <c r="RZT1048" s="307"/>
      <c r="RZU1048" s="307"/>
      <c r="RZV1048" s="307"/>
      <c r="RZW1048" s="307"/>
      <c r="RZX1048" s="307"/>
      <c r="RZY1048" s="307"/>
      <c r="RZZ1048" s="307"/>
      <c r="SAA1048" s="307"/>
      <c r="SAB1048" s="307"/>
      <c r="SAC1048" s="307"/>
      <c r="SAD1048" s="307"/>
      <c r="SAE1048" s="307"/>
      <c r="SAF1048" s="307"/>
      <c r="SAG1048" s="307"/>
      <c r="SAH1048" s="307"/>
      <c r="SAI1048" s="307"/>
      <c r="SAJ1048" s="307"/>
      <c r="SAK1048" s="307"/>
      <c r="SAL1048" s="307"/>
      <c r="SAM1048" s="307"/>
      <c r="SAN1048" s="307"/>
      <c r="SAO1048" s="307"/>
      <c r="SAP1048" s="307"/>
      <c r="SAQ1048" s="307"/>
      <c r="SAR1048" s="307"/>
      <c r="SAS1048" s="307"/>
      <c r="SAT1048" s="307"/>
      <c r="SAU1048" s="307"/>
      <c r="SAV1048" s="307"/>
      <c r="SAW1048" s="307"/>
      <c r="SAX1048" s="307"/>
      <c r="SAY1048" s="307"/>
      <c r="SAZ1048" s="307"/>
      <c r="SBA1048" s="307"/>
      <c r="SBB1048" s="307"/>
      <c r="SBC1048" s="307"/>
      <c r="SBD1048" s="307"/>
      <c r="SBE1048" s="307"/>
      <c r="SBF1048" s="307"/>
      <c r="SBG1048" s="307"/>
      <c r="SBH1048" s="307"/>
      <c r="SBI1048" s="307"/>
      <c r="SBJ1048" s="307"/>
      <c r="SBK1048" s="307"/>
      <c r="SBL1048" s="307"/>
      <c r="SBM1048" s="307"/>
      <c r="SBN1048" s="307"/>
      <c r="SBO1048" s="307"/>
      <c r="SBP1048" s="307"/>
      <c r="SBQ1048" s="307"/>
      <c r="SBR1048" s="307"/>
      <c r="SBS1048" s="307"/>
      <c r="SBT1048" s="307"/>
      <c r="SBU1048" s="307"/>
      <c r="SBV1048" s="307"/>
      <c r="SBW1048" s="307"/>
      <c r="SBX1048" s="307"/>
      <c r="SBY1048" s="307"/>
      <c r="SBZ1048" s="307"/>
      <c r="SCA1048" s="307"/>
      <c r="SCB1048" s="307"/>
      <c r="SCC1048" s="307"/>
      <c r="SCD1048" s="307"/>
      <c r="SCE1048" s="307"/>
      <c r="SCF1048" s="307"/>
      <c r="SCG1048" s="307"/>
      <c r="SCH1048" s="307"/>
      <c r="SCI1048" s="307"/>
      <c r="SCJ1048" s="307"/>
      <c r="SCK1048" s="307"/>
      <c r="SCL1048" s="307"/>
      <c r="SCM1048" s="307"/>
      <c r="SCN1048" s="307"/>
      <c r="SCO1048" s="307"/>
      <c r="SCP1048" s="307"/>
      <c r="SCQ1048" s="307"/>
      <c r="SCR1048" s="307"/>
      <c r="SCS1048" s="307"/>
      <c r="SCT1048" s="307"/>
      <c r="SCU1048" s="307"/>
      <c r="SCV1048" s="307"/>
      <c r="SCW1048" s="307"/>
      <c r="SCX1048" s="307"/>
      <c r="SCY1048" s="307"/>
      <c r="SCZ1048" s="307"/>
      <c r="SDA1048" s="307"/>
      <c r="SDB1048" s="307"/>
      <c r="SDC1048" s="307"/>
      <c r="SDD1048" s="307"/>
      <c r="SDE1048" s="307"/>
      <c r="SDF1048" s="307"/>
      <c r="SDG1048" s="307"/>
      <c r="SDH1048" s="307"/>
      <c r="SDI1048" s="307"/>
      <c r="SDJ1048" s="307"/>
      <c r="SDK1048" s="307"/>
      <c r="SDL1048" s="307"/>
      <c r="SDM1048" s="307"/>
      <c r="SDN1048" s="307"/>
      <c r="SDO1048" s="307"/>
      <c r="SDP1048" s="307"/>
      <c r="SDQ1048" s="307"/>
      <c r="SDR1048" s="307"/>
      <c r="SDS1048" s="307"/>
      <c r="SDT1048" s="307"/>
      <c r="SDU1048" s="307"/>
      <c r="SDV1048" s="307"/>
      <c r="SDW1048" s="307"/>
      <c r="SDX1048" s="307"/>
      <c r="SDY1048" s="307"/>
      <c r="SDZ1048" s="307"/>
      <c r="SEA1048" s="307"/>
      <c r="SEB1048" s="307"/>
      <c r="SEC1048" s="307"/>
      <c r="SED1048" s="307"/>
      <c r="SEE1048" s="307"/>
      <c r="SEF1048" s="307"/>
      <c r="SEG1048" s="307"/>
      <c r="SEH1048" s="307"/>
      <c r="SEI1048" s="307"/>
      <c r="SEJ1048" s="307"/>
      <c r="SEK1048" s="307"/>
      <c r="SEL1048" s="307"/>
      <c r="SEM1048" s="307"/>
      <c r="SEN1048" s="307"/>
      <c r="SEO1048" s="307"/>
      <c r="SEP1048" s="307"/>
      <c r="SEQ1048" s="307"/>
      <c r="SER1048" s="307"/>
      <c r="SES1048" s="307"/>
      <c r="SET1048" s="307"/>
      <c r="SEU1048" s="307"/>
      <c r="SEV1048" s="307"/>
      <c r="SEW1048" s="307"/>
      <c r="SEX1048" s="307"/>
      <c r="SEY1048" s="307"/>
      <c r="SEZ1048" s="307"/>
      <c r="SFA1048" s="307"/>
      <c r="SFB1048" s="307"/>
      <c r="SFC1048" s="307"/>
      <c r="SFD1048" s="307"/>
      <c r="SFE1048" s="307"/>
      <c r="SFF1048" s="307"/>
      <c r="SFG1048" s="307"/>
      <c r="SFH1048" s="307"/>
      <c r="SFI1048" s="307"/>
      <c r="SFJ1048" s="307"/>
      <c r="SFK1048" s="307"/>
      <c r="SFL1048" s="307"/>
      <c r="SFM1048" s="307"/>
      <c r="SFN1048" s="307"/>
      <c r="SFO1048" s="307"/>
      <c r="SFP1048" s="307"/>
      <c r="SFQ1048" s="307"/>
      <c r="SFR1048" s="307"/>
      <c r="SFS1048" s="307"/>
      <c r="SFT1048" s="307"/>
      <c r="SFU1048" s="307"/>
      <c r="SFV1048" s="307"/>
      <c r="SFW1048" s="307"/>
      <c r="SFX1048" s="307"/>
      <c r="SFY1048" s="307"/>
      <c r="SFZ1048" s="307"/>
      <c r="SGA1048" s="307"/>
      <c r="SGB1048" s="307"/>
      <c r="SGC1048" s="307"/>
      <c r="SGD1048" s="307"/>
      <c r="SGE1048" s="307"/>
      <c r="SGF1048" s="307"/>
      <c r="SGG1048" s="307"/>
      <c r="SGH1048" s="307"/>
      <c r="SGI1048" s="307"/>
      <c r="SGJ1048" s="307"/>
      <c r="SGK1048" s="307"/>
      <c r="SGL1048" s="307"/>
      <c r="SGM1048" s="307"/>
      <c r="SGN1048" s="307"/>
      <c r="SGO1048" s="307"/>
      <c r="SGP1048" s="307"/>
      <c r="SGQ1048" s="307"/>
      <c r="SGR1048" s="307"/>
      <c r="SGS1048" s="307"/>
      <c r="SGT1048" s="307"/>
      <c r="SGU1048" s="307"/>
      <c r="SGV1048" s="307"/>
      <c r="SGW1048" s="307"/>
      <c r="SGX1048" s="307"/>
      <c r="SGY1048" s="307"/>
      <c r="SGZ1048" s="307"/>
      <c r="SHA1048" s="307"/>
      <c r="SHB1048" s="307"/>
      <c r="SHC1048" s="307"/>
      <c r="SHD1048" s="307"/>
      <c r="SHE1048" s="307"/>
      <c r="SHF1048" s="307"/>
      <c r="SHG1048" s="307"/>
      <c r="SHH1048" s="307"/>
      <c r="SHI1048" s="307"/>
      <c r="SHJ1048" s="307"/>
      <c r="SHK1048" s="307"/>
      <c r="SHL1048" s="307"/>
      <c r="SHM1048" s="307"/>
      <c r="SHN1048" s="307"/>
      <c r="SHO1048" s="307"/>
      <c r="SHP1048" s="307"/>
      <c r="SHQ1048" s="307"/>
      <c r="SHR1048" s="307"/>
      <c r="SHS1048" s="307"/>
      <c r="SHT1048" s="307"/>
      <c r="SHU1048" s="307"/>
      <c r="SHV1048" s="307"/>
      <c r="SHW1048" s="307"/>
      <c r="SHX1048" s="307"/>
      <c r="SHY1048" s="307"/>
      <c r="SHZ1048" s="307"/>
      <c r="SIA1048" s="307"/>
      <c r="SIB1048" s="307"/>
      <c r="SIC1048" s="307"/>
      <c r="SID1048" s="307"/>
      <c r="SIE1048" s="307"/>
      <c r="SIF1048" s="307"/>
      <c r="SIG1048" s="307"/>
      <c r="SIH1048" s="307"/>
      <c r="SII1048" s="307"/>
      <c r="SIJ1048" s="307"/>
      <c r="SIK1048" s="307"/>
      <c r="SIL1048" s="307"/>
      <c r="SIM1048" s="307"/>
      <c r="SIN1048" s="307"/>
      <c r="SIO1048" s="307"/>
      <c r="SIP1048" s="307"/>
      <c r="SIQ1048" s="307"/>
      <c r="SIR1048" s="307"/>
      <c r="SIS1048" s="307"/>
      <c r="SIT1048" s="307"/>
      <c r="SIU1048" s="307"/>
      <c r="SIV1048" s="307"/>
      <c r="SIW1048" s="307"/>
      <c r="SIX1048" s="307"/>
      <c r="SIY1048" s="307"/>
      <c r="SIZ1048" s="307"/>
      <c r="SJA1048" s="307"/>
      <c r="SJB1048" s="307"/>
      <c r="SJC1048" s="307"/>
      <c r="SJD1048" s="307"/>
      <c r="SJE1048" s="307"/>
      <c r="SJF1048" s="307"/>
      <c r="SJG1048" s="307"/>
      <c r="SJH1048" s="307"/>
      <c r="SJI1048" s="307"/>
      <c r="SJJ1048" s="307"/>
      <c r="SJK1048" s="307"/>
      <c r="SJL1048" s="307"/>
      <c r="SJM1048" s="307"/>
      <c r="SJN1048" s="307"/>
      <c r="SJO1048" s="307"/>
      <c r="SJP1048" s="307"/>
      <c r="SJQ1048" s="307"/>
      <c r="SJR1048" s="307"/>
      <c r="SJS1048" s="307"/>
      <c r="SJT1048" s="307"/>
      <c r="SJU1048" s="307"/>
      <c r="SJV1048" s="307"/>
      <c r="SJW1048" s="307"/>
      <c r="SJX1048" s="307"/>
      <c r="SJY1048" s="307"/>
      <c r="SJZ1048" s="307"/>
      <c r="SKA1048" s="307"/>
      <c r="SKB1048" s="307"/>
      <c r="SKC1048" s="307"/>
      <c r="SKD1048" s="307"/>
      <c r="SKE1048" s="307"/>
      <c r="SKF1048" s="307"/>
      <c r="SKG1048" s="307"/>
      <c r="SKH1048" s="307"/>
      <c r="SKI1048" s="307"/>
      <c r="SKJ1048" s="307"/>
      <c r="SKK1048" s="307"/>
      <c r="SKL1048" s="307"/>
      <c r="SKM1048" s="307"/>
      <c r="SKN1048" s="307"/>
      <c r="SKO1048" s="307"/>
      <c r="SKP1048" s="307"/>
      <c r="SKQ1048" s="307"/>
      <c r="SKR1048" s="307"/>
      <c r="SKS1048" s="307"/>
      <c r="SKT1048" s="307"/>
      <c r="SKU1048" s="307"/>
      <c r="SKV1048" s="307"/>
      <c r="SKW1048" s="307"/>
      <c r="SKX1048" s="307"/>
      <c r="SKY1048" s="307"/>
      <c r="SKZ1048" s="307"/>
      <c r="SLA1048" s="307"/>
      <c r="SLB1048" s="307"/>
      <c r="SLC1048" s="307"/>
      <c r="SLD1048" s="307"/>
      <c r="SLE1048" s="307"/>
      <c r="SLF1048" s="307"/>
      <c r="SLG1048" s="307"/>
      <c r="SLH1048" s="307"/>
      <c r="SLI1048" s="307"/>
      <c r="SLJ1048" s="307"/>
      <c r="SLK1048" s="307"/>
      <c r="SLL1048" s="307"/>
      <c r="SLM1048" s="307"/>
      <c r="SLN1048" s="307"/>
      <c r="SLO1048" s="307"/>
      <c r="SLP1048" s="307"/>
      <c r="SLQ1048" s="307"/>
      <c r="SLR1048" s="307"/>
      <c r="SLS1048" s="307"/>
      <c r="SLT1048" s="307"/>
      <c r="SLU1048" s="307"/>
      <c r="SLV1048" s="307"/>
      <c r="SLW1048" s="307"/>
      <c r="SLX1048" s="307"/>
      <c r="SLY1048" s="307"/>
      <c r="SLZ1048" s="307"/>
      <c r="SMA1048" s="307"/>
      <c r="SMB1048" s="307"/>
      <c r="SMC1048" s="307"/>
      <c r="SMD1048" s="307"/>
      <c r="SME1048" s="307"/>
      <c r="SMF1048" s="307"/>
      <c r="SMG1048" s="307"/>
      <c r="SMH1048" s="307"/>
      <c r="SMI1048" s="307"/>
      <c r="SMJ1048" s="307"/>
      <c r="SMK1048" s="307"/>
      <c r="SML1048" s="307"/>
      <c r="SMM1048" s="307"/>
      <c r="SMN1048" s="307"/>
      <c r="SMO1048" s="307"/>
      <c r="SMP1048" s="307"/>
      <c r="SMQ1048" s="307"/>
      <c r="SMR1048" s="307"/>
      <c r="SMS1048" s="307"/>
      <c r="SMT1048" s="307"/>
      <c r="SMU1048" s="307"/>
      <c r="SMV1048" s="307"/>
      <c r="SMW1048" s="307"/>
      <c r="SMX1048" s="307"/>
      <c r="SMY1048" s="307"/>
      <c r="SMZ1048" s="307"/>
      <c r="SNA1048" s="307"/>
      <c r="SNB1048" s="307"/>
      <c r="SNC1048" s="307"/>
      <c r="SND1048" s="307"/>
      <c r="SNE1048" s="307"/>
      <c r="SNF1048" s="307"/>
      <c r="SNG1048" s="307"/>
      <c r="SNH1048" s="307"/>
      <c r="SNI1048" s="307"/>
      <c r="SNJ1048" s="307"/>
      <c r="SNK1048" s="307"/>
      <c r="SNL1048" s="307"/>
      <c r="SNM1048" s="307"/>
      <c r="SNN1048" s="307"/>
      <c r="SNO1048" s="307"/>
      <c r="SNP1048" s="307"/>
      <c r="SNQ1048" s="307"/>
      <c r="SNR1048" s="307"/>
      <c r="SNS1048" s="307"/>
      <c r="SNT1048" s="307"/>
      <c r="SNU1048" s="307"/>
      <c r="SNV1048" s="307"/>
      <c r="SNW1048" s="307"/>
      <c r="SNX1048" s="307"/>
      <c r="SNY1048" s="307"/>
      <c r="SNZ1048" s="307"/>
      <c r="SOA1048" s="307"/>
      <c r="SOB1048" s="307"/>
      <c r="SOC1048" s="307"/>
      <c r="SOD1048" s="307"/>
      <c r="SOE1048" s="307"/>
      <c r="SOF1048" s="307"/>
      <c r="SOG1048" s="307"/>
      <c r="SOH1048" s="307"/>
      <c r="SOI1048" s="307"/>
      <c r="SOJ1048" s="307"/>
      <c r="SOK1048" s="307"/>
      <c r="SOL1048" s="307"/>
      <c r="SOM1048" s="307"/>
      <c r="SON1048" s="307"/>
      <c r="SOO1048" s="307"/>
      <c r="SOP1048" s="307"/>
      <c r="SOQ1048" s="307"/>
      <c r="SOR1048" s="307"/>
      <c r="SOS1048" s="307"/>
      <c r="SOT1048" s="307"/>
      <c r="SOU1048" s="307"/>
      <c r="SOV1048" s="307"/>
      <c r="SOW1048" s="307"/>
      <c r="SOX1048" s="307"/>
      <c r="SOY1048" s="307"/>
      <c r="SOZ1048" s="307"/>
      <c r="SPA1048" s="307"/>
      <c r="SPB1048" s="307"/>
      <c r="SPC1048" s="307"/>
      <c r="SPD1048" s="307"/>
      <c r="SPE1048" s="307"/>
      <c r="SPF1048" s="307"/>
      <c r="SPG1048" s="307"/>
      <c r="SPH1048" s="307"/>
      <c r="SPI1048" s="307"/>
      <c r="SPJ1048" s="307"/>
      <c r="SPK1048" s="307"/>
      <c r="SPL1048" s="307"/>
      <c r="SPM1048" s="307"/>
      <c r="SPN1048" s="307"/>
      <c r="SPO1048" s="307"/>
      <c r="SPP1048" s="307"/>
      <c r="SPQ1048" s="307"/>
      <c r="SPR1048" s="307"/>
      <c r="SPS1048" s="307"/>
      <c r="SPT1048" s="307"/>
      <c r="SPU1048" s="307"/>
      <c r="SPV1048" s="307"/>
      <c r="SPW1048" s="307"/>
      <c r="SPX1048" s="307"/>
      <c r="SPY1048" s="307"/>
      <c r="SPZ1048" s="307"/>
      <c r="SQA1048" s="307"/>
      <c r="SQB1048" s="307"/>
      <c r="SQC1048" s="307"/>
      <c r="SQD1048" s="307"/>
      <c r="SQE1048" s="307"/>
      <c r="SQF1048" s="307"/>
      <c r="SQG1048" s="307"/>
      <c r="SQH1048" s="307"/>
      <c r="SQI1048" s="307"/>
      <c r="SQJ1048" s="307"/>
      <c r="SQK1048" s="307"/>
      <c r="SQL1048" s="307"/>
      <c r="SQM1048" s="307"/>
      <c r="SQN1048" s="307"/>
      <c r="SQO1048" s="307"/>
      <c r="SQP1048" s="307"/>
      <c r="SQQ1048" s="307"/>
      <c r="SQR1048" s="307"/>
      <c r="SQS1048" s="307"/>
      <c r="SQT1048" s="307"/>
      <c r="SQU1048" s="307"/>
      <c r="SQV1048" s="307"/>
      <c r="SQW1048" s="307"/>
      <c r="SQX1048" s="307"/>
      <c r="SQY1048" s="307"/>
      <c r="SQZ1048" s="307"/>
      <c r="SRA1048" s="307"/>
      <c r="SRB1048" s="307"/>
      <c r="SRC1048" s="307"/>
      <c r="SRD1048" s="307"/>
      <c r="SRE1048" s="307"/>
      <c r="SRF1048" s="307"/>
      <c r="SRG1048" s="307"/>
      <c r="SRH1048" s="307"/>
      <c r="SRI1048" s="307"/>
      <c r="SRJ1048" s="307"/>
      <c r="SRK1048" s="307"/>
      <c r="SRL1048" s="307"/>
      <c r="SRM1048" s="307"/>
      <c r="SRN1048" s="307"/>
      <c r="SRO1048" s="307"/>
      <c r="SRP1048" s="307"/>
      <c r="SRQ1048" s="307"/>
      <c r="SRR1048" s="307"/>
      <c r="SRS1048" s="307"/>
      <c r="SRT1048" s="307"/>
      <c r="SRU1048" s="307"/>
      <c r="SRV1048" s="307"/>
      <c r="SRW1048" s="307"/>
      <c r="SRX1048" s="307"/>
      <c r="SRY1048" s="307"/>
      <c r="SRZ1048" s="307"/>
      <c r="SSA1048" s="307"/>
      <c r="SSB1048" s="307"/>
      <c r="SSC1048" s="307"/>
      <c r="SSD1048" s="307"/>
      <c r="SSE1048" s="307"/>
      <c r="SSF1048" s="307"/>
      <c r="SSG1048" s="307"/>
      <c r="SSH1048" s="307"/>
      <c r="SSI1048" s="307"/>
      <c r="SSJ1048" s="307"/>
      <c r="SSK1048" s="307"/>
      <c r="SSL1048" s="307"/>
      <c r="SSM1048" s="307"/>
      <c r="SSN1048" s="307"/>
      <c r="SSO1048" s="307"/>
      <c r="SSP1048" s="307"/>
      <c r="SSQ1048" s="307"/>
      <c r="SSR1048" s="307"/>
      <c r="SSS1048" s="307"/>
      <c r="SST1048" s="307"/>
      <c r="SSU1048" s="307"/>
      <c r="SSV1048" s="307"/>
      <c r="SSW1048" s="307"/>
      <c r="SSX1048" s="307"/>
      <c r="SSY1048" s="307"/>
      <c r="SSZ1048" s="307"/>
      <c r="STA1048" s="307"/>
      <c r="STB1048" s="307"/>
      <c r="STC1048" s="307"/>
      <c r="STD1048" s="307"/>
      <c r="STE1048" s="307"/>
      <c r="STF1048" s="307"/>
      <c r="STG1048" s="307"/>
      <c r="STH1048" s="307"/>
      <c r="STI1048" s="307"/>
      <c r="STJ1048" s="307"/>
      <c r="STK1048" s="307"/>
      <c r="STL1048" s="307"/>
      <c r="STM1048" s="307"/>
      <c r="STN1048" s="307"/>
      <c r="STO1048" s="307"/>
      <c r="STP1048" s="307"/>
      <c r="STQ1048" s="307"/>
      <c r="STR1048" s="307"/>
      <c r="STS1048" s="307"/>
      <c r="STT1048" s="307"/>
      <c r="STU1048" s="307"/>
      <c r="STV1048" s="307"/>
      <c r="STW1048" s="307"/>
      <c r="STX1048" s="307"/>
      <c r="STY1048" s="307"/>
      <c r="STZ1048" s="307"/>
      <c r="SUA1048" s="307"/>
      <c r="SUB1048" s="307"/>
      <c r="SUC1048" s="307"/>
      <c r="SUD1048" s="307"/>
      <c r="SUE1048" s="307"/>
      <c r="SUF1048" s="307"/>
      <c r="SUG1048" s="307"/>
      <c r="SUH1048" s="307"/>
      <c r="SUI1048" s="307"/>
      <c r="SUJ1048" s="307"/>
      <c r="SUK1048" s="307"/>
      <c r="SUL1048" s="307"/>
      <c r="SUM1048" s="307"/>
      <c r="SUN1048" s="307"/>
      <c r="SUO1048" s="307"/>
      <c r="SUP1048" s="307"/>
      <c r="SUQ1048" s="307"/>
      <c r="SUR1048" s="307"/>
      <c r="SUS1048" s="307"/>
      <c r="SUT1048" s="307"/>
      <c r="SUU1048" s="307"/>
      <c r="SUV1048" s="307"/>
      <c r="SUW1048" s="307"/>
      <c r="SUX1048" s="307"/>
      <c r="SUY1048" s="307"/>
      <c r="SUZ1048" s="307"/>
      <c r="SVA1048" s="307"/>
      <c r="SVB1048" s="307"/>
      <c r="SVC1048" s="307"/>
      <c r="SVD1048" s="307"/>
      <c r="SVE1048" s="307"/>
      <c r="SVF1048" s="307"/>
      <c r="SVG1048" s="307"/>
      <c r="SVH1048" s="307"/>
      <c r="SVI1048" s="307"/>
      <c r="SVJ1048" s="307"/>
      <c r="SVK1048" s="307"/>
      <c r="SVL1048" s="307"/>
      <c r="SVM1048" s="307"/>
      <c r="SVN1048" s="307"/>
      <c r="SVO1048" s="307"/>
      <c r="SVP1048" s="307"/>
      <c r="SVQ1048" s="307"/>
      <c r="SVR1048" s="307"/>
      <c r="SVS1048" s="307"/>
      <c r="SVT1048" s="307"/>
      <c r="SVU1048" s="307"/>
      <c r="SVV1048" s="307"/>
      <c r="SVW1048" s="307"/>
      <c r="SVX1048" s="307"/>
      <c r="SVY1048" s="307"/>
      <c r="SVZ1048" s="307"/>
      <c r="SWA1048" s="307"/>
      <c r="SWB1048" s="307"/>
      <c r="SWC1048" s="307"/>
      <c r="SWD1048" s="307"/>
      <c r="SWE1048" s="307"/>
      <c r="SWF1048" s="307"/>
      <c r="SWG1048" s="307"/>
      <c r="SWH1048" s="307"/>
      <c r="SWI1048" s="307"/>
      <c r="SWJ1048" s="307"/>
      <c r="SWK1048" s="307"/>
      <c r="SWL1048" s="307"/>
      <c r="SWM1048" s="307"/>
      <c r="SWN1048" s="307"/>
      <c r="SWO1048" s="307"/>
      <c r="SWP1048" s="307"/>
      <c r="SWQ1048" s="307"/>
      <c r="SWR1048" s="307"/>
      <c r="SWS1048" s="307"/>
      <c r="SWT1048" s="307"/>
      <c r="SWU1048" s="307"/>
      <c r="SWV1048" s="307"/>
      <c r="SWW1048" s="307"/>
      <c r="SWX1048" s="307"/>
      <c r="SWY1048" s="307"/>
      <c r="SWZ1048" s="307"/>
      <c r="SXA1048" s="307"/>
      <c r="SXB1048" s="307"/>
      <c r="SXC1048" s="307"/>
      <c r="SXD1048" s="307"/>
      <c r="SXE1048" s="307"/>
      <c r="SXF1048" s="307"/>
      <c r="SXG1048" s="307"/>
      <c r="SXH1048" s="307"/>
      <c r="SXI1048" s="307"/>
      <c r="SXJ1048" s="307"/>
      <c r="SXK1048" s="307"/>
      <c r="SXL1048" s="307"/>
      <c r="SXM1048" s="307"/>
      <c r="SXN1048" s="307"/>
      <c r="SXO1048" s="307"/>
      <c r="SXP1048" s="307"/>
      <c r="SXQ1048" s="307"/>
      <c r="SXR1048" s="307"/>
      <c r="SXS1048" s="307"/>
      <c r="SXT1048" s="307"/>
      <c r="SXU1048" s="307"/>
      <c r="SXV1048" s="307"/>
      <c r="SXW1048" s="307"/>
      <c r="SXX1048" s="307"/>
      <c r="SXY1048" s="307"/>
      <c r="SXZ1048" s="307"/>
      <c r="SYA1048" s="307"/>
      <c r="SYB1048" s="307"/>
      <c r="SYC1048" s="307"/>
      <c r="SYD1048" s="307"/>
      <c r="SYE1048" s="307"/>
      <c r="SYF1048" s="307"/>
      <c r="SYG1048" s="307"/>
      <c r="SYH1048" s="307"/>
      <c r="SYI1048" s="307"/>
      <c r="SYJ1048" s="307"/>
      <c r="SYK1048" s="307"/>
      <c r="SYL1048" s="307"/>
      <c r="SYM1048" s="307"/>
      <c r="SYN1048" s="307"/>
      <c r="SYO1048" s="307"/>
      <c r="SYP1048" s="307"/>
      <c r="SYQ1048" s="307"/>
      <c r="SYR1048" s="307"/>
      <c r="SYS1048" s="307"/>
      <c r="SYT1048" s="307"/>
      <c r="SYU1048" s="307"/>
      <c r="SYV1048" s="307"/>
      <c r="SYW1048" s="307"/>
      <c r="SYX1048" s="307"/>
      <c r="SYY1048" s="307"/>
      <c r="SYZ1048" s="307"/>
      <c r="SZA1048" s="307"/>
      <c r="SZB1048" s="307"/>
      <c r="SZC1048" s="307"/>
      <c r="SZD1048" s="307"/>
      <c r="SZE1048" s="307"/>
      <c r="SZF1048" s="307"/>
      <c r="SZG1048" s="307"/>
      <c r="SZH1048" s="307"/>
      <c r="SZI1048" s="307"/>
      <c r="SZJ1048" s="307"/>
      <c r="SZK1048" s="307"/>
      <c r="SZL1048" s="307"/>
      <c r="SZM1048" s="307"/>
      <c r="SZN1048" s="307"/>
      <c r="SZO1048" s="307"/>
      <c r="SZP1048" s="307"/>
      <c r="SZQ1048" s="307"/>
      <c r="SZR1048" s="307"/>
      <c r="SZS1048" s="307"/>
      <c r="SZT1048" s="307"/>
      <c r="SZU1048" s="307"/>
      <c r="SZV1048" s="307"/>
      <c r="SZW1048" s="307"/>
      <c r="SZX1048" s="307"/>
      <c r="SZY1048" s="307"/>
      <c r="SZZ1048" s="307"/>
      <c r="TAA1048" s="307"/>
      <c r="TAB1048" s="307"/>
      <c r="TAC1048" s="307"/>
      <c r="TAD1048" s="307"/>
      <c r="TAE1048" s="307"/>
      <c r="TAF1048" s="307"/>
      <c r="TAG1048" s="307"/>
      <c r="TAH1048" s="307"/>
      <c r="TAI1048" s="307"/>
      <c r="TAJ1048" s="307"/>
      <c r="TAK1048" s="307"/>
      <c r="TAL1048" s="307"/>
      <c r="TAM1048" s="307"/>
      <c r="TAN1048" s="307"/>
      <c r="TAO1048" s="307"/>
      <c r="TAP1048" s="307"/>
      <c r="TAQ1048" s="307"/>
      <c r="TAR1048" s="307"/>
      <c r="TAS1048" s="307"/>
      <c r="TAT1048" s="307"/>
      <c r="TAU1048" s="307"/>
      <c r="TAV1048" s="307"/>
      <c r="TAW1048" s="307"/>
      <c r="TAX1048" s="307"/>
      <c r="TAY1048" s="307"/>
      <c r="TAZ1048" s="307"/>
      <c r="TBA1048" s="307"/>
      <c r="TBB1048" s="307"/>
      <c r="TBC1048" s="307"/>
      <c r="TBD1048" s="307"/>
      <c r="TBE1048" s="307"/>
      <c r="TBF1048" s="307"/>
      <c r="TBG1048" s="307"/>
      <c r="TBH1048" s="307"/>
      <c r="TBI1048" s="307"/>
      <c r="TBJ1048" s="307"/>
      <c r="TBK1048" s="307"/>
      <c r="TBL1048" s="307"/>
      <c r="TBM1048" s="307"/>
      <c r="TBN1048" s="307"/>
      <c r="TBO1048" s="307"/>
      <c r="TBP1048" s="307"/>
      <c r="TBQ1048" s="307"/>
      <c r="TBR1048" s="307"/>
      <c r="TBS1048" s="307"/>
      <c r="TBT1048" s="307"/>
      <c r="TBU1048" s="307"/>
      <c r="TBV1048" s="307"/>
      <c r="TBW1048" s="307"/>
      <c r="TBX1048" s="307"/>
      <c r="TBY1048" s="307"/>
      <c r="TBZ1048" s="307"/>
      <c r="TCA1048" s="307"/>
      <c r="TCB1048" s="307"/>
      <c r="TCC1048" s="307"/>
      <c r="TCD1048" s="307"/>
      <c r="TCE1048" s="307"/>
      <c r="TCF1048" s="307"/>
      <c r="TCG1048" s="307"/>
      <c r="TCH1048" s="307"/>
      <c r="TCI1048" s="307"/>
      <c r="TCJ1048" s="307"/>
      <c r="TCK1048" s="307"/>
      <c r="TCL1048" s="307"/>
      <c r="TCM1048" s="307"/>
      <c r="TCN1048" s="307"/>
      <c r="TCO1048" s="307"/>
      <c r="TCP1048" s="307"/>
      <c r="TCQ1048" s="307"/>
      <c r="TCR1048" s="307"/>
      <c r="TCS1048" s="307"/>
      <c r="TCT1048" s="307"/>
      <c r="TCU1048" s="307"/>
      <c r="TCV1048" s="307"/>
      <c r="TCW1048" s="307"/>
      <c r="TCX1048" s="307"/>
      <c r="TCY1048" s="307"/>
      <c r="TCZ1048" s="307"/>
      <c r="TDA1048" s="307"/>
      <c r="TDB1048" s="307"/>
      <c r="TDC1048" s="307"/>
      <c r="TDD1048" s="307"/>
      <c r="TDE1048" s="307"/>
      <c r="TDF1048" s="307"/>
      <c r="TDG1048" s="307"/>
      <c r="TDH1048" s="307"/>
      <c r="TDI1048" s="307"/>
      <c r="TDJ1048" s="307"/>
      <c r="TDK1048" s="307"/>
      <c r="TDL1048" s="307"/>
      <c r="TDM1048" s="307"/>
      <c r="TDN1048" s="307"/>
      <c r="TDO1048" s="307"/>
      <c r="TDP1048" s="307"/>
      <c r="TDQ1048" s="307"/>
      <c r="TDR1048" s="307"/>
      <c r="TDS1048" s="307"/>
      <c r="TDT1048" s="307"/>
      <c r="TDU1048" s="307"/>
      <c r="TDV1048" s="307"/>
      <c r="TDW1048" s="307"/>
      <c r="TDX1048" s="307"/>
      <c r="TDY1048" s="307"/>
      <c r="TDZ1048" s="307"/>
      <c r="TEA1048" s="307"/>
      <c r="TEB1048" s="307"/>
      <c r="TEC1048" s="307"/>
      <c r="TED1048" s="307"/>
      <c r="TEE1048" s="307"/>
      <c r="TEF1048" s="307"/>
      <c r="TEG1048" s="307"/>
      <c r="TEH1048" s="307"/>
      <c r="TEI1048" s="307"/>
      <c r="TEJ1048" s="307"/>
      <c r="TEK1048" s="307"/>
      <c r="TEL1048" s="307"/>
      <c r="TEM1048" s="307"/>
      <c r="TEN1048" s="307"/>
      <c r="TEO1048" s="307"/>
      <c r="TEP1048" s="307"/>
      <c r="TEQ1048" s="307"/>
      <c r="TER1048" s="307"/>
      <c r="TES1048" s="307"/>
      <c r="TET1048" s="307"/>
      <c r="TEU1048" s="307"/>
      <c r="TEV1048" s="307"/>
      <c r="TEW1048" s="307"/>
      <c r="TEX1048" s="307"/>
      <c r="TEY1048" s="307"/>
      <c r="TEZ1048" s="307"/>
      <c r="TFA1048" s="307"/>
      <c r="TFB1048" s="307"/>
      <c r="TFC1048" s="307"/>
      <c r="TFD1048" s="307"/>
      <c r="TFE1048" s="307"/>
      <c r="TFF1048" s="307"/>
      <c r="TFG1048" s="307"/>
      <c r="TFH1048" s="307"/>
      <c r="TFI1048" s="307"/>
      <c r="TFJ1048" s="307"/>
      <c r="TFK1048" s="307"/>
      <c r="TFL1048" s="307"/>
      <c r="TFM1048" s="307"/>
      <c r="TFN1048" s="307"/>
      <c r="TFO1048" s="307"/>
      <c r="TFP1048" s="307"/>
      <c r="TFQ1048" s="307"/>
      <c r="TFR1048" s="307"/>
      <c r="TFS1048" s="307"/>
      <c r="TFT1048" s="307"/>
      <c r="TFU1048" s="307"/>
      <c r="TFV1048" s="307"/>
      <c r="TFW1048" s="307"/>
      <c r="TFX1048" s="307"/>
      <c r="TFY1048" s="307"/>
      <c r="TFZ1048" s="307"/>
      <c r="TGA1048" s="307"/>
      <c r="TGB1048" s="307"/>
      <c r="TGC1048" s="307"/>
      <c r="TGD1048" s="307"/>
      <c r="TGE1048" s="307"/>
      <c r="TGF1048" s="307"/>
      <c r="TGG1048" s="307"/>
      <c r="TGH1048" s="307"/>
      <c r="TGI1048" s="307"/>
      <c r="TGJ1048" s="307"/>
      <c r="TGK1048" s="307"/>
      <c r="TGL1048" s="307"/>
      <c r="TGM1048" s="307"/>
      <c r="TGN1048" s="307"/>
      <c r="TGO1048" s="307"/>
      <c r="TGP1048" s="307"/>
      <c r="TGQ1048" s="307"/>
      <c r="TGR1048" s="307"/>
      <c r="TGS1048" s="307"/>
      <c r="TGT1048" s="307"/>
      <c r="TGU1048" s="307"/>
      <c r="TGV1048" s="307"/>
      <c r="TGW1048" s="307"/>
      <c r="TGX1048" s="307"/>
      <c r="TGY1048" s="307"/>
      <c r="TGZ1048" s="307"/>
      <c r="THA1048" s="307"/>
      <c r="THB1048" s="307"/>
      <c r="THC1048" s="307"/>
      <c r="THD1048" s="307"/>
      <c r="THE1048" s="307"/>
      <c r="THF1048" s="307"/>
      <c r="THG1048" s="307"/>
      <c r="THH1048" s="307"/>
      <c r="THI1048" s="307"/>
      <c r="THJ1048" s="307"/>
      <c r="THK1048" s="307"/>
      <c r="THL1048" s="307"/>
      <c r="THM1048" s="307"/>
      <c r="THN1048" s="307"/>
      <c r="THO1048" s="307"/>
      <c r="THP1048" s="307"/>
      <c r="THQ1048" s="307"/>
      <c r="THR1048" s="307"/>
      <c r="THS1048" s="307"/>
      <c r="THT1048" s="307"/>
      <c r="THU1048" s="307"/>
      <c r="THV1048" s="307"/>
      <c r="THW1048" s="307"/>
      <c r="THX1048" s="307"/>
      <c r="THY1048" s="307"/>
      <c r="THZ1048" s="307"/>
      <c r="TIA1048" s="307"/>
      <c r="TIB1048" s="307"/>
      <c r="TIC1048" s="307"/>
      <c r="TID1048" s="307"/>
      <c r="TIE1048" s="307"/>
      <c r="TIF1048" s="307"/>
      <c r="TIG1048" s="307"/>
      <c r="TIH1048" s="307"/>
      <c r="TII1048" s="307"/>
      <c r="TIJ1048" s="307"/>
      <c r="TIK1048" s="307"/>
      <c r="TIL1048" s="307"/>
      <c r="TIM1048" s="307"/>
      <c r="TIN1048" s="307"/>
      <c r="TIO1048" s="307"/>
      <c r="TIP1048" s="307"/>
      <c r="TIQ1048" s="307"/>
      <c r="TIR1048" s="307"/>
      <c r="TIS1048" s="307"/>
      <c r="TIT1048" s="307"/>
      <c r="TIU1048" s="307"/>
      <c r="TIV1048" s="307"/>
      <c r="TIW1048" s="307"/>
      <c r="TIX1048" s="307"/>
      <c r="TIY1048" s="307"/>
      <c r="TIZ1048" s="307"/>
      <c r="TJA1048" s="307"/>
      <c r="TJB1048" s="307"/>
      <c r="TJC1048" s="307"/>
      <c r="TJD1048" s="307"/>
      <c r="TJE1048" s="307"/>
      <c r="TJF1048" s="307"/>
      <c r="TJG1048" s="307"/>
      <c r="TJH1048" s="307"/>
      <c r="TJI1048" s="307"/>
      <c r="TJJ1048" s="307"/>
      <c r="TJK1048" s="307"/>
      <c r="TJL1048" s="307"/>
      <c r="TJM1048" s="307"/>
      <c r="TJN1048" s="307"/>
      <c r="TJO1048" s="307"/>
      <c r="TJP1048" s="307"/>
      <c r="TJQ1048" s="307"/>
      <c r="TJR1048" s="307"/>
      <c r="TJS1048" s="307"/>
      <c r="TJT1048" s="307"/>
      <c r="TJU1048" s="307"/>
      <c r="TJV1048" s="307"/>
      <c r="TJW1048" s="307"/>
      <c r="TJX1048" s="307"/>
      <c r="TJY1048" s="307"/>
      <c r="TJZ1048" s="307"/>
      <c r="TKA1048" s="307"/>
      <c r="TKB1048" s="307"/>
      <c r="TKC1048" s="307"/>
      <c r="TKD1048" s="307"/>
      <c r="TKE1048" s="307"/>
      <c r="TKF1048" s="307"/>
      <c r="TKG1048" s="307"/>
      <c r="TKH1048" s="307"/>
      <c r="TKI1048" s="307"/>
      <c r="TKJ1048" s="307"/>
      <c r="TKK1048" s="307"/>
      <c r="TKL1048" s="307"/>
      <c r="TKM1048" s="307"/>
      <c r="TKN1048" s="307"/>
      <c r="TKO1048" s="307"/>
      <c r="TKP1048" s="307"/>
      <c r="TKQ1048" s="307"/>
      <c r="TKR1048" s="307"/>
      <c r="TKS1048" s="307"/>
      <c r="TKT1048" s="307"/>
      <c r="TKU1048" s="307"/>
      <c r="TKV1048" s="307"/>
      <c r="TKW1048" s="307"/>
      <c r="TKX1048" s="307"/>
      <c r="TKY1048" s="307"/>
      <c r="TKZ1048" s="307"/>
      <c r="TLA1048" s="307"/>
      <c r="TLB1048" s="307"/>
      <c r="TLC1048" s="307"/>
      <c r="TLD1048" s="307"/>
      <c r="TLE1048" s="307"/>
      <c r="TLF1048" s="307"/>
      <c r="TLG1048" s="307"/>
      <c r="TLH1048" s="307"/>
      <c r="TLI1048" s="307"/>
      <c r="TLJ1048" s="307"/>
      <c r="TLK1048" s="307"/>
      <c r="TLL1048" s="307"/>
      <c r="TLM1048" s="307"/>
      <c r="TLN1048" s="307"/>
      <c r="TLO1048" s="307"/>
      <c r="TLP1048" s="307"/>
      <c r="TLQ1048" s="307"/>
      <c r="TLR1048" s="307"/>
      <c r="TLS1048" s="307"/>
      <c r="TLT1048" s="307"/>
      <c r="TLU1048" s="307"/>
      <c r="TLV1048" s="307"/>
      <c r="TLW1048" s="307"/>
      <c r="TLX1048" s="307"/>
      <c r="TLY1048" s="307"/>
      <c r="TLZ1048" s="307"/>
      <c r="TMA1048" s="307"/>
      <c r="TMB1048" s="307"/>
      <c r="TMC1048" s="307"/>
      <c r="TMD1048" s="307"/>
      <c r="TME1048" s="307"/>
      <c r="TMF1048" s="307"/>
      <c r="TMG1048" s="307"/>
      <c r="TMH1048" s="307"/>
      <c r="TMI1048" s="307"/>
      <c r="TMJ1048" s="307"/>
      <c r="TMK1048" s="307"/>
      <c r="TML1048" s="307"/>
      <c r="TMM1048" s="307"/>
      <c r="TMN1048" s="307"/>
      <c r="TMO1048" s="307"/>
      <c r="TMP1048" s="307"/>
      <c r="TMQ1048" s="307"/>
      <c r="TMR1048" s="307"/>
      <c r="TMS1048" s="307"/>
      <c r="TMT1048" s="307"/>
      <c r="TMU1048" s="307"/>
      <c r="TMV1048" s="307"/>
      <c r="TMW1048" s="307"/>
      <c r="TMX1048" s="307"/>
      <c r="TMY1048" s="307"/>
      <c r="TMZ1048" s="307"/>
      <c r="TNA1048" s="307"/>
      <c r="TNB1048" s="307"/>
      <c r="TNC1048" s="307"/>
      <c r="TND1048" s="307"/>
      <c r="TNE1048" s="307"/>
      <c r="TNF1048" s="307"/>
      <c r="TNG1048" s="307"/>
      <c r="TNH1048" s="307"/>
      <c r="TNI1048" s="307"/>
      <c r="TNJ1048" s="307"/>
      <c r="TNK1048" s="307"/>
      <c r="TNL1048" s="307"/>
      <c r="TNM1048" s="307"/>
      <c r="TNN1048" s="307"/>
      <c r="TNO1048" s="307"/>
      <c r="TNP1048" s="307"/>
      <c r="TNQ1048" s="307"/>
      <c r="TNR1048" s="307"/>
      <c r="TNS1048" s="307"/>
      <c r="TNT1048" s="307"/>
      <c r="TNU1048" s="307"/>
      <c r="TNV1048" s="307"/>
      <c r="TNW1048" s="307"/>
      <c r="TNX1048" s="307"/>
      <c r="TNY1048" s="307"/>
      <c r="TNZ1048" s="307"/>
      <c r="TOA1048" s="307"/>
      <c r="TOB1048" s="307"/>
      <c r="TOC1048" s="307"/>
      <c r="TOD1048" s="307"/>
      <c r="TOE1048" s="307"/>
      <c r="TOF1048" s="307"/>
      <c r="TOG1048" s="307"/>
      <c r="TOH1048" s="307"/>
      <c r="TOI1048" s="307"/>
      <c r="TOJ1048" s="307"/>
      <c r="TOK1048" s="307"/>
      <c r="TOL1048" s="307"/>
      <c r="TOM1048" s="307"/>
      <c r="TON1048" s="307"/>
      <c r="TOO1048" s="307"/>
      <c r="TOP1048" s="307"/>
      <c r="TOQ1048" s="307"/>
      <c r="TOR1048" s="307"/>
      <c r="TOS1048" s="307"/>
      <c r="TOT1048" s="307"/>
      <c r="TOU1048" s="307"/>
      <c r="TOV1048" s="307"/>
      <c r="TOW1048" s="307"/>
      <c r="TOX1048" s="307"/>
      <c r="TOY1048" s="307"/>
      <c r="TOZ1048" s="307"/>
      <c r="TPA1048" s="307"/>
      <c r="TPB1048" s="307"/>
      <c r="TPC1048" s="307"/>
      <c r="TPD1048" s="307"/>
      <c r="TPE1048" s="307"/>
      <c r="TPF1048" s="307"/>
      <c r="TPG1048" s="307"/>
      <c r="TPH1048" s="307"/>
      <c r="TPI1048" s="307"/>
      <c r="TPJ1048" s="307"/>
      <c r="TPK1048" s="307"/>
      <c r="TPL1048" s="307"/>
      <c r="TPM1048" s="307"/>
      <c r="TPN1048" s="307"/>
      <c r="TPO1048" s="307"/>
      <c r="TPP1048" s="307"/>
      <c r="TPQ1048" s="307"/>
      <c r="TPR1048" s="307"/>
      <c r="TPS1048" s="307"/>
      <c r="TPT1048" s="307"/>
      <c r="TPU1048" s="307"/>
      <c r="TPV1048" s="307"/>
      <c r="TPW1048" s="307"/>
      <c r="TPX1048" s="307"/>
      <c r="TPY1048" s="307"/>
      <c r="TPZ1048" s="307"/>
      <c r="TQA1048" s="307"/>
      <c r="TQB1048" s="307"/>
      <c r="TQC1048" s="307"/>
      <c r="TQD1048" s="307"/>
      <c r="TQE1048" s="307"/>
      <c r="TQF1048" s="307"/>
      <c r="TQG1048" s="307"/>
      <c r="TQH1048" s="307"/>
      <c r="TQI1048" s="307"/>
      <c r="TQJ1048" s="307"/>
      <c r="TQK1048" s="307"/>
      <c r="TQL1048" s="307"/>
      <c r="TQM1048" s="307"/>
      <c r="TQN1048" s="307"/>
      <c r="TQO1048" s="307"/>
      <c r="TQP1048" s="307"/>
      <c r="TQQ1048" s="307"/>
      <c r="TQR1048" s="307"/>
      <c r="TQS1048" s="307"/>
      <c r="TQT1048" s="307"/>
      <c r="TQU1048" s="307"/>
      <c r="TQV1048" s="307"/>
      <c r="TQW1048" s="307"/>
      <c r="TQX1048" s="307"/>
      <c r="TQY1048" s="307"/>
      <c r="TQZ1048" s="307"/>
      <c r="TRA1048" s="307"/>
      <c r="TRB1048" s="307"/>
      <c r="TRC1048" s="307"/>
      <c r="TRD1048" s="307"/>
      <c r="TRE1048" s="307"/>
      <c r="TRF1048" s="307"/>
      <c r="TRG1048" s="307"/>
      <c r="TRH1048" s="307"/>
      <c r="TRI1048" s="307"/>
      <c r="TRJ1048" s="307"/>
      <c r="TRK1048" s="307"/>
      <c r="TRL1048" s="307"/>
      <c r="TRM1048" s="307"/>
      <c r="TRN1048" s="307"/>
      <c r="TRO1048" s="307"/>
      <c r="TRP1048" s="307"/>
      <c r="TRQ1048" s="307"/>
      <c r="TRR1048" s="307"/>
      <c r="TRS1048" s="307"/>
      <c r="TRT1048" s="307"/>
      <c r="TRU1048" s="307"/>
      <c r="TRV1048" s="307"/>
      <c r="TRW1048" s="307"/>
      <c r="TRX1048" s="307"/>
      <c r="TRY1048" s="307"/>
      <c r="TRZ1048" s="307"/>
      <c r="TSA1048" s="307"/>
      <c r="TSB1048" s="307"/>
      <c r="TSC1048" s="307"/>
      <c r="TSD1048" s="307"/>
      <c r="TSE1048" s="307"/>
      <c r="TSF1048" s="307"/>
      <c r="TSG1048" s="307"/>
      <c r="TSH1048" s="307"/>
      <c r="TSI1048" s="307"/>
      <c r="TSJ1048" s="307"/>
      <c r="TSK1048" s="307"/>
      <c r="TSL1048" s="307"/>
      <c r="TSM1048" s="307"/>
      <c r="TSN1048" s="307"/>
      <c r="TSO1048" s="307"/>
      <c r="TSP1048" s="307"/>
      <c r="TSQ1048" s="307"/>
      <c r="TSR1048" s="307"/>
      <c r="TSS1048" s="307"/>
      <c r="TST1048" s="307"/>
      <c r="TSU1048" s="307"/>
      <c r="TSV1048" s="307"/>
      <c r="TSW1048" s="307"/>
      <c r="TSX1048" s="307"/>
      <c r="TSY1048" s="307"/>
      <c r="TSZ1048" s="307"/>
      <c r="TTA1048" s="307"/>
      <c r="TTB1048" s="307"/>
      <c r="TTC1048" s="307"/>
      <c r="TTD1048" s="307"/>
      <c r="TTE1048" s="307"/>
      <c r="TTF1048" s="307"/>
      <c r="TTG1048" s="307"/>
      <c r="TTH1048" s="307"/>
      <c r="TTI1048" s="307"/>
      <c r="TTJ1048" s="307"/>
      <c r="TTK1048" s="307"/>
      <c r="TTL1048" s="307"/>
      <c r="TTM1048" s="307"/>
      <c r="TTN1048" s="307"/>
      <c r="TTO1048" s="307"/>
      <c r="TTP1048" s="307"/>
      <c r="TTQ1048" s="307"/>
      <c r="TTR1048" s="307"/>
      <c r="TTS1048" s="307"/>
      <c r="TTT1048" s="307"/>
      <c r="TTU1048" s="307"/>
      <c r="TTV1048" s="307"/>
      <c r="TTW1048" s="307"/>
      <c r="TTX1048" s="307"/>
      <c r="TTY1048" s="307"/>
      <c r="TTZ1048" s="307"/>
      <c r="TUA1048" s="307"/>
      <c r="TUB1048" s="307"/>
      <c r="TUC1048" s="307"/>
      <c r="TUD1048" s="307"/>
      <c r="TUE1048" s="307"/>
      <c r="TUF1048" s="307"/>
      <c r="TUG1048" s="307"/>
      <c r="TUH1048" s="307"/>
      <c r="TUI1048" s="307"/>
      <c r="TUJ1048" s="307"/>
      <c r="TUK1048" s="307"/>
      <c r="TUL1048" s="307"/>
      <c r="TUM1048" s="307"/>
      <c r="TUN1048" s="307"/>
      <c r="TUO1048" s="307"/>
      <c r="TUP1048" s="307"/>
      <c r="TUQ1048" s="307"/>
      <c r="TUR1048" s="307"/>
      <c r="TUS1048" s="307"/>
      <c r="TUT1048" s="307"/>
      <c r="TUU1048" s="307"/>
      <c r="TUV1048" s="307"/>
      <c r="TUW1048" s="307"/>
      <c r="TUX1048" s="307"/>
      <c r="TUY1048" s="307"/>
      <c r="TUZ1048" s="307"/>
      <c r="TVA1048" s="307"/>
      <c r="TVB1048" s="307"/>
      <c r="TVC1048" s="307"/>
      <c r="TVD1048" s="307"/>
      <c r="TVE1048" s="307"/>
      <c r="TVF1048" s="307"/>
      <c r="TVG1048" s="307"/>
      <c r="TVH1048" s="307"/>
      <c r="TVI1048" s="307"/>
      <c r="TVJ1048" s="307"/>
      <c r="TVK1048" s="307"/>
      <c r="TVL1048" s="307"/>
      <c r="TVM1048" s="307"/>
      <c r="TVN1048" s="307"/>
      <c r="TVO1048" s="307"/>
      <c r="TVP1048" s="307"/>
      <c r="TVQ1048" s="307"/>
      <c r="TVR1048" s="307"/>
      <c r="TVS1048" s="307"/>
      <c r="TVT1048" s="307"/>
      <c r="TVU1048" s="307"/>
      <c r="TVV1048" s="307"/>
      <c r="TVW1048" s="307"/>
      <c r="TVX1048" s="307"/>
      <c r="TVY1048" s="307"/>
      <c r="TVZ1048" s="307"/>
      <c r="TWA1048" s="307"/>
      <c r="TWB1048" s="307"/>
      <c r="TWC1048" s="307"/>
      <c r="TWD1048" s="307"/>
      <c r="TWE1048" s="307"/>
      <c r="TWF1048" s="307"/>
      <c r="TWG1048" s="307"/>
      <c r="TWH1048" s="307"/>
      <c r="TWI1048" s="307"/>
      <c r="TWJ1048" s="307"/>
      <c r="TWK1048" s="307"/>
      <c r="TWL1048" s="307"/>
      <c r="TWM1048" s="307"/>
      <c r="TWN1048" s="307"/>
      <c r="TWO1048" s="307"/>
      <c r="TWP1048" s="307"/>
      <c r="TWQ1048" s="307"/>
      <c r="TWR1048" s="307"/>
      <c r="TWS1048" s="307"/>
      <c r="TWT1048" s="307"/>
      <c r="TWU1048" s="307"/>
      <c r="TWV1048" s="307"/>
      <c r="TWW1048" s="307"/>
      <c r="TWX1048" s="307"/>
      <c r="TWY1048" s="307"/>
      <c r="TWZ1048" s="307"/>
      <c r="TXA1048" s="307"/>
      <c r="TXB1048" s="307"/>
      <c r="TXC1048" s="307"/>
      <c r="TXD1048" s="307"/>
      <c r="TXE1048" s="307"/>
      <c r="TXF1048" s="307"/>
      <c r="TXG1048" s="307"/>
      <c r="TXH1048" s="307"/>
      <c r="TXI1048" s="307"/>
      <c r="TXJ1048" s="307"/>
      <c r="TXK1048" s="307"/>
      <c r="TXL1048" s="307"/>
      <c r="TXM1048" s="307"/>
      <c r="TXN1048" s="307"/>
      <c r="TXO1048" s="307"/>
      <c r="TXP1048" s="307"/>
      <c r="TXQ1048" s="307"/>
      <c r="TXR1048" s="307"/>
      <c r="TXS1048" s="307"/>
      <c r="TXT1048" s="307"/>
      <c r="TXU1048" s="307"/>
      <c r="TXV1048" s="307"/>
      <c r="TXW1048" s="307"/>
      <c r="TXX1048" s="307"/>
      <c r="TXY1048" s="307"/>
      <c r="TXZ1048" s="307"/>
      <c r="TYA1048" s="307"/>
      <c r="TYB1048" s="307"/>
      <c r="TYC1048" s="307"/>
      <c r="TYD1048" s="307"/>
      <c r="TYE1048" s="307"/>
      <c r="TYF1048" s="307"/>
      <c r="TYG1048" s="307"/>
      <c r="TYH1048" s="307"/>
      <c r="TYI1048" s="307"/>
      <c r="TYJ1048" s="307"/>
      <c r="TYK1048" s="307"/>
      <c r="TYL1048" s="307"/>
      <c r="TYM1048" s="307"/>
      <c r="TYN1048" s="307"/>
      <c r="TYO1048" s="307"/>
      <c r="TYP1048" s="307"/>
      <c r="TYQ1048" s="307"/>
      <c r="TYR1048" s="307"/>
      <c r="TYS1048" s="307"/>
      <c r="TYT1048" s="307"/>
      <c r="TYU1048" s="307"/>
      <c r="TYV1048" s="307"/>
      <c r="TYW1048" s="307"/>
      <c r="TYX1048" s="307"/>
      <c r="TYY1048" s="307"/>
      <c r="TYZ1048" s="307"/>
      <c r="TZA1048" s="307"/>
      <c r="TZB1048" s="307"/>
      <c r="TZC1048" s="307"/>
      <c r="TZD1048" s="307"/>
      <c r="TZE1048" s="307"/>
      <c r="TZF1048" s="307"/>
      <c r="TZG1048" s="307"/>
      <c r="TZH1048" s="307"/>
      <c r="TZI1048" s="307"/>
      <c r="TZJ1048" s="307"/>
      <c r="TZK1048" s="307"/>
      <c r="TZL1048" s="307"/>
      <c r="TZM1048" s="307"/>
      <c r="TZN1048" s="307"/>
      <c r="TZO1048" s="307"/>
      <c r="TZP1048" s="307"/>
      <c r="TZQ1048" s="307"/>
      <c r="TZR1048" s="307"/>
      <c r="TZS1048" s="307"/>
      <c r="TZT1048" s="307"/>
      <c r="TZU1048" s="307"/>
      <c r="TZV1048" s="307"/>
      <c r="TZW1048" s="307"/>
      <c r="TZX1048" s="307"/>
      <c r="TZY1048" s="307"/>
      <c r="TZZ1048" s="307"/>
      <c r="UAA1048" s="307"/>
      <c r="UAB1048" s="307"/>
      <c r="UAC1048" s="307"/>
      <c r="UAD1048" s="307"/>
      <c r="UAE1048" s="307"/>
      <c r="UAF1048" s="307"/>
      <c r="UAG1048" s="307"/>
      <c r="UAH1048" s="307"/>
      <c r="UAI1048" s="307"/>
      <c r="UAJ1048" s="307"/>
      <c r="UAK1048" s="307"/>
      <c r="UAL1048" s="307"/>
      <c r="UAM1048" s="307"/>
      <c r="UAN1048" s="307"/>
      <c r="UAO1048" s="307"/>
      <c r="UAP1048" s="307"/>
      <c r="UAQ1048" s="307"/>
      <c r="UAR1048" s="307"/>
      <c r="UAS1048" s="307"/>
      <c r="UAT1048" s="307"/>
      <c r="UAU1048" s="307"/>
      <c r="UAV1048" s="307"/>
      <c r="UAW1048" s="307"/>
      <c r="UAX1048" s="307"/>
      <c r="UAY1048" s="307"/>
      <c r="UAZ1048" s="307"/>
      <c r="UBA1048" s="307"/>
      <c r="UBB1048" s="307"/>
      <c r="UBC1048" s="307"/>
      <c r="UBD1048" s="307"/>
      <c r="UBE1048" s="307"/>
      <c r="UBF1048" s="307"/>
      <c r="UBG1048" s="307"/>
      <c r="UBH1048" s="307"/>
      <c r="UBI1048" s="307"/>
      <c r="UBJ1048" s="307"/>
      <c r="UBK1048" s="307"/>
      <c r="UBL1048" s="307"/>
      <c r="UBM1048" s="307"/>
      <c r="UBN1048" s="307"/>
      <c r="UBO1048" s="307"/>
      <c r="UBP1048" s="307"/>
      <c r="UBQ1048" s="307"/>
      <c r="UBR1048" s="307"/>
      <c r="UBS1048" s="307"/>
      <c r="UBT1048" s="307"/>
      <c r="UBU1048" s="307"/>
      <c r="UBV1048" s="307"/>
      <c r="UBW1048" s="307"/>
      <c r="UBX1048" s="307"/>
      <c r="UBY1048" s="307"/>
      <c r="UBZ1048" s="307"/>
      <c r="UCA1048" s="307"/>
      <c r="UCB1048" s="307"/>
      <c r="UCC1048" s="307"/>
      <c r="UCD1048" s="307"/>
      <c r="UCE1048" s="307"/>
      <c r="UCF1048" s="307"/>
      <c r="UCG1048" s="307"/>
      <c r="UCH1048" s="307"/>
      <c r="UCI1048" s="307"/>
      <c r="UCJ1048" s="307"/>
      <c r="UCK1048" s="307"/>
      <c r="UCL1048" s="307"/>
      <c r="UCM1048" s="307"/>
      <c r="UCN1048" s="307"/>
      <c r="UCO1048" s="307"/>
      <c r="UCP1048" s="307"/>
      <c r="UCQ1048" s="307"/>
      <c r="UCR1048" s="307"/>
      <c r="UCS1048" s="307"/>
      <c r="UCT1048" s="307"/>
      <c r="UCU1048" s="307"/>
      <c r="UCV1048" s="307"/>
      <c r="UCW1048" s="307"/>
      <c r="UCX1048" s="307"/>
      <c r="UCY1048" s="307"/>
      <c r="UCZ1048" s="307"/>
      <c r="UDA1048" s="307"/>
      <c r="UDB1048" s="307"/>
      <c r="UDC1048" s="307"/>
      <c r="UDD1048" s="307"/>
      <c r="UDE1048" s="307"/>
      <c r="UDF1048" s="307"/>
      <c r="UDG1048" s="307"/>
      <c r="UDH1048" s="307"/>
      <c r="UDI1048" s="307"/>
      <c r="UDJ1048" s="307"/>
      <c r="UDK1048" s="307"/>
      <c r="UDL1048" s="307"/>
      <c r="UDM1048" s="307"/>
      <c r="UDN1048" s="307"/>
      <c r="UDO1048" s="307"/>
      <c r="UDP1048" s="307"/>
      <c r="UDQ1048" s="307"/>
      <c r="UDR1048" s="307"/>
      <c r="UDS1048" s="307"/>
      <c r="UDT1048" s="307"/>
      <c r="UDU1048" s="307"/>
      <c r="UDV1048" s="307"/>
      <c r="UDW1048" s="307"/>
      <c r="UDX1048" s="307"/>
      <c r="UDY1048" s="307"/>
      <c r="UDZ1048" s="307"/>
      <c r="UEA1048" s="307"/>
      <c r="UEB1048" s="307"/>
      <c r="UEC1048" s="307"/>
      <c r="UED1048" s="307"/>
      <c r="UEE1048" s="307"/>
      <c r="UEF1048" s="307"/>
      <c r="UEG1048" s="307"/>
      <c r="UEH1048" s="307"/>
      <c r="UEI1048" s="307"/>
      <c r="UEJ1048" s="307"/>
      <c r="UEK1048" s="307"/>
      <c r="UEL1048" s="307"/>
      <c r="UEM1048" s="307"/>
      <c r="UEN1048" s="307"/>
      <c r="UEO1048" s="307"/>
      <c r="UEP1048" s="307"/>
      <c r="UEQ1048" s="307"/>
      <c r="UER1048" s="307"/>
      <c r="UES1048" s="307"/>
      <c r="UET1048" s="307"/>
      <c r="UEU1048" s="307"/>
      <c r="UEV1048" s="307"/>
      <c r="UEW1048" s="307"/>
      <c r="UEX1048" s="307"/>
      <c r="UEY1048" s="307"/>
      <c r="UEZ1048" s="307"/>
      <c r="UFA1048" s="307"/>
      <c r="UFB1048" s="307"/>
      <c r="UFC1048" s="307"/>
      <c r="UFD1048" s="307"/>
      <c r="UFE1048" s="307"/>
      <c r="UFF1048" s="307"/>
      <c r="UFG1048" s="307"/>
      <c r="UFH1048" s="307"/>
      <c r="UFI1048" s="307"/>
      <c r="UFJ1048" s="307"/>
      <c r="UFK1048" s="307"/>
      <c r="UFL1048" s="307"/>
      <c r="UFM1048" s="307"/>
      <c r="UFN1048" s="307"/>
      <c r="UFO1048" s="307"/>
      <c r="UFP1048" s="307"/>
      <c r="UFQ1048" s="307"/>
      <c r="UFR1048" s="307"/>
      <c r="UFS1048" s="307"/>
      <c r="UFT1048" s="307"/>
      <c r="UFU1048" s="307"/>
      <c r="UFV1048" s="307"/>
      <c r="UFW1048" s="307"/>
      <c r="UFX1048" s="307"/>
      <c r="UFY1048" s="307"/>
      <c r="UFZ1048" s="307"/>
      <c r="UGA1048" s="307"/>
      <c r="UGB1048" s="307"/>
      <c r="UGC1048" s="307"/>
      <c r="UGD1048" s="307"/>
      <c r="UGE1048" s="307"/>
      <c r="UGF1048" s="307"/>
      <c r="UGG1048" s="307"/>
      <c r="UGH1048" s="307"/>
      <c r="UGI1048" s="307"/>
      <c r="UGJ1048" s="307"/>
      <c r="UGK1048" s="307"/>
      <c r="UGL1048" s="307"/>
      <c r="UGM1048" s="307"/>
      <c r="UGN1048" s="307"/>
      <c r="UGO1048" s="307"/>
      <c r="UGP1048" s="307"/>
      <c r="UGQ1048" s="307"/>
      <c r="UGR1048" s="307"/>
      <c r="UGS1048" s="307"/>
      <c r="UGT1048" s="307"/>
      <c r="UGU1048" s="307"/>
      <c r="UGV1048" s="307"/>
      <c r="UGW1048" s="307"/>
      <c r="UGX1048" s="307"/>
      <c r="UGY1048" s="307"/>
      <c r="UGZ1048" s="307"/>
      <c r="UHA1048" s="307"/>
      <c r="UHB1048" s="307"/>
      <c r="UHC1048" s="307"/>
      <c r="UHD1048" s="307"/>
      <c r="UHE1048" s="307"/>
      <c r="UHF1048" s="307"/>
      <c r="UHG1048" s="307"/>
      <c r="UHH1048" s="307"/>
      <c r="UHI1048" s="307"/>
      <c r="UHJ1048" s="307"/>
      <c r="UHK1048" s="307"/>
      <c r="UHL1048" s="307"/>
      <c r="UHM1048" s="307"/>
      <c r="UHN1048" s="307"/>
      <c r="UHO1048" s="307"/>
      <c r="UHP1048" s="307"/>
      <c r="UHQ1048" s="307"/>
      <c r="UHR1048" s="307"/>
      <c r="UHS1048" s="307"/>
      <c r="UHT1048" s="307"/>
      <c r="UHU1048" s="307"/>
      <c r="UHV1048" s="307"/>
      <c r="UHW1048" s="307"/>
      <c r="UHX1048" s="307"/>
      <c r="UHY1048" s="307"/>
      <c r="UHZ1048" s="307"/>
      <c r="UIA1048" s="307"/>
      <c r="UIB1048" s="307"/>
      <c r="UIC1048" s="307"/>
      <c r="UID1048" s="307"/>
      <c r="UIE1048" s="307"/>
      <c r="UIF1048" s="307"/>
      <c r="UIG1048" s="307"/>
      <c r="UIH1048" s="307"/>
      <c r="UII1048" s="307"/>
      <c r="UIJ1048" s="307"/>
      <c r="UIK1048" s="307"/>
      <c r="UIL1048" s="307"/>
      <c r="UIM1048" s="307"/>
      <c r="UIN1048" s="307"/>
      <c r="UIO1048" s="307"/>
      <c r="UIP1048" s="307"/>
      <c r="UIQ1048" s="307"/>
      <c r="UIR1048" s="307"/>
      <c r="UIS1048" s="307"/>
      <c r="UIT1048" s="307"/>
      <c r="UIU1048" s="307"/>
      <c r="UIV1048" s="307"/>
      <c r="UIW1048" s="307"/>
      <c r="UIX1048" s="307"/>
      <c r="UIY1048" s="307"/>
      <c r="UIZ1048" s="307"/>
      <c r="UJA1048" s="307"/>
      <c r="UJB1048" s="307"/>
      <c r="UJC1048" s="307"/>
      <c r="UJD1048" s="307"/>
      <c r="UJE1048" s="307"/>
      <c r="UJF1048" s="307"/>
      <c r="UJG1048" s="307"/>
      <c r="UJH1048" s="307"/>
      <c r="UJI1048" s="307"/>
      <c r="UJJ1048" s="307"/>
      <c r="UJK1048" s="307"/>
      <c r="UJL1048" s="307"/>
      <c r="UJM1048" s="307"/>
      <c r="UJN1048" s="307"/>
      <c r="UJO1048" s="307"/>
      <c r="UJP1048" s="307"/>
      <c r="UJQ1048" s="307"/>
      <c r="UJR1048" s="307"/>
      <c r="UJS1048" s="307"/>
      <c r="UJT1048" s="307"/>
      <c r="UJU1048" s="307"/>
      <c r="UJV1048" s="307"/>
      <c r="UJW1048" s="307"/>
      <c r="UJX1048" s="307"/>
      <c r="UJY1048" s="307"/>
      <c r="UJZ1048" s="307"/>
      <c r="UKA1048" s="307"/>
      <c r="UKB1048" s="307"/>
      <c r="UKC1048" s="307"/>
      <c r="UKD1048" s="307"/>
      <c r="UKE1048" s="307"/>
      <c r="UKF1048" s="307"/>
      <c r="UKG1048" s="307"/>
      <c r="UKH1048" s="307"/>
      <c r="UKI1048" s="307"/>
      <c r="UKJ1048" s="307"/>
      <c r="UKK1048" s="307"/>
      <c r="UKL1048" s="307"/>
      <c r="UKM1048" s="307"/>
      <c r="UKN1048" s="307"/>
      <c r="UKO1048" s="307"/>
      <c r="UKP1048" s="307"/>
      <c r="UKQ1048" s="307"/>
      <c r="UKR1048" s="307"/>
      <c r="UKS1048" s="307"/>
      <c r="UKT1048" s="307"/>
      <c r="UKU1048" s="307"/>
      <c r="UKV1048" s="307"/>
      <c r="UKW1048" s="307"/>
      <c r="UKX1048" s="307"/>
      <c r="UKY1048" s="307"/>
      <c r="UKZ1048" s="307"/>
      <c r="ULA1048" s="307"/>
      <c r="ULB1048" s="307"/>
      <c r="ULC1048" s="307"/>
      <c r="ULD1048" s="307"/>
      <c r="ULE1048" s="307"/>
      <c r="ULF1048" s="307"/>
      <c r="ULG1048" s="307"/>
      <c r="ULH1048" s="307"/>
      <c r="ULI1048" s="307"/>
      <c r="ULJ1048" s="307"/>
      <c r="ULK1048" s="307"/>
      <c r="ULL1048" s="307"/>
      <c r="ULM1048" s="307"/>
      <c r="ULN1048" s="307"/>
      <c r="ULO1048" s="307"/>
      <c r="ULP1048" s="307"/>
      <c r="ULQ1048" s="307"/>
      <c r="ULR1048" s="307"/>
      <c r="ULS1048" s="307"/>
      <c r="ULT1048" s="307"/>
      <c r="ULU1048" s="307"/>
      <c r="ULV1048" s="307"/>
      <c r="ULW1048" s="307"/>
      <c r="ULX1048" s="307"/>
      <c r="ULY1048" s="307"/>
      <c r="ULZ1048" s="307"/>
      <c r="UMA1048" s="307"/>
      <c r="UMB1048" s="307"/>
      <c r="UMC1048" s="307"/>
      <c r="UMD1048" s="307"/>
      <c r="UME1048" s="307"/>
      <c r="UMF1048" s="307"/>
      <c r="UMG1048" s="307"/>
      <c r="UMH1048" s="307"/>
      <c r="UMI1048" s="307"/>
      <c r="UMJ1048" s="307"/>
      <c r="UMK1048" s="307"/>
      <c r="UML1048" s="307"/>
      <c r="UMM1048" s="307"/>
      <c r="UMN1048" s="307"/>
      <c r="UMO1048" s="307"/>
      <c r="UMP1048" s="307"/>
      <c r="UMQ1048" s="307"/>
      <c r="UMR1048" s="307"/>
      <c r="UMS1048" s="307"/>
      <c r="UMT1048" s="307"/>
      <c r="UMU1048" s="307"/>
      <c r="UMV1048" s="307"/>
      <c r="UMW1048" s="307"/>
      <c r="UMX1048" s="307"/>
      <c r="UMY1048" s="307"/>
      <c r="UMZ1048" s="307"/>
      <c r="UNA1048" s="307"/>
      <c r="UNB1048" s="307"/>
      <c r="UNC1048" s="307"/>
      <c r="UND1048" s="307"/>
      <c r="UNE1048" s="307"/>
      <c r="UNF1048" s="307"/>
      <c r="UNG1048" s="307"/>
      <c r="UNH1048" s="307"/>
      <c r="UNI1048" s="307"/>
      <c r="UNJ1048" s="307"/>
      <c r="UNK1048" s="307"/>
      <c r="UNL1048" s="307"/>
      <c r="UNM1048" s="307"/>
      <c r="UNN1048" s="307"/>
      <c r="UNO1048" s="307"/>
      <c r="UNP1048" s="307"/>
      <c r="UNQ1048" s="307"/>
      <c r="UNR1048" s="307"/>
      <c r="UNS1048" s="307"/>
      <c r="UNT1048" s="307"/>
      <c r="UNU1048" s="307"/>
      <c r="UNV1048" s="307"/>
      <c r="UNW1048" s="307"/>
      <c r="UNX1048" s="307"/>
      <c r="UNY1048" s="307"/>
      <c r="UNZ1048" s="307"/>
      <c r="UOA1048" s="307"/>
      <c r="UOB1048" s="307"/>
      <c r="UOC1048" s="307"/>
      <c r="UOD1048" s="307"/>
      <c r="UOE1048" s="307"/>
      <c r="UOF1048" s="307"/>
      <c r="UOG1048" s="307"/>
      <c r="UOH1048" s="307"/>
      <c r="UOI1048" s="307"/>
      <c r="UOJ1048" s="307"/>
      <c r="UOK1048" s="307"/>
      <c r="UOL1048" s="307"/>
      <c r="UOM1048" s="307"/>
      <c r="UON1048" s="307"/>
      <c r="UOO1048" s="307"/>
      <c r="UOP1048" s="307"/>
      <c r="UOQ1048" s="307"/>
      <c r="UOR1048" s="307"/>
      <c r="UOS1048" s="307"/>
      <c r="UOT1048" s="307"/>
      <c r="UOU1048" s="307"/>
      <c r="UOV1048" s="307"/>
      <c r="UOW1048" s="307"/>
      <c r="UOX1048" s="307"/>
      <c r="UOY1048" s="307"/>
      <c r="UOZ1048" s="307"/>
      <c r="UPA1048" s="307"/>
      <c r="UPB1048" s="307"/>
      <c r="UPC1048" s="307"/>
      <c r="UPD1048" s="307"/>
      <c r="UPE1048" s="307"/>
      <c r="UPF1048" s="307"/>
      <c r="UPG1048" s="307"/>
      <c r="UPH1048" s="307"/>
      <c r="UPI1048" s="307"/>
      <c r="UPJ1048" s="307"/>
      <c r="UPK1048" s="307"/>
      <c r="UPL1048" s="307"/>
      <c r="UPM1048" s="307"/>
      <c r="UPN1048" s="307"/>
      <c r="UPO1048" s="307"/>
      <c r="UPP1048" s="307"/>
      <c r="UPQ1048" s="307"/>
      <c r="UPR1048" s="307"/>
      <c r="UPS1048" s="307"/>
      <c r="UPT1048" s="307"/>
      <c r="UPU1048" s="307"/>
      <c r="UPV1048" s="307"/>
      <c r="UPW1048" s="307"/>
      <c r="UPX1048" s="307"/>
      <c r="UPY1048" s="307"/>
      <c r="UPZ1048" s="307"/>
      <c r="UQA1048" s="307"/>
      <c r="UQB1048" s="307"/>
      <c r="UQC1048" s="307"/>
      <c r="UQD1048" s="307"/>
      <c r="UQE1048" s="307"/>
      <c r="UQF1048" s="307"/>
      <c r="UQG1048" s="307"/>
      <c r="UQH1048" s="307"/>
      <c r="UQI1048" s="307"/>
      <c r="UQJ1048" s="307"/>
      <c r="UQK1048" s="307"/>
      <c r="UQL1048" s="307"/>
      <c r="UQM1048" s="307"/>
      <c r="UQN1048" s="307"/>
      <c r="UQO1048" s="307"/>
      <c r="UQP1048" s="307"/>
      <c r="UQQ1048" s="307"/>
      <c r="UQR1048" s="307"/>
      <c r="UQS1048" s="307"/>
      <c r="UQT1048" s="307"/>
      <c r="UQU1048" s="307"/>
      <c r="UQV1048" s="307"/>
      <c r="UQW1048" s="307"/>
      <c r="UQX1048" s="307"/>
      <c r="UQY1048" s="307"/>
      <c r="UQZ1048" s="307"/>
      <c r="URA1048" s="307"/>
      <c r="URB1048" s="307"/>
      <c r="URC1048" s="307"/>
      <c r="URD1048" s="307"/>
      <c r="URE1048" s="307"/>
      <c r="URF1048" s="307"/>
      <c r="URG1048" s="307"/>
      <c r="URH1048" s="307"/>
      <c r="URI1048" s="307"/>
      <c r="URJ1048" s="307"/>
      <c r="URK1048" s="307"/>
      <c r="URL1048" s="307"/>
      <c r="URM1048" s="307"/>
      <c r="URN1048" s="307"/>
      <c r="URO1048" s="307"/>
      <c r="URP1048" s="307"/>
      <c r="URQ1048" s="307"/>
      <c r="URR1048" s="307"/>
      <c r="URS1048" s="307"/>
      <c r="URT1048" s="307"/>
      <c r="URU1048" s="307"/>
      <c r="URV1048" s="307"/>
      <c r="URW1048" s="307"/>
      <c r="URX1048" s="307"/>
      <c r="URY1048" s="307"/>
      <c r="URZ1048" s="307"/>
      <c r="USA1048" s="307"/>
      <c r="USB1048" s="307"/>
      <c r="USC1048" s="307"/>
      <c r="USD1048" s="307"/>
      <c r="USE1048" s="307"/>
      <c r="USF1048" s="307"/>
      <c r="USG1048" s="307"/>
      <c r="USH1048" s="307"/>
      <c r="USI1048" s="307"/>
      <c r="USJ1048" s="307"/>
      <c r="USK1048" s="307"/>
      <c r="USL1048" s="307"/>
      <c r="USM1048" s="307"/>
      <c r="USN1048" s="307"/>
      <c r="USO1048" s="307"/>
      <c r="USP1048" s="307"/>
      <c r="USQ1048" s="307"/>
      <c r="USR1048" s="307"/>
      <c r="USS1048" s="307"/>
      <c r="UST1048" s="307"/>
      <c r="USU1048" s="307"/>
      <c r="USV1048" s="307"/>
      <c r="USW1048" s="307"/>
      <c r="USX1048" s="307"/>
      <c r="USY1048" s="307"/>
      <c r="USZ1048" s="307"/>
      <c r="UTA1048" s="307"/>
      <c r="UTB1048" s="307"/>
      <c r="UTC1048" s="307"/>
      <c r="UTD1048" s="307"/>
      <c r="UTE1048" s="307"/>
      <c r="UTF1048" s="307"/>
      <c r="UTG1048" s="307"/>
      <c r="UTH1048" s="307"/>
      <c r="UTI1048" s="307"/>
      <c r="UTJ1048" s="307"/>
      <c r="UTK1048" s="307"/>
      <c r="UTL1048" s="307"/>
      <c r="UTM1048" s="307"/>
      <c r="UTN1048" s="307"/>
      <c r="UTO1048" s="307"/>
      <c r="UTP1048" s="307"/>
      <c r="UTQ1048" s="307"/>
      <c r="UTR1048" s="307"/>
      <c r="UTS1048" s="307"/>
      <c r="UTT1048" s="307"/>
      <c r="UTU1048" s="307"/>
      <c r="UTV1048" s="307"/>
      <c r="UTW1048" s="307"/>
      <c r="UTX1048" s="307"/>
      <c r="UTY1048" s="307"/>
      <c r="UTZ1048" s="307"/>
      <c r="UUA1048" s="307"/>
      <c r="UUB1048" s="307"/>
      <c r="UUC1048" s="307"/>
      <c r="UUD1048" s="307"/>
      <c r="UUE1048" s="307"/>
      <c r="UUF1048" s="307"/>
      <c r="UUG1048" s="307"/>
      <c r="UUH1048" s="307"/>
      <c r="UUI1048" s="307"/>
      <c r="UUJ1048" s="307"/>
      <c r="UUK1048" s="307"/>
      <c r="UUL1048" s="307"/>
      <c r="UUM1048" s="307"/>
      <c r="UUN1048" s="307"/>
      <c r="UUO1048" s="307"/>
      <c r="UUP1048" s="307"/>
      <c r="UUQ1048" s="307"/>
      <c r="UUR1048" s="307"/>
      <c r="UUS1048" s="307"/>
      <c r="UUT1048" s="307"/>
      <c r="UUU1048" s="307"/>
      <c r="UUV1048" s="307"/>
      <c r="UUW1048" s="307"/>
      <c r="UUX1048" s="307"/>
      <c r="UUY1048" s="307"/>
      <c r="UUZ1048" s="307"/>
      <c r="UVA1048" s="307"/>
      <c r="UVB1048" s="307"/>
      <c r="UVC1048" s="307"/>
      <c r="UVD1048" s="307"/>
      <c r="UVE1048" s="307"/>
      <c r="UVF1048" s="307"/>
      <c r="UVG1048" s="307"/>
      <c r="UVH1048" s="307"/>
      <c r="UVI1048" s="307"/>
      <c r="UVJ1048" s="307"/>
      <c r="UVK1048" s="307"/>
      <c r="UVL1048" s="307"/>
      <c r="UVM1048" s="307"/>
      <c r="UVN1048" s="307"/>
      <c r="UVO1048" s="307"/>
      <c r="UVP1048" s="307"/>
      <c r="UVQ1048" s="307"/>
      <c r="UVR1048" s="307"/>
      <c r="UVS1048" s="307"/>
      <c r="UVT1048" s="307"/>
      <c r="UVU1048" s="307"/>
      <c r="UVV1048" s="307"/>
      <c r="UVW1048" s="307"/>
      <c r="UVX1048" s="307"/>
      <c r="UVY1048" s="307"/>
      <c r="UVZ1048" s="307"/>
      <c r="UWA1048" s="307"/>
      <c r="UWB1048" s="307"/>
      <c r="UWC1048" s="307"/>
      <c r="UWD1048" s="307"/>
      <c r="UWE1048" s="307"/>
      <c r="UWF1048" s="307"/>
      <c r="UWG1048" s="307"/>
      <c r="UWH1048" s="307"/>
      <c r="UWI1048" s="307"/>
      <c r="UWJ1048" s="307"/>
      <c r="UWK1048" s="307"/>
      <c r="UWL1048" s="307"/>
      <c r="UWM1048" s="307"/>
      <c r="UWN1048" s="307"/>
      <c r="UWO1048" s="307"/>
      <c r="UWP1048" s="307"/>
      <c r="UWQ1048" s="307"/>
      <c r="UWR1048" s="307"/>
      <c r="UWS1048" s="307"/>
      <c r="UWT1048" s="307"/>
      <c r="UWU1048" s="307"/>
      <c r="UWV1048" s="307"/>
      <c r="UWW1048" s="307"/>
      <c r="UWX1048" s="307"/>
      <c r="UWY1048" s="307"/>
      <c r="UWZ1048" s="307"/>
      <c r="UXA1048" s="307"/>
      <c r="UXB1048" s="307"/>
      <c r="UXC1048" s="307"/>
      <c r="UXD1048" s="307"/>
      <c r="UXE1048" s="307"/>
      <c r="UXF1048" s="307"/>
      <c r="UXG1048" s="307"/>
      <c r="UXH1048" s="307"/>
      <c r="UXI1048" s="307"/>
      <c r="UXJ1048" s="307"/>
      <c r="UXK1048" s="307"/>
      <c r="UXL1048" s="307"/>
      <c r="UXM1048" s="307"/>
      <c r="UXN1048" s="307"/>
      <c r="UXO1048" s="307"/>
      <c r="UXP1048" s="307"/>
      <c r="UXQ1048" s="307"/>
      <c r="UXR1048" s="307"/>
      <c r="UXS1048" s="307"/>
      <c r="UXT1048" s="307"/>
      <c r="UXU1048" s="307"/>
      <c r="UXV1048" s="307"/>
      <c r="UXW1048" s="307"/>
      <c r="UXX1048" s="307"/>
      <c r="UXY1048" s="307"/>
      <c r="UXZ1048" s="307"/>
      <c r="UYA1048" s="307"/>
      <c r="UYB1048" s="307"/>
      <c r="UYC1048" s="307"/>
      <c r="UYD1048" s="307"/>
      <c r="UYE1048" s="307"/>
      <c r="UYF1048" s="307"/>
      <c r="UYG1048" s="307"/>
      <c r="UYH1048" s="307"/>
      <c r="UYI1048" s="307"/>
      <c r="UYJ1048" s="307"/>
      <c r="UYK1048" s="307"/>
      <c r="UYL1048" s="307"/>
      <c r="UYM1048" s="307"/>
      <c r="UYN1048" s="307"/>
      <c r="UYO1048" s="307"/>
      <c r="UYP1048" s="307"/>
      <c r="UYQ1048" s="307"/>
      <c r="UYR1048" s="307"/>
      <c r="UYS1048" s="307"/>
      <c r="UYT1048" s="307"/>
      <c r="UYU1048" s="307"/>
      <c r="UYV1048" s="307"/>
      <c r="UYW1048" s="307"/>
      <c r="UYX1048" s="307"/>
      <c r="UYY1048" s="307"/>
      <c r="UYZ1048" s="307"/>
      <c r="UZA1048" s="307"/>
      <c r="UZB1048" s="307"/>
      <c r="UZC1048" s="307"/>
      <c r="UZD1048" s="307"/>
      <c r="UZE1048" s="307"/>
      <c r="UZF1048" s="307"/>
      <c r="UZG1048" s="307"/>
      <c r="UZH1048" s="307"/>
      <c r="UZI1048" s="307"/>
      <c r="UZJ1048" s="307"/>
      <c r="UZK1048" s="307"/>
      <c r="UZL1048" s="307"/>
      <c r="UZM1048" s="307"/>
      <c r="UZN1048" s="307"/>
      <c r="UZO1048" s="307"/>
      <c r="UZP1048" s="307"/>
      <c r="UZQ1048" s="307"/>
      <c r="UZR1048" s="307"/>
      <c r="UZS1048" s="307"/>
      <c r="UZT1048" s="307"/>
      <c r="UZU1048" s="307"/>
      <c r="UZV1048" s="307"/>
      <c r="UZW1048" s="307"/>
      <c r="UZX1048" s="307"/>
      <c r="UZY1048" s="307"/>
      <c r="UZZ1048" s="307"/>
      <c r="VAA1048" s="307"/>
      <c r="VAB1048" s="307"/>
      <c r="VAC1048" s="307"/>
      <c r="VAD1048" s="307"/>
      <c r="VAE1048" s="307"/>
      <c r="VAF1048" s="307"/>
      <c r="VAG1048" s="307"/>
      <c r="VAH1048" s="307"/>
      <c r="VAI1048" s="307"/>
      <c r="VAJ1048" s="307"/>
      <c r="VAK1048" s="307"/>
      <c r="VAL1048" s="307"/>
      <c r="VAM1048" s="307"/>
      <c r="VAN1048" s="307"/>
      <c r="VAO1048" s="307"/>
      <c r="VAP1048" s="307"/>
      <c r="VAQ1048" s="307"/>
      <c r="VAR1048" s="307"/>
      <c r="VAS1048" s="307"/>
      <c r="VAT1048" s="307"/>
      <c r="VAU1048" s="307"/>
      <c r="VAV1048" s="307"/>
      <c r="VAW1048" s="307"/>
      <c r="VAX1048" s="307"/>
      <c r="VAY1048" s="307"/>
      <c r="VAZ1048" s="307"/>
      <c r="VBA1048" s="307"/>
      <c r="VBB1048" s="307"/>
      <c r="VBC1048" s="307"/>
      <c r="VBD1048" s="307"/>
      <c r="VBE1048" s="307"/>
      <c r="VBF1048" s="307"/>
      <c r="VBG1048" s="307"/>
      <c r="VBH1048" s="307"/>
      <c r="VBI1048" s="307"/>
      <c r="VBJ1048" s="307"/>
      <c r="VBK1048" s="307"/>
      <c r="VBL1048" s="307"/>
      <c r="VBM1048" s="307"/>
      <c r="VBN1048" s="307"/>
      <c r="VBO1048" s="307"/>
      <c r="VBP1048" s="307"/>
      <c r="VBQ1048" s="307"/>
      <c r="VBR1048" s="307"/>
      <c r="VBS1048" s="307"/>
      <c r="VBT1048" s="307"/>
      <c r="VBU1048" s="307"/>
      <c r="VBV1048" s="307"/>
      <c r="VBW1048" s="307"/>
      <c r="VBX1048" s="307"/>
      <c r="VBY1048" s="307"/>
      <c r="VBZ1048" s="307"/>
      <c r="VCA1048" s="307"/>
      <c r="VCB1048" s="307"/>
      <c r="VCC1048" s="307"/>
      <c r="VCD1048" s="307"/>
      <c r="VCE1048" s="307"/>
      <c r="VCF1048" s="307"/>
      <c r="VCG1048" s="307"/>
      <c r="VCH1048" s="307"/>
      <c r="VCI1048" s="307"/>
      <c r="VCJ1048" s="307"/>
      <c r="VCK1048" s="307"/>
      <c r="VCL1048" s="307"/>
      <c r="VCM1048" s="307"/>
      <c r="VCN1048" s="307"/>
      <c r="VCO1048" s="307"/>
      <c r="VCP1048" s="307"/>
      <c r="VCQ1048" s="307"/>
      <c r="VCR1048" s="307"/>
      <c r="VCS1048" s="307"/>
      <c r="VCT1048" s="307"/>
      <c r="VCU1048" s="307"/>
      <c r="VCV1048" s="307"/>
      <c r="VCW1048" s="307"/>
      <c r="VCX1048" s="307"/>
      <c r="VCY1048" s="307"/>
      <c r="VCZ1048" s="307"/>
      <c r="VDA1048" s="307"/>
      <c r="VDB1048" s="307"/>
      <c r="VDC1048" s="307"/>
      <c r="VDD1048" s="307"/>
      <c r="VDE1048" s="307"/>
      <c r="VDF1048" s="307"/>
      <c r="VDG1048" s="307"/>
      <c r="VDH1048" s="307"/>
      <c r="VDI1048" s="307"/>
      <c r="VDJ1048" s="307"/>
      <c r="VDK1048" s="307"/>
      <c r="VDL1048" s="307"/>
      <c r="VDM1048" s="307"/>
      <c r="VDN1048" s="307"/>
      <c r="VDO1048" s="307"/>
      <c r="VDP1048" s="307"/>
      <c r="VDQ1048" s="307"/>
      <c r="VDR1048" s="307"/>
      <c r="VDS1048" s="307"/>
      <c r="VDT1048" s="307"/>
      <c r="VDU1048" s="307"/>
      <c r="VDV1048" s="307"/>
      <c r="VDW1048" s="307"/>
      <c r="VDX1048" s="307"/>
      <c r="VDY1048" s="307"/>
      <c r="VDZ1048" s="307"/>
      <c r="VEA1048" s="307"/>
      <c r="VEB1048" s="307"/>
      <c r="VEC1048" s="307"/>
      <c r="VED1048" s="307"/>
      <c r="VEE1048" s="307"/>
      <c r="VEF1048" s="307"/>
      <c r="VEG1048" s="307"/>
      <c r="VEH1048" s="307"/>
      <c r="VEI1048" s="307"/>
      <c r="VEJ1048" s="307"/>
      <c r="VEK1048" s="307"/>
      <c r="VEL1048" s="307"/>
      <c r="VEM1048" s="307"/>
      <c r="VEN1048" s="307"/>
      <c r="VEO1048" s="307"/>
      <c r="VEP1048" s="307"/>
      <c r="VEQ1048" s="307"/>
      <c r="VER1048" s="307"/>
      <c r="VES1048" s="307"/>
      <c r="VET1048" s="307"/>
      <c r="VEU1048" s="307"/>
      <c r="VEV1048" s="307"/>
      <c r="VEW1048" s="307"/>
      <c r="VEX1048" s="307"/>
      <c r="VEY1048" s="307"/>
      <c r="VEZ1048" s="307"/>
      <c r="VFA1048" s="307"/>
      <c r="VFB1048" s="307"/>
      <c r="VFC1048" s="307"/>
      <c r="VFD1048" s="307"/>
      <c r="VFE1048" s="307"/>
      <c r="VFF1048" s="307"/>
      <c r="VFG1048" s="307"/>
      <c r="VFH1048" s="307"/>
      <c r="VFI1048" s="307"/>
      <c r="VFJ1048" s="307"/>
      <c r="VFK1048" s="307"/>
      <c r="VFL1048" s="307"/>
      <c r="VFM1048" s="307"/>
      <c r="VFN1048" s="307"/>
      <c r="VFO1048" s="307"/>
      <c r="VFP1048" s="307"/>
      <c r="VFQ1048" s="307"/>
      <c r="VFR1048" s="307"/>
      <c r="VFS1048" s="307"/>
      <c r="VFT1048" s="307"/>
      <c r="VFU1048" s="307"/>
      <c r="VFV1048" s="307"/>
      <c r="VFW1048" s="307"/>
      <c r="VFX1048" s="307"/>
      <c r="VFY1048" s="307"/>
      <c r="VFZ1048" s="307"/>
      <c r="VGA1048" s="307"/>
      <c r="VGB1048" s="307"/>
      <c r="VGC1048" s="307"/>
      <c r="VGD1048" s="307"/>
      <c r="VGE1048" s="307"/>
      <c r="VGF1048" s="307"/>
      <c r="VGG1048" s="307"/>
      <c r="VGH1048" s="307"/>
      <c r="VGI1048" s="307"/>
      <c r="VGJ1048" s="307"/>
      <c r="VGK1048" s="307"/>
      <c r="VGL1048" s="307"/>
      <c r="VGM1048" s="307"/>
      <c r="VGN1048" s="307"/>
      <c r="VGO1048" s="307"/>
      <c r="VGP1048" s="307"/>
      <c r="VGQ1048" s="307"/>
      <c r="VGR1048" s="307"/>
      <c r="VGS1048" s="307"/>
      <c r="VGT1048" s="307"/>
      <c r="VGU1048" s="307"/>
      <c r="VGV1048" s="307"/>
      <c r="VGW1048" s="307"/>
      <c r="VGX1048" s="307"/>
      <c r="VGY1048" s="307"/>
      <c r="VGZ1048" s="307"/>
      <c r="VHA1048" s="307"/>
      <c r="VHB1048" s="307"/>
      <c r="VHC1048" s="307"/>
      <c r="VHD1048" s="307"/>
      <c r="VHE1048" s="307"/>
      <c r="VHF1048" s="307"/>
      <c r="VHG1048" s="307"/>
      <c r="VHH1048" s="307"/>
      <c r="VHI1048" s="307"/>
      <c r="VHJ1048" s="307"/>
      <c r="VHK1048" s="307"/>
      <c r="VHL1048" s="307"/>
      <c r="VHM1048" s="307"/>
      <c r="VHN1048" s="307"/>
      <c r="VHO1048" s="307"/>
      <c r="VHP1048" s="307"/>
      <c r="VHQ1048" s="307"/>
      <c r="VHR1048" s="307"/>
      <c r="VHS1048" s="307"/>
      <c r="VHT1048" s="307"/>
      <c r="VHU1048" s="307"/>
      <c r="VHV1048" s="307"/>
      <c r="VHW1048" s="307"/>
      <c r="VHX1048" s="307"/>
      <c r="VHY1048" s="307"/>
      <c r="VHZ1048" s="307"/>
      <c r="VIA1048" s="307"/>
      <c r="VIB1048" s="307"/>
      <c r="VIC1048" s="307"/>
      <c r="VID1048" s="307"/>
      <c r="VIE1048" s="307"/>
      <c r="VIF1048" s="307"/>
      <c r="VIG1048" s="307"/>
      <c r="VIH1048" s="307"/>
      <c r="VII1048" s="307"/>
      <c r="VIJ1048" s="307"/>
      <c r="VIK1048" s="307"/>
      <c r="VIL1048" s="307"/>
      <c r="VIM1048" s="307"/>
      <c r="VIN1048" s="307"/>
      <c r="VIO1048" s="307"/>
      <c r="VIP1048" s="307"/>
      <c r="VIQ1048" s="307"/>
      <c r="VIR1048" s="307"/>
      <c r="VIS1048" s="307"/>
      <c r="VIT1048" s="307"/>
      <c r="VIU1048" s="307"/>
      <c r="VIV1048" s="307"/>
      <c r="VIW1048" s="307"/>
      <c r="VIX1048" s="307"/>
      <c r="VIY1048" s="307"/>
      <c r="VIZ1048" s="307"/>
      <c r="VJA1048" s="307"/>
      <c r="VJB1048" s="307"/>
      <c r="VJC1048" s="307"/>
      <c r="VJD1048" s="307"/>
      <c r="VJE1048" s="307"/>
      <c r="VJF1048" s="307"/>
      <c r="VJG1048" s="307"/>
      <c r="VJH1048" s="307"/>
      <c r="VJI1048" s="307"/>
      <c r="VJJ1048" s="307"/>
      <c r="VJK1048" s="307"/>
      <c r="VJL1048" s="307"/>
      <c r="VJM1048" s="307"/>
      <c r="VJN1048" s="307"/>
      <c r="VJO1048" s="307"/>
      <c r="VJP1048" s="307"/>
      <c r="VJQ1048" s="307"/>
      <c r="VJR1048" s="307"/>
      <c r="VJS1048" s="307"/>
      <c r="VJT1048" s="307"/>
      <c r="VJU1048" s="307"/>
      <c r="VJV1048" s="307"/>
      <c r="VJW1048" s="307"/>
      <c r="VJX1048" s="307"/>
      <c r="VJY1048" s="307"/>
      <c r="VJZ1048" s="307"/>
      <c r="VKA1048" s="307"/>
      <c r="VKB1048" s="307"/>
      <c r="VKC1048" s="307"/>
      <c r="VKD1048" s="307"/>
      <c r="VKE1048" s="307"/>
      <c r="VKF1048" s="307"/>
      <c r="VKG1048" s="307"/>
      <c r="VKH1048" s="307"/>
      <c r="VKI1048" s="307"/>
      <c r="VKJ1048" s="307"/>
      <c r="VKK1048" s="307"/>
      <c r="VKL1048" s="307"/>
      <c r="VKM1048" s="307"/>
      <c r="VKN1048" s="307"/>
      <c r="VKO1048" s="307"/>
      <c r="VKP1048" s="307"/>
      <c r="VKQ1048" s="307"/>
      <c r="VKR1048" s="307"/>
      <c r="VKS1048" s="307"/>
      <c r="VKT1048" s="307"/>
      <c r="VKU1048" s="307"/>
      <c r="VKV1048" s="307"/>
      <c r="VKW1048" s="307"/>
      <c r="VKX1048" s="307"/>
      <c r="VKY1048" s="307"/>
      <c r="VKZ1048" s="307"/>
      <c r="VLA1048" s="307"/>
      <c r="VLB1048" s="307"/>
      <c r="VLC1048" s="307"/>
      <c r="VLD1048" s="307"/>
      <c r="VLE1048" s="307"/>
      <c r="VLF1048" s="307"/>
      <c r="VLG1048" s="307"/>
      <c r="VLH1048" s="307"/>
      <c r="VLI1048" s="307"/>
      <c r="VLJ1048" s="307"/>
      <c r="VLK1048" s="307"/>
      <c r="VLL1048" s="307"/>
      <c r="VLM1048" s="307"/>
      <c r="VLN1048" s="307"/>
      <c r="VLO1048" s="307"/>
      <c r="VLP1048" s="307"/>
      <c r="VLQ1048" s="307"/>
      <c r="VLR1048" s="307"/>
      <c r="VLS1048" s="307"/>
      <c r="VLT1048" s="307"/>
      <c r="VLU1048" s="307"/>
      <c r="VLV1048" s="307"/>
      <c r="VLW1048" s="307"/>
      <c r="VLX1048" s="307"/>
      <c r="VLY1048" s="307"/>
      <c r="VLZ1048" s="307"/>
      <c r="VMA1048" s="307"/>
      <c r="VMB1048" s="307"/>
      <c r="VMC1048" s="307"/>
      <c r="VMD1048" s="307"/>
      <c r="VME1048" s="307"/>
      <c r="VMF1048" s="307"/>
      <c r="VMG1048" s="307"/>
      <c r="VMH1048" s="307"/>
      <c r="VMI1048" s="307"/>
      <c r="VMJ1048" s="307"/>
      <c r="VMK1048" s="307"/>
      <c r="VML1048" s="307"/>
      <c r="VMM1048" s="307"/>
      <c r="VMN1048" s="307"/>
      <c r="VMO1048" s="307"/>
      <c r="VMP1048" s="307"/>
      <c r="VMQ1048" s="307"/>
      <c r="VMR1048" s="307"/>
      <c r="VMS1048" s="307"/>
      <c r="VMT1048" s="307"/>
      <c r="VMU1048" s="307"/>
      <c r="VMV1048" s="307"/>
      <c r="VMW1048" s="307"/>
      <c r="VMX1048" s="307"/>
      <c r="VMY1048" s="307"/>
      <c r="VMZ1048" s="307"/>
      <c r="VNA1048" s="307"/>
      <c r="VNB1048" s="307"/>
      <c r="VNC1048" s="307"/>
      <c r="VND1048" s="307"/>
      <c r="VNE1048" s="307"/>
      <c r="VNF1048" s="307"/>
      <c r="VNG1048" s="307"/>
      <c r="VNH1048" s="307"/>
      <c r="VNI1048" s="307"/>
      <c r="VNJ1048" s="307"/>
      <c r="VNK1048" s="307"/>
      <c r="VNL1048" s="307"/>
      <c r="VNM1048" s="307"/>
      <c r="VNN1048" s="307"/>
      <c r="VNO1048" s="307"/>
      <c r="VNP1048" s="307"/>
      <c r="VNQ1048" s="307"/>
      <c r="VNR1048" s="307"/>
      <c r="VNS1048" s="307"/>
      <c r="VNT1048" s="307"/>
      <c r="VNU1048" s="307"/>
      <c r="VNV1048" s="307"/>
      <c r="VNW1048" s="307"/>
      <c r="VNX1048" s="307"/>
      <c r="VNY1048" s="307"/>
      <c r="VNZ1048" s="307"/>
      <c r="VOA1048" s="307"/>
      <c r="VOB1048" s="307"/>
      <c r="VOC1048" s="307"/>
      <c r="VOD1048" s="307"/>
      <c r="VOE1048" s="307"/>
      <c r="VOF1048" s="307"/>
      <c r="VOG1048" s="307"/>
      <c r="VOH1048" s="307"/>
      <c r="VOI1048" s="307"/>
      <c r="VOJ1048" s="307"/>
      <c r="VOK1048" s="307"/>
      <c r="VOL1048" s="307"/>
      <c r="VOM1048" s="307"/>
      <c r="VON1048" s="307"/>
      <c r="VOO1048" s="307"/>
      <c r="VOP1048" s="307"/>
      <c r="VOQ1048" s="307"/>
      <c r="VOR1048" s="307"/>
      <c r="VOS1048" s="307"/>
      <c r="VOT1048" s="307"/>
      <c r="VOU1048" s="307"/>
      <c r="VOV1048" s="307"/>
      <c r="VOW1048" s="307"/>
      <c r="VOX1048" s="307"/>
      <c r="VOY1048" s="307"/>
      <c r="VOZ1048" s="307"/>
      <c r="VPA1048" s="307"/>
      <c r="VPB1048" s="307"/>
      <c r="VPC1048" s="307"/>
      <c r="VPD1048" s="307"/>
      <c r="VPE1048" s="307"/>
      <c r="VPF1048" s="307"/>
      <c r="VPG1048" s="307"/>
      <c r="VPH1048" s="307"/>
      <c r="VPI1048" s="307"/>
      <c r="VPJ1048" s="307"/>
      <c r="VPK1048" s="307"/>
      <c r="VPL1048" s="307"/>
      <c r="VPM1048" s="307"/>
      <c r="VPN1048" s="307"/>
      <c r="VPO1048" s="307"/>
      <c r="VPP1048" s="307"/>
      <c r="VPQ1048" s="307"/>
      <c r="VPR1048" s="307"/>
      <c r="VPS1048" s="307"/>
      <c r="VPT1048" s="307"/>
      <c r="VPU1048" s="307"/>
      <c r="VPV1048" s="307"/>
      <c r="VPW1048" s="307"/>
      <c r="VPX1048" s="307"/>
      <c r="VPY1048" s="307"/>
      <c r="VPZ1048" s="307"/>
      <c r="VQA1048" s="307"/>
      <c r="VQB1048" s="307"/>
      <c r="VQC1048" s="307"/>
      <c r="VQD1048" s="307"/>
      <c r="VQE1048" s="307"/>
      <c r="VQF1048" s="307"/>
      <c r="VQG1048" s="307"/>
      <c r="VQH1048" s="307"/>
      <c r="VQI1048" s="307"/>
      <c r="VQJ1048" s="307"/>
      <c r="VQK1048" s="307"/>
      <c r="VQL1048" s="307"/>
      <c r="VQM1048" s="307"/>
      <c r="VQN1048" s="307"/>
      <c r="VQO1048" s="307"/>
      <c r="VQP1048" s="307"/>
      <c r="VQQ1048" s="307"/>
      <c r="VQR1048" s="307"/>
      <c r="VQS1048" s="307"/>
      <c r="VQT1048" s="307"/>
      <c r="VQU1048" s="307"/>
      <c r="VQV1048" s="307"/>
      <c r="VQW1048" s="307"/>
      <c r="VQX1048" s="307"/>
      <c r="VQY1048" s="307"/>
      <c r="VQZ1048" s="307"/>
      <c r="VRA1048" s="307"/>
      <c r="VRB1048" s="307"/>
      <c r="VRC1048" s="307"/>
      <c r="VRD1048" s="307"/>
      <c r="VRE1048" s="307"/>
      <c r="VRF1048" s="307"/>
      <c r="VRG1048" s="307"/>
      <c r="VRH1048" s="307"/>
      <c r="VRI1048" s="307"/>
      <c r="VRJ1048" s="307"/>
      <c r="VRK1048" s="307"/>
      <c r="VRL1048" s="307"/>
      <c r="VRM1048" s="307"/>
      <c r="VRN1048" s="307"/>
      <c r="VRO1048" s="307"/>
      <c r="VRP1048" s="307"/>
      <c r="VRQ1048" s="307"/>
      <c r="VRR1048" s="307"/>
      <c r="VRS1048" s="307"/>
      <c r="VRT1048" s="307"/>
      <c r="VRU1048" s="307"/>
      <c r="VRV1048" s="307"/>
      <c r="VRW1048" s="307"/>
      <c r="VRX1048" s="307"/>
      <c r="VRY1048" s="307"/>
      <c r="VRZ1048" s="307"/>
      <c r="VSA1048" s="307"/>
      <c r="VSB1048" s="307"/>
      <c r="VSC1048" s="307"/>
      <c r="VSD1048" s="307"/>
      <c r="VSE1048" s="307"/>
      <c r="VSF1048" s="307"/>
      <c r="VSG1048" s="307"/>
      <c r="VSH1048" s="307"/>
      <c r="VSI1048" s="307"/>
      <c r="VSJ1048" s="307"/>
      <c r="VSK1048" s="307"/>
      <c r="VSL1048" s="307"/>
      <c r="VSM1048" s="307"/>
      <c r="VSN1048" s="307"/>
      <c r="VSO1048" s="307"/>
      <c r="VSP1048" s="307"/>
      <c r="VSQ1048" s="307"/>
      <c r="VSR1048" s="307"/>
      <c r="VSS1048" s="307"/>
      <c r="VST1048" s="307"/>
      <c r="VSU1048" s="307"/>
      <c r="VSV1048" s="307"/>
      <c r="VSW1048" s="307"/>
      <c r="VSX1048" s="307"/>
      <c r="VSY1048" s="307"/>
      <c r="VSZ1048" s="307"/>
      <c r="VTA1048" s="307"/>
      <c r="VTB1048" s="307"/>
      <c r="VTC1048" s="307"/>
      <c r="VTD1048" s="307"/>
      <c r="VTE1048" s="307"/>
      <c r="VTF1048" s="307"/>
      <c r="VTG1048" s="307"/>
      <c r="VTH1048" s="307"/>
      <c r="VTI1048" s="307"/>
      <c r="VTJ1048" s="307"/>
      <c r="VTK1048" s="307"/>
      <c r="VTL1048" s="307"/>
      <c r="VTM1048" s="307"/>
      <c r="VTN1048" s="307"/>
      <c r="VTO1048" s="307"/>
      <c r="VTP1048" s="307"/>
      <c r="VTQ1048" s="307"/>
      <c r="VTR1048" s="307"/>
      <c r="VTS1048" s="307"/>
      <c r="VTT1048" s="307"/>
      <c r="VTU1048" s="307"/>
      <c r="VTV1048" s="307"/>
      <c r="VTW1048" s="307"/>
      <c r="VTX1048" s="307"/>
      <c r="VTY1048" s="307"/>
      <c r="VTZ1048" s="307"/>
      <c r="VUA1048" s="307"/>
      <c r="VUB1048" s="307"/>
      <c r="VUC1048" s="307"/>
      <c r="VUD1048" s="307"/>
      <c r="VUE1048" s="307"/>
      <c r="VUF1048" s="307"/>
      <c r="VUG1048" s="307"/>
      <c r="VUH1048" s="307"/>
      <c r="VUI1048" s="307"/>
      <c r="VUJ1048" s="307"/>
      <c r="VUK1048" s="307"/>
      <c r="VUL1048" s="307"/>
      <c r="VUM1048" s="307"/>
      <c r="VUN1048" s="307"/>
      <c r="VUO1048" s="307"/>
      <c r="VUP1048" s="307"/>
      <c r="VUQ1048" s="307"/>
      <c r="VUR1048" s="307"/>
      <c r="VUS1048" s="307"/>
      <c r="VUT1048" s="307"/>
      <c r="VUU1048" s="307"/>
      <c r="VUV1048" s="307"/>
      <c r="VUW1048" s="307"/>
      <c r="VUX1048" s="307"/>
      <c r="VUY1048" s="307"/>
      <c r="VUZ1048" s="307"/>
      <c r="VVA1048" s="307"/>
      <c r="VVB1048" s="307"/>
      <c r="VVC1048" s="307"/>
      <c r="VVD1048" s="307"/>
      <c r="VVE1048" s="307"/>
      <c r="VVF1048" s="307"/>
      <c r="VVG1048" s="307"/>
      <c r="VVH1048" s="307"/>
      <c r="VVI1048" s="307"/>
      <c r="VVJ1048" s="307"/>
      <c r="VVK1048" s="307"/>
      <c r="VVL1048" s="307"/>
      <c r="VVM1048" s="307"/>
      <c r="VVN1048" s="307"/>
      <c r="VVO1048" s="307"/>
      <c r="VVP1048" s="307"/>
      <c r="VVQ1048" s="307"/>
      <c r="VVR1048" s="307"/>
      <c r="VVS1048" s="307"/>
      <c r="VVT1048" s="307"/>
      <c r="VVU1048" s="307"/>
      <c r="VVV1048" s="307"/>
      <c r="VVW1048" s="307"/>
      <c r="VVX1048" s="307"/>
      <c r="VVY1048" s="307"/>
      <c r="VVZ1048" s="307"/>
      <c r="VWA1048" s="307"/>
      <c r="VWB1048" s="307"/>
      <c r="VWC1048" s="307"/>
      <c r="VWD1048" s="307"/>
      <c r="VWE1048" s="307"/>
      <c r="VWF1048" s="307"/>
      <c r="VWG1048" s="307"/>
      <c r="VWH1048" s="307"/>
      <c r="VWI1048" s="307"/>
      <c r="VWJ1048" s="307"/>
      <c r="VWK1048" s="307"/>
      <c r="VWL1048" s="307"/>
      <c r="VWM1048" s="307"/>
      <c r="VWN1048" s="307"/>
      <c r="VWO1048" s="307"/>
      <c r="VWP1048" s="307"/>
      <c r="VWQ1048" s="307"/>
      <c r="VWR1048" s="307"/>
      <c r="VWS1048" s="307"/>
      <c r="VWT1048" s="307"/>
      <c r="VWU1048" s="307"/>
      <c r="VWV1048" s="307"/>
      <c r="VWW1048" s="307"/>
      <c r="VWX1048" s="307"/>
      <c r="VWY1048" s="307"/>
      <c r="VWZ1048" s="307"/>
      <c r="VXA1048" s="307"/>
      <c r="VXB1048" s="307"/>
      <c r="VXC1048" s="307"/>
      <c r="VXD1048" s="307"/>
      <c r="VXE1048" s="307"/>
      <c r="VXF1048" s="307"/>
      <c r="VXG1048" s="307"/>
      <c r="VXH1048" s="307"/>
      <c r="VXI1048" s="307"/>
      <c r="VXJ1048" s="307"/>
      <c r="VXK1048" s="307"/>
      <c r="VXL1048" s="307"/>
      <c r="VXM1048" s="307"/>
      <c r="VXN1048" s="307"/>
      <c r="VXO1048" s="307"/>
      <c r="VXP1048" s="307"/>
      <c r="VXQ1048" s="307"/>
      <c r="VXR1048" s="307"/>
      <c r="VXS1048" s="307"/>
      <c r="VXT1048" s="307"/>
      <c r="VXU1048" s="307"/>
      <c r="VXV1048" s="307"/>
      <c r="VXW1048" s="307"/>
      <c r="VXX1048" s="307"/>
      <c r="VXY1048" s="307"/>
      <c r="VXZ1048" s="307"/>
      <c r="VYA1048" s="307"/>
      <c r="VYB1048" s="307"/>
      <c r="VYC1048" s="307"/>
      <c r="VYD1048" s="307"/>
      <c r="VYE1048" s="307"/>
      <c r="VYF1048" s="307"/>
      <c r="VYG1048" s="307"/>
      <c r="VYH1048" s="307"/>
      <c r="VYI1048" s="307"/>
      <c r="VYJ1048" s="307"/>
      <c r="VYK1048" s="307"/>
      <c r="VYL1048" s="307"/>
      <c r="VYM1048" s="307"/>
      <c r="VYN1048" s="307"/>
      <c r="VYO1048" s="307"/>
      <c r="VYP1048" s="307"/>
      <c r="VYQ1048" s="307"/>
      <c r="VYR1048" s="307"/>
      <c r="VYS1048" s="307"/>
      <c r="VYT1048" s="307"/>
      <c r="VYU1048" s="307"/>
      <c r="VYV1048" s="307"/>
      <c r="VYW1048" s="307"/>
      <c r="VYX1048" s="307"/>
      <c r="VYY1048" s="307"/>
      <c r="VYZ1048" s="307"/>
      <c r="VZA1048" s="307"/>
      <c r="VZB1048" s="307"/>
      <c r="VZC1048" s="307"/>
      <c r="VZD1048" s="307"/>
      <c r="VZE1048" s="307"/>
      <c r="VZF1048" s="307"/>
      <c r="VZG1048" s="307"/>
      <c r="VZH1048" s="307"/>
      <c r="VZI1048" s="307"/>
      <c r="VZJ1048" s="307"/>
      <c r="VZK1048" s="307"/>
      <c r="VZL1048" s="307"/>
      <c r="VZM1048" s="307"/>
      <c r="VZN1048" s="307"/>
      <c r="VZO1048" s="307"/>
      <c r="VZP1048" s="307"/>
      <c r="VZQ1048" s="307"/>
      <c r="VZR1048" s="307"/>
      <c r="VZS1048" s="307"/>
      <c r="VZT1048" s="307"/>
      <c r="VZU1048" s="307"/>
      <c r="VZV1048" s="307"/>
      <c r="VZW1048" s="307"/>
      <c r="VZX1048" s="307"/>
      <c r="VZY1048" s="307"/>
      <c r="VZZ1048" s="307"/>
      <c r="WAA1048" s="307"/>
      <c r="WAB1048" s="307"/>
      <c r="WAC1048" s="307"/>
      <c r="WAD1048" s="307"/>
      <c r="WAE1048" s="307"/>
      <c r="WAF1048" s="307"/>
      <c r="WAG1048" s="307"/>
      <c r="WAH1048" s="307"/>
      <c r="WAI1048" s="307"/>
      <c r="WAJ1048" s="307"/>
      <c r="WAK1048" s="307"/>
      <c r="WAL1048" s="307"/>
      <c r="WAM1048" s="307"/>
      <c r="WAN1048" s="307"/>
      <c r="WAO1048" s="307"/>
      <c r="WAP1048" s="307"/>
      <c r="WAQ1048" s="307"/>
      <c r="WAR1048" s="307"/>
      <c r="WAS1048" s="307"/>
      <c r="WAT1048" s="307"/>
      <c r="WAU1048" s="307"/>
      <c r="WAV1048" s="307"/>
      <c r="WAW1048" s="307"/>
      <c r="WAX1048" s="307"/>
      <c r="WAY1048" s="307"/>
      <c r="WAZ1048" s="307"/>
      <c r="WBA1048" s="307"/>
      <c r="WBB1048" s="307"/>
      <c r="WBC1048" s="307"/>
      <c r="WBD1048" s="307"/>
      <c r="WBE1048" s="307"/>
      <c r="WBF1048" s="307"/>
      <c r="WBG1048" s="307"/>
      <c r="WBH1048" s="307"/>
      <c r="WBI1048" s="307"/>
      <c r="WBJ1048" s="307"/>
      <c r="WBK1048" s="307"/>
      <c r="WBL1048" s="307"/>
      <c r="WBM1048" s="307"/>
      <c r="WBN1048" s="307"/>
      <c r="WBO1048" s="307"/>
      <c r="WBP1048" s="307"/>
      <c r="WBQ1048" s="307"/>
      <c r="WBR1048" s="307"/>
      <c r="WBS1048" s="307"/>
      <c r="WBT1048" s="307"/>
      <c r="WBU1048" s="307"/>
      <c r="WBV1048" s="307"/>
      <c r="WBW1048" s="307"/>
      <c r="WBX1048" s="307"/>
      <c r="WBY1048" s="307"/>
      <c r="WBZ1048" s="307"/>
      <c r="WCA1048" s="307"/>
      <c r="WCB1048" s="307"/>
      <c r="WCC1048" s="307"/>
      <c r="WCD1048" s="307"/>
      <c r="WCE1048" s="307"/>
      <c r="WCF1048" s="307"/>
      <c r="WCG1048" s="307"/>
      <c r="WCH1048" s="307"/>
      <c r="WCI1048" s="307"/>
      <c r="WCJ1048" s="307"/>
      <c r="WCK1048" s="307"/>
      <c r="WCL1048" s="307"/>
      <c r="WCM1048" s="307"/>
      <c r="WCN1048" s="307"/>
      <c r="WCO1048" s="307"/>
      <c r="WCP1048" s="307"/>
      <c r="WCQ1048" s="307"/>
      <c r="WCR1048" s="307"/>
      <c r="WCS1048" s="307"/>
      <c r="WCT1048" s="307"/>
      <c r="WCU1048" s="307"/>
      <c r="WCV1048" s="307"/>
      <c r="WCW1048" s="307"/>
      <c r="WCX1048" s="307"/>
      <c r="WCY1048" s="307"/>
      <c r="WCZ1048" s="307"/>
      <c r="WDA1048" s="307"/>
      <c r="WDB1048" s="307"/>
      <c r="WDC1048" s="307"/>
      <c r="WDD1048" s="307"/>
      <c r="WDE1048" s="307"/>
      <c r="WDF1048" s="307"/>
      <c r="WDG1048" s="307"/>
      <c r="WDH1048" s="307"/>
      <c r="WDI1048" s="307"/>
      <c r="WDJ1048" s="307"/>
      <c r="WDK1048" s="307"/>
      <c r="WDL1048" s="307"/>
      <c r="WDM1048" s="307"/>
      <c r="WDN1048" s="307"/>
      <c r="WDO1048" s="307"/>
      <c r="WDP1048" s="307"/>
      <c r="WDQ1048" s="307"/>
      <c r="WDR1048" s="307"/>
      <c r="WDS1048" s="307"/>
      <c r="WDT1048" s="307"/>
      <c r="WDU1048" s="307"/>
      <c r="WDV1048" s="307"/>
      <c r="WDW1048" s="307"/>
      <c r="WDX1048" s="307"/>
      <c r="WDY1048" s="307"/>
      <c r="WDZ1048" s="307"/>
      <c r="WEA1048" s="307"/>
      <c r="WEB1048" s="307"/>
      <c r="WEC1048" s="307"/>
      <c r="WED1048" s="307"/>
      <c r="WEE1048" s="307"/>
      <c r="WEF1048" s="307"/>
      <c r="WEG1048" s="307"/>
      <c r="WEH1048" s="307"/>
      <c r="WEI1048" s="307"/>
      <c r="WEJ1048" s="307"/>
      <c r="WEK1048" s="307"/>
      <c r="WEL1048" s="307"/>
      <c r="WEM1048" s="307"/>
      <c r="WEN1048" s="307"/>
      <c r="WEO1048" s="307"/>
      <c r="WEP1048" s="307"/>
      <c r="WEQ1048" s="307"/>
      <c r="WER1048" s="307"/>
      <c r="WES1048" s="307"/>
      <c r="WET1048" s="307"/>
      <c r="WEU1048" s="307"/>
      <c r="WEV1048" s="307"/>
      <c r="WEW1048" s="307"/>
      <c r="WEX1048" s="307"/>
      <c r="WEY1048" s="307"/>
      <c r="WEZ1048" s="307"/>
      <c r="WFA1048" s="307"/>
      <c r="WFB1048" s="307"/>
      <c r="WFC1048" s="307"/>
      <c r="WFD1048" s="307"/>
      <c r="WFE1048" s="307"/>
      <c r="WFF1048" s="307"/>
      <c r="WFG1048" s="307"/>
      <c r="WFH1048" s="307"/>
      <c r="WFI1048" s="307"/>
      <c r="WFJ1048" s="307"/>
      <c r="WFK1048" s="307"/>
      <c r="WFL1048" s="307"/>
      <c r="WFM1048" s="307"/>
      <c r="WFN1048" s="307"/>
      <c r="WFO1048" s="307"/>
      <c r="WFP1048" s="307"/>
      <c r="WFQ1048" s="307"/>
      <c r="WFR1048" s="307"/>
      <c r="WFS1048" s="307"/>
      <c r="WFT1048" s="307"/>
      <c r="WFU1048" s="307"/>
      <c r="WFV1048" s="307"/>
      <c r="WFW1048" s="307"/>
      <c r="WFX1048" s="307"/>
      <c r="WFY1048" s="307"/>
      <c r="WFZ1048" s="307"/>
      <c r="WGA1048" s="307"/>
      <c r="WGB1048" s="307"/>
      <c r="WGC1048" s="307"/>
      <c r="WGD1048" s="307"/>
      <c r="WGE1048" s="307"/>
      <c r="WGF1048" s="307"/>
      <c r="WGG1048" s="307"/>
      <c r="WGH1048" s="307"/>
      <c r="WGI1048" s="307"/>
      <c r="WGJ1048" s="307"/>
      <c r="WGK1048" s="307"/>
      <c r="WGL1048" s="307"/>
      <c r="WGM1048" s="307"/>
      <c r="WGN1048" s="307"/>
      <c r="WGO1048" s="307"/>
      <c r="WGP1048" s="307"/>
      <c r="WGQ1048" s="307"/>
      <c r="WGR1048" s="307"/>
      <c r="WGS1048" s="307"/>
      <c r="WGT1048" s="307"/>
      <c r="WGU1048" s="307"/>
      <c r="WGV1048" s="307"/>
      <c r="WGW1048" s="307"/>
      <c r="WGX1048" s="307"/>
      <c r="WGY1048" s="307"/>
      <c r="WGZ1048" s="307"/>
      <c r="WHA1048" s="307"/>
      <c r="WHB1048" s="307"/>
      <c r="WHC1048" s="307"/>
      <c r="WHD1048" s="307"/>
      <c r="WHE1048" s="307"/>
      <c r="WHF1048" s="307"/>
      <c r="WHG1048" s="307"/>
      <c r="WHH1048" s="307"/>
      <c r="WHI1048" s="307"/>
      <c r="WHJ1048" s="307"/>
      <c r="WHK1048" s="307"/>
      <c r="WHL1048" s="307"/>
      <c r="WHM1048" s="307"/>
      <c r="WHN1048" s="307"/>
      <c r="WHO1048" s="307"/>
      <c r="WHP1048" s="307"/>
      <c r="WHQ1048" s="307"/>
      <c r="WHR1048" s="307"/>
      <c r="WHS1048" s="307"/>
      <c r="WHT1048" s="307"/>
      <c r="WHU1048" s="307"/>
      <c r="WHV1048" s="307"/>
      <c r="WHW1048" s="307"/>
      <c r="WHX1048" s="307"/>
      <c r="WHY1048" s="307"/>
      <c r="WHZ1048" s="307"/>
      <c r="WIA1048" s="307"/>
      <c r="WIB1048" s="307"/>
      <c r="WIC1048" s="307"/>
      <c r="WID1048" s="307"/>
      <c r="WIE1048" s="307"/>
      <c r="WIF1048" s="307"/>
      <c r="WIG1048" s="307"/>
      <c r="WIH1048" s="307"/>
      <c r="WII1048" s="307"/>
      <c r="WIJ1048" s="307"/>
      <c r="WIK1048" s="307"/>
      <c r="WIL1048" s="307"/>
      <c r="WIM1048" s="307"/>
      <c r="WIN1048" s="307"/>
      <c r="WIO1048" s="307"/>
      <c r="WIP1048" s="307"/>
      <c r="WIQ1048" s="307"/>
      <c r="WIR1048" s="307"/>
      <c r="WIS1048" s="307"/>
      <c r="WIT1048" s="307"/>
      <c r="WIU1048" s="307"/>
      <c r="WIV1048" s="307"/>
      <c r="WIW1048" s="307"/>
      <c r="WIX1048" s="307"/>
      <c r="WIY1048" s="307"/>
      <c r="WIZ1048" s="307"/>
      <c r="WJA1048" s="307"/>
      <c r="WJB1048" s="307"/>
      <c r="WJC1048" s="307"/>
      <c r="WJD1048" s="307"/>
      <c r="WJE1048" s="307"/>
      <c r="WJF1048" s="307"/>
      <c r="WJG1048" s="307"/>
      <c r="WJH1048" s="307"/>
      <c r="WJI1048" s="307"/>
      <c r="WJJ1048" s="307"/>
      <c r="WJK1048" s="307"/>
      <c r="WJL1048" s="307"/>
      <c r="WJM1048" s="307"/>
      <c r="WJN1048" s="307"/>
      <c r="WJO1048" s="307"/>
      <c r="WJP1048" s="307"/>
      <c r="WJQ1048" s="307"/>
      <c r="WJR1048" s="307"/>
      <c r="WJS1048" s="307"/>
      <c r="WJT1048" s="307"/>
      <c r="WJU1048" s="307"/>
      <c r="WJV1048" s="307"/>
      <c r="WJW1048" s="307"/>
      <c r="WJX1048" s="307"/>
      <c r="WJY1048" s="307"/>
      <c r="WJZ1048" s="307"/>
      <c r="WKA1048" s="307"/>
      <c r="WKB1048" s="307"/>
      <c r="WKC1048" s="307"/>
      <c r="WKD1048" s="307"/>
      <c r="WKE1048" s="307"/>
      <c r="WKF1048" s="307"/>
      <c r="WKG1048" s="307"/>
      <c r="WKH1048" s="307"/>
      <c r="WKI1048" s="307"/>
      <c r="WKJ1048" s="307"/>
      <c r="WKK1048" s="307"/>
      <c r="WKL1048" s="307"/>
      <c r="WKM1048" s="307"/>
      <c r="WKN1048" s="307"/>
      <c r="WKO1048" s="307"/>
      <c r="WKP1048" s="307"/>
      <c r="WKQ1048" s="307"/>
      <c r="WKR1048" s="307"/>
      <c r="WKS1048" s="307"/>
      <c r="WKT1048" s="307"/>
      <c r="WKU1048" s="307"/>
      <c r="WKV1048" s="307"/>
      <c r="WKW1048" s="307"/>
      <c r="WKX1048" s="307"/>
      <c r="WKY1048" s="307"/>
      <c r="WKZ1048" s="307"/>
      <c r="WLA1048" s="307"/>
      <c r="WLB1048" s="307"/>
      <c r="WLC1048" s="307"/>
      <c r="WLD1048" s="307"/>
      <c r="WLE1048" s="307"/>
      <c r="WLF1048" s="307"/>
      <c r="WLG1048" s="307"/>
      <c r="WLH1048" s="307"/>
      <c r="WLI1048" s="307"/>
      <c r="WLJ1048" s="307"/>
      <c r="WLK1048" s="307"/>
      <c r="WLL1048" s="307"/>
      <c r="WLM1048" s="307"/>
      <c r="WLN1048" s="307"/>
      <c r="WLO1048" s="307"/>
      <c r="WLP1048" s="307"/>
      <c r="WLQ1048" s="307"/>
      <c r="WLR1048" s="307"/>
      <c r="WLS1048" s="307"/>
      <c r="WLT1048" s="307"/>
      <c r="WLU1048" s="307"/>
      <c r="WLV1048" s="307"/>
      <c r="WLW1048" s="307"/>
      <c r="WLX1048" s="307"/>
      <c r="WLY1048" s="307"/>
      <c r="WLZ1048" s="307"/>
      <c r="WMA1048" s="307"/>
      <c r="WMB1048" s="307"/>
      <c r="WMC1048" s="307"/>
      <c r="WMD1048" s="307"/>
      <c r="WME1048" s="307"/>
      <c r="WMF1048" s="307"/>
      <c r="WMG1048" s="307"/>
      <c r="WMH1048" s="307"/>
      <c r="WMI1048" s="307"/>
      <c r="WMJ1048" s="307"/>
      <c r="WMK1048" s="307"/>
      <c r="WML1048" s="307"/>
      <c r="WMM1048" s="307"/>
      <c r="WMN1048" s="307"/>
      <c r="WMO1048" s="307"/>
      <c r="WMP1048" s="307"/>
      <c r="WMQ1048" s="307"/>
      <c r="WMR1048" s="307"/>
      <c r="WMS1048" s="307"/>
      <c r="WMT1048" s="307"/>
      <c r="WMU1048" s="307"/>
      <c r="WMV1048" s="307"/>
      <c r="WMW1048" s="307"/>
      <c r="WMX1048" s="307"/>
      <c r="WMY1048" s="307"/>
      <c r="WMZ1048" s="307"/>
      <c r="WNA1048" s="307"/>
      <c r="WNB1048" s="307"/>
      <c r="WNC1048" s="307"/>
      <c r="WND1048" s="307"/>
      <c r="WNE1048" s="307"/>
      <c r="WNF1048" s="307"/>
      <c r="WNG1048" s="307"/>
      <c r="WNH1048" s="307"/>
      <c r="WNI1048" s="307"/>
      <c r="WNJ1048" s="307"/>
      <c r="WNK1048" s="307"/>
      <c r="WNL1048" s="307"/>
      <c r="WNM1048" s="307"/>
      <c r="WNN1048" s="307"/>
      <c r="WNO1048" s="307"/>
      <c r="WNP1048" s="307"/>
      <c r="WNQ1048" s="307"/>
      <c r="WNR1048" s="307"/>
      <c r="WNS1048" s="307"/>
      <c r="WNT1048" s="307"/>
      <c r="WNU1048" s="307"/>
      <c r="WNV1048" s="307"/>
      <c r="WNW1048" s="307"/>
      <c r="WNX1048" s="307"/>
      <c r="WNY1048" s="307"/>
      <c r="WNZ1048" s="307"/>
      <c r="WOA1048" s="307"/>
      <c r="WOB1048" s="307"/>
      <c r="WOC1048" s="307"/>
      <c r="WOD1048" s="307"/>
      <c r="WOE1048" s="307"/>
      <c r="WOF1048" s="307"/>
      <c r="WOG1048" s="307"/>
      <c r="WOH1048" s="307"/>
      <c r="WOI1048" s="307"/>
      <c r="WOJ1048" s="307"/>
      <c r="WOK1048" s="307"/>
      <c r="WOL1048" s="307"/>
      <c r="WOM1048" s="307"/>
      <c r="WON1048" s="307"/>
      <c r="WOO1048" s="307"/>
      <c r="WOP1048" s="307"/>
      <c r="WOQ1048" s="307"/>
      <c r="WOR1048" s="307"/>
      <c r="WOS1048" s="307"/>
      <c r="WOT1048" s="307"/>
      <c r="WOU1048" s="307"/>
      <c r="WOV1048" s="307"/>
      <c r="WOW1048" s="307"/>
      <c r="WOX1048" s="307"/>
      <c r="WOY1048" s="307"/>
      <c r="WOZ1048" s="307"/>
      <c r="WPA1048" s="307"/>
      <c r="WPB1048" s="307"/>
      <c r="WPC1048" s="307"/>
      <c r="WPD1048" s="307"/>
      <c r="WPE1048" s="307"/>
      <c r="WPF1048" s="307"/>
      <c r="WPG1048" s="307"/>
      <c r="WPH1048" s="307"/>
      <c r="WPI1048" s="307"/>
      <c r="WPJ1048" s="307"/>
      <c r="WPK1048" s="307"/>
      <c r="WPL1048" s="307"/>
      <c r="WPM1048" s="307"/>
      <c r="WPN1048" s="307"/>
      <c r="WPO1048" s="307"/>
      <c r="WPP1048" s="307"/>
      <c r="WPQ1048" s="307"/>
      <c r="WPR1048" s="307"/>
      <c r="WPS1048" s="307"/>
      <c r="WPT1048" s="307"/>
      <c r="WPU1048" s="307"/>
      <c r="WPV1048" s="307"/>
      <c r="WPW1048" s="307"/>
      <c r="WPX1048" s="307"/>
      <c r="WPY1048" s="307"/>
      <c r="WPZ1048" s="307"/>
      <c r="WQA1048" s="307"/>
      <c r="WQB1048" s="307"/>
      <c r="WQC1048" s="307"/>
      <c r="WQD1048" s="307"/>
      <c r="WQE1048" s="307"/>
      <c r="WQF1048" s="307"/>
      <c r="WQG1048" s="307"/>
      <c r="WQH1048" s="307"/>
      <c r="WQI1048" s="307"/>
      <c r="WQJ1048" s="307"/>
      <c r="WQK1048" s="307"/>
      <c r="WQL1048" s="307"/>
      <c r="WQM1048" s="307"/>
      <c r="WQN1048" s="307"/>
      <c r="WQO1048" s="307"/>
      <c r="WQP1048" s="307"/>
      <c r="WQQ1048" s="307"/>
      <c r="WQR1048" s="307"/>
      <c r="WQS1048" s="307"/>
      <c r="WQT1048" s="307"/>
      <c r="WQU1048" s="307"/>
      <c r="WQV1048" s="307"/>
      <c r="WQW1048" s="307"/>
      <c r="WQX1048" s="307"/>
      <c r="WQY1048" s="307"/>
      <c r="WQZ1048" s="307"/>
      <c r="WRA1048" s="307"/>
      <c r="WRB1048" s="307"/>
      <c r="WRC1048" s="307"/>
      <c r="WRD1048" s="307"/>
      <c r="WRE1048" s="307"/>
      <c r="WRF1048" s="307"/>
      <c r="WRG1048" s="307"/>
      <c r="WRH1048" s="307"/>
      <c r="WRI1048" s="307"/>
      <c r="WRJ1048" s="307"/>
      <c r="WRK1048" s="307"/>
      <c r="WRL1048" s="307"/>
      <c r="WRM1048" s="307"/>
      <c r="WRN1048" s="307"/>
      <c r="WRO1048" s="307"/>
      <c r="WRP1048" s="307"/>
      <c r="WRQ1048" s="307"/>
      <c r="WRR1048" s="307"/>
      <c r="WRS1048" s="307"/>
      <c r="WRT1048" s="307"/>
      <c r="WRU1048" s="307"/>
      <c r="WRV1048" s="307"/>
      <c r="WRW1048" s="307"/>
      <c r="WRX1048" s="307"/>
      <c r="WRY1048" s="307"/>
      <c r="WRZ1048" s="307"/>
      <c r="WSA1048" s="307"/>
      <c r="WSB1048" s="307"/>
      <c r="WSC1048" s="307"/>
      <c r="WSD1048" s="307"/>
      <c r="WSE1048" s="307"/>
      <c r="WSF1048" s="307"/>
      <c r="WSG1048" s="307"/>
      <c r="WSH1048" s="307"/>
      <c r="WSI1048" s="307"/>
      <c r="WSJ1048" s="307"/>
      <c r="WSK1048" s="307"/>
      <c r="WSL1048" s="307"/>
      <c r="WSM1048" s="307"/>
      <c r="WSN1048" s="307"/>
      <c r="WSO1048" s="307"/>
      <c r="WSP1048" s="307"/>
      <c r="WSQ1048" s="307"/>
      <c r="WSR1048" s="307"/>
      <c r="WSS1048" s="307"/>
      <c r="WST1048" s="307"/>
      <c r="WSU1048" s="307"/>
      <c r="WSV1048" s="307"/>
      <c r="WSW1048" s="307"/>
      <c r="WSX1048" s="307"/>
      <c r="WSY1048" s="307"/>
      <c r="WSZ1048" s="307"/>
      <c r="WTA1048" s="307"/>
      <c r="WTB1048" s="307"/>
      <c r="WTC1048" s="307"/>
      <c r="WTD1048" s="307"/>
      <c r="WTE1048" s="307"/>
      <c r="WTF1048" s="307"/>
      <c r="WTG1048" s="307"/>
      <c r="WTH1048" s="307"/>
      <c r="WTI1048" s="307"/>
      <c r="WTJ1048" s="307"/>
      <c r="WTK1048" s="307"/>
      <c r="WTL1048" s="307"/>
      <c r="WTM1048" s="307"/>
      <c r="WTN1048" s="307"/>
      <c r="WTO1048" s="307"/>
      <c r="WTP1048" s="307"/>
      <c r="WTQ1048" s="307"/>
      <c r="WTR1048" s="307"/>
      <c r="WTS1048" s="307"/>
      <c r="WTT1048" s="307"/>
      <c r="WTU1048" s="307"/>
      <c r="WTV1048" s="307"/>
      <c r="WTW1048" s="307"/>
      <c r="WTX1048" s="307"/>
      <c r="WTY1048" s="307"/>
      <c r="WTZ1048" s="307"/>
      <c r="WUA1048" s="307"/>
      <c r="WUB1048" s="307"/>
      <c r="WUC1048" s="307"/>
      <c r="WUD1048" s="307"/>
      <c r="WUE1048" s="307"/>
      <c r="WUF1048" s="307"/>
      <c r="WUG1048" s="307"/>
      <c r="WUH1048" s="307"/>
      <c r="WUI1048" s="307"/>
      <c r="WUJ1048" s="307"/>
      <c r="WUK1048" s="307"/>
      <c r="WUL1048" s="307"/>
      <c r="WUM1048" s="307"/>
      <c r="WUN1048" s="307"/>
      <c r="WUO1048" s="307"/>
      <c r="WUP1048" s="307"/>
      <c r="WUQ1048" s="307"/>
      <c r="WUR1048" s="307"/>
      <c r="WUS1048" s="307"/>
      <c r="WUT1048" s="307"/>
      <c r="WUU1048" s="307"/>
      <c r="WUV1048" s="307"/>
      <c r="WUW1048" s="307"/>
      <c r="WUX1048" s="307"/>
      <c r="WUY1048" s="307"/>
      <c r="WUZ1048" s="307"/>
      <c r="WVA1048" s="307"/>
      <c r="WVB1048" s="307"/>
      <c r="WVC1048" s="307"/>
      <c r="WVD1048" s="307"/>
      <c r="WVE1048" s="304" t="s">
        <v>1054</v>
      </c>
      <c r="WVF1048" s="297" t="s">
        <v>1054</v>
      </c>
      <c r="WVG1048" s="297" t="s">
        <v>1054</v>
      </c>
      <c r="WVH1048" s="297" t="s">
        <v>1054</v>
      </c>
      <c r="WVI1048" s="297" t="s">
        <v>1054</v>
      </c>
      <c r="WVJ1048" s="297" t="s">
        <v>1054</v>
      </c>
      <c r="WVK1048" s="297" t="s">
        <v>1054</v>
      </c>
      <c r="WVL1048" s="297" t="s">
        <v>1054</v>
      </c>
      <c r="WVM1048" s="297" t="s">
        <v>1054</v>
      </c>
      <c r="WVN1048" s="297" t="s">
        <v>1054</v>
      </c>
      <c r="WVO1048" s="297" t="s">
        <v>1054</v>
      </c>
      <c r="WVP1048" s="297" t="s">
        <v>1054</v>
      </c>
      <c r="WVQ1048" s="297" t="s">
        <v>1054</v>
      </c>
      <c r="WVR1048" s="297" t="s">
        <v>1054</v>
      </c>
      <c r="WVS1048" s="297" t="s">
        <v>1054</v>
      </c>
      <c r="WVT1048" s="297" t="s">
        <v>1054</v>
      </c>
      <c r="WVU1048" s="297" t="s">
        <v>1054</v>
      </c>
      <c r="WVV1048" s="297" t="s">
        <v>1054</v>
      </c>
      <c r="WVW1048" s="297" t="s">
        <v>1054</v>
      </c>
      <c r="WVX1048" s="297" t="s">
        <v>1054</v>
      </c>
      <c r="WVY1048" s="297" t="s">
        <v>1054</v>
      </c>
      <c r="WVZ1048" s="297" t="s">
        <v>1054</v>
      </c>
      <c r="WWA1048" s="297" t="s">
        <v>1054</v>
      </c>
      <c r="WWB1048" s="297" t="s">
        <v>1054</v>
      </c>
      <c r="WWC1048" s="297" t="s">
        <v>1054</v>
      </c>
      <c r="WWD1048" s="297" t="s">
        <v>1054</v>
      </c>
      <c r="WWE1048" s="297" t="s">
        <v>1054</v>
      </c>
      <c r="WWF1048" s="297" t="s">
        <v>1054</v>
      </c>
      <c r="WWG1048" s="297" t="s">
        <v>1054</v>
      </c>
      <c r="WWH1048" s="297" t="s">
        <v>1054</v>
      </c>
      <c r="WWI1048" s="297" t="s">
        <v>1054</v>
      </c>
      <c r="WWJ1048" s="297" t="s">
        <v>1054</v>
      </c>
      <c r="WWK1048" s="297" t="s">
        <v>1054</v>
      </c>
      <c r="WWL1048" s="297" t="s">
        <v>1054</v>
      </c>
      <c r="WWM1048" s="297" t="s">
        <v>1054</v>
      </c>
      <c r="WWN1048" s="297" t="s">
        <v>1054</v>
      </c>
      <c r="WWO1048" s="297" t="s">
        <v>1054</v>
      </c>
      <c r="WWP1048" s="297" t="s">
        <v>1054</v>
      </c>
      <c r="WWQ1048" s="297" t="s">
        <v>1054</v>
      </c>
      <c r="WWR1048" s="297" t="s">
        <v>1054</v>
      </c>
      <c r="WWS1048" s="297" t="s">
        <v>1054</v>
      </c>
      <c r="WWT1048" s="297" t="s">
        <v>1054</v>
      </c>
      <c r="WWU1048" s="297" t="s">
        <v>1054</v>
      </c>
      <c r="WWV1048" s="297" t="s">
        <v>1054</v>
      </c>
      <c r="WWW1048" s="297" t="s">
        <v>1054</v>
      </c>
      <c r="WWX1048" s="297" t="s">
        <v>1054</v>
      </c>
      <c r="WWY1048" s="297" t="s">
        <v>1054</v>
      </c>
      <c r="WWZ1048" s="297" t="s">
        <v>1054</v>
      </c>
      <c r="WXA1048" s="297" t="s">
        <v>1054</v>
      </c>
      <c r="WXB1048" s="297" t="s">
        <v>1054</v>
      </c>
      <c r="WXC1048" s="297" t="s">
        <v>1054</v>
      </c>
      <c r="WXD1048" s="297" t="s">
        <v>1054</v>
      </c>
      <c r="WXE1048" s="297" t="s">
        <v>1054</v>
      </c>
      <c r="WXF1048" s="297" t="s">
        <v>1054</v>
      </c>
      <c r="WXG1048" s="297" t="s">
        <v>1054</v>
      </c>
      <c r="WXH1048" s="297" t="s">
        <v>1054</v>
      </c>
      <c r="WXI1048" s="297" t="s">
        <v>1054</v>
      </c>
      <c r="WXJ1048" s="297" t="s">
        <v>1054</v>
      </c>
      <c r="WXK1048" s="297" t="s">
        <v>1054</v>
      </c>
      <c r="WXL1048" s="297" t="s">
        <v>1054</v>
      </c>
      <c r="WXM1048" s="297" t="s">
        <v>1054</v>
      </c>
      <c r="WXN1048" s="297" t="s">
        <v>1054</v>
      </c>
      <c r="WXO1048" s="297" t="s">
        <v>1054</v>
      </c>
      <c r="WXP1048" s="297" t="s">
        <v>1054</v>
      </c>
      <c r="WXQ1048" s="297" t="s">
        <v>1054</v>
      </c>
      <c r="WXR1048" s="297" t="s">
        <v>1054</v>
      </c>
      <c r="WXS1048" s="297" t="s">
        <v>1054</v>
      </c>
      <c r="WXT1048" s="297" t="s">
        <v>1054</v>
      </c>
      <c r="WXU1048" s="297" t="s">
        <v>1054</v>
      </c>
      <c r="WXV1048" s="297" t="s">
        <v>1054</v>
      </c>
      <c r="WXW1048" s="297" t="s">
        <v>1054</v>
      </c>
      <c r="WXX1048" s="297" t="s">
        <v>1054</v>
      </c>
      <c r="WXY1048" s="297" t="s">
        <v>1054</v>
      </c>
      <c r="WXZ1048" s="297" t="s">
        <v>1054</v>
      </c>
      <c r="WYA1048" s="297" t="s">
        <v>1054</v>
      </c>
      <c r="WYB1048" s="297" t="s">
        <v>1054</v>
      </c>
      <c r="WYC1048" s="297" t="s">
        <v>1054</v>
      </c>
      <c r="WYD1048" s="297" t="s">
        <v>1054</v>
      </c>
      <c r="WYE1048" s="297" t="s">
        <v>1054</v>
      </c>
      <c r="WYF1048" s="297" t="s">
        <v>1054</v>
      </c>
      <c r="WYG1048" s="297" t="s">
        <v>1054</v>
      </c>
      <c r="WYH1048" s="297" t="s">
        <v>1054</v>
      </c>
      <c r="WYI1048" s="297" t="s">
        <v>1054</v>
      </c>
      <c r="WYJ1048" s="297" t="s">
        <v>1054</v>
      </c>
      <c r="WYK1048" s="297" t="s">
        <v>1054</v>
      </c>
      <c r="WYL1048" s="297" t="s">
        <v>1054</v>
      </c>
      <c r="WYM1048" s="297" t="s">
        <v>1054</v>
      </c>
      <c r="WYN1048" s="297" t="s">
        <v>1054</v>
      </c>
      <c r="WYO1048" s="297" t="s">
        <v>1054</v>
      </c>
      <c r="WYP1048" s="297" t="s">
        <v>1054</v>
      </c>
      <c r="WYQ1048" s="297" t="s">
        <v>1054</v>
      </c>
      <c r="WYR1048" s="301" t="s">
        <v>1054</v>
      </c>
      <c r="WYS1048" s="307"/>
      <c r="WYT1048" s="307"/>
      <c r="WYU1048" s="307"/>
      <c r="WYV1048" s="307"/>
      <c r="WYW1048" s="307"/>
      <c r="WYX1048" s="307"/>
      <c r="WYY1048" s="307"/>
      <c r="WYZ1048" s="307"/>
      <c r="WZA1048" s="307"/>
      <c r="WZB1048" s="307"/>
      <c r="WZC1048" s="307"/>
      <c r="WZD1048" s="307"/>
      <c r="WZE1048" s="307"/>
      <c r="WZF1048" s="307"/>
      <c r="WZG1048" s="307"/>
      <c r="WZH1048" s="307"/>
      <c r="WZI1048" s="307"/>
      <c r="WZJ1048" s="307"/>
      <c r="WZK1048" s="307"/>
      <c r="WZL1048" s="307"/>
      <c r="WZM1048" s="307"/>
      <c r="WZN1048" s="307"/>
      <c r="WZO1048" s="307"/>
      <c r="WZP1048" s="307"/>
      <c r="WZQ1048" s="307"/>
      <c r="WZR1048" s="307"/>
      <c r="WZS1048" s="307"/>
      <c r="WZT1048" s="307"/>
      <c r="WZU1048" s="307"/>
      <c r="WZV1048" s="307"/>
      <c r="WZW1048" s="307"/>
      <c r="WZX1048" s="307"/>
      <c r="WZY1048" s="307"/>
      <c r="WZZ1048" s="307"/>
      <c r="XAA1048" s="307"/>
      <c r="XAB1048" s="307"/>
      <c r="XAC1048" s="307"/>
      <c r="XAD1048" s="307"/>
      <c r="XAE1048" s="307"/>
      <c r="XAF1048" s="307"/>
      <c r="XAG1048" s="307"/>
      <c r="XAH1048" s="307"/>
      <c r="XAI1048" s="307"/>
      <c r="XAJ1048" s="307"/>
      <c r="XAK1048" s="307"/>
      <c r="XAL1048" s="307"/>
      <c r="XAM1048" s="307"/>
      <c r="XAN1048" s="307"/>
      <c r="XAO1048" s="307"/>
      <c r="XAP1048" s="307"/>
      <c r="XAQ1048" s="307"/>
      <c r="XAR1048" s="307"/>
      <c r="XAS1048" s="307"/>
      <c r="XAT1048" s="307"/>
      <c r="XAU1048" s="307"/>
      <c r="XAV1048" s="307"/>
      <c r="XAW1048" s="307"/>
      <c r="XAX1048" s="307"/>
      <c r="XAY1048" s="307"/>
      <c r="XAZ1048" s="307"/>
      <c r="XBA1048" s="307"/>
      <c r="XBB1048" s="307"/>
      <c r="XBC1048" s="307"/>
      <c r="XBD1048" s="307"/>
      <c r="XBE1048" s="307"/>
      <c r="XBF1048" s="307"/>
      <c r="XBG1048" s="307"/>
      <c r="XBH1048" s="307"/>
      <c r="XBI1048" s="307"/>
      <c r="XBJ1048" s="307"/>
      <c r="XBK1048" s="307"/>
      <c r="XBL1048" s="307"/>
      <c r="XBM1048" s="307"/>
      <c r="XBN1048" s="307"/>
      <c r="XBO1048" s="307"/>
      <c r="XBP1048" s="307"/>
      <c r="XBQ1048" s="307"/>
      <c r="XBR1048" s="307"/>
      <c r="XBS1048" s="307"/>
      <c r="XBT1048" s="307"/>
      <c r="XBU1048" s="307"/>
      <c r="XBV1048" s="307"/>
      <c r="XBW1048" s="307"/>
      <c r="XBX1048" s="307"/>
      <c r="XBY1048" s="307"/>
      <c r="XBZ1048" s="307"/>
      <c r="XCA1048" s="307"/>
      <c r="XCB1048" s="307"/>
      <c r="XCC1048" s="307"/>
      <c r="XCD1048" s="307"/>
      <c r="XCE1048" s="307"/>
      <c r="XCF1048" s="307"/>
      <c r="XCG1048" s="307"/>
      <c r="XCH1048" s="307"/>
      <c r="XCI1048" s="307"/>
      <c r="XCJ1048" s="307"/>
      <c r="XCK1048" s="307"/>
      <c r="XCL1048" s="307"/>
      <c r="XCM1048" s="307"/>
      <c r="XCN1048" s="307"/>
      <c r="XCO1048" s="307"/>
      <c r="XCP1048" s="307"/>
      <c r="XCQ1048" s="307"/>
      <c r="XCR1048" s="307"/>
      <c r="XCS1048" s="307"/>
      <c r="XCT1048" s="307"/>
      <c r="XCU1048" s="307"/>
      <c r="XCV1048" s="307"/>
      <c r="XCW1048" s="307"/>
      <c r="XCX1048" s="307"/>
      <c r="XCY1048" s="307"/>
      <c r="XCZ1048" s="307"/>
      <c r="XDA1048" s="307"/>
      <c r="XDB1048" s="307"/>
      <c r="XDC1048" s="307"/>
      <c r="XDD1048" s="307"/>
      <c r="XDE1048" s="307"/>
      <c r="XDF1048" s="307"/>
      <c r="XDG1048" s="307"/>
      <c r="XDH1048" s="307"/>
      <c r="XDI1048" s="307"/>
      <c r="XDJ1048" s="307"/>
      <c r="XDK1048" s="307"/>
      <c r="XDL1048" s="307"/>
      <c r="XDM1048" s="307"/>
      <c r="XDN1048" s="307"/>
      <c r="XDO1048" s="307"/>
      <c r="XDP1048" s="307"/>
      <c r="XDQ1048" s="307"/>
      <c r="XDR1048" s="307"/>
      <c r="XDS1048" s="307"/>
      <c r="XDT1048" s="307"/>
      <c r="XDU1048" s="307"/>
      <c r="XDV1048" s="307"/>
      <c r="XDW1048" s="307"/>
      <c r="XDX1048" s="307"/>
      <c r="XDY1048" s="307"/>
      <c r="XDZ1048" s="307"/>
      <c r="XEA1048" s="307"/>
      <c r="XEB1048" s="307"/>
      <c r="XEC1048" s="307"/>
      <c r="XED1048" s="307"/>
      <c r="XEE1048" s="307"/>
      <c r="XEF1048" s="307"/>
      <c r="XEG1048" s="307"/>
      <c r="XEH1048" s="307"/>
      <c r="XEI1048" s="307"/>
      <c r="XEJ1048" s="307"/>
      <c r="XEK1048" s="307"/>
      <c r="XEL1048" s="307"/>
      <c r="XEM1048" s="307"/>
      <c r="XEN1048" s="307"/>
      <c r="XEO1048" s="307"/>
      <c r="XEP1048" s="307"/>
      <c r="XEQ1048" s="307"/>
      <c r="XER1048" s="307"/>
      <c r="XES1048" s="307"/>
      <c r="XET1048" s="307"/>
      <c r="XEU1048" s="307"/>
      <c r="XEV1048" s="307"/>
      <c r="XEW1048" s="307"/>
      <c r="XEX1048" s="307"/>
      <c r="XEY1048" s="307"/>
      <c r="XEZ1048" s="307"/>
      <c r="XFA1048" s="307"/>
      <c r="XFB1048" s="307"/>
      <c r="XFC1048" s="307"/>
      <c r="XFD1048" s="307"/>
    </row>
    <row r="1049" spans="1:16384" ht="57" customHeight="1" x14ac:dyDescent="0.25">
      <c r="A1049" s="298"/>
      <c r="B1049" s="16" t="s">
        <v>553</v>
      </c>
      <c r="C1049" s="10" t="s">
        <v>594</v>
      </c>
      <c r="D1049" s="10" t="s">
        <v>614</v>
      </c>
      <c r="E1049" s="10" t="s">
        <v>18</v>
      </c>
      <c r="F1049" s="73" t="s">
        <v>1056</v>
      </c>
      <c r="G1049" s="16" t="s">
        <v>275</v>
      </c>
      <c r="H1049" s="309" t="s">
        <v>1057</v>
      </c>
      <c r="I1049" s="309"/>
      <c r="J1049" s="310"/>
      <c r="K1049" s="308"/>
      <c r="L1049" s="308"/>
      <c r="M1049" s="308"/>
      <c r="N1049" s="308"/>
      <c r="O1049" s="308"/>
      <c r="P1049" s="308"/>
      <c r="Q1049" s="308"/>
      <c r="R1049" s="308"/>
      <c r="S1049" s="308"/>
      <c r="T1049" s="308"/>
      <c r="U1049" s="308"/>
      <c r="V1049" s="308"/>
      <c r="W1049" s="308"/>
      <c r="X1049" s="308"/>
      <c r="Y1049" s="308"/>
      <c r="Z1049" s="308"/>
      <c r="AA1049" s="308"/>
      <c r="AB1049" s="308"/>
      <c r="AC1049" s="308"/>
      <c r="AD1049" s="308"/>
      <c r="AE1049" s="308"/>
      <c r="AF1049" s="308"/>
      <c r="AG1049" s="308"/>
      <c r="AH1049" s="308"/>
      <c r="AI1049" s="308"/>
      <c r="AJ1049" s="308"/>
      <c r="AK1049" s="308"/>
      <c r="AL1049" s="308"/>
      <c r="AM1049" s="308"/>
      <c r="AN1049" s="308"/>
      <c r="AO1049" s="308"/>
      <c r="AP1049" s="308"/>
      <c r="AQ1049" s="308"/>
      <c r="AR1049" s="308"/>
      <c r="AS1049" s="308"/>
      <c r="AT1049" s="308"/>
      <c r="AU1049" s="308"/>
      <c r="AV1049" s="308"/>
      <c r="AW1049" s="308"/>
      <c r="AX1049" s="308"/>
      <c r="AY1049" s="305"/>
      <c r="AZ1049" s="298"/>
      <c r="BA1049" s="298"/>
      <c r="BB1049" s="298"/>
      <c r="BC1049" s="298"/>
      <c r="BD1049" s="298"/>
      <c r="BE1049" s="298"/>
      <c r="BF1049" s="298"/>
      <c r="BG1049" s="298"/>
      <c r="BH1049" s="298"/>
      <c r="BI1049" s="298"/>
      <c r="BJ1049" s="298"/>
      <c r="BK1049" s="298"/>
      <c r="BL1049" s="298"/>
      <c r="BM1049" s="298"/>
      <c r="BN1049" s="298"/>
      <c r="BO1049" s="298"/>
      <c r="BP1049" s="298"/>
      <c r="BQ1049" s="298"/>
      <c r="BR1049" s="298"/>
      <c r="BS1049" s="298"/>
      <c r="BT1049" s="298"/>
      <c r="BU1049" s="298"/>
      <c r="BV1049" s="298"/>
      <c r="BW1049" s="298"/>
      <c r="BX1049" s="302"/>
      <c r="BY1049" s="308"/>
      <c r="BZ1049" s="308"/>
      <c r="CA1049" s="308"/>
      <c r="CB1049" s="308"/>
      <c r="CC1049" s="308"/>
      <c r="CD1049" s="308"/>
      <c r="CE1049" s="308"/>
      <c r="CF1049" s="308"/>
      <c r="CG1049" s="308"/>
      <c r="CH1049" s="308"/>
      <c r="CI1049" s="308"/>
      <c r="CJ1049" s="308"/>
      <c r="CK1049" s="308"/>
      <c r="CL1049" s="308"/>
      <c r="CM1049" s="308"/>
      <c r="CN1049" s="308"/>
      <c r="CO1049" s="308"/>
      <c r="CP1049" s="308"/>
      <c r="CQ1049" s="308"/>
      <c r="CR1049" s="308"/>
      <c r="CS1049" s="308"/>
      <c r="CT1049" s="308"/>
      <c r="CU1049" s="308"/>
      <c r="CV1049" s="308"/>
      <c r="CW1049" s="308"/>
      <c r="CX1049" s="308"/>
      <c r="CY1049" s="308"/>
      <c r="CZ1049" s="308"/>
      <c r="DA1049" s="308"/>
      <c r="DB1049" s="308"/>
      <c r="DC1049" s="308"/>
      <c r="DD1049" s="308"/>
      <c r="DE1049" s="308"/>
      <c r="DF1049" s="308"/>
      <c r="DG1049" s="308"/>
      <c r="DH1049" s="308"/>
      <c r="DI1049" s="308"/>
      <c r="DJ1049" s="308"/>
      <c r="DK1049" s="308"/>
      <c r="DL1049" s="308"/>
      <c r="DM1049" s="308"/>
      <c r="DN1049" s="308"/>
      <c r="DO1049" s="308"/>
      <c r="DP1049" s="308"/>
      <c r="DQ1049" s="308"/>
      <c r="DR1049" s="308"/>
      <c r="DS1049" s="308"/>
      <c r="DT1049" s="308"/>
      <c r="DU1049" s="308"/>
      <c r="DV1049" s="308"/>
      <c r="DW1049" s="308"/>
      <c r="DX1049" s="308"/>
      <c r="DY1049" s="308"/>
      <c r="DZ1049" s="308"/>
      <c r="EA1049" s="308"/>
      <c r="EB1049" s="308"/>
      <c r="EC1049" s="308"/>
      <c r="ED1049" s="308"/>
      <c r="EE1049" s="308"/>
      <c r="EF1049" s="308"/>
      <c r="EG1049" s="308"/>
      <c r="EH1049" s="308"/>
      <c r="EI1049" s="308"/>
      <c r="EJ1049" s="308"/>
      <c r="EK1049" s="308"/>
      <c r="EL1049" s="308"/>
      <c r="EM1049" s="308"/>
      <c r="EN1049" s="308"/>
      <c r="EO1049" s="308"/>
      <c r="EP1049" s="308"/>
      <c r="EQ1049" s="308"/>
      <c r="ER1049" s="308"/>
      <c r="ES1049" s="308"/>
      <c r="ET1049" s="308"/>
      <c r="EU1049" s="308"/>
      <c r="EV1049" s="308"/>
      <c r="EW1049" s="308"/>
      <c r="EX1049" s="308"/>
      <c r="EY1049" s="308"/>
      <c r="EZ1049" s="308"/>
      <c r="FA1049" s="308"/>
      <c r="FB1049" s="308"/>
      <c r="FC1049" s="308"/>
      <c r="FD1049" s="308"/>
      <c r="FE1049" s="308"/>
      <c r="FF1049" s="308"/>
      <c r="FG1049" s="308"/>
      <c r="FH1049" s="308"/>
      <c r="FI1049" s="308"/>
      <c r="FJ1049" s="308"/>
      <c r="FK1049" s="308"/>
      <c r="FL1049" s="308"/>
      <c r="FM1049" s="308"/>
      <c r="FN1049" s="308"/>
      <c r="FO1049" s="308"/>
      <c r="FP1049" s="308"/>
      <c r="FQ1049" s="308"/>
      <c r="FR1049" s="308"/>
      <c r="FS1049" s="308"/>
      <c r="FT1049" s="308"/>
      <c r="FU1049" s="308"/>
      <c r="FV1049" s="308"/>
      <c r="FW1049" s="308"/>
      <c r="FX1049" s="308"/>
      <c r="FY1049" s="308"/>
      <c r="FZ1049" s="308"/>
      <c r="GA1049" s="308"/>
      <c r="GB1049" s="308"/>
      <c r="GC1049" s="308"/>
      <c r="GD1049" s="308"/>
      <c r="GE1049" s="308"/>
      <c r="GF1049" s="308"/>
      <c r="GG1049" s="308"/>
      <c r="GH1049" s="308"/>
      <c r="GI1049" s="308"/>
      <c r="GJ1049" s="308"/>
      <c r="GK1049" s="308"/>
      <c r="GL1049" s="308"/>
      <c r="GM1049" s="308"/>
      <c r="GN1049" s="308"/>
      <c r="GO1049" s="308"/>
      <c r="GP1049" s="308"/>
      <c r="GQ1049" s="308"/>
      <c r="GR1049" s="308"/>
      <c r="GS1049" s="308"/>
      <c r="GT1049" s="308"/>
      <c r="GU1049" s="308"/>
      <c r="GV1049" s="308"/>
      <c r="GW1049" s="308"/>
      <c r="GX1049" s="308"/>
      <c r="GY1049" s="308"/>
      <c r="GZ1049" s="308"/>
      <c r="HA1049" s="308"/>
      <c r="HB1049" s="308"/>
      <c r="HC1049" s="308"/>
      <c r="HD1049" s="308"/>
      <c r="HE1049" s="308"/>
      <c r="HF1049" s="308"/>
      <c r="HG1049" s="308"/>
      <c r="HH1049" s="308"/>
      <c r="HI1049" s="308"/>
      <c r="HJ1049" s="308"/>
      <c r="HK1049" s="308"/>
      <c r="HL1049" s="308"/>
      <c r="HM1049" s="308"/>
      <c r="HN1049" s="308"/>
      <c r="HO1049" s="308"/>
      <c r="HP1049" s="308"/>
      <c r="HQ1049" s="308"/>
      <c r="HR1049" s="308"/>
      <c r="HS1049" s="308"/>
      <c r="HT1049" s="308"/>
      <c r="HU1049" s="308"/>
      <c r="HV1049" s="308"/>
      <c r="HW1049" s="308"/>
      <c r="HX1049" s="308"/>
      <c r="HY1049" s="308"/>
      <c r="HZ1049" s="308"/>
      <c r="IA1049" s="308"/>
      <c r="IB1049" s="308"/>
      <c r="IC1049" s="308"/>
      <c r="ID1049" s="308"/>
      <c r="IE1049" s="308"/>
      <c r="IF1049" s="308"/>
      <c r="IG1049" s="308"/>
      <c r="IH1049" s="308"/>
      <c r="II1049" s="308"/>
      <c r="IJ1049" s="308"/>
      <c r="IK1049" s="308"/>
      <c r="IL1049" s="308"/>
      <c r="IM1049" s="308"/>
      <c r="IN1049" s="308"/>
      <c r="IO1049" s="308"/>
      <c r="IP1049" s="308"/>
      <c r="IQ1049" s="308"/>
      <c r="IR1049" s="308"/>
      <c r="IS1049" s="308"/>
      <c r="IT1049" s="308"/>
      <c r="IU1049" s="308"/>
      <c r="IV1049" s="308"/>
      <c r="IW1049" s="308"/>
      <c r="IX1049" s="308"/>
      <c r="IY1049" s="308"/>
      <c r="IZ1049" s="308"/>
      <c r="JA1049" s="308"/>
      <c r="JB1049" s="308"/>
      <c r="JC1049" s="308"/>
      <c r="JD1049" s="308"/>
      <c r="JE1049" s="308"/>
      <c r="JF1049" s="308"/>
      <c r="JG1049" s="308"/>
      <c r="JH1049" s="308"/>
      <c r="JI1049" s="308"/>
      <c r="JJ1049" s="308"/>
      <c r="JK1049" s="308"/>
      <c r="JL1049" s="308"/>
      <c r="JM1049" s="308"/>
      <c r="JN1049" s="308"/>
      <c r="JO1049" s="308"/>
      <c r="JP1049" s="308"/>
      <c r="JQ1049" s="308"/>
      <c r="JR1049" s="308"/>
      <c r="JS1049" s="308"/>
      <c r="JT1049" s="308"/>
      <c r="JU1049" s="308"/>
      <c r="JV1049" s="308"/>
      <c r="JW1049" s="308"/>
      <c r="JX1049" s="308"/>
      <c r="JY1049" s="308"/>
      <c r="JZ1049" s="308"/>
      <c r="KA1049" s="308"/>
      <c r="KB1049" s="308"/>
      <c r="KC1049" s="308"/>
      <c r="KD1049" s="308"/>
      <c r="KE1049" s="308"/>
      <c r="KF1049" s="308"/>
      <c r="KG1049" s="308"/>
      <c r="KH1049" s="308"/>
      <c r="KI1049" s="308"/>
      <c r="KJ1049" s="308"/>
      <c r="KK1049" s="308"/>
      <c r="KL1049" s="308"/>
      <c r="KM1049" s="308"/>
      <c r="KN1049" s="308"/>
      <c r="KO1049" s="308"/>
      <c r="KP1049" s="308"/>
      <c r="KQ1049" s="308"/>
      <c r="KR1049" s="308"/>
      <c r="KS1049" s="308"/>
      <c r="KT1049" s="308"/>
      <c r="KU1049" s="308"/>
      <c r="KV1049" s="308"/>
      <c r="KW1049" s="308"/>
      <c r="KX1049" s="308"/>
      <c r="KY1049" s="308"/>
      <c r="KZ1049" s="308"/>
      <c r="LA1049" s="308"/>
      <c r="LB1049" s="308"/>
      <c r="LC1049" s="308"/>
      <c r="LD1049" s="308"/>
      <c r="LE1049" s="308"/>
      <c r="LF1049" s="308"/>
      <c r="LG1049" s="308"/>
      <c r="LH1049" s="308"/>
      <c r="LI1049" s="308"/>
      <c r="LJ1049" s="308"/>
      <c r="LK1049" s="308"/>
      <c r="LL1049" s="308"/>
      <c r="LM1049" s="308"/>
      <c r="LN1049" s="308"/>
      <c r="LO1049" s="308"/>
      <c r="LP1049" s="308"/>
      <c r="LQ1049" s="308"/>
      <c r="LR1049" s="308"/>
      <c r="LS1049" s="308"/>
      <c r="LT1049" s="308"/>
      <c r="LU1049" s="308"/>
      <c r="LV1049" s="308"/>
      <c r="LW1049" s="308"/>
      <c r="LX1049" s="308"/>
      <c r="LY1049" s="308"/>
      <c r="LZ1049" s="308"/>
      <c r="MA1049" s="308"/>
      <c r="MB1049" s="308"/>
      <c r="MC1049" s="308"/>
      <c r="MD1049" s="308"/>
      <c r="ME1049" s="308"/>
      <c r="MF1049" s="308"/>
      <c r="MG1049" s="308"/>
      <c r="MH1049" s="308"/>
      <c r="MI1049" s="308"/>
      <c r="MJ1049" s="308"/>
      <c r="MK1049" s="308"/>
      <c r="ML1049" s="308"/>
      <c r="MM1049" s="308"/>
      <c r="MN1049" s="308"/>
      <c r="MO1049" s="308"/>
      <c r="MP1049" s="308"/>
      <c r="MQ1049" s="308"/>
      <c r="MR1049" s="308"/>
      <c r="MS1049" s="308"/>
      <c r="MT1049" s="308"/>
      <c r="MU1049" s="308"/>
      <c r="MV1049" s="308"/>
      <c r="MW1049" s="308"/>
      <c r="MX1049" s="308"/>
      <c r="MY1049" s="308"/>
      <c r="MZ1049" s="308"/>
      <c r="NA1049" s="308"/>
      <c r="NB1049" s="308"/>
      <c r="NC1049" s="308"/>
      <c r="ND1049" s="308"/>
      <c r="NE1049" s="308"/>
      <c r="NF1049" s="308"/>
      <c r="NG1049" s="308"/>
      <c r="NH1049" s="308"/>
      <c r="NI1049" s="308"/>
      <c r="NJ1049" s="308"/>
      <c r="NK1049" s="308"/>
      <c r="NL1049" s="308"/>
      <c r="NM1049" s="308"/>
      <c r="NN1049" s="308"/>
      <c r="NO1049" s="308"/>
      <c r="NP1049" s="308"/>
      <c r="NQ1049" s="308"/>
      <c r="NR1049" s="308"/>
      <c r="NS1049" s="308"/>
      <c r="NT1049" s="308"/>
      <c r="NU1049" s="308"/>
      <c r="NV1049" s="308"/>
      <c r="NW1049" s="308"/>
      <c r="NX1049" s="308"/>
      <c r="NY1049" s="308"/>
      <c r="NZ1049" s="308"/>
      <c r="OA1049" s="308"/>
      <c r="OB1049" s="308"/>
      <c r="OC1049" s="308"/>
      <c r="OD1049" s="308"/>
      <c r="OE1049" s="308"/>
      <c r="OF1049" s="308"/>
      <c r="OG1049" s="308"/>
      <c r="OH1049" s="308"/>
      <c r="OI1049" s="308"/>
      <c r="OJ1049" s="308"/>
      <c r="OK1049" s="308"/>
      <c r="OL1049" s="308"/>
      <c r="OM1049" s="308"/>
      <c r="ON1049" s="308"/>
      <c r="OO1049" s="308"/>
      <c r="OP1049" s="308"/>
      <c r="OQ1049" s="308"/>
      <c r="OR1049" s="308"/>
      <c r="OS1049" s="308"/>
      <c r="OT1049" s="308"/>
      <c r="OU1049" s="308"/>
      <c r="OV1049" s="308"/>
      <c r="OW1049" s="308"/>
      <c r="OX1049" s="308"/>
      <c r="OY1049" s="308"/>
      <c r="OZ1049" s="308"/>
      <c r="PA1049" s="308"/>
      <c r="PB1049" s="308"/>
      <c r="PC1049" s="308"/>
      <c r="PD1049" s="308"/>
      <c r="PE1049" s="308"/>
      <c r="PF1049" s="308"/>
      <c r="PG1049" s="308"/>
      <c r="PH1049" s="308"/>
      <c r="PI1049" s="308"/>
      <c r="PJ1049" s="308"/>
      <c r="PK1049" s="308"/>
      <c r="PL1049" s="308"/>
      <c r="PM1049" s="308"/>
      <c r="PN1049" s="308"/>
      <c r="PO1049" s="308"/>
      <c r="PP1049" s="308"/>
      <c r="PQ1049" s="308"/>
      <c r="PR1049" s="308"/>
      <c r="PS1049" s="308"/>
      <c r="PT1049" s="308"/>
      <c r="PU1049" s="308"/>
      <c r="PV1049" s="308"/>
      <c r="PW1049" s="308"/>
      <c r="PX1049" s="308"/>
      <c r="PY1049" s="308"/>
      <c r="PZ1049" s="308"/>
      <c r="QA1049" s="308"/>
      <c r="QB1049" s="308"/>
      <c r="QC1049" s="308"/>
      <c r="QD1049" s="308"/>
      <c r="QE1049" s="308"/>
      <c r="QF1049" s="308"/>
      <c r="QG1049" s="308"/>
      <c r="QH1049" s="308"/>
      <c r="QI1049" s="308"/>
      <c r="QJ1049" s="308"/>
      <c r="QK1049" s="308"/>
      <c r="QL1049" s="308"/>
      <c r="QM1049" s="308"/>
      <c r="QN1049" s="308"/>
      <c r="QO1049" s="308"/>
      <c r="QP1049" s="308"/>
      <c r="QQ1049" s="308"/>
      <c r="QR1049" s="308"/>
      <c r="QS1049" s="308"/>
      <c r="QT1049" s="308"/>
      <c r="QU1049" s="308"/>
      <c r="QV1049" s="308"/>
      <c r="QW1049" s="308"/>
      <c r="QX1049" s="308"/>
      <c r="QY1049" s="308"/>
      <c r="QZ1049" s="308"/>
      <c r="RA1049" s="308"/>
      <c r="RB1049" s="308"/>
      <c r="RC1049" s="308"/>
      <c r="RD1049" s="308"/>
      <c r="RE1049" s="308"/>
      <c r="RF1049" s="308"/>
      <c r="RG1049" s="308"/>
      <c r="RH1049" s="308"/>
      <c r="RI1049" s="308"/>
      <c r="RJ1049" s="308"/>
      <c r="RK1049" s="308"/>
      <c r="RL1049" s="308"/>
      <c r="RM1049" s="308"/>
      <c r="RN1049" s="308"/>
      <c r="RO1049" s="308"/>
      <c r="RP1049" s="308"/>
      <c r="RQ1049" s="308"/>
      <c r="RR1049" s="308"/>
      <c r="RS1049" s="308"/>
      <c r="RT1049" s="308"/>
      <c r="RU1049" s="308"/>
      <c r="RV1049" s="308"/>
      <c r="RW1049" s="308"/>
      <c r="RX1049" s="308"/>
      <c r="RY1049" s="308"/>
      <c r="RZ1049" s="308"/>
      <c r="SA1049" s="308"/>
      <c r="SB1049" s="308"/>
      <c r="SC1049" s="308"/>
      <c r="SD1049" s="308"/>
      <c r="SE1049" s="308"/>
      <c r="SF1049" s="308"/>
      <c r="SG1049" s="308"/>
      <c r="SH1049" s="308"/>
      <c r="SI1049" s="308"/>
      <c r="SJ1049" s="308"/>
      <c r="SK1049" s="308"/>
      <c r="SL1049" s="308"/>
      <c r="SM1049" s="308"/>
      <c r="SN1049" s="308"/>
      <c r="SO1049" s="308"/>
      <c r="SP1049" s="308"/>
      <c r="SQ1049" s="308"/>
      <c r="SR1049" s="308"/>
      <c r="SS1049" s="308"/>
      <c r="ST1049" s="308"/>
      <c r="SU1049" s="308"/>
      <c r="SV1049" s="308"/>
      <c r="SW1049" s="308"/>
      <c r="SX1049" s="308"/>
      <c r="SY1049" s="308"/>
      <c r="SZ1049" s="308"/>
      <c r="TA1049" s="308"/>
      <c r="TB1049" s="308"/>
      <c r="TC1049" s="308"/>
      <c r="TD1049" s="308"/>
      <c r="TE1049" s="308"/>
      <c r="TF1049" s="308"/>
      <c r="TG1049" s="308"/>
      <c r="TH1049" s="308"/>
      <c r="TI1049" s="308"/>
      <c r="TJ1049" s="308"/>
      <c r="TK1049" s="308"/>
      <c r="TL1049" s="308"/>
      <c r="TM1049" s="308"/>
      <c r="TN1049" s="308"/>
      <c r="TO1049" s="308"/>
      <c r="TP1049" s="308"/>
      <c r="TQ1049" s="308"/>
      <c r="TR1049" s="308"/>
      <c r="TS1049" s="308"/>
      <c r="TT1049" s="308"/>
      <c r="TU1049" s="308"/>
      <c r="TV1049" s="308"/>
      <c r="TW1049" s="308"/>
      <c r="TX1049" s="308"/>
      <c r="TY1049" s="308"/>
      <c r="TZ1049" s="308"/>
      <c r="UA1049" s="308"/>
      <c r="UB1049" s="308"/>
      <c r="UC1049" s="308"/>
      <c r="UD1049" s="308"/>
      <c r="UE1049" s="308"/>
      <c r="UF1049" s="308"/>
      <c r="UG1049" s="308"/>
      <c r="UH1049" s="308"/>
      <c r="UI1049" s="308"/>
      <c r="UJ1049" s="308"/>
      <c r="UK1049" s="308"/>
      <c r="UL1049" s="308"/>
      <c r="UM1049" s="308"/>
      <c r="UN1049" s="308"/>
      <c r="UO1049" s="308"/>
      <c r="UP1049" s="308"/>
      <c r="UQ1049" s="308"/>
      <c r="UR1049" s="308"/>
      <c r="US1049" s="308"/>
      <c r="UT1049" s="308"/>
      <c r="UU1049" s="308"/>
      <c r="UV1049" s="308"/>
      <c r="UW1049" s="308"/>
      <c r="UX1049" s="308"/>
      <c r="UY1049" s="308"/>
      <c r="UZ1049" s="308"/>
      <c r="VA1049" s="308"/>
      <c r="VB1049" s="308"/>
      <c r="VC1049" s="308"/>
      <c r="VD1049" s="308"/>
      <c r="VE1049" s="308"/>
      <c r="VF1049" s="308"/>
      <c r="VG1049" s="308"/>
      <c r="VH1049" s="308"/>
      <c r="VI1049" s="308"/>
      <c r="VJ1049" s="308"/>
      <c r="VK1049" s="308"/>
      <c r="VL1049" s="308"/>
      <c r="VM1049" s="308"/>
      <c r="VN1049" s="308"/>
      <c r="VO1049" s="308"/>
      <c r="VP1049" s="308"/>
      <c r="VQ1049" s="308"/>
      <c r="VR1049" s="308"/>
      <c r="VS1049" s="308"/>
      <c r="VT1049" s="308"/>
      <c r="VU1049" s="308"/>
      <c r="VV1049" s="308"/>
      <c r="VW1049" s="308"/>
      <c r="VX1049" s="308"/>
      <c r="VY1049" s="308"/>
      <c r="VZ1049" s="308"/>
      <c r="WA1049" s="308"/>
      <c r="WB1049" s="308"/>
      <c r="WC1049" s="308"/>
      <c r="WD1049" s="308"/>
      <c r="WE1049" s="308"/>
      <c r="WF1049" s="308"/>
      <c r="WG1049" s="308"/>
      <c r="WH1049" s="308"/>
      <c r="WI1049" s="308"/>
      <c r="WJ1049" s="308"/>
      <c r="WK1049" s="308"/>
      <c r="WL1049" s="308"/>
      <c r="WM1049" s="308"/>
      <c r="WN1049" s="308"/>
      <c r="WO1049" s="308"/>
      <c r="WP1049" s="308"/>
      <c r="WQ1049" s="308"/>
      <c r="WR1049" s="308"/>
      <c r="WS1049" s="308"/>
      <c r="WT1049" s="308"/>
      <c r="WU1049" s="308"/>
      <c r="WV1049" s="308"/>
      <c r="WW1049" s="308"/>
      <c r="WX1049" s="308"/>
      <c r="WY1049" s="308"/>
      <c r="WZ1049" s="308"/>
      <c r="XA1049" s="308"/>
      <c r="XB1049" s="308"/>
      <c r="XC1049" s="308"/>
      <c r="XD1049" s="308"/>
      <c r="XE1049" s="308"/>
      <c r="XF1049" s="308"/>
      <c r="XG1049" s="308"/>
      <c r="XH1049" s="308"/>
      <c r="XI1049" s="308"/>
      <c r="XJ1049" s="308"/>
      <c r="XK1049" s="308"/>
      <c r="XL1049" s="308"/>
      <c r="XM1049" s="308"/>
      <c r="XN1049" s="308"/>
      <c r="XO1049" s="308"/>
      <c r="XP1049" s="308"/>
      <c r="XQ1049" s="308"/>
      <c r="XR1049" s="308"/>
      <c r="XS1049" s="308"/>
      <c r="XT1049" s="308"/>
      <c r="XU1049" s="308"/>
      <c r="XV1049" s="308"/>
      <c r="XW1049" s="308"/>
      <c r="XX1049" s="308"/>
      <c r="XY1049" s="308"/>
      <c r="XZ1049" s="308"/>
      <c r="YA1049" s="308"/>
      <c r="YB1049" s="308"/>
      <c r="YC1049" s="308"/>
      <c r="YD1049" s="308"/>
      <c r="YE1049" s="308"/>
      <c r="YF1049" s="308"/>
      <c r="YG1049" s="308"/>
      <c r="YH1049" s="308"/>
      <c r="YI1049" s="308"/>
      <c r="YJ1049" s="308"/>
      <c r="YK1049" s="308"/>
      <c r="YL1049" s="308"/>
      <c r="YM1049" s="308"/>
      <c r="YN1049" s="308"/>
      <c r="YO1049" s="308"/>
      <c r="YP1049" s="308"/>
      <c r="YQ1049" s="308"/>
      <c r="YR1049" s="308"/>
      <c r="YS1049" s="308"/>
      <c r="YT1049" s="308"/>
      <c r="YU1049" s="308"/>
      <c r="YV1049" s="308"/>
      <c r="YW1049" s="308"/>
      <c r="YX1049" s="308"/>
      <c r="YY1049" s="308"/>
      <c r="YZ1049" s="308"/>
      <c r="ZA1049" s="308"/>
      <c r="ZB1049" s="308"/>
      <c r="ZC1049" s="308"/>
      <c r="ZD1049" s="308"/>
      <c r="ZE1049" s="308"/>
      <c r="ZF1049" s="308"/>
      <c r="ZG1049" s="308"/>
      <c r="ZH1049" s="308"/>
      <c r="ZI1049" s="308"/>
      <c r="ZJ1049" s="308"/>
      <c r="ZK1049" s="308"/>
      <c r="ZL1049" s="308"/>
      <c r="ZM1049" s="308"/>
      <c r="ZN1049" s="308"/>
      <c r="ZO1049" s="308"/>
      <c r="ZP1049" s="308"/>
      <c r="ZQ1049" s="308"/>
      <c r="ZR1049" s="308"/>
      <c r="ZS1049" s="308"/>
      <c r="ZT1049" s="308"/>
      <c r="ZU1049" s="308"/>
      <c r="ZV1049" s="308"/>
      <c r="ZW1049" s="308"/>
      <c r="ZX1049" s="308"/>
      <c r="ZY1049" s="308"/>
      <c r="ZZ1049" s="308"/>
      <c r="AAA1049" s="308"/>
      <c r="AAB1049" s="308"/>
      <c r="AAC1049" s="308"/>
      <c r="AAD1049" s="308"/>
      <c r="AAE1049" s="308"/>
      <c r="AAF1049" s="308"/>
      <c r="AAG1049" s="308"/>
      <c r="AAH1049" s="308"/>
      <c r="AAI1049" s="308"/>
      <c r="AAJ1049" s="308"/>
      <c r="AAK1049" s="308"/>
      <c r="AAL1049" s="308"/>
      <c r="AAM1049" s="308"/>
      <c r="AAN1049" s="308"/>
      <c r="AAO1049" s="308"/>
      <c r="AAP1049" s="308"/>
      <c r="AAQ1049" s="308"/>
      <c r="AAR1049" s="308"/>
      <c r="AAS1049" s="308"/>
      <c r="AAT1049" s="308"/>
      <c r="AAU1049" s="308"/>
      <c r="AAV1049" s="308"/>
      <c r="AAW1049" s="308"/>
      <c r="AAX1049" s="308"/>
      <c r="AAY1049" s="308"/>
      <c r="AAZ1049" s="308"/>
      <c r="ABA1049" s="308"/>
      <c r="ABB1049" s="308"/>
      <c r="ABC1049" s="308"/>
      <c r="ABD1049" s="308"/>
      <c r="ABE1049" s="308"/>
      <c r="ABF1049" s="308"/>
      <c r="ABG1049" s="308"/>
      <c r="ABH1049" s="308"/>
      <c r="ABI1049" s="308"/>
      <c r="ABJ1049" s="308"/>
      <c r="ABK1049" s="308"/>
      <c r="ABL1049" s="308"/>
      <c r="ABM1049" s="308"/>
      <c r="ABN1049" s="308"/>
      <c r="ABO1049" s="308"/>
      <c r="ABP1049" s="308"/>
      <c r="ABQ1049" s="308"/>
      <c r="ABR1049" s="308"/>
      <c r="ABS1049" s="308"/>
      <c r="ABT1049" s="308"/>
      <c r="ABU1049" s="308"/>
      <c r="ABV1049" s="308"/>
      <c r="ABW1049" s="308"/>
      <c r="ABX1049" s="308"/>
      <c r="ABY1049" s="308"/>
      <c r="ABZ1049" s="308"/>
      <c r="ACA1049" s="308"/>
      <c r="ACB1049" s="308"/>
      <c r="ACC1049" s="308"/>
      <c r="ACD1049" s="308"/>
      <c r="ACE1049" s="308"/>
      <c r="ACF1049" s="308"/>
      <c r="ACG1049" s="308"/>
      <c r="ACH1049" s="308"/>
      <c r="ACI1049" s="308"/>
      <c r="ACJ1049" s="308"/>
      <c r="ACK1049" s="308"/>
      <c r="ACL1049" s="308"/>
      <c r="ACM1049" s="308"/>
      <c r="ACN1049" s="308"/>
      <c r="ACO1049" s="308"/>
      <c r="ACP1049" s="308"/>
      <c r="ACQ1049" s="308"/>
      <c r="ACR1049" s="308"/>
      <c r="ACS1049" s="308"/>
      <c r="ACT1049" s="308"/>
      <c r="ACU1049" s="308"/>
      <c r="ACV1049" s="308"/>
      <c r="ACW1049" s="308"/>
      <c r="ACX1049" s="308"/>
      <c r="ACY1049" s="308"/>
      <c r="ACZ1049" s="308"/>
      <c r="ADA1049" s="308"/>
      <c r="ADB1049" s="308"/>
      <c r="ADC1049" s="308"/>
      <c r="ADD1049" s="308"/>
      <c r="ADE1049" s="308"/>
      <c r="ADF1049" s="308"/>
      <c r="ADG1049" s="308"/>
      <c r="ADH1049" s="308"/>
      <c r="ADI1049" s="308"/>
      <c r="ADJ1049" s="308"/>
      <c r="ADK1049" s="308"/>
      <c r="ADL1049" s="308"/>
      <c r="ADM1049" s="308"/>
      <c r="ADN1049" s="308"/>
      <c r="ADO1049" s="308"/>
      <c r="ADP1049" s="308"/>
      <c r="ADQ1049" s="308"/>
      <c r="ADR1049" s="308"/>
      <c r="ADS1049" s="308"/>
      <c r="ADT1049" s="308"/>
      <c r="ADU1049" s="308"/>
      <c r="ADV1049" s="308"/>
      <c r="ADW1049" s="308"/>
      <c r="ADX1049" s="308"/>
      <c r="ADY1049" s="308"/>
      <c r="ADZ1049" s="308"/>
      <c r="AEA1049" s="308"/>
      <c r="AEB1049" s="308"/>
      <c r="AEC1049" s="308"/>
      <c r="AED1049" s="308"/>
      <c r="AEE1049" s="308"/>
      <c r="AEF1049" s="308"/>
      <c r="AEG1049" s="308"/>
      <c r="AEH1049" s="308"/>
      <c r="AEI1049" s="308"/>
      <c r="AEJ1049" s="308"/>
      <c r="AEK1049" s="308"/>
      <c r="AEL1049" s="308"/>
      <c r="AEM1049" s="308"/>
      <c r="AEN1049" s="308"/>
      <c r="AEO1049" s="308"/>
      <c r="AEP1049" s="308"/>
      <c r="AEQ1049" s="308"/>
      <c r="AER1049" s="308"/>
      <c r="AES1049" s="308"/>
      <c r="AET1049" s="308"/>
      <c r="AEU1049" s="308"/>
      <c r="AEV1049" s="308"/>
      <c r="AEW1049" s="308"/>
      <c r="AEX1049" s="308"/>
      <c r="AEY1049" s="308"/>
      <c r="AEZ1049" s="308"/>
      <c r="AFA1049" s="308"/>
      <c r="AFB1049" s="308"/>
      <c r="AFC1049" s="308"/>
      <c r="AFD1049" s="308"/>
      <c r="AFE1049" s="308"/>
      <c r="AFF1049" s="308"/>
      <c r="AFG1049" s="308"/>
      <c r="AFH1049" s="308"/>
      <c r="AFI1049" s="308"/>
      <c r="AFJ1049" s="308"/>
      <c r="AFK1049" s="308"/>
      <c r="AFL1049" s="308"/>
      <c r="AFM1049" s="308"/>
      <c r="AFN1049" s="308"/>
      <c r="AFO1049" s="308"/>
      <c r="AFP1049" s="308"/>
      <c r="AFQ1049" s="308"/>
      <c r="AFR1049" s="308"/>
      <c r="AFS1049" s="308"/>
      <c r="AFT1049" s="308"/>
      <c r="AFU1049" s="308"/>
      <c r="AFV1049" s="308"/>
      <c r="AFW1049" s="308"/>
      <c r="AFX1049" s="308"/>
      <c r="AFY1049" s="308"/>
      <c r="AFZ1049" s="308"/>
      <c r="AGA1049" s="308"/>
      <c r="AGB1049" s="308"/>
      <c r="AGC1049" s="308"/>
      <c r="AGD1049" s="308"/>
      <c r="AGE1049" s="308"/>
      <c r="AGF1049" s="308"/>
      <c r="AGG1049" s="308"/>
      <c r="AGH1049" s="308"/>
      <c r="AGI1049" s="308"/>
      <c r="AGJ1049" s="308"/>
      <c r="AGK1049" s="308"/>
      <c r="AGL1049" s="308"/>
      <c r="AGM1049" s="308"/>
      <c r="AGN1049" s="308"/>
      <c r="AGO1049" s="308"/>
      <c r="AGP1049" s="308"/>
      <c r="AGQ1049" s="308"/>
      <c r="AGR1049" s="308"/>
      <c r="AGS1049" s="308"/>
      <c r="AGT1049" s="308"/>
      <c r="AGU1049" s="308"/>
      <c r="AGV1049" s="308"/>
      <c r="AGW1049" s="308"/>
      <c r="AGX1049" s="308"/>
      <c r="AGY1049" s="308"/>
      <c r="AGZ1049" s="308"/>
      <c r="AHA1049" s="308"/>
      <c r="AHB1049" s="308"/>
      <c r="AHC1049" s="308"/>
      <c r="AHD1049" s="308"/>
      <c r="AHE1049" s="308"/>
      <c r="AHF1049" s="308"/>
      <c r="AHG1049" s="308"/>
      <c r="AHH1049" s="308"/>
      <c r="AHI1049" s="308"/>
      <c r="AHJ1049" s="308"/>
      <c r="AHK1049" s="308"/>
      <c r="AHL1049" s="308"/>
      <c r="AHM1049" s="308"/>
      <c r="AHN1049" s="308"/>
      <c r="AHO1049" s="308"/>
      <c r="AHP1049" s="308"/>
      <c r="AHQ1049" s="308"/>
      <c r="AHR1049" s="308"/>
      <c r="AHS1049" s="308"/>
      <c r="AHT1049" s="308"/>
      <c r="AHU1049" s="308"/>
      <c r="AHV1049" s="308"/>
      <c r="AHW1049" s="308"/>
      <c r="AHX1049" s="308"/>
      <c r="AHY1049" s="308"/>
      <c r="AHZ1049" s="308"/>
      <c r="AIA1049" s="308"/>
      <c r="AIB1049" s="308"/>
      <c r="AIC1049" s="308"/>
      <c r="AID1049" s="308"/>
      <c r="AIE1049" s="308"/>
      <c r="AIF1049" s="308"/>
      <c r="AIG1049" s="308"/>
      <c r="AIH1049" s="308"/>
      <c r="AII1049" s="308"/>
      <c r="AIJ1049" s="308"/>
      <c r="AIK1049" s="308"/>
      <c r="AIL1049" s="308"/>
      <c r="AIM1049" s="308"/>
      <c r="AIN1049" s="308"/>
      <c r="AIO1049" s="308"/>
      <c r="AIP1049" s="308"/>
      <c r="AIQ1049" s="308"/>
      <c r="AIR1049" s="308"/>
      <c r="AIS1049" s="308"/>
      <c r="AIT1049" s="308"/>
      <c r="AIU1049" s="308"/>
      <c r="AIV1049" s="308"/>
      <c r="AIW1049" s="308"/>
      <c r="AIX1049" s="308"/>
      <c r="AIY1049" s="308"/>
      <c r="AIZ1049" s="308"/>
      <c r="AJA1049" s="308"/>
      <c r="AJB1049" s="308"/>
      <c r="AJC1049" s="308"/>
      <c r="AJD1049" s="308"/>
      <c r="AJE1049" s="308"/>
      <c r="AJF1049" s="308"/>
      <c r="AJG1049" s="308"/>
      <c r="AJH1049" s="308"/>
      <c r="AJI1049" s="308"/>
      <c r="AJJ1049" s="308"/>
      <c r="AJK1049" s="308"/>
      <c r="AJL1049" s="308"/>
      <c r="AJM1049" s="308"/>
      <c r="AJN1049" s="308"/>
      <c r="AJO1049" s="308"/>
      <c r="AJP1049" s="308"/>
      <c r="AJQ1049" s="308"/>
      <c r="AJR1049" s="308"/>
      <c r="AJS1049" s="308"/>
      <c r="AJT1049" s="308"/>
      <c r="AJU1049" s="308"/>
      <c r="AJV1049" s="308"/>
      <c r="AJW1049" s="308"/>
      <c r="AJX1049" s="308"/>
      <c r="AJY1049" s="308"/>
      <c r="AJZ1049" s="308"/>
      <c r="AKA1049" s="308"/>
      <c r="AKB1049" s="308"/>
      <c r="AKC1049" s="308"/>
      <c r="AKD1049" s="308"/>
      <c r="AKE1049" s="308"/>
      <c r="AKF1049" s="308"/>
      <c r="AKG1049" s="308"/>
      <c r="AKH1049" s="308"/>
      <c r="AKI1049" s="308"/>
      <c r="AKJ1049" s="308"/>
      <c r="AKK1049" s="308"/>
      <c r="AKL1049" s="308"/>
      <c r="AKM1049" s="308"/>
      <c r="AKN1049" s="308"/>
      <c r="AKO1049" s="308"/>
      <c r="AKP1049" s="308"/>
      <c r="AKQ1049" s="308"/>
      <c r="AKR1049" s="308"/>
      <c r="AKS1049" s="308"/>
      <c r="AKT1049" s="308"/>
      <c r="AKU1049" s="308"/>
      <c r="AKV1049" s="308"/>
      <c r="AKW1049" s="308"/>
      <c r="AKX1049" s="308"/>
      <c r="AKY1049" s="308"/>
      <c r="AKZ1049" s="308"/>
      <c r="ALA1049" s="308"/>
      <c r="ALB1049" s="308"/>
      <c r="ALC1049" s="308"/>
      <c r="ALD1049" s="308"/>
      <c r="ALE1049" s="308"/>
      <c r="ALF1049" s="308"/>
      <c r="ALG1049" s="308"/>
      <c r="ALH1049" s="308"/>
      <c r="ALI1049" s="308"/>
      <c r="ALJ1049" s="308"/>
      <c r="ALK1049" s="308"/>
      <c r="ALL1049" s="308"/>
      <c r="ALM1049" s="308"/>
      <c r="ALN1049" s="308"/>
      <c r="ALO1049" s="308"/>
      <c r="ALP1049" s="308"/>
      <c r="ALQ1049" s="308"/>
      <c r="ALR1049" s="308"/>
      <c r="ALS1049" s="308"/>
      <c r="ALT1049" s="308"/>
      <c r="ALU1049" s="308"/>
      <c r="ALV1049" s="308"/>
      <c r="ALW1049" s="308"/>
      <c r="ALX1049" s="308"/>
      <c r="ALY1049" s="308"/>
      <c r="ALZ1049" s="308"/>
      <c r="AMA1049" s="308"/>
      <c r="AMB1049" s="308"/>
      <c r="AMC1049" s="308"/>
      <c r="AMD1049" s="308"/>
      <c r="AME1049" s="308"/>
      <c r="AMF1049" s="308"/>
      <c r="AMG1049" s="308"/>
      <c r="AMH1049" s="308"/>
      <c r="AMI1049" s="308"/>
      <c r="AMJ1049" s="308"/>
      <c r="AMK1049" s="308"/>
      <c r="AML1049" s="308"/>
      <c r="AMM1049" s="308"/>
      <c r="AMN1049" s="308"/>
      <c r="AMO1049" s="308"/>
      <c r="AMP1049" s="308"/>
      <c r="AMQ1049" s="308"/>
      <c r="AMR1049" s="308"/>
      <c r="AMS1049" s="308"/>
      <c r="AMT1049" s="308"/>
      <c r="AMU1049" s="308"/>
      <c r="AMV1049" s="308"/>
      <c r="AMW1049" s="308"/>
      <c r="AMX1049" s="308"/>
      <c r="AMY1049" s="308"/>
      <c r="AMZ1049" s="308"/>
      <c r="ANA1049" s="308"/>
      <c r="ANB1049" s="308"/>
      <c r="ANC1049" s="308"/>
      <c r="AND1049" s="308"/>
      <c r="ANE1049" s="308"/>
      <c r="ANF1049" s="308"/>
      <c r="ANG1049" s="308"/>
      <c r="ANH1049" s="308"/>
      <c r="ANI1049" s="308"/>
      <c r="ANJ1049" s="308"/>
      <c r="ANK1049" s="308"/>
      <c r="ANL1049" s="308"/>
      <c r="ANM1049" s="308"/>
      <c r="ANN1049" s="308"/>
      <c r="ANO1049" s="308"/>
      <c r="ANP1049" s="308"/>
      <c r="ANQ1049" s="308"/>
      <c r="ANR1049" s="308"/>
      <c r="ANS1049" s="308"/>
      <c r="ANT1049" s="308"/>
      <c r="ANU1049" s="308"/>
      <c r="ANV1049" s="308"/>
      <c r="ANW1049" s="308"/>
      <c r="ANX1049" s="308"/>
      <c r="ANY1049" s="308"/>
      <c r="ANZ1049" s="308"/>
      <c r="AOA1049" s="308"/>
      <c r="AOB1049" s="308"/>
      <c r="AOC1049" s="308"/>
      <c r="AOD1049" s="308"/>
      <c r="AOE1049" s="308"/>
      <c r="AOF1049" s="308"/>
      <c r="AOG1049" s="308"/>
      <c r="AOH1049" s="308"/>
      <c r="AOI1049" s="308"/>
      <c r="AOJ1049" s="308"/>
      <c r="AOK1049" s="308"/>
      <c r="AOL1049" s="308"/>
      <c r="AOM1049" s="308"/>
      <c r="AON1049" s="308"/>
      <c r="AOO1049" s="308"/>
      <c r="AOP1049" s="308"/>
      <c r="AOQ1049" s="308"/>
      <c r="AOR1049" s="308"/>
      <c r="AOS1049" s="308"/>
      <c r="AOT1049" s="308"/>
      <c r="AOU1049" s="308"/>
      <c r="AOV1049" s="308"/>
      <c r="AOW1049" s="308"/>
      <c r="AOX1049" s="308"/>
      <c r="AOY1049" s="308"/>
      <c r="AOZ1049" s="308"/>
      <c r="APA1049" s="308"/>
      <c r="APB1049" s="308"/>
      <c r="APC1049" s="308"/>
      <c r="APD1049" s="308"/>
      <c r="APE1049" s="308"/>
      <c r="APF1049" s="308"/>
      <c r="APG1049" s="308"/>
      <c r="APH1049" s="308"/>
      <c r="API1049" s="308"/>
      <c r="APJ1049" s="308"/>
      <c r="APK1049" s="308"/>
      <c r="APL1049" s="308"/>
      <c r="APM1049" s="308"/>
      <c r="APN1049" s="308"/>
      <c r="APO1049" s="308"/>
      <c r="APP1049" s="308"/>
      <c r="APQ1049" s="308"/>
      <c r="APR1049" s="308"/>
      <c r="APS1049" s="308"/>
      <c r="APT1049" s="308"/>
      <c r="APU1049" s="308"/>
      <c r="APV1049" s="308"/>
      <c r="APW1049" s="308"/>
      <c r="APX1049" s="308"/>
      <c r="APY1049" s="308"/>
      <c r="APZ1049" s="308"/>
      <c r="AQA1049" s="308"/>
      <c r="AQB1049" s="308"/>
      <c r="AQC1049" s="308"/>
      <c r="AQD1049" s="308"/>
      <c r="AQE1049" s="308"/>
      <c r="AQF1049" s="308"/>
      <c r="AQG1049" s="308"/>
      <c r="AQH1049" s="308"/>
      <c r="AQI1049" s="308"/>
      <c r="AQJ1049" s="308"/>
      <c r="AQK1049" s="308"/>
      <c r="AQL1049" s="308"/>
      <c r="AQM1049" s="308"/>
      <c r="AQN1049" s="308"/>
      <c r="AQO1049" s="308"/>
      <c r="AQP1049" s="308"/>
      <c r="AQQ1049" s="308"/>
      <c r="AQR1049" s="308"/>
      <c r="AQS1049" s="308"/>
      <c r="AQT1049" s="308"/>
      <c r="AQU1049" s="308"/>
      <c r="AQV1049" s="308"/>
      <c r="AQW1049" s="308"/>
      <c r="AQX1049" s="308"/>
      <c r="AQY1049" s="308"/>
      <c r="AQZ1049" s="308"/>
      <c r="ARA1049" s="308"/>
      <c r="ARB1049" s="308"/>
      <c r="ARC1049" s="308"/>
      <c r="ARD1049" s="308"/>
      <c r="ARE1049" s="308"/>
      <c r="ARF1049" s="308"/>
      <c r="ARG1049" s="308"/>
      <c r="ARH1049" s="308"/>
      <c r="ARI1049" s="308"/>
      <c r="ARJ1049" s="308"/>
      <c r="ARK1049" s="308"/>
      <c r="ARL1049" s="308"/>
      <c r="ARM1049" s="308"/>
      <c r="ARN1049" s="308"/>
      <c r="ARO1049" s="308"/>
      <c r="ARP1049" s="308"/>
      <c r="ARQ1049" s="308"/>
      <c r="ARR1049" s="308"/>
      <c r="ARS1049" s="308"/>
      <c r="ART1049" s="308"/>
      <c r="ARU1049" s="308"/>
      <c r="ARV1049" s="308"/>
      <c r="ARW1049" s="308"/>
      <c r="ARX1049" s="308"/>
      <c r="ARY1049" s="308"/>
      <c r="ARZ1049" s="308"/>
      <c r="ASA1049" s="308"/>
      <c r="ASB1049" s="308"/>
      <c r="ASC1049" s="308"/>
      <c r="ASD1049" s="308"/>
      <c r="ASE1049" s="308"/>
      <c r="ASF1049" s="308"/>
      <c r="ASG1049" s="308"/>
      <c r="ASH1049" s="308"/>
      <c r="ASI1049" s="308"/>
      <c r="ASJ1049" s="308"/>
      <c r="ASK1049" s="308"/>
      <c r="ASL1049" s="308"/>
      <c r="ASM1049" s="308"/>
      <c r="ASN1049" s="308"/>
      <c r="ASO1049" s="308"/>
      <c r="ASP1049" s="308"/>
      <c r="ASQ1049" s="308"/>
      <c r="ASR1049" s="308"/>
      <c r="ASS1049" s="308"/>
      <c r="AST1049" s="308"/>
      <c r="ASU1049" s="308"/>
      <c r="ASV1049" s="308"/>
      <c r="ASW1049" s="308"/>
      <c r="ASX1049" s="308"/>
      <c r="ASY1049" s="308"/>
      <c r="ASZ1049" s="308"/>
      <c r="ATA1049" s="308"/>
      <c r="ATB1049" s="308"/>
      <c r="ATC1049" s="308"/>
      <c r="ATD1049" s="308"/>
      <c r="ATE1049" s="308"/>
      <c r="ATF1049" s="308"/>
      <c r="ATG1049" s="308"/>
      <c r="ATH1049" s="308"/>
      <c r="ATI1049" s="308"/>
      <c r="ATJ1049" s="308"/>
      <c r="ATK1049" s="308"/>
      <c r="ATL1049" s="308"/>
      <c r="ATM1049" s="308"/>
      <c r="ATN1049" s="308"/>
      <c r="ATO1049" s="308"/>
      <c r="ATP1049" s="308"/>
      <c r="ATQ1049" s="308"/>
      <c r="ATR1049" s="308"/>
      <c r="ATS1049" s="308"/>
      <c r="ATT1049" s="308"/>
      <c r="ATU1049" s="308"/>
      <c r="ATV1049" s="308"/>
      <c r="ATW1049" s="308"/>
      <c r="ATX1049" s="308"/>
      <c r="ATY1049" s="308"/>
      <c r="ATZ1049" s="308"/>
      <c r="AUA1049" s="308"/>
      <c r="AUB1049" s="308"/>
      <c r="AUC1049" s="308"/>
      <c r="AUD1049" s="308"/>
      <c r="AUE1049" s="308"/>
      <c r="AUF1049" s="308"/>
      <c r="AUG1049" s="308"/>
      <c r="AUH1049" s="308"/>
      <c r="AUI1049" s="308"/>
      <c r="AUJ1049" s="308"/>
      <c r="AUK1049" s="308"/>
      <c r="AUL1049" s="308"/>
      <c r="AUM1049" s="308"/>
      <c r="AUN1049" s="308"/>
      <c r="AUO1049" s="308"/>
      <c r="AUP1049" s="308"/>
      <c r="AUQ1049" s="308"/>
      <c r="AUR1049" s="308"/>
      <c r="AUS1049" s="308"/>
      <c r="AUT1049" s="308"/>
      <c r="AUU1049" s="308"/>
      <c r="AUV1049" s="308"/>
      <c r="AUW1049" s="308"/>
      <c r="AUX1049" s="308"/>
      <c r="AUY1049" s="308"/>
      <c r="AUZ1049" s="308"/>
      <c r="AVA1049" s="308"/>
      <c r="AVB1049" s="308"/>
      <c r="AVC1049" s="308"/>
      <c r="AVD1049" s="308"/>
      <c r="AVE1049" s="308"/>
      <c r="AVF1049" s="308"/>
      <c r="AVG1049" s="308"/>
      <c r="AVH1049" s="308"/>
      <c r="AVI1049" s="308"/>
      <c r="AVJ1049" s="308"/>
      <c r="AVK1049" s="308"/>
      <c r="AVL1049" s="308"/>
      <c r="AVM1049" s="308"/>
      <c r="AVN1049" s="308"/>
      <c r="AVO1049" s="308"/>
      <c r="AVP1049" s="308"/>
      <c r="AVQ1049" s="308"/>
      <c r="AVR1049" s="308"/>
      <c r="AVS1049" s="308"/>
      <c r="AVT1049" s="308"/>
      <c r="AVU1049" s="308"/>
      <c r="AVV1049" s="308"/>
      <c r="AVW1049" s="308"/>
      <c r="AVX1049" s="308"/>
      <c r="AVY1049" s="308"/>
      <c r="AVZ1049" s="308"/>
      <c r="AWA1049" s="308"/>
      <c r="AWB1049" s="308"/>
      <c r="AWC1049" s="308"/>
      <c r="AWD1049" s="308"/>
      <c r="AWE1049" s="308"/>
      <c r="AWF1049" s="308"/>
      <c r="AWG1049" s="308"/>
      <c r="AWH1049" s="308"/>
      <c r="AWI1049" s="308"/>
      <c r="AWJ1049" s="308"/>
      <c r="AWK1049" s="308"/>
      <c r="AWL1049" s="308"/>
      <c r="AWM1049" s="308"/>
      <c r="AWN1049" s="308"/>
      <c r="AWO1049" s="308"/>
      <c r="AWP1049" s="308"/>
      <c r="AWQ1049" s="308"/>
      <c r="AWR1049" s="308"/>
      <c r="AWS1049" s="308"/>
      <c r="AWT1049" s="308"/>
      <c r="AWU1049" s="308"/>
      <c r="AWV1049" s="308"/>
      <c r="AWW1049" s="308"/>
      <c r="AWX1049" s="308"/>
      <c r="AWY1049" s="308"/>
      <c r="AWZ1049" s="308"/>
      <c r="AXA1049" s="308"/>
      <c r="AXB1049" s="308"/>
      <c r="AXC1049" s="308"/>
      <c r="AXD1049" s="308"/>
      <c r="AXE1049" s="308"/>
      <c r="AXF1049" s="308"/>
      <c r="AXG1049" s="308"/>
      <c r="AXH1049" s="308"/>
      <c r="AXI1049" s="308"/>
      <c r="AXJ1049" s="308"/>
      <c r="AXK1049" s="308"/>
      <c r="AXL1049" s="308"/>
      <c r="AXM1049" s="308"/>
      <c r="AXN1049" s="308"/>
      <c r="AXO1049" s="308"/>
      <c r="AXP1049" s="308"/>
      <c r="AXQ1049" s="308"/>
      <c r="AXR1049" s="308"/>
      <c r="AXS1049" s="308"/>
      <c r="AXT1049" s="308"/>
      <c r="AXU1049" s="308"/>
      <c r="AXV1049" s="308"/>
      <c r="AXW1049" s="308"/>
      <c r="AXX1049" s="308"/>
      <c r="AXY1049" s="308"/>
      <c r="AXZ1049" s="308"/>
      <c r="AYA1049" s="308"/>
      <c r="AYB1049" s="308"/>
      <c r="AYC1049" s="308"/>
      <c r="AYD1049" s="308"/>
      <c r="AYE1049" s="308"/>
      <c r="AYF1049" s="308"/>
      <c r="AYG1049" s="308"/>
      <c r="AYH1049" s="308"/>
      <c r="AYI1049" s="308"/>
      <c r="AYJ1049" s="308"/>
      <c r="AYK1049" s="308"/>
      <c r="AYL1049" s="308"/>
      <c r="AYM1049" s="308"/>
      <c r="AYN1049" s="308"/>
      <c r="AYO1049" s="308"/>
      <c r="AYP1049" s="308"/>
      <c r="AYQ1049" s="308"/>
      <c r="AYR1049" s="308"/>
      <c r="AYS1049" s="308"/>
      <c r="AYT1049" s="308"/>
      <c r="AYU1049" s="308"/>
      <c r="AYV1049" s="308"/>
      <c r="AYW1049" s="308"/>
      <c r="AYX1049" s="308"/>
      <c r="AYY1049" s="308"/>
      <c r="AYZ1049" s="308"/>
      <c r="AZA1049" s="308"/>
      <c r="AZB1049" s="308"/>
      <c r="AZC1049" s="308"/>
      <c r="AZD1049" s="308"/>
      <c r="AZE1049" s="308"/>
      <c r="AZF1049" s="308"/>
      <c r="AZG1049" s="308"/>
      <c r="AZH1049" s="308"/>
      <c r="AZI1049" s="308"/>
      <c r="AZJ1049" s="308"/>
      <c r="AZK1049" s="308"/>
      <c r="AZL1049" s="308"/>
      <c r="AZM1049" s="308"/>
      <c r="AZN1049" s="308"/>
      <c r="AZO1049" s="308"/>
      <c r="AZP1049" s="308"/>
      <c r="AZQ1049" s="308"/>
      <c r="AZR1049" s="308"/>
      <c r="AZS1049" s="308"/>
      <c r="AZT1049" s="308"/>
      <c r="AZU1049" s="308"/>
      <c r="AZV1049" s="308"/>
      <c r="AZW1049" s="308"/>
      <c r="AZX1049" s="308"/>
      <c r="AZY1049" s="308"/>
      <c r="AZZ1049" s="308"/>
      <c r="BAA1049" s="308"/>
      <c r="BAB1049" s="308"/>
      <c r="BAC1049" s="308"/>
      <c r="BAD1049" s="308"/>
      <c r="BAE1049" s="308"/>
      <c r="BAF1049" s="308"/>
      <c r="BAG1049" s="308"/>
      <c r="BAH1049" s="308"/>
      <c r="BAI1049" s="308"/>
      <c r="BAJ1049" s="308"/>
      <c r="BAK1049" s="308"/>
      <c r="BAL1049" s="308"/>
      <c r="BAM1049" s="308"/>
      <c r="BAN1049" s="308"/>
      <c r="BAO1049" s="308"/>
      <c r="BAP1049" s="308"/>
      <c r="BAQ1049" s="308"/>
      <c r="BAR1049" s="308"/>
      <c r="BAS1049" s="308"/>
      <c r="BAT1049" s="308"/>
      <c r="BAU1049" s="308"/>
      <c r="BAV1049" s="308"/>
      <c r="BAW1049" s="308"/>
      <c r="BAX1049" s="308"/>
      <c r="BAY1049" s="308"/>
      <c r="BAZ1049" s="308"/>
      <c r="BBA1049" s="308"/>
      <c r="BBB1049" s="308"/>
      <c r="BBC1049" s="308"/>
      <c r="BBD1049" s="308"/>
      <c r="BBE1049" s="308"/>
      <c r="BBF1049" s="308"/>
      <c r="BBG1049" s="308"/>
      <c r="BBH1049" s="308"/>
      <c r="BBI1049" s="308"/>
      <c r="BBJ1049" s="308"/>
      <c r="BBK1049" s="308"/>
      <c r="BBL1049" s="308"/>
      <c r="BBM1049" s="308"/>
      <c r="BBN1049" s="308"/>
      <c r="BBO1049" s="308"/>
      <c r="BBP1049" s="308"/>
      <c r="BBQ1049" s="308"/>
      <c r="BBR1049" s="308"/>
      <c r="BBS1049" s="308"/>
      <c r="BBT1049" s="308"/>
      <c r="BBU1049" s="308"/>
      <c r="BBV1049" s="308"/>
      <c r="BBW1049" s="308"/>
      <c r="BBX1049" s="308"/>
      <c r="BBY1049" s="308"/>
      <c r="BBZ1049" s="308"/>
      <c r="BCA1049" s="308"/>
      <c r="BCB1049" s="308"/>
      <c r="BCC1049" s="308"/>
      <c r="BCD1049" s="308"/>
      <c r="BCE1049" s="308"/>
      <c r="BCF1049" s="308"/>
      <c r="BCG1049" s="308"/>
      <c r="BCH1049" s="308"/>
      <c r="BCI1049" s="308"/>
      <c r="BCJ1049" s="308"/>
      <c r="BCK1049" s="308"/>
      <c r="BCL1049" s="308"/>
      <c r="BCM1049" s="308"/>
      <c r="BCN1049" s="308"/>
      <c r="BCO1049" s="308"/>
      <c r="BCP1049" s="308"/>
      <c r="BCQ1049" s="308"/>
      <c r="BCR1049" s="308"/>
      <c r="BCS1049" s="308"/>
      <c r="BCT1049" s="308"/>
      <c r="BCU1049" s="308"/>
      <c r="BCV1049" s="308"/>
      <c r="BCW1049" s="308"/>
      <c r="BCX1049" s="308"/>
      <c r="BCY1049" s="308"/>
      <c r="BCZ1049" s="308"/>
      <c r="BDA1049" s="308"/>
      <c r="BDB1049" s="308"/>
      <c r="BDC1049" s="308"/>
      <c r="BDD1049" s="308"/>
      <c r="BDE1049" s="308"/>
      <c r="BDF1049" s="308"/>
      <c r="BDG1049" s="308"/>
      <c r="BDH1049" s="308"/>
      <c r="BDI1049" s="308"/>
      <c r="BDJ1049" s="308"/>
      <c r="BDK1049" s="308"/>
      <c r="BDL1049" s="308"/>
      <c r="BDM1049" s="308"/>
      <c r="BDN1049" s="308"/>
      <c r="BDO1049" s="308"/>
      <c r="BDP1049" s="308"/>
      <c r="BDQ1049" s="308"/>
      <c r="BDR1049" s="308"/>
      <c r="BDS1049" s="308"/>
      <c r="BDT1049" s="308"/>
      <c r="BDU1049" s="308"/>
      <c r="BDV1049" s="308"/>
      <c r="BDW1049" s="308"/>
      <c r="BDX1049" s="308"/>
      <c r="BDY1049" s="308"/>
      <c r="BDZ1049" s="308"/>
      <c r="BEA1049" s="308"/>
      <c r="BEB1049" s="308"/>
      <c r="BEC1049" s="308"/>
      <c r="BED1049" s="308"/>
      <c r="BEE1049" s="308"/>
      <c r="BEF1049" s="308"/>
      <c r="BEG1049" s="308"/>
      <c r="BEH1049" s="308"/>
      <c r="BEI1049" s="308"/>
      <c r="BEJ1049" s="308"/>
      <c r="BEK1049" s="308"/>
      <c r="BEL1049" s="308"/>
      <c r="BEM1049" s="308"/>
      <c r="BEN1049" s="308"/>
      <c r="BEO1049" s="308"/>
      <c r="BEP1049" s="308"/>
      <c r="BEQ1049" s="308"/>
      <c r="BER1049" s="308"/>
      <c r="BES1049" s="308"/>
      <c r="BET1049" s="308"/>
      <c r="BEU1049" s="308"/>
      <c r="BEV1049" s="308"/>
      <c r="BEW1049" s="308"/>
      <c r="BEX1049" s="308"/>
      <c r="BEY1049" s="308"/>
      <c r="BEZ1049" s="308"/>
      <c r="BFA1049" s="308"/>
      <c r="BFB1049" s="308"/>
      <c r="BFC1049" s="308"/>
      <c r="BFD1049" s="308"/>
      <c r="BFE1049" s="308"/>
      <c r="BFF1049" s="308"/>
      <c r="BFG1049" s="308"/>
      <c r="BFH1049" s="308"/>
      <c r="BFI1049" s="308"/>
      <c r="BFJ1049" s="308"/>
      <c r="BFK1049" s="308"/>
      <c r="BFL1049" s="308"/>
      <c r="BFM1049" s="308"/>
      <c r="BFN1049" s="308"/>
      <c r="BFO1049" s="308"/>
      <c r="BFP1049" s="308"/>
      <c r="BFQ1049" s="308"/>
      <c r="BFR1049" s="308"/>
      <c r="BFS1049" s="308"/>
      <c r="BFT1049" s="308"/>
      <c r="BFU1049" s="308"/>
      <c r="BFV1049" s="308"/>
      <c r="BFW1049" s="308"/>
      <c r="BFX1049" s="308"/>
      <c r="BFY1049" s="308"/>
      <c r="BFZ1049" s="308"/>
      <c r="BGA1049" s="308"/>
      <c r="BGB1049" s="308"/>
      <c r="BGC1049" s="308"/>
      <c r="BGD1049" s="308"/>
      <c r="BGE1049" s="308"/>
      <c r="BGF1049" s="308"/>
      <c r="BGG1049" s="308"/>
      <c r="BGH1049" s="308"/>
      <c r="BGI1049" s="308"/>
      <c r="BGJ1049" s="308"/>
      <c r="BGK1049" s="308"/>
      <c r="BGL1049" s="308"/>
      <c r="BGM1049" s="308"/>
      <c r="BGN1049" s="308"/>
      <c r="BGO1049" s="308"/>
      <c r="BGP1049" s="308"/>
      <c r="BGQ1049" s="308"/>
      <c r="BGR1049" s="308"/>
      <c r="BGS1049" s="308"/>
      <c r="BGT1049" s="308"/>
      <c r="BGU1049" s="308"/>
      <c r="BGV1049" s="308"/>
      <c r="BGW1049" s="308"/>
      <c r="BGX1049" s="308"/>
      <c r="BGY1049" s="308"/>
      <c r="BGZ1049" s="308"/>
      <c r="BHA1049" s="308"/>
      <c r="BHB1049" s="308"/>
      <c r="BHC1049" s="308"/>
      <c r="BHD1049" s="308"/>
      <c r="BHE1049" s="308"/>
      <c r="BHF1049" s="308"/>
      <c r="BHG1049" s="308"/>
      <c r="BHH1049" s="308"/>
      <c r="BHI1049" s="308"/>
      <c r="BHJ1049" s="308"/>
      <c r="BHK1049" s="308"/>
      <c r="BHL1049" s="308"/>
      <c r="BHM1049" s="308"/>
      <c r="BHN1049" s="308"/>
      <c r="BHO1049" s="308"/>
      <c r="BHP1049" s="308"/>
      <c r="BHQ1049" s="308"/>
      <c r="BHR1049" s="308"/>
      <c r="BHS1049" s="308"/>
      <c r="BHT1049" s="308"/>
      <c r="BHU1049" s="308"/>
      <c r="BHV1049" s="308"/>
      <c r="BHW1049" s="308"/>
      <c r="BHX1049" s="308"/>
      <c r="BHY1049" s="308"/>
      <c r="BHZ1049" s="308"/>
      <c r="BIA1049" s="308"/>
      <c r="BIB1049" s="308"/>
      <c r="BIC1049" s="308"/>
      <c r="BID1049" s="308"/>
      <c r="BIE1049" s="308"/>
      <c r="BIF1049" s="308"/>
      <c r="BIG1049" s="308"/>
      <c r="BIH1049" s="308"/>
      <c r="BII1049" s="308"/>
      <c r="BIJ1049" s="308"/>
      <c r="BIK1049" s="308"/>
      <c r="BIL1049" s="308"/>
      <c r="BIM1049" s="308"/>
      <c r="BIN1049" s="308"/>
      <c r="BIO1049" s="308"/>
      <c r="BIP1049" s="308"/>
      <c r="BIQ1049" s="308"/>
      <c r="BIR1049" s="308"/>
      <c r="BIS1049" s="308"/>
      <c r="BIT1049" s="308"/>
      <c r="BIU1049" s="308"/>
      <c r="BIV1049" s="308"/>
      <c r="BIW1049" s="308"/>
      <c r="BIX1049" s="308"/>
      <c r="BIY1049" s="308"/>
      <c r="BIZ1049" s="308"/>
      <c r="BJA1049" s="308"/>
      <c r="BJB1049" s="308"/>
      <c r="BJC1049" s="308"/>
      <c r="BJD1049" s="308"/>
      <c r="BJE1049" s="308"/>
      <c r="BJF1049" s="308"/>
      <c r="BJG1049" s="308"/>
      <c r="BJH1049" s="308"/>
      <c r="BJI1049" s="308"/>
      <c r="BJJ1049" s="308"/>
      <c r="BJK1049" s="308"/>
      <c r="BJL1049" s="308"/>
      <c r="BJM1049" s="308"/>
      <c r="BJN1049" s="308"/>
      <c r="BJO1049" s="308"/>
      <c r="BJP1049" s="308"/>
      <c r="BJQ1049" s="308"/>
      <c r="BJR1049" s="308"/>
      <c r="BJS1049" s="308"/>
      <c r="BJT1049" s="308"/>
      <c r="BJU1049" s="308"/>
      <c r="BJV1049" s="308"/>
      <c r="BJW1049" s="308"/>
      <c r="BJX1049" s="308"/>
      <c r="BJY1049" s="308"/>
      <c r="BJZ1049" s="308"/>
      <c r="BKA1049" s="308"/>
      <c r="BKB1049" s="308"/>
      <c r="BKC1049" s="308"/>
      <c r="BKD1049" s="308"/>
      <c r="BKE1049" s="308"/>
      <c r="BKF1049" s="308"/>
      <c r="BKG1049" s="308"/>
      <c r="BKH1049" s="308"/>
      <c r="BKI1049" s="308"/>
      <c r="BKJ1049" s="308"/>
      <c r="BKK1049" s="308"/>
      <c r="BKL1049" s="308"/>
      <c r="BKM1049" s="308"/>
      <c r="BKN1049" s="308"/>
      <c r="BKO1049" s="308"/>
      <c r="BKP1049" s="308"/>
      <c r="BKQ1049" s="308"/>
      <c r="BKR1049" s="308"/>
      <c r="BKS1049" s="308"/>
      <c r="BKT1049" s="308"/>
      <c r="BKU1049" s="308"/>
      <c r="BKV1049" s="308"/>
      <c r="BKW1049" s="308"/>
      <c r="BKX1049" s="308"/>
      <c r="BKY1049" s="308"/>
      <c r="BKZ1049" s="308"/>
      <c r="BLA1049" s="308"/>
      <c r="BLB1049" s="308"/>
      <c r="BLC1049" s="308"/>
      <c r="BLD1049" s="308"/>
      <c r="BLE1049" s="308"/>
      <c r="BLF1049" s="308"/>
      <c r="BLG1049" s="308"/>
      <c r="BLH1049" s="308"/>
      <c r="BLI1049" s="308"/>
      <c r="BLJ1049" s="308"/>
      <c r="BLK1049" s="308"/>
      <c r="BLL1049" s="308"/>
      <c r="BLM1049" s="308"/>
      <c r="BLN1049" s="308"/>
      <c r="BLO1049" s="308"/>
      <c r="BLP1049" s="308"/>
      <c r="BLQ1049" s="308"/>
      <c r="BLR1049" s="308"/>
      <c r="BLS1049" s="308"/>
      <c r="BLT1049" s="308"/>
      <c r="BLU1049" s="308"/>
      <c r="BLV1049" s="308"/>
      <c r="BLW1049" s="308"/>
      <c r="BLX1049" s="308"/>
      <c r="BLY1049" s="308"/>
      <c r="BLZ1049" s="308"/>
      <c r="BMA1049" s="308"/>
      <c r="BMB1049" s="308"/>
      <c r="BMC1049" s="308"/>
      <c r="BMD1049" s="308"/>
      <c r="BME1049" s="308"/>
      <c r="BMF1049" s="308"/>
      <c r="BMG1049" s="308"/>
      <c r="BMH1049" s="308"/>
      <c r="BMI1049" s="308"/>
      <c r="BMJ1049" s="308"/>
      <c r="BMK1049" s="308"/>
      <c r="BML1049" s="308"/>
      <c r="BMM1049" s="308"/>
      <c r="BMN1049" s="308"/>
      <c r="BMO1049" s="308"/>
      <c r="BMP1049" s="308"/>
      <c r="BMQ1049" s="308"/>
      <c r="BMR1049" s="308"/>
      <c r="BMS1049" s="308"/>
      <c r="BMT1049" s="308"/>
      <c r="BMU1049" s="308"/>
      <c r="BMV1049" s="308"/>
      <c r="BMW1049" s="308"/>
      <c r="BMX1049" s="308"/>
      <c r="BMY1049" s="308"/>
      <c r="BMZ1049" s="308"/>
      <c r="BNA1049" s="308"/>
      <c r="BNB1049" s="308"/>
      <c r="BNC1049" s="308"/>
      <c r="BND1049" s="308"/>
      <c r="BNE1049" s="308"/>
      <c r="BNF1049" s="308"/>
      <c r="BNG1049" s="308"/>
      <c r="BNH1049" s="308"/>
      <c r="BNI1049" s="308"/>
      <c r="BNJ1049" s="308"/>
      <c r="BNK1049" s="308"/>
      <c r="BNL1049" s="308"/>
      <c r="BNM1049" s="308"/>
      <c r="BNN1049" s="308"/>
      <c r="BNO1049" s="308"/>
      <c r="BNP1049" s="308"/>
      <c r="BNQ1049" s="308"/>
      <c r="BNR1049" s="308"/>
      <c r="BNS1049" s="308"/>
      <c r="BNT1049" s="308"/>
      <c r="BNU1049" s="308"/>
      <c r="BNV1049" s="308"/>
      <c r="BNW1049" s="308"/>
      <c r="BNX1049" s="308"/>
      <c r="BNY1049" s="308"/>
      <c r="BNZ1049" s="308"/>
      <c r="BOA1049" s="308"/>
      <c r="BOB1049" s="308"/>
      <c r="BOC1049" s="308"/>
      <c r="BOD1049" s="308"/>
      <c r="BOE1049" s="308"/>
      <c r="BOF1049" s="308"/>
      <c r="BOG1049" s="308"/>
      <c r="BOH1049" s="308"/>
      <c r="BOI1049" s="308"/>
      <c r="BOJ1049" s="308"/>
      <c r="BOK1049" s="308"/>
      <c r="BOL1049" s="308"/>
      <c r="BOM1049" s="308"/>
      <c r="BON1049" s="308"/>
      <c r="BOO1049" s="308"/>
      <c r="BOP1049" s="308"/>
      <c r="BOQ1049" s="308"/>
      <c r="BOR1049" s="308"/>
      <c r="BOS1049" s="308"/>
      <c r="BOT1049" s="308"/>
      <c r="BOU1049" s="308"/>
      <c r="BOV1049" s="308"/>
      <c r="BOW1049" s="308"/>
      <c r="BOX1049" s="308"/>
      <c r="BOY1049" s="308"/>
      <c r="BOZ1049" s="308"/>
      <c r="BPA1049" s="308"/>
      <c r="BPB1049" s="308"/>
      <c r="BPC1049" s="308"/>
      <c r="BPD1049" s="308"/>
      <c r="BPE1049" s="308"/>
      <c r="BPF1049" s="308"/>
      <c r="BPG1049" s="308"/>
      <c r="BPH1049" s="308"/>
      <c r="BPI1049" s="308"/>
      <c r="BPJ1049" s="308"/>
      <c r="BPK1049" s="308"/>
      <c r="BPL1049" s="308"/>
      <c r="BPM1049" s="308"/>
      <c r="BPN1049" s="308"/>
      <c r="BPO1049" s="308"/>
      <c r="BPP1049" s="308"/>
      <c r="BPQ1049" s="308"/>
      <c r="BPR1049" s="308"/>
      <c r="BPS1049" s="308"/>
      <c r="BPT1049" s="308"/>
      <c r="BPU1049" s="308"/>
      <c r="BPV1049" s="308"/>
      <c r="BPW1049" s="308"/>
      <c r="BPX1049" s="308"/>
      <c r="BPY1049" s="308"/>
      <c r="BPZ1049" s="308"/>
      <c r="BQA1049" s="308"/>
      <c r="BQB1049" s="308"/>
      <c r="BQC1049" s="308"/>
      <c r="BQD1049" s="308"/>
      <c r="BQE1049" s="308"/>
      <c r="BQF1049" s="308"/>
      <c r="BQG1049" s="308"/>
      <c r="BQH1049" s="308"/>
      <c r="BQI1049" s="308"/>
      <c r="BQJ1049" s="308"/>
      <c r="BQK1049" s="308"/>
      <c r="BQL1049" s="308"/>
      <c r="BQM1049" s="308"/>
      <c r="BQN1049" s="308"/>
      <c r="BQO1049" s="308"/>
      <c r="BQP1049" s="308"/>
      <c r="BQQ1049" s="308"/>
      <c r="BQR1049" s="308"/>
      <c r="BQS1049" s="308"/>
      <c r="BQT1049" s="308"/>
      <c r="BQU1049" s="308"/>
      <c r="BQV1049" s="308"/>
      <c r="BQW1049" s="308"/>
      <c r="BQX1049" s="308"/>
      <c r="BQY1049" s="308"/>
      <c r="BQZ1049" s="308"/>
      <c r="BRA1049" s="308"/>
      <c r="BRB1049" s="308"/>
      <c r="BRC1049" s="308"/>
      <c r="BRD1049" s="308"/>
      <c r="BRE1049" s="308"/>
      <c r="BRF1049" s="308"/>
      <c r="BRG1049" s="308"/>
      <c r="BRH1049" s="308"/>
      <c r="BRI1049" s="308"/>
      <c r="BRJ1049" s="308"/>
      <c r="BRK1049" s="308"/>
      <c r="BRL1049" s="308"/>
      <c r="BRM1049" s="308"/>
      <c r="BRN1049" s="308"/>
      <c r="BRO1049" s="308"/>
      <c r="BRP1049" s="308"/>
      <c r="BRQ1049" s="308"/>
      <c r="BRR1049" s="308"/>
      <c r="BRS1049" s="308"/>
      <c r="BRT1049" s="308"/>
      <c r="BRU1049" s="308"/>
      <c r="BRV1049" s="308"/>
      <c r="BRW1049" s="308"/>
      <c r="BRX1049" s="308"/>
      <c r="BRY1049" s="308"/>
      <c r="BRZ1049" s="308"/>
      <c r="BSA1049" s="308"/>
      <c r="BSB1049" s="308"/>
      <c r="BSC1049" s="308"/>
      <c r="BSD1049" s="308"/>
      <c r="BSE1049" s="308"/>
      <c r="BSF1049" s="308"/>
      <c r="BSG1049" s="308"/>
      <c r="BSH1049" s="308"/>
      <c r="BSI1049" s="308"/>
      <c r="BSJ1049" s="308"/>
      <c r="BSK1049" s="308"/>
      <c r="BSL1049" s="308"/>
      <c r="BSM1049" s="308"/>
      <c r="BSN1049" s="308"/>
      <c r="BSO1049" s="308"/>
      <c r="BSP1049" s="308"/>
      <c r="BSQ1049" s="308"/>
      <c r="BSR1049" s="308"/>
      <c r="BSS1049" s="308"/>
      <c r="BST1049" s="308"/>
      <c r="BSU1049" s="308"/>
      <c r="BSV1049" s="308"/>
      <c r="BSW1049" s="308"/>
      <c r="BSX1049" s="308"/>
      <c r="BSY1049" s="308"/>
      <c r="BSZ1049" s="308"/>
      <c r="BTA1049" s="308"/>
      <c r="BTB1049" s="308"/>
      <c r="BTC1049" s="308"/>
      <c r="BTD1049" s="308"/>
      <c r="BTE1049" s="308"/>
      <c r="BTF1049" s="308"/>
      <c r="BTG1049" s="308"/>
      <c r="BTH1049" s="308"/>
      <c r="BTI1049" s="308"/>
      <c r="BTJ1049" s="308"/>
      <c r="BTK1049" s="308"/>
      <c r="BTL1049" s="308"/>
      <c r="BTM1049" s="308"/>
      <c r="BTN1049" s="308"/>
      <c r="BTO1049" s="308"/>
      <c r="BTP1049" s="308"/>
      <c r="BTQ1049" s="308"/>
      <c r="BTR1049" s="308"/>
      <c r="BTS1049" s="308"/>
      <c r="BTT1049" s="308"/>
      <c r="BTU1049" s="308"/>
      <c r="BTV1049" s="308"/>
      <c r="BTW1049" s="308"/>
      <c r="BTX1049" s="308"/>
      <c r="BTY1049" s="308"/>
      <c r="BTZ1049" s="308"/>
      <c r="BUA1049" s="308"/>
      <c r="BUB1049" s="308"/>
      <c r="BUC1049" s="308"/>
      <c r="BUD1049" s="308"/>
      <c r="BUE1049" s="308"/>
      <c r="BUF1049" s="308"/>
      <c r="BUG1049" s="308"/>
      <c r="BUH1049" s="308"/>
      <c r="BUI1049" s="308"/>
      <c r="BUJ1049" s="308"/>
      <c r="BUK1049" s="308"/>
      <c r="BUL1049" s="308"/>
      <c r="BUM1049" s="308"/>
      <c r="BUN1049" s="308"/>
      <c r="BUO1049" s="308"/>
      <c r="BUP1049" s="308"/>
      <c r="BUQ1049" s="308"/>
      <c r="BUR1049" s="308"/>
      <c r="BUS1049" s="308"/>
      <c r="BUT1049" s="308"/>
      <c r="BUU1049" s="308"/>
      <c r="BUV1049" s="308"/>
      <c r="BUW1049" s="308"/>
      <c r="BUX1049" s="308"/>
      <c r="BUY1049" s="308"/>
      <c r="BUZ1049" s="308"/>
      <c r="BVA1049" s="308"/>
      <c r="BVB1049" s="308"/>
      <c r="BVC1049" s="308"/>
      <c r="BVD1049" s="308"/>
      <c r="BVE1049" s="308"/>
      <c r="BVF1049" s="308"/>
      <c r="BVG1049" s="308"/>
      <c r="BVH1049" s="308"/>
      <c r="BVI1049" s="308"/>
      <c r="BVJ1049" s="308"/>
      <c r="BVK1049" s="308"/>
      <c r="BVL1049" s="308"/>
      <c r="BVM1049" s="308"/>
      <c r="BVN1049" s="308"/>
      <c r="BVO1049" s="308"/>
      <c r="BVP1049" s="308"/>
      <c r="BVQ1049" s="308"/>
      <c r="BVR1049" s="308"/>
      <c r="BVS1049" s="308"/>
      <c r="BVT1049" s="308"/>
      <c r="BVU1049" s="308"/>
      <c r="BVV1049" s="308"/>
      <c r="BVW1049" s="308"/>
      <c r="BVX1049" s="308"/>
      <c r="BVY1049" s="308"/>
      <c r="BVZ1049" s="308"/>
      <c r="BWA1049" s="308"/>
      <c r="BWB1049" s="308"/>
      <c r="BWC1049" s="308"/>
      <c r="BWD1049" s="308"/>
      <c r="BWE1049" s="308"/>
      <c r="BWF1049" s="308"/>
      <c r="BWG1049" s="308"/>
      <c r="BWH1049" s="308"/>
      <c r="BWI1049" s="308"/>
      <c r="BWJ1049" s="308"/>
      <c r="BWK1049" s="308"/>
      <c r="BWL1049" s="308"/>
      <c r="BWM1049" s="308"/>
      <c r="BWN1049" s="308"/>
      <c r="BWO1049" s="308"/>
      <c r="BWP1049" s="308"/>
      <c r="BWQ1049" s="308"/>
      <c r="BWR1049" s="308"/>
      <c r="BWS1049" s="308"/>
      <c r="BWT1049" s="308"/>
      <c r="BWU1049" s="308"/>
      <c r="BWV1049" s="308"/>
      <c r="BWW1049" s="308"/>
      <c r="BWX1049" s="308"/>
      <c r="BWY1049" s="308"/>
      <c r="BWZ1049" s="308"/>
      <c r="BXA1049" s="308"/>
      <c r="BXB1049" s="308"/>
      <c r="BXC1049" s="308"/>
      <c r="BXD1049" s="308"/>
      <c r="BXE1049" s="308"/>
      <c r="BXF1049" s="308"/>
      <c r="BXG1049" s="308"/>
      <c r="BXH1049" s="308"/>
      <c r="BXI1049" s="308"/>
      <c r="BXJ1049" s="308"/>
      <c r="BXK1049" s="308"/>
      <c r="BXL1049" s="308"/>
      <c r="BXM1049" s="308"/>
      <c r="BXN1049" s="308"/>
      <c r="BXO1049" s="308"/>
      <c r="BXP1049" s="308"/>
      <c r="BXQ1049" s="308"/>
      <c r="BXR1049" s="308"/>
      <c r="BXS1049" s="308"/>
      <c r="BXT1049" s="308"/>
      <c r="BXU1049" s="308"/>
      <c r="BXV1049" s="308"/>
      <c r="BXW1049" s="308"/>
      <c r="BXX1049" s="308"/>
      <c r="BXY1049" s="308"/>
      <c r="BXZ1049" s="308"/>
      <c r="BYA1049" s="308"/>
      <c r="BYB1049" s="308"/>
      <c r="BYC1049" s="308"/>
      <c r="BYD1049" s="308"/>
      <c r="BYE1049" s="308"/>
      <c r="BYF1049" s="308"/>
      <c r="BYG1049" s="308"/>
      <c r="BYH1049" s="308"/>
      <c r="BYI1049" s="308"/>
      <c r="BYJ1049" s="308"/>
      <c r="BYK1049" s="308"/>
      <c r="BYL1049" s="308"/>
      <c r="BYM1049" s="308"/>
      <c r="BYN1049" s="308"/>
      <c r="BYO1049" s="308"/>
      <c r="BYP1049" s="308"/>
      <c r="BYQ1049" s="308"/>
      <c r="BYR1049" s="308"/>
      <c r="BYS1049" s="308"/>
      <c r="BYT1049" s="308"/>
      <c r="BYU1049" s="308"/>
      <c r="BYV1049" s="308"/>
      <c r="BYW1049" s="308"/>
      <c r="BYX1049" s="308"/>
      <c r="BYY1049" s="308"/>
      <c r="BYZ1049" s="308"/>
      <c r="BZA1049" s="308"/>
      <c r="BZB1049" s="308"/>
      <c r="BZC1049" s="308"/>
      <c r="BZD1049" s="308"/>
      <c r="BZE1049" s="308"/>
      <c r="BZF1049" s="308"/>
      <c r="BZG1049" s="308"/>
      <c r="BZH1049" s="308"/>
      <c r="BZI1049" s="308"/>
      <c r="BZJ1049" s="308"/>
      <c r="BZK1049" s="308"/>
      <c r="BZL1049" s="308"/>
      <c r="BZM1049" s="308"/>
      <c r="BZN1049" s="308"/>
      <c r="BZO1049" s="308"/>
      <c r="BZP1049" s="308"/>
      <c r="BZQ1049" s="308"/>
      <c r="BZR1049" s="308"/>
      <c r="BZS1049" s="308"/>
      <c r="BZT1049" s="308"/>
      <c r="BZU1049" s="308"/>
      <c r="BZV1049" s="308"/>
      <c r="BZW1049" s="308"/>
      <c r="BZX1049" s="308"/>
      <c r="BZY1049" s="308"/>
      <c r="BZZ1049" s="308"/>
      <c r="CAA1049" s="308"/>
      <c r="CAB1049" s="308"/>
      <c r="CAC1049" s="308"/>
      <c r="CAD1049" s="308"/>
      <c r="CAE1049" s="308"/>
      <c r="CAF1049" s="308"/>
      <c r="CAG1049" s="308"/>
      <c r="CAH1049" s="308"/>
      <c r="CAI1049" s="308"/>
      <c r="CAJ1049" s="308"/>
      <c r="CAK1049" s="308"/>
      <c r="CAL1049" s="308"/>
      <c r="CAM1049" s="308"/>
      <c r="CAN1049" s="308"/>
      <c r="CAO1049" s="308"/>
      <c r="CAP1049" s="308"/>
      <c r="CAQ1049" s="308"/>
      <c r="CAR1049" s="308"/>
      <c r="CAS1049" s="308"/>
      <c r="CAT1049" s="308"/>
      <c r="CAU1049" s="308"/>
      <c r="CAV1049" s="308"/>
      <c r="CAW1049" s="308"/>
      <c r="CAX1049" s="308"/>
      <c r="CAY1049" s="308"/>
      <c r="CAZ1049" s="308"/>
      <c r="CBA1049" s="308"/>
      <c r="CBB1049" s="308"/>
      <c r="CBC1049" s="308"/>
      <c r="CBD1049" s="308"/>
      <c r="CBE1049" s="308"/>
      <c r="CBF1049" s="308"/>
      <c r="CBG1049" s="308"/>
      <c r="CBH1049" s="308"/>
      <c r="CBI1049" s="308"/>
      <c r="CBJ1049" s="308"/>
      <c r="CBK1049" s="308"/>
      <c r="CBL1049" s="308"/>
      <c r="CBM1049" s="308"/>
      <c r="CBN1049" s="308"/>
      <c r="CBO1049" s="308"/>
      <c r="CBP1049" s="308"/>
      <c r="CBQ1049" s="308"/>
      <c r="CBR1049" s="308"/>
      <c r="CBS1049" s="308"/>
      <c r="CBT1049" s="308"/>
      <c r="CBU1049" s="308"/>
      <c r="CBV1049" s="308"/>
      <c r="CBW1049" s="308"/>
      <c r="CBX1049" s="308"/>
      <c r="CBY1049" s="308"/>
      <c r="CBZ1049" s="308"/>
      <c r="CCA1049" s="308"/>
      <c r="CCB1049" s="308"/>
      <c r="CCC1049" s="308"/>
      <c r="CCD1049" s="308"/>
      <c r="CCE1049" s="308"/>
      <c r="CCF1049" s="308"/>
      <c r="CCG1049" s="308"/>
      <c r="CCH1049" s="308"/>
      <c r="CCI1049" s="308"/>
      <c r="CCJ1049" s="308"/>
      <c r="CCK1049" s="308"/>
      <c r="CCL1049" s="308"/>
      <c r="CCM1049" s="308"/>
      <c r="CCN1049" s="308"/>
      <c r="CCO1049" s="308"/>
      <c r="CCP1049" s="308"/>
      <c r="CCQ1049" s="308"/>
      <c r="CCR1049" s="308"/>
      <c r="CCS1049" s="308"/>
      <c r="CCT1049" s="308"/>
      <c r="CCU1049" s="308"/>
      <c r="CCV1049" s="308"/>
      <c r="CCW1049" s="308"/>
      <c r="CCX1049" s="308"/>
      <c r="CCY1049" s="308"/>
      <c r="CCZ1049" s="308"/>
      <c r="CDA1049" s="308"/>
      <c r="CDB1049" s="308"/>
      <c r="CDC1049" s="308"/>
      <c r="CDD1049" s="308"/>
      <c r="CDE1049" s="308"/>
      <c r="CDF1049" s="308"/>
      <c r="CDG1049" s="308"/>
      <c r="CDH1049" s="308"/>
      <c r="CDI1049" s="308"/>
      <c r="CDJ1049" s="308"/>
      <c r="CDK1049" s="308"/>
      <c r="CDL1049" s="308"/>
      <c r="CDM1049" s="308"/>
      <c r="CDN1049" s="308"/>
      <c r="CDO1049" s="308"/>
      <c r="CDP1049" s="308"/>
      <c r="CDQ1049" s="308"/>
      <c r="CDR1049" s="308"/>
      <c r="CDS1049" s="308"/>
      <c r="CDT1049" s="308"/>
      <c r="CDU1049" s="308"/>
      <c r="CDV1049" s="308"/>
      <c r="CDW1049" s="308"/>
      <c r="CDX1049" s="308"/>
      <c r="CDY1049" s="308"/>
      <c r="CDZ1049" s="308"/>
      <c r="CEA1049" s="308"/>
      <c r="CEB1049" s="308"/>
      <c r="CEC1049" s="308"/>
      <c r="CED1049" s="308"/>
      <c r="CEE1049" s="308"/>
      <c r="CEF1049" s="308"/>
      <c r="CEG1049" s="308"/>
      <c r="CEH1049" s="308"/>
      <c r="CEI1049" s="308"/>
      <c r="CEJ1049" s="308"/>
      <c r="CEK1049" s="308"/>
      <c r="CEL1049" s="308"/>
      <c r="CEM1049" s="308"/>
      <c r="CEN1049" s="308"/>
      <c r="CEO1049" s="308"/>
      <c r="CEP1049" s="308"/>
      <c r="CEQ1049" s="308"/>
      <c r="CER1049" s="308"/>
      <c r="CES1049" s="308"/>
      <c r="CET1049" s="308"/>
      <c r="CEU1049" s="308"/>
      <c r="CEV1049" s="308"/>
      <c r="CEW1049" s="308"/>
      <c r="CEX1049" s="308"/>
      <c r="CEY1049" s="308"/>
      <c r="CEZ1049" s="308"/>
      <c r="CFA1049" s="308"/>
      <c r="CFB1049" s="308"/>
      <c r="CFC1049" s="308"/>
      <c r="CFD1049" s="308"/>
      <c r="CFE1049" s="308"/>
      <c r="CFF1049" s="308"/>
      <c r="CFG1049" s="308"/>
      <c r="CFH1049" s="308"/>
      <c r="CFI1049" s="308"/>
      <c r="CFJ1049" s="308"/>
      <c r="CFK1049" s="308"/>
      <c r="CFL1049" s="308"/>
      <c r="CFM1049" s="308"/>
      <c r="CFN1049" s="308"/>
      <c r="CFO1049" s="308"/>
      <c r="CFP1049" s="308"/>
      <c r="CFQ1049" s="308"/>
      <c r="CFR1049" s="308"/>
      <c r="CFS1049" s="308"/>
      <c r="CFT1049" s="308"/>
      <c r="CFU1049" s="308"/>
      <c r="CFV1049" s="308"/>
      <c r="CFW1049" s="308"/>
      <c r="CFX1049" s="308"/>
      <c r="CFY1049" s="308"/>
      <c r="CFZ1049" s="308"/>
      <c r="CGA1049" s="308"/>
      <c r="CGB1049" s="308"/>
      <c r="CGC1049" s="308"/>
      <c r="CGD1049" s="308"/>
      <c r="CGE1049" s="308"/>
      <c r="CGF1049" s="308"/>
      <c r="CGG1049" s="308"/>
      <c r="CGH1049" s="308"/>
      <c r="CGI1049" s="308"/>
      <c r="CGJ1049" s="308"/>
      <c r="CGK1049" s="308"/>
      <c r="CGL1049" s="308"/>
      <c r="CGM1049" s="308"/>
      <c r="CGN1049" s="308"/>
      <c r="CGO1049" s="308"/>
      <c r="CGP1049" s="308"/>
      <c r="CGQ1049" s="308"/>
      <c r="CGR1049" s="308"/>
      <c r="CGS1049" s="308"/>
      <c r="CGT1049" s="308"/>
      <c r="CGU1049" s="308"/>
      <c r="CGV1049" s="308"/>
      <c r="CGW1049" s="308"/>
      <c r="CGX1049" s="308"/>
      <c r="CGY1049" s="308"/>
      <c r="CGZ1049" s="308"/>
      <c r="CHA1049" s="308"/>
      <c r="CHB1049" s="308"/>
      <c r="CHC1049" s="308"/>
      <c r="CHD1049" s="308"/>
      <c r="CHE1049" s="308"/>
      <c r="CHF1049" s="308"/>
      <c r="CHG1049" s="308"/>
      <c r="CHH1049" s="308"/>
      <c r="CHI1049" s="308"/>
      <c r="CHJ1049" s="308"/>
      <c r="CHK1049" s="308"/>
      <c r="CHL1049" s="308"/>
      <c r="CHM1049" s="308"/>
      <c r="CHN1049" s="308"/>
      <c r="CHO1049" s="308"/>
      <c r="CHP1049" s="308"/>
      <c r="CHQ1049" s="308"/>
      <c r="CHR1049" s="308"/>
      <c r="CHS1049" s="308"/>
      <c r="CHT1049" s="308"/>
      <c r="CHU1049" s="308"/>
      <c r="CHV1049" s="308"/>
      <c r="CHW1049" s="308"/>
      <c r="CHX1049" s="308"/>
      <c r="CHY1049" s="308"/>
      <c r="CHZ1049" s="308"/>
      <c r="CIA1049" s="308"/>
      <c r="CIB1049" s="308"/>
      <c r="CIC1049" s="308"/>
      <c r="CID1049" s="308"/>
      <c r="CIE1049" s="308"/>
      <c r="CIF1049" s="308"/>
      <c r="CIG1049" s="308"/>
      <c r="CIH1049" s="308"/>
      <c r="CII1049" s="308"/>
      <c r="CIJ1049" s="308"/>
      <c r="CIK1049" s="308"/>
      <c r="CIL1049" s="308"/>
      <c r="CIM1049" s="308"/>
      <c r="CIN1049" s="308"/>
      <c r="CIO1049" s="308"/>
      <c r="CIP1049" s="308"/>
      <c r="CIQ1049" s="308"/>
      <c r="CIR1049" s="308"/>
      <c r="CIS1049" s="308"/>
      <c r="CIT1049" s="308"/>
      <c r="CIU1049" s="308"/>
      <c r="CIV1049" s="308"/>
      <c r="CIW1049" s="308"/>
      <c r="CIX1049" s="308"/>
      <c r="CIY1049" s="308"/>
      <c r="CIZ1049" s="308"/>
      <c r="CJA1049" s="308"/>
      <c r="CJB1049" s="308"/>
      <c r="CJC1049" s="308"/>
      <c r="CJD1049" s="308"/>
      <c r="CJE1049" s="308"/>
      <c r="CJF1049" s="308"/>
      <c r="CJG1049" s="308"/>
      <c r="CJH1049" s="308"/>
      <c r="CJI1049" s="308"/>
      <c r="CJJ1049" s="308"/>
      <c r="CJK1049" s="308"/>
      <c r="CJL1049" s="308"/>
      <c r="CJM1049" s="308"/>
      <c r="CJN1049" s="308"/>
      <c r="CJO1049" s="308"/>
      <c r="CJP1049" s="308"/>
      <c r="CJQ1049" s="308"/>
      <c r="CJR1049" s="308"/>
      <c r="CJS1049" s="308"/>
      <c r="CJT1049" s="308"/>
      <c r="CJU1049" s="308"/>
      <c r="CJV1049" s="308"/>
      <c r="CJW1049" s="308"/>
      <c r="CJX1049" s="308"/>
      <c r="CJY1049" s="308"/>
      <c r="CJZ1049" s="308"/>
      <c r="CKA1049" s="308"/>
      <c r="CKB1049" s="308"/>
      <c r="CKC1049" s="308"/>
      <c r="CKD1049" s="308"/>
      <c r="CKE1049" s="308"/>
      <c r="CKF1049" s="308"/>
      <c r="CKG1049" s="308"/>
      <c r="CKH1049" s="308"/>
      <c r="CKI1049" s="308"/>
      <c r="CKJ1049" s="308"/>
      <c r="CKK1049" s="308"/>
      <c r="CKL1049" s="308"/>
      <c r="CKM1049" s="308"/>
      <c r="CKN1049" s="308"/>
      <c r="CKO1049" s="308"/>
      <c r="CKP1049" s="308"/>
      <c r="CKQ1049" s="308"/>
      <c r="CKR1049" s="308"/>
      <c r="CKS1049" s="308"/>
      <c r="CKT1049" s="308"/>
      <c r="CKU1049" s="308"/>
      <c r="CKV1049" s="308"/>
      <c r="CKW1049" s="308"/>
      <c r="CKX1049" s="308"/>
      <c r="CKY1049" s="308"/>
      <c r="CKZ1049" s="308"/>
      <c r="CLA1049" s="308"/>
      <c r="CLB1049" s="308"/>
      <c r="CLC1049" s="308"/>
      <c r="CLD1049" s="308"/>
      <c r="CLE1049" s="308"/>
      <c r="CLF1049" s="308"/>
      <c r="CLG1049" s="308"/>
      <c r="CLH1049" s="308"/>
      <c r="CLI1049" s="308"/>
      <c r="CLJ1049" s="308"/>
      <c r="CLK1049" s="308"/>
      <c r="CLL1049" s="308"/>
      <c r="CLM1049" s="308"/>
      <c r="CLN1049" s="308"/>
      <c r="CLO1049" s="308"/>
      <c r="CLP1049" s="308"/>
      <c r="CLQ1049" s="308"/>
      <c r="CLR1049" s="308"/>
      <c r="CLS1049" s="308"/>
      <c r="CLT1049" s="308"/>
      <c r="CLU1049" s="308"/>
      <c r="CLV1049" s="308"/>
      <c r="CLW1049" s="308"/>
      <c r="CLX1049" s="308"/>
      <c r="CLY1049" s="308"/>
      <c r="CLZ1049" s="308"/>
      <c r="CMA1049" s="308"/>
      <c r="CMB1049" s="308"/>
      <c r="CMC1049" s="308"/>
      <c r="CMD1049" s="308"/>
      <c r="CME1049" s="308"/>
      <c r="CMF1049" s="308"/>
      <c r="CMG1049" s="308"/>
      <c r="CMH1049" s="308"/>
      <c r="CMI1049" s="308"/>
      <c r="CMJ1049" s="308"/>
      <c r="CMK1049" s="308"/>
      <c r="CML1049" s="308"/>
      <c r="CMM1049" s="308"/>
      <c r="CMN1049" s="308"/>
      <c r="CMO1049" s="308"/>
      <c r="CMP1049" s="308"/>
      <c r="CMQ1049" s="308"/>
      <c r="CMR1049" s="308"/>
      <c r="CMS1049" s="308"/>
      <c r="CMT1049" s="308"/>
      <c r="CMU1049" s="308"/>
      <c r="CMV1049" s="308"/>
      <c r="CMW1049" s="308"/>
      <c r="CMX1049" s="308"/>
      <c r="CMY1049" s="308"/>
      <c r="CMZ1049" s="308"/>
      <c r="CNA1049" s="308"/>
      <c r="CNB1049" s="308"/>
      <c r="CNC1049" s="308"/>
      <c r="CND1049" s="308"/>
      <c r="CNE1049" s="308"/>
      <c r="CNF1049" s="308"/>
      <c r="CNG1049" s="308"/>
      <c r="CNH1049" s="308"/>
      <c r="CNI1049" s="308"/>
      <c r="CNJ1049" s="308"/>
      <c r="CNK1049" s="308"/>
      <c r="CNL1049" s="308"/>
      <c r="CNM1049" s="308"/>
      <c r="CNN1049" s="308"/>
      <c r="CNO1049" s="308"/>
      <c r="CNP1049" s="308"/>
      <c r="CNQ1049" s="308"/>
      <c r="CNR1049" s="308"/>
      <c r="CNS1049" s="308"/>
      <c r="CNT1049" s="308"/>
      <c r="CNU1049" s="308"/>
      <c r="CNV1049" s="308"/>
      <c r="CNW1049" s="308"/>
      <c r="CNX1049" s="308"/>
      <c r="CNY1049" s="308"/>
      <c r="CNZ1049" s="308"/>
      <c r="COA1049" s="308"/>
      <c r="COB1049" s="308"/>
      <c r="COC1049" s="308"/>
      <c r="COD1049" s="308"/>
      <c r="COE1049" s="308"/>
      <c r="COF1049" s="308"/>
      <c r="COG1049" s="308"/>
      <c r="COH1049" s="308"/>
      <c r="COI1049" s="308"/>
      <c r="COJ1049" s="308"/>
      <c r="COK1049" s="308"/>
      <c r="COL1049" s="308"/>
      <c r="COM1049" s="308"/>
      <c r="CON1049" s="308"/>
      <c r="COO1049" s="308"/>
      <c r="COP1049" s="308"/>
      <c r="COQ1049" s="308"/>
      <c r="COR1049" s="308"/>
      <c r="COS1049" s="308"/>
      <c r="COT1049" s="308"/>
      <c r="COU1049" s="308"/>
      <c r="COV1049" s="308"/>
      <c r="COW1049" s="308"/>
      <c r="COX1049" s="308"/>
      <c r="COY1049" s="308"/>
      <c r="COZ1049" s="308"/>
      <c r="CPA1049" s="308"/>
      <c r="CPB1049" s="308"/>
      <c r="CPC1049" s="308"/>
      <c r="CPD1049" s="308"/>
      <c r="CPE1049" s="308"/>
      <c r="CPF1049" s="308"/>
      <c r="CPG1049" s="308"/>
      <c r="CPH1049" s="308"/>
      <c r="CPI1049" s="308"/>
      <c r="CPJ1049" s="308"/>
      <c r="CPK1049" s="308"/>
      <c r="CPL1049" s="308"/>
      <c r="CPM1049" s="308"/>
      <c r="CPN1049" s="308"/>
      <c r="CPO1049" s="308"/>
      <c r="CPP1049" s="308"/>
      <c r="CPQ1049" s="308"/>
      <c r="CPR1049" s="308"/>
      <c r="CPS1049" s="308"/>
      <c r="CPT1049" s="308"/>
      <c r="CPU1049" s="308"/>
      <c r="CPV1049" s="308"/>
      <c r="CPW1049" s="308"/>
      <c r="CPX1049" s="308"/>
      <c r="CPY1049" s="308"/>
      <c r="CPZ1049" s="308"/>
      <c r="CQA1049" s="308"/>
      <c r="CQB1049" s="308"/>
      <c r="CQC1049" s="308"/>
      <c r="CQD1049" s="308"/>
      <c r="CQE1049" s="308"/>
      <c r="CQF1049" s="308"/>
      <c r="CQG1049" s="308"/>
      <c r="CQH1049" s="308"/>
      <c r="CQI1049" s="308"/>
      <c r="CQJ1049" s="308"/>
      <c r="CQK1049" s="308"/>
      <c r="CQL1049" s="308"/>
      <c r="CQM1049" s="308"/>
      <c r="CQN1049" s="308"/>
      <c r="CQO1049" s="308"/>
      <c r="CQP1049" s="308"/>
      <c r="CQQ1049" s="308"/>
      <c r="CQR1049" s="308"/>
      <c r="CQS1049" s="308"/>
      <c r="CQT1049" s="308"/>
      <c r="CQU1049" s="308"/>
      <c r="CQV1049" s="308"/>
      <c r="CQW1049" s="308"/>
      <c r="CQX1049" s="308"/>
      <c r="CQY1049" s="308"/>
      <c r="CQZ1049" s="308"/>
      <c r="CRA1049" s="308"/>
      <c r="CRB1049" s="308"/>
      <c r="CRC1049" s="308"/>
      <c r="CRD1049" s="308"/>
      <c r="CRE1049" s="308"/>
      <c r="CRF1049" s="308"/>
      <c r="CRG1049" s="308"/>
      <c r="CRH1049" s="308"/>
      <c r="CRI1049" s="308"/>
      <c r="CRJ1049" s="308"/>
      <c r="CRK1049" s="308"/>
      <c r="CRL1049" s="308"/>
      <c r="CRM1049" s="308"/>
      <c r="CRN1049" s="308"/>
      <c r="CRO1049" s="308"/>
      <c r="CRP1049" s="308"/>
      <c r="CRQ1049" s="308"/>
      <c r="CRR1049" s="308"/>
      <c r="CRS1049" s="308"/>
      <c r="CRT1049" s="308"/>
      <c r="CRU1049" s="308"/>
      <c r="CRV1049" s="308"/>
      <c r="CRW1049" s="308"/>
      <c r="CRX1049" s="308"/>
      <c r="CRY1049" s="308"/>
      <c r="CRZ1049" s="308"/>
      <c r="CSA1049" s="308"/>
      <c r="CSB1049" s="308"/>
      <c r="CSC1049" s="308"/>
      <c r="CSD1049" s="308"/>
      <c r="CSE1049" s="308"/>
      <c r="CSF1049" s="308"/>
      <c r="CSG1049" s="308"/>
      <c r="CSH1049" s="308"/>
      <c r="CSI1049" s="308"/>
      <c r="CSJ1049" s="308"/>
      <c r="CSK1049" s="308"/>
      <c r="CSL1049" s="308"/>
      <c r="CSM1049" s="308"/>
      <c r="CSN1049" s="308"/>
      <c r="CSO1049" s="308"/>
      <c r="CSP1049" s="308"/>
      <c r="CSQ1049" s="308"/>
      <c r="CSR1049" s="308"/>
      <c r="CSS1049" s="308"/>
      <c r="CST1049" s="308"/>
      <c r="CSU1049" s="308"/>
      <c r="CSV1049" s="308"/>
      <c r="CSW1049" s="308"/>
      <c r="CSX1049" s="308"/>
      <c r="CSY1049" s="308"/>
      <c r="CSZ1049" s="308"/>
      <c r="CTA1049" s="308"/>
      <c r="CTB1049" s="308"/>
      <c r="CTC1049" s="308"/>
      <c r="CTD1049" s="308"/>
      <c r="CTE1049" s="308"/>
      <c r="CTF1049" s="308"/>
      <c r="CTG1049" s="308"/>
      <c r="CTH1049" s="308"/>
      <c r="CTI1049" s="308"/>
      <c r="CTJ1049" s="308"/>
      <c r="CTK1049" s="308"/>
      <c r="CTL1049" s="308"/>
      <c r="CTM1049" s="308"/>
      <c r="CTN1049" s="308"/>
      <c r="CTO1049" s="308"/>
      <c r="CTP1049" s="308"/>
      <c r="CTQ1049" s="308"/>
      <c r="CTR1049" s="308"/>
      <c r="CTS1049" s="308"/>
      <c r="CTT1049" s="308"/>
      <c r="CTU1049" s="308"/>
      <c r="CTV1049" s="308"/>
      <c r="CTW1049" s="308"/>
      <c r="CTX1049" s="308"/>
      <c r="CTY1049" s="308"/>
      <c r="CTZ1049" s="308"/>
      <c r="CUA1049" s="308"/>
      <c r="CUB1049" s="308"/>
      <c r="CUC1049" s="308"/>
      <c r="CUD1049" s="308"/>
      <c r="CUE1049" s="308"/>
      <c r="CUF1049" s="308"/>
      <c r="CUG1049" s="308"/>
      <c r="CUH1049" s="308"/>
      <c r="CUI1049" s="308"/>
      <c r="CUJ1049" s="308"/>
      <c r="CUK1049" s="308"/>
      <c r="CUL1049" s="308"/>
      <c r="CUM1049" s="308"/>
      <c r="CUN1049" s="308"/>
      <c r="CUO1049" s="308"/>
      <c r="CUP1049" s="308"/>
      <c r="CUQ1049" s="308"/>
      <c r="CUR1049" s="308"/>
      <c r="CUS1049" s="308"/>
      <c r="CUT1049" s="308"/>
      <c r="CUU1049" s="308"/>
      <c r="CUV1049" s="308"/>
      <c r="CUW1049" s="308"/>
      <c r="CUX1049" s="308"/>
      <c r="CUY1049" s="308"/>
      <c r="CUZ1049" s="308"/>
      <c r="CVA1049" s="308"/>
      <c r="CVB1049" s="308"/>
      <c r="CVC1049" s="308"/>
      <c r="CVD1049" s="308"/>
      <c r="CVE1049" s="308"/>
      <c r="CVF1049" s="308"/>
      <c r="CVG1049" s="308"/>
      <c r="CVH1049" s="308"/>
      <c r="CVI1049" s="308"/>
      <c r="CVJ1049" s="308"/>
      <c r="CVK1049" s="308"/>
      <c r="CVL1049" s="308"/>
      <c r="CVM1049" s="308"/>
      <c r="CVN1049" s="308"/>
      <c r="CVO1049" s="308"/>
      <c r="CVP1049" s="308"/>
      <c r="CVQ1049" s="308"/>
      <c r="CVR1049" s="308"/>
      <c r="CVS1049" s="308"/>
      <c r="CVT1049" s="308"/>
      <c r="CVU1049" s="308"/>
      <c r="CVV1049" s="308"/>
      <c r="CVW1049" s="308"/>
      <c r="CVX1049" s="308"/>
      <c r="CVY1049" s="308"/>
      <c r="CVZ1049" s="308"/>
      <c r="CWA1049" s="308"/>
      <c r="CWB1049" s="308"/>
      <c r="CWC1049" s="308"/>
      <c r="CWD1049" s="308"/>
      <c r="CWE1049" s="308"/>
      <c r="CWF1049" s="308"/>
      <c r="CWG1049" s="308"/>
      <c r="CWH1049" s="308"/>
      <c r="CWI1049" s="308"/>
      <c r="CWJ1049" s="308"/>
      <c r="CWK1049" s="308"/>
      <c r="CWL1049" s="308"/>
      <c r="CWM1049" s="308"/>
      <c r="CWN1049" s="308"/>
      <c r="CWO1049" s="308"/>
      <c r="CWP1049" s="308"/>
      <c r="CWQ1049" s="308"/>
      <c r="CWR1049" s="308"/>
      <c r="CWS1049" s="308"/>
      <c r="CWT1049" s="308"/>
      <c r="CWU1049" s="308"/>
      <c r="CWV1049" s="308"/>
      <c r="CWW1049" s="308"/>
      <c r="CWX1049" s="308"/>
      <c r="CWY1049" s="308"/>
      <c r="CWZ1049" s="308"/>
      <c r="CXA1049" s="308"/>
      <c r="CXB1049" s="308"/>
      <c r="CXC1049" s="308"/>
      <c r="CXD1049" s="308"/>
      <c r="CXE1049" s="308"/>
      <c r="CXF1049" s="308"/>
      <c r="CXG1049" s="308"/>
      <c r="CXH1049" s="308"/>
      <c r="CXI1049" s="308"/>
      <c r="CXJ1049" s="308"/>
      <c r="CXK1049" s="308"/>
      <c r="CXL1049" s="308"/>
      <c r="CXM1049" s="308"/>
      <c r="CXN1049" s="308"/>
      <c r="CXO1049" s="308"/>
      <c r="CXP1049" s="308"/>
      <c r="CXQ1049" s="308"/>
      <c r="CXR1049" s="308"/>
      <c r="CXS1049" s="308"/>
      <c r="CXT1049" s="308"/>
      <c r="CXU1049" s="308"/>
      <c r="CXV1049" s="308"/>
      <c r="CXW1049" s="308"/>
      <c r="CXX1049" s="308"/>
      <c r="CXY1049" s="308"/>
      <c r="CXZ1049" s="308"/>
      <c r="CYA1049" s="308"/>
      <c r="CYB1049" s="308"/>
      <c r="CYC1049" s="308"/>
      <c r="CYD1049" s="308"/>
      <c r="CYE1049" s="308"/>
      <c r="CYF1049" s="308"/>
      <c r="CYG1049" s="308"/>
      <c r="CYH1049" s="308"/>
      <c r="CYI1049" s="308"/>
      <c r="CYJ1049" s="308"/>
      <c r="CYK1049" s="308"/>
      <c r="CYL1049" s="308"/>
      <c r="CYM1049" s="308"/>
      <c r="CYN1049" s="308"/>
      <c r="CYO1049" s="308"/>
      <c r="CYP1049" s="308"/>
      <c r="CYQ1049" s="308"/>
      <c r="CYR1049" s="308"/>
      <c r="CYS1049" s="308"/>
      <c r="CYT1049" s="308"/>
      <c r="CYU1049" s="308"/>
      <c r="CYV1049" s="308"/>
      <c r="CYW1049" s="308"/>
      <c r="CYX1049" s="308"/>
      <c r="CYY1049" s="308"/>
      <c r="CYZ1049" s="308"/>
      <c r="CZA1049" s="308"/>
      <c r="CZB1049" s="308"/>
      <c r="CZC1049" s="308"/>
      <c r="CZD1049" s="308"/>
      <c r="CZE1049" s="308"/>
      <c r="CZF1049" s="308"/>
      <c r="CZG1049" s="308"/>
      <c r="CZH1049" s="308"/>
      <c r="CZI1049" s="308"/>
      <c r="CZJ1049" s="308"/>
      <c r="CZK1049" s="308"/>
      <c r="CZL1049" s="308"/>
      <c r="CZM1049" s="308"/>
      <c r="CZN1049" s="308"/>
      <c r="CZO1049" s="308"/>
      <c r="CZP1049" s="308"/>
      <c r="CZQ1049" s="308"/>
      <c r="CZR1049" s="308"/>
      <c r="CZS1049" s="308"/>
      <c r="CZT1049" s="308"/>
      <c r="CZU1049" s="308"/>
      <c r="CZV1049" s="308"/>
      <c r="CZW1049" s="308"/>
      <c r="CZX1049" s="308"/>
      <c r="CZY1049" s="308"/>
      <c r="CZZ1049" s="308"/>
      <c r="DAA1049" s="308"/>
      <c r="DAB1049" s="308"/>
      <c r="DAC1049" s="308"/>
      <c r="DAD1049" s="308"/>
      <c r="DAE1049" s="308"/>
      <c r="DAF1049" s="308"/>
      <c r="DAG1049" s="308"/>
      <c r="DAH1049" s="308"/>
      <c r="DAI1049" s="308"/>
      <c r="DAJ1049" s="308"/>
      <c r="DAK1049" s="308"/>
      <c r="DAL1049" s="308"/>
      <c r="DAM1049" s="308"/>
      <c r="DAN1049" s="308"/>
      <c r="DAO1049" s="308"/>
      <c r="DAP1049" s="308"/>
      <c r="DAQ1049" s="308"/>
      <c r="DAR1049" s="308"/>
      <c r="DAS1049" s="308"/>
      <c r="DAT1049" s="308"/>
      <c r="DAU1049" s="308"/>
      <c r="DAV1049" s="308"/>
      <c r="DAW1049" s="308"/>
      <c r="DAX1049" s="308"/>
      <c r="DAY1049" s="308"/>
      <c r="DAZ1049" s="308"/>
      <c r="DBA1049" s="308"/>
      <c r="DBB1049" s="308"/>
      <c r="DBC1049" s="308"/>
      <c r="DBD1049" s="308"/>
      <c r="DBE1049" s="308"/>
      <c r="DBF1049" s="308"/>
      <c r="DBG1049" s="308"/>
      <c r="DBH1049" s="308"/>
      <c r="DBI1049" s="308"/>
      <c r="DBJ1049" s="308"/>
      <c r="DBK1049" s="308"/>
      <c r="DBL1049" s="308"/>
      <c r="DBM1049" s="308"/>
      <c r="DBN1049" s="308"/>
      <c r="DBO1049" s="308"/>
      <c r="DBP1049" s="308"/>
      <c r="DBQ1049" s="308"/>
      <c r="DBR1049" s="308"/>
      <c r="DBS1049" s="308"/>
      <c r="DBT1049" s="308"/>
      <c r="DBU1049" s="308"/>
      <c r="DBV1049" s="308"/>
      <c r="DBW1049" s="308"/>
      <c r="DBX1049" s="308"/>
      <c r="DBY1049" s="308"/>
      <c r="DBZ1049" s="308"/>
      <c r="DCA1049" s="308"/>
      <c r="DCB1049" s="308"/>
      <c r="DCC1049" s="308"/>
      <c r="DCD1049" s="308"/>
      <c r="DCE1049" s="308"/>
      <c r="DCF1049" s="308"/>
      <c r="DCG1049" s="308"/>
      <c r="DCH1049" s="308"/>
      <c r="DCI1049" s="308"/>
      <c r="DCJ1049" s="308"/>
      <c r="DCK1049" s="308"/>
      <c r="DCL1049" s="308"/>
      <c r="DCM1049" s="308"/>
      <c r="DCN1049" s="308"/>
      <c r="DCO1049" s="308"/>
      <c r="DCP1049" s="308"/>
      <c r="DCQ1049" s="308"/>
      <c r="DCR1049" s="308"/>
      <c r="DCS1049" s="308"/>
      <c r="DCT1049" s="308"/>
      <c r="DCU1049" s="308"/>
      <c r="DCV1049" s="308"/>
      <c r="DCW1049" s="308"/>
      <c r="DCX1049" s="308"/>
      <c r="DCY1049" s="308"/>
      <c r="DCZ1049" s="308"/>
      <c r="DDA1049" s="308"/>
      <c r="DDB1049" s="308"/>
      <c r="DDC1049" s="308"/>
      <c r="DDD1049" s="308"/>
      <c r="DDE1049" s="308"/>
      <c r="DDF1049" s="308"/>
      <c r="DDG1049" s="308"/>
      <c r="DDH1049" s="308"/>
      <c r="DDI1049" s="308"/>
      <c r="DDJ1049" s="308"/>
      <c r="DDK1049" s="308"/>
      <c r="DDL1049" s="308"/>
      <c r="DDM1049" s="308"/>
      <c r="DDN1049" s="308"/>
      <c r="DDO1049" s="308"/>
      <c r="DDP1049" s="308"/>
      <c r="DDQ1049" s="308"/>
      <c r="DDR1049" s="308"/>
      <c r="DDS1049" s="308"/>
      <c r="DDT1049" s="308"/>
      <c r="DDU1049" s="308"/>
      <c r="DDV1049" s="308"/>
      <c r="DDW1049" s="308"/>
      <c r="DDX1049" s="308"/>
      <c r="DDY1049" s="308"/>
      <c r="DDZ1049" s="308"/>
      <c r="DEA1049" s="308"/>
      <c r="DEB1049" s="308"/>
      <c r="DEC1049" s="308"/>
      <c r="DED1049" s="308"/>
      <c r="DEE1049" s="308"/>
      <c r="DEF1049" s="308"/>
      <c r="DEG1049" s="308"/>
      <c r="DEH1049" s="308"/>
      <c r="DEI1049" s="308"/>
      <c r="DEJ1049" s="308"/>
      <c r="DEK1049" s="308"/>
      <c r="DEL1049" s="308"/>
      <c r="DEM1049" s="308"/>
      <c r="DEN1049" s="308"/>
      <c r="DEO1049" s="308"/>
      <c r="DEP1049" s="308"/>
      <c r="DEQ1049" s="308"/>
      <c r="DER1049" s="308"/>
      <c r="DES1049" s="308"/>
      <c r="DET1049" s="308"/>
      <c r="DEU1049" s="308"/>
      <c r="DEV1049" s="308"/>
      <c r="DEW1049" s="308"/>
      <c r="DEX1049" s="308"/>
      <c r="DEY1049" s="308"/>
      <c r="DEZ1049" s="308"/>
      <c r="DFA1049" s="308"/>
      <c r="DFB1049" s="308"/>
      <c r="DFC1049" s="308"/>
      <c r="DFD1049" s="308"/>
      <c r="DFE1049" s="308"/>
      <c r="DFF1049" s="308"/>
      <c r="DFG1049" s="308"/>
      <c r="DFH1049" s="308"/>
      <c r="DFI1049" s="308"/>
      <c r="DFJ1049" s="308"/>
      <c r="DFK1049" s="308"/>
      <c r="DFL1049" s="308"/>
      <c r="DFM1049" s="308"/>
      <c r="DFN1049" s="308"/>
      <c r="DFO1049" s="308"/>
      <c r="DFP1049" s="308"/>
      <c r="DFQ1049" s="308"/>
      <c r="DFR1049" s="308"/>
      <c r="DFS1049" s="308"/>
      <c r="DFT1049" s="308"/>
      <c r="DFU1049" s="308"/>
      <c r="DFV1049" s="308"/>
      <c r="DFW1049" s="308"/>
      <c r="DFX1049" s="308"/>
      <c r="DFY1049" s="308"/>
      <c r="DFZ1049" s="308"/>
      <c r="DGA1049" s="308"/>
      <c r="DGB1049" s="308"/>
      <c r="DGC1049" s="308"/>
      <c r="DGD1049" s="308"/>
      <c r="DGE1049" s="308"/>
      <c r="DGF1049" s="308"/>
      <c r="DGG1049" s="308"/>
      <c r="DGH1049" s="308"/>
      <c r="DGI1049" s="308"/>
      <c r="DGJ1049" s="308"/>
      <c r="DGK1049" s="308"/>
      <c r="DGL1049" s="308"/>
      <c r="DGM1049" s="308"/>
      <c r="DGN1049" s="308"/>
      <c r="DGO1049" s="308"/>
      <c r="DGP1049" s="308"/>
      <c r="DGQ1049" s="308"/>
      <c r="DGR1049" s="308"/>
      <c r="DGS1049" s="308"/>
      <c r="DGT1049" s="308"/>
      <c r="DGU1049" s="308"/>
      <c r="DGV1049" s="308"/>
      <c r="DGW1049" s="308"/>
      <c r="DGX1049" s="308"/>
      <c r="DGY1049" s="308"/>
      <c r="DGZ1049" s="308"/>
      <c r="DHA1049" s="308"/>
      <c r="DHB1049" s="308"/>
      <c r="DHC1049" s="308"/>
      <c r="DHD1049" s="308"/>
      <c r="DHE1049" s="308"/>
      <c r="DHF1049" s="308"/>
      <c r="DHG1049" s="308"/>
      <c r="DHH1049" s="308"/>
      <c r="DHI1049" s="308"/>
      <c r="DHJ1049" s="308"/>
      <c r="DHK1049" s="308"/>
      <c r="DHL1049" s="308"/>
      <c r="DHM1049" s="308"/>
      <c r="DHN1049" s="308"/>
      <c r="DHO1049" s="308"/>
      <c r="DHP1049" s="308"/>
      <c r="DHQ1049" s="308"/>
      <c r="DHR1049" s="308"/>
      <c r="DHS1049" s="308"/>
      <c r="DHT1049" s="308"/>
      <c r="DHU1049" s="308"/>
      <c r="DHV1049" s="308"/>
      <c r="DHW1049" s="308"/>
      <c r="DHX1049" s="308"/>
      <c r="DHY1049" s="308"/>
      <c r="DHZ1049" s="308"/>
      <c r="DIA1049" s="308"/>
      <c r="DIB1049" s="308"/>
      <c r="DIC1049" s="308"/>
      <c r="DID1049" s="308"/>
      <c r="DIE1049" s="308"/>
      <c r="DIF1049" s="308"/>
      <c r="DIG1049" s="308"/>
      <c r="DIH1049" s="308"/>
      <c r="DII1049" s="308"/>
      <c r="DIJ1049" s="308"/>
      <c r="DIK1049" s="308"/>
      <c r="DIL1049" s="308"/>
      <c r="DIM1049" s="308"/>
      <c r="DIN1049" s="308"/>
      <c r="DIO1049" s="308"/>
      <c r="DIP1049" s="308"/>
      <c r="DIQ1049" s="308"/>
      <c r="DIR1049" s="308"/>
      <c r="DIS1049" s="308"/>
      <c r="DIT1049" s="308"/>
      <c r="DIU1049" s="308"/>
      <c r="DIV1049" s="308"/>
      <c r="DIW1049" s="308"/>
      <c r="DIX1049" s="308"/>
      <c r="DIY1049" s="308"/>
      <c r="DIZ1049" s="308"/>
      <c r="DJA1049" s="308"/>
      <c r="DJB1049" s="308"/>
      <c r="DJC1049" s="308"/>
      <c r="DJD1049" s="308"/>
      <c r="DJE1049" s="308"/>
      <c r="DJF1049" s="308"/>
      <c r="DJG1049" s="308"/>
      <c r="DJH1049" s="308"/>
      <c r="DJI1049" s="308"/>
      <c r="DJJ1049" s="308"/>
      <c r="DJK1049" s="308"/>
      <c r="DJL1049" s="308"/>
      <c r="DJM1049" s="308"/>
      <c r="DJN1049" s="308"/>
      <c r="DJO1049" s="308"/>
      <c r="DJP1049" s="308"/>
      <c r="DJQ1049" s="308"/>
      <c r="DJR1049" s="308"/>
      <c r="DJS1049" s="308"/>
      <c r="DJT1049" s="308"/>
      <c r="DJU1049" s="308"/>
      <c r="DJV1049" s="308"/>
      <c r="DJW1049" s="308"/>
      <c r="DJX1049" s="308"/>
      <c r="DJY1049" s="308"/>
      <c r="DJZ1049" s="308"/>
      <c r="DKA1049" s="308"/>
      <c r="DKB1049" s="308"/>
      <c r="DKC1049" s="308"/>
      <c r="DKD1049" s="308"/>
      <c r="DKE1049" s="308"/>
      <c r="DKF1049" s="308"/>
      <c r="DKG1049" s="308"/>
      <c r="DKH1049" s="308"/>
      <c r="DKI1049" s="308"/>
      <c r="DKJ1049" s="308"/>
      <c r="DKK1049" s="308"/>
      <c r="DKL1049" s="308"/>
      <c r="DKM1049" s="308"/>
      <c r="DKN1049" s="308"/>
      <c r="DKO1049" s="308"/>
      <c r="DKP1049" s="308"/>
      <c r="DKQ1049" s="308"/>
      <c r="DKR1049" s="308"/>
      <c r="DKS1049" s="308"/>
      <c r="DKT1049" s="308"/>
      <c r="DKU1049" s="308"/>
      <c r="DKV1049" s="308"/>
      <c r="DKW1049" s="308"/>
      <c r="DKX1049" s="308"/>
      <c r="DKY1049" s="308"/>
      <c r="DKZ1049" s="308"/>
      <c r="DLA1049" s="308"/>
      <c r="DLB1049" s="308"/>
      <c r="DLC1049" s="308"/>
      <c r="DLD1049" s="308"/>
      <c r="DLE1049" s="308"/>
      <c r="DLF1049" s="308"/>
      <c r="DLG1049" s="308"/>
      <c r="DLH1049" s="308"/>
      <c r="DLI1049" s="308"/>
      <c r="DLJ1049" s="308"/>
      <c r="DLK1049" s="308"/>
      <c r="DLL1049" s="308"/>
      <c r="DLM1049" s="308"/>
      <c r="DLN1049" s="308"/>
      <c r="DLO1049" s="308"/>
      <c r="DLP1049" s="308"/>
      <c r="DLQ1049" s="308"/>
      <c r="DLR1049" s="308"/>
      <c r="DLS1049" s="308"/>
      <c r="DLT1049" s="308"/>
      <c r="DLU1049" s="308"/>
      <c r="DLV1049" s="308"/>
      <c r="DLW1049" s="308"/>
      <c r="DLX1049" s="308"/>
      <c r="DLY1049" s="308"/>
      <c r="DLZ1049" s="308"/>
      <c r="DMA1049" s="308"/>
      <c r="DMB1049" s="308"/>
      <c r="DMC1049" s="308"/>
      <c r="DMD1049" s="308"/>
      <c r="DME1049" s="308"/>
      <c r="DMF1049" s="308"/>
      <c r="DMG1049" s="308"/>
      <c r="DMH1049" s="308"/>
      <c r="DMI1049" s="308"/>
      <c r="DMJ1049" s="308"/>
      <c r="DMK1049" s="308"/>
      <c r="DML1049" s="308"/>
      <c r="DMM1049" s="308"/>
      <c r="DMN1049" s="308"/>
      <c r="DMO1049" s="308"/>
      <c r="DMP1049" s="308"/>
      <c r="DMQ1049" s="308"/>
      <c r="DMR1049" s="308"/>
      <c r="DMS1049" s="308"/>
      <c r="DMT1049" s="308"/>
      <c r="DMU1049" s="308"/>
      <c r="DMV1049" s="308"/>
      <c r="DMW1049" s="308"/>
      <c r="DMX1049" s="308"/>
      <c r="DMY1049" s="308"/>
      <c r="DMZ1049" s="308"/>
      <c r="DNA1049" s="308"/>
      <c r="DNB1049" s="308"/>
      <c r="DNC1049" s="308"/>
      <c r="DND1049" s="308"/>
      <c r="DNE1049" s="308"/>
      <c r="DNF1049" s="308"/>
      <c r="DNG1049" s="308"/>
      <c r="DNH1049" s="308"/>
      <c r="DNI1049" s="308"/>
      <c r="DNJ1049" s="308"/>
      <c r="DNK1049" s="308"/>
      <c r="DNL1049" s="308"/>
      <c r="DNM1049" s="308"/>
      <c r="DNN1049" s="308"/>
      <c r="DNO1049" s="308"/>
      <c r="DNP1049" s="308"/>
      <c r="DNQ1049" s="308"/>
      <c r="DNR1049" s="308"/>
      <c r="DNS1049" s="308"/>
      <c r="DNT1049" s="308"/>
      <c r="DNU1049" s="308"/>
      <c r="DNV1049" s="308"/>
      <c r="DNW1049" s="308"/>
      <c r="DNX1049" s="308"/>
      <c r="DNY1049" s="308"/>
      <c r="DNZ1049" s="308"/>
      <c r="DOA1049" s="308"/>
      <c r="DOB1049" s="308"/>
      <c r="DOC1049" s="308"/>
      <c r="DOD1049" s="308"/>
      <c r="DOE1049" s="308"/>
      <c r="DOF1049" s="308"/>
      <c r="DOG1049" s="308"/>
      <c r="DOH1049" s="308"/>
      <c r="DOI1049" s="308"/>
      <c r="DOJ1049" s="308"/>
      <c r="DOK1049" s="308"/>
      <c r="DOL1049" s="308"/>
      <c r="DOM1049" s="308"/>
      <c r="DON1049" s="308"/>
      <c r="DOO1049" s="308"/>
      <c r="DOP1049" s="308"/>
      <c r="DOQ1049" s="308"/>
      <c r="DOR1049" s="308"/>
      <c r="DOS1049" s="308"/>
      <c r="DOT1049" s="308"/>
      <c r="DOU1049" s="308"/>
      <c r="DOV1049" s="308"/>
      <c r="DOW1049" s="308"/>
      <c r="DOX1049" s="308"/>
      <c r="DOY1049" s="308"/>
      <c r="DOZ1049" s="308"/>
      <c r="DPA1049" s="308"/>
      <c r="DPB1049" s="308"/>
      <c r="DPC1049" s="308"/>
      <c r="DPD1049" s="308"/>
      <c r="DPE1049" s="308"/>
      <c r="DPF1049" s="308"/>
      <c r="DPG1049" s="308"/>
      <c r="DPH1049" s="308"/>
      <c r="DPI1049" s="308"/>
      <c r="DPJ1049" s="308"/>
      <c r="DPK1049" s="308"/>
      <c r="DPL1049" s="308"/>
      <c r="DPM1049" s="308"/>
      <c r="DPN1049" s="308"/>
      <c r="DPO1049" s="308"/>
      <c r="DPP1049" s="308"/>
      <c r="DPQ1049" s="308"/>
      <c r="DPR1049" s="308"/>
      <c r="DPS1049" s="308"/>
      <c r="DPT1049" s="308"/>
      <c r="DPU1049" s="308"/>
      <c r="DPV1049" s="308"/>
      <c r="DPW1049" s="308"/>
      <c r="DPX1049" s="308"/>
      <c r="DPY1049" s="308"/>
      <c r="DPZ1049" s="308"/>
      <c r="DQA1049" s="308"/>
      <c r="DQB1049" s="308"/>
      <c r="DQC1049" s="308"/>
      <c r="DQD1049" s="308"/>
      <c r="DQE1049" s="308"/>
      <c r="DQF1049" s="308"/>
      <c r="DQG1049" s="308"/>
      <c r="DQH1049" s="308"/>
      <c r="DQI1049" s="308"/>
      <c r="DQJ1049" s="308"/>
      <c r="DQK1049" s="308"/>
      <c r="DQL1049" s="308"/>
      <c r="DQM1049" s="308"/>
      <c r="DQN1049" s="308"/>
      <c r="DQO1049" s="308"/>
      <c r="DQP1049" s="308"/>
      <c r="DQQ1049" s="308"/>
      <c r="DQR1049" s="308"/>
      <c r="DQS1049" s="308"/>
      <c r="DQT1049" s="308"/>
      <c r="DQU1049" s="308"/>
      <c r="DQV1049" s="308"/>
      <c r="DQW1049" s="308"/>
      <c r="DQX1049" s="308"/>
      <c r="DQY1049" s="308"/>
      <c r="DQZ1049" s="308"/>
      <c r="DRA1049" s="308"/>
      <c r="DRB1049" s="308"/>
      <c r="DRC1049" s="308"/>
      <c r="DRD1049" s="308"/>
      <c r="DRE1049" s="308"/>
      <c r="DRF1049" s="308"/>
      <c r="DRG1049" s="308"/>
      <c r="DRH1049" s="308"/>
      <c r="DRI1049" s="308"/>
      <c r="DRJ1049" s="308"/>
      <c r="DRK1049" s="308"/>
      <c r="DRL1049" s="308"/>
      <c r="DRM1049" s="308"/>
      <c r="DRN1049" s="308"/>
      <c r="DRO1049" s="308"/>
      <c r="DRP1049" s="308"/>
      <c r="DRQ1049" s="308"/>
      <c r="DRR1049" s="308"/>
      <c r="DRS1049" s="308"/>
      <c r="DRT1049" s="308"/>
      <c r="DRU1049" s="308"/>
      <c r="DRV1049" s="308"/>
      <c r="DRW1049" s="308"/>
      <c r="DRX1049" s="308"/>
      <c r="DRY1049" s="308"/>
      <c r="DRZ1049" s="308"/>
      <c r="DSA1049" s="308"/>
      <c r="DSB1049" s="308"/>
      <c r="DSC1049" s="308"/>
      <c r="DSD1049" s="308"/>
      <c r="DSE1049" s="308"/>
      <c r="DSF1049" s="308"/>
      <c r="DSG1049" s="308"/>
      <c r="DSH1049" s="308"/>
      <c r="DSI1049" s="308"/>
      <c r="DSJ1049" s="308"/>
      <c r="DSK1049" s="308"/>
      <c r="DSL1049" s="308"/>
      <c r="DSM1049" s="308"/>
      <c r="DSN1049" s="308"/>
      <c r="DSO1049" s="308"/>
      <c r="DSP1049" s="308"/>
      <c r="DSQ1049" s="308"/>
      <c r="DSR1049" s="308"/>
      <c r="DSS1049" s="308"/>
      <c r="DST1049" s="308"/>
      <c r="DSU1049" s="308"/>
      <c r="DSV1049" s="308"/>
      <c r="DSW1049" s="308"/>
      <c r="DSX1049" s="308"/>
      <c r="DSY1049" s="308"/>
      <c r="DSZ1049" s="308"/>
      <c r="DTA1049" s="308"/>
      <c r="DTB1049" s="308"/>
      <c r="DTC1049" s="308"/>
      <c r="DTD1049" s="308"/>
      <c r="DTE1049" s="308"/>
      <c r="DTF1049" s="308"/>
      <c r="DTG1049" s="308"/>
      <c r="DTH1049" s="308"/>
      <c r="DTI1049" s="308"/>
      <c r="DTJ1049" s="308"/>
      <c r="DTK1049" s="308"/>
      <c r="DTL1049" s="308"/>
      <c r="DTM1049" s="308"/>
      <c r="DTN1049" s="308"/>
      <c r="DTO1049" s="308"/>
      <c r="DTP1049" s="308"/>
      <c r="DTQ1049" s="308"/>
      <c r="DTR1049" s="308"/>
      <c r="DTS1049" s="308"/>
      <c r="DTT1049" s="308"/>
      <c r="DTU1049" s="308"/>
      <c r="DTV1049" s="308"/>
      <c r="DTW1049" s="308"/>
      <c r="DTX1049" s="308"/>
      <c r="DTY1049" s="308"/>
      <c r="DTZ1049" s="308"/>
      <c r="DUA1049" s="308"/>
      <c r="DUB1049" s="308"/>
      <c r="DUC1049" s="308"/>
      <c r="DUD1049" s="308"/>
      <c r="DUE1049" s="308"/>
      <c r="DUF1049" s="308"/>
      <c r="DUG1049" s="308"/>
      <c r="DUH1049" s="308"/>
      <c r="DUI1049" s="308"/>
      <c r="DUJ1049" s="308"/>
      <c r="DUK1049" s="308"/>
      <c r="DUL1049" s="308"/>
      <c r="DUM1049" s="308"/>
      <c r="DUN1049" s="308"/>
      <c r="DUO1049" s="308"/>
      <c r="DUP1049" s="308"/>
      <c r="DUQ1049" s="308"/>
      <c r="DUR1049" s="308"/>
      <c r="DUS1049" s="308"/>
      <c r="DUT1049" s="308"/>
      <c r="DUU1049" s="308"/>
      <c r="DUV1049" s="308"/>
      <c r="DUW1049" s="308"/>
      <c r="DUX1049" s="308"/>
      <c r="DUY1049" s="308"/>
      <c r="DUZ1049" s="308"/>
      <c r="DVA1049" s="308"/>
      <c r="DVB1049" s="308"/>
      <c r="DVC1049" s="308"/>
      <c r="DVD1049" s="308"/>
      <c r="DVE1049" s="308"/>
      <c r="DVF1049" s="308"/>
      <c r="DVG1049" s="308"/>
      <c r="DVH1049" s="308"/>
      <c r="DVI1049" s="308"/>
      <c r="DVJ1049" s="308"/>
      <c r="DVK1049" s="308"/>
      <c r="DVL1049" s="308"/>
      <c r="DVM1049" s="308"/>
      <c r="DVN1049" s="308"/>
      <c r="DVO1049" s="308"/>
      <c r="DVP1049" s="308"/>
      <c r="DVQ1049" s="308"/>
      <c r="DVR1049" s="308"/>
      <c r="DVS1049" s="308"/>
      <c r="DVT1049" s="308"/>
      <c r="DVU1049" s="308"/>
      <c r="DVV1049" s="308"/>
      <c r="DVW1049" s="308"/>
      <c r="DVX1049" s="308"/>
      <c r="DVY1049" s="308"/>
      <c r="DVZ1049" s="308"/>
      <c r="DWA1049" s="308"/>
      <c r="DWB1049" s="308"/>
      <c r="DWC1049" s="308"/>
      <c r="DWD1049" s="308"/>
      <c r="DWE1049" s="308"/>
      <c r="DWF1049" s="308"/>
      <c r="DWG1049" s="308"/>
      <c r="DWH1049" s="308"/>
      <c r="DWI1049" s="308"/>
      <c r="DWJ1049" s="308"/>
      <c r="DWK1049" s="308"/>
      <c r="DWL1049" s="308"/>
      <c r="DWM1049" s="308"/>
      <c r="DWN1049" s="308"/>
      <c r="DWO1049" s="308"/>
      <c r="DWP1049" s="308"/>
      <c r="DWQ1049" s="308"/>
      <c r="DWR1049" s="308"/>
      <c r="DWS1049" s="308"/>
      <c r="DWT1049" s="308"/>
      <c r="DWU1049" s="308"/>
      <c r="DWV1049" s="308"/>
      <c r="DWW1049" s="308"/>
      <c r="DWX1049" s="308"/>
      <c r="DWY1049" s="308"/>
      <c r="DWZ1049" s="308"/>
      <c r="DXA1049" s="308"/>
      <c r="DXB1049" s="308"/>
      <c r="DXC1049" s="308"/>
      <c r="DXD1049" s="308"/>
      <c r="DXE1049" s="308"/>
      <c r="DXF1049" s="308"/>
      <c r="DXG1049" s="308"/>
      <c r="DXH1049" s="308"/>
      <c r="DXI1049" s="308"/>
      <c r="DXJ1049" s="308"/>
      <c r="DXK1049" s="308"/>
      <c r="DXL1049" s="308"/>
      <c r="DXM1049" s="308"/>
      <c r="DXN1049" s="308"/>
      <c r="DXO1049" s="308"/>
      <c r="DXP1049" s="308"/>
      <c r="DXQ1049" s="308"/>
      <c r="DXR1049" s="308"/>
      <c r="DXS1049" s="308"/>
      <c r="DXT1049" s="308"/>
      <c r="DXU1049" s="308"/>
      <c r="DXV1049" s="308"/>
      <c r="DXW1049" s="308"/>
      <c r="DXX1049" s="308"/>
      <c r="DXY1049" s="308"/>
      <c r="DXZ1049" s="308"/>
      <c r="DYA1049" s="308"/>
      <c r="DYB1049" s="308"/>
      <c r="DYC1049" s="308"/>
      <c r="DYD1049" s="308"/>
      <c r="DYE1049" s="308"/>
      <c r="DYF1049" s="308"/>
      <c r="DYG1049" s="308"/>
      <c r="DYH1049" s="308"/>
      <c r="DYI1049" s="308"/>
      <c r="DYJ1049" s="308"/>
      <c r="DYK1049" s="308"/>
      <c r="DYL1049" s="308"/>
      <c r="DYM1049" s="308"/>
      <c r="DYN1049" s="308"/>
      <c r="DYO1049" s="308"/>
      <c r="DYP1049" s="308"/>
      <c r="DYQ1049" s="308"/>
      <c r="DYR1049" s="308"/>
      <c r="DYS1049" s="308"/>
      <c r="DYT1049" s="308"/>
      <c r="DYU1049" s="308"/>
      <c r="DYV1049" s="308"/>
      <c r="DYW1049" s="308"/>
      <c r="DYX1049" s="308"/>
      <c r="DYY1049" s="308"/>
      <c r="DYZ1049" s="308"/>
      <c r="DZA1049" s="308"/>
      <c r="DZB1049" s="308"/>
      <c r="DZC1049" s="308"/>
      <c r="DZD1049" s="308"/>
      <c r="DZE1049" s="308"/>
      <c r="DZF1049" s="308"/>
      <c r="DZG1049" s="308"/>
      <c r="DZH1049" s="308"/>
      <c r="DZI1049" s="308"/>
      <c r="DZJ1049" s="308"/>
      <c r="DZK1049" s="308"/>
      <c r="DZL1049" s="308"/>
      <c r="DZM1049" s="308"/>
      <c r="DZN1049" s="308"/>
      <c r="DZO1049" s="308"/>
      <c r="DZP1049" s="308"/>
      <c r="DZQ1049" s="308"/>
      <c r="DZR1049" s="308"/>
      <c r="DZS1049" s="308"/>
      <c r="DZT1049" s="308"/>
      <c r="DZU1049" s="308"/>
      <c r="DZV1049" s="308"/>
      <c r="DZW1049" s="308"/>
      <c r="DZX1049" s="308"/>
      <c r="DZY1049" s="308"/>
      <c r="DZZ1049" s="308"/>
      <c r="EAA1049" s="308"/>
      <c r="EAB1049" s="308"/>
      <c r="EAC1049" s="308"/>
      <c r="EAD1049" s="308"/>
      <c r="EAE1049" s="308"/>
      <c r="EAF1049" s="308"/>
      <c r="EAG1049" s="308"/>
      <c r="EAH1049" s="308"/>
      <c r="EAI1049" s="308"/>
      <c r="EAJ1049" s="308"/>
      <c r="EAK1049" s="308"/>
      <c r="EAL1049" s="308"/>
      <c r="EAM1049" s="308"/>
      <c r="EAN1049" s="308"/>
      <c r="EAO1049" s="308"/>
      <c r="EAP1049" s="308"/>
      <c r="EAQ1049" s="308"/>
      <c r="EAR1049" s="308"/>
      <c r="EAS1049" s="308"/>
      <c r="EAT1049" s="308"/>
      <c r="EAU1049" s="308"/>
      <c r="EAV1049" s="308"/>
      <c r="EAW1049" s="308"/>
      <c r="EAX1049" s="308"/>
      <c r="EAY1049" s="308"/>
      <c r="EAZ1049" s="308"/>
      <c r="EBA1049" s="308"/>
      <c r="EBB1049" s="308"/>
      <c r="EBC1049" s="308"/>
      <c r="EBD1049" s="308"/>
      <c r="EBE1049" s="308"/>
      <c r="EBF1049" s="308"/>
      <c r="EBG1049" s="308"/>
      <c r="EBH1049" s="308"/>
      <c r="EBI1049" s="308"/>
      <c r="EBJ1049" s="308"/>
      <c r="EBK1049" s="308"/>
      <c r="EBL1049" s="308"/>
      <c r="EBM1049" s="308"/>
      <c r="EBN1049" s="308"/>
      <c r="EBO1049" s="308"/>
      <c r="EBP1049" s="308"/>
      <c r="EBQ1049" s="308"/>
      <c r="EBR1049" s="308"/>
      <c r="EBS1049" s="308"/>
      <c r="EBT1049" s="308"/>
      <c r="EBU1049" s="308"/>
      <c r="EBV1049" s="308"/>
      <c r="EBW1049" s="308"/>
      <c r="EBX1049" s="308"/>
      <c r="EBY1049" s="308"/>
      <c r="EBZ1049" s="308"/>
      <c r="ECA1049" s="308"/>
      <c r="ECB1049" s="308"/>
      <c r="ECC1049" s="308"/>
      <c r="ECD1049" s="308"/>
      <c r="ECE1049" s="308"/>
      <c r="ECF1049" s="308"/>
      <c r="ECG1049" s="308"/>
      <c r="ECH1049" s="308"/>
      <c r="ECI1049" s="308"/>
      <c r="ECJ1049" s="308"/>
      <c r="ECK1049" s="308"/>
      <c r="ECL1049" s="308"/>
      <c r="ECM1049" s="308"/>
      <c r="ECN1049" s="308"/>
      <c r="ECO1049" s="308"/>
      <c r="ECP1049" s="308"/>
      <c r="ECQ1049" s="308"/>
      <c r="ECR1049" s="308"/>
      <c r="ECS1049" s="308"/>
      <c r="ECT1049" s="308"/>
      <c r="ECU1049" s="308"/>
      <c r="ECV1049" s="308"/>
      <c r="ECW1049" s="308"/>
      <c r="ECX1049" s="308"/>
      <c r="ECY1049" s="308"/>
      <c r="ECZ1049" s="308"/>
      <c r="EDA1049" s="308"/>
      <c r="EDB1049" s="308"/>
      <c r="EDC1049" s="308"/>
      <c r="EDD1049" s="308"/>
      <c r="EDE1049" s="308"/>
      <c r="EDF1049" s="308"/>
      <c r="EDG1049" s="308"/>
      <c r="EDH1049" s="308"/>
      <c r="EDI1049" s="308"/>
      <c r="EDJ1049" s="308"/>
      <c r="EDK1049" s="308"/>
      <c r="EDL1049" s="308"/>
      <c r="EDM1049" s="308"/>
      <c r="EDN1049" s="308"/>
      <c r="EDO1049" s="308"/>
      <c r="EDP1049" s="308"/>
      <c r="EDQ1049" s="308"/>
      <c r="EDR1049" s="308"/>
      <c r="EDS1049" s="308"/>
      <c r="EDT1049" s="308"/>
      <c r="EDU1049" s="308"/>
      <c r="EDV1049" s="308"/>
      <c r="EDW1049" s="308"/>
      <c r="EDX1049" s="308"/>
      <c r="EDY1049" s="308"/>
      <c r="EDZ1049" s="308"/>
      <c r="EEA1049" s="308"/>
      <c r="EEB1049" s="308"/>
      <c r="EEC1049" s="308"/>
      <c r="EED1049" s="308"/>
      <c r="EEE1049" s="308"/>
      <c r="EEF1049" s="308"/>
      <c r="EEG1049" s="308"/>
      <c r="EEH1049" s="308"/>
      <c r="EEI1049" s="308"/>
      <c r="EEJ1049" s="308"/>
      <c r="EEK1049" s="308"/>
      <c r="EEL1049" s="308"/>
      <c r="EEM1049" s="308"/>
      <c r="EEN1049" s="308"/>
      <c r="EEO1049" s="308"/>
      <c r="EEP1049" s="308"/>
      <c r="EEQ1049" s="308"/>
      <c r="EER1049" s="308"/>
      <c r="EES1049" s="308"/>
      <c r="EET1049" s="308"/>
      <c r="EEU1049" s="308"/>
      <c r="EEV1049" s="308"/>
      <c r="EEW1049" s="308"/>
      <c r="EEX1049" s="308"/>
      <c r="EEY1049" s="308"/>
      <c r="EEZ1049" s="308"/>
      <c r="EFA1049" s="308"/>
      <c r="EFB1049" s="308"/>
      <c r="EFC1049" s="308"/>
      <c r="EFD1049" s="308"/>
      <c r="EFE1049" s="308"/>
      <c r="EFF1049" s="308"/>
      <c r="EFG1049" s="308"/>
      <c r="EFH1049" s="308"/>
      <c r="EFI1049" s="308"/>
      <c r="EFJ1049" s="308"/>
      <c r="EFK1049" s="308"/>
      <c r="EFL1049" s="308"/>
      <c r="EFM1049" s="308"/>
      <c r="EFN1049" s="308"/>
      <c r="EFO1049" s="308"/>
      <c r="EFP1049" s="308"/>
      <c r="EFQ1049" s="308"/>
      <c r="EFR1049" s="308"/>
      <c r="EFS1049" s="308"/>
      <c r="EFT1049" s="308"/>
      <c r="EFU1049" s="308"/>
      <c r="EFV1049" s="308"/>
      <c r="EFW1049" s="308"/>
      <c r="EFX1049" s="308"/>
      <c r="EFY1049" s="308"/>
      <c r="EFZ1049" s="308"/>
      <c r="EGA1049" s="308"/>
      <c r="EGB1049" s="308"/>
      <c r="EGC1049" s="308"/>
      <c r="EGD1049" s="308"/>
      <c r="EGE1049" s="308"/>
      <c r="EGF1049" s="308"/>
      <c r="EGG1049" s="308"/>
      <c r="EGH1049" s="308"/>
      <c r="EGI1049" s="308"/>
      <c r="EGJ1049" s="308"/>
      <c r="EGK1049" s="308"/>
      <c r="EGL1049" s="308"/>
      <c r="EGM1049" s="308"/>
      <c r="EGN1049" s="308"/>
      <c r="EGO1049" s="308"/>
      <c r="EGP1049" s="308"/>
      <c r="EGQ1049" s="308"/>
      <c r="EGR1049" s="308"/>
      <c r="EGS1049" s="308"/>
      <c r="EGT1049" s="308"/>
      <c r="EGU1049" s="308"/>
      <c r="EGV1049" s="308"/>
      <c r="EGW1049" s="308"/>
      <c r="EGX1049" s="308"/>
      <c r="EGY1049" s="308"/>
      <c r="EGZ1049" s="308"/>
      <c r="EHA1049" s="308"/>
      <c r="EHB1049" s="308"/>
      <c r="EHC1049" s="308"/>
      <c r="EHD1049" s="308"/>
      <c r="EHE1049" s="308"/>
      <c r="EHF1049" s="308"/>
      <c r="EHG1049" s="308"/>
      <c r="EHH1049" s="308"/>
      <c r="EHI1049" s="308"/>
      <c r="EHJ1049" s="308"/>
      <c r="EHK1049" s="308"/>
      <c r="EHL1049" s="308"/>
      <c r="EHM1049" s="308"/>
      <c r="EHN1049" s="308"/>
      <c r="EHO1049" s="308"/>
      <c r="EHP1049" s="308"/>
      <c r="EHQ1049" s="308"/>
      <c r="EHR1049" s="308"/>
      <c r="EHS1049" s="308"/>
      <c r="EHT1049" s="308"/>
      <c r="EHU1049" s="308"/>
      <c r="EHV1049" s="308"/>
      <c r="EHW1049" s="308"/>
      <c r="EHX1049" s="308"/>
      <c r="EHY1049" s="308"/>
      <c r="EHZ1049" s="308"/>
      <c r="EIA1049" s="308"/>
      <c r="EIB1049" s="308"/>
      <c r="EIC1049" s="308"/>
      <c r="EID1049" s="308"/>
      <c r="EIE1049" s="308"/>
      <c r="EIF1049" s="308"/>
      <c r="EIG1049" s="308"/>
      <c r="EIH1049" s="308"/>
      <c r="EII1049" s="308"/>
      <c r="EIJ1049" s="308"/>
      <c r="EIK1049" s="308"/>
      <c r="EIL1049" s="308"/>
      <c r="EIM1049" s="308"/>
      <c r="EIN1049" s="308"/>
      <c r="EIO1049" s="308"/>
      <c r="EIP1049" s="308"/>
      <c r="EIQ1049" s="308"/>
      <c r="EIR1049" s="308"/>
      <c r="EIS1049" s="308"/>
      <c r="EIT1049" s="308"/>
      <c r="EIU1049" s="308"/>
      <c r="EIV1049" s="308"/>
      <c r="EIW1049" s="308"/>
      <c r="EIX1049" s="308"/>
      <c r="EIY1049" s="308"/>
      <c r="EIZ1049" s="308"/>
      <c r="EJA1049" s="308"/>
      <c r="EJB1049" s="308"/>
      <c r="EJC1049" s="308"/>
      <c r="EJD1049" s="308"/>
      <c r="EJE1049" s="308"/>
      <c r="EJF1049" s="308"/>
      <c r="EJG1049" s="308"/>
      <c r="EJH1049" s="308"/>
      <c r="EJI1049" s="308"/>
      <c r="EJJ1049" s="308"/>
      <c r="EJK1049" s="308"/>
      <c r="EJL1049" s="308"/>
      <c r="EJM1049" s="308"/>
      <c r="EJN1049" s="308"/>
      <c r="EJO1049" s="308"/>
      <c r="EJP1049" s="308"/>
      <c r="EJQ1049" s="308"/>
      <c r="EJR1049" s="308"/>
      <c r="EJS1049" s="308"/>
      <c r="EJT1049" s="308"/>
      <c r="EJU1049" s="308"/>
      <c r="EJV1049" s="308"/>
      <c r="EJW1049" s="308"/>
      <c r="EJX1049" s="308"/>
      <c r="EJY1049" s="308"/>
      <c r="EJZ1049" s="308"/>
      <c r="EKA1049" s="308"/>
      <c r="EKB1049" s="308"/>
      <c r="EKC1049" s="308"/>
      <c r="EKD1049" s="308"/>
      <c r="EKE1049" s="308"/>
      <c r="EKF1049" s="308"/>
      <c r="EKG1049" s="308"/>
      <c r="EKH1049" s="308"/>
      <c r="EKI1049" s="308"/>
      <c r="EKJ1049" s="308"/>
      <c r="EKK1049" s="308"/>
      <c r="EKL1049" s="308"/>
      <c r="EKM1049" s="308"/>
      <c r="EKN1049" s="308"/>
      <c r="EKO1049" s="308"/>
      <c r="EKP1049" s="308"/>
      <c r="EKQ1049" s="308"/>
      <c r="EKR1049" s="308"/>
      <c r="EKS1049" s="308"/>
      <c r="EKT1049" s="308"/>
      <c r="EKU1049" s="308"/>
      <c r="EKV1049" s="308"/>
      <c r="EKW1049" s="308"/>
      <c r="EKX1049" s="308"/>
      <c r="EKY1049" s="308"/>
      <c r="EKZ1049" s="308"/>
      <c r="ELA1049" s="308"/>
      <c r="ELB1049" s="308"/>
      <c r="ELC1049" s="308"/>
      <c r="ELD1049" s="308"/>
      <c r="ELE1049" s="308"/>
      <c r="ELF1049" s="308"/>
      <c r="ELG1049" s="308"/>
      <c r="ELH1049" s="308"/>
      <c r="ELI1049" s="308"/>
      <c r="ELJ1049" s="308"/>
      <c r="ELK1049" s="308"/>
      <c r="ELL1049" s="308"/>
      <c r="ELM1049" s="308"/>
      <c r="ELN1049" s="308"/>
      <c r="ELO1049" s="308"/>
      <c r="ELP1049" s="308"/>
      <c r="ELQ1049" s="308"/>
      <c r="ELR1049" s="308"/>
      <c r="ELS1049" s="308"/>
      <c r="ELT1049" s="308"/>
      <c r="ELU1049" s="308"/>
      <c r="ELV1049" s="308"/>
      <c r="ELW1049" s="308"/>
      <c r="ELX1049" s="308"/>
      <c r="ELY1049" s="308"/>
      <c r="ELZ1049" s="308"/>
      <c r="EMA1049" s="308"/>
      <c r="EMB1049" s="308"/>
      <c r="EMC1049" s="308"/>
      <c r="EMD1049" s="308"/>
      <c r="EME1049" s="308"/>
      <c r="EMF1049" s="308"/>
      <c r="EMG1049" s="308"/>
      <c r="EMH1049" s="308"/>
      <c r="EMI1049" s="308"/>
      <c r="EMJ1049" s="308"/>
      <c r="EMK1049" s="308"/>
      <c r="EML1049" s="308"/>
      <c r="EMM1049" s="308"/>
      <c r="EMN1049" s="308"/>
      <c r="EMO1049" s="308"/>
      <c r="EMP1049" s="308"/>
      <c r="EMQ1049" s="308"/>
      <c r="EMR1049" s="308"/>
      <c r="EMS1049" s="308"/>
      <c r="EMT1049" s="308"/>
      <c r="EMU1049" s="308"/>
      <c r="EMV1049" s="308"/>
      <c r="EMW1049" s="308"/>
      <c r="EMX1049" s="308"/>
      <c r="EMY1049" s="308"/>
      <c r="EMZ1049" s="308"/>
      <c r="ENA1049" s="308"/>
      <c r="ENB1049" s="308"/>
      <c r="ENC1049" s="308"/>
      <c r="END1049" s="308"/>
      <c r="ENE1049" s="308"/>
      <c r="ENF1049" s="308"/>
      <c r="ENG1049" s="308"/>
      <c r="ENH1049" s="308"/>
      <c r="ENI1049" s="308"/>
      <c r="ENJ1049" s="308"/>
      <c r="ENK1049" s="308"/>
      <c r="ENL1049" s="308"/>
      <c r="ENM1049" s="308"/>
      <c r="ENN1049" s="308"/>
      <c r="ENO1049" s="308"/>
      <c r="ENP1049" s="308"/>
      <c r="ENQ1049" s="308"/>
      <c r="ENR1049" s="308"/>
      <c r="ENS1049" s="308"/>
      <c r="ENT1049" s="308"/>
      <c r="ENU1049" s="308"/>
      <c r="ENV1049" s="308"/>
      <c r="ENW1049" s="308"/>
      <c r="ENX1049" s="308"/>
      <c r="ENY1049" s="308"/>
      <c r="ENZ1049" s="308"/>
      <c r="EOA1049" s="308"/>
      <c r="EOB1049" s="308"/>
      <c r="EOC1049" s="308"/>
      <c r="EOD1049" s="308"/>
      <c r="EOE1049" s="308"/>
      <c r="EOF1049" s="308"/>
      <c r="EOG1049" s="308"/>
      <c r="EOH1049" s="308"/>
      <c r="EOI1049" s="308"/>
      <c r="EOJ1049" s="308"/>
      <c r="EOK1049" s="308"/>
      <c r="EOL1049" s="308"/>
      <c r="EOM1049" s="308"/>
      <c r="EON1049" s="308"/>
      <c r="EOO1049" s="308"/>
      <c r="EOP1049" s="308"/>
      <c r="EOQ1049" s="308"/>
      <c r="EOR1049" s="308"/>
      <c r="EOS1049" s="308"/>
      <c r="EOT1049" s="308"/>
      <c r="EOU1049" s="308"/>
      <c r="EOV1049" s="308"/>
      <c r="EOW1049" s="308"/>
      <c r="EOX1049" s="308"/>
      <c r="EOY1049" s="308"/>
      <c r="EOZ1049" s="308"/>
      <c r="EPA1049" s="308"/>
      <c r="EPB1049" s="308"/>
      <c r="EPC1049" s="308"/>
      <c r="EPD1049" s="308"/>
      <c r="EPE1049" s="308"/>
      <c r="EPF1049" s="308"/>
      <c r="EPG1049" s="308"/>
      <c r="EPH1049" s="308"/>
      <c r="EPI1049" s="308"/>
      <c r="EPJ1049" s="308"/>
      <c r="EPK1049" s="308"/>
      <c r="EPL1049" s="308"/>
      <c r="EPM1049" s="308"/>
      <c r="EPN1049" s="308"/>
      <c r="EPO1049" s="308"/>
      <c r="EPP1049" s="308"/>
      <c r="EPQ1049" s="308"/>
      <c r="EPR1049" s="308"/>
      <c r="EPS1049" s="308"/>
      <c r="EPT1049" s="308"/>
      <c r="EPU1049" s="308"/>
      <c r="EPV1049" s="308"/>
      <c r="EPW1049" s="308"/>
      <c r="EPX1049" s="308"/>
      <c r="EPY1049" s="308"/>
      <c r="EPZ1049" s="308"/>
      <c r="EQA1049" s="308"/>
      <c r="EQB1049" s="308"/>
      <c r="EQC1049" s="308"/>
      <c r="EQD1049" s="308"/>
      <c r="EQE1049" s="308"/>
      <c r="EQF1049" s="308"/>
      <c r="EQG1049" s="308"/>
      <c r="EQH1049" s="308"/>
      <c r="EQI1049" s="308"/>
      <c r="EQJ1049" s="308"/>
      <c r="EQK1049" s="308"/>
      <c r="EQL1049" s="308"/>
      <c r="EQM1049" s="308"/>
      <c r="EQN1049" s="308"/>
      <c r="EQO1049" s="308"/>
      <c r="EQP1049" s="308"/>
      <c r="EQQ1049" s="308"/>
      <c r="EQR1049" s="308"/>
      <c r="EQS1049" s="308"/>
      <c r="EQT1049" s="308"/>
      <c r="EQU1049" s="308"/>
      <c r="EQV1049" s="308"/>
      <c r="EQW1049" s="308"/>
      <c r="EQX1049" s="308"/>
      <c r="EQY1049" s="308"/>
      <c r="EQZ1049" s="308"/>
      <c r="ERA1049" s="308"/>
      <c r="ERB1049" s="308"/>
      <c r="ERC1049" s="308"/>
      <c r="ERD1049" s="308"/>
      <c r="ERE1049" s="308"/>
      <c r="ERF1049" s="308"/>
      <c r="ERG1049" s="308"/>
      <c r="ERH1049" s="308"/>
      <c r="ERI1049" s="308"/>
      <c r="ERJ1049" s="308"/>
      <c r="ERK1049" s="308"/>
      <c r="ERL1049" s="308"/>
      <c r="ERM1049" s="308"/>
      <c r="ERN1049" s="308"/>
      <c r="ERO1049" s="308"/>
      <c r="ERP1049" s="308"/>
      <c r="ERQ1049" s="308"/>
      <c r="ERR1049" s="308"/>
      <c r="ERS1049" s="308"/>
      <c r="ERT1049" s="308"/>
      <c r="ERU1049" s="308"/>
      <c r="ERV1049" s="308"/>
      <c r="ERW1049" s="308"/>
      <c r="ERX1049" s="308"/>
      <c r="ERY1049" s="308"/>
      <c r="ERZ1049" s="308"/>
      <c r="ESA1049" s="308"/>
      <c r="ESB1049" s="308"/>
      <c r="ESC1049" s="308"/>
      <c r="ESD1049" s="308"/>
      <c r="ESE1049" s="308"/>
      <c r="ESF1049" s="308"/>
      <c r="ESG1049" s="308"/>
      <c r="ESH1049" s="308"/>
      <c r="ESI1049" s="308"/>
      <c r="ESJ1049" s="308"/>
      <c r="ESK1049" s="308"/>
      <c r="ESL1049" s="308"/>
      <c r="ESM1049" s="308"/>
      <c r="ESN1049" s="308"/>
      <c r="ESO1049" s="308"/>
      <c r="ESP1049" s="308"/>
      <c r="ESQ1049" s="308"/>
      <c r="ESR1049" s="308"/>
      <c r="ESS1049" s="308"/>
      <c r="EST1049" s="308"/>
      <c r="ESU1049" s="308"/>
      <c r="ESV1049" s="308"/>
      <c r="ESW1049" s="308"/>
      <c r="ESX1049" s="308"/>
      <c r="ESY1049" s="308"/>
      <c r="ESZ1049" s="308"/>
      <c r="ETA1049" s="308"/>
      <c r="ETB1049" s="308"/>
      <c r="ETC1049" s="308"/>
      <c r="ETD1049" s="308"/>
      <c r="ETE1049" s="308"/>
      <c r="ETF1049" s="308"/>
      <c r="ETG1049" s="308"/>
      <c r="ETH1049" s="308"/>
      <c r="ETI1049" s="308"/>
      <c r="ETJ1049" s="308"/>
      <c r="ETK1049" s="308"/>
      <c r="ETL1049" s="308"/>
      <c r="ETM1049" s="308"/>
      <c r="ETN1049" s="308"/>
      <c r="ETO1049" s="308"/>
      <c r="ETP1049" s="308"/>
      <c r="ETQ1049" s="308"/>
      <c r="ETR1049" s="308"/>
      <c r="ETS1049" s="308"/>
      <c r="ETT1049" s="308"/>
      <c r="ETU1049" s="308"/>
      <c r="ETV1049" s="308"/>
      <c r="ETW1049" s="308"/>
      <c r="ETX1049" s="308"/>
      <c r="ETY1049" s="308"/>
      <c r="ETZ1049" s="308"/>
      <c r="EUA1049" s="308"/>
      <c r="EUB1049" s="308"/>
      <c r="EUC1049" s="308"/>
      <c r="EUD1049" s="308"/>
      <c r="EUE1049" s="308"/>
      <c r="EUF1049" s="308"/>
      <c r="EUG1049" s="308"/>
      <c r="EUH1049" s="308"/>
      <c r="EUI1049" s="308"/>
      <c r="EUJ1049" s="308"/>
      <c r="EUK1049" s="308"/>
      <c r="EUL1049" s="308"/>
      <c r="EUM1049" s="308"/>
      <c r="EUN1049" s="308"/>
      <c r="EUO1049" s="308"/>
      <c r="EUP1049" s="308"/>
      <c r="EUQ1049" s="308"/>
      <c r="EUR1049" s="308"/>
      <c r="EUS1049" s="308"/>
      <c r="EUT1049" s="308"/>
      <c r="EUU1049" s="308"/>
      <c r="EUV1049" s="308"/>
      <c r="EUW1049" s="308"/>
      <c r="EUX1049" s="308"/>
      <c r="EUY1049" s="308"/>
      <c r="EUZ1049" s="308"/>
      <c r="EVA1049" s="308"/>
      <c r="EVB1049" s="308"/>
      <c r="EVC1049" s="308"/>
      <c r="EVD1049" s="308"/>
      <c r="EVE1049" s="308"/>
      <c r="EVF1049" s="308"/>
      <c r="EVG1049" s="308"/>
      <c r="EVH1049" s="308"/>
      <c r="EVI1049" s="308"/>
      <c r="EVJ1049" s="308"/>
      <c r="EVK1049" s="308"/>
      <c r="EVL1049" s="308"/>
      <c r="EVM1049" s="308"/>
      <c r="EVN1049" s="308"/>
      <c r="EVO1049" s="308"/>
      <c r="EVP1049" s="308"/>
      <c r="EVQ1049" s="308"/>
      <c r="EVR1049" s="308"/>
      <c r="EVS1049" s="308"/>
      <c r="EVT1049" s="308"/>
      <c r="EVU1049" s="308"/>
      <c r="EVV1049" s="308"/>
      <c r="EVW1049" s="308"/>
      <c r="EVX1049" s="308"/>
      <c r="EVY1049" s="308"/>
      <c r="EVZ1049" s="308"/>
      <c r="EWA1049" s="308"/>
      <c r="EWB1049" s="308"/>
      <c r="EWC1049" s="308"/>
      <c r="EWD1049" s="308"/>
      <c r="EWE1049" s="308"/>
      <c r="EWF1049" s="308"/>
      <c r="EWG1049" s="308"/>
      <c r="EWH1049" s="308"/>
      <c r="EWI1049" s="308"/>
      <c r="EWJ1049" s="308"/>
      <c r="EWK1049" s="308"/>
      <c r="EWL1049" s="308"/>
      <c r="EWM1049" s="308"/>
      <c r="EWN1049" s="308"/>
      <c r="EWO1049" s="308"/>
      <c r="EWP1049" s="308"/>
      <c r="EWQ1049" s="308"/>
      <c r="EWR1049" s="308"/>
      <c r="EWS1049" s="308"/>
      <c r="EWT1049" s="308"/>
      <c r="EWU1049" s="308"/>
      <c r="EWV1049" s="308"/>
      <c r="EWW1049" s="308"/>
      <c r="EWX1049" s="308"/>
      <c r="EWY1049" s="308"/>
      <c r="EWZ1049" s="308"/>
      <c r="EXA1049" s="308"/>
      <c r="EXB1049" s="308"/>
      <c r="EXC1049" s="308"/>
      <c r="EXD1049" s="308"/>
      <c r="EXE1049" s="308"/>
      <c r="EXF1049" s="308"/>
      <c r="EXG1049" s="308"/>
      <c r="EXH1049" s="308"/>
      <c r="EXI1049" s="308"/>
      <c r="EXJ1049" s="308"/>
      <c r="EXK1049" s="308"/>
      <c r="EXL1049" s="308"/>
      <c r="EXM1049" s="308"/>
      <c r="EXN1049" s="308"/>
      <c r="EXO1049" s="308"/>
      <c r="EXP1049" s="308"/>
      <c r="EXQ1049" s="308"/>
      <c r="EXR1049" s="308"/>
      <c r="EXS1049" s="308"/>
      <c r="EXT1049" s="308"/>
      <c r="EXU1049" s="308"/>
      <c r="EXV1049" s="308"/>
      <c r="EXW1049" s="308"/>
      <c r="EXX1049" s="308"/>
      <c r="EXY1049" s="308"/>
      <c r="EXZ1049" s="308"/>
      <c r="EYA1049" s="308"/>
      <c r="EYB1049" s="308"/>
      <c r="EYC1049" s="308"/>
      <c r="EYD1049" s="308"/>
      <c r="EYE1049" s="308"/>
      <c r="EYF1049" s="308"/>
      <c r="EYG1049" s="308"/>
      <c r="EYH1049" s="308"/>
      <c r="EYI1049" s="308"/>
      <c r="EYJ1049" s="308"/>
      <c r="EYK1049" s="308"/>
      <c r="EYL1049" s="308"/>
      <c r="EYM1049" s="308"/>
      <c r="EYN1049" s="308"/>
      <c r="EYO1049" s="308"/>
      <c r="EYP1049" s="308"/>
      <c r="EYQ1049" s="308"/>
      <c r="EYR1049" s="308"/>
      <c r="EYS1049" s="308"/>
      <c r="EYT1049" s="308"/>
      <c r="EYU1049" s="308"/>
      <c r="EYV1049" s="308"/>
      <c r="EYW1049" s="308"/>
      <c r="EYX1049" s="308"/>
      <c r="EYY1049" s="308"/>
      <c r="EYZ1049" s="308"/>
      <c r="EZA1049" s="308"/>
      <c r="EZB1049" s="308"/>
      <c r="EZC1049" s="308"/>
      <c r="EZD1049" s="308"/>
      <c r="EZE1049" s="308"/>
      <c r="EZF1049" s="308"/>
      <c r="EZG1049" s="308"/>
      <c r="EZH1049" s="308"/>
      <c r="EZI1049" s="308"/>
      <c r="EZJ1049" s="308"/>
      <c r="EZK1049" s="308"/>
      <c r="EZL1049" s="308"/>
      <c r="EZM1049" s="308"/>
      <c r="EZN1049" s="308"/>
      <c r="EZO1049" s="308"/>
      <c r="EZP1049" s="308"/>
      <c r="EZQ1049" s="308"/>
      <c r="EZR1049" s="308"/>
      <c r="EZS1049" s="308"/>
      <c r="EZT1049" s="308"/>
      <c r="EZU1049" s="308"/>
      <c r="EZV1049" s="308"/>
      <c r="EZW1049" s="308"/>
      <c r="EZX1049" s="308"/>
      <c r="EZY1049" s="308"/>
      <c r="EZZ1049" s="308"/>
      <c r="FAA1049" s="308"/>
      <c r="FAB1049" s="308"/>
      <c r="FAC1049" s="308"/>
      <c r="FAD1049" s="308"/>
      <c r="FAE1049" s="308"/>
      <c r="FAF1049" s="308"/>
      <c r="FAG1049" s="308"/>
      <c r="FAH1049" s="308"/>
      <c r="FAI1049" s="308"/>
      <c r="FAJ1049" s="308"/>
      <c r="FAK1049" s="308"/>
      <c r="FAL1049" s="308"/>
      <c r="FAM1049" s="308"/>
      <c r="FAN1049" s="308"/>
      <c r="FAO1049" s="308"/>
      <c r="FAP1049" s="308"/>
      <c r="FAQ1049" s="308"/>
      <c r="FAR1049" s="308"/>
      <c r="FAS1049" s="308"/>
      <c r="FAT1049" s="308"/>
      <c r="FAU1049" s="308"/>
      <c r="FAV1049" s="308"/>
      <c r="FAW1049" s="308"/>
      <c r="FAX1049" s="308"/>
      <c r="FAY1049" s="308"/>
      <c r="FAZ1049" s="308"/>
      <c r="FBA1049" s="308"/>
      <c r="FBB1049" s="308"/>
      <c r="FBC1049" s="308"/>
      <c r="FBD1049" s="308"/>
      <c r="FBE1049" s="308"/>
      <c r="FBF1049" s="308"/>
      <c r="FBG1049" s="308"/>
      <c r="FBH1049" s="308"/>
      <c r="FBI1049" s="308"/>
      <c r="FBJ1049" s="308"/>
      <c r="FBK1049" s="308"/>
      <c r="FBL1049" s="308"/>
      <c r="FBM1049" s="308"/>
      <c r="FBN1049" s="308"/>
      <c r="FBO1049" s="308"/>
      <c r="FBP1049" s="308"/>
      <c r="FBQ1049" s="308"/>
      <c r="FBR1049" s="308"/>
      <c r="FBS1049" s="308"/>
      <c r="FBT1049" s="308"/>
      <c r="FBU1049" s="308"/>
      <c r="FBV1049" s="308"/>
      <c r="FBW1049" s="308"/>
      <c r="FBX1049" s="308"/>
      <c r="FBY1049" s="308"/>
      <c r="FBZ1049" s="308"/>
      <c r="FCA1049" s="308"/>
      <c r="FCB1049" s="308"/>
      <c r="FCC1049" s="308"/>
      <c r="FCD1049" s="308"/>
      <c r="FCE1049" s="308"/>
      <c r="FCF1049" s="308"/>
      <c r="FCG1049" s="308"/>
      <c r="FCH1049" s="308"/>
      <c r="FCI1049" s="308"/>
      <c r="FCJ1049" s="308"/>
      <c r="FCK1049" s="308"/>
      <c r="FCL1049" s="308"/>
      <c r="FCM1049" s="308"/>
      <c r="FCN1049" s="308"/>
      <c r="FCO1049" s="308"/>
      <c r="FCP1049" s="308"/>
      <c r="FCQ1049" s="308"/>
      <c r="FCR1049" s="308"/>
      <c r="FCS1049" s="308"/>
      <c r="FCT1049" s="308"/>
      <c r="FCU1049" s="308"/>
      <c r="FCV1049" s="308"/>
      <c r="FCW1049" s="308"/>
      <c r="FCX1049" s="308"/>
      <c r="FCY1049" s="308"/>
      <c r="FCZ1049" s="308"/>
      <c r="FDA1049" s="308"/>
      <c r="FDB1049" s="308"/>
      <c r="FDC1049" s="308"/>
      <c r="FDD1049" s="308"/>
      <c r="FDE1049" s="308"/>
      <c r="FDF1049" s="308"/>
      <c r="FDG1049" s="308"/>
      <c r="FDH1049" s="308"/>
      <c r="FDI1049" s="308"/>
      <c r="FDJ1049" s="308"/>
      <c r="FDK1049" s="308"/>
      <c r="FDL1049" s="308"/>
      <c r="FDM1049" s="308"/>
      <c r="FDN1049" s="308"/>
      <c r="FDO1049" s="308"/>
      <c r="FDP1049" s="308"/>
      <c r="FDQ1049" s="308"/>
      <c r="FDR1049" s="308"/>
      <c r="FDS1049" s="308"/>
      <c r="FDT1049" s="308"/>
      <c r="FDU1049" s="308"/>
      <c r="FDV1049" s="308"/>
      <c r="FDW1049" s="308"/>
      <c r="FDX1049" s="308"/>
      <c r="FDY1049" s="308"/>
      <c r="FDZ1049" s="308"/>
      <c r="FEA1049" s="308"/>
      <c r="FEB1049" s="308"/>
      <c r="FEC1049" s="308"/>
      <c r="FED1049" s="308"/>
      <c r="FEE1049" s="308"/>
      <c r="FEF1049" s="308"/>
      <c r="FEG1049" s="308"/>
      <c r="FEH1049" s="308"/>
      <c r="FEI1049" s="308"/>
      <c r="FEJ1049" s="308"/>
      <c r="FEK1049" s="308"/>
      <c r="FEL1049" s="308"/>
      <c r="FEM1049" s="308"/>
      <c r="FEN1049" s="308"/>
      <c r="FEO1049" s="308"/>
      <c r="FEP1049" s="308"/>
      <c r="FEQ1049" s="308"/>
      <c r="FER1049" s="308"/>
      <c r="FES1049" s="308"/>
      <c r="FET1049" s="308"/>
      <c r="FEU1049" s="308"/>
      <c r="FEV1049" s="308"/>
      <c r="FEW1049" s="308"/>
      <c r="FEX1049" s="308"/>
      <c r="FEY1049" s="308"/>
      <c r="FEZ1049" s="308"/>
      <c r="FFA1049" s="308"/>
      <c r="FFB1049" s="308"/>
      <c r="FFC1049" s="308"/>
      <c r="FFD1049" s="308"/>
      <c r="FFE1049" s="308"/>
      <c r="FFF1049" s="308"/>
      <c r="FFG1049" s="308"/>
      <c r="FFH1049" s="308"/>
      <c r="FFI1049" s="308"/>
      <c r="FFJ1049" s="308"/>
      <c r="FFK1049" s="308"/>
      <c r="FFL1049" s="308"/>
      <c r="FFM1049" s="308"/>
      <c r="FFN1049" s="308"/>
      <c r="FFO1049" s="308"/>
      <c r="FFP1049" s="308"/>
      <c r="FFQ1049" s="308"/>
      <c r="FFR1049" s="308"/>
      <c r="FFS1049" s="308"/>
      <c r="FFT1049" s="308"/>
      <c r="FFU1049" s="308"/>
      <c r="FFV1049" s="308"/>
      <c r="FFW1049" s="308"/>
      <c r="FFX1049" s="308"/>
      <c r="FFY1049" s="308"/>
      <c r="FFZ1049" s="308"/>
      <c r="FGA1049" s="308"/>
      <c r="FGB1049" s="308"/>
      <c r="FGC1049" s="308"/>
      <c r="FGD1049" s="308"/>
      <c r="FGE1049" s="308"/>
      <c r="FGF1049" s="308"/>
      <c r="FGG1049" s="308"/>
      <c r="FGH1049" s="308"/>
      <c r="FGI1049" s="308"/>
      <c r="FGJ1049" s="308"/>
      <c r="FGK1049" s="308"/>
      <c r="FGL1049" s="308"/>
      <c r="FGM1049" s="308"/>
      <c r="FGN1049" s="308"/>
      <c r="FGO1049" s="308"/>
      <c r="FGP1049" s="308"/>
      <c r="FGQ1049" s="308"/>
      <c r="FGR1049" s="308"/>
      <c r="FGS1049" s="308"/>
      <c r="FGT1049" s="308"/>
      <c r="FGU1049" s="308"/>
      <c r="FGV1049" s="308"/>
      <c r="FGW1049" s="308"/>
      <c r="FGX1049" s="308"/>
      <c r="FGY1049" s="308"/>
      <c r="FGZ1049" s="308"/>
      <c r="FHA1049" s="308"/>
      <c r="FHB1049" s="308"/>
      <c r="FHC1049" s="308"/>
      <c r="FHD1049" s="308"/>
      <c r="FHE1049" s="308"/>
      <c r="FHF1049" s="308"/>
      <c r="FHG1049" s="308"/>
      <c r="FHH1049" s="308"/>
      <c r="FHI1049" s="308"/>
      <c r="FHJ1049" s="308"/>
      <c r="FHK1049" s="308"/>
      <c r="FHL1049" s="308"/>
      <c r="FHM1049" s="308"/>
      <c r="FHN1049" s="308"/>
      <c r="FHO1049" s="308"/>
      <c r="FHP1049" s="308"/>
      <c r="FHQ1049" s="308"/>
      <c r="FHR1049" s="308"/>
      <c r="FHS1049" s="308"/>
      <c r="FHT1049" s="308"/>
      <c r="FHU1049" s="308"/>
      <c r="FHV1049" s="308"/>
      <c r="FHW1049" s="308"/>
      <c r="FHX1049" s="308"/>
      <c r="FHY1049" s="308"/>
      <c r="FHZ1049" s="308"/>
      <c r="FIA1049" s="308"/>
      <c r="FIB1049" s="308"/>
      <c r="FIC1049" s="308"/>
      <c r="FID1049" s="308"/>
      <c r="FIE1049" s="308"/>
      <c r="FIF1049" s="308"/>
      <c r="FIG1049" s="308"/>
      <c r="FIH1049" s="308"/>
      <c r="FII1049" s="308"/>
      <c r="FIJ1049" s="308"/>
      <c r="FIK1049" s="308"/>
      <c r="FIL1049" s="308"/>
      <c r="FIM1049" s="308"/>
      <c r="FIN1049" s="308"/>
      <c r="FIO1049" s="308"/>
      <c r="FIP1049" s="308"/>
      <c r="FIQ1049" s="308"/>
      <c r="FIR1049" s="308"/>
      <c r="FIS1049" s="308"/>
      <c r="FIT1049" s="308"/>
      <c r="FIU1049" s="308"/>
      <c r="FIV1049" s="308"/>
      <c r="FIW1049" s="308"/>
      <c r="FIX1049" s="308"/>
      <c r="FIY1049" s="308"/>
      <c r="FIZ1049" s="308"/>
      <c r="FJA1049" s="308"/>
      <c r="FJB1049" s="308"/>
      <c r="FJC1049" s="308"/>
      <c r="FJD1049" s="308"/>
      <c r="FJE1049" s="308"/>
      <c r="FJF1049" s="308"/>
      <c r="FJG1049" s="308"/>
      <c r="FJH1049" s="308"/>
      <c r="FJI1049" s="308"/>
      <c r="FJJ1049" s="308"/>
      <c r="FJK1049" s="308"/>
      <c r="FJL1049" s="308"/>
      <c r="FJM1049" s="308"/>
      <c r="FJN1049" s="308"/>
      <c r="FJO1049" s="308"/>
      <c r="FJP1049" s="308"/>
      <c r="FJQ1049" s="308"/>
      <c r="FJR1049" s="308"/>
      <c r="FJS1049" s="308"/>
      <c r="FJT1049" s="308"/>
      <c r="FJU1049" s="308"/>
      <c r="FJV1049" s="308"/>
      <c r="FJW1049" s="308"/>
      <c r="FJX1049" s="308"/>
      <c r="FJY1049" s="308"/>
      <c r="FJZ1049" s="308"/>
      <c r="FKA1049" s="308"/>
      <c r="FKB1049" s="308"/>
      <c r="FKC1049" s="308"/>
      <c r="FKD1049" s="308"/>
      <c r="FKE1049" s="308"/>
      <c r="FKF1049" s="308"/>
      <c r="FKG1049" s="308"/>
      <c r="FKH1049" s="308"/>
      <c r="FKI1049" s="308"/>
      <c r="FKJ1049" s="308"/>
      <c r="FKK1049" s="308"/>
      <c r="FKL1049" s="308"/>
      <c r="FKM1049" s="308"/>
      <c r="FKN1049" s="308"/>
      <c r="FKO1049" s="308"/>
      <c r="FKP1049" s="308"/>
      <c r="FKQ1049" s="308"/>
      <c r="FKR1049" s="308"/>
      <c r="FKS1049" s="308"/>
      <c r="FKT1049" s="308"/>
      <c r="FKU1049" s="308"/>
      <c r="FKV1049" s="308"/>
      <c r="FKW1049" s="308"/>
      <c r="FKX1049" s="308"/>
      <c r="FKY1049" s="308"/>
      <c r="FKZ1049" s="308"/>
      <c r="FLA1049" s="308"/>
      <c r="FLB1049" s="308"/>
      <c r="FLC1049" s="308"/>
      <c r="FLD1049" s="308"/>
      <c r="FLE1049" s="308"/>
      <c r="FLF1049" s="308"/>
      <c r="FLG1049" s="308"/>
      <c r="FLH1049" s="308"/>
      <c r="FLI1049" s="308"/>
      <c r="FLJ1049" s="308"/>
      <c r="FLK1049" s="308"/>
      <c r="FLL1049" s="308"/>
      <c r="FLM1049" s="308"/>
      <c r="FLN1049" s="308"/>
      <c r="FLO1049" s="308"/>
      <c r="FLP1049" s="308"/>
      <c r="FLQ1049" s="308"/>
      <c r="FLR1049" s="308"/>
      <c r="FLS1049" s="308"/>
      <c r="FLT1049" s="308"/>
      <c r="FLU1049" s="308"/>
      <c r="FLV1049" s="308"/>
      <c r="FLW1049" s="308"/>
      <c r="FLX1049" s="308"/>
      <c r="FLY1049" s="308"/>
      <c r="FLZ1049" s="308"/>
      <c r="FMA1049" s="308"/>
      <c r="FMB1049" s="308"/>
      <c r="FMC1049" s="308"/>
      <c r="FMD1049" s="308"/>
      <c r="FME1049" s="308"/>
      <c r="FMF1049" s="308"/>
      <c r="FMG1049" s="308"/>
      <c r="FMH1049" s="308"/>
      <c r="FMI1049" s="308"/>
      <c r="FMJ1049" s="308"/>
      <c r="FMK1049" s="308"/>
      <c r="FML1049" s="308"/>
      <c r="FMM1049" s="308"/>
      <c r="FMN1049" s="308"/>
      <c r="FMO1049" s="308"/>
      <c r="FMP1049" s="308"/>
      <c r="FMQ1049" s="308"/>
      <c r="FMR1049" s="308"/>
      <c r="FMS1049" s="308"/>
      <c r="FMT1049" s="308"/>
      <c r="FMU1049" s="308"/>
      <c r="FMV1049" s="308"/>
      <c r="FMW1049" s="308"/>
      <c r="FMX1049" s="308"/>
      <c r="FMY1049" s="308"/>
      <c r="FMZ1049" s="308"/>
      <c r="FNA1049" s="308"/>
      <c r="FNB1049" s="308"/>
      <c r="FNC1049" s="308"/>
      <c r="FND1049" s="308"/>
      <c r="FNE1049" s="308"/>
      <c r="FNF1049" s="308"/>
      <c r="FNG1049" s="308"/>
      <c r="FNH1049" s="308"/>
      <c r="FNI1049" s="308"/>
      <c r="FNJ1049" s="308"/>
      <c r="FNK1049" s="308"/>
      <c r="FNL1049" s="308"/>
      <c r="FNM1049" s="308"/>
      <c r="FNN1049" s="308"/>
      <c r="FNO1049" s="308"/>
      <c r="FNP1049" s="308"/>
      <c r="FNQ1049" s="308"/>
      <c r="FNR1049" s="308"/>
      <c r="FNS1049" s="308"/>
      <c r="FNT1049" s="308"/>
      <c r="FNU1049" s="308"/>
      <c r="FNV1049" s="308"/>
      <c r="FNW1049" s="308"/>
      <c r="FNX1049" s="308"/>
      <c r="FNY1049" s="308"/>
      <c r="FNZ1049" s="308"/>
      <c r="FOA1049" s="308"/>
      <c r="FOB1049" s="308"/>
      <c r="FOC1049" s="308"/>
      <c r="FOD1049" s="308"/>
      <c r="FOE1049" s="308"/>
      <c r="FOF1049" s="308"/>
      <c r="FOG1049" s="308"/>
      <c r="FOH1049" s="308"/>
      <c r="FOI1049" s="308"/>
      <c r="FOJ1049" s="308"/>
      <c r="FOK1049" s="308"/>
      <c r="FOL1049" s="308"/>
      <c r="FOM1049" s="308"/>
      <c r="FON1049" s="308"/>
      <c r="FOO1049" s="308"/>
      <c r="FOP1049" s="308"/>
      <c r="FOQ1049" s="308"/>
      <c r="FOR1049" s="308"/>
      <c r="FOS1049" s="308"/>
      <c r="FOT1049" s="308"/>
      <c r="FOU1049" s="308"/>
      <c r="FOV1049" s="308"/>
      <c r="FOW1049" s="308"/>
      <c r="FOX1049" s="308"/>
      <c r="FOY1049" s="308"/>
      <c r="FOZ1049" s="308"/>
      <c r="FPA1049" s="308"/>
      <c r="FPB1049" s="308"/>
      <c r="FPC1049" s="308"/>
      <c r="FPD1049" s="308"/>
      <c r="FPE1049" s="308"/>
      <c r="FPF1049" s="308"/>
      <c r="FPG1049" s="308"/>
      <c r="FPH1049" s="308"/>
      <c r="FPI1049" s="308"/>
      <c r="FPJ1049" s="308"/>
      <c r="FPK1049" s="308"/>
      <c r="FPL1049" s="308"/>
      <c r="FPM1049" s="308"/>
      <c r="FPN1049" s="308"/>
      <c r="FPO1049" s="308"/>
      <c r="FPP1049" s="308"/>
      <c r="FPQ1049" s="308"/>
      <c r="FPR1049" s="308"/>
      <c r="FPS1049" s="308"/>
      <c r="FPT1049" s="308"/>
      <c r="FPU1049" s="308"/>
      <c r="FPV1049" s="308"/>
      <c r="FPW1049" s="308"/>
      <c r="FPX1049" s="308"/>
      <c r="FPY1049" s="308"/>
      <c r="FPZ1049" s="308"/>
      <c r="FQA1049" s="308"/>
      <c r="FQB1049" s="308"/>
      <c r="FQC1049" s="308"/>
      <c r="FQD1049" s="308"/>
      <c r="FQE1049" s="308"/>
      <c r="FQF1049" s="308"/>
      <c r="FQG1049" s="308"/>
      <c r="FQH1049" s="308"/>
      <c r="FQI1049" s="308"/>
      <c r="FQJ1049" s="308"/>
      <c r="FQK1049" s="308"/>
      <c r="FQL1049" s="308"/>
      <c r="FQM1049" s="308"/>
      <c r="FQN1049" s="308"/>
      <c r="FQO1049" s="308"/>
      <c r="FQP1049" s="308"/>
      <c r="FQQ1049" s="308"/>
      <c r="FQR1049" s="308"/>
      <c r="FQS1049" s="308"/>
      <c r="FQT1049" s="308"/>
      <c r="FQU1049" s="308"/>
      <c r="FQV1049" s="308"/>
      <c r="FQW1049" s="308"/>
      <c r="FQX1049" s="308"/>
      <c r="FQY1049" s="308"/>
      <c r="FQZ1049" s="308"/>
      <c r="FRA1049" s="308"/>
      <c r="FRB1049" s="308"/>
      <c r="FRC1049" s="308"/>
      <c r="FRD1049" s="308"/>
      <c r="FRE1049" s="308"/>
      <c r="FRF1049" s="308"/>
      <c r="FRG1049" s="308"/>
      <c r="FRH1049" s="308"/>
      <c r="FRI1049" s="308"/>
      <c r="FRJ1049" s="308"/>
      <c r="FRK1049" s="308"/>
      <c r="FRL1049" s="308"/>
      <c r="FRM1049" s="308"/>
      <c r="FRN1049" s="308"/>
      <c r="FRO1049" s="308"/>
      <c r="FRP1049" s="308"/>
      <c r="FRQ1049" s="308"/>
      <c r="FRR1049" s="308"/>
      <c r="FRS1049" s="308"/>
      <c r="FRT1049" s="308"/>
      <c r="FRU1049" s="308"/>
      <c r="FRV1049" s="308"/>
      <c r="FRW1049" s="308"/>
      <c r="FRX1049" s="308"/>
      <c r="FRY1049" s="308"/>
      <c r="FRZ1049" s="308"/>
      <c r="FSA1049" s="308"/>
      <c r="FSB1049" s="308"/>
      <c r="FSC1049" s="308"/>
      <c r="FSD1049" s="308"/>
      <c r="FSE1049" s="308"/>
      <c r="FSF1049" s="308"/>
      <c r="FSG1049" s="308"/>
      <c r="FSH1049" s="308"/>
      <c r="FSI1049" s="308"/>
      <c r="FSJ1049" s="308"/>
      <c r="FSK1049" s="308"/>
      <c r="FSL1049" s="308"/>
      <c r="FSM1049" s="308"/>
      <c r="FSN1049" s="308"/>
      <c r="FSO1049" s="308"/>
      <c r="FSP1049" s="308"/>
      <c r="FSQ1049" s="308"/>
      <c r="FSR1049" s="308"/>
      <c r="FSS1049" s="308"/>
      <c r="FST1049" s="308"/>
      <c r="FSU1049" s="308"/>
      <c r="FSV1049" s="308"/>
      <c r="FSW1049" s="308"/>
      <c r="FSX1049" s="308"/>
      <c r="FSY1049" s="308"/>
      <c r="FSZ1049" s="308"/>
      <c r="FTA1049" s="308"/>
      <c r="FTB1049" s="308"/>
      <c r="FTC1049" s="308"/>
      <c r="FTD1049" s="308"/>
      <c r="FTE1049" s="308"/>
      <c r="FTF1049" s="308"/>
      <c r="FTG1049" s="308"/>
      <c r="FTH1049" s="308"/>
      <c r="FTI1049" s="308"/>
      <c r="FTJ1049" s="308"/>
      <c r="FTK1049" s="308"/>
      <c r="FTL1049" s="308"/>
      <c r="FTM1049" s="308"/>
      <c r="FTN1049" s="308"/>
      <c r="FTO1049" s="308"/>
      <c r="FTP1049" s="308"/>
      <c r="FTQ1049" s="308"/>
      <c r="FTR1049" s="308"/>
      <c r="FTS1049" s="308"/>
      <c r="FTT1049" s="308"/>
      <c r="FTU1049" s="308"/>
      <c r="FTV1049" s="308"/>
      <c r="FTW1049" s="308"/>
      <c r="FTX1049" s="308"/>
      <c r="FTY1049" s="308"/>
      <c r="FTZ1049" s="308"/>
      <c r="FUA1049" s="308"/>
      <c r="FUB1049" s="308"/>
      <c r="FUC1049" s="308"/>
      <c r="FUD1049" s="308"/>
      <c r="FUE1049" s="308"/>
      <c r="FUF1049" s="308"/>
      <c r="FUG1049" s="308"/>
      <c r="FUH1049" s="308"/>
      <c r="FUI1049" s="308"/>
      <c r="FUJ1049" s="308"/>
      <c r="FUK1049" s="308"/>
      <c r="FUL1049" s="308"/>
      <c r="FUM1049" s="308"/>
      <c r="FUN1049" s="308"/>
      <c r="FUO1049" s="308"/>
      <c r="FUP1049" s="308"/>
      <c r="FUQ1049" s="308"/>
      <c r="FUR1049" s="308"/>
      <c r="FUS1049" s="308"/>
      <c r="FUT1049" s="308"/>
      <c r="FUU1049" s="308"/>
      <c r="FUV1049" s="308"/>
      <c r="FUW1049" s="308"/>
      <c r="FUX1049" s="308"/>
      <c r="FUY1049" s="308"/>
      <c r="FUZ1049" s="308"/>
      <c r="FVA1049" s="308"/>
      <c r="FVB1049" s="308"/>
      <c r="FVC1049" s="308"/>
      <c r="FVD1049" s="308"/>
      <c r="FVE1049" s="308"/>
      <c r="FVF1049" s="308"/>
      <c r="FVG1049" s="308"/>
      <c r="FVH1049" s="308"/>
      <c r="FVI1049" s="308"/>
      <c r="FVJ1049" s="308"/>
      <c r="FVK1049" s="308"/>
      <c r="FVL1049" s="308"/>
      <c r="FVM1049" s="308"/>
      <c r="FVN1049" s="308"/>
      <c r="FVO1049" s="308"/>
      <c r="FVP1049" s="308"/>
      <c r="FVQ1049" s="308"/>
      <c r="FVR1049" s="308"/>
      <c r="FVS1049" s="308"/>
      <c r="FVT1049" s="308"/>
      <c r="FVU1049" s="308"/>
      <c r="FVV1049" s="308"/>
      <c r="FVW1049" s="308"/>
      <c r="FVX1049" s="308"/>
      <c r="FVY1049" s="308"/>
      <c r="FVZ1049" s="308"/>
      <c r="FWA1049" s="308"/>
      <c r="FWB1049" s="308"/>
      <c r="FWC1049" s="308"/>
      <c r="FWD1049" s="308"/>
      <c r="FWE1049" s="308"/>
      <c r="FWF1049" s="308"/>
      <c r="FWG1049" s="308"/>
      <c r="FWH1049" s="308"/>
      <c r="FWI1049" s="308"/>
      <c r="FWJ1049" s="308"/>
      <c r="FWK1049" s="308"/>
      <c r="FWL1049" s="308"/>
      <c r="FWM1049" s="308"/>
      <c r="FWN1049" s="308"/>
      <c r="FWO1049" s="308"/>
      <c r="FWP1049" s="308"/>
      <c r="FWQ1049" s="308"/>
      <c r="FWR1049" s="308"/>
      <c r="FWS1049" s="308"/>
      <c r="FWT1049" s="308"/>
      <c r="FWU1049" s="308"/>
      <c r="FWV1049" s="308"/>
      <c r="FWW1049" s="308"/>
      <c r="FWX1049" s="308"/>
      <c r="FWY1049" s="308"/>
      <c r="FWZ1049" s="308"/>
      <c r="FXA1049" s="308"/>
      <c r="FXB1049" s="308"/>
      <c r="FXC1049" s="308"/>
      <c r="FXD1049" s="308"/>
      <c r="FXE1049" s="308"/>
      <c r="FXF1049" s="308"/>
      <c r="FXG1049" s="308"/>
      <c r="FXH1049" s="308"/>
      <c r="FXI1049" s="308"/>
      <c r="FXJ1049" s="308"/>
      <c r="FXK1049" s="308"/>
      <c r="FXL1049" s="308"/>
      <c r="FXM1049" s="308"/>
      <c r="FXN1049" s="308"/>
      <c r="FXO1049" s="308"/>
      <c r="FXP1049" s="308"/>
      <c r="FXQ1049" s="308"/>
      <c r="FXR1049" s="308"/>
      <c r="FXS1049" s="308"/>
      <c r="FXT1049" s="308"/>
      <c r="FXU1049" s="308"/>
      <c r="FXV1049" s="308"/>
      <c r="FXW1049" s="308"/>
      <c r="FXX1049" s="308"/>
      <c r="FXY1049" s="308"/>
      <c r="FXZ1049" s="308"/>
      <c r="FYA1049" s="308"/>
      <c r="FYB1049" s="308"/>
      <c r="FYC1049" s="308"/>
      <c r="FYD1049" s="308"/>
      <c r="FYE1049" s="308"/>
      <c r="FYF1049" s="308"/>
      <c r="FYG1049" s="308"/>
      <c r="FYH1049" s="308"/>
      <c r="FYI1049" s="308"/>
      <c r="FYJ1049" s="308"/>
      <c r="FYK1049" s="308"/>
      <c r="FYL1049" s="308"/>
      <c r="FYM1049" s="308"/>
      <c r="FYN1049" s="308"/>
      <c r="FYO1049" s="308"/>
      <c r="FYP1049" s="308"/>
      <c r="FYQ1049" s="308"/>
      <c r="FYR1049" s="308"/>
      <c r="FYS1049" s="308"/>
      <c r="FYT1049" s="308"/>
      <c r="FYU1049" s="308"/>
      <c r="FYV1049" s="308"/>
      <c r="FYW1049" s="308"/>
      <c r="FYX1049" s="308"/>
      <c r="FYY1049" s="308"/>
      <c r="FYZ1049" s="308"/>
      <c r="FZA1049" s="308"/>
      <c r="FZB1049" s="308"/>
      <c r="FZC1049" s="308"/>
      <c r="FZD1049" s="308"/>
      <c r="FZE1049" s="308"/>
      <c r="FZF1049" s="308"/>
      <c r="FZG1049" s="308"/>
      <c r="FZH1049" s="308"/>
      <c r="FZI1049" s="308"/>
      <c r="FZJ1049" s="308"/>
      <c r="FZK1049" s="308"/>
      <c r="FZL1049" s="308"/>
      <c r="FZM1049" s="308"/>
      <c r="FZN1049" s="308"/>
      <c r="FZO1049" s="308"/>
      <c r="FZP1049" s="308"/>
      <c r="FZQ1049" s="308"/>
      <c r="FZR1049" s="308"/>
      <c r="FZS1049" s="308"/>
      <c r="FZT1049" s="308"/>
      <c r="FZU1049" s="308"/>
      <c r="FZV1049" s="308"/>
      <c r="FZW1049" s="308"/>
      <c r="FZX1049" s="308"/>
      <c r="FZY1049" s="308"/>
      <c r="FZZ1049" s="308"/>
      <c r="GAA1049" s="308"/>
      <c r="GAB1049" s="308"/>
      <c r="GAC1049" s="308"/>
      <c r="GAD1049" s="308"/>
      <c r="GAE1049" s="308"/>
      <c r="GAF1049" s="308"/>
      <c r="GAG1049" s="308"/>
      <c r="GAH1049" s="308"/>
      <c r="GAI1049" s="308"/>
      <c r="GAJ1049" s="308"/>
      <c r="GAK1049" s="308"/>
      <c r="GAL1049" s="308"/>
      <c r="GAM1049" s="308"/>
      <c r="GAN1049" s="308"/>
      <c r="GAO1049" s="308"/>
      <c r="GAP1049" s="308"/>
      <c r="GAQ1049" s="308"/>
      <c r="GAR1049" s="308"/>
      <c r="GAS1049" s="308"/>
      <c r="GAT1049" s="308"/>
      <c r="GAU1049" s="308"/>
      <c r="GAV1049" s="308"/>
      <c r="GAW1049" s="308"/>
      <c r="GAX1049" s="308"/>
      <c r="GAY1049" s="308"/>
      <c r="GAZ1049" s="308"/>
      <c r="GBA1049" s="308"/>
      <c r="GBB1049" s="308"/>
      <c r="GBC1049" s="308"/>
      <c r="GBD1049" s="308"/>
      <c r="GBE1049" s="308"/>
      <c r="GBF1049" s="308"/>
      <c r="GBG1049" s="308"/>
      <c r="GBH1049" s="308"/>
      <c r="GBI1049" s="308"/>
      <c r="GBJ1049" s="308"/>
      <c r="GBK1049" s="308"/>
      <c r="GBL1049" s="308"/>
      <c r="GBM1049" s="308"/>
      <c r="GBN1049" s="308"/>
      <c r="GBO1049" s="308"/>
      <c r="GBP1049" s="308"/>
      <c r="GBQ1049" s="308"/>
      <c r="GBR1049" s="308"/>
      <c r="GBS1049" s="308"/>
      <c r="GBT1049" s="308"/>
      <c r="GBU1049" s="308"/>
      <c r="GBV1049" s="308"/>
      <c r="GBW1049" s="308"/>
      <c r="GBX1049" s="308"/>
      <c r="GBY1049" s="308"/>
      <c r="GBZ1049" s="308"/>
      <c r="GCA1049" s="308"/>
      <c r="GCB1049" s="308"/>
      <c r="GCC1049" s="308"/>
      <c r="GCD1049" s="308"/>
      <c r="GCE1049" s="308"/>
      <c r="GCF1049" s="308"/>
      <c r="GCG1049" s="308"/>
      <c r="GCH1049" s="308"/>
      <c r="GCI1049" s="308"/>
      <c r="GCJ1049" s="308"/>
      <c r="GCK1049" s="308"/>
      <c r="GCL1049" s="308"/>
      <c r="GCM1049" s="308"/>
      <c r="GCN1049" s="308"/>
      <c r="GCO1049" s="308"/>
      <c r="GCP1049" s="308"/>
      <c r="GCQ1049" s="308"/>
      <c r="GCR1049" s="308"/>
      <c r="GCS1049" s="308"/>
      <c r="GCT1049" s="308"/>
      <c r="GCU1049" s="308"/>
      <c r="GCV1049" s="308"/>
      <c r="GCW1049" s="308"/>
      <c r="GCX1049" s="308"/>
      <c r="GCY1049" s="308"/>
      <c r="GCZ1049" s="308"/>
      <c r="GDA1049" s="308"/>
      <c r="GDB1049" s="308"/>
      <c r="GDC1049" s="308"/>
      <c r="GDD1049" s="308"/>
      <c r="GDE1049" s="308"/>
      <c r="GDF1049" s="308"/>
      <c r="GDG1049" s="308"/>
      <c r="GDH1049" s="308"/>
      <c r="GDI1049" s="308"/>
      <c r="GDJ1049" s="308"/>
      <c r="GDK1049" s="308"/>
      <c r="GDL1049" s="308"/>
      <c r="GDM1049" s="308"/>
      <c r="GDN1049" s="308"/>
      <c r="GDO1049" s="308"/>
      <c r="GDP1049" s="308"/>
      <c r="GDQ1049" s="308"/>
      <c r="GDR1049" s="308"/>
      <c r="GDS1049" s="308"/>
      <c r="GDT1049" s="308"/>
      <c r="GDU1049" s="308"/>
      <c r="GDV1049" s="308"/>
      <c r="GDW1049" s="308"/>
      <c r="GDX1049" s="308"/>
      <c r="GDY1049" s="308"/>
      <c r="GDZ1049" s="308"/>
      <c r="GEA1049" s="308"/>
      <c r="GEB1049" s="308"/>
      <c r="GEC1049" s="308"/>
      <c r="GED1049" s="308"/>
      <c r="GEE1049" s="308"/>
      <c r="GEF1049" s="308"/>
      <c r="GEG1049" s="308"/>
      <c r="GEH1049" s="308"/>
      <c r="GEI1049" s="308"/>
      <c r="GEJ1049" s="308"/>
      <c r="GEK1049" s="308"/>
      <c r="GEL1049" s="308"/>
      <c r="GEM1049" s="308"/>
      <c r="GEN1049" s="308"/>
      <c r="GEO1049" s="308"/>
      <c r="GEP1049" s="308"/>
      <c r="GEQ1049" s="308"/>
      <c r="GER1049" s="308"/>
      <c r="GES1049" s="308"/>
      <c r="GET1049" s="308"/>
      <c r="GEU1049" s="308"/>
      <c r="GEV1049" s="308"/>
      <c r="GEW1049" s="308"/>
      <c r="GEX1049" s="308"/>
      <c r="GEY1049" s="308"/>
      <c r="GEZ1049" s="308"/>
      <c r="GFA1049" s="308"/>
      <c r="GFB1049" s="308"/>
      <c r="GFC1049" s="308"/>
      <c r="GFD1049" s="308"/>
      <c r="GFE1049" s="308"/>
      <c r="GFF1049" s="308"/>
      <c r="GFG1049" s="308"/>
      <c r="GFH1049" s="308"/>
      <c r="GFI1049" s="308"/>
      <c r="GFJ1049" s="308"/>
      <c r="GFK1049" s="308"/>
      <c r="GFL1049" s="308"/>
      <c r="GFM1049" s="308"/>
      <c r="GFN1049" s="308"/>
      <c r="GFO1049" s="308"/>
      <c r="GFP1049" s="308"/>
      <c r="GFQ1049" s="308"/>
      <c r="GFR1049" s="308"/>
      <c r="GFS1049" s="308"/>
      <c r="GFT1049" s="308"/>
      <c r="GFU1049" s="308"/>
      <c r="GFV1049" s="308"/>
      <c r="GFW1049" s="308"/>
      <c r="GFX1049" s="308"/>
      <c r="GFY1049" s="308"/>
      <c r="GFZ1049" s="308"/>
      <c r="GGA1049" s="308"/>
      <c r="GGB1049" s="308"/>
      <c r="GGC1049" s="308"/>
      <c r="GGD1049" s="308"/>
      <c r="GGE1049" s="308"/>
      <c r="GGF1049" s="308"/>
      <c r="GGG1049" s="308"/>
      <c r="GGH1049" s="308"/>
      <c r="GGI1049" s="308"/>
      <c r="GGJ1049" s="308"/>
      <c r="GGK1049" s="308"/>
      <c r="GGL1049" s="308"/>
      <c r="GGM1049" s="308"/>
      <c r="GGN1049" s="308"/>
      <c r="GGO1049" s="308"/>
      <c r="GGP1049" s="308"/>
      <c r="GGQ1049" s="308"/>
      <c r="GGR1049" s="308"/>
      <c r="GGS1049" s="308"/>
      <c r="GGT1049" s="308"/>
      <c r="GGU1049" s="308"/>
      <c r="GGV1049" s="308"/>
      <c r="GGW1049" s="308"/>
      <c r="GGX1049" s="308"/>
      <c r="GGY1049" s="308"/>
      <c r="GGZ1049" s="308"/>
      <c r="GHA1049" s="308"/>
      <c r="GHB1049" s="308"/>
      <c r="GHC1049" s="308"/>
      <c r="GHD1049" s="308"/>
      <c r="GHE1049" s="308"/>
      <c r="GHF1049" s="308"/>
      <c r="GHG1049" s="308"/>
      <c r="GHH1049" s="308"/>
      <c r="GHI1049" s="308"/>
      <c r="GHJ1049" s="308"/>
      <c r="GHK1049" s="308"/>
      <c r="GHL1049" s="308"/>
      <c r="GHM1049" s="308"/>
      <c r="GHN1049" s="308"/>
      <c r="GHO1049" s="308"/>
      <c r="GHP1049" s="308"/>
      <c r="GHQ1049" s="308"/>
      <c r="GHR1049" s="308"/>
      <c r="GHS1049" s="308"/>
      <c r="GHT1049" s="308"/>
      <c r="GHU1049" s="308"/>
      <c r="GHV1049" s="308"/>
      <c r="GHW1049" s="308"/>
      <c r="GHX1049" s="308"/>
      <c r="GHY1049" s="308"/>
      <c r="GHZ1049" s="308"/>
      <c r="GIA1049" s="308"/>
      <c r="GIB1049" s="308"/>
      <c r="GIC1049" s="308"/>
      <c r="GID1049" s="308"/>
      <c r="GIE1049" s="308"/>
      <c r="GIF1049" s="308"/>
      <c r="GIG1049" s="308"/>
      <c r="GIH1049" s="308"/>
      <c r="GII1049" s="308"/>
      <c r="GIJ1049" s="308"/>
      <c r="GIK1049" s="308"/>
      <c r="GIL1049" s="308"/>
      <c r="GIM1049" s="308"/>
      <c r="GIN1049" s="308"/>
      <c r="GIO1049" s="308"/>
      <c r="GIP1049" s="308"/>
      <c r="GIQ1049" s="308"/>
      <c r="GIR1049" s="308"/>
      <c r="GIS1049" s="308"/>
      <c r="GIT1049" s="308"/>
      <c r="GIU1049" s="308"/>
      <c r="GIV1049" s="308"/>
      <c r="GIW1049" s="308"/>
      <c r="GIX1049" s="308"/>
      <c r="GIY1049" s="308"/>
      <c r="GIZ1049" s="308"/>
      <c r="GJA1049" s="308"/>
      <c r="GJB1049" s="308"/>
      <c r="GJC1049" s="308"/>
      <c r="GJD1049" s="308"/>
      <c r="GJE1049" s="308"/>
      <c r="GJF1049" s="308"/>
      <c r="GJG1049" s="308"/>
      <c r="GJH1049" s="308"/>
      <c r="GJI1049" s="308"/>
      <c r="GJJ1049" s="308"/>
      <c r="GJK1049" s="308"/>
      <c r="GJL1049" s="308"/>
      <c r="GJM1049" s="308"/>
      <c r="GJN1049" s="308"/>
      <c r="GJO1049" s="308"/>
      <c r="GJP1049" s="308"/>
      <c r="GJQ1049" s="308"/>
      <c r="GJR1049" s="308"/>
      <c r="GJS1049" s="308"/>
      <c r="GJT1049" s="308"/>
      <c r="GJU1049" s="308"/>
      <c r="GJV1049" s="308"/>
      <c r="GJW1049" s="308"/>
      <c r="GJX1049" s="308"/>
      <c r="GJY1049" s="308"/>
      <c r="GJZ1049" s="308"/>
      <c r="GKA1049" s="308"/>
      <c r="GKB1049" s="308"/>
      <c r="GKC1049" s="308"/>
      <c r="GKD1049" s="308"/>
      <c r="GKE1049" s="308"/>
      <c r="GKF1049" s="308"/>
      <c r="GKG1049" s="308"/>
      <c r="GKH1049" s="308"/>
      <c r="GKI1049" s="308"/>
      <c r="GKJ1049" s="308"/>
      <c r="GKK1049" s="308"/>
      <c r="GKL1049" s="308"/>
      <c r="GKM1049" s="308"/>
      <c r="GKN1049" s="308"/>
      <c r="GKO1049" s="308"/>
      <c r="GKP1049" s="308"/>
      <c r="GKQ1049" s="308"/>
      <c r="GKR1049" s="308"/>
      <c r="GKS1049" s="308"/>
      <c r="GKT1049" s="308"/>
      <c r="GKU1049" s="308"/>
      <c r="GKV1049" s="308"/>
      <c r="GKW1049" s="308"/>
      <c r="GKX1049" s="308"/>
      <c r="GKY1049" s="308"/>
      <c r="GKZ1049" s="308"/>
      <c r="GLA1049" s="308"/>
      <c r="GLB1049" s="308"/>
      <c r="GLC1049" s="308"/>
      <c r="GLD1049" s="308"/>
      <c r="GLE1049" s="308"/>
      <c r="GLF1049" s="308"/>
      <c r="GLG1049" s="308"/>
      <c r="GLH1049" s="308"/>
      <c r="GLI1049" s="308"/>
      <c r="GLJ1049" s="308"/>
      <c r="GLK1049" s="308"/>
      <c r="GLL1049" s="308"/>
      <c r="GLM1049" s="308"/>
      <c r="GLN1049" s="308"/>
      <c r="GLO1049" s="308"/>
      <c r="GLP1049" s="308"/>
      <c r="GLQ1049" s="308"/>
      <c r="GLR1049" s="308"/>
      <c r="GLS1049" s="308"/>
      <c r="GLT1049" s="308"/>
      <c r="GLU1049" s="308"/>
      <c r="GLV1049" s="308"/>
      <c r="GLW1049" s="308"/>
      <c r="GLX1049" s="308"/>
      <c r="GLY1049" s="308"/>
      <c r="GLZ1049" s="308"/>
      <c r="GMA1049" s="308"/>
      <c r="GMB1049" s="308"/>
      <c r="GMC1049" s="308"/>
      <c r="GMD1049" s="308"/>
      <c r="GME1049" s="308"/>
      <c r="GMF1049" s="308"/>
      <c r="GMG1049" s="308"/>
      <c r="GMH1049" s="308"/>
      <c r="GMI1049" s="308"/>
      <c r="GMJ1049" s="308"/>
      <c r="GMK1049" s="308"/>
      <c r="GML1049" s="308"/>
      <c r="GMM1049" s="308"/>
      <c r="GMN1049" s="308"/>
      <c r="GMO1049" s="308"/>
      <c r="GMP1049" s="308"/>
      <c r="GMQ1049" s="308"/>
      <c r="GMR1049" s="308"/>
      <c r="GMS1049" s="308"/>
      <c r="GMT1049" s="308"/>
      <c r="GMU1049" s="308"/>
      <c r="GMV1049" s="308"/>
      <c r="GMW1049" s="308"/>
      <c r="GMX1049" s="308"/>
      <c r="GMY1049" s="308"/>
      <c r="GMZ1049" s="308"/>
      <c r="GNA1049" s="308"/>
      <c r="GNB1049" s="308"/>
      <c r="GNC1049" s="308"/>
      <c r="GND1049" s="308"/>
      <c r="GNE1049" s="308"/>
      <c r="GNF1049" s="308"/>
      <c r="GNG1049" s="308"/>
      <c r="GNH1049" s="308"/>
      <c r="GNI1049" s="308"/>
      <c r="GNJ1049" s="308"/>
      <c r="GNK1049" s="308"/>
      <c r="GNL1049" s="308"/>
      <c r="GNM1049" s="308"/>
      <c r="GNN1049" s="308"/>
      <c r="GNO1049" s="308"/>
      <c r="GNP1049" s="308"/>
      <c r="GNQ1049" s="308"/>
      <c r="GNR1049" s="308"/>
      <c r="GNS1049" s="308"/>
      <c r="GNT1049" s="308"/>
      <c r="GNU1049" s="308"/>
      <c r="GNV1049" s="308"/>
      <c r="GNW1049" s="308"/>
      <c r="GNX1049" s="308"/>
      <c r="GNY1049" s="308"/>
      <c r="GNZ1049" s="308"/>
      <c r="GOA1049" s="308"/>
      <c r="GOB1049" s="308"/>
      <c r="GOC1049" s="308"/>
      <c r="GOD1049" s="308"/>
      <c r="GOE1049" s="308"/>
      <c r="GOF1049" s="308"/>
      <c r="GOG1049" s="308"/>
      <c r="GOH1049" s="308"/>
      <c r="GOI1049" s="308"/>
      <c r="GOJ1049" s="308"/>
      <c r="GOK1049" s="308"/>
      <c r="GOL1049" s="308"/>
      <c r="GOM1049" s="308"/>
      <c r="GON1049" s="308"/>
      <c r="GOO1049" s="308"/>
      <c r="GOP1049" s="308"/>
      <c r="GOQ1049" s="308"/>
      <c r="GOR1049" s="308"/>
      <c r="GOS1049" s="308"/>
      <c r="GOT1049" s="308"/>
      <c r="GOU1049" s="308"/>
      <c r="GOV1049" s="308"/>
      <c r="GOW1049" s="308"/>
      <c r="GOX1049" s="308"/>
      <c r="GOY1049" s="308"/>
      <c r="GOZ1049" s="308"/>
      <c r="GPA1049" s="308"/>
      <c r="GPB1049" s="308"/>
      <c r="GPC1049" s="308"/>
      <c r="GPD1049" s="308"/>
      <c r="GPE1049" s="308"/>
      <c r="GPF1049" s="308"/>
      <c r="GPG1049" s="308"/>
      <c r="GPH1049" s="308"/>
      <c r="GPI1049" s="308"/>
      <c r="GPJ1049" s="308"/>
      <c r="GPK1049" s="308"/>
      <c r="GPL1049" s="308"/>
      <c r="GPM1049" s="308"/>
      <c r="GPN1049" s="308"/>
      <c r="GPO1049" s="308"/>
      <c r="GPP1049" s="308"/>
      <c r="GPQ1049" s="308"/>
      <c r="GPR1049" s="308"/>
      <c r="GPS1049" s="308"/>
      <c r="GPT1049" s="308"/>
      <c r="GPU1049" s="308"/>
      <c r="GPV1049" s="308"/>
      <c r="GPW1049" s="308"/>
      <c r="GPX1049" s="308"/>
      <c r="GPY1049" s="308"/>
      <c r="GPZ1049" s="308"/>
      <c r="GQA1049" s="308"/>
      <c r="GQB1049" s="308"/>
      <c r="GQC1049" s="308"/>
      <c r="GQD1049" s="308"/>
      <c r="GQE1049" s="308"/>
      <c r="GQF1049" s="308"/>
      <c r="GQG1049" s="308"/>
      <c r="GQH1049" s="308"/>
      <c r="GQI1049" s="308"/>
      <c r="GQJ1049" s="308"/>
      <c r="GQK1049" s="308"/>
      <c r="GQL1049" s="308"/>
      <c r="GQM1049" s="308"/>
      <c r="GQN1049" s="308"/>
      <c r="GQO1049" s="308"/>
      <c r="GQP1049" s="308"/>
      <c r="GQQ1049" s="308"/>
      <c r="GQR1049" s="308"/>
      <c r="GQS1049" s="308"/>
      <c r="GQT1049" s="308"/>
      <c r="GQU1049" s="308"/>
      <c r="GQV1049" s="308"/>
      <c r="GQW1049" s="308"/>
      <c r="GQX1049" s="308"/>
      <c r="GQY1049" s="308"/>
      <c r="GQZ1049" s="308"/>
      <c r="GRA1049" s="308"/>
      <c r="GRB1049" s="308"/>
      <c r="GRC1049" s="308"/>
      <c r="GRD1049" s="308"/>
      <c r="GRE1049" s="308"/>
      <c r="GRF1049" s="308"/>
      <c r="GRG1049" s="308"/>
      <c r="GRH1049" s="308"/>
      <c r="GRI1049" s="308"/>
      <c r="GRJ1049" s="308"/>
      <c r="GRK1049" s="308"/>
      <c r="GRL1049" s="308"/>
      <c r="GRM1049" s="308"/>
      <c r="GRN1049" s="308"/>
      <c r="GRO1049" s="308"/>
      <c r="GRP1049" s="308"/>
      <c r="GRQ1049" s="308"/>
      <c r="GRR1049" s="308"/>
      <c r="GRS1049" s="308"/>
      <c r="GRT1049" s="308"/>
      <c r="GRU1049" s="308"/>
      <c r="GRV1049" s="308"/>
      <c r="GRW1049" s="308"/>
      <c r="GRX1049" s="308"/>
      <c r="GRY1049" s="308"/>
      <c r="GRZ1049" s="308"/>
      <c r="GSA1049" s="308"/>
      <c r="GSB1049" s="308"/>
      <c r="GSC1049" s="308"/>
      <c r="GSD1049" s="308"/>
      <c r="GSE1049" s="308"/>
      <c r="GSF1049" s="308"/>
      <c r="GSG1049" s="308"/>
      <c r="GSH1049" s="308"/>
      <c r="GSI1049" s="308"/>
      <c r="GSJ1049" s="308"/>
      <c r="GSK1049" s="308"/>
      <c r="GSL1049" s="308"/>
      <c r="GSM1049" s="308"/>
      <c r="GSN1049" s="308"/>
      <c r="GSO1049" s="308"/>
      <c r="GSP1049" s="308"/>
      <c r="GSQ1049" s="308"/>
      <c r="GSR1049" s="308"/>
      <c r="GSS1049" s="308"/>
      <c r="GST1049" s="308"/>
      <c r="GSU1049" s="308"/>
      <c r="GSV1049" s="308"/>
      <c r="GSW1049" s="308"/>
      <c r="GSX1049" s="308"/>
      <c r="GSY1049" s="308"/>
      <c r="GSZ1049" s="308"/>
      <c r="GTA1049" s="308"/>
      <c r="GTB1049" s="308"/>
      <c r="GTC1049" s="308"/>
      <c r="GTD1049" s="308"/>
      <c r="GTE1049" s="308"/>
      <c r="GTF1049" s="308"/>
      <c r="GTG1049" s="308"/>
      <c r="GTH1049" s="308"/>
      <c r="GTI1049" s="308"/>
      <c r="GTJ1049" s="308"/>
      <c r="GTK1049" s="308"/>
      <c r="GTL1049" s="308"/>
      <c r="GTM1049" s="308"/>
      <c r="GTN1049" s="308"/>
      <c r="GTO1049" s="308"/>
      <c r="GTP1049" s="308"/>
      <c r="GTQ1049" s="308"/>
      <c r="GTR1049" s="308"/>
      <c r="GTS1049" s="308"/>
      <c r="GTT1049" s="308"/>
      <c r="GTU1049" s="308"/>
      <c r="GTV1049" s="308"/>
      <c r="GTW1049" s="308"/>
      <c r="GTX1049" s="308"/>
      <c r="GTY1049" s="308"/>
      <c r="GTZ1049" s="308"/>
      <c r="GUA1049" s="308"/>
      <c r="GUB1049" s="308"/>
      <c r="GUC1049" s="308"/>
      <c r="GUD1049" s="308"/>
      <c r="GUE1049" s="308"/>
      <c r="GUF1049" s="308"/>
      <c r="GUG1049" s="308"/>
      <c r="GUH1049" s="308"/>
      <c r="GUI1049" s="308"/>
      <c r="GUJ1049" s="308"/>
      <c r="GUK1049" s="308"/>
      <c r="GUL1049" s="308"/>
      <c r="GUM1049" s="308"/>
      <c r="GUN1049" s="308"/>
      <c r="GUO1049" s="308"/>
      <c r="GUP1049" s="308"/>
      <c r="GUQ1049" s="308"/>
      <c r="GUR1049" s="308"/>
      <c r="GUS1049" s="308"/>
      <c r="GUT1049" s="308"/>
      <c r="GUU1049" s="308"/>
      <c r="GUV1049" s="308"/>
      <c r="GUW1049" s="308"/>
      <c r="GUX1049" s="308"/>
      <c r="GUY1049" s="308"/>
      <c r="GUZ1049" s="308"/>
      <c r="GVA1049" s="308"/>
      <c r="GVB1049" s="308"/>
      <c r="GVC1049" s="308"/>
      <c r="GVD1049" s="308"/>
      <c r="GVE1049" s="308"/>
      <c r="GVF1049" s="308"/>
      <c r="GVG1049" s="308"/>
      <c r="GVH1049" s="308"/>
      <c r="GVI1049" s="308"/>
      <c r="GVJ1049" s="308"/>
      <c r="GVK1049" s="308"/>
      <c r="GVL1049" s="308"/>
      <c r="GVM1049" s="308"/>
      <c r="GVN1049" s="308"/>
      <c r="GVO1049" s="308"/>
      <c r="GVP1049" s="308"/>
      <c r="GVQ1049" s="308"/>
      <c r="GVR1049" s="308"/>
      <c r="GVS1049" s="308"/>
      <c r="GVT1049" s="308"/>
      <c r="GVU1049" s="308"/>
      <c r="GVV1049" s="308"/>
      <c r="GVW1049" s="308"/>
      <c r="GVX1049" s="308"/>
      <c r="GVY1049" s="308"/>
      <c r="GVZ1049" s="308"/>
      <c r="GWA1049" s="308"/>
      <c r="GWB1049" s="308"/>
      <c r="GWC1049" s="308"/>
      <c r="GWD1049" s="308"/>
      <c r="GWE1049" s="308"/>
      <c r="GWF1049" s="308"/>
      <c r="GWG1049" s="308"/>
      <c r="GWH1049" s="308"/>
      <c r="GWI1049" s="308"/>
      <c r="GWJ1049" s="308"/>
      <c r="GWK1049" s="308"/>
      <c r="GWL1049" s="308"/>
      <c r="GWM1049" s="308"/>
      <c r="GWN1049" s="308"/>
      <c r="GWO1049" s="308"/>
      <c r="GWP1049" s="308"/>
      <c r="GWQ1049" s="308"/>
      <c r="GWR1049" s="308"/>
      <c r="GWS1049" s="308"/>
      <c r="GWT1049" s="308"/>
      <c r="GWU1049" s="308"/>
      <c r="GWV1049" s="308"/>
      <c r="GWW1049" s="308"/>
      <c r="GWX1049" s="308"/>
      <c r="GWY1049" s="308"/>
      <c r="GWZ1049" s="308"/>
      <c r="GXA1049" s="308"/>
      <c r="GXB1049" s="308"/>
      <c r="GXC1049" s="308"/>
      <c r="GXD1049" s="308"/>
      <c r="GXE1049" s="308"/>
      <c r="GXF1049" s="308"/>
      <c r="GXG1049" s="308"/>
      <c r="GXH1049" s="308"/>
      <c r="GXI1049" s="308"/>
      <c r="GXJ1049" s="308"/>
      <c r="GXK1049" s="308"/>
      <c r="GXL1049" s="308"/>
      <c r="GXM1049" s="308"/>
      <c r="GXN1049" s="308"/>
      <c r="GXO1049" s="308"/>
      <c r="GXP1049" s="308"/>
      <c r="GXQ1049" s="308"/>
      <c r="GXR1049" s="308"/>
      <c r="GXS1049" s="308"/>
      <c r="GXT1049" s="308"/>
      <c r="GXU1049" s="308"/>
      <c r="GXV1049" s="308"/>
      <c r="GXW1049" s="308"/>
      <c r="GXX1049" s="308"/>
      <c r="GXY1049" s="308"/>
      <c r="GXZ1049" s="308"/>
      <c r="GYA1049" s="308"/>
      <c r="GYB1049" s="308"/>
      <c r="GYC1049" s="308"/>
      <c r="GYD1049" s="308"/>
      <c r="GYE1049" s="308"/>
      <c r="GYF1049" s="308"/>
      <c r="GYG1049" s="308"/>
      <c r="GYH1049" s="308"/>
      <c r="GYI1049" s="308"/>
      <c r="GYJ1049" s="308"/>
      <c r="GYK1049" s="308"/>
      <c r="GYL1049" s="308"/>
      <c r="GYM1049" s="308"/>
      <c r="GYN1049" s="308"/>
      <c r="GYO1049" s="308"/>
      <c r="GYP1049" s="308"/>
      <c r="GYQ1049" s="308"/>
      <c r="GYR1049" s="308"/>
      <c r="GYS1049" s="308"/>
      <c r="GYT1049" s="308"/>
      <c r="GYU1049" s="308"/>
      <c r="GYV1049" s="308"/>
      <c r="GYW1049" s="308"/>
      <c r="GYX1049" s="308"/>
      <c r="GYY1049" s="308"/>
      <c r="GYZ1049" s="308"/>
      <c r="GZA1049" s="308"/>
      <c r="GZB1049" s="308"/>
      <c r="GZC1049" s="308"/>
      <c r="GZD1049" s="308"/>
      <c r="GZE1049" s="308"/>
      <c r="GZF1049" s="308"/>
      <c r="GZG1049" s="308"/>
      <c r="GZH1049" s="308"/>
      <c r="GZI1049" s="308"/>
      <c r="GZJ1049" s="308"/>
      <c r="GZK1049" s="308"/>
      <c r="GZL1049" s="308"/>
      <c r="GZM1049" s="308"/>
      <c r="GZN1049" s="308"/>
      <c r="GZO1049" s="308"/>
      <c r="GZP1049" s="308"/>
      <c r="GZQ1049" s="308"/>
      <c r="GZR1049" s="308"/>
      <c r="GZS1049" s="308"/>
      <c r="GZT1049" s="308"/>
      <c r="GZU1049" s="308"/>
      <c r="GZV1049" s="308"/>
      <c r="GZW1049" s="308"/>
      <c r="GZX1049" s="308"/>
      <c r="GZY1049" s="308"/>
      <c r="GZZ1049" s="308"/>
      <c r="HAA1049" s="308"/>
      <c r="HAB1049" s="308"/>
      <c r="HAC1049" s="308"/>
      <c r="HAD1049" s="308"/>
      <c r="HAE1049" s="308"/>
      <c r="HAF1049" s="308"/>
      <c r="HAG1049" s="308"/>
      <c r="HAH1049" s="308"/>
      <c r="HAI1049" s="308"/>
      <c r="HAJ1049" s="308"/>
      <c r="HAK1049" s="308"/>
      <c r="HAL1049" s="308"/>
      <c r="HAM1049" s="308"/>
      <c r="HAN1049" s="308"/>
      <c r="HAO1049" s="308"/>
      <c r="HAP1049" s="308"/>
      <c r="HAQ1049" s="308"/>
      <c r="HAR1049" s="308"/>
      <c r="HAS1049" s="308"/>
      <c r="HAT1049" s="308"/>
      <c r="HAU1049" s="308"/>
      <c r="HAV1049" s="308"/>
      <c r="HAW1049" s="308"/>
      <c r="HAX1049" s="308"/>
      <c r="HAY1049" s="308"/>
      <c r="HAZ1049" s="308"/>
      <c r="HBA1049" s="308"/>
      <c r="HBB1049" s="308"/>
      <c r="HBC1049" s="308"/>
      <c r="HBD1049" s="308"/>
      <c r="HBE1049" s="308"/>
      <c r="HBF1049" s="308"/>
      <c r="HBG1049" s="308"/>
      <c r="HBH1049" s="308"/>
      <c r="HBI1049" s="308"/>
      <c r="HBJ1049" s="308"/>
      <c r="HBK1049" s="308"/>
      <c r="HBL1049" s="308"/>
      <c r="HBM1049" s="308"/>
      <c r="HBN1049" s="308"/>
      <c r="HBO1049" s="308"/>
      <c r="HBP1049" s="308"/>
      <c r="HBQ1049" s="308"/>
      <c r="HBR1049" s="308"/>
      <c r="HBS1049" s="308"/>
      <c r="HBT1049" s="308"/>
      <c r="HBU1049" s="308"/>
      <c r="HBV1049" s="308"/>
      <c r="HBW1049" s="308"/>
      <c r="HBX1049" s="308"/>
      <c r="HBY1049" s="308"/>
      <c r="HBZ1049" s="308"/>
      <c r="HCA1049" s="308"/>
      <c r="HCB1049" s="308"/>
      <c r="HCC1049" s="308"/>
      <c r="HCD1049" s="308"/>
      <c r="HCE1049" s="308"/>
      <c r="HCF1049" s="308"/>
      <c r="HCG1049" s="308"/>
      <c r="HCH1049" s="308"/>
      <c r="HCI1049" s="308"/>
      <c r="HCJ1049" s="308"/>
      <c r="HCK1049" s="308"/>
      <c r="HCL1049" s="308"/>
      <c r="HCM1049" s="308"/>
      <c r="HCN1049" s="308"/>
      <c r="HCO1049" s="308"/>
      <c r="HCP1049" s="308"/>
      <c r="HCQ1049" s="308"/>
      <c r="HCR1049" s="308"/>
      <c r="HCS1049" s="308"/>
      <c r="HCT1049" s="308"/>
      <c r="HCU1049" s="308"/>
      <c r="HCV1049" s="308"/>
      <c r="HCW1049" s="308"/>
      <c r="HCX1049" s="308"/>
      <c r="HCY1049" s="308"/>
      <c r="HCZ1049" s="308"/>
      <c r="HDA1049" s="308"/>
      <c r="HDB1049" s="308"/>
      <c r="HDC1049" s="308"/>
      <c r="HDD1049" s="308"/>
      <c r="HDE1049" s="308"/>
      <c r="HDF1049" s="308"/>
      <c r="HDG1049" s="308"/>
      <c r="HDH1049" s="308"/>
      <c r="HDI1049" s="308"/>
      <c r="HDJ1049" s="308"/>
      <c r="HDK1049" s="308"/>
      <c r="HDL1049" s="308"/>
      <c r="HDM1049" s="308"/>
      <c r="HDN1049" s="308"/>
      <c r="HDO1049" s="308"/>
      <c r="HDP1049" s="308"/>
      <c r="HDQ1049" s="308"/>
      <c r="HDR1049" s="308"/>
      <c r="HDS1049" s="308"/>
      <c r="HDT1049" s="308"/>
      <c r="HDU1049" s="308"/>
      <c r="HDV1049" s="308"/>
      <c r="HDW1049" s="308"/>
      <c r="HDX1049" s="308"/>
      <c r="HDY1049" s="308"/>
      <c r="HDZ1049" s="308"/>
      <c r="HEA1049" s="308"/>
      <c r="HEB1049" s="308"/>
      <c r="HEC1049" s="308"/>
      <c r="HED1049" s="308"/>
      <c r="HEE1049" s="308"/>
      <c r="HEF1049" s="308"/>
      <c r="HEG1049" s="308"/>
      <c r="HEH1049" s="308"/>
      <c r="HEI1049" s="308"/>
      <c r="HEJ1049" s="308"/>
      <c r="HEK1049" s="308"/>
      <c r="HEL1049" s="308"/>
      <c r="HEM1049" s="308"/>
      <c r="HEN1049" s="308"/>
      <c r="HEO1049" s="308"/>
      <c r="HEP1049" s="308"/>
      <c r="HEQ1049" s="308"/>
      <c r="HER1049" s="308"/>
      <c r="HES1049" s="308"/>
      <c r="HET1049" s="308"/>
      <c r="HEU1049" s="308"/>
      <c r="HEV1049" s="308"/>
      <c r="HEW1049" s="308"/>
      <c r="HEX1049" s="308"/>
      <c r="HEY1049" s="308"/>
      <c r="HEZ1049" s="308"/>
      <c r="HFA1049" s="308"/>
      <c r="HFB1049" s="308"/>
      <c r="HFC1049" s="308"/>
      <c r="HFD1049" s="308"/>
      <c r="HFE1049" s="308"/>
      <c r="HFF1049" s="308"/>
      <c r="HFG1049" s="308"/>
      <c r="HFH1049" s="308"/>
      <c r="HFI1049" s="308"/>
      <c r="HFJ1049" s="308"/>
      <c r="HFK1049" s="308"/>
      <c r="HFL1049" s="308"/>
      <c r="HFM1049" s="308"/>
      <c r="HFN1049" s="308"/>
      <c r="HFO1049" s="308"/>
      <c r="HFP1049" s="308"/>
      <c r="HFQ1049" s="308"/>
      <c r="HFR1049" s="308"/>
      <c r="HFS1049" s="308"/>
      <c r="HFT1049" s="308"/>
      <c r="HFU1049" s="308"/>
      <c r="HFV1049" s="308"/>
      <c r="HFW1049" s="308"/>
      <c r="HFX1049" s="308"/>
      <c r="HFY1049" s="308"/>
      <c r="HFZ1049" s="308"/>
      <c r="HGA1049" s="308"/>
      <c r="HGB1049" s="308"/>
      <c r="HGC1049" s="308"/>
      <c r="HGD1049" s="308"/>
      <c r="HGE1049" s="308"/>
      <c r="HGF1049" s="308"/>
      <c r="HGG1049" s="308"/>
      <c r="HGH1049" s="308"/>
      <c r="HGI1049" s="308"/>
      <c r="HGJ1049" s="308"/>
      <c r="HGK1049" s="308"/>
      <c r="HGL1049" s="308"/>
      <c r="HGM1049" s="308"/>
      <c r="HGN1049" s="308"/>
      <c r="HGO1049" s="308"/>
      <c r="HGP1049" s="308"/>
      <c r="HGQ1049" s="308"/>
      <c r="HGR1049" s="308"/>
      <c r="HGS1049" s="308"/>
      <c r="HGT1049" s="308"/>
      <c r="HGU1049" s="308"/>
      <c r="HGV1049" s="308"/>
      <c r="HGW1049" s="308"/>
      <c r="HGX1049" s="308"/>
      <c r="HGY1049" s="308"/>
      <c r="HGZ1049" s="308"/>
      <c r="HHA1049" s="308"/>
      <c r="HHB1049" s="308"/>
      <c r="HHC1049" s="308"/>
      <c r="HHD1049" s="308"/>
      <c r="HHE1049" s="308"/>
      <c r="HHF1049" s="308"/>
      <c r="HHG1049" s="308"/>
      <c r="HHH1049" s="308"/>
      <c r="HHI1049" s="308"/>
      <c r="HHJ1049" s="308"/>
      <c r="HHK1049" s="308"/>
      <c r="HHL1049" s="308"/>
      <c r="HHM1049" s="308"/>
      <c r="HHN1049" s="308"/>
      <c r="HHO1049" s="308"/>
      <c r="HHP1049" s="308"/>
      <c r="HHQ1049" s="308"/>
      <c r="HHR1049" s="308"/>
      <c r="HHS1049" s="308"/>
      <c r="HHT1049" s="308"/>
      <c r="HHU1049" s="308"/>
      <c r="HHV1049" s="308"/>
      <c r="HHW1049" s="308"/>
      <c r="HHX1049" s="308"/>
      <c r="HHY1049" s="308"/>
      <c r="HHZ1049" s="308"/>
      <c r="HIA1049" s="308"/>
      <c r="HIB1049" s="308"/>
      <c r="HIC1049" s="308"/>
      <c r="HID1049" s="308"/>
      <c r="HIE1049" s="308"/>
      <c r="HIF1049" s="308"/>
      <c r="HIG1049" s="308"/>
      <c r="HIH1049" s="308"/>
      <c r="HII1049" s="308"/>
      <c r="HIJ1049" s="308"/>
      <c r="HIK1049" s="308"/>
      <c r="HIL1049" s="308"/>
      <c r="HIM1049" s="308"/>
      <c r="HIN1049" s="308"/>
      <c r="HIO1049" s="308"/>
      <c r="HIP1049" s="308"/>
      <c r="HIQ1049" s="308"/>
      <c r="HIR1049" s="308"/>
      <c r="HIS1049" s="308"/>
      <c r="HIT1049" s="308"/>
      <c r="HIU1049" s="308"/>
      <c r="HIV1049" s="308"/>
      <c r="HIW1049" s="308"/>
      <c r="HIX1049" s="308"/>
      <c r="HIY1049" s="308"/>
      <c r="HIZ1049" s="308"/>
      <c r="HJA1049" s="308"/>
      <c r="HJB1049" s="308"/>
      <c r="HJC1049" s="308"/>
      <c r="HJD1049" s="308"/>
      <c r="HJE1049" s="308"/>
      <c r="HJF1049" s="308"/>
      <c r="HJG1049" s="308"/>
      <c r="HJH1049" s="308"/>
      <c r="HJI1049" s="308"/>
      <c r="HJJ1049" s="308"/>
      <c r="HJK1049" s="308"/>
      <c r="HJL1049" s="308"/>
      <c r="HJM1049" s="308"/>
      <c r="HJN1049" s="308"/>
      <c r="HJO1049" s="308"/>
      <c r="HJP1049" s="308"/>
      <c r="HJQ1049" s="308"/>
      <c r="HJR1049" s="308"/>
      <c r="HJS1049" s="308"/>
      <c r="HJT1049" s="308"/>
      <c r="HJU1049" s="308"/>
      <c r="HJV1049" s="308"/>
      <c r="HJW1049" s="308"/>
      <c r="HJX1049" s="308"/>
      <c r="HJY1049" s="308"/>
      <c r="HJZ1049" s="308"/>
      <c r="HKA1049" s="308"/>
      <c r="HKB1049" s="308"/>
      <c r="HKC1049" s="308"/>
      <c r="HKD1049" s="308"/>
      <c r="HKE1049" s="308"/>
      <c r="HKF1049" s="308"/>
      <c r="HKG1049" s="308"/>
      <c r="HKH1049" s="308"/>
      <c r="HKI1049" s="308"/>
      <c r="HKJ1049" s="308"/>
      <c r="HKK1049" s="308"/>
      <c r="HKL1049" s="308"/>
      <c r="HKM1049" s="308"/>
      <c r="HKN1049" s="308"/>
      <c r="HKO1049" s="308"/>
      <c r="HKP1049" s="308"/>
      <c r="HKQ1049" s="308"/>
      <c r="HKR1049" s="308"/>
      <c r="HKS1049" s="308"/>
      <c r="HKT1049" s="308"/>
      <c r="HKU1049" s="308"/>
      <c r="HKV1049" s="308"/>
      <c r="HKW1049" s="308"/>
      <c r="HKX1049" s="308"/>
      <c r="HKY1049" s="308"/>
      <c r="HKZ1049" s="308"/>
      <c r="HLA1049" s="308"/>
      <c r="HLB1049" s="308"/>
      <c r="HLC1049" s="308"/>
      <c r="HLD1049" s="308"/>
      <c r="HLE1049" s="308"/>
      <c r="HLF1049" s="308"/>
      <c r="HLG1049" s="308"/>
      <c r="HLH1049" s="308"/>
      <c r="HLI1049" s="308"/>
      <c r="HLJ1049" s="308"/>
      <c r="HLK1049" s="308"/>
      <c r="HLL1049" s="308"/>
      <c r="HLM1049" s="308"/>
      <c r="HLN1049" s="308"/>
      <c r="HLO1049" s="308"/>
      <c r="HLP1049" s="308"/>
      <c r="HLQ1049" s="308"/>
      <c r="HLR1049" s="308"/>
      <c r="HLS1049" s="308"/>
      <c r="HLT1049" s="308"/>
      <c r="HLU1049" s="308"/>
      <c r="HLV1049" s="308"/>
      <c r="HLW1049" s="308"/>
      <c r="HLX1049" s="308"/>
      <c r="HLY1049" s="308"/>
      <c r="HLZ1049" s="308"/>
      <c r="HMA1049" s="308"/>
      <c r="HMB1049" s="308"/>
      <c r="HMC1049" s="308"/>
      <c r="HMD1049" s="308"/>
      <c r="HME1049" s="308"/>
      <c r="HMF1049" s="308"/>
      <c r="HMG1049" s="308"/>
      <c r="HMH1049" s="308"/>
      <c r="HMI1049" s="308"/>
      <c r="HMJ1049" s="308"/>
      <c r="HMK1049" s="308"/>
      <c r="HML1049" s="308"/>
      <c r="HMM1049" s="308"/>
      <c r="HMN1049" s="308"/>
      <c r="HMO1049" s="308"/>
      <c r="HMP1049" s="308"/>
      <c r="HMQ1049" s="308"/>
      <c r="HMR1049" s="308"/>
      <c r="HMS1049" s="308"/>
      <c r="HMT1049" s="308"/>
      <c r="HMU1049" s="308"/>
      <c r="HMV1049" s="308"/>
      <c r="HMW1049" s="308"/>
      <c r="HMX1049" s="308"/>
      <c r="HMY1049" s="308"/>
      <c r="HMZ1049" s="308"/>
      <c r="HNA1049" s="308"/>
      <c r="HNB1049" s="308"/>
      <c r="HNC1049" s="308"/>
      <c r="HND1049" s="308"/>
      <c r="HNE1049" s="308"/>
      <c r="HNF1049" s="308"/>
      <c r="HNG1049" s="308"/>
      <c r="HNH1049" s="308"/>
      <c r="HNI1049" s="308"/>
      <c r="HNJ1049" s="308"/>
      <c r="HNK1049" s="308"/>
      <c r="HNL1049" s="308"/>
      <c r="HNM1049" s="308"/>
      <c r="HNN1049" s="308"/>
      <c r="HNO1049" s="308"/>
      <c r="HNP1049" s="308"/>
      <c r="HNQ1049" s="308"/>
      <c r="HNR1049" s="308"/>
      <c r="HNS1049" s="308"/>
      <c r="HNT1049" s="308"/>
      <c r="HNU1049" s="308"/>
      <c r="HNV1049" s="308"/>
      <c r="HNW1049" s="308"/>
      <c r="HNX1049" s="308"/>
      <c r="HNY1049" s="308"/>
      <c r="HNZ1049" s="308"/>
      <c r="HOA1049" s="308"/>
      <c r="HOB1049" s="308"/>
      <c r="HOC1049" s="308"/>
      <c r="HOD1049" s="308"/>
      <c r="HOE1049" s="308"/>
      <c r="HOF1049" s="308"/>
      <c r="HOG1049" s="308"/>
      <c r="HOH1049" s="308"/>
      <c r="HOI1049" s="308"/>
      <c r="HOJ1049" s="308"/>
      <c r="HOK1049" s="308"/>
      <c r="HOL1049" s="308"/>
      <c r="HOM1049" s="308"/>
      <c r="HON1049" s="308"/>
      <c r="HOO1049" s="308"/>
      <c r="HOP1049" s="308"/>
      <c r="HOQ1049" s="308"/>
      <c r="HOR1049" s="308"/>
      <c r="HOS1049" s="308"/>
      <c r="HOT1049" s="308"/>
      <c r="HOU1049" s="308"/>
      <c r="HOV1049" s="308"/>
      <c r="HOW1049" s="308"/>
      <c r="HOX1049" s="308"/>
      <c r="HOY1049" s="308"/>
      <c r="HOZ1049" s="308"/>
      <c r="HPA1049" s="308"/>
      <c r="HPB1049" s="308"/>
      <c r="HPC1049" s="308"/>
      <c r="HPD1049" s="308"/>
      <c r="HPE1049" s="308"/>
      <c r="HPF1049" s="308"/>
      <c r="HPG1049" s="308"/>
      <c r="HPH1049" s="308"/>
      <c r="HPI1049" s="308"/>
      <c r="HPJ1049" s="308"/>
      <c r="HPK1049" s="308"/>
      <c r="HPL1049" s="308"/>
      <c r="HPM1049" s="308"/>
      <c r="HPN1049" s="308"/>
      <c r="HPO1049" s="308"/>
      <c r="HPP1049" s="308"/>
      <c r="HPQ1049" s="308"/>
      <c r="HPR1049" s="308"/>
      <c r="HPS1049" s="308"/>
      <c r="HPT1049" s="308"/>
      <c r="HPU1049" s="308"/>
      <c r="HPV1049" s="308"/>
      <c r="HPW1049" s="308"/>
      <c r="HPX1049" s="308"/>
      <c r="HPY1049" s="308"/>
      <c r="HPZ1049" s="308"/>
      <c r="HQA1049" s="308"/>
      <c r="HQB1049" s="308"/>
      <c r="HQC1049" s="308"/>
      <c r="HQD1049" s="308"/>
      <c r="HQE1049" s="308"/>
      <c r="HQF1049" s="308"/>
      <c r="HQG1049" s="308"/>
      <c r="HQH1049" s="308"/>
      <c r="HQI1049" s="308"/>
      <c r="HQJ1049" s="308"/>
      <c r="HQK1049" s="308"/>
      <c r="HQL1049" s="308"/>
      <c r="HQM1049" s="308"/>
      <c r="HQN1049" s="308"/>
      <c r="HQO1049" s="308"/>
      <c r="HQP1049" s="308"/>
      <c r="HQQ1049" s="308"/>
      <c r="HQR1049" s="308"/>
      <c r="HQS1049" s="308"/>
      <c r="HQT1049" s="308"/>
      <c r="HQU1049" s="308"/>
      <c r="HQV1049" s="308"/>
      <c r="HQW1049" s="308"/>
      <c r="HQX1049" s="308"/>
      <c r="HQY1049" s="308"/>
      <c r="HQZ1049" s="308"/>
      <c r="HRA1049" s="308"/>
      <c r="HRB1049" s="308"/>
      <c r="HRC1049" s="308"/>
      <c r="HRD1049" s="308"/>
      <c r="HRE1049" s="308"/>
      <c r="HRF1049" s="308"/>
      <c r="HRG1049" s="308"/>
      <c r="HRH1049" s="308"/>
      <c r="HRI1049" s="308"/>
      <c r="HRJ1049" s="308"/>
      <c r="HRK1049" s="308"/>
      <c r="HRL1049" s="308"/>
      <c r="HRM1049" s="308"/>
      <c r="HRN1049" s="308"/>
      <c r="HRO1049" s="308"/>
      <c r="HRP1049" s="308"/>
      <c r="HRQ1049" s="308"/>
      <c r="HRR1049" s="308"/>
      <c r="HRS1049" s="308"/>
      <c r="HRT1049" s="308"/>
      <c r="HRU1049" s="308"/>
      <c r="HRV1049" s="308"/>
      <c r="HRW1049" s="308"/>
      <c r="HRX1049" s="308"/>
      <c r="HRY1049" s="308"/>
      <c r="HRZ1049" s="308"/>
      <c r="HSA1049" s="308"/>
      <c r="HSB1049" s="308"/>
      <c r="HSC1049" s="308"/>
      <c r="HSD1049" s="308"/>
      <c r="HSE1049" s="308"/>
      <c r="HSF1049" s="308"/>
      <c r="HSG1049" s="308"/>
      <c r="HSH1049" s="308"/>
      <c r="HSI1049" s="308"/>
      <c r="HSJ1049" s="308"/>
      <c r="HSK1049" s="308"/>
      <c r="HSL1049" s="308"/>
      <c r="HSM1049" s="308"/>
      <c r="HSN1049" s="308"/>
      <c r="HSO1049" s="308"/>
      <c r="HSP1049" s="308"/>
      <c r="HSQ1049" s="308"/>
      <c r="HSR1049" s="308"/>
      <c r="HSS1049" s="308"/>
      <c r="HST1049" s="308"/>
      <c r="HSU1049" s="308"/>
      <c r="HSV1049" s="308"/>
      <c r="HSW1049" s="308"/>
      <c r="HSX1049" s="308"/>
      <c r="HSY1049" s="308"/>
      <c r="HSZ1049" s="308"/>
      <c r="HTA1049" s="308"/>
      <c r="HTB1049" s="308"/>
      <c r="HTC1049" s="308"/>
      <c r="HTD1049" s="308"/>
      <c r="HTE1049" s="308"/>
      <c r="HTF1049" s="308"/>
      <c r="HTG1049" s="308"/>
      <c r="HTH1049" s="308"/>
      <c r="HTI1049" s="308"/>
      <c r="HTJ1049" s="308"/>
      <c r="HTK1049" s="308"/>
      <c r="HTL1049" s="308"/>
      <c r="HTM1049" s="308"/>
      <c r="HTN1049" s="308"/>
      <c r="HTO1049" s="308"/>
      <c r="HTP1049" s="308"/>
      <c r="HTQ1049" s="308"/>
      <c r="HTR1049" s="308"/>
      <c r="HTS1049" s="308"/>
      <c r="HTT1049" s="308"/>
      <c r="HTU1049" s="308"/>
      <c r="HTV1049" s="308"/>
      <c r="HTW1049" s="308"/>
      <c r="HTX1049" s="308"/>
      <c r="HTY1049" s="308"/>
      <c r="HTZ1049" s="308"/>
      <c r="HUA1049" s="308"/>
      <c r="HUB1049" s="308"/>
      <c r="HUC1049" s="308"/>
      <c r="HUD1049" s="308"/>
      <c r="HUE1049" s="308"/>
      <c r="HUF1049" s="308"/>
      <c r="HUG1049" s="308"/>
      <c r="HUH1049" s="308"/>
      <c r="HUI1049" s="308"/>
      <c r="HUJ1049" s="308"/>
      <c r="HUK1049" s="308"/>
      <c r="HUL1049" s="308"/>
      <c r="HUM1049" s="308"/>
      <c r="HUN1049" s="308"/>
      <c r="HUO1049" s="308"/>
      <c r="HUP1049" s="308"/>
      <c r="HUQ1049" s="308"/>
      <c r="HUR1049" s="308"/>
      <c r="HUS1049" s="308"/>
      <c r="HUT1049" s="308"/>
      <c r="HUU1049" s="308"/>
      <c r="HUV1049" s="308"/>
      <c r="HUW1049" s="308"/>
      <c r="HUX1049" s="308"/>
      <c r="HUY1049" s="308"/>
      <c r="HUZ1049" s="308"/>
      <c r="HVA1049" s="308"/>
      <c r="HVB1049" s="308"/>
      <c r="HVC1049" s="308"/>
      <c r="HVD1049" s="308"/>
      <c r="HVE1049" s="308"/>
      <c r="HVF1049" s="308"/>
      <c r="HVG1049" s="308"/>
      <c r="HVH1049" s="308"/>
      <c r="HVI1049" s="308"/>
      <c r="HVJ1049" s="308"/>
      <c r="HVK1049" s="308"/>
      <c r="HVL1049" s="308"/>
      <c r="HVM1049" s="308"/>
      <c r="HVN1049" s="308"/>
      <c r="HVO1049" s="308"/>
      <c r="HVP1049" s="308"/>
      <c r="HVQ1049" s="308"/>
      <c r="HVR1049" s="308"/>
      <c r="HVS1049" s="308"/>
      <c r="HVT1049" s="308"/>
      <c r="HVU1049" s="308"/>
      <c r="HVV1049" s="308"/>
      <c r="HVW1049" s="308"/>
      <c r="HVX1049" s="308"/>
      <c r="HVY1049" s="308"/>
      <c r="HVZ1049" s="308"/>
      <c r="HWA1049" s="308"/>
      <c r="HWB1049" s="308"/>
      <c r="HWC1049" s="308"/>
      <c r="HWD1049" s="308"/>
      <c r="HWE1049" s="308"/>
      <c r="HWF1049" s="308"/>
      <c r="HWG1049" s="308"/>
      <c r="HWH1049" s="308"/>
      <c r="HWI1049" s="308"/>
      <c r="HWJ1049" s="308"/>
      <c r="HWK1049" s="308"/>
      <c r="HWL1049" s="308"/>
      <c r="HWM1049" s="308"/>
      <c r="HWN1049" s="308"/>
      <c r="HWO1049" s="308"/>
      <c r="HWP1049" s="308"/>
      <c r="HWQ1049" s="308"/>
      <c r="HWR1049" s="308"/>
      <c r="HWS1049" s="308"/>
      <c r="HWT1049" s="308"/>
      <c r="HWU1049" s="308"/>
      <c r="HWV1049" s="308"/>
      <c r="HWW1049" s="308"/>
      <c r="HWX1049" s="308"/>
      <c r="HWY1049" s="308"/>
      <c r="HWZ1049" s="308"/>
      <c r="HXA1049" s="308"/>
      <c r="HXB1049" s="308"/>
      <c r="HXC1049" s="308"/>
      <c r="HXD1049" s="308"/>
      <c r="HXE1049" s="308"/>
      <c r="HXF1049" s="308"/>
      <c r="HXG1049" s="308"/>
      <c r="HXH1049" s="308"/>
      <c r="HXI1049" s="308"/>
      <c r="HXJ1049" s="308"/>
      <c r="HXK1049" s="308"/>
      <c r="HXL1049" s="308"/>
      <c r="HXM1049" s="308"/>
      <c r="HXN1049" s="308"/>
      <c r="HXO1049" s="308"/>
      <c r="HXP1049" s="308"/>
      <c r="HXQ1049" s="308"/>
      <c r="HXR1049" s="308"/>
      <c r="HXS1049" s="308"/>
      <c r="HXT1049" s="308"/>
      <c r="HXU1049" s="308"/>
      <c r="HXV1049" s="308"/>
      <c r="HXW1049" s="308"/>
      <c r="HXX1049" s="308"/>
      <c r="HXY1049" s="308"/>
      <c r="HXZ1049" s="308"/>
      <c r="HYA1049" s="308"/>
      <c r="HYB1049" s="308"/>
      <c r="HYC1049" s="308"/>
      <c r="HYD1049" s="308"/>
      <c r="HYE1049" s="308"/>
      <c r="HYF1049" s="308"/>
      <c r="HYG1049" s="308"/>
      <c r="HYH1049" s="308"/>
      <c r="HYI1049" s="308"/>
      <c r="HYJ1049" s="308"/>
      <c r="HYK1049" s="308"/>
      <c r="HYL1049" s="308"/>
      <c r="HYM1049" s="308"/>
      <c r="HYN1049" s="308"/>
      <c r="HYO1049" s="308"/>
      <c r="HYP1049" s="308"/>
      <c r="HYQ1049" s="308"/>
      <c r="HYR1049" s="308"/>
      <c r="HYS1049" s="308"/>
      <c r="HYT1049" s="308"/>
      <c r="HYU1049" s="308"/>
      <c r="HYV1049" s="308"/>
      <c r="HYW1049" s="308"/>
      <c r="HYX1049" s="308"/>
      <c r="HYY1049" s="308"/>
      <c r="HYZ1049" s="308"/>
      <c r="HZA1049" s="308"/>
      <c r="HZB1049" s="308"/>
      <c r="HZC1049" s="308"/>
      <c r="HZD1049" s="308"/>
      <c r="HZE1049" s="308"/>
      <c r="HZF1049" s="308"/>
      <c r="HZG1049" s="308"/>
      <c r="HZH1049" s="308"/>
      <c r="HZI1049" s="308"/>
      <c r="HZJ1049" s="308"/>
      <c r="HZK1049" s="308"/>
      <c r="HZL1049" s="308"/>
      <c r="HZM1049" s="308"/>
      <c r="HZN1049" s="308"/>
      <c r="HZO1049" s="308"/>
      <c r="HZP1049" s="308"/>
      <c r="HZQ1049" s="308"/>
      <c r="HZR1049" s="308"/>
      <c r="HZS1049" s="308"/>
      <c r="HZT1049" s="308"/>
      <c r="HZU1049" s="308"/>
      <c r="HZV1049" s="308"/>
      <c r="HZW1049" s="308"/>
      <c r="HZX1049" s="308"/>
      <c r="HZY1049" s="308"/>
      <c r="HZZ1049" s="308"/>
      <c r="IAA1049" s="308"/>
      <c r="IAB1049" s="308"/>
      <c r="IAC1049" s="308"/>
      <c r="IAD1049" s="308"/>
      <c r="IAE1049" s="308"/>
      <c r="IAF1049" s="308"/>
      <c r="IAG1049" s="308"/>
      <c r="IAH1049" s="308"/>
      <c r="IAI1049" s="308"/>
      <c r="IAJ1049" s="308"/>
      <c r="IAK1049" s="308"/>
      <c r="IAL1049" s="308"/>
      <c r="IAM1049" s="308"/>
      <c r="IAN1049" s="308"/>
      <c r="IAO1049" s="308"/>
      <c r="IAP1049" s="308"/>
      <c r="IAQ1049" s="308"/>
      <c r="IAR1049" s="308"/>
      <c r="IAS1049" s="308"/>
      <c r="IAT1049" s="308"/>
      <c r="IAU1049" s="308"/>
      <c r="IAV1049" s="308"/>
      <c r="IAW1049" s="308"/>
      <c r="IAX1049" s="308"/>
      <c r="IAY1049" s="308"/>
      <c r="IAZ1049" s="308"/>
      <c r="IBA1049" s="308"/>
      <c r="IBB1049" s="308"/>
      <c r="IBC1049" s="308"/>
      <c r="IBD1049" s="308"/>
      <c r="IBE1049" s="308"/>
      <c r="IBF1049" s="308"/>
      <c r="IBG1049" s="308"/>
      <c r="IBH1049" s="308"/>
      <c r="IBI1049" s="308"/>
      <c r="IBJ1049" s="308"/>
      <c r="IBK1049" s="308"/>
      <c r="IBL1049" s="308"/>
      <c r="IBM1049" s="308"/>
      <c r="IBN1049" s="308"/>
      <c r="IBO1049" s="308"/>
      <c r="IBP1049" s="308"/>
      <c r="IBQ1049" s="308"/>
      <c r="IBR1049" s="308"/>
      <c r="IBS1049" s="308"/>
      <c r="IBT1049" s="308"/>
      <c r="IBU1049" s="308"/>
      <c r="IBV1049" s="308"/>
      <c r="IBW1049" s="308"/>
      <c r="IBX1049" s="308"/>
      <c r="IBY1049" s="308"/>
      <c r="IBZ1049" s="308"/>
      <c r="ICA1049" s="308"/>
      <c r="ICB1049" s="308"/>
      <c r="ICC1049" s="308"/>
      <c r="ICD1049" s="308"/>
      <c r="ICE1049" s="308"/>
      <c r="ICF1049" s="308"/>
      <c r="ICG1049" s="308"/>
      <c r="ICH1049" s="308"/>
      <c r="ICI1049" s="308"/>
      <c r="ICJ1049" s="308"/>
      <c r="ICK1049" s="308"/>
      <c r="ICL1049" s="308"/>
      <c r="ICM1049" s="308"/>
      <c r="ICN1049" s="308"/>
      <c r="ICO1049" s="308"/>
      <c r="ICP1049" s="308"/>
      <c r="ICQ1049" s="308"/>
      <c r="ICR1049" s="308"/>
      <c r="ICS1049" s="308"/>
      <c r="ICT1049" s="308"/>
      <c r="ICU1049" s="308"/>
      <c r="ICV1049" s="308"/>
      <c r="ICW1049" s="308"/>
      <c r="ICX1049" s="308"/>
      <c r="ICY1049" s="308"/>
      <c r="ICZ1049" s="308"/>
      <c r="IDA1049" s="308"/>
      <c r="IDB1049" s="308"/>
      <c r="IDC1049" s="308"/>
      <c r="IDD1049" s="308"/>
      <c r="IDE1049" s="308"/>
      <c r="IDF1049" s="308"/>
      <c r="IDG1049" s="308"/>
      <c r="IDH1049" s="308"/>
      <c r="IDI1049" s="308"/>
      <c r="IDJ1049" s="308"/>
      <c r="IDK1049" s="308"/>
      <c r="IDL1049" s="308"/>
      <c r="IDM1049" s="308"/>
      <c r="IDN1049" s="308"/>
      <c r="IDO1049" s="308"/>
      <c r="IDP1049" s="308"/>
      <c r="IDQ1049" s="308"/>
      <c r="IDR1049" s="308"/>
      <c r="IDS1049" s="308"/>
      <c r="IDT1049" s="308"/>
      <c r="IDU1049" s="308"/>
      <c r="IDV1049" s="308"/>
      <c r="IDW1049" s="308"/>
      <c r="IDX1049" s="308"/>
      <c r="IDY1049" s="308"/>
      <c r="IDZ1049" s="308"/>
      <c r="IEA1049" s="308"/>
      <c r="IEB1049" s="308"/>
      <c r="IEC1049" s="308"/>
      <c r="IED1049" s="308"/>
      <c r="IEE1049" s="308"/>
      <c r="IEF1049" s="308"/>
      <c r="IEG1049" s="308"/>
      <c r="IEH1049" s="308"/>
      <c r="IEI1049" s="308"/>
      <c r="IEJ1049" s="308"/>
      <c r="IEK1049" s="308"/>
      <c r="IEL1049" s="308"/>
      <c r="IEM1049" s="308"/>
      <c r="IEN1049" s="308"/>
      <c r="IEO1049" s="308"/>
      <c r="IEP1049" s="308"/>
      <c r="IEQ1049" s="308"/>
      <c r="IER1049" s="308"/>
      <c r="IES1049" s="308"/>
      <c r="IET1049" s="308"/>
      <c r="IEU1049" s="308"/>
      <c r="IEV1049" s="308"/>
      <c r="IEW1049" s="308"/>
      <c r="IEX1049" s="308"/>
      <c r="IEY1049" s="308"/>
      <c r="IEZ1049" s="308"/>
      <c r="IFA1049" s="308"/>
      <c r="IFB1049" s="308"/>
      <c r="IFC1049" s="308"/>
      <c r="IFD1049" s="308"/>
      <c r="IFE1049" s="308"/>
      <c r="IFF1049" s="308"/>
      <c r="IFG1049" s="308"/>
      <c r="IFH1049" s="308"/>
      <c r="IFI1049" s="308"/>
      <c r="IFJ1049" s="308"/>
      <c r="IFK1049" s="308"/>
      <c r="IFL1049" s="308"/>
      <c r="IFM1049" s="308"/>
      <c r="IFN1049" s="308"/>
      <c r="IFO1049" s="308"/>
      <c r="IFP1049" s="308"/>
      <c r="IFQ1049" s="308"/>
      <c r="IFR1049" s="308"/>
      <c r="IFS1049" s="308"/>
      <c r="IFT1049" s="308"/>
      <c r="IFU1049" s="308"/>
      <c r="IFV1049" s="308"/>
      <c r="IFW1049" s="308"/>
      <c r="IFX1049" s="308"/>
      <c r="IFY1049" s="308"/>
      <c r="IFZ1049" s="308"/>
      <c r="IGA1049" s="308"/>
      <c r="IGB1049" s="308"/>
      <c r="IGC1049" s="308"/>
      <c r="IGD1049" s="308"/>
      <c r="IGE1049" s="308"/>
      <c r="IGF1049" s="308"/>
      <c r="IGG1049" s="308"/>
      <c r="IGH1049" s="308"/>
      <c r="IGI1049" s="308"/>
      <c r="IGJ1049" s="308"/>
      <c r="IGK1049" s="308"/>
      <c r="IGL1049" s="308"/>
      <c r="IGM1049" s="308"/>
      <c r="IGN1049" s="308"/>
      <c r="IGO1049" s="308"/>
      <c r="IGP1049" s="308"/>
      <c r="IGQ1049" s="308"/>
      <c r="IGR1049" s="308"/>
      <c r="IGS1049" s="308"/>
      <c r="IGT1049" s="308"/>
      <c r="IGU1049" s="308"/>
      <c r="IGV1049" s="308"/>
      <c r="IGW1049" s="308"/>
      <c r="IGX1049" s="308"/>
      <c r="IGY1049" s="308"/>
      <c r="IGZ1049" s="308"/>
      <c r="IHA1049" s="308"/>
      <c r="IHB1049" s="308"/>
      <c r="IHC1049" s="308"/>
      <c r="IHD1049" s="308"/>
      <c r="IHE1049" s="308"/>
      <c r="IHF1049" s="308"/>
      <c r="IHG1049" s="308"/>
      <c r="IHH1049" s="308"/>
      <c r="IHI1049" s="308"/>
      <c r="IHJ1049" s="308"/>
      <c r="IHK1049" s="308"/>
      <c r="IHL1049" s="308"/>
      <c r="IHM1049" s="308"/>
      <c r="IHN1049" s="308"/>
      <c r="IHO1049" s="308"/>
      <c r="IHP1049" s="308"/>
      <c r="IHQ1049" s="308"/>
      <c r="IHR1049" s="308"/>
      <c r="IHS1049" s="308"/>
      <c r="IHT1049" s="308"/>
      <c r="IHU1049" s="308"/>
      <c r="IHV1049" s="308"/>
      <c r="IHW1049" s="308"/>
      <c r="IHX1049" s="308"/>
      <c r="IHY1049" s="308"/>
      <c r="IHZ1049" s="308"/>
      <c r="IIA1049" s="308"/>
      <c r="IIB1049" s="308"/>
      <c r="IIC1049" s="308"/>
      <c r="IID1049" s="308"/>
      <c r="IIE1049" s="308"/>
      <c r="IIF1049" s="308"/>
      <c r="IIG1049" s="308"/>
      <c r="IIH1049" s="308"/>
      <c r="III1049" s="308"/>
      <c r="IIJ1049" s="308"/>
      <c r="IIK1049" s="308"/>
      <c r="IIL1049" s="308"/>
      <c r="IIM1049" s="308"/>
      <c r="IIN1049" s="308"/>
      <c r="IIO1049" s="308"/>
      <c r="IIP1049" s="308"/>
      <c r="IIQ1049" s="308"/>
      <c r="IIR1049" s="308"/>
      <c r="IIS1049" s="308"/>
      <c r="IIT1049" s="308"/>
      <c r="IIU1049" s="308"/>
      <c r="IIV1049" s="308"/>
      <c r="IIW1049" s="308"/>
      <c r="IIX1049" s="308"/>
      <c r="IIY1049" s="308"/>
      <c r="IIZ1049" s="308"/>
      <c r="IJA1049" s="308"/>
      <c r="IJB1049" s="308"/>
      <c r="IJC1049" s="308"/>
      <c r="IJD1049" s="308"/>
      <c r="IJE1049" s="308"/>
      <c r="IJF1049" s="308"/>
      <c r="IJG1049" s="308"/>
      <c r="IJH1049" s="308"/>
      <c r="IJI1049" s="308"/>
      <c r="IJJ1049" s="308"/>
      <c r="IJK1049" s="308"/>
      <c r="IJL1049" s="308"/>
      <c r="IJM1049" s="308"/>
      <c r="IJN1049" s="308"/>
      <c r="IJO1049" s="308"/>
      <c r="IJP1049" s="308"/>
      <c r="IJQ1049" s="308"/>
      <c r="IJR1049" s="308"/>
      <c r="IJS1049" s="308"/>
      <c r="IJT1049" s="308"/>
      <c r="IJU1049" s="308"/>
      <c r="IJV1049" s="308"/>
      <c r="IJW1049" s="308"/>
      <c r="IJX1049" s="308"/>
      <c r="IJY1049" s="308"/>
      <c r="IJZ1049" s="308"/>
      <c r="IKA1049" s="308"/>
      <c r="IKB1049" s="308"/>
      <c r="IKC1049" s="308"/>
      <c r="IKD1049" s="308"/>
      <c r="IKE1049" s="308"/>
      <c r="IKF1049" s="308"/>
      <c r="IKG1049" s="308"/>
      <c r="IKH1049" s="308"/>
      <c r="IKI1049" s="308"/>
      <c r="IKJ1049" s="308"/>
      <c r="IKK1049" s="308"/>
      <c r="IKL1049" s="308"/>
      <c r="IKM1049" s="308"/>
      <c r="IKN1049" s="308"/>
      <c r="IKO1049" s="308"/>
      <c r="IKP1049" s="308"/>
      <c r="IKQ1049" s="308"/>
      <c r="IKR1049" s="308"/>
      <c r="IKS1049" s="308"/>
      <c r="IKT1049" s="308"/>
      <c r="IKU1049" s="308"/>
      <c r="IKV1049" s="308"/>
      <c r="IKW1049" s="308"/>
      <c r="IKX1049" s="308"/>
      <c r="IKY1049" s="308"/>
      <c r="IKZ1049" s="308"/>
      <c r="ILA1049" s="308"/>
      <c r="ILB1049" s="308"/>
      <c r="ILC1049" s="308"/>
      <c r="ILD1049" s="308"/>
      <c r="ILE1049" s="308"/>
      <c r="ILF1049" s="308"/>
      <c r="ILG1049" s="308"/>
      <c r="ILH1049" s="308"/>
      <c r="ILI1049" s="308"/>
      <c r="ILJ1049" s="308"/>
      <c r="ILK1049" s="308"/>
      <c r="ILL1049" s="308"/>
      <c r="ILM1049" s="308"/>
      <c r="ILN1049" s="308"/>
      <c r="ILO1049" s="308"/>
      <c r="ILP1049" s="308"/>
      <c r="ILQ1049" s="308"/>
      <c r="ILR1049" s="308"/>
      <c r="ILS1049" s="308"/>
      <c r="ILT1049" s="308"/>
      <c r="ILU1049" s="308"/>
      <c r="ILV1049" s="308"/>
      <c r="ILW1049" s="308"/>
      <c r="ILX1049" s="308"/>
      <c r="ILY1049" s="308"/>
      <c r="ILZ1049" s="308"/>
      <c r="IMA1049" s="308"/>
      <c r="IMB1049" s="308"/>
      <c r="IMC1049" s="308"/>
      <c r="IMD1049" s="308"/>
      <c r="IME1049" s="308"/>
      <c r="IMF1049" s="308"/>
      <c r="IMG1049" s="308"/>
      <c r="IMH1049" s="308"/>
      <c r="IMI1049" s="308"/>
      <c r="IMJ1049" s="308"/>
      <c r="IMK1049" s="308"/>
      <c r="IML1049" s="308"/>
      <c r="IMM1049" s="308"/>
      <c r="IMN1049" s="308"/>
      <c r="IMO1049" s="308"/>
      <c r="IMP1049" s="308"/>
      <c r="IMQ1049" s="308"/>
      <c r="IMR1049" s="308"/>
      <c r="IMS1049" s="308"/>
      <c r="IMT1049" s="308"/>
      <c r="IMU1049" s="308"/>
      <c r="IMV1049" s="308"/>
      <c r="IMW1049" s="308"/>
      <c r="IMX1049" s="308"/>
      <c r="IMY1049" s="308"/>
      <c r="IMZ1049" s="308"/>
      <c r="INA1049" s="308"/>
      <c r="INB1049" s="308"/>
      <c r="INC1049" s="308"/>
      <c r="IND1049" s="308"/>
      <c r="INE1049" s="308"/>
      <c r="INF1049" s="308"/>
      <c r="ING1049" s="308"/>
      <c r="INH1049" s="308"/>
      <c r="INI1049" s="308"/>
      <c r="INJ1049" s="308"/>
      <c r="INK1049" s="308"/>
      <c r="INL1049" s="308"/>
      <c r="INM1049" s="308"/>
      <c r="INN1049" s="308"/>
      <c r="INO1049" s="308"/>
      <c r="INP1049" s="308"/>
      <c r="INQ1049" s="308"/>
      <c r="INR1049" s="308"/>
      <c r="INS1049" s="308"/>
      <c r="INT1049" s="308"/>
      <c r="INU1049" s="308"/>
      <c r="INV1049" s="308"/>
      <c r="INW1049" s="308"/>
      <c r="INX1049" s="308"/>
      <c r="INY1049" s="308"/>
      <c r="INZ1049" s="308"/>
      <c r="IOA1049" s="308"/>
      <c r="IOB1049" s="308"/>
      <c r="IOC1049" s="308"/>
      <c r="IOD1049" s="308"/>
      <c r="IOE1049" s="308"/>
      <c r="IOF1049" s="308"/>
      <c r="IOG1049" s="308"/>
      <c r="IOH1049" s="308"/>
      <c r="IOI1049" s="308"/>
      <c r="IOJ1049" s="308"/>
      <c r="IOK1049" s="308"/>
      <c r="IOL1049" s="308"/>
      <c r="IOM1049" s="308"/>
      <c r="ION1049" s="308"/>
      <c r="IOO1049" s="308"/>
      <c r="IOP1049" s="308"/>
      <c r="IOQ1049" s="308"/>
      <c r="IOR1049" s="308"/>
      <c r="IOS1049" s="308"/>
      <c r="IOT1049" s="308"/>
      <c r="IOU1049" s="308"/>
      <c r="IOV1049" s="308"/>
      <c r="IOW1049" s="308"/>
      <c r="IOX1049" s="308"/>
      <c r="IOY1049" s="308"/>
      <c r="IOZ1049" s="308"/>
      <c r="IPA1049" s="308"/>
      <c r="IPB1049" s="308"/>
      <c r="IPC1049" s="308"/>
      <c r="IPD1049" s="308"/>
      <c r="IPE1049" s="308"/>
      <c r="IPF1049" s="308"/>
      <c r="IPG1049" s="308"/>
      <c r="IPH1049" s="308"/>
      <c r="IPI1049" s="308"/>
      <c r="IPJ1049" s="308"/>
      <c r="IPK1049" s="308"/>
      <c r="IPL1049" s="308"/>
      <c r="IPM1049" s="308"/>
      <c r="IPN1049" s="308"/>
      <c r="IPO1049" s="308"/>
      <c r="IPP1049" s="308"/>
      <c r="IPQ1049" s="308"/>
      <c r="IPR1049" s="308"/>
      <c r="IPS1049" s="308"/>
      <c r="IPT1049" s="308"/>
      <c r="IPU1049" s="308"/>
      <c r="IPV1049" s="308"/>
      <c r="IPW1049" s="308"/>
      <c r="IPX1049" s="308"/>
      <c r="IPY1049" s="308"/>
      <c r="IPZ1049" s="308"/>
      <c r="IQA1049" s="308"/>
      <c r="IQB1049" s="308"/>
      <c r="IQC1049" s="308"/>
      <c r="IQD1049" s="308"/>
      <c r="IQE1049" s="308"/>
      <c r="IQF1049" s="308"/>
      <c r="IQG1049" s="308"/>
      <c r="IQH1049" s="308"/>
      <c r="IQI1049" s="308"/>
      <c r="IQJ1049" s="308"/>
      <c r="IQK1049" s="308"/>
      <c r="IQL1049" s="308"/>
      <c r="IQM1049" s="308"/>
      <c r="IQN1049" s="308"/>
      <c r="IQO1049" s="308"/>
      <c r="IQP1049" s="308"/>
      <c r="IQQ1049" s="308"/>
      <c r="IQR1049" s="308"/>
      <c r="IQS1049" s="308"/>
      <c r="IQT1049" s="308"/>
      <c r="IQU1049" s="308"/>
      <c r="IQV1049" s="308"/>
      <c r="IQW1049" s="308"/>
      <c r="IQX1049" s="308"/>
      <c r="IQY1049" s="308"/>
      <c r="IQZ1049" s="308"/>
      <c r="IRA1049" s="308"/>
      <c r="IRB1049" s="308"/>
      <c r="IRC1049" s="308"/>
      <c r="IRD1049" s="308"/>
      <c r="IRE1049" s="308"/>
      <c r="IRF1049" s="308"/>
      <c r="IRG1049" s="308"/>
      <c r="IRH1049" s="308"/>
      <c r="IRI1049" s="308"/>
      <c r="IRJ1049" s="308"/>
      <c r="IRK1049" s="308"/>
      <c r="IRL1049" s="308"/>
      <c r="IRM1049" s="308"/>
      <c r="IRN1049" s="308"/>
      <c r="IRO1049" s="308"/>
      <c r="IRP1049" s="308"/>
      <c r="IRQ1049" s="308"/>
      <c r="IRR1049" s="308"/>
      <c r="IRS1049" s="308"/>
      <c r="IRT1049" s="308"/>
      <c r="IRU1049" s="308"/>
      <c r="IRV1049" s="308"/>
      <c r="IRW1049" s="308"/>
      <c r="IRX1049" s="308"/>
      <c r="IRY1049" s="308"/>
      <c r="IRZ1049" s="308"/>
      <c r="ISA1049" s="308"/>
      <c r="ISB1049" s="308"/>
      <c r="ISC1049" s="308"/>
      <c r="ISD1049" s="308"/>
      <c r="ISE1049" s="308"/>
      <c r="ISF1049" s="308"/>
      <c r="ISG1049" s="308"/>
      <c r="ISH1049" s="308"/>
      <c r="ISI1049" s="308"/>
      <c r="ISJ1049" s="308"/>
      <c r="ISK1049" s="308"/>
      <c r="ISL1049" s="308"/>
      <c r="ISM1049" s="308"/>
      <c r="ISN1049" s="308"/>
      <c r="ISO1049" s="308"/>
      <c r="ISP1049" s="308"/>
      <c r="ISQ1049" s="308"/>
      <c r="ISR1049" s="308"/>
      <c r="ISS1049" s="308"/>
      <c r="IST1049" s="308"/>
      <c r="ISU1049" s="308"/>
      <c r="ISV1049" s="308"/>
      <c r="ISW1049" s="308"/>
      <c r="ISX1049" s="308"/>
      <c r="ISY1049" s="308"/>
      <c r="ISZ1049" s="308"/>
      <c r="ITA1049" s="308"/>
      <c r="ITB1049" s="308"/>
      <c r="ITC1049" s="308"/>
      <c r="ITD1049" s="308"/>
      <c r="ITE1049" s="308"/>
      <c r="ITF1049" s="308"/>
      <c r="ITG1049" s="308"/>
      <c r="ITH1049" s="308"/>
      <c r="ITI1049" s="308"/>
      <c r="ITJ1049" s="308"/>
      <c r="ITK1049" s="308"/>
      <c r="ITL1049" s="308"/>
      <c r="ITM1049" s="308"/>
      <c r="ITN1049" s="308"/>
      <c r="ITO1049" s="308"/>
      <c r="ITP1049" s="308"/>
      <c r="ITQ1049" s="308"/>
      <c r="ITR1049" s="308"/>
      <c r="ITS1049" s="308"/>
      <c r="ITT1049" s="308"/>
      <c r="ITU1049" s="308"/>
      <c r="ITV1049" s="308"/>
      <c r="ITW1049" s="308"/>
      <c r="ITX1049" s="308"/>
      <c r="ITY1049" s="308"/>
      <c r="ITZ1049" s="308"/>
      <c r="IUA1049" s="308"/>
      <c r="IUB1049" s="308"/>
      <c r="IUC1049" s="308"/>
      <c r="IUD1049" s="308"/>
      <c r="IUE1049" s="308"/>
      <c r="IUF1049" s="308"/>
      <c r="IUG1049" s="308"/>
      <c r="IUH1049" s="308"/>
      <c r="IUI1049" s="308"/>
      <c r="IUJ1049" s="308"/>
      <c r="IUK1049" s="308"/>
      <c r="IUL1049" s="308"/>
      <c r="IUM1049" s="308"/>
      <c r="IUN1049" s="308"/>
      <c r="IUO1049" s="308"/>
      <c r="IUP1049" s="308"/>
      <c r="IUQ1049" s="308"/>
      <c r="IUR1049" s="308"/>
      <c r="IUS1049" s="308"/>
      <c r="IUT1049" s="308"/>
      <c r="IUU1049" s="308"/>
      <c r="IUV1049" s="308"/>
      <c r="IUW1049" s="308"/>
      <c r="IUX1049" s="308"/>
      <c r="IUY1049" s="308"/>
      <c r="IUZ1049" s="308"/>
      <c r="IVA1049" s="308"/>
      <c r="IVB1049" s="308"/>
      <c r="IVC1049" s="308"/>
      <c r="IVD1049" s="308"/>
      <c r="IVE1049" s="308"/>
      <c r="IVF1049" s="308"/>
      <c r="IVG1049" s="308"/>
      <c r="IVH1049" s="308"/>
      <c r="IVI1049" s="308"/>
      <c r="IVJ1049" s="308"/>
      <c r="IVK1049" s="308"/>
      <c r="IVL1049" s="308"/>
      <c r="IVM1049" s="308"/>
      <c r="IVN1049" s="308"/>
      <c r="IVO1049" s="308"/>
      <c r="IVP1049" s="308"/>
      <c r="IVQ1049" s="308"/>
      <c r="IVR1049" s="308"/>
      <c r="IVS1049" s="308"/>
      <c r="IVT1049" s="308"/>
      <c r="IVU1049" s="308"/>
      <c r="IVV1049" s="308"/>
      <c r="IVW1049" s="308"/>
      <c r="IVX1049" s="308"/>
      <c r="IVY1049" s="308"/>
      <c r="IVZ1049" s="308"/>
      <c r="IWA1049" s="308"/>
      <c r="IWB1049" s="308"/>
      <c r="IWC1049" s="308"/>
      <c r="IWD1049" s="308"/>
      <c r="IWE1049" s="308"/>
      <c r="IWF1049" s="308"/>
      <c r="IWG1049" s="308"/>
      <c r="IWH1049" s="308"/>
      <c r="IWI1049" s="308"/>
      <c r="IWJ1049" s="308"/>
      <c r="IWK1049" s="308"/>
      <c r="IWL1049" s="308"/>
      <c r="IWM1049" s="308"/>
      <c r="IWN1049" s="308"/>
      <c r="IWO1049" s="308"/>
      <c r="IWP1049" s="308"/>
      <c r="IWQ1049" s="308"/>
      <c r="IWR1049" s="308"/>
      <c r="IWS1049" s="308"/>
      <c r="IWT1049" s="308"/>
      <c r="IWU1049" s="308"/>
      <c r="IWV1049" s="308"/>
      <c r="IWW1049" s="308"/>
      <c r="IWX1049" s="308"/>
      <c r="IWY1049" s="308"/>
      <c r="IWZ1049" s="308"/>
      <c r="IXA1049" s="308"/>
      <c r="IXB1049" s="308"/>
      <c r="IXC1049" s="308"/>
      <c r="IXD1049" s="308"/>
      <c r="IXE1049" s="308"/>
      <c r="IXF1049" s="308"/>
      <c r="IXG1049" s="308"/>
      <c r="IXH1049" s="308"/>
      <c r="IXI1049" s="308"/>
      <c r="IXJ1049" s="308"/>
      <c r="IXK1049" s="308"/>
      <c r="IXL1049" s="308"/>
      <c r="IXM1049" s="308"/>
      <c r="IXN1049" s="308"/>
      <c r="IXO1049" s="308"/>
      <c r="IXP1049" s="308"/>
      <c r="IXQ1049" s="308"/>
      <c r="IXR1049" s="308"/>
      <c r="IXS1049" s="308"/>
      <c r="IXT1049" s="308"/>
      <c r="IXU1049" s="308"/>
      <c r="IXV1049" s="308"/>
      <c r="IXW1049" s="308"/>
      <c r="IXX1049" s="308"/>
      <c r="IXY1049" s="308"/>
      <c r="IXZ1049" s="308"/>
      <c r="IYA1049" s="308"/>
      <c r="IYB1049" s="308"/>
      <c r="IYC1049" s="308"/>
      <c r="IYD1049" s="308"/>
      <c r="IYE1049" s="308"/>
      <c r="IYF1049" s="308"/>
      <c r="IYG1049" s="308"/>
      <c r="IYH1049" s="308"/>
      <c r="IYI1049" s="308"/>
      <c r="IYJ1049" s="308"/>
      <c r="IYK1049" s="308"/>
      <c r="IYL1049" s="308"/>
      <c r="IYM1049" s="308"/>
      <c r="IYN1049" s="308"/>
      <c r="IYO1049" s="308"/>
      <c r="IYP1049" s="308"/>
      <c r="IYQ1049" s="308"/>
      <c r="IYR1049" s="308"/>
      <c r="IYS1049" s="308"/>
      <c r="IYT1049" s="308"/>
      <c r="IYU1049" s="308"/>
      <c r="IYV1049" s="308"/>
      <c r="IYW1049" s="308"/>
      <c r="IYX1049" s="308"/>
      <c r="IYY1049" s="308"/>
      <c r="IYZ1049" s="308"/>
      <c r="IZA1049" s="308"/>
      <c r="IZB1049" s="308"/>
      <c r="IZC1049" s="308"/>
      <c r="IZD1049" s="308"/>
      <c r="IZE1049" s="308"/>
      <c r="IZF1049" s="308"/>
      <c r="IZG1049" s="308"/>
      <c r="IZH1049" s="308"/>
      <c r="IZI1049" s="308"/>
      <c r="IZJ1049" s="308"/>
      <c r="IZK1049" s="308"/>
      <c r="IZL1049" s="308"/>
      <c r="IZM1049" s="308"/>
      <c r="IZN1049" s="308"/>
      <c r="IZO1049" s="308"/>
      <c r="IZP1049" s="308"/>
      <c r="IZQ1049" s="308"/>
      <c r="IZR1049" s="308"/>
      <c r="IZS1049" s="308"/>
      <c r="IZT1049" s="308"/>
      <c r="IZU1049" s="308"/>
      <c r="IZV1049" s="308"/>
      <c r="IZW1049" s="308"/>
      <c r="IZX1049" s="308"/>
      <c r="IZY1049" s="308"/>
      <c r="IZZ1049" s="308"/>
      <c r="JAA1049" s="308"/>
      <c r="JAB1049" s="308"/>
      <c r="JAC1049" s="308"/>
      <c r="JAD1049" s="308"/>
      <c r="JAE1049" s="308"/>
      <c r="JAF1049" s="308"/>
      <c r="JAG1049" s="308"/>
      <c r="JAH1049" s="308"/>
      <c r="JAI1049" s="308"/>
      <c r="JAJ1049" s="308"/>
      <c r="JAK1049" s="308"/>
      <c r="JAL1049" s="308"/>
      <c r="JAM1049" s="308"/>
      <c r="JAN1049" s="308"/>
      <c r="JAO1049" s="308"/>
      <c r="JAP1049" s="308"/>
      <c r="JAQ1049" s="308"/>
      <c r="JAR1049" s="308"/>
      <c r="JAS1049" s="308"/>
      <c r="JAT1049" s="308"/>
      <c r="JAU1049" s="308"/>
      <c r="JAV1049" s="308"/>
      <c r="JAW1049" s="308"/>
      <c r="JAX1049" s="308"/>
      <c r="JAY1049" s="308"/>
      <c r="JAZ1049" s="308"/>
      <c r="JBA1049" s="308"/>
      <c r="JBB1049" s="308"/>
      <c r="JBC1049" s="308"/>
      <c r="JBD1049" s="308"/>
      <c r="JBE1049" s="308"/>
      <c r="JBF1049" s="308"/>
      <c r="JBG1049" s="308"/>
      <c r="JBH1049" s="308"/>
      <c r="JBI1049" s="308"/>
      <c r="JBJ1049" s="308"/>
      <c r="JBK1049" s="308"/>
      <c r="JBL1049" s="308"/>
      <c r="JBM1049" s="308"/>
      <c r="JBN1049" s="308"/>
      <c r="JBO1049" s="308"/>
      <c r="JBP1049" s="308"/>
      <c r="JBQ1049" s="308"/>
      <c r="JBR1049" s="308"/>
      <c r="JBS1049" s="308"/>
      <c r="JBT1049" s="308"/>
      <c r="JBU1049" s="308"/>
      <c r="JBV1049" s="308"/>
      <c r="JBW1049" s="308"/>
      <c r="JBX1049" s="308"/>
      <c r="JBY1049" s="308"/>
      <c r="JBZ1049" s="308"/>
      <c r="JCA1049" s="308"/>
      <c r="JCB1049" s="308"/>
      <c r="JCC1049" s="308"/>
      <c r="JCD1049" s="308"/>
      <c r="JCE1049" s="308"/>
      <c r="JCF1049" s="308"/>
      <c r="JCG1049" s="308"/>
      <c r="JCH1049" s="308"/>
      <c r="JCI1049" s="308"/>
      <c r="JCJ1049" s="308"/>
      <c r="JCK1049" s="308"/>
      <c r="JCL1049" s="308"/>
      <c r="JCM1049" s="308"/>
      <c r="JCN1049" s="308"/>
      <c r="JCO1049" s="308"/>
      <c r="JCP1049" s="308"/>
      <c r="JCQ1049" s="308"/>
      <c r="JCR1049" s="308"/>
      <c r="JCS1049" s="308"/>
      <c r="JCT1049" s="308"/>
      <c r="JCU1049" s="308"/>
      <c r="JCV1049" s="308"/>
      <c r="JCW1049" s="308"/>
      <c r="JCX1049" s="308"/>
      <c r="JCY1049" s="308"/>
      <c r="JCZ1049" s="308"/>
      <c r="JDA1049" s="308"/>
      <c r="JDB1049" s="308"/>
      <c r="JDC1049" s="308"/>
      <c r="JDD1049" s="308"/>
      <c r="JDE1049" s="308"/>
      <c r="JDF1049" s="308"/>
      <c r="JDG1049" s="308"/>
      <c r="JDH1049" s="308"/>
      <c r="JDI1049" s="308"/>
      <c r="JDJ1049" s="308"/>
      <c r="JDK1049" s="308"/>
      <c r="JDL1049" s="308"/>
      <c r="JDM1049" s="308"/>
      <c r="JDN1049" s="308"/>
      <c r="JDO1049" s="308"/>
      <c r="JDP1049" s="308"/>
      <c r="JDQ1049" s="308"/>
      <c r="JDR1049" s="308"/>
      <c r="JDS1049" s="308"/>
      <c r="JDT1049" s="308"/>
      <c r="JDU1049" s="308"/>
      <c r="JDV1049" s="308"/>
      <c r="JDW1049" s="308"/>
      <c r="JDX1049" s="308"/>
      <c r="JDY1049" s="308"/>
      <c r="JDZ1049" s="308"/>
      <c r="JEA1049" s="308"/>
      <c r="JEB1049" s="308"/>
      <c r="JEC1049" s="308"/>
      <c r="JED1049" s="308"/>
      <c r="JEE1049" s="308"/>
      <c r="JEF1049" s="308"/>
      <c r="JEG1049" s="308"/>
      <c r="JEH1049" s="308"/>
      <c r="JEI1049" s="308"/>
      <c r="JEJ1049" s="308"/>
      <c r="JEK1049" s="308"/>
      <c r="JEL1049" s="308"/>
      <c r="JEM1049" s="308"/>
      <c r="JEN1049" s="308"/>
      <c r="JEO1049" s="308"/>
      <c r="JEP1049" s="308"/>
      <c r="JEQ1049" s="308"/>
      <c r="JER1049" s="308"/>
      <c r="JES1049" s="308"/>
      <c r="JET1049" s="308"/>
      <c r="JEU1049" s="308"/>
      <c r="JEV1049" s="308"/>
      <c r="JEW1049" s="308"/>
      <c r="JEX1049" s="308"/>
      <c r="JEY1049" s="308"/>
      <c r="JEZ1049" s="308"/>
      <c r="JFA1049" s="308"/>
      <c r="JFB1049" s="308"/>
      <c r="JFC1049" s="308"/>
      <c r="JFD1049" s="308"/>
      <c r="JFE1049" s="308"/>
      <c r="JFF1049" s="308"/>
      <c r="JFG1049" s="308"/>
      <c r="JFH1049" s="308"/>
      <c r="JFI1049" s="308"/>
      <c r="JFJ1049" s="308"/>
      <c r="JFK1049" s="308"/>
      <c r="JFL1049" s="308"/>
      <c r="JFM1049" s="308"/>
      <c r="JFN1049" s="308"/>
      <c r="JFO1049" s="308"/>
      <c r="JFP1049" s="308"/>
      <c r="JFQ1049" s="308"/>
      <c r="JFR1049" s="308"/>
      <c r="JFS1049" s="308"/>
      <c r="JFT1049" s="308"/>
      <c r="JFU1049" s="308"/>
      <c r="JFV1049" s="308"/>
      <c r="JFW1049" s="308"/>
      <c r="JFX1049" s="308"/>
      <c r="JFY1049" s="308"/>
      <c r="JFZ1049" s="308"/>
      <c r="JGA1049" s="308"/>
      <c r="JGB1049" s="308"/>
      <c r="JGC1049" s="308"/>
      <c r="JGD1049" s="308"/>
      <c r="JGE1049" s="308"/>
      <c r="JGF1049" s="308"/>
      <c r="JGG1049" s="308"/>
      <c r="JGH1049" s="308"/>
      <c r="JGI1049" s="308"/>
      <c r="JGJ1049" s="308"/>
      <c r="JGK1049" s="308"/>
      <c r="JGL1049" s="308"/>
      <c r="JGM1049" s="308"/>
      <c r="JGN1049" s="308"/>
      <c r="JGO1049" s="308"/>
      <c r="JGP1049" s="308"/>
      <c r="JGQ1049" s="308"/>
      <c r="JGR1049" s="308"/>
      <c r="JGS1049" s="308"/>
      <c r="JGT1049" s="308"/>
      <c r="JGU1049" s="308"/>
      <c r="JGV1049" s="308"/>
      <c r="JGW1049" s="308"/>
      <c r="JGX1049" s="308"/>
      <c r="JGY1049" s="308"/>
      <c r="JGZ1049" s="308"/>
      <c r="JHA1049" s="308"/>
      <c r="JHB1049" s="308"/>
      <c r="JHC1049" s="308"/>
      <c r="JHD1049" s="308"/>
      <c r="JHE1049" s="308"/>
      <c r="JHF1049" s="308"/>
      <c r="JHG1049" s="308"/>
      <c r="JHH1049" s="308"/>
      <c r="JHI1049" s="308"/>
      <c r="JHJ1049" s="308"/>
      <c r="JHK1049" s="308"/>
      <c r="JHL1049" s="308"/>
      <c r="JHM1049" s="308"/>
      <c r="JHN1049" s="308"/>
      <c r="JHO1049" s="308"/>
      <c r="JHP1049" s="308"/>
      <c r="JHQ1049" s="308"/>
      <c r="JHR1049" s="308"/>
      <c r="JHS1049" s="308"/>
      <c r="JHT1049" s="308"/>
      <c r="JHU1049" s="308"/>
      <c r="JHV1049" s="308"/>
      <c r="JHW1049" s="308"/>
      <c r="JHX1049" s="308"/>
      <c r="JHY1049" s="308"/>
      <c r="JHZ1049" s="308"/>
      <c r="JIA1049" s="308"/>
      <c r="JIB1049" s="308"/>
      <c r="JIC1049" s="308"/>
      <c r="JID1049" s="308"/>
      <c r="JIE1049" s="308"/>
      <c r="JIF1049" s="308"/>
      <c r="JIG1049" s="308"/>
      <c r="JIH1049" s="308"/>
      <c r="JII1049" s="308"/>
      <c r="JIJ1049" s="308"/>
      <c r="JIK1049" s="308"/>
      <c r="JIL1049" s="308"/>
      <c r="JIM1049" s="308"/>
      <c r="JIN1049" s="308"/>
      <c r="JIO1049" s="308"/>
      <c r="JIP1049" s="308"/>
      <c r="JIQ1049" s="308"/>
      <c r="JIR1049" s="308"/>
      <c r="JIS1049" s="308"/>
      <c r="JIT1049" s="308"/>
      <c r="JIU1049" s="308"/>
      <c r="JIV1049" s="308"/>
      <c r="JIW1049" s="308"/>
      <c r="JIX1049" s="308"/>
      <c r="JIY1049" s="308"/>
      <c r="JIZ1049" s="308"/>
      <c r="JJA1049" s="308"/>
      <c r="JJB1049" s="308"/>
      <c r="JJC1049" s="308"/>
      <c r="JJD1049" s="308"/>
      <c r="JJE1049" s="308"/>
      <c r="JJF1049" s="308"/>
      <c r="JJG1049" s="308"/>
      <c r="JJH1049" s="308"/>
      <c r="JJI1049" s="308"/>
      <c r="JJJ1049" s="308"/>
      <c r="JJK1049" s="308"/>
      <c r="JJL1049" s="308"/>
      <c r="JJM1049" s="308"/>
      <c r="JJN1049" s="308"/>
      <c r="JJO1049" s="308"/>
      <c r="JJP1049" s="308"/>
      <c r="JJQ1049" s="308"/>
      <c r="JJR1049" s="308"/>
      <c r="JJS1049" s="308"/>
      <c r="JJT1049" s="308"/>
      <c r="JJU1049" s="308"/>
      <c r="JJV1049" s="308"/>
      <c r="JJW1049" s="308"/>
      <c r="JJX1049" s="308"/>
      <c r="JJY1049" s="308"/>
      <c r="JJZ1049" s="308"/>
      <c r="JKA1049" s="308"/>
      <c r="JKB1049" s="308"/>
      <c r="JKC1049" s="308"/>
      <c r="JKD1049" s="308"/>
      <c r="JKE1049" s="308"/>
      <c r="JKF1049" s="308"/>
      <c r="JKG1049" s="308"/>
      <c r="JKH1049" s="308"/>
      <c r="JKI1049" s="308"/>
      <c r="JKJ1049" s="308"/>
      <c r="JKK1049" s="308"/>
      <c r="JKL1049" s="308"/>
      <c r="JKM1049" s="308"/>
      <c r="JKN1049" s="308"/>
      <c r="JKO1049" s="308"/>
      <c r="JKP1049" s="308"/>
      <c r="JKQ1049" s="308"/>
      <c r="JKR1049" s="308"/>
      <c r="JKS1049" s="308"/>
      <c r="JKT1049" s="308"/>
      <c r="JKU1049" s="308"/>
      <c r="JKV1049" s="308"/>
      <c r="JKW1049" s="308"/>
      <c r="JKX1049" s="308"/>
      <c r="JKY1049" s="308"/>
      <c r="JKZ1049" s="308"/>
      <c r="JLA1049" s="308"/>
      <c r="JLB1049" s="308"/>
      <c r="JLC1049" s="308"/>
      <c r="JLD1049" s="308"/>
      <c r="JLE1049" s="308"/>
      <c r="JLF1049" s="308"/>
      <c r="JLG1049" s="308"/>
      <c r="JLH1049" s="308"/>
      <c r="JLI1049" s="308"/>
      <c r="JLJ1049" s="308"/>
      <c r="JLK1049" s="308"/>
      <c r="JLL1049" s="308"/>
      <c r="JLM1049" s="308"/>
      <c r="JLN1049" s="308"/>
      <c r="JLO1049" s="308"/>
      <c r="JLP1049" s="308"/>
      <c r="JLQ1049" s="308"/>
      <c r="JLR1049" s="308"/>
      <c r="JLS1049" s="308"/>
      <c r="JLT1049" s="308"/>
      <c r="JLU1049" s="308"/>
      <c r="JLV1049" s="308"/>
      <c r="JLW1049" s="308"/>
      <c r="JLX1049" s="308"/>
      <c r="JLY1049" s="308"/>
      <c r="JLZ1049" s="308"/>
      <c r="JMA1049" s="308"/>
      <c r="JMB1049" s="308"/>
      <c r="JMC1049" s="308"/>
      <c r="JMD1049" s="308"/>
      <c r="JME1049" s="308"/>
      <c r="JMF1049" s="308"/>
      <c r="JMG1049" s="308"/>
      <c r="JMH1049" s="308"/>
      <c r="JMI1049" s="308"/>
      <c r="JMJ1049" s="308"/>
      <c r="JMK1049" s="308"/>
      <c r="JML1049" s="308"/>
      <c r="JMM1049" s="308"/>
      <c r="JMN1049" s="308"/>
      <c r="JMO1049" s="308"/>
      <c r="JMP1049" s="308"/>
      <c r="JMQ1049" s="308"/>
      <c r="JMR1049" s="308"/>
      <c r="JMS1049" s="308"/>
      <c r="JMT1049" s="308"/>
      <c r="JMU1049" s="308"/>
      <c r="JMV1049" s="308"/>
      <c r="JMW1049" s="308"/>
      <c r="JMX1049" s="308"/>
      <c r="JMY1049" s="308"/>
      <c r="JMZ1049" s="308"/>
      <c r="JNA1049" s="308"/>
      <c r="JNB1049" s="308"/>
      <c r="JNC1049" s="308"/>
      <c r="JND1049" s="308"/>
      <c r="JNE1049" s="308"/>
      <c r="JNF1049" s="308"/>
      <c r="JNG1049" s="308"/>
      <c r="JNH1049" s="308"/>
      <c r="JNI1049" s="308"/>
      <c r="JNJ1049" s="308"/>
      <c r="JNK1049" s="308"/>
      <c r="JNL1049" s="308"/>
      <c r="JNM1049" s="308"/>
      <c r="JNN1049" s="308"/>
      <c r="JNO1049" s="308"/>
      <c r="JNP1049" s="308"/>
      <c r="JNQ1049" s="308"/>
      <c r="JNR1049" s="308"/>
      <c r="JNS1049" s="308"/>
      <c r="JNT1049" s="308"/>
      <c r="JNU1049" s="308"/>
      <c r="JNV1049" s="308"/>
      <c r="JNW1049" s="308"/>
      <c r="JNX1049" s="308"/>
      <c r="JNY1049" s="308"/>
      <c r="JNZ1049" s="308"/>
      <c r="JOA1049" s="308"/>
      <c r="JOB1049" s="308"/>
      <c r="JOC1049" s="308"/>
      <c r="JOD1049" s="308"/>
      <c r="JOE1049" s="308"/>
      <c r="JOF1049" s="308"/>
      <c r="JOG1049" s="308"/>
      <c r="JOH1049" s="308"/>
      <c r="JOI1049" s="308"/>
      <c r="JOJ1049" s="308"/>
      <c r="JOK1049" s="308"/>
      <c r="JOL1049" s="308"/>
      <c r="JOM1049" s="308"/>
      <c r="JON1049" s="308"/>
      <c r="JOO1049" s="308"/>
      <c r="JOP1049" s="308"/>
      <c r="JOQ1049" s="308"/>
      <c r="JOR1049" s="308"/>
      <c r="JOS1049" s="308"/>
      <c r="JOT1049" s="308"/>
      <c r="JOU1049" s="308"/>
      <c r="JOV1049" s="308"/>
      <c r="JOW1049" s="308"/>
      <c r="JOX1049" s="308"/>
      <c r="JOY1049" s="308"/>
      <c r="JOZ1049" s="308"/>
      <c r="JPA1049" s="308"/>
      <c r="JPB1049" s="308"/>
      <c r="JPC1049" s="308"/>
      <c r="JPD1049" s="308"/>
      <c r="JPE1049" s="308"/>
      <c r="JPF1049" s="308"/>
      <c r="JPG1049" s="308"/>
      <c r="JPH1049" s="308"/>
      <c r="JPI1049" s="308"/>
      <c r="JPJ1049" s="308"/>
      <c r="JPK1049" s="308"/>
      <c r="JPL1049" s="308"/>
      <c r="JPM1049" s="308"/>
      <c r="JPN1049" s="308"/>
      <c r="JPO1049" s="308"/>
      <c r="JPP1049" s="308"/>
      <c r="JPQ1049" s="308"/>
      <c r="JPR1049" s="308"/>
      <c r="JPS1049" s="308"/>
      <c r="JPT1049" s="308"/>
      <c r="JPU1049" s="308"/>
      <c r="JPV1049" s="308"/>
      <c r="JPW1049" s="308"/>
      <c r="JPX1049" s="308"/>
      <c r="JPY1049" s="308"/>
      <c r="JPZ1049" s="308"/>
      <c r="JQA1049" s="308"/>
      <c r="JQB1049" s="308"/>
      <c r="JQC1049" s="308"/>
      <c r="JQD1049" s="308"/>
      <c r="JQE1049" s="308"/>
      <c r="JQF1049" s="308"/>
      <c r="JQG1049" s="308"/>
      <c r="JQH1049" s="308"/>
      <c r="JQI1049" s="308"/>
      <c r="JQJ1049" s="308"/>
      <c r="JQK1049" s="308"/>
      <c r="JQL1049" s="308"/>
      <c r="JQM1049" s="308"/>
      <c r="JQN1049" s="308"/>
      <c r="JQO1049" s="308"/>
      <c r="JQP1049" s="308"/>
      <c r="JQQ1049" s="308"/>
      <c r="JQR1049" s="308"/>
      <c r="JQS1049" s="308"/>
      <c r="JQT1049" s="308"/>
      <c r="JQU1049" s="308"/>
      <c r="JQV1049" s="308"/>
      <c r="JQW1049" s="308"/>
      <c r="JQX1049" s="308"/>
      <c r="JQY1049" s="308"/>
      <c r="JQZ1049" s="308"/>
      <c r="JRA1049" s="308"/>
      <c r="JRB1049" s="308"/>
      <c r="JRC1049" s="308"/>
      <c r="JRD1049" s="308"/>
      <c r="JRE1049" s="308"/>
      <c r="JRF1049" s="308"/>
      <c r="JRG1049" s="308"/>
      <c r="JRH1049" s="308"/>
      <c r="JRI1049" s="308"/>
      <c r="JRJ1049" s="308"/>
      <c r="JRK1049" s="308"/>
      <c r="JRL1049" s="308"/>
      <c r="JRM1049" s="308"/>
      <c r="JRN1049" s="308"/>
      <c r="JRO1049" s="308"/>
      <c r="JRP1049" s="308"/>
      <c r="JRQ1049" s="308"/>
      <c r="JRR1049" s="308"/>
      <c r="JRS1049" s="308"/>
      <c r="JRT1049" s="308"/>
      <c r="JRU1049" s="308"/>
      <c r="JRV1049" s="308"/>
      <c r="JRW1049" s="308"/>
      <c r="JRX1049" s="308"/>
      <c r="JRY1049" s="308"/>
      <c r="JRZ1049" s="308"/>
      <c r="JSA1049" s="308"/>
      <c r="JSB1049" s="308"/>
      <c r="JSC1049" s="308"/>
      <c r="JSD1049" s="308"/>
      <c r="JSE1049" s="308"/>
      <c r="JSF1049" s="308"/>
      <c r="JSG1049" s="308"/>
      <c r="JSH1049" s="308"/>
      <c r="JSI1049" s="308"/>
      <c r="JSJ1049" s="308"/>
      <c r="JSK1049" s="308"/>
      <c r="JSL1049" s="308"/>
      <c r="JSM1049" s="308"/>
      <c r="JSN1049" s="308"/>
      <c r="JSO1049" s="308"/>
      <c r="JSP1049" s="308"/>
      <c r="JSQ1049" s="308"/>
      <c r="JSR1049" s="308"/>
      <c r="JSS1049" s="308"/>
      <c r="JST1049" s="308"/>
      <c r="JSU1049" s="308"/>
      <c r="JSV1049" s="308"/>
      <c r="JSW1049" s="308"/>
      <c r="JSX1049" s="308"/>
      <c r="JSY1049" s="308"/>
      <c r="JSZ1049" s="308"/>
      <c r="JTA1049" s="308"/>
      <c r="JTB1049" s="308"/>
      <c r="JTC1049" s="308"/>
      <c r="JTD1049" s="308"/>
      <c r="JTE1049" s="308"/>
      <c r="JTF1049" s="308"/>
      <c r="JTG1049" s="308"/>
      <c r="JTH1049" s="308"/>
      <c r="JTI1049" s="308"/>
      <c r="JTJ1049" s="308"/>
      <c r="JTK1049" s="308"/>
      <c r="JTL1049" s="308"/>
      <c r="JTM1049" s="308"/>
      <c r="JTN1049" s="308"/>
      <c r="JTO1049" s="308"/>
      <c r="JTP1049" s="308"/>
      <c r="JTQ1049" s="308"/>
      <c r="JTR1049" s="308"/>
      <c r="JTS1049" s="308"/>
      <c r="JTT1049" s="308"/>
      <c r="JTU1049" s="308"/>
      <c r="JTV1049" s="308"/>
      <c r="JTW1049" s="308"/>
      <c r="JTX1049" s="308"/>
      <c r="JTY1049" s="308"/>
      <c r="JTZ1049" s="308"/>
      <c r="JUA1049" s="308"/>
      <c r="JUB1049" s="308"/>
      <c r="JUC1049" s="308"/>
      <c r="JUD1049" s="308"/>
      <c r="JUE1049" s="308"/>
      <c r="JUF1049" s="308"/>
      <c r="JUG1049" s="308"/>
      <c r="JUH1049" s="308"/>
      <c r="JUI1049" s="308"/>
      <c r="JUJ1049" s="308"/>
      <c r="JUK1049" s="308"/>
      <c r="JUL1049" s="308"/>
      <c r="JUM1049" s="308"/>
      <c r="JUN1049" s="308"/>
      <c r="JUO1049" s="308"/>
      <c r="JUP1049" s="308"/>
      <c r="JUQ1049" s="308"/>
      <c r="JUR1049" s="308"/>
      <c r="JUS1049" s="308"/>
      <c r="JUT1049" s="308"/>
      <c r="JUU1049" s="308"/>
      <c r="JUV1049" s="308"/>
      <c r="JUW1049" s="308"/>
      <c r="JUX1049" s="308"/>
      <c r="JUY1049" s="308"/>
      <c r="JUZ1049" s="308"/>
      <c r="JVA1049" s="308"/>
      <c r="JVB1049" s="308"/>
      <c r="JVC1049" s="308"/>
      <c r="JVD1049" s="308"/>
      <c r="JVE1049" s="308"/>
      <c r="JVF1049" s="308"/>
      <c r="JVG1049" s="308"/>
      <c r="JVH1049" s="308"/>
      <c r="JVI1049" s="308"/>
      <c r="JVJ1049" s="308"/>
      <c r="JVK1049" s="308"/>
      <c r="JVL1049" s="308"/>
      <c r="JVM1049" s="308"/>
      <c r="JVN1049" s="308"/>
      <c r="JVO1049" s="308"/>
      <c r="JVP1049" s="308"/>
      <c r="JVQ1049" s="308"/>
      <c r="JVR1049" s="308"/>
      <c r="JVS1049" s="308"/>
      <c r="JVT1049" s="308"/>
      <c r="JVU1049" s="308"/>
      <c r="JVV1049" s="308"/>
      <c r="JVW1049" s="308"/>
      <c r="JVX1049" s="308"/>
      <c r="JVY1049" s="308"/>
      <c r="JVZ1049" s="308"/>
      <c r="JWA1049" s="308"/>
      <c r="JWB1049" s="308"/>
      <c r="JWC1049" s="308"/>
      <c r="JWD1049" s="308"/>
      <c r="JWE1049" s="308"/>
      <c r="JWF1049" s="308"/>
      <c r="JWG1049" s="308"/>
      <c r="JWH1049" s="308"/>
      <c r="JWI1049" s="308"/>
      <c r="JWJ1049" s="308"/>
      <c r="JWK1049" s="308"/>
      <c r="JWL1049" s="308"/>
      <c r="JWM1049" s="308"/>
      <c r="JWN1049" s="308"/>
      <c r="JWO1049" s="308"/>
      <c r="JWP1049" s="308"/>
      <c r="JWQ1049" s="308"/>
      <c r="JWR1049" s="308"/>
      <c r="JWS1049" s="308"/>
      <c r="JWT1049" s="308"/>
      <c r="JWU1049" s="308"/>
      <c r="JWV1049" s="308"/>
      <c r="JWW1049" s="308"/>
      <c r="JWX1049" s="308"/>
      <c r="JWY1049" s="308"/>
      <c r="JWZ1049" s="308"/>
      <c r="JXA1049" s="308"/>
      <c r="JXB1049" s="308"/>
      <c r="JXC1049" s="308"/>
      <c r="JXD1049" s="308"/>
      <c r="JXE1049" s="308"/>
      <c r="JXF1049" s="308"/>
      <c r="JXG1049" s="308"/>
      <c r="JXH1049" s="308"/>
      <c r="JXI1049" s="308"/>
      <c r="JXJ1049" s="308"/>
      <c r="JXK1049" s="308"/>
      <c r="JXL1049" s="308"/>
      <c r="JXM1049" s="308"/>
      <c r="JXN1049" s="308"/>
      <c r="JXO1049" s="308"/>
      <c r="JXP1049" s="308"/>
      <c r="JXQ1049" s="308"/>
      <c r="JXR1049" s="308"/>
      <c r="JXS1049" s="308"/>
      <c r="JXT1049" s="308"/>
      <c r="JXU1049" s="308"/>
      <c r="JXV1049" s="308"/>
      <c r="JXW1049" s="308"/>
      <c r="JXX1049" s="308"/>
      <c r="JXY1049" s="308"/>
      <c r="JXZ1049" s="308"/>
      <c r="JYA1049" s="308"/>
      <c r="JYB1049" s="308"/>
      <c r="JYC1049" s="308"/>
      <c r="JYD1049" s="308"/>
      <c r="JYE1049" s="308"/>
      <c r="JYF1049" s="308"/>
      <c r="JYG1049" s="308"/>
      <c r="JYH1049" s="308"/>
      <c r="JYI1049" s="308"/>
      <c r="JYJ1049" s="308"/>
      <c r="JYK1049" s="308"/>
      <c r="JYL1049" s="308"/>
      <c r="JYM1049" s="308"/>
      <c r="JYN1049" s="308"/>
      <c r="JYO1049" s="308"/>
      <c r="JYP1049" s="308"/>
      <c r="JYQ1049" s="308"/>
      <c r="JYR1049" s="308"/>
      <c r="JYS1049" s="308"/>
      <c r="JYT1049" s="308"/>
      <c r="JYU1049" s="308"/>
      <c r="JYV1049" s="308"/>
      <c r="JYW1049" s="308"/>
      <c r="JYX1049" s="308"/>
      <c r="JYY1049" s="308"/>
      <c r="JYZ1049" s="308"/>
      <c r="JZA1049" s="308"/>
      <c r="JZB1049" s="308"/>
      <c r="JZC1049" s="308"/>
      <c r="JZD1049" s="308"/>
      <c r="JZE1049" s="308"/>
      <c r="JZF1049" s="308"/>
      <c r="JZG1049" s="308"/>
      <c r="JZH1049" s="308"/>
      <c r="JZI1049" s="308"/>
      <c r="JZJ1049" s="308"/>
      <c r="JZK1049" s="308"/>
      <c r="JZL1049" s="308"/>
      <c r="JZM1049" s="308"/>
      <c r="JZN1049" s="308"/>
      <c r="JZO1049" s="308"/>
      <c r="JZP1049" s="308"/>
      <c r="JZQ1049" s="308"/>
      <c r="JZR1049" s="308"/>
      <c r="JZS1049" s="308"/>
      <c r="JZT1049" s="308"/>
      <c r="JZU1049" s="308"/>
      <c r="JZV1049" s="308"/>
      <c r="JZW1049" s="308"/>
      <c r="JZX1049" s="308"/>
      <c r="JZY1049" s="308"/>
      <c r="JZZ1049" s="308"/>
      <c r="KAA1049" s="308"/>
      <c r="KAB1049" s="308"/>
      <c r="KAC1049" s="308"/>
      <c r="KAD1049" s="308"/>
      <c r="KAE1049" s="308"/>
      <c r="KAF1049" s="308"/>
      <c r="KAG1049" s="308"/>
      <c r="KAH1049" s="308"/>
      <c r="KAI1049" s="308"/>
      <c r="KAJ1049" s="308"/>
      <c r="KAK1049" s="308"/>
      <c r="KAL1049" s="308"/>
      <c r="KAM1049" s="308"/>
      <c r="KAN1049" s="308"/>
      <c r="KAO1049" s="308"/>
      <c r="KAP1049" s="308"/>
      <c r="KAQ1049" s="308"/>
      <c r="KAR1049" s="308"/>
      <c r="KAS1049" s="308"/>
      <c r="KAT1049" s="308"/>
      <c r="KAU1049" s="308"/>
      <c r="KAV1049" s="308"/>
      <c r="KAW1049" s="308"/>
      <c r="KAX1049" s="308"/>
      <c r="KAY1049" s="308"/>
      <c r="KAZ1049" s="308"/>
      <c r="KBA1049" s="308"/>
      <c r="KBB1049" s="308"/>
      <c r="KBC1049" s="308"/>
      <c r="KBD1049" s="308"/>
      <c r="KBE1049" s="308"/>
      <c r="KBF1049" s="308"/>
      <c r="KBG1049" s="308"/>
      <c r="KBH1049" s="308"/>
      <c r="KBI1049" s="308"/>
      <c r="KBJ1049" s="308"/>
      <c r="KBK1049" s="308"/>
      <c r="KBL1049" s="308"/>
      <c r="KBM1049" s="308"/>
      <c r="KBN1049" s="308"/>
      <c r="KBO1049" s="308"/>
      <c r="KBP1049" s="308"/>
      <c r="KBQ1049" s="308"/>
      <c r="KBR1049" s="308"/>
      <c r="KBS1049" s="308"/>
      <c r="KBT1049" s="308"/>
      <c r="KBU1049" s="308"/>
      <c r="KBV1049" s="308"/>
      <c r="KBW1049" s="308"/>
      <c r="KBX1049" s="308"/>
      <c r="KBY1049" s="308"/>
      <c r="KBZ1049" s="308"/>
      <c r="KCA1049" s="308"/>
      <c r="KCB1049" s="308"/>
      <c r="KCC1049" s="308"/>
      <c r="KCD1049" s="308"/>
      <c r="KCE1049" s="308"/>
      <c r="KCF1049" s="308"/>
      <c r="KCG1049" s="308"/>
      <c r="KCH1049" s="308"/>
      <c r="KCI1049" s="308"/>
      <c r="KCJ1049" s="308"/>
      <c r="KCK1049" s="308"/>
      <c r="KCL1049" s="308"/>
      <c r="KCM1049" s="308"/>
      <c r="KCN1049" s="308"/>
      <c r="KCO1049" s="308"/>
      <c r="KCP1049" s="308"/>
      <c r="KCQ1049" s="308"/>
      <c r="KCR1049" s="308"/>
      <c r="KCS1049" s="308"/>
      <c r="KCT1049" s="308"/>
      <c r="KCU1049" s="308"/>
      <c r="KCV1049" s="308"/>
      <c r="KCW1049" s="308"/>
      <c r="KCX1049" s="308"/>
      <c r="KCY1049" s="308"/>
      <c r="KCZ1049" s="308"/>
      <c r="KDA1049" s="308"/>
      <c r="KDB1049" s="308"/>
      <c r="KDC1049" s="308"/>
      <c r="KDD1049" s="308"/>
      <c r="KDE1049" s="308"/>
      <c r="KDF1049" s="308"/>
      <c r="KDG1049" s="308"/>
      <c r="KDH1049" s="308"/>
      <c r="KDI1049" s="308"/>
      <c r="KDJ1049" s="308"/>
      <c r="KDK1049" s="308"/>
      <c r="KDL1049" s="308"/>
      <c r="KDM1049" s="308"/>
      <c r="KDN1049" s="308"/>
      <c r="KDO1049" s="308"/>
      <c r="KDP1049" s="308"/>
      <c r="KDQ1049" s="308"/>
      <c r="KDR1049" s="308"/>
      <c r="KDS1049" s="308"/>
      <c r="KDT1049" s="308"/>
      <c r="KDU1049" s="308"/>
      <c r="KDV1049" s="308"/>
      <c r="KDW1049" s="308"/>
      <c r="KDX1049" s="308"/>
      <c r="KDY1049" s="308"/>
      <c r="KDZ1049" s="308"/>
      <c r="KEA1049" s="308"/>
      <c r="KEB1049" s="308"/>
      <c r="KEC1049" s="308"/>
      <c r="KED1049" s="308"/>
      <c r="KEE1049" s="308"/>
      <c r="KEF1049" s="308"/>
      <c r="KEG1049" s="308"/>
      <c r="KEH1049" s="308"/>
      <c r="KEI1049" s="308"/>
      <c r="KEJ1049" s="308"/>
      <c r="KEK1049" s="308"/>
      <c r="KEL1049" s="308"/>
      <c r="KEM1049" s="308"/>
      <c r="KEN1049" s="308"/>
      <c r="KEO1049" s="308"/>
      <c r="KEP1049" s="308"/>
      <c r="KEQ1049" s="308"/>
      <c r="KER1049" s="308"/>
      <c r="KES1049" s="308"/>
      <c r="KET1049" s="308"/>
      <c r="KEU1049" s="308"/>
      <c r="KEV1049" s="308"/>
      <c r="KEW1049" s="308"/>
      <c r="KEX1049" s="308"/>
      <c r="KEY1049" s="308"/>
      <c r="KEZ1049" s="308"/>
      <c r="KFA1049" s="308"/>
      <c r="KFB1049" s="308"/>
      <c r="KFC1049" s="308"/>
      <c r="KFD1049" s="308"/>
      <c r="KFE1049" s="308"/>
      <c r="KFF1049" s="308"/>
      <c r="KFG1049" s="308"/>
      <c r="KFH1049" s="308"/>
      <c r="KFI1049" s="308"/>
      <c r="KFJ1049" s="308"/>
      <c r="KFK1049" s="308"/>
      <c r="KFL1049" s="308"/>
      <c r="KFM1049" s="308"/>
      <c r="KFN1049" s="308"/>
      <c r="KFO1049" s="308"/>
      <c r="KFP1049" s="308"/>
      <c r="KFQ1049" s="308"/>
      <c r="KFR1049" s="308"/>
      <c r="KFS1049" s="308"/>
      <c r="KFT1049" s="308"/>
      <c r="KFU1049" s="308"/>
      <c r="KFV1049" s="308"/>
      <c r="KFW1049" s="308"/>
      <c r="KFX1049" s="308"/>
      <c r="KFY1049" s="308"/>
      <c r="KFZ1049" s="308"/>
      <c r="KGA1049" s="308"/>
      <c r="KGB1049" s="308"/>
      <c r="KGC1049" s="308"/>
      <c r="KGD1049" s="308"/>
      <c r="KGE1049" s="308"/>
      <c r="KGF1049" s="308"/>
      <c r="KGG1049" s="308"/>
      <c r="KGH1049" s="308"/>
      <c r="KGI1049" s="308"/>
      <c r="KGJ1049" s="308"/>
      <c r="KGK1049" s="308"/>
      <c r="KGL1049" s="308"/>
      <c r="KGM1049" s="308"/>
      <c r="KGN1049" s="308"/>
      <c r="KGO1049" s="308"/>
      <c r="KGP1049" s="308"/>
      <c r="KGQ1049" s="308"/>
      <c r="KGR1049" s="308"/>
      <c r="KGS1049" s="308"/>
      <c r="KGT1049" s="308"/>
      <c r="KGU1049" s="308"/>
      <c r="KGV1049" s="308"/>
      <c r="KGW1049" s="308"/>
      <c r="KGX1049" s="308"/>
      <c r="KGY1049" s="308"/>
      <c r="KGZ1049" s="308"/>
      <c r="KHA1049" s="308"/>
      <c r="KHB1049" s="308"/>
      <c r="KHC1049" s="308"/>
      <c r="KHD1049" s="308"/>
      <c r="KHE1049" s="308"/>
      <c r="KHF1049" s="308"/>
      <c r="KHG1049" s="308"/>
      <c r="KHH1049" s="308"/>
      <c r="KHI1049" s="308"/>
      <c r="KHJ1049" s="308"/>
      <c r="KHK1049" s="308"/>
      <c r="KHL1049" s="308"/>
      <c r="KHM1049" s="308"/>
      <c r="KHN1049" s="308"/>
      <c r="KHO1049" s="308"/>
      <c r="KHP1049" s="308"/>
      <c r="KHQ1049" s="308"/>
      <c r="KHR1049" s="308"/>
      <c r="KHS1049" s="308"/>
      <c r="KHT1049" s="308"/>
      <c r="KHU1049" s="308"/>
      <c r="KHV1049" s="308"/>
      <c r="KHW1049" s="308"/>
      <c r="KHX1049" s="308"/>
      <c r="KHY1049" s="308"/>
      <c r="KHZ1049" s="308"/>
      <c r="KIA1049" s="308"/>
      <c r="KIB1049" s="308"/>
      <c r="KIC1049" s="308"/>
      <c r="KID1049" s="308"/>
      <c r="KIE1049" s="308"/>
      <c r="KIF1049" s="308"/>
      <c r="KIG1049" s="308"/>
      <c r="KIH1049" s="308"/>
      <c r="KII1049" s="308"/>
      <c r="KIJ1049" s="308"/>
      <c r="KIK1049" s="308"/>
      <c r="KIL1049" s="308"/>
      <c r="KIM1049" s="308"/>
      <c r="KIN1049" s="308"/>
      <c r="KIO1049" s="308"/>
      <c r="KIP1049" s="308"/>
      <c r="KIQ1049" s="308"/>
      <c r="KIR1049" s="308"/>
      <c r="KIS1049" s="308"/>
      <c r="KIT1049" s="308"/>
      <c r="KIU1049" s="308"/>
      <c r="KIV1049" s="308"/>
      <c r="KIW1049" s="308"/>
      <c r="KIX1049" s="308"/>
      <c r="KIY1049" s="308"/>
      <c r="KIZ1049" s="308"/>
      <c r="KJA1049" s="308"/>
      <c r="KJB1049" s="308"/>
      <c r="KJC1049" s="308"/>
      <c r="KJD1049" s="308"/>
      <c r="KJE1049" s="308"/>
      <c r="KJF1049" s="308"/>
      <c r="KJG1049" s="308"/>
      <c r="KJH1049" s="308"/>
      <c r="KJI1049" s="308"/>
      <c r="KJJ1049" s="308"/>
      <c r="KJK1049" s="308"/>
      <c r="KJL1049" s="308"/>
      <c r="KJM1049" s="308"/>
      <c r="KJN1049" s="308"/>
      <c r="KJO1049" s="308"/>
      <c r="KJP1049" s="308"/>
      <c r="KJQ1049" s="308"/>
      <c r="KJR1049" s="308"/>
      <c r="KJS1049" s="308"/>
      <c r="KJT1049" s="308"/>
      <c r="KJU1049" s="308"/>
      <c r="KJV1049" s="308"/>
      <c r="KJW1049" s="308"/>
      <c r="KJX1049" s="308"/>
      <c r="KJY1049" s="308"/>
      <c r="KJZ1049" s="308"/>
      <c r="KKA1049" s="308"/>
      <c r="KKB1049" s="308"/>
      <c r="KKC1049" s="308"/>
      <c r="KKD1049" s="308"/>
      <c r="KKE1049" s="308"/>
      <c r="KKF1049" s="308"/>
      <c r="KKG1049" s="308"/>
      <c r="KKH1049" s="308"/>
      <c r="KKI1049" s="308"/>
      <c r="KKJ1049" s="308"/>
      <c r="KKK1049" s="308"/>
      <c r="KKL1049" s="308"/>
      <c r="KKM1049" s="308"/>
      <c r="KKN1049" s="308"/>
      <c r="KKO1049" s="308"/>
      <c r="KKP1049" s="308"/>
      <c r="KKQ1049" s="308"/>
      <c r="KKR1049" s="308"/>
      <c r="KKS1049" s="308"/>
      <c r="KKT1049" s="308"/>
      <c r="KKU1049" s="308"/>
      <c r="KKV1049" s="308"/>
      <c r="KKW1049" s="308"/>
      <c r="KKX1049" s="308"/>
      <c r="KKY1049" s="308"/>
      <c r="KKZ1049" s="308"/>
      <c r="KLA1049" s="308"/>
      <c r="KLB1049" s="308"/>
      <c r="KLC1049" s="308"/>
      <c r="KLD1049" s="308"/>
      <c r="KLE1049" s="308"/>
      <c r="KLF1049" s="308"/>
      <c r="KLG1049" s="308"/>
      <c r="KLH1049" s="308"/>
      <c r="KLI1049" s="308"/>
      <c r="KLJ1049" s="308"/>
      <c r="KLK1049" s="308"/>
      <c r="KLL1049" s="308"/>
      <c r="KLM1049" s="308"/>
      <c r="KLN1049" s="308"/>
      <c r="KLO1049" s="308"/>
      <c r="KLP1049" s="308"/>
      <c r="KLQ1049" s="308"/>
      <c r="KLR1049" s="308"/>
      <c r="KLS1049" s="308"/>
      <c r="KLT1049" s="308"/>
      <c r="KLU1049" s="308"/>
      <c r="KLV1049" s="308"/>
      <c r="KLW1049" s="308"/>
      <c r="KLX1049" s="308"/>
      <c r="KLY1049" s="308"/>
      <c r="KLZ1049" s="308"/>
      <c r="KMA1049" s="308"/>
      <c r="KMB1049" s="308"/>
      <c r="KMC1049" s="308"/>
      <c r="KMD1049" s="308"/>
      <c r="KME1049" s="308"/>
      <c r="KMF1049" s="308"/>
      <c r="KMG1049" s="308"/>
      <c r="KMH1049" s="308"/>
      <c r="KMI1049" s="308"/>
      <c r="KMJ1049" s="308"/>
      <c r="KMK1049" s="308"/>
      <c r="KML1049" s="308"/>
      <c r="KMM1049" s="308"/>
      <c r="KMN1049" s="308"/>
      <c r="KMO1049" s="308"/>
      <c r="KMP1049" s="308"/>
      <c r="KMQ1049" s="308"/>
      <c r="KMR1049" s="308"/>
      <c r="KMS1049" s="308"/>
      <c r="KMT1049" s="308"/>
      <c r="KMU1049" s="308"/>
      <c r="KMV1049" s="308"/>
      <c r="KMW1049" s="308"/>
      <c r="KMX1049" s="308"/>
      <c r="KMY1049" s="308"/>
      <c r="KMZ1049" s="308"/>
      <c r="KNA1049" s="308"/>
      <c r="KNB1049" s="308"/>
      <c r="KNC1049" s="308"/>
      <c r="KND1049" s="308"/>
      <c r="KNE1049" s="308"/>
      <c r="KNF1049" s="308"/>
      <c r="KNG1049" s="308"/>
      <c r="KNH1049" s="308"/>
      <c r="KNI1049" s="308"/>
      <c r="KNJ1049" s="308"/>
      <c r="KNK1049" s="308"/>
      <c r="KNL1049" s="308"/>
      <c r="KNM1049" s="308"/>
      <c r="KNN1049" s="308"/>
      <c r="KNO1049" s="308"/>
      <c r="KNP1049" s="308"/>
      <c r="KNQ1049" s="308"/>
      <c r="KNR1049" s="308"/>
      <c r="KNS1049" s="308"/>
      <c r="KNT1049" s="308"/>
      <c r="KNU1049" s="308"/>
      <c r="KNV1049" s="308"/>
      <c r="KNW1049" s="308"/>
      <c r="KNX1049" s="308"/>
      <c r="KNY1049" s="308"/>
      <c r="KNZ1049" s="308"/>
      <c r="KOA1049" s="308"/>
      <c r="KOB1049" s="308"/>
      <c r="KOC1049" s="308"/>
      <c r="KOD1049" s="308"/>
      <c r="KOE1049" s="308"/>
      <c r="KOF1049" s="308"/>
      <c r="KOG1049" s="308"/>
      <c r="KOH1049" s="308"/>
      <c r="KOI1049" s="308"/>
      <c r="KOJ1049" s="308"/>
      <c r="KOK1049" s="308"/>
      <c r="KOL1049" s="308"/>
      <c r="KOM1049" s="308"/>
      <c r="KON1049" s="308"/>
      <c r="KOO1049" s="308"/>
      <c r="KOP1049" s="308"/>
      <c r="KOQ1049" s="308"/>
      <c r="KOR1049" s="308"/>
      <c r="KOS1049" s="308"/>
      <c r="KOT1049" s="308"/>
      <c r="KOU1049" s="308"/>
      <c r="KOV1049" s="308"/>
      <c r="KOW1049" s="308"/>
      <c r="KOX1049" s="308"/>
      <c r="KOY1049" s="308"/>
      <c r="KOZ1049" s="308"/>
      <c r="KPA1049" s="308"/>
      <c r="KPB1049" s="308"/>
      <c r="KPC1049" s="308"/>
      <c r="KPD1049" s="308"/>
      <c r="KPE1049" s="308"/>
      <c r="KPF1049" s="308"/>
      <c r="KPG1049" s="308"/>
      <c r="KPH1049" s="308"/>
      <c r="KPI1049" s="308"/>
      <c r="KPJ1049" s="308"/>
      <c r="KPK1049" s="308"/>
      <c r="KPL1049" s="308"/>
      <c r="KPM1049" s="308"/>
      <c r="KPN1049" s="308"/>
      <c r="KPO1049" s="308"/>
      <c r="KPP1049" s="308"/>
      <c r="KPQ1049" s="308"/>
      <c r="KPR1049" s="308"/>
      <c r="KPS1049" s="308"/>
      <c r="KPT1049" s="308"/>
      <c r="KPU1049" s="308"/>
      <c r="KPV1049" s="308"/>
      <c r="KPW1049" s="308"/>
      <c r="KPX1049" s="308"/>
      <c r="KPY1049" s="308"/>
      <c r="KPZ1049" s="308"/>
      <c r="KQA1049" s="308"/>
      <c r="KQB1049" s="308"/>
      <c r="KQC1049" s="308"/>
      <c r="KQD1049" s="308"/>
      <c r="KQE1049" s="308"/>
      <c r="KQF1049" s="308"/>
      <c r="KQG1049" s="308"/>
      <c r="KQH1049" s="308"/>
      <c r="KQI1049" s="308"/>
      <c r="KQJ1049" s="308"/>
      <c r="KQK1049" s="308"/>
      <c r="KQL1049" s="308"/>
      <c r="KQM1049" s="308"/>
      <c r="KQN1049" s="308"/>
      <c r="KQO1049" s="308"/>
      <c r="KQP1049" s="308"/>
      <c r="KQQ1049" s="308"/>
      <c r="KQR1049" s="308"/>
      <c r="KQS1049" s="308"/>
      <c r="KQT1049" s="308"/>
      <c r="KQU1049" s="308"/>
      <c r="KQV1049" s="308"/>
      <c r="KQW1049" s="308"/>
      <c r="KQX1049" s="308"/>
      <c r="KQY1049" s="308"/>
      <c r="KQZ1049" s="308"/>
      <c r="KRA1049" s="308"/>
      <c r="KRB1049" s="308"/>
      <c r="KRC1049" s="308"/>
      <c r="KRD1049" s="308"/>
      <c r="KRE1049" s="308"/>
      <c r="KRF1049" s="308"/>
      <c r="KRG1049" s="308"/>
      <c r="KRH1049" s="308"/>
      <c r="KRI1049" s="308"/>
      <c r="KRJ1049" s="308"/>
      <c r="KRK1049" s="308"/>
      <c r="KRL1049" s="308"/>
      <c r="KRM1049" s="308"/>
      <c r="KRN1049" s="308"/>
      <c r="KRO1049" s="308"/>
      <c r="KRP1049" s="308"/>
      <c r="KRQ1049" s="308"/>
      <c r="KRR1049" s="308"/>
      <c r="KRS1049" s="308"/>
      <c r="KRT1049" s="308"/>
      <c r="KRU1049" s="308"/>
      <c r="KRV1049" s="308"/>
      <c r="KRW1049" s="308"/>
      <c r="KRX1049" s="308"/>
      <c r="KRY1049" s="308"/>
      <c r="KRZ1049" s="308"/>
      <c r="KSA1049" s="308"/>
      <c r="KSB1049" s="308"/>
      <c r="KSC1049" s="308"/>
      <c r="KSD1049" s="308"/>
      <c r="KSE1049" s="308"/>
      <c r="KSF1049" s="308"/>
      <c r="KSG1049" s="308"/>
      <c r="KSH1049" s="308"/>
      <c r="KSI1049" s="308"/>
      <c r="KSJ1049" s="308"/>
      <c r="KSK1049" s="308"/>
      <c r="KSL1049" s="308"/>
      <c r="KSM1049" s="308"/>
      <c r="KSN1049" s="308"/>
      <c r="KSO1049" s="308"/>
      <c r="KSP1049" s="308"/>
      <c r="KSQ1049" s="308"/>
      <c r="KSR1049" s="308"/>
      <c r="KSS1049" s="308"/>
      <c r="KST1049" s="308"/>
      <c r="KSU1049" s="308"/>
      <c r="KSV1049" s="308"/>
      <c r="KSW1049" s="308"/>
      <c r="KSX1049" s="308"/>
      <c r="KSY1049" s="308"/>
      <c r="KSZ1049" s="308"/>
      <c r="KTA1049" s="308"/>
      <c r="KTB1049" s="308"/>
      <c r="KTC1049" s="308"/>
      <c r="KTD1049" s="308"/>
      <c r="KTE1049" s="308"/>
      <c r="KTF1049" s="308"/>
      <c r="KTG1049" s="308"/>
      <c r="KTH1049" s="308"/>
      <c r="KTI1049" s="308"/>
      <c r="KTJ1049" s="308"/>
      <c r="KTK1049" s="308"/>
      <c r="KTL1049" s="308"/>
      <c r="KTM1049" s="308"/>
      <c r="KTN1049" s="308"/>
      <c r="KTO1049" s="308"/>
      <c r="KTP1049" s="308"/>
      <c r="KTQ1049" s="308"/>
      <c r="KTR1049" s="308"/>
      <c r="KTS1049" s="308"/>
      <c r="KTT1049" s="308"/>
      <c r="KTU1049" s="308"/>
      <c r="KTV1049" s="308"/>
      <c r="KTW1049" s="308"/>
      <c r="KTX1049" s="308"/>
      <c r="KTY1049" s="308"/>
      <c r="KTZ1049" s="308"/>
      <c r="KUA1049" s="308"/>
      <c r="KUB1049" s="308"/>
      <c r="KUC1049" s="308"/>
      <c r="KUD1049" s="308"/>
      <c r="KUE1049" s="308"/>
      <c r="KUF1049" s="308"/>
      <c r="KUG1049" s="308"/>
      <c r="KUH1049" s="308"/>
      <c r="KUI1049" s="308"/>
      <c r="KUJ1049" s="308"/>
      <c r="KUK1049" s="308"/>
      <c r="KUL1049" s="308"/>
      <c r="KUM1049" s="308"/>
      <c r="KUN1049" s="308"/>
      <c r="KUO1049" s="308"/>
      <c r="KUP1049" s="308"/>
      <c r="KUQ1049" s="308"/>
      <c r="KUR1049" s="308"/>
      <c r="KUS1049" s="308"/>
      <c r="KUT1049" s="308"/>
      <c r="KUU1049" s="308"/>
      <c r="KUV1049" s="308"/>
      <c r="KUW1049" s="308"/>
      <c r="KUX1049" s="308"/>
      <c r="KUY1049" s="308"/>
      <c r="KUZ1049" s="308"/>
      <c r="KVA1049" s="308"/>
      <c r="KVB1049" s="308"/>
      <c r="KVC1049" s="308"/>
      <c r="KVD1049" s="308"/>
      <c r="KVE1049" s="308"/>
      <c r="KVF1049" s="308"/>
      <c r="KVG1049" s="308"/>
      <c r="KVH1049" s="308"/>
      <c r="KVI1049" s="308"/>
      <c r="KVJ1049" s="308"/>
      <c r="KVK1049" s="308"/>
      <c r="KVL1049" s="308"/>
      <c r="KVM1049" s="308"/>
      <c r="KVN1049" s="308"/>
      <c r="KVO1049" s="308"/>
      <c r="KVP1049" s="308"/>
      <c r="KVQ1049" s="308"/>
      <c r="KVR1049" s="308"/>
      <c r="KVS1049" s="308"/>
      <c r="KVT1049" s="308"/>
      <c r="KVU1049" s="308"/>
      <c r="KVV1049" s="308"/>
      <c r="KVW1049" s="308"/>
      <c r="KVX1049" s="308"/>
      <c r="KVY1049" s="308"/>
      <c r="KVZ1049" s="308"/>
      <c r="KWA1049" s="308"/>
      <c r="KWB1049" s="308"/>
      <c r="KWC1049" s="308"/>
      <c r="KWD1049" s="308"/>
      <c r="KWE1049" s="308"/>
      <c r="KWF1049" s="308"/>
      <c r="KWG1049" s="308"/>
      <c r="KWH1049" s="308"/>
      <c r="KWI1049" s="308"/>
      <c r="KWJ1049" s="308"/>
      <c r="KWK1049" s="308"/>
      <c r="KWL1049" s="308"/>
      <c r="KWM1049" s="308"/>
      <c r="KWN1049" s="308"/>
      <c r="KWO1049" s="308"/>
      <c r="KWP1049" s="308"/>
      <c r="KWQ1049" s="308"/>
      <c r="KWR1049" s="308"/>
      <c r="KWS1049" s="308"/>
      <c r="KWT1049" s="308"/>
      <c r="KWU1049" s="308"/>
      <c r="KWV1049" s="308"/>
      <c r="KWW1049" s="308"/>
      <c r="KWX1049" s="308"/>
      <c r="KWY1049" s="308"/>
      <c r="KWZ1049" s="308"/>
      <c r="KXA1049" s="308"/>
      <c r="KXB1049" s="308"/>
      <c r="KXC1049" s="308"/>
      <c r="KXD1049" s="308"/>
      <c r="KXE1049" s="308"/>
      <c r="KXF1049" s="308"/>
      <c r="KXG1049" s="308"/>
      <c r="KXH1049" s="308"/>
      <c r="KXI1049" s="308"/>
      <c r="KXJ1049" s="308"/>
      <c r="KXK1049" s="308"/>
      <c r="KXL1049" s="308"/>
      <c r="KXM1049" s="308"/>
      <c r="KXN1049" s="308"/>
      <c r="KXO1049" s="308"/>
      <c r="KXP1049" s="308"/>
      <c r="KXQ1049" s="308"/>
      <c r="KXR1049" s="308"/>
      <c r="KXS1049" s="308"/>
      <c r="KXT1049" s="308"/>
      <c r="KXU1049" s="308"/>
      <c r="KXV1049" s="308"/>
      <c r="KXW1049" s="308"/>
      <c r="KXX1049" s="308"/>
      <c r="KXY1049" s="308"/>
      <c r="KXZ1049" s="308"/>
      <c r="KYA1049" s="308"/>
      <c r="KYB1049" s="308"/>
      <c r="KYC1049" s="308"/>
      <c r="KYD1049" s="308"/>
      <c r="KYE1049" s="308"/>
      <c r="KYF1049" s="308"/>
      <c r="KYG1049" s="308"/>
      <c r="KYH1049" s="308"/>
      <c r="KYI1049" s="308"/>
      <c r="KYJ1049" s="308"/>
      <c r="KYK1049" s="308"/>
      <c r="KYL1049" s="308"/>
      <c r="KYM1049" s="308"/>
      <c r="KYN1049" s="308"/>
      <c r="KYO1049" s="308"/>
      <c r="KYP1049" s="308"/>
      <c r="KYQ1049" s="308"/>
      <c r="KYR1049" s="308"/>
      <c r="KYS1049" s="308"/>
      <c r="KYT1049" s="308"/>
      <c r="KYU1049" s="308"/>
      <c r="KYV1049" s="308"/>
      <c r="KYW1049" s="308"/>
      <c r="KYX1049" s="308"/>
      <c r="KYY1049" s="308"/>
      <c r="KYZ1049" s="308"/>
      <c r="KZA1049" s="308"/>
      <c r="KZB1049" s="308"/>
      <c r="KZC1049" s="308"/>
      <c r="KZD1049" s="308"/>
      <c r="KZE1049" s="308"/>
      <c r="KZF1049" s="308"/>
      <c r="KZG1049" s="308"/>
      <c r="KZH1049" s="308"/>
      <c r="KZI1049" s="308"/>
      <c r="KZJ1049" s="308"/>
      <c r="KZK1049" s="308"/>
      <c r="KZL1049" s="308"/>
      <c r="KZM1049" s="308"/>
      <c r="KZN1049" s="308"/>
      <c r="KZO1049" s="308"/>
      <c r="KZP1049" s="308"/>
      <c r="KZQ1049" s="308"/>
      <c r="KZR1049" s="308"/>
      <c r="KZS1049" s="308"/>
      <c r="KZT1049" s="308"/>
      <c r="KZU1049" s="308"/>
      <c r="KZV1049" s="308"/>
      <c r="KZW1049" s="308"/>
      <c r="KZX1049" s="308"/>
      <c r="KZY1049" s="308"/>
      <c r="KZZ1049" s="308"/>
      <c r="LAA1049" s="308"/>
      <c r="LAB1049" s="308"/>
      <c r="LAC1049" s="308"/>
      <c r="LAD1049" s="308"/>
      <c r="LAE1049" s="308"/>
      <c r="LAF1049" s="308"/>
      <c r="LAG1049" s="308"/>
      <c r="LAH1049" s="308"/>
      <c r="LAI1049" s="308"/>
      <c r="LAJ1049" s="308"/>
      <c r="LAK1049" s="308"/>
      <c r="LAL1049" s="308"/>
      <c r="LAM1049" s="308"/>
      <c r="LAN1049" s="308"/>
      <c r="LAO1049" s="308"/>
      <c r="LAP1049" s="308"/>
      <c r="LAQ1049" s="308"/>
      <c r="LAR1049" s="308"/>
      <c r="LAS1049" s="308"/>
      <c r="LAT1049" s="308"/>
      <c r="LAU1049" s="308"/>
      <c r="LAV1049" s="308"/>
      <c r="LAW1049" s="308"/>
      <c r="LAX1049" s="308"/>
      <c r="LAY1049" s="308"/>
      <c r="LAZ1049" s="308"/>
      <c r="LBA1049" s="308"/>
      <c r="LBB1049" s="308"/>
      <c r="LBC1049" s="308"/>
      <c r="LBD1049" s="308"/>
      <c r="LBE1049" s="308"/>
      <c r="LBF1049" s="308"/>
      <c r="LBG1049" s="308"/>
      <c r="LBH1049" s="308"/>
      <c r="LBI1049" s="308"/>
      <c r="LBJ1049" s="308"/>
      <c r="LBK1049" s="308"/>
      <c r="LBL1049" s="308"/>
      <c r="LBM1049" s="308"/>
      <c r="LBN1049" s="308"/>
      <c r="LBO1049" s="308"/>
      <c r="LBP1049" s="308"/>
      <c r="LBQ1049" s="308"/>
      <c r="LBR1049" s="308"/>
      <c r="LBS1049" s="308"/>
      <c r="LBT1049" s="308"/>
      <c r="LBU1049" s="308"/>
      <c r="LBV1049" s="308"/>
      <c r="LBW1049" s="308"/>
      <c r="LBX1049" s="308"/>
      <c r="LBY1049" s="308"/>
      <c r="LBZ1049" s="308"/>
      <c r="LCA1049" s="308"/>
      <c r="LCB1049" s="308"/>
      <c r="LCC1049" s="308"/>
      <c r="LCD1049" s="308"/>
      <c r="LCE1049" s="308"/>
      <c r="LCF1049" s="308"/>
      <c r="LCG1049" s="308"/>
      <c r="LCH1049" s="308"/>
      <c r="LCI1049" s="308"/>
      <c r="LCJ1049" s="308"/>
      <c r="LCK1049" s="308"/>
      <c r="LCL1049" s="308"/>
      <c r="LCM1049" s="308"/>
      <c r="LCN1049" s="308"/>
      <c r="LCO1049" s="308"/>
      <c r="LCP1049" s="308"/>
      <c r="LCQ1049" s="308"/>
      <c r="LCR1049" s="308"/>
      <c r="LCS1049" s="308"/>
      <c r="LCT1049" s="308"/>
      <c r="LCU1049" s="308"/>
      <c r="LCV1049" s="308"/>
      <c r="LCW1049" s="308"/>
      <c r="LCX1049" s="308"/>
      <c r="LCY1049" s="308"/>
      <c r="LCZ1049" s="308"/>
      <c r="LDA1049" s="308"/>
      <c r="LDB1049" s="308"/>
      <c r="LDC1049" s="308"/>
      <c r="LDD1049" s="308"/>
      <c r="LDE1049" s="308"/>
      <c r="LDF1049" s="308"/>
      <c r="LDG1049" s="308"/>
      <c r="LDH1049" s="308"/>
      <c r="LDI1049" s="308"/>
      <c r="LDJ1049" s="308"/>
      <c r="LDK1049" s="308"/>
      <c r="LDL1049" s="308"/>
      <c r="LDM1049" s="308"/>
      <c r="LDN1049" s="308"/>
      <c r="LDO1049" s="308"/>
      <c r="LDP1049" s="308"/>
      <c r="LDQ1049" s="308"/>
      <c r="LDR1049" s="308"/>
      <c r="LDS1049" s="308"/>
      <c r="LDT1049" s="308"/>
      <c r="LDU1049" s="308"/>
      <c r="LDV1049" s="308"/>
      <c r="LDW1049" s="308"/>
      <c r="LDX1049" s="308"/>
      <c r="LDY1049" s="308"/>
      <c r="LDZ1049" s="308"/>
      <c r="LEA1049" s="308"/>
      <c r="LEB1049" s="308"/>
      <c r="LEC1049" s="308"/>
      <c r="LED1049" s="308"/>
      <c r="LEE1049" s="308"/>
      <c r="LEF1049" s="308"/>
      <c r="LEG1049" s="308"/>
      <c r="LEH1049" s="308"/>
      <c r="LEI1049" s="308"/>
      <c r="LEJ1049" s="308"/>
      <c r="LEK1049" s="308"/>
      <c r="LEL1049" s="308"/>
      <c r="LEM1049" s="308"/>
      <c r="LEN1049" s="308"/>
      <c r="LEO1049" s="308"/>
      <c r="LEP1049" s="308"/>
      <c r="LEQ1049" s="308"/>
      <c r="LER1049" s="308"/>
      <c r="LES1049" s="308"/>
      <c r="LET1049" s="308"/>
      <c r="LEU1049" s="308"/>
      <c r="LEV1049" s="308"/>
      <c r="LEW1049" s="308"/>
      <c r="LEX1049" s="308"/>
      <c r="LEY1049" s="308"/>
      <c r="LEZ1049" s="308"/>
      <c r="LFA1049" s="308"/>
      <c r="LFB1049" s="308"/>
      <c r="LFC1049" s="308"/>
      <c r="LFD1049" s="308"/>
      <c r="LFE1049" s="308"/>
      <c r="LFF1049" s="308"/>
      <c r="LFG1049" s="308"/>
      <c r="LFH1049" s="308"/>
      <c r="LFI1049" s="308"/>
      <c r="LFJ1049" s="308"/>
      <c r="LFK1049" s="308"/>
      <c r="LFL1049" s="308"/>
      <c r="LFM1049" s="308"/>
      <c r="LFN1049" s="308"/>
      <c r="LFO1049" s="308"/>
      <c r="LFP1049" s="308"/>
      <c r="LFQ1049" s="308"/>
      <c r="LFR1049" s="308"/>
      <c r="LFS1049" s="308"/>
      <c r="LFT1049" s="308"/>
      <c r="LFU1049" s="308"/>
      <c r="LFV1049" s="308"/>
      <c r="LFW1049" s="308"/>
      <c r="LFX1049" s="308"/>
      <c r="LFY1049" s="308"/>
      <c r="LFZ1049" s="308"/>
      <c r="LGA1049" s="308"/>
      <c r="LGB1049" s="308"/>
      <c r="LGC1049" s="308"/>
      <c r="LGD1049" s="308"/>
      <c r="LGE1049" s="308"/>
      <c r="LGF1049" s="308"/>
      <c r="LGG1049" s="308"/>
      <c r="LGH1049" s="308"/>
      <c r="LGI1049" s="308"/>
      <c r="LGJ1049" s="308"/>
      <c r="LGK1049" s="308"/>
      <c r="LGL1049" s="308"/>
      <c r="LGM1049" s="308"/>
      <c r="LGN1049" s="308"/>
      <c r="LGO1049" s="308"/>
      <c r="LGP1049" s="308"/>
      <c r="LGQ1049" s="308"/>
      <c r="LGR1049" s="308"/>
      <c r="LGS1049" s="308"/>
      <c r="LGT1049" s="308"/>
      <c r="LGU1049" s="308"/>
      <c r="LGV1049" s="308"/>
      <c r="LGW1049" s="308"/>
      <c r="LGX1049" s="308"/>
      <c r="LGY1049" s="308"/>
      <c r="LGZ1049" s="308"/>
      <c r="LHA1049" s="308"/>
      <c r="LHB1049" s="308"/>
      <c r="LHC1049" s="308"/>
      <c r="LHD1049" s="308"/>
      <c r="LHE1049" s="308"/>
      <c r="LHF1049" s="308"/>
      <c r="LHG1049" s="308"/>
      <c r="LHH1049" s="308"/>
      <c r="LHI1049" s="308"/>
      <c r="LHJ1049" s="308"/>
      <c r="LHK1049" s="308"/>
      <c r="LHL1049" s="308"/>
      <c r="LHM1049" s="308"/>
      <c r="LHN1049" s="308"/>
      <c r="LHO1049" s="308"/>
      <c r="LHP1049" s="308"/>
      <c r="LHQ1049" s="308"/>
      <c r="LHR1049" s="308"/>
      <c r="LHS1049" s="308"/>
      <c r="LHT1049" s="308"/>
      <c r="LHU1049" s="308"/>
      <c r="LHV1049" s="308"/>
      <c r="LHW1049" s="308"/>
      <c r="LHX1049" s="308"/>
      <c r="LHY1049" s="308"/>
      <c r="LHZ1049" s="308"/>
      <c r="LIA1049" s="308"/>
      <c r="LIB1049" s="308"/>
      <c r="LIC1049" s="308"/>
      <c r="LID1049" s="308"/>
      <c r="LIE1049" s="308"/>
      <c r="LIF1049" s="308"/>
      <c r="LIG1049" s="308"/>
      <c r="LIH1049" s="308"/>
      <c r="LII1049" s="308"/>
      <c r="LIJ1049" s="308"/>
      <c r="LIK1049" s="308"/>
      <c r="LIL1049" s="308"/>
      <c r="LIM1049" s="308"/>
      <c r="LIN1049" s="308"/>
      <c r="LIO1049" s="308"/>
      <c r="LIP1049" s="308"/>
      <c r="LIQ1049" s="308"/>
      <c r="LIR1049" s="308"/>
      <c r="LIS1049" s="308"/>
      <c r="LIT1049" s="308"/>
      <c r="LIU1049" s="308"/>
      <c r="LIV1049" s="308"/>
      <c r="LIW1049" s="308"/>
      <c r="LIX1049" s="308"/>
      <c r="LIY1049" s="308"/>
      <c r="LIZ1049" s="308"/>
      <c r="LJA1049" s="308"/>
      <c r="LJB1049" s="308"/>
      <c r="LJC1049" s="308"/>
      <c r="LJD1049" s="308"/>
      <c r="LJE1049" s="308"/>
      <c r="LJF1049" s="308"/>
      <c r="LJG1049" s="308"/>
      <c r="LJH1049" s="308"/>
      <c r="LJI1049" s="308"/>
      <c r="LJJ1049" s="308"/>
      <c r="LJK1049" s="308"/>
      <c r="LJL1049" s="308"/>
      <c r="LJM1049" s="308"/>
      <c r="LJN1049" s="308"/>
      <c r="LJO1049" s="308"/>
      <c r="LJP1049" s="308"/>
      <c r="LJQ1049" s="308"/>
      <c r="LJR1049" s="308"/>
      <c r="LJS1049" s="308"/>
      <c r="LJT1049" s="308"/>
      <c r="LJU1049" s="308"/>
      <c r="LJV1049" s="308"/>
      <c r="LJW1049" s="308"/>
      <c r="LJX1049" s="308"/>
      <c r="LJY1049" s="308"/>
      <c r="LJZ1049" s="308"/>
      <c r="LKA1049" s="308"/>
      <c r="LKB1049" s="308"/>
      <c r="LKC1049" s="308"/>
      <c r="LKD1049" s="308"/>
      <c r="LKE1049" s="308"/>
      <c r="LKF1049" s="308"/>
      <c r="LKG1049" s="308"/>
      <c r="LKH1049" s="308"/>
      <c r="LKI1049" s="308"/>
      <c r="LKJ1049" s="308"/>
      <c r="LKK1049" s="308"/>
      <c r="LKL1049" s="308"/>
      <c r="LKM1049" s="308"/>
      <c r="LKN1049" s="308"/>
      <c r="LKO1049" s="308"/>
      <c r="LKP1049" s="308"/>
      <c r="LKQ1049" s="308"/>
      <c r="LKR1049" s="308"/>
      <c r="LKS1049" s="308"/>
      <c r="LKT1049" s="308"/>
      <c r="LKU1049" s="308"/>
      <c r="LKV1049" s="308"/>
      <c r="LKW1049" s="308"/>
      <c r="LKX1049" s="308"/>
      <c r="LKY1049" s="308"/>
      <c r="LKZ1049" s="308"/>
      <c r="LLA1049" s="308"/>
      <c r="LLB1049" s="308"/>
      <c r="LLC1049" s="308"/>
      <c r="LLD1049" s="308"/>
      <c r="LLE1049" s="308"/>
      <c r="LLF1049" s="308"/>
      <c r="LLG1049" s="308"/>
      <c r="LLH1049" s="308"/>
      <c r="LLI1049" s="308"/>
      <c r="LLJ1049" s="308"/>
      <c r="LLK1049" s="308"/>
      <c r="LLL1049" s="308"/>
      <c r="LLM1049" s="308"/>
      <c r="LLN1049" s="308"/>
      <c r="LLO1049" s="308"/>
      <c r="LLP1049" s="308"/>
      <c r="LLQ1049" s="308"/>
      <c r="LLR1049" s="308"/>
      <c r="LLS1049" s="308"/>
      <c r="LLT1049" s="308"/>
      <c r="LLU1049" s="308"/>
      <c r="LLV1049" s="308"/>
      <c r="LLW1049" s="308"/>
      <c r="LLX1049" s="308"/>
      <c r="LLY1049" s="308"/>
      <c r="LLZ1049" s="308"/>
      <c r="LMA1049" s="308"/>
      <c r="LMB1049" s="308"/>
      <c r="LMC1049" s="308"/>
      <c r="LMD1049" s="308"/>
      <c r="LME1049" s="308"/>
      <c r="LMF1049" s="308"/>
      <c r="LMG1049" s="308"/>
      <c r="LMH1049" s="308"/>
      <c r="LMI1049" s="308"/>
      <c r="LMJ1049" s="308"/>
      <c r="LMK1049" s="308"/>
      <c r="LML1049" s="308"/>
      <c r="LMM1049" s="308"/>
      <c r="LMN1049" s="308"/>
      <c r="LMO1049" s="308"/>
      <c r="LMP1049" s="308"/>
      <c r="LMQ1049" s="308"/>
      <c r="LMR1049" s="308"/>
      <c r="LMS1049" s="308"/>
      <c r="LMT1049" s="308"/>
      <c r="LMU1049" s="308"/>
      <c r="LMV1049" s="308"/>
      <c r="LMW1049" s="308"/>
      <c r="LMX1049" s="308"/>
      <c r="LMY1049" s="308"/>
      <c r="LMZ1049" s="308"/>
      <c r="LNA1049" s="308"/>
      <c r="LNB1049" s="308"/>
      <c r="LNC1049" s="308"/>
      <c r="LND1049" s="308"/>
      <c r="LNE1049" s="308"/>
      <c r="LNF1049" s="308"/>
      <c r="LNG1049" s="308"/>
      <c r="LNH1049" s="308"/>
      <c r="LNI1049" s="308"/>
      <c r="LNJ1049" s="308"/>
      <c r="LNK1049" s="308"/>
      <c r="LNL1049" s="308"/>
      <c r="LNM1049" s="308"/>
      <c r="LNN1049" s="308"/>
      <c r="LNO1049" s="308"/>
      <c r="LNP1049" s="308"/>
      <c r="LNQ1049" s="308"/>
      <c r="LNR1049" s="308"/>
      <c r="LNS1049" s="308"/>
      <c r="LNT1049" s="308"/>
      <c r="LNU1049" s="308"/>
      <c r="LNV1049" s="308"/>
      <c r="LNW1049" s="308"/>
      <c r="LNX1049" s="308"/>
      <c r="LNY1049" s="308"/>
      <c r="LNZ1049" s="308"/>
      <c r="LOA1049" s="308"/>
      <c r="LOB1049" s="308"/>
      <c r="LOC1049" s="308"/>
      <c r="LOD1049" s="308"/>
      <c r="LOE1049" s="308"/>
      <c r="LOF1049" s="308"/>
      <c r="LOG1049" s="308"/>
      <c r="LOH1049" s="308"/>
      <c r="LOI1049" s="308"/>
      <c r="LOJ1049" s="308"/>
      <c r="LOK1049" s="308"/>
      <c r="LOL1049" s="308"/>
      <c r="LOM1049" s="308"/>
      <c r="LON1049" s="308"/>
      <c r="LOO1049" s="308"/>
      <c r="LOP1049" s="308"/>
      <c r="LOQ1049" s="308"/>
      <c r="LOR1049" s="308"/>
      <c r="LOS1049" s="308"/>
      <c r="LOT1049" s="308"/>
      <c r="LOU1049" s="308"/>
      <c r="LOV1049" s="308"/>
      <c r="LOW1049" s="308"/>
      <c r="LOX1049" s="308"/>
      <c r="LOY1049" s="308"/>
      <c r="LOZ1049" s="308"/>
      <c r="LPA1049" s="308"/>
      <c r="LPB1049" s="308"/>
      <c r="LPC1049" s="308"/>
      <c r="LPD1049" s="308"/>
      <c r="LPE1049" s="308"/>
      <c r="LPF1049" s="308"/>
      <c r="LPG1049" s="308"/>
      <c r="LPH1049" s="308"/>
      <c r="LPI1049" s="308"/>
      <c r="LPJ1049" s="308"/>
      <c r="LPK1049" s="308"/>
      <c r="LPL1049" s="308"/>
      <c r="LPM1049" s="308"/>
      <c r="LPN1049" s="308"/>
      <c r="LPO1049" s="308"/>
      <c r="LPP1049" s="308"/>
      <c r="LPQ1049" s="308"/>
      <c r="LPR1049" s="308"/>
      <c r="LPS1049" s="308"/>
      <c r="LPT1049" s="308"/>
      <c r="LPU1049" s="308"/>
      <c r="LPV1049" s="308"/>
      <c r="LPW1049" s="308"/>
      <c r="LPX1049" s="308"/>
      <c r="LPY1049" s="308"/>
      <c r="LPZ1049" s="308"/>
      <c r="LQA1049" s="308"/>
      <c r="LQB1049" s="308"/>
      <c r="LQC1049" s="308"/>
      <c r="LQD1049" s="308"/>
      <c r="LQE1049" s="308"/>
      <c r="LQF1049" s="308"/>
      <c r="LQG1049" s="308"/>
      <c r="LQH1049" s="308"/>
      <c r="LQI1049" s="308"/>
      <c r="LQJ1049" s="308"/>
      <c r="LQK1049" s="308"/>
      <c r="LQL1049" s="308"/>
      <c r="LQM1049" s="308"/>
      <c r="LQN1049" s="308"/>
      <c r="LQO1049" s="308"/>
      <c r="LQP1049" s="308"/>
      <c r="LQQ1049" s="308"/>
      <c r="LQR1049" s="308"/>
      <c r="LQS1049" s="308"/>
      <c r="LQT1049" s="308"/>
      <c r="LQU1049" s="308"/>
      <c r="LQV1049" s="308"/>
      <c r="LQW1049" s="308"/>
      <c r="LQX1049" s="308"/>
      <c r="LQY1049" s="308"/>
      <c r="LQZ1049" s="308"/>
      <c r="LRA1049" s="308"/>
      <c r="LRB1049" s="308"/>
      <c r="LRC1049" s="308"/>
      <c r="LRD1049" s="308"/>
      <c r="LRE1049" s="308"/>
      <c r="LRF1049" s="308"/>
      <c r="LRG1049" s="308"/>
      <c r="LRH1049" s="308"/>
      <c r="LRI1049" s="308"/>
      <c r="LRJ1049" s="308"/>
      <c r="LRK1049" s="308"/>
      <c r="LRL1049" s="308"/>
      <c r="LRM1049" s="308"/>
      <c r="LRN1049" s="308"/>
      <c r="LRO1049" s="308"/>
      <c r="LRP1049" s="308"/>
      <c r="LRQ1049" s="308"/>
      <c r="LRR1049" s="308"/>
      <c r="LRS1049" s="308"/>
      <c r="LRT1049" s="308"/>
      <c r="LRU1049" s="308"/>
      <c r="LRV1049" s="308"/>
      <c r="LRW1049" s="308"/>
      <c r="LRX1049" s="308"/>
      <c r="LRY1049" s="308"/>
      <c r="LRZ1049" s="308"/>
      <c r="LSA1049" s="308"/>
      <c r="LSB1049" s="308"/>
      <c r="LSC1049" s="308"/>
      <c r="LSD1049" s="308"/>
      <c r="LSE1049" s="308"/>
      <c r="LSF1049" s="308"/>
      <c r="LSG1049" s="308"/>
      <c r="LSH1049" s="308"/>
      <c r="LSI1049" s="308"/>
      <c r="LSJ1049" s="308"/>
      <c r="LSK1049" s="308"/>
      <c r="LSL1049" s="308"/>
      <c r="LSM1049" s="308"/>
      <c r="LSN1049" s="308"/>
      <c r="LSO1049" s="308"/>
      <c r="LSP1049" s="308"/>
      <c r="LSQ1049" s="308"/>
      <c r="LSR1049" s="308"/>
      <c r="LSS1049" s="308"/>
      <c r="LST1049" s="308"/>
      <c r="LSU1049" s="308"/>
      <c r="LSV1049" s="308"/>
      <c r="LSW1049" s="308"/>
      <c r="LSX1049" s="308"/>
      <c r="LSY1049" s="308"/>
      <c r="LSZ1049" s="308"/>
      <c r="LTA1049" s="308"/>
      <c r="LTB1049" s="308"/>
      <c r="LTC1049" s="308"/>
      <c r="LTD1049" s="308"/>
      <c r="LTE1049" s="308"/>
      <c r="LTF1049" s="308"/>
      <c r="LTG1049" s="308"/>
      <c r="LTH1049" s="308"/>
      <c r="LTI1049" s="308"/>
      <c r="LTJ1049" s="308"/>
      <c r="LTK1049" s="308"/>
      <c r="LTL1049" s="308"/>
      <c r="LTM1049" s="308"/>
      <c r="LTN1049" s="308"/>
      <c r="LTO1049" s="308"/>
      <c r="LTP1049" s="308"/>
      <c r="LTQ1049" s="308"/>
      <c r="LTR1049" s="308"/>
      <c r="LTS1049" s="308"/>
      <c r="LTT1049" s="308"/>
      <c r="LTU1049" s="308"/>
      <c r="LTV1049" s="308"/>
      <c r="LTW1049" s="308"/>
      <c r="LTX1049" s="308"/>
      <c r="LTY1049" s="308"/>
      <c r="LTZ1049" s="308"/>
      <c r="LUA1049" s="308"/>
      <c r="LUB1049" s="308"/>
      <c r="LUC1049" s="308"/>
      <c r="LUD1049" s="308"/>
      <c r="LUE1049" s="308"/>
      <c r="LUF1049" s="308"/>
      <c r="LUG1049" s="308"/>
      <c r="LUH1049" s="308"/>
      <c r="LUI1049" s="308"/>
      <c r="LUJ1049" s="308"/>
      <c r="LUK1049" s="308"/>
      <c r="LUL1049" s="308"/>
      <c r="LUM1049" s="308"/>
      <c r="LUN1049" s="308"/>
      <c r="LUO1049" s="308"/>
      <c r="LUP1049" s="308"/>
      <c r="LUQ1049" s="308"/>
      <c r="LUR1049" s="308"/>
      <c r="LUS1049" s="308"/>
      <c r="LUT1049" s="308"/>
      <c r="LUU1049" s="308"/>
      <c r="LUV1049" s="308"/>
      <c r="LUW1049" s="308"/>
      <c r="LUX1049" s="308"/>
      <c r="LUY1049" s="308"/>
      <c r="LUZ1049" s="308"/>
      <c r="LVA1049" s="308"/>
      <c r="LVB1049" s="308"/>
      <c r="LVC1049" s="308"/>
      <c r="LVD1049" s="308"/>
      <c r="LVE1049" s="308"/>
      <c r="LVF1049" s="308"/>
      <c r="LVG1049" s="308"/>
      <c r="LVH1049" s="308"/>
      <c r="LVI1049" s="308"/>
      <c r="LVJ1049" s="308"/>
      <c r="LVK1049" s="308"/>
      <c r="LVL1049" s="308"/>
      <c r="LVM1049" s="308"/>
      <c r="LVN1049" s="308"/>
      <c r="LVO1049" s="308"/>
      <c r="LVP1049" s="308"/>
      <c r="LVQ1049" s="308"/>
      <c r="LVR1049" s="308"/>
      <c r="LVS1049" s="308"/>
      <c r="LVT1049" s="308"/>
      <c r="LVU1049" s="308"/>
      <c r="LVV1049" s="308"/>
      <c r="LVW1049" s="308"/>
      <c r="LVX1049" s="308"/>
      <c r="LVY1049" s="308"/>
      <c r="LVZ1049" s="308"/>
      <c r="LWA1049" s="308"/>
      <c r="LWB1049" s="308"/>
      <c r="LWC1049" s="308"/>
      <c r="LWD1049" s="308"/>
      <c r="LWE1049" s="308"/>
      <c r="LWF1049" s="308"/>
      <c r="LWG1049" s="308"/>
      <c r="LWH1049" s="308"/>
      <c r="LWI1049" s="308"/>
      <c r="LWJ1049" s="308"/>
      <c r="LWK1049" s="308"/>
      <c r="LWL1049" s="308"/>
      <c r="LWM1049" s="308"/>
      <c r="LWN1049" s="308"/>
      <c r="LWO1049" s="308"/>
      <c r="LWP1049" s="308"/>
      <c r="LWQ1049" s="308"/>
      <c r="LWR1049" s="308"/>
      <c r="LWS1049" s="308"/>
      <c r="LWT1049" s="308"/>
      <c r="LWU1049" s="308"/>
      <c r="LWV1049" s="308"/>
      <c r="LWW1049" s="308"/>
      <c r="LWX1049" s="308"/>
      <c r="LWY1049" s="308"/>
      <c r="LWZ1049" s="308"/>
      <c r="LXA1049" s="308"/>
      <c r="LXB1049" s="308"/>
      <c r="LXC1049" s="308"/>
      <c r="LXD1049" s="308"/>
      <c r="LXE1049" s="308"/>
      <c r="LXF1049" s="308"/>
      <c r="LXG1049" s="308"/>
      <c r="LXH1049" s="308"/>
      <c r="LXI1049" s="308"/>
      <c r="LXJ1049" s="308"/>
      <c r="LXK1049" s="308"/>
      <c r="LXL1049" s="308"/>
      <c r="LXM1049" s="308"/>
      <c r="LXN1049" s="308"/>
      <c r="LXO1049" s="308"/>
      <c r="LXP1049" s="308"/>
      <c r="LXQ1049" s="308"/>
      <c r="LXR1049" s="308"/>
      <c r="LXS1049" s="308"/>
      <c r="LXT1049" s="308"/>
      <c r="LXU1049" s="308"/>
      <c r="LXV1049" s="308"/>
      <c r="LXW1049" s="308"/>
      <c r="LXX1049" s="308"/>
      <c r="LXY1049" s="308"/>
      <c r="LXZ1049" s="308"/>
      <c r="LYA1049" s="308"/>
      <c r="LYB1049" s="308"/>
      <c r="LYC1049" s="308"/>
      <c r="LYD1049" s="308"/>
      <c r="LYE1049" s="308"/>
      <c r="LYF1049" s="308"/>
      <c r="LYG1049" s="308"/>
      <c r="LYH1049" s="308"/>
      <c r="LYI1049" s="308"/>
      <c r="LYJ1049" s="308"/>
      <c r="LYK1049" s="308"/>
      <c r="LYL1049" s="308"/>
      <c r="LYM1049" s="308"/>
      <c r="LYN1049" s="308"/>
      <c r="LYO1049" s="308"/>
      <c r="LYP1049" s="308"/>
      <c r="LYQ1049" s="308"/>
      <c r="LYR1049" s="308"/>
      <c r="LYS1049" s="308"/>
      <c r="LYT1049" s="308"/>
      <c r="LYU1049" s="308"/>
      <c r="LYV1049" s="308"/>
      <c r="LYW1049" s="308"/>
      <c r="LYX1049" s="308"/>
      <c r="LYY1049" s="308"/>
      <c r="LYZ1049" s="308"/>
      <c r="LZA1049" s="308"/>
      <c r="LZB1049" s="308"/>
      <c r="LZC1049" s="308"/>
      <c r="LZD1049" s="308"/>
      <c r="LZE1049" s="308"/>
      <c r="LZF1049" s="308"/>
      <c r="LZG1049" s="308"/>
      <c r="LZH1049" s="308"/>
      <c r="LZI1049" s="308"/>
      <c r="LZJ1049" s="308"/>
      <c r="LZK1049" s="308"/>
      <c r="LZL1049" s="308"/>
      <c r="LZM1049" s="308"/>
      <c r="LZN1049" s="308"/>
      <c r="LZO1049" s="308"/>
      <c r="LZP1049" s="308"/>
      <c r="LZQ1049" s="308"/>
      <c r="LZR1049" s="308"/>
      <c r="LZS1049" s="308"/>
      <c r="LZT1049" s="308"/>
      <c r="LZU1049" s="308"/>
      <c r="LZV1049" s="308"/>
      <c r="LZW1049" s="308"/>
      <c r="LZX1049" s="308"/>
      <c r="LZY1049" s="308"/>
      <c r="LZZ1049" s="308"/>
      <c r="MAA1049" s="308"/>
      <c r="MAB1049" s="308"/>
      <c r="MAC1049" s="308"/>
      <c r="MAD1049" s="308"/>
      <c r="MAE1049" s="308"/>
      <c r="MAF1049" s="308"/>
      <c r="MAG1049" s="308"/>
      <c r="MAH1049" s="308"/>
      <c r="MAI1049" s="308"/>
      <c r="MAJ1049" s="308"/>
      <c r="MAK1049" s="308"/>
      <c r="MAL1049" s="308"/>
      <c r="MAM1049" s="308"/>
      <c r="MAN1049" s="308"/>
      <c r="MAO1049" s="308"/>
      <c r="MAP1049" s="308"/>
      <c r="MAQ1049" s="308"/>
      <c r="MAR1049" s="308"/>
      <c r="MAS1049" s="308"/>
      <c r="MAT1049" s="308"/>
      <c r="MAU1049" s="308"/>
      <c r="MAV1049" s="308"/>
      <c r="MAW1049" s="308"/>
      <c r="MAX1049" s="308"/>
      <c r="MAY1049" s="308"/>
      <c r="MAZ1049" s="308"/>
      <c r="MBA1049" s="308"/>
      <c r="MBB1049" s="308"/>
      <c r="MBC1049" s="308"/>
      <c r="MBD1049" s="308"/>
      <c r="MBE1049" s="308"/>
      <c r="MBF1049" s="308"/>
      <c r="MBG1049" s="308"/>
      <c r="MBH1049" s="308"/>
      <c r="MBI1049" s="308"/>
      <c r="MBJ1049" s="308"/>
      <c r="MBK1049" s="308"/>
      <c r="MBL1049" s="308"/>
      <c r="MBM1049" s="308"/>
      <c r="MBN1049" s="308"/>
      <c r="MBO1049" s="308"/>
      <c r="MBP1049" s="308"/>
      <c r="MBQ1049" s="308"/>
      <c r="MBR1049" s="308"/>
      <c r="MBS1049" s="308"/>
      <c r="MBT1049" s="308"/>
      <c r="MBU1049" s="308"/>
      <c r="MBV1049" s="308"/>
      <c r="MBW1049" s="308"/>
      <c r="MBX1049" s="308"/>
      <c r="MBY1049" s="308"/>
      <c r="MBZ1049" s="308"/>
      <c r="MCA1049" s="308"/>
      <c r="MCB1049" s="308"/>
      <c r="MCC1049" s="308"/>
      <c r="MCD1049" s="308"/>
      <c r="MCE1049" s="308"/>
      <c r="MCF1049" s="308"/>
      <c r="MCG1049" s="308"/>
      <c r="MCH1049" s="308"/>
      <c r="MCI1049" s="308"/>
      <c r="MCJ1049" s="308"/>
      <c r="MCK1049" s="308"/>
      <c r="MCL1049" s="308"/>
      <c r="MCM1049" s="308"/>
      <c r="MCN1049" s="308"/>
      <c r="MCO1049" s="308"/>
      <c r="MCP1049" s="308"/>
      <c r="MCQ1049" s="308"/>
      <c r="MCR1049" s="308"/>
      <c r="MCS1049" s="308"/>
      <c r="MCT1049" s="308"/>
      <c r="MCU1049" s="308"/>
      <c r="MCV1049" s="308"/>
      <c r="MCW1049" s="308"/>
      <c r="MCX1049" s="308"/>
      <c r="MCY1049" s="308"/>
      <c r="MCZ1049" s="308"/>
      <c r="MDA1049" s="308"/>
      <c r="MDB1049" s="308"/>
      <c r="MDC1049" s="308"/>
      <c r="MDD1049" s="308"/>
      <c r="MDE1049" s="308"/>
      <c r="MDF1049" s="308"/>
      <c r="MDG1049" s="308"/>
      <c r="MDH1049" s="308"/>
      <c r="MDI1049" s="308"/>
      <c r="MDJ1049" s="308"/>
      <c r="MDK1049" s="308"/>
      <c r="MDL1049" s="308"/>
      <c r="MDM1049" s="308"/>
      <c r="MDN1049" s="308"/>
      <c r="MDO1049" s="308"/>
      <c r="MDP1049" s="308"/>
      <c r="MDQ1049" s="308"/>
      <c r="MDR1049" s="308"/>
      <c r="MDS1049" s="308"/>
      <c r="MDT1049" s="308"/>
      <c r="MDU1049" s="308"/>
      <c r="MDV1049" s="308"/>
      <c r="MDW1049" s="308"/>
      <c r="MDX1049" s="308"/>
      <c r="MDY1049" s="308"/>
      <c r="MDZ1049" s="308"/>
      <c r="MEA1049" s="308"/>
      <c r="MEB1049" s="308"/>
      <c r="MEC1049" s="308"/>
      <c r="MED1049" s="308"/>
      <c r="MEE1049" s="308"/>
      <c r="MEF1049" s="308"/>
      <c r="MEG1049" s="308"/>
      <c r="MEH1049" s="308"/>
      <c r="MEI1049" s="308"/>
      <c r="MEJ1049" s="308"/>
      <c r="MEK1049" s="308"/>
      <c r="MEL1049" s="308"/>
      <c r="MEM1049" s="308"/>
      <c r="MEN1049" s="308"/>
      <c r="MEO1049" s="308"/>
      <c r="MEP1049" s="308"/>
      <c r="MEQ1049" s="308"/>
      <c r="MER1049" s="308"/>
      <c r="MES1049" s="308"/>
      <c r="MET1049" s="308"/>
      <c r="MEU1049" s="308"/>
      <c r="MEV1049" s="308"/>
      <c r="MEW1049" s="308"/>
      <c r="MEX1049" s="308"/>
      <c r="MEY1049" s="308"/>
      <c r="MEZ1049" s="308"/>
      <c r="MFA1049" s="308"/>
      <c r="MFB1049" s="308"/>
      <c r="MFC1049" s="308"/>
      <c r="MFD1049" s="308"/>
      <c r="MFE1049" s="308"/>
      <c r="MFF1049" s="308"/>
      <c r="MFG1049" s="308"/>
      <c r="MFH1049" s="308"/>
      <c r="MFI1049" s="308"/>
      <c r="MFJ1049" s="308"/>
      <c r="MFK1049" s="308"/>
      <c r="MFL1049" s="308"/>
      <c r="MFM1049" s="308"/>
      <c r="MFN1049" s="308"/>
      <c r="MFO1049" s="308"/>
      <c r="MFP1049" s="308"/>
      <c r="MFQ1049" s="308"/>
      <c r="MFR1049" s="308"/>
      <c r="MFS1049" s="308"/>
      <c r="MFT1049" s="308"/>
      <c r="MFU1049" s="308"/>
      <c r="MFV1049" s="308"/>
      <c r="MFW1049" s="308"/>
      <c r="MFX1049" s="308"/>
      <c r="MFY1049" s="308"/>
      <c r="MFZ1049" s="308"/>
      <c r="MGA1049" s="308"/>
      <c r="MGB1049" s="308"/>
      <c r="MGC1049" s="308"/>
      <c r="MGD1049" s="308"/>
      <c r="MGE1049" s="308"/>
      <c r="MGF1049" s="308"/>
      <c r="MGG1049" s="308"/>
      <c r="MGH1049" s="308"/>
      <c r="MGI1049" s="308"/>
      <c r="MGJ1049" s="308"/>
      <c r="MGK1049" s="308"/>
      <c r="MGL1049" s="308"/>
      <c r="MGM1049" s="308"/>
      <c r="MGN1049" s="308"/>
      <c r="MGO1049" s="308"/>
      <c r="MGP1049" s="308"/>
      <c r="MGQ1049" s="308"/>
      <c r="MGR1049" s="308"/>
      <c r="MGS1049" s="308"/>
      <c r="MGT1049" s="308"/>
      <c r="MGU1049" s="308"/>
      <c r="MGV1049" s="308"/>
      <c r="MGW1049" s="308"/>
      <c r="MGX1049" s="308"/>
      <c r="MGY1049" s="308"/>
      <c r="MGZ1049" s="308"/>
      <c r="MHA1049" s="308"/>
      <c r="MHB1049" s="308"/>
      <c r="MHC1049" s="308"/>
      <c r="MHD1049" s="308"/>
      <c r="MHE1049" s="308"/>
      <c r="MHF1049" s="308"/>
      <c r="MHG1049" s="308"/>
      <c r="MHH1049" s="308"/>
      <c r="MHI1049" s="308"/>
      <c r="MHJ1049" s="308"/>
      <c r="MHK1049" s="308"/>
      <c r="MHL1049" s="308"/>
      <c r="MHM1049" s="308"/>
      <c r="MHN1049" s="308"/>
      <c r="MHO1049" s="308"/>
      <c r="MHP1049" s="308"/>
      <c r="MHQ1049" s="308"/>
      <c r="MHR1049" s="308"/>
      <c r="MHS1049" s="308"/>
      <c r="MHT1049" s="308"/>
      <c r="MHU1049" s="308"/>
      <c r="MHV1049" s="308"/>
      <c r="MHW1049" s="308"/>
      <c r="MHX1049" s="308"/>
      <c r="MHY1049" s="308"/>
      <c r="MHZ1049" s="308"/>
      <c r="MIA1049" s="308"/>
      <c r="MIB1049" s="308"/>
      <c r="MIC1049" s="308"/>
      <c r="MID1049" s="308"/>
      <c r="MIE1049" s="308"/>
      <c r="MIF1049" s="308"/>
      <c r="MIG1049" s="308"/>
      <c r="MIH1049" s="308"/>
      <c r="MII1049" s="308"/>
      <c r="MIJ1049" s="308"/>
      <c r="MIK1049" s="308"/>
      <c r="MIL1049" s="308"/>
      <c r="MIM1049" s="308"/>
      <c r="MIN1049" s="308"/>
      <c r="MIO1049" s="308"/>
      <c r="MIP1049" s="308"/>
      <c r="MIQ1049" s="308"/>
      <c r="MIR1049" s="308"/>
      <c r="MIS1049" s="308"/>
      <c r="MIT1049" s="308"/>
      <c r="MIU1049" s="308"/>
      <c r="MIV1049" s="308"/>
      <c r="MIW1049" s="308"/>
      <c r="MIX1049" s="308"/>
      <c r="MIY1049" s="308"/>
      <c r="MIZ1049" s="308"/>
      <c r="MJA1049" s="308"/>
      <c r="MJB1049" s="308"/>
      <c r="MJC1049" s="308"/>
      <c r="MJD1049" s="308"/>
      <c r="MJE1049" s="308"/>
      <c r="MJF1049" s="308"/>
      <c r="MJG1049" s="308"/>
      <c r="MJH1049" s="308"/>
      <c r="MJI1049" s="308"/>
      <c r="MJJ1049" s="308"/>
      <c r="MJK1049" s="308"/>
      <c r="MJL1049" s="308"/>
      <c r="MJM1049" s="308"/>
      <c r="MJN1049" s="308"/>
      <c r="MJO1049" s="308"/>
      <c r="MJP1049" s="308"/>
      <c r="MJQ1049" s="308"/>
      <c r="MJR1049" s="308"/>
      <c r="MJS1049" s="308"/>
      <c r="MJT1049" s="308"/>
      <c r="MJU1049" s="308"/>
      <c r="MJV1049" s="308"/>
      <c r="MJW1049" s="308"/>
      <c r="MJX1049" s="308"/>
      <c r="MJY1049" s="308"/>
      <c r="MJZ1049" s="308"/>
      <c r="MKA1049" s="308"/>
      <c r="MKB1049" s="308"/>
      <c r="MKC1049" s="308"/>
      <c r="MKD1049" s="308"/>
      <c r="MKE1049" s="308"/>
      <c r="MKF1049" s="308"/>
      <c r="MKG1049" s="308"/>
      <c r="MKH1049" s="308"/>
      <c r="MKI1049" s="308"/>
      <c r="MKJ1049" s="308"/>
      <c r="MKK1049" s="308"/>
      <c r="MKL1049" s="308"/>
      <c r="MKM1049" s="308"/>
      <c r="MKN1049" s="308"/>
      <c r="MKO1049" s="308"/>
      <c r="MKP1049" s="308"/>
      <c r="MKQ1049" s="308"/>
      <c r="MKR1049" s="308"/>
      <c r="MKS1049" s="308"/>
      <c r="MKT1049" s="308"/>
      <c r="MKU1049" s="308"/>
      <c r="MKV1049" s="308"/>
      <c r="MKW1049" s="308"/>
      <c r="MKX1049" s="308"/>
      <c r="MKY1049" s="308"/>
      <c r="MKZ1049" s="308"/>
      <c r="MLA1049" s="308"/>
      <c r="MLB1049" s="308"/>
      <c r="MLC1049" s="308"/>
      <c r="MLD1049" s="308"/>
      <c r="MLE1049" s="308"/>
      <c r="MLF1049" s="308"/>
      <c r="MLG1049" s="308"/>
      <c r="MLH1049" s="308"/>
      <c r="MLI1049" s="308"/>
      <c r="MLJ1049" s="308"/>
      <c r="MLK1049" s="308"/>
      <c r="MLL1049" s="308"/>
      <c r="MLM1049" s="308"/>
      <c r="MLN1049" s="308"/>
      <c r="MLO1049" s="308"/>
      <c r="MLP1049" s="308"/>
      <c r="MLQ1049" s="308"/>
      <c r="MLR1049" s="308"/>
      <c r="MLS1049" s="308"/>
      <c r="MLT1049" s="308"/>
      <c r="MLU1049" s="308"/>
      <c r="MLV1049" s="308"/>
      <c r="MLW1049" s="308"/>
      <c r="MLX1049" s="308"/>
      <c r="MLY1049" s="308"/>
      <c r="MLZ1049" s="308"/>
      <c r="MMA1049" s="308"/>
      <c r="MMB1049" s="308"/>
      <c r="MMC1049" s="308"/>
      <c r="MMD1049" s="308"/>
      <c r="MME1049" s="308"/>
      <c r="MMF1049" s="308"/>
      <c r="MMG1049" s="308"/>
      <c r="MMH1049" s="308"/>
      <c r="MMI1049" s="308"/>
      <c r="MMJ1049" s="308"/>
      <c r="MMK1049" s="308"/>
      <c r="MML1049" s="308"/>
      <c r="MMM1049" s="308"/>
      <c r="MMN1049" s="308"/>
      <c r="MMO1049" s="308"/>
      <c r="MMP1049" s="308"/>
      <c r="MMQ1049" s="308"/>
      <c r="MMR1049" s="308"/>
      <c r="MMS1049" s="308"/>
      <c r="MMT1049" s="308"/>
      <c r="MMU1049" s="308"/>
      <c r="MMV1049" s="308"/>
      <c r="MMW1049" s="308"/>
      <c r="MMX1049" s="308"/>
      <c r="MMY1049" s="308"/>
      <c r="MMZ1049" s="308"/>
      <c r="MNA1049" s="308"/>
      <c r="MNB1049" s="308"/>
      <c r="MNC1049" s="308"/>
      <c r="MND1049" s="308"/>
      <c r="MNE1049" s="308"/>
      <c r="MNF1049" s="308"/>
      <c r="MNG1049" s="308"/>
      <c r="MNH1049" s="308"/>
      <c r="MNI1049" s="308"/>
      <c r="MNJ1049" s="308"/>
      <c r="MNK1049" s="308"/>
      <c r="MNL1049" s="308"/>
      <c r="MNM1049" s="308"/>
      <c r="MNN1049" s="308"/>
      <c r="MNO1049" s="308"/>
      <c r="MNP1049" s="308"/>
      <c r="MNQ1049" s="308"/>
      <c r="MNR1049" s="308"/>
      <c r="MNS1049" s="308"/>
      <c r="MNT1049" s="308"/>
      <c r="MNU1049" s="308"/>
      <c r="MNV1049" s="308"/>
      <c r="MNW1049" s="308"/>
      <c r="MNX1049" s="308"/>
      <c r="MNY1049" s="308"/>
      <c r="MNZ1049" s="308"/>
      <c r="MOA1049" s="308"/>
      <c r="MOB1049" s="308"/>
      <c r="MOC1049" s="308"/>
      <c r="MOD1049" s="308"/>
      <c r="MOE1049" s="308"/>
      <c r="MOF1049" s="308"/>
      <c r="MOG1049" s="308"/>
      <c r="MOH1049" s="308"/>
      <c r="MOI1049" s="308"/>
      <c r="MOJ1049" s="308"/>
      <c r="MOK1049" s="308"/>
      <c r="MOL1049" s="308"/>
      <c r="MOM1049" s="308"/>
      <c r="MON1049" s="308"/>
      <c r="MOO1049" s="308"/>
      <c r="MOP1049" s="308"/>
      <c r="MOQ1049" s="308"/>
      <c r="MOR1049" s="308"/>
      <c r="MOS1049" s="308"/>
      <c r="MOT1049" s="308"/>
      <c r="MOU1049" s="308"/>
      <c r="MOV1049" s="308"/>
      <c r="MOW1049" s="308"/>
      <c r="MOX1049" s="308"/>
      <c r="MOY1049" s="308"/>
      <c r="MOZ1049" s="308"/>
      <c r="MPA1049" s="308"/>
      <c r="MPB1049" s="308"/>
      <c r="MPC1049" s="308"/>
      <c r="MPD1049" s="308"/>
      <c r="MPE1049" s="308"/>
      <c r="MPF1049" s="308"/>
      <c r="MPG1049" s="308"/>
      <c r="MPH1049" s="308"/>
      <c r="MPI1049" s="308"/>
      <c r="MPJ1049" s="308"/>
      <c r="MPK1049" s="308"/>
      <c r="MPL1049" s="308"/>
      <c r="MPM1049" s="308"/>
      <c r="MPN1049" s="308"/>
      <c r="MPO1049" s="308"/>
      <c r="MPP1049" s="308"/>
      <c r="MPQ1049" s="308"/>
      <c r="MPR1049" s="308"/>
      <c r="MPS1049" s="308"/>
      <c r="MPT1049" s="308"/>
      <c r="MPU1049" s="308"/>
      <c r="MPV1049" s="308"/>
      <c r="MPW1049" s="308"/>
      <c r="MPX1049" s="308"/>
      <c r="MPY1049" s="308"/>
      <c r="MPZ1049" s="308"/>
      <c r="MQA1049" s="308"/>
      <c r="MQB1049" s="308"/>
      <c r="MQC1049" s="308"/>
      <c r="MQD1049" s="308"/>
      <c r="MQE1049" s="308"/>
      <c r="MQF1049" s="308"/>
      <c r="MQG1049" s="308"/>
      <c r="MQH1049" s="308"/>
      <c r="MQI1049" s="308"/>
      <c r="MQJ1049" s="308"/>
      <c r="MQK1049" s="308"/>
      <c r="MQL1049" s="308"/>
      <c r="MQM1049" s="308"/>
      <c r="MQN1049" s="308"/>
      <c r="MQO1049" s="308"/>
      <c r="MQP1049" s="308"/>
      <c r="MQQ1049" s="308"/>
      <c r="MQR1049" s="308"/>
      <c r="MQS1049" s="308"/>
      <c r="MQT1049" s="308"/>
      <c r="MQU1049" s="308"/>
      <c r="MQV1049" s="308"/>
      <c r="MQW1049" s="308"/>
      <c r="MQX1049" s="308"/>
      <c r="MQY1049" s="308"/>
      <c r="MQZ1049" s="308"/>
      <c r="MRA1049" s="308"/>
      <c r="MRB1049" s="308"/>
      <c r="MRC1049" s="308"/>
      <c r="MRD1049" s="308"/>
      <c r="MRE1049" s="308"/>
      <c r="MRF1049" s="308"/>
      <c r="MRG1049" s="308"/>
      <c r="MRH1049" s="308"/>
      <c r="MRI1049" s="308"/>
      <c r="MRJ1049" s="308"/>
      <c r="MRK1049" s="308"/>
      <c r="MRL1049" s="308"/>
      <c r="MRM1049" s="308"/>
      <c r="MRN1049" s="308"/>
      <c r="MRO1049" s="308"/>
      <c r="MRP1049" s="308"/>
      <c r="MRQ1049" s="308"/>
      <c r="MRR1049" s="308"/>
      <c r="MRS1049" s="308"/>
      <c r="MRT1049" s="308"/>
      <c r="MRU1049" s="308"/>
      <c r="MRV1049" s="308"/>
      <c r="MRW1049" s="308"/>
      <c r="MRX1049" s="308"/>
      <c r="MRY1049" s="308"/>
      <c r="MRZ1049" s="308"/>
      <c r="MSA1049" s="308"/>
      <c r="MSB1049" s="308"/>
      <c r="MSC1049" s="308"/>
      <c r="MSD1049" s="308"/>
      <c r="MSE1049" s="308"/>
      <c r="MSF1049" s="308"/>
      <c r="MSG1049" s="308"/>
      <c r="MSH1049" s="308"/>
      <c r="MSI1049" s="308"/>
      <c r="MSJ1049" s="308"/>
      <c r="MSK1049" s="308"/>
      <c r="MSL1049" s="308"/>
      <c r="MSM1049" s="308"/>
      <c r="MSN1049" s="308"/>
      <c r="MSO1049" s="308"/>
      <c r="MSP1049" s="308"/>
      <c r="MSQ1049" s="308"/>
      <c r="MSR1049" s="308"/>
      <c r="MSS1049" s="308"/>
      <c r="MST1049" s="308"/>
      <c r="MSU1049" s="308"/>
      <c r="MSV1049" s="308"/>
      <c r="MSW1049" s="308"/>
      <c r="MSX1049" s="308"/>
      <c r="MSY1049" s="308"/>
      <c r="MSZ1049" s="308"/>
      <c r="MTA1049" s="308"/>
      <c r="MTB1049" s="308"/>
      <c r="MTC1049" s="308"/>
      <c r="MTD1049" s="308"/>
      <c r="MTE1049" s="308"/>
      <c r="MTF1049" s="308"/>
      <c r="MTG1049" s="308"/>
      <c r="MTH1049" s="308"/>
      <c r="MTI1049" s="308"/>
      <c r="MTJ1049" s="308"/>
      <c r="MTK1049" s="308"/>
      <c r="MTL1049" s="308"/>
      <c r="MTM1049" s="308"/>
      <c r="MTN1049" s="308"/>
      <c r="MTO1049" s="308"/>
      <c r="MTP1049" s="308"/>
      <c r="MTQ1049" s="308"/>
      <c r="MTR1049" s="308"/>
      <c r="MTS1049" s="308"/>
      <c r="MTT1049" s="308"/>
      <c r="MTU1049" s="308"/>
      <c r="MTV1049" s="308"/>
      <c r="MTW1049" s="308"/>
      <c r="MTX1049" s="308"/>
      <c r="MTY1049" s="308"/>
      <c r="MTZ1049" s="308"/>
      <c r="MUA1049" s="308"/>
      <c r="MUB1049" s="308"/>
      <c r="MUC1049" s="308"/>
      <c r="MUD1049" s="308"/>
      <c r="MUE1049" s="308"/>
      <c r="MUF1049" s="308"/>
      <c r="MUG1049" s="308"/>
      <c r="MUH1049" s="308"/>
      <c r="MUI1049" s="308"/>
      <c r="MUJ1049" s="308"/>
      <c r="MUK1049" s="308"/>
      <c r="MUL1049" s="308"/>
      <c r="MUM1049" s="308"/>
      <c r="MUN1049" s="308"/>
      <c r="MUO1049" s="308"/>
      <c r="MUP1049" s="308"/>
      <c r="MUQ1049" s="308"/>
      <c r="MUR1049" s="308"/>
      <c r="MUS1049" s="308"/>
      <c r="MUT1049" s="308"/>
      <c r="MUU1049" s="308"/>
      <c r="MUV1049" s="308"/>
      <c r="MUW1049" s="308"/>
      <c r="MUX1049" s="308"/>
      <c r="MUY1049" s="308"/>
      <c r="MUZ1049" s="308"/>
      <c r="MVA1049" s="308"/>
      <c r="MVB1049" s="308"/>
      <c r="MVC1049" s="308"/>
      <c r="MVD1049" s="308"/>
      <c r="MVE1049" s="308"/>
      <c r="MVF1049" s="308"/>
      <c r="MVG1049" s="308"/>
      <c r="MVH1049" s="308"/>
      <c r="MVI1049" s="308"/>
      <c r="MVJ1049" s="308"/>
      <c r="MVK1049" s="308"/>
      <c r="MVL1049" s="308"/>
      <c r="MVM1049" s="308"/>
      <c r="MVN1049" s="308"/>
      <c r="MVO1049" s="308"/>
      <c r="MVP1049" s="308"/>
      <c r="MVQ1049" s="308"/>
      <c r="MVR1049" s="308"/>
      <c r="MVS1049" s="308"/>
      <c r="MVT1049" s="308"/>
      <c r="MVU1049" s="308"/>
      <c r="MVV1049" s="308"/>
      <c r="MVW1049" s="308"/>
      <c r="MVX1049" s="308"/>
      <c r="MVY1049" s="308"/>
      <c r="MVZ1049" s="308"/>
      <c r="MWA1049" s="308"/>
      <c r="MWB1049" s="308"/>
      <c r="MWC1049" s="308"/>
      <c r="MWD1049" s="308"/>
      <c r="MWE1049" s="308"/>
      <c r="MWF1049" s="308"/>
      <c r="MWG1049" s="308"/>
      <c r="MWH1049" s="308"/>
      <c r="MWI1049" s="308"/>
      <c r="MWJ1049" s="308"/>
      <c r="MWK1049" s="308"/>
      <c r="MWL1049" s="308"/>
      <c r="MWM1049" s="308"/>
      <c r="MWN1049" s="308"/>
      <c r="MWO1049" s="308"/>
      <c r="MWP1049" s="308"/>
      <c r="MWQ1049" s="308"/>
      <c r="MWR1049" s="308"/>
      <c r="MWS1049" s="308"/>
      <c r="MWT1049" s="308"/>
      <c r="MWU1049" s="308"/>
      <c r="MWV1049" s="308"/>
      <c r="MWW1049" s="308"/>
      <c r="MWX1049" s="308"/>
      <c r="MWY1049" s="308"/>
      <c r="MWZ1049" s="308"/>
      <c r="MXA1049" s="308"/>
      <c r="MXB1049" s="308"/>
      <c r="MXC1049" s="308"/>
      <c r="MXD1049" s="308"/>
      <c r="MXE1049" s="308"/>
      <c r="MXF1049" s="308"/>
      <c r="MXG1049" s="308"/>
      <c r="MXH1049" s="308"/>
      <c r="MXI1049" s="308"/>
      <c r="MXJ1049" s="308"/>
      <c r="MXK1049" s="308"/>
      <c r="MXL1049" s="308"/>
      <c r="MXM1049" s="308"/>
      <c r="MXN1049" s="308"/>
      <c r="MXO1049" s="308"/>
      <c r="MXP1049" s="308"/>
      <c r="MXQ1049" s="308"/>
      <c r="MXR1049" s="308"/>
      <c r="MXS1049" s="308"/>
      <c r="MXT1049" s="308"/>
      <c r="MXU1049" s="308"/>
      <c r="MXV1049" s="308"/>
      <c r="MXW1049" s="308"/>
      <c r="MXX1049" s="308"/>
      <c r="MXY1049" s="308"/>
      <c r="MXZ1049" s="308"/>
      <c r="MYA1049" s="308"/>
      <c r="MYB1049" s="308"/>
      <c r="MYC1049" s="308"/>
      <c r="MYD1049" s="308"/>
      <c r="MYE1049" s="308"/>
      <c r="MYF1049" s="308"/>
      <c r="MYG1049" s="308"/>
      <c r="MYH1049" s="308"/>
      <c r="MYI1049" s="308"/>
      <c r="MYJ1049" s="308"/>
      <c r="MYK1049" s="308"/>
      <c r="MYL1049" s="308"/>
      <c r="MYM1049" s="308"/>
      <c r="MYN1049" s="308"/>
      <c r="MYO1049" s="308"/>
      <c r="MYP1049" s="308"/>
      <c r="MYQ1049" s="308"/>
      <c r="MYR1049" s="308"/>
      <c r="MYS1049" s="308"/>
      <c r="MYT1049" s="308"/>
      <c r="MYU1049" s="308"/>
      <c r="MYV1049" s="308"/>
      <c r="MYW1049" s="308"/>
      <c r="MYX1049" s="308"/>
      <c r="MYY1049" s="308"/>
      <c r="MYZ1049" s="308"/>
      <c r="MZA1049" s="308"/>
      <c r="MZB1049" s="308"/>
      <c r="MZC1049" s="308"/>
      <c r="MZD1049" s="308"/>
      <c r="MZE1049" s="308"/>
      <c r="MZF1049" s="308"/>
      <c r="MZG1049" s="308"/>
      <c r="MZH1049" s="308"/>
      <c r="MZI1049" s="308"/>
      <c r="MZJ1049" s="308"/>
      <c r="MZK1049" s="308"/>
      <c r="MZL1049" s="308"/>
      <c r="MZM1049" s="308"/>
      <c r="MZN1049" s="308"/>
      <c r="MZO1049" s="308"/>
      <c r="MZP1049" s="308"/>
      <c r="MZQ1049" s="308"/>
      <c r="MZR1049" s="308"/>
      <c r="MZS1049" s="308"/>
      <c r="MZT1049" s="308"/>
      <c r="MZU1049" s="308"/>
      <c r="MZV1049" s="308"/>
      <c r="MZW1049" s="308"/>
      <c r="MZX1049" s="308"/>
      <c r="MZY1049" s="308"/>
      <c r="MZZ1049" s="308"/>
      <c r="NAA1049" s="308"/>
      <c r="NAB1049" s="308"/>
      <c r="NAC1049" s="308"/>
      <c r="NAD1049" s="308"/>
      <c r="NAE1049" s="308"/>
      <c r="NAF1049" s="308"/>
      <c r="NAG1049" s="308"/>
      <c r="NAH1049" s="308"/>
      <c r="NAI1049" s="308"/>
      <c r="NAJ1049" s="308"/>
      <c r="NAK1049" s="308"/>
      <c r="NAL1049" s="308"/>
      <c r="NAM1049" s="308"/>
      <c r="NAN1049" s="308"/>
      <c r="NAO1049" s="308"/>
      <c r="NAP1049" s="308"/>
      <c r="NAQ1049" s="308"/>
      <c r="NAR1049" s="308"/>
      <c r="NAS1049" s="308"/>
      <c r="NAT1049" s="308"/>
      <c r="NAU1049" s="308"/>
      <c r="NAV1049" s="308"/>
      <c r="NAW1049" s="308"/>
      <c r="NAX1049" s="308"/>
      <c r="NAY1049" s="308"/>
      <c r="NAZ1049" s="308"/>
      <c r="NBA1049" s="308"/>
      <c r="NBB1049" s="308"/>
      <c r="NBC1049" s="308"/>
      <c r="NBD1049" s="308"/>
      <c r="NBE1049" s="308"/>
      <c r="NBF1049" s="308"/>
      <c r="NBG1049" s="308"/>
      <c r="NBH1049" s="308"/>
      <c r="NBI1049" s="308"/>
      <c r="NBJ1049" s="308"/>
      <c r="NBK1049" s="308"/>
      <c r="NBL1049" s="308"/>
      <c r="NBM1049" s="308"/>
      <c r="NBN1049" s="308"/>
      <c r="NBO1049" s="308"/>
      <c r="NBP1049" s="308"/>
      <c r="NBQ1049" s="308"/>
      <c r="NBR1049" s="308"/>
      <c r="NBS1049" s="308"/>
      <c r="NBT1049" s="308"/>
      <c r="NBU1049" s="308"/>
      <c r="NBV1049" s="308"/>
      <c r="NBW1049" s="308"/>
      <c r="NBX1049" s="308"/>
      <c r="NBY1049" s="308"/>
      <c r="NBZ1049" s="308"/>
      <c r="NCA1049" s="308"/>
      <c r="NCB1049" s="308"/>
      <c r="NCC1049" s="308"/>
      <c r="NCD1049" s="308"/>
      <c r="NCE1049" s="308"/>
      <c r="NCF1049" s="308"/>
      <c r="NCG1049" s="308"/>
      <c r="NCH1049" s="308"/>
      <c r="NCI1049" s="308"/>
      <c r="NCJ1049" s="308"/>
      <c r="NCK1049" s="308"/>
      <c r="NCL1049" s="308"/>
      <c r="NCM1049" s="308"/>
      <c r="NCN1049" s="308"/>
      <c r="NCO1049" s="308"/>
      <c r="NCP1049" s="308"/>
      <c r="NCQ1049" s="308"/>
      <c r="NCR1049" s="308"/>
      <c r="NCS1049" s="308"/>
      <c r="NCT1049" s="308"/>
      <c r="NCU1049" s="308"/>
      <c r="NCV1049" s="308"/>
      <c r="NCW1049" s="308"/>
      <c r="NCX1049" s="308"/>
      <c r="NCY1049" s="308"/>
      <c r="NCZ1049" s="308"/>
      <c r="NDA1049" s="308"/>
      <c r="NDB1049" s="308"/>
      <c r="NDC1049" s="308"/>
      <c r="NDD1049" s="308"/>
      <c r="NDE1049" s="308"/>
      <c r="NDF1049" s="308"/>
      <c r="NDG1049" s="308"/>
      <c r="NDH1049" s="308"/>
      <c r="NDI1049" s="308"/>
      <c r="NDJ1049" s="308"/>
      <c r="NDK1049" s="308"/>
      <c r="NDL1049" s="308"/>
      <c r="NDM1049" s="308"/>
      <c r="NDN1049" s="308"/>
      <c r="NDO1049" s="308"/>
      <c r="NDP1049" s="308"/>
      <c r="NDQ1049" s="308"/>
      <c r="NDR1049" s="308"/>
      <c r="NDS1049" s="308"/>
      <c r="NDT1049" s="308"/>
      <c r="NDU1049" s="308"/>
      <c r="NDV1049" s="308"/>
      <c r="NDW1049" s="308"/>
      <c r="NDX1049" s="308"/>
      <c r="NDY1049" s="308"/>
      <c r="NDZ1049" s="308"/>
      <c r="NEA1049" s="308"/>
      <c r="NEB1049" s="308"/>
      <c r="NEC1049" s="308"/>
      <c r="NED1049" s="308"/>
      <c r="NEE1049" s="308"/>
      <c r="NEF1049" s="308"/>
      <c r="NEG1049" s="308"/>
      <c r="NEH1049" s="308"/>
      <c r="NEI1049" s="308"/>
      <c r="NEJ1049" s="308"/>
      <c r="NEK1049" s="308"/>
      <c r="NEL1049" s="308"/>
      <c r="NEM1049" s="308"/>
      <c r="NEN1049" s="308"/>
      <c r="NEO1049" s="308"/>
      <c r="NEP1049" s="308"/>
      <c r="NEQ1049" s="308"/>
      <c r="NER1049" s="308"/>
      <c r="NES1049" s="308"/>
      <c r="NET1049" s="308"/>
      <c r="NEU1049" s="308"/>
      <c r="NEV1049" s="308"/>
      <c r="NEW1049" s="308"/>
      <c r="NEX1049" s="308"/>
      <c r="NEY1049" s="308"/>
      <c r="NEZ1049" s="308"/>
      <c r="NFA1049" s="308"/>
      <c r="NFB1049" s="308"/>
      <c r="NFC1049" s="308"/>
      <c r="NFD1049" s="308"/>
      <c r="NFE1049" s="308"/>
      <c r="NFF1049" s="308"/>
      <c r="NFG1049" s="308"/>
      <c r="NFH1049" s="308"/>
      <c r="NFI1049" s="308"/>
      <c r="NFJ1049" s="308"/>
      <c r="NFK1049" s="308"/>
      <c r="NFL1049" s="308"/>
      <c r="NFM1049" s="308"/>
      <c r="NFN1049" s="308"/>
      <c r="NFO1049" s="308"/>
      <c r="NFP1049" s="308"/>
      <c r="NFQ1049" s="308"/>
      <c r="NFR1049" s="308"/>
      <c r="NFS1049" s="308"/>
      <c r="NFT1049" s="308"/>
      <c r="NFU1049" s="308"/>
      <c r="NFV1049" s="308"/>
      <c r="NFW1049" s="308"/>
      <c r="NFX1049" s="308"/>
      <c r="NFY1049" s="308"/>
      <c r="NFZ1049" s="308"/>
      <c r="NGA1049" s="308"/>
      <c r="NGB1049" s="308"/>
      <c r="NGC1049" s="308"/>
      <c r="NGD1049" s="308"/>
      <c r="NGE1049" s="308"/>
      <c r="NGF1049" s="308"/>
      <c r="NGG1049" s="308"/>
      <c r="NGH1049" s="308"/>
      <c r="NGI1049" s="308"/>
      <c r="NGJ1049" s="308"/>
      <c r="NGK1049" s="308"/>
      <c r="NGL1049" s="308"/>
      <c r="NGM1049" s="308"/>
      <c r="NGN1049" s="308"/>
      <c r="NGO1049" s="308"/>
      <c r="NGP1049" s="308"/>
      <c r="NGQ1049" s="308"/>
      <c r="NGR1049" s="308"/>
      <c r="NGS1049" s="308"/>
      <c r="NGT1049" s="308"/>
      <c r="NGU1049" s="308"/>
      <c r="NGV1049" s="308"/>
      <c r="NGW1049" s="308"/>
      <c r="NGX1049" s="308"/>
      <c r="NGY1049" s="308"/>
      <c r="NGZ1049" s="308"/>
      <c r="NHA1049" s="308"/>
      <c r="NHB1049" s="308"/>
      <c r="NHC1049" s="308"/>
      <c r="NHD1049" s="308"/>
      <c r="NHE1049" s="308"/>
      <c r="NHF1049" s="308"/>
      <c r="NHG1049" s="308"/>
      <c r="NHH1049" s="308"/>
      <c r="NHI1049" s="308"/>
      <c r="NHJ1049" s="308"/>
      <c r="NHK1049" s="308"/>
      <c r="NHL1049" s="308"/>
      <c r="NHM1049" s="308"/>
      <c r="NHN1049" s="308"/>
      <c r="NHO1049" s="308"/>
      <c r="NHP1049" s="308"/>
      <c r="NHQ1049" s="308"/>
      <c r="NHR1049" s="308"/>
      <c r="NHS1049" s="308"/>
      <c r="NHT1049" s="308"/>
      <c r="NHU1049" s="308"/>
      <c r="NHV1049" s="308"/>
      <c r="NHW1049" s="308"/>
      <c r="NHX1049" s="308"/>
      <c r="NHY1049" s="308"/>
      <c r="NHZ1049" s="308"/>
      <c r="NIA1049" s="308"/>
      <c r="NIB1049" s="308"/>
      <c r="NIC1049" s="308"/>
      <c r="NID1049" s="308"/>
      <c r="NIE1049" s="308"/>
      <c r="NIF1049" s="308"/>
      <c r="NIG1049" s="308"/>
      <c r="NIH1049" s="308"/>
      <c r="NII1049" s="308"/>
      <c r="NIJ1049" s="308"/>
      <c r="NIK1049" s="308"/>
      <c r="NIL1049" s="308"/>
      <c r="NIM1049" s="308"/>
      <c r="NIN1049" s="308"/>
      <c r="NIO1049" s="308"/>
      <c r="NIP1049" s="308"/>
      <c r="NIQ1049" s="308"/>
      <c r="NIR1049" s="308"/>
      <c r="NIS1049" s="308"/>
      <c r="NIT1049" s="308"/>
      <c r="NIU1049" s="308"/>
      <c r="NIV1049" s="308"/>
      <c r="NIW1049" s="308"/>
      <c r="NIX1049" s="308"/>
      <c r="NIY1049" s="308"/>
      <c r="NIZ1049" s="308"/>
      <c r="NJA1049" s="308"/>
      <c r="NJB1049" s="308"/>
      <c r="NJC1049" s="308"/>
      <c r="NJD1049" s="308"/>
      <c r="NJE1049" s="308"/>
      <c r="NJF1049" s="308"/>
      <c r="NJG1049" s="308"/>
      <c r="NJH1049" s="308"/>
      <c r="NJI1049" s="308"/>
      <c r="NJJ1049" s="308"/>
      <c r="NJK1049" s="308"/>
      <c r="NJL1049" s="308"/>
      <c r="NJM1049" s="308"/>
      <c r="NJN1049" s="308"/>
      <c r="NJO1049" s="308"/>
      <c r="NJP1049" s="308"/>
      <c r="NJQ1049" s="308"/>
      <c r="NJR1049" s="308"/>
      <c r="NJS1049" s="308"/>
      <c r="NJT1049" s="308"/>
      <c r="NJU1049" s="308"/>
      <c r="NJV1049" s="308"/>
      <c r="NJW1049" s="308"/>
      <c r="NJX1049" s="308"/>
      <c r="NJY1049" s="308"/>
      <c r="NJZ1049" s="308"/>
      <c r="NKA1049" s="308"/>
      <c r="NKB1049" s="308"/>
      <c r="NKC1049" s="308"/>
      <c r="NKD1049" s="308"/>
      <c r="NKE1049" s="308"/>
      <c r="NKF1049" s="308"/>
      <c r="NKG1049" s="308"/>
      <c r="NKH1049" s="308"/>
      <c r="NKI1049" s="308"/>
      <c r="NKJ1049" s="308"/>
      <c r="NKK1049" s="308"/>
      <c r="NKL1049" s="308"/>
      <c r="NKM1049" s="308"/>
      <c r="NKN1049" s="308"/>
      <c r="NKO1049" s="308"/>
      <c r="NKP1049" s="308"/>
      <c r="NKQ1049" s="308"/>
      <c r="NKR1049" s="308"/>
      <c r="NKS1049" s="308"/>
      <c r="NKT1049" s="308"/>
      <c r="NKU1049" s="308"/>
      <c r="NKV1049" s="308"/>
      <c r="NKW1049" s="308"/>
      <c r="NKX1049" s="308"/>
      <c r="NKY1049" s="308"/>
      <c r="NKZ1049" s="308"/>
      <c r="NLA1049" s="308"/>
      <c r="NLB1049" s="308"/>
      <c r="NLC1049" s="308"/>
      <c r="NLD1049" s="308"/>
      <c r="NLE1049" s="308"/>
      <c r="NLF1049" s="308"/>
      <c r="NLG1049" s="308"/>
      <c r="NLH1049" s="308"/>
      <c r="NLI1049" s="308"/>
      <c r="NLJ1049" s="308"/>
      <c r="NLK1049" s="308"/>
      <c r="NLL1049" s="308"/>
      <c r="NLM1049" s="308"/>
      <c r="NLN1049" s="308"/>
      <c r="NLO1049" s="308"/>
      <c r="NLP1049" s="308"/>
      <c r="NLQ1049" s="308"/>
      <c r="NLR1049" s="308"/>
      <c r="NLS1049" s="308"/>
      <c r="NLT1049" s="308"/>
      <c r="NLU1049" s="308"/>
      <c r="NLV1049" s="308"/>
      <c r="NLW1049" s="308"/>
      <c r="NLX1049" s="308"/>
      <c r="NLY1049" s="308"/>
      <c r="NLZ1049" s="308"/>
      <c r="NMA1049" s="308"/>
      <c r="NMB1049" s="308"/>
      <c r="NMC1049" s="308"/>
      <c r="NMD1049" s="308"/>
      <c r="NME1049" s="308"/>
      <c r="NMF1049" s="308"/>
      <c r="NMG1049" s="308"/>
      <c r="NMH1049" s="308"/>
      <c r="NMI1049" s="308"/>
      <c r="NMJ1049" s="308"/>
      <c r="NMK1049" s="308"/>
      <c r="NML1049" s="308"/>
      <c r="NMM1049" s="308"/>
      <c r="NMN1049" s="308"/>
      <c r="NMO1049" s="308"/>
      <c r="NMP1049" s="308"/>
      <c r="NMQ1049" s="308"/>
      <c r="NMR1049" s="308"/>
      <c r="NMS1049" s="308"/>
      <c r="NMT1049" s="308"/>
      <c r="NMU1049" s="308"/>
      <c r="NMV1049" s="308"/>
      <c r="NMW1049" s="308"/>
      <c r="NMX1049" s="308"/>
      <c r="NMY1049" s="308"/>
      <c r="NMZ1049" s="308"/>
      <c r="NNA1049" s="308"/>
      <c r="NNB1049" s="308"/>
      <c r="NNC1049" s="308"/>
      <c r="NND1049" s="308"/>
      <c r="NNE1049" s="308"/>
      <c r="NNF1049" s="308"/>
      <c r="NNG1049" s="308"/>
      <c r="NNH1049" s="308"/>
      <c r="NNI1049" s="308"/>
      <c r="NNJ1049" s="308"/>
      <c r="NNK1049" s="308"/>
      <c r="NNL1049" s="308"/>
      <c r="NNM1049" s="308"/>
      <c r="NNN1049" s="308"/>
      <c r="NNO1049" s="308"/>
      <c r="NNP1049" s="308"/>
      <c r="NNQ1049" s="308"/>
      <c r="NNR1049" s="308"/>
      <c r="NNS1049" s="308"/>
      <c r="NNT1049" s="308"/>
      <c r="NNU1049" s="308"/>
      <c r="NNV1049" s="308"/>
      <c r="NNW1049" s="308"/>
      <c r="NNX1049" s="308"/>
      <c r="NNY1049" s="308"/>
      <c r="NNZ1049" s="308"/>
      <c r="NOA1049" s="308"/>
      <c r="NOB1049" s="308"/>
      <c r="NOC1049" s="308"/>
      <c r="NOD1049" s="308"/>
      <c r="NOE1049" s="308"/>
      <c r="NOF1049" s="308"/>
      <c r="NOG1049" s="308"/>
      <c r="NOH1049" s="308"/>
      <c r="NOI1049" s="308"/>
      <c r="NOJ1049" s="308"/>
      <c r="NOK1049" s="308"/>
      <c r="NOL1049" s="308"/>
      <c r="NOM1049" s="308"/>
      <c r="NON1049" s="308"/>
      <c r="NOO1049" s="308"/>
      <c r="NOP1049" s="308"/>
      <c r="NOQ1049" s="308"/>
      <c r="NOR1049" s="308"/>
      <c r="NOS1049" s="308"/>
      <c r="NOT1049" s="308"/>
      <c r="NOU1049" s="308"/>
      <c r="NOV1049" s="308"/>
      <c r="NOW1049" s="308"/>
      <c r="NOX1049" s="308"/>
      <c r="NOY1049" s="308"/>
      <c r="NOZ1049" s="308"/>
      <c r="NPA1049" s="308"/>
      <c r="NPB1049" s="308"/>
      <c r="NPC1049" s="308"/>
      <c r="NPD1049" s="308"/>
      <c r="NPE1049" s="308"/>
      <c r="NPF1049" s="308"/>
      <c r="NPG1049" s="308"/>
      <c r="NPH1049" s="308"/>
      <c r="NPI1049" s="308"/>
      <c r="NPJ1049" s="308"/>
      <c r="NPK1049" s="308"/>
      <c r="NPL1049" s="308"/>
      <c r="NPM1049" s="308"/>
      <c r="NPN1049" s="308"/>
      <c r="NPO1049" s="308"/>
      <c r="NPP1049" s="308"/>
      <c r="NPQ1049" s="308"/>
      <c r="NPR1049" s="308"/>
      <c r="NPS1049" s="308"/>
      <c r="NPT1049" s="308"/>
      <c r="NPU1049" s="308"/>
      <c r="NPV1049" s="308"/>
      <c r="NPW1049" s="308"/>
      <c r="NPX1049" s="308"/>
      <c r="NPY1049" s="308"/>
      <c r="NPZ1049" s="308"/>
      <c r="NQA1049" s="308"/>
      <c r="NQB1049" s="308"/>
      <c r="NQC1049" s="308"/>
      <c r="NQD1049" s="308"/>
      <c r="NQE1049" s="308"/>
      <c r="NQF1049" s="308"/>
      <c r="NQG1049" s="308"/>
      <c r="NQH1049" s="308"/>
      <c r="NQI1049" s="308"/>
      <c r="NQJ1049" s="308"/>
      <c r="NQK1049" s="308"/>
      <c r="NQL1049" s="308"/>
      <c r="NQM1049" s="308"/>
      <c r="NQN1049" s="308"/>
      <c r="NQO1049" s="308"/>
      <c r="NQP1049" s="308"/>
      <c r="NQQ1049" s="308"/>
      <c r="NQR1049" s="308"/>
      <c r="NQS1049" s="308"/>
      <c r="NQT1049" s="308"/>
      <c r="NQU1049" s="308"/>
      <c r="NQV1049" s="308"/>
      <c r="NQW1049" s="308"/>
      <c r="NQX1049" s="308"/>
      <c r="NQY1049" s="308"/>
      <c r="NQZ1049" s="308"/>
      <c r="NRA1049" s="308"/>
      <c r="NRB1049" s="308"/>
      <c r="NRC1049" s="308"/>
      <c r="NRD1049" s="308"/>
      <c r="NRE1049" s="308"/>
      <c r="NRF1049" s="308"/>
      <c r="NRG1049" s="308"/>
      <c r="NRH1049" s="308"/>
      <c r="NRI1049" s="308"/>
      <c r="NRJ1049" s="308"/>
      <c r="NRK1049" s="308"/>
      <c r="NRL1049" s="308"/>
      <c r="NRM1049" s="308"/>
      <c r="NRN1049" s="308"/>
      <c r="NRO1049" s="308"/>
      <c r="NRP1049" s="308"/>
      <c r="NRQ1049" s="308"/>
      <c r="NRR1049" s="308"/>
      <c r="NRS1049" s="308"/>
      <c r="NRT1049" s="308"/>
      <c r="NRU1049" s="308"/>
      <c r="NRV1049" s="308"/>
      <c r="NRW1049" s="308"/>
      <c r="NRX1049" s="308"/>
      <c r="NRY1049" s="308"/>
      <c r="NRZ1049" s="308"/>
      <c r="NSA1049" s="308"/>
      <c r="NSB1049" s="308"/>
      <c r="NSC1049" s="308"/>
      <c r="NSD1049" s="308"/>
      <c r="NSE1049" s="308"/>
      <c r="NSF1049" s="308"/>
      <c r="NSG1049" s="308"/>
      <c r="NSH1049" s="308"/>
      <c r="NSI1049" s="308"/>
      <c r="NSJ1049" s="308"/>
      <c r="NSK1049" s="308"/>
      <c r="NSL1049" s="308"/>
      <c r="NSM1049" s="308"/>
      <c r="NSN1049" s="308"/>
      <c r="NSO1049" s="308"/>
      <c r="NSP1049" s="308"/>
      <c r="NSQ1049" s="308"/>
      <c r="NSR1049" s="308"/>
      <c r="NSS1049" s="308"/>
      <c r="NST1049" s="308"/>
      <c r="NSU1049" s="308"/>
      <c r="NSV1049" s="308"/>
      <c r="NSW1049" s="308"/>
      <c r="NSX1049" s="308"/>
      <c r="NSY1049" s="308"/>
      <c r="NSZ1049" s="308"/>
      <c r="NTA1049" s="308"/>
      <c r="NTB1049" s="308"/>
      <c r="NTC1049" s="308"/>
      <c r="NTD1049" s="308"/>
      <c r="NTE1049" s="308"/>
      <c r="NTF1049" s="308"/>
      <c r="NTG1049" s="308"/>
      <c r="NTH1049" s="308"/>
      <c r="NTI1049" s="308"/>
      <c r="NTJ1049" s="308"/>
      <c r="NTK1049" s="308"/>
      <c r="NTL1049" s="308"/>
      <c r="NTM1049" s="308"/>
      <c r="NTN1049" s="308"/>
      <c r="NTO1049" s="308"/>
      <c r="NTP1049" s="308"/>
      <c r="NTQ1049" s="308"/>
      <c r="NTR1049" s="308"/>
      <c r="NTS1049" s="308"/>
      <c r="NTT1049" s="308"/>
      <c r="NTU1049" s="308"/>
      <c r="NTV1049" s="308"/>
      <c r="NTW1049" s="308"/>
      <c r="NTX1049" s="308"/>
      <c r="NTY1049" s="308"/>
      <c r="NTZ1049" s="308"/>
      <c r="NUA1049" s="308"/>
      <c r="NUB1049" s="308"/>
      <c r="NUC1049" s="308"/>
      <c r="NUD1049" s="308"/>
      <c r="NUE1049" s="308"/>
      <c r="NUF1049" s="308"/>
      <c r="NUG1049" s="308"/>
      <c r="NUH1049" s="308"/>
      <c r="NUI1049" s="308"/>
      <c r="NUJ1049" s="308"/>
      <c r="NUK1049" s="308"/>
      <c r="NUL1049" s="308"/>
      <c r="NUM1049" s="308"/>
      <c r="NUN1049" s="308"/>
      <c r="NUO1049" s="308"/>
      <c r="NUP1049" s="308"/>
      <c r="NUQ1049" s="308"/>
      <c r="NUR1049" s="308"/>
      <c r="NUS1049" s="308"/>
      <c r="NUT1049" s="308"/>
      <c r="NUU1049" s="308"/>
      <c r="NUV1049" s="308"/>
      <c r="NUW1049" s="308"/>
      <c r="NUX1049" s="308"/>
      <c r="NUY1049" s="308"/>
      <c r="NUZ1049" s="308"/>
      <c r="NVA1049" s="308"/>
      <c r="NVB1049" s="308"/>
      <c r="NVC1049" s="308"/>
      <c r="NVD1049" s="308"/>
      <c r="NVE1049" s="308"/>
      <c r="NVF1049" s="308"/>
      <c r="NVG1049" s="308"/>
      <c r="NVH1049" s="308"/>
      <c r="NVI1049" s="308"/>
      <c r="NVJ1049" s="308"/>
      <c r="NVK1049" s="308"/>
      <c r="NVL1049" s="308"/>
      <c r="NVM1049" s="308"/>
      <c r="NVN1049" s="308"/>
      <c r="NVO1049" s="308"/>
      <c r="NVP1049" s="308"/>
      <c r="NVQ1049" s="308"/>
      <c r="NVR1049" s="308"/>
      <c r="NVS1049" s="308"/>
      <c r="NVT1049" s="308"/>
      <c r="NVU1049" s="308"/>
      <c r="NVV1049" s="308"/>
      <c r="NVW1049" s="308"/>
      <c r="NVX1049" s="308"/>
      <c r="NVY1049" s="308"/>
      <c r="NVZ1049" s="308"/>
      <c r="NWA1049" s="308"/>
      <c r="NWB1049" s="308"/>
      <c r="NWC1049" s="308"/>
      <c r="NWD1049" s="308"/>
      <c r="NWE1049" s="308"/>
      <c r="NWF1049" s="308"/>
      <c r="NWG1049" s="308"/>
      <c r="NWH1049" s="308"/>
      <c r="NWI1049" s="308"/>
      <c r="NWJ1049" s="308"/>
      <c r="NWK1049" s="308"/>
      <c r="NWL1049" s="308"/>
      <c r="NWM1049" s="308"/>
      <c r="NWN1049" s="308"/>
      <c r="NWO1049" s="308"/>
      <c r="NWP1049" s="308"/>
      <c r="NWQ1049" s="308"/>
      <c r="NWR1049" s="308"/>
      <c r="NWS1049" s="308"/>
      <c r="NWT1049" s="308"/>
      <c r="NWU1049" s="308"/>
      <c r="NWV1049" s="308"/>
      <c r="NWW1049" s="308"/>
      <c r="NWX1049" s="308"/>
      <c r="NWY1049" s="308"/>
      <c r="NWZ1049" s="308"/>
      <c r="NXA1049" s="308"/>
      <c r="NXB1049" s="308"/>
      <c r="NXC1049" s="308"/>
      <c r="NXD1049" s="308"/>
      <c r="NXE1049" s="308"/>
      <c r="NXF1049" s="308"/>
      <c r="NXG1049" s="308"/>
      <c r="NXH1049" s="308"/>
      <c r="NXI1049" s="308"/>
      <c r="NXJ1049" s="308"/>
      <c r="NXK1049" s="308"/>
      <c r="NXL1049" s="308"/>
      <c r="NXM1049" s="308"/>
      <c r="NXN1049" s="308"/>
      <c r="NXO1049" s="308"/>
      <c r="NXP1049" s="308"/>
      <c r="NXQ1049" s="308"/>
      <c r="NXR1049" s="308"/>
      <c r="NXS1049" s="308"/>
      <c r="NXT1049" s="308"/>
      <c r="NXU1049" s="308"/>
      <c r="NXV1049" s="308"/>
      <c r="NXW1049" s="308"/>
      <c r="NXX1049" s="308"/>
      <c r="NXY1049" s="308"/>
      <c r="NXZ1049" s="308"/>
      <c r="NYA1049" s="308"/>
      <c r="NYB1049" s="308"/>
      <c r="NYC1049" s="308"/>
      <c r="NYD1049" s="308"/>
      <c r="NYE1049" s="308"/>
      <c r="NYF1049" s="308"/>
      <c r="NYG1049" s="308"/>
      <c r="NYH1049" s="308"/>
      <c r="NYI1049" s="308"/>
      <c r="NYJ1049" s="308"/>
      <c r="NYK1049" s="308"/>
      <c r="NYL1049" s="308"/>
      <c r="NYM1049" s="308"/>
      <c r="NYN1049" s="308"/>
      <c r="NYO1049" s="308"/>
      <c r="NYP1049" s="308"/>
      <c r="NYQ1049" s="308"/>
      <c r="NYR1049" s="308"/>
      <c r="NYS1049" s="308"/>
      <c r="NYT1049" s="308"/>
      <c r="NYU1049" s="308"/>
      <c r="NYV1049" s="308"/>
      <c r="NYW1049" s="308"/>
      <c r="NYX1049" s="308"/>
      <c r="NYY1049" s="308"/>
      <c r="NYZ1049" s="308"/>
      <c r="NZA1049" s="308"/>
      <c r="NZB1049" s="308"/>
      <c r="NZC1049" s="308"/>
      <c r="NZD1049" s="308"/>
      <c r="NZE1049" s="308"/>
      <c r="NZF1049" s="308"/>
      <c r="NZG1049" s="308"/>
      <c r="NZH1049" s="308"/>
      <c r="NZI1049" s="308"/>
      <c r="NZJ1049" s="308"/>
      <c r="NZK1049" s="308"/>
      <c r="NZL1049" s="308"/>
      <c r="NZM1049" s="308"/>
      <c r="NZN1049" s="308"/>
      <c r="NZO1049" s="308"/>
      <c r="NZP1049" s="308"/>
      <c r="NZQ1049" s="308"/>
      <c r="NZR1049" s="308"/>
      <c r="NZS1049" s="308"/>
      <c r="NZT1049" s="308"/>
      <c r="NZU1049" s="308"/>
      <c r="NZV1049" s="308"/>
      <c r="NZW1049" s="308"/>
      <c r="NZX1049" s="308"/>
      <c r="NZY1049" s="308"/>
      <c r="NZZ1049" s="308"/>
      <c r="OAA1049" s="308"/>
      <c r="OAB1049" s="308"/>
      <c r="OAC1049" s="308"/>
      <c r="OAD1049" s="308"/>
      <c r="OAE1049" s="308"/>
      <c r="OAF1049" s="308"/>
      <c r="OAG1049" s="308"/>
      <c r="OAH1049" s="308"/>
      <c r="OAI1049" s="308"/>
      <c r="OAJ1049" s="308"/>
      <c r="OAK1049" s="308"/>
      <c r="OAL1049" s="308"/>
      <c r="OAM1049" s="308"/>
      <c r="OAN1049" s="308"/>
      <c r="OAO1049" s="308"/>
      <c r="OAP1049" s="308"/>
      <c r="OAQ1049" s="308"/>
      <c r="OAR1049" s="308"/>
      <c r="OAS1049" s="308"/>
      <c r="OAT1049" s="308"/>
      <c r="OAU1049" s="308"/>
      <c r="OAV1049" s="308"/>
      <c r="OAW1049" s="308"/>
      <c r="OAX1049" s="308"/>
      <c r="OAY1049" s="308"/>
      <c r="OAZ1049" s="308"/>
      <c r="OBA1049" s="308"/>
      <c r="OBB1049" s="308"/>
      <c r="OBC1049" s="308"/>
      <c r="OBD1049" s="308"/>
      <c r="OBE1049" s="308"/>
      <c r="OBF1049" s="308"/>
      <c r="OBG1049" s="308"/>
      <c r="OBH1049" s="308"/>
      <c r="OBI1049" s="308"/>
      <c r="OBJ1049" s="308"/>
      <c r="OBK1049" s="308"/>
      <c r="OBL1049" s="308"/>
      <c r="OBM1049" s="308"/>
      <c r="OBN1049" s="308"/>
      <c r="OBO1049" s="308"/>
      <c r="OBP1049" s="308"/>
      <c r="OBQ1049" s="308"/>
      <c r="OBR1049" s="308"/>
      <c r="OBS1049" s="308"/>
      <c r="OBT1049" s="308"/>
      <c r="OBU1049" s="308"/>
      <c r="OBV1049" s="308"/>
      <c r="OBW1049" s="308"/>
      <c r="OBX1049" s="308"/>
      <c r="OBY1049" s="308"/>
      <c r="OBZ1049" s="308"/>
      <c r="OCA1049" s="308"/>
      <c r="OCB1049" s="308"/>
      <c r="OCC1049" s="308"/>
      <c r="OCD1049" s="308"/>
      <c r="OCE1049" s="308"/>
      <c r="OCF1049" s="308"/>
      <c r="OCG1049" s="308"/>
      <c r="OCH1049" s="308"/>
      <c r="OCI1049" s="308"/>
      <c r="OCJ1049" s="308"/>
      <c r="OCK1049" s="308"/>
      <c r="OCL1049" s="308"/>
      <c r="OCM1049" s="308"/>
      <c r="OCN1049" s="308"/>
      <c r="OCO1049" s="308"/>
      <c r="OCP1049" s="308"/>
      <c r="OCQ1049" s="308"/>
      <c r="OCR1049" s="308"/>
      <c r="OCS1049" s="308"/>
      <c r="OCT1049" s="308"/>
      <c r="OCU1049" s="308"/>
      <c r="OCV1049" s="308"/>
      <c r="OCW1049" s="308"/>
      <c r="OCX1049" s="308"/>
      <c r="OCY1049" s="308"/>
      <c r="OCZ1049" s="308"/>
      <c r="ODA1049" s="308"/>
      <c r="ODB1049" s="308"/>
      <c r="ODC1049" s="308"/>
      <c r="ODD1049" s="308"/>
      <c r="ODE1049" s="308"/>
      <c r="ODF1049" s="308"/>
      <c r="ODG1049" s="308"/>
      <c r="ODH1049" s="308"/>
      <c r="ODI1049" s="308"/>
      <c r="ODJ1049" s="308"/>
      <c r="ODK1049" s="308"/>
      <c r="ODL1049" s="308"/>
      <c r="ODM1049" s="308"/>
      <c r="ODN1049" s="308"/>
      <c r="ODO1049" s="308"/>
      <c r="ODP1049" s="308"/>
      <c r="ODQ1049" s="308"/>
      <c r="ODR1049" s="308"/>
      <c r="ODS1049" s="308"/>
      <c r="ODT1049" s="308"/>
      <c r="ODU1049" s="308"/>
      <c r="ODV1049" s="308"/>
      <c r="ODW1049" s="308"/>
      <c r="ODX1049" s="308"/>
      <c r="ODY1049" s="308"/>
      <c r="ODZ1049" s="308"/>
      <c r="OEA1049" s="308"/>
      <c r="OEB1049" s="308"/>
      <c r="OEC1049" s="308"/>
      <c r="OED1049" s="308"/>
      <c r="OEE1049" s="308"/>
      <c r="OEF1049" s="308"/>
      <c r="OEG1049" s="308"/>
      <c r="OEH1049" s="308"/>
      <c r="OEI1049" s="308"/>
      <c r="OEJ1049" s="308"/>
      <c r="OEK1049" s="308"/>
      <c r="OEL1049" s="308"/>
      <c r="OEM1049" s="308"/>
      <c r="OEN1049" s="308"/>
      <c r="OEO1049" s="308"/>
      <c r="OEP1049" s="308"/>
      <c r="OEQ1049" s="308"/>
      <c r="OER1049" s="308"/>
      <c r="OES1049" s="308"/>
      <c r="OET1049" s="308"/>
      <c r="OEU1049" s="308"/>
      <c r="OEV1049" s="308"/>
      <c r="OEW1049" s="308"/>
      <c r="OEX1049" s="308"/>
      <c r="OEY1049" s="308"/>
      <c r="OEZ1049" s="308"/>
      <c r="OFA1049" s="308"/>
      <c r="OFB1049" s="308"/>
      <c r="OFC1049" s="308"/>
      <c r="OFD1049" s="308"/>
      <c r="OFE1049" s="308"/>
      <c r="OFF1049" s="308"/>
      <c r="OFG1049" s="308"/>
      <c r="OFH1049" s="308"/>
      <c r="OFI1049" s="308"/>
      <c r="OFJ1049" s="308"/>
      <c r="OFK1049" s="308"/>
      <c r="OFL1049" s="308"/>
      <c r="OFM1049" s="308"/>
      <c r="OFN1049" s="308"/>
      <c r="OFO1049" s="308"/>
      <c r="OFP1049" s="308"/>
      <c r="OFQ1049" s="308"/>
      <c r="OFR1049" s="308"/>
      <c r="OFS1049" s="308"/>
      <c r="OFT1049" s="308"/>
      <c r="OFU1049" s="308"/>
      <c r="OFV1049" s="308"/>
      <c r="OFW1049" s="308"/>
      <c r="OFX1049" s="308"/>
      <c r="OFY1049" s="308"/>
      <c r="OFZ1049" s="308"/>
      <c r="OGA1049" s="308"/>
      <c r="OGB1049" s="308"/>
      <c r="OGC1049" s="308"/>
      <c r="OGD1049" s="308"/>
      <c r="OGE1049" s="308"/>
      <c r="OGF1049" s="308"/>
      <c r="OGG1049" s="308"/>
      <c r="OGH1049" s="308"/>
      <c r="OGI1049" s="308"/>
      <c r="OGJ1049" s="308"/>
      <c r="OGK1049" s="308"/>
      <c r="OGL1049" s="308"/>
      <c r="OGM1049" s="308"/>
      <c r="OGN1049" s="308"/>
      <c r="OGO1049" s="308"/>
      <c r="OGP1049" s="308"/>
      <c r="OGQ1049" s="308"/>
      <c r="OGR1049" s="308"/>
      <c r="OGS1049" s="308"/>
      <c r="OGT1049" s="308"/>
      <c r="OGU1049" s="308"/>
      <c r="OGV1049" s="308"/>
      <c r="OGW1049" s="308"/>
      <c r="OGX1049" s="308"/>
      <c r="OGY1049" s="308"/>
      <c r="OGZ1049" s="308"/>
      <c r="OHA1049" s="308"/>
      <c r="OHB1049" s="308"/>
      <c r="OHC1049" s="308"/>
      <c r="OHD1049" s="308"/>
      <c r="OHE1049" s="308"/>
      <c r="OHF1049" s="308"/>
      <c r="OHG1049" s="308"/>
      <c r="OHH1049" s="308"/>
      <c r="OHI1049" s="308"/>
      <c r="OHJ1049" s="308"/>
      <c r="OHK1049" s="308"/>
      <c r="OHL1049" s="308"/>
      <c r="OHM1049" s="308"/>
      <c r="OHN1049" s="308"/>
      <c r="OHO1049" s="308"/>
      <c r="OHP1049" s="308"/>
      <c r="OHQ1049" s="308"/>
      <c r="OHR1049" s="308"/>
      <c r="OHS1049" s="308"/>
      <c r="OHT1049" s="308"/>
      <c r="OHU1049" s="308"/>
      <c r="OHV1049" s="308"/>
      <c r="OHW1049" s="308"/>
      <c r="OHX1049" s="308"/>
      <c r="OHY1049" s="308"/>
      <c r="OHZ1049" s="308"/>
      <c r="OIA1049" s="308"/>
      <c r="OIB1049" s="308"/>
      <c r="OIC1049" s="308"/>
      <c r="OID1049" s="308"/>
      <c r="OIE1049" s="308"/>
      <c r="OIF1049" s="308"/>
      <c r="OIG1049" s="308"/>
      <c r="OIH1049" s="308"/>
      <c r="OII1049" s="308"/>
      <c r="OIJ1049" s="308"/>
      <c r="OIK1049" s="308"/>
      <c r="OIL1049" s="308"/>
      <c r="OIM1049" s="308"/>
      <c r="OIN1049" s="308"/>
      <c r="OIO1049" s="308"/>
      <c r="OIP1049" s="308"/>
      <c r="OIQ1049" s="308"/>
      <c r="OIR1049" s="308"/>
      <c r="OIS1049" s="308"/>
      <c r="OIT1049" s="308"/>
      <c r="OIU1049" s="308"/>
      <c r="OIV1049" s="308"/>
      <c r="OIW1049" s="308"/>
      <c r="OIX1049" s="308"/>
      <c r="OIY1049" s="308"/>
      <c r="OIZ1049" s="308"/>
      <c r="OJA1049" s="308"/>
      <c r="OJB1049" s="308"/>
      <c r="OJC1049" s="308"/>
      <c r="OJD1049" s="308"/>
      <c r="OJE1049" s="308"/>
      <c r="OJF1049" s="308"/>
      <c r="OJG1049" s="308"/>
      <c r="OJH1049" s="308"/>
      <c r="OJI1049" s="308"/>
      <c r="OJJ1049" s="308"/>
      <c r="OJK1049" s="308"/>
      <c r="OJL1049" s="308"/>
      <c r="OJM1049" s="308"/>
      <c r="OJN1049" s="308"/>
      <c r="OJO1049" s="308"/>
      <c r="OJP1049" s="308"/>
      <c r="OJQ1049" s="308"/>
      <c r="OJR1049" s="308"/>
      <c r="OJS1049" s="308"/>
      <c r="OJT1049" s="308"/>
      <c r="OJU1049" s="308"/>
      <c r="OJV1049" s="308"/>
      <c r="OJW1049" s="308"/>
      <c r="OJX1049" s="308"/>
      <c r="OJY1049" s="308"/>
      <c r="OJZ1049" s="308"/>
      <c r="OKA1049" s="308"/>
      <c r="OKB1049" s="308"/>
      <c r="OKC1049" s="308"/>
      <c r="OKD1049" s="308"/>
      <c r="OKE1049" s="308"/>
      <c r="OKF1049" s="308"/>
      <c r="OKG1049" s="308"/>
      <c r="OKH1049" s="308"/>
      <c r="OKI1049" s="308"/>
      <c r="OKJ1049" s="308"/>
      <c r="OKK1049" s="308"/>
      <c r="OKL1049" s="308"/>
      <c r="OKM1049" s="308"/>
      <c r="OKN1049" s="308"/>
      <c r="OKO1049" s="308"/>
      <c r="OKP1049" s="308"/>
      <c r="OKQ1049" s="308"/>
      <c r="OKR1049" s="308"/>
      <c r="OKS1049" s="308"/>
      <c r="OKT1049" s="308"/>
      <c r="OKU1049" s="308"/>
      <c r="OKV1049" s="308"/>
      <c r="OKW1049" s="308"/>
      <c r="OKX1049" s="308"/>
      <c r="OKY1049" s="308"/>
      <c r="OKZ1049" s="308"/>
      <c r="OLA1049" s="308"/>
      <c r="OLB1049" s="308"/>
      <c r="OLC1049" s="308"/>
      <c r="OLD1049" s="308"/>
      <c r="OLE1049" s="308"/>
      <c r="OLF1049" s="308"/>
      <c r="OLG1049" s="308"/>
      <c r="OLH1049" s="308"/>
      <c r="OLI1049" s="308"/>
      <c r="OLJ1049" s="308"/>
      <c r="OLK1049" s="308"/>
      <c r="OLL1049" s="308"/>
      <c r="OLM1049" s="308"/>
      <c r="OLN1049" s="308"/>
      <c r="OLO1049" s="308"/>
      <c r="OLP1049" s="308"/>
      <c r="OLQ1049" s="308"/>
      <c r="OLR1049" s="308"/>
      <c r="OLS1049" s="308"/>
      <c r="OLT1049" s="308"/>
      <c r="OLU1049" s="308"/>
      <c r="OLV1049" s="308"/>
      <c r="OLW1049" s="308"/>
      <c r="OLX1049" s="308"/>
      <c r="OLY1049" s="308"/>
      <c r="OLZ1049" s="308"/>
      <c r="OMA1049" s="308"/>
      <c r="OMB1049" s="308"/>
      <c r="OMC1049" s="308"/>
      <c r="OMD1049" s="308"/>
      <c r="OME1049" s="308"/>
      <c r="OMF1049" s="308"/>
      <c r="OMG1049" s="308"/>
      <c r="OMH1049" s="308"/>
      <c r="OMI1049" s="308"/>
      <c r="OMJ1049" s="308"/>
      <c r="OMK1049" s="308"/>
      <c r="OML1049" s="308"/>
      <c r="OMM1049" s="308"/>
      <c r="OMN1049" s="308"/>
      <c r="OMO1049" s="308"/>
      <c r="OMP1049" s="308"/>
      <c r="OMQ1049" s="308"/>
      <c r="OMR1049" s="308"/>
      <c r="OMS1049" s="308"/>
      <c r="OMT1049" s="308"/>
      <c r="OMU1049" s="308"/>
      <c r="OMV1049" s="308"/>
      <c r="OMW1049" s="308"/>
      <c r="OMX1049" s="308"/>
      <c r="OMY1049" s="308"/>
      <c r="OMZ1049" s="308"/>
      <c r="ONA1049" s="308"/>
      <c r="ONB1049" s="308"/>
      <c r="ONC1049" s="308"/>
      <c r="OND1049" s="308"/>
      <c r="ONE1049" s="308"/>
      <c r="ONF1049" s="308"/>
      <c r="ONG1049" s="308"/>
      <c r="ONH1049" s="308"/>
      <c r="ONI1049" s="308"/>
      <c r="ONJ1049" s="308"/>
      <c r="ONK1049" s="308"/>
      <c r="ONL1049" s="308"/>
      <c r="ONM1049" s="308"/>
      <c r="ONN1049" s="308"/>
      <c r="ONO1049" s="308"/>
      <c r="ONP1049" s="308"/>
      <c r="ONQ1049" s="308"/>
      <c r="ONR1049" s="308"/>
      <c r="ONS1049" s="308"/>
      <c r="ONT1049" s="308"/>
      <c r="ONU1049" s="308"/>
      <c r="ONV1049" s="308"/>
      <c r="ONW1049" s="308"/>
      <c r="ONX1049" s="308"/>
      <c r="ONY1049" s="308"/>
      <c r="ONZ1049" s="308"/>
      <c r="OOA1049" s="308"/>
      <c r="OOB1049" s="308"/>
      <c r="OOC1049" s="308"/>
      <c r="OOD1049" s="308"/>
      <c r="OOE1049" s="308"/>
      <c r="OOF1049" s="308"/>
      <c r="OOG1049" s="308"/>
      <c r="OOH1049" s="308"/>
      <c r="OOI1049" s="308"/>
      <c r="OOJ1049" s="308"/>
      <c r="OOK1049" s="308"/>
      <c r="OOL1049" s="308"/>
      <c r="OOM1049" s="308"/>
      <c r="OON1049" s="308"/>
      <c r="OOO1049" s="308"/>
      <c r="OOP1049" s="308"/>
      <c r="OOQ1049" s="308"/>
      <c r="OOR1049" s="308"/>
      <c r="OOS1049" s="308"/>
      <c r="OOT1049" s="308"/>
      <c r="OOU1049" s="308"/>
      <c r="OOV1049" s="308"/>
      <c r="OOW1049" s="308"/>
      <c r="OOX1049" s="308"/>
      <c r="OOY1049" s="308"/>
      <c r="OOZ1049" s="308"/>
      <c r="OPA1049" s="308"/>
      <c r="OPB1049" s="308"/>
      <c r="OPC1049" s="308"/>
      <c r="OPD1049" s="308"/>
      <c r="OPE1049" s="308"/>
      <c r="OPF1049" s="308"/>
      <c r="OPG1049" s="308"/>
      <c r="OPH1049" s="308"/>
      <c r="OPI1049" s="308"/>
      <c r="OPJ1049" s="308"/>
      <c r="OPK1049" s="308"/>
      <c r="OPL1049" s="308"/>
      <c r="OPM1049" s="308"/>
      <c r="OPN1049" s="308"/>
      <c r="OPO1049" s="308"/>
      <c r="OPP1049" s="308"/>
      <c r="OPQ1049" s="308"/>
      <c r="OPR1049" s="308"/>
      <c r="OPS1049" s="308"/>
      <c r="OPT1049" s="308"/>
      <c r="OPU1049" s="308"/>
      <c r="OPV1049" s="308"/>
      <c r="OPW1049" s="308"/>
      <c r="OPX1049" s="308"/>
      <c r="OPY1049" s="308"/>
      <c r="OPZ1049" s="308"/>
      <c r="OQA1049" s="308"/>
      <c r="OQB1049" s="308"/>
      <c r="OQC1049" s="308"/>
      <c r="OQD1049" s="308"/>
      <c r="OQE1049" s="308"/>
      <c r="OQF1049" s="308"/>
      <c r="OQG1049" s="308"/>
      <c r="OQH1049" s="308"/>
      <c r="OQI1049" s="308"/>
      <c r="OQJ1049" s="308"/>
      <c r="OQK1049" s="308"/>
      <c r="OQL1049" s="308"/>
      <c r="OQM1049" s="308"/>
      <c r="OQN1049" s="308"/>
      <c r="OQO1049" s="308"/>
      <c r="OQP1049" s="308"/>
      <c r="OQQ1049" s="308"/>
      <c r="OQR1049" s="308"/>
      <c r="OQS1049" s="308"/>
      <c r="OQT1049" s="308"/>
      <c r="OQU1049" s="308"/>
      <c r="OQV1049" s="308"/>
      <c r="OQW1049" s="308"/>
      <c r="OQX1049" s="308"/>
      <c r="OQY1049" s="308"/>
      <c r="OQZ1049" s="308"/>
      <c r="ORA1049" s="308"/>
      <c r="ORB1049" s="308"/>
      <c r="ORC1049" s="308"/>
      <c r="ORD1049" s="308"/>
      <c r="ORE1049" s="308"/>
      <c r="ORF1049" s="308"/>
      <c r="ORG1049" s="308"/>
      <c r="ORH1049" s="308"/>
      <c r="ORI1049" s="308"/>
      <c r="ORJ1049" s="308"/>
      <c r="ORK1049" s="308"/>
      <c r="ORL1049" s="308"/>
      <c r="ORM1049" s="308"/>
      <c r="ORN1049" s="308"/>
      <c r="ORO1049" s="308"/>
      <c r="ORP1049" s="308"/>
      <c r="ORQ1049" s="308"/>
      <c r="ORR1049" s="308"/>
      <c r="ORS1049" s="308"/>
      <c r="ORT1049" s="308"/>
      <c r="ORU1049" s="308"/>
      <c r="ORV1049" s="308"/>
      <c r="ORW1049" s="308"/>
      <c r="ORX1049" s="308"/>
      <c r="ORY1049" s="308"/>
      <c r="ORZ1049" s="308"/>
      <c r="OSA1049" s="308"/>
      <c r="OSB1049" s="308"/>
      <c r="OSC1049" s="308"/>
      <c r="OSD1049" s="308"/>
      <c r="OSE1049" s="308"/>
      <c r="OSF1049" s="308"/>
      <c r="OSG1049" s="308"/>
      <c r="OSH1049" s="308"/>
      <c r="OSI1049" s="308"/>
      <c r="OSJ1049" s="308"/>
      <c r="OSK1049" s="308"/>
      <c r="OSL1049" s="308"/>
      <c r="OSM1049" s="308"/>
      <c r="OSN1049" s="308"/>
      <c r="OSO1049" s="308"/>
      <c r="OSP1049" s="308"/>
      <c r="OSQ1049" s="308"/>
      <c r="OSR1049" s="308"/>
      <c r="OSS1049" s="308"/>
      <c r="OST1049" s="308"/>
      <c r="OSU1049" s="308"/>
      <c r="OSV1049" s="308"/>
      <c r="OSW1049" s="308"/>
      <c r="OSX1049" s="308"/>
      <c r="OSY1049" s="308"/>
      <c r="OSZ1049" s="308"/>
      <c r="OTA1049" s="308"/>
      <c r="OTB1049" s="308"/>
      <c r="OTC1049" s="308"/>
      <c r="OTD1049" s="308"/>
      <c r="OTE1049" s="308"/>
      <c r="OTF1049" s="308"/>
      <c r="OTG1049" s="308"/>
      <c r="OTH1049" s="308"/>
      <c r="OTI1049" s="308"/>
      <c r="OTJ1049" s="308"/>
      <c r="OTK1049" s="308"/>
      <c r="OTL1049" s="308"/>
      <c r="OTM1049" s="308"/>
      <c r="OTN1049" s="308"/>
      <c r="OTO1049" s="308"/>
      <c r="OTP1049" s="308"/>
      <c r="OTQ1049" s="308"/>
      <c r="OTR1049" s="308"/>
      <c r="OTS1049" s="308"/>
      <c r="OTT1049" s="308"/>
      <c r="OTU1049" s="308"/>
      <c r="OTV1049" s="308"/>
      <c r="OTW1049" s="308"/>
      <c r="OTX1049" s="308"/>
      <c r="OTY1049" s="308"/>
      <c r="OTZ1049" s="308"/>
      <c r="OUA1049" s="308"/>
      <c r="OUB1049" s="308"/>
      <c r="OUC1049" s="308"/>
      <c r="OUD1049" s="308"/>
      <c r="OUE1049" s="308"/>
      <c r="OUF1049" s="308"/>
      <c r="OUG1049" s="308"/>
      <c r="OUH1049" s="308"/>
      <c r="OUI1049" s="308"/>
      <c r="OUJ1049" s="308"/>
      <c r="OUK1049" s="308"/>
      <c r="OUL1049" s="308"/>
      <c r="OUM1049" s="308"/>
      <c r="OUN1049" s="308"/>
      <c r="OUO1049" s="308"/>
      <c r="OUP1049" s="308"/>
      <c r="OUQ1049" s="308"/>
      <c r="OUR1049" s="308"/>
      <c r="OUS1049" s="308"/>
      <c r="OUT1049" s="308"/>
      <c r="OUU1049" s="308"/>
      <c r="OUV1049" s="308"/>
      <c r="OUW1049" s="308"/>
      <c r="OUX1049" s="308"/>
      <c r="OUY1049" s="308"/>
      <c r="OUZ1049" s="308"/>
      <c r="OVA1049" s="308"/>
      <c r="OVB1049" s="308"/>
      <c r="OVC1049" s="308"/>
      <c r="OVD1049" s="308"/>
      <c r="OVE1049" s="308"/>
      <c r="OVF1049" s="308"/>
      <c r="OVG1049" s="308"/>
      <c r="OVH1049" s="308"/>
      <c r="OVI1049" s="308"/>
      <c r="OVJ1049" s="308"/>
      <c r="OVK1049" s="308"/>
      <c r="OVL1049" s="308"/>
      <c r="OVM1049" s="308"/>
      <c r="OVN1049" s="308"/>
      <c r="OVO1049" s="308"/>
      <c r="OVP1049" s="308"/>
      <c r="OVQ1049" s="308"/>
      <c r="OVR1049" s="308"/>
      <c r="OVS1049" s="308"/>
      <c r="OVT1049" s="308"/>
      <c r="OVU1049" s="308"/>
      <c r="OVV1049" s="308"/>
      <c r="OVW1049" s="308"/>
      <c r="OVX1049" s="308"/>
      <c r="OVY1049" s="308"/>
      <c r="OVZ1049" s="308"/>
      <c r="OWA1049" s="308"/>
      <c r="OWB1049" s="308"/>
      <c r="OWC1049" s="308"/>
      <c r="OWD1049" s="308"/>
      <c r="OWE1049" s="308"/>
      <c r="OWF1049" s="308"/>
      <c r="OWG1049" s="308"/>
      <c r="OWH1049" s="308"/>
      <c r="OWI1049" s="308"/>
      <c r="OWJ1049" s="308"/>
      <c r="OWK1049" s="308"/>
      <c r="OWL1049" s="308"/>
      <c r="OWM1049" s="308"/>
      <c r="OWN1049" s="308"/>
      <c r="OWO1049" s="308"/>
      <c r="OWP1049" s="308"/>
      <c r="OWQ1049" s="308"/>
      <c r="OWR1049" s="308"/>
      <c r="OWS1049" s="308"/>
      <c r="OWT1049" s="308"/>
      <c r="OWU1049" s="308"/>
      <c r="OWV1049" s="308"/>
      <c r="OWW1049" s="308"/>
      <c r="OWX1049" s="308"/>
      <c r="OWY1049" s="308"/>
      <c r="OWZ1049" s="308"/>
      <c r="OXA1049" s="308"/>
      <c r="OXB1049" s="308"/>
      <c r="OXC1049" s="308"/>
      <c r="OXD1049" s="308"/>
      <c r="OXE1049" s="308"/>
      <c r="OXF1049" s="308"/>
      <c r="OXG1049" s="308"/>
      <c r="OXH1049" s="308"/>
      <c r="OXI1049" s="308"/>
      <c r="OXJ1049" s="308"/>
      <c r="OXK1049" s="308"/>
      <c r="OXL1049" s="308"/>
      <c r="OXM1049" s="308"/>
      <c r="OXN1049" s="308"/>
      <c r="OXO1049" s="308"/>
      <c r="OXP1049" s="308"/>
      <c r="OXQ1049" s="308"/>
      <c r="OXR1049" s="308"/>
      <c r="OXS1049" s="308"/>
      <c r="OXT1049" s="308"/>
      <c r="OXU1049" s="308"/>
      <c r="OXV1049" s="308"/>
      <c r="OXW1049" s="308"/>
      <c r="OXX1049" s="308"/>
      <c r="OXY1049" s="308"/>
      <c r="OXZ1049" s="308"/>
      <c r="OYA1049" s="308"/>
      <c r="OYB1049" s="308"/>
      <c r="OYC1049" s="308"/>
      <c r="OYD1049" s="308"/>
      <c r="OYE1049" s="308"/>
      <c r="OYF1049" s="308"/>
      <c r="OYG1049" s="308"/>
      <c r="OYH1049" s="308"/>
      <c r="OYI1049" s="308"/>
      <c r="OYJ1049" s="308"/>
      <c r="OYK1049" s="308"/>
      <c r="OYL1049" s="308"/>
      <c r="OYM1049" s="308"/>
      <c r="OYN1049" s="308"/>
      <c r="OYO1049" s="308"/>
      <c r="OYP1049" s="308"/>
      <c r="OYQ1049" s="308"/>
      <c r="OYR1049" s="308"/>
      <c r="OYS1049" s="308"/>
      <c r="OYT1049" s="308"/>
      <c r="OYU1049" s="308"/>
      <c r="OYV1049" s="308"/>
      <c r="OYW1049" s="308"/>
      <c r="OYX1049" s="308"/>
      <c r="OYY1049" s="308"/>
      <c r="OYZ1049" s="308"/>
      <c r="OZA1049" s="308"/>
      <c r="OZB1049" s="308"/>
      <c r="OZC1049" s="308"/>
      <c r="OZD1049" s="308"/>
      <c r="OZE1049" s="308"/>
      <c r="OZF1049" s="308"/>
      <c r="OZG1049" s="308"/>
      <c r="OZH1049" s="308"/>
      <c r="OZI1049" s="308"/>
      <c r="OZJ1049" s="308"/>
      <c r="OZK1049" s="308"/>
      <c r="OZL1049" s="308"/>
      <c r="OZM1049" s="308"/>
      <c r="OZN1049" s="308"/>
      <c r="OZO1049" s="308"/>
      <c r="OZP1049" s="308"/>
      <c r="OZQ1049" s="308"/>
      <c r="OZR1049" s="308"/>
      <c r="OZS1049" s="308"/>
      <c r="OZT1049" s="308"/>
      <c r="OZU1049" s="308"/>
      <c r="OZV1049" s="308"/>
      <c r="OZW1049" s="308"/>
      <c r="OZX1049" s="308"/>
      <c r="OZY1049" s="308"/>
      <c r="OZZ1049" s="308"/>
      <c r="PAA1049" s="308"/>
      <c r="PAB1049" s="308"/>
      <c r="PAC1049" s="308"/>
      <c r="PAD1049" s="308"/>
      <c r="PAE1049" s="308"/>
      <c r="PAF1049" s="308"/>
      <c r="PAG1049" s="308"/>
      <c r="PAH1049" s="308"/>
      <c r="PAI1049" s="308"/>
      <c r="PAJ1049" s="308"/>
      <c r="PAK1049" s="308"/>
      <c r="PAL1049" s="308"/>
      <c r="PAM1049" s="308"/>
      <c r="PAN1049" s="308"/>
      <c r="PAO1049" s="308"/>
      <c r="PAP1049" s="308"/>
      <c r="PAQ1049" s="308"/>
      <c r="PAR1049" s="308"/>
      <c r="PAS1049" s="308"/>
      <c r="PAT1049" s="308"/>
      <c r="PAU1049" s="308"/>
      <c r="PAV1049" s="308"/>
      <c r="PAW1049" s="308"/>
      <c r="PAX1049" s="308"/>
      <c r="PAY1049" s="308"/>
      <c r="PAZ1049" s="308"/>
      <c r="PBA1049" s="308"/>
      <c r="PBB1049" s="308"/>
      <c r="PBC1049" s="308"/>
      <c r="PBD1049" s="308"/>
      <c r="PBE1049" s="308"/>
      <c r="PBF1049" s="308"/>
      <c r="PBG1049" s="308"/>
      <c r="PBH1049" s="308"/>
      <c r="PBI1049" s="308"/>
      <c r="PBJ1049" s="308"/>
      <c r="PBK1049" s="308"/>
      <c r="PBL1049" s="308"/>
      <c r="PBM1049" s="308"/>
      <c r="PBN1049" s="308"/>
      <c r="PBO1049" s="308"/>
      <c r="PBP1049" s="308"/>
      <c r="PBQ1049" s="308"/>
      <c r="PBR1049" s="308"/>
      <c r="PBS1049" s="308"/>
      <c r="PBT1049" s="308"/>
      <c r="PBU1049" s="308"/>
      <c r="PBV1049" s="308"/>
      <c r="PBW1049" s="308"/>
      <c r="PBX1049" s="308"/>
      <c r="PBY1049" s="308"/>
      <c r="PBZ1049" s="308"/>
      <c r="PCA1049" s="308"/>
      <c r="PCB1049" s="308"/>
      <c r="PCC1049" s="308"/>
      <c r="PCD1049" s="308"/>
      <c r="PCE1049" s="308"/>
      <c r="PCF1049" s="308"/>
      <c r="PCG1049" s="308"/>
      <c r="PCH1049" s="308"/>
      <c r="PCI1049" s="308"/>
      <c r="PCJ1049" s="308"/>
      <c r="PCK1049" s="308"/>
      <c r="PCL1049" s="308"/>
      <c r="PCM1049" s="308"/>
      <c r="PCN1049" s="308"/>
      <c r="PCO1049" s="308"/>
      <c r="PCP1049" s="308"/>
      <c r="PCQ1049" s="308"/>
      <c r="PCR1049" s="308"/>
      <c r="PCS1049" s="308"/>
      <c r="PCT1049" s="308"/>
      <c r="PCU1049" s="308"/>
      <c r="PCV1049" s="308"/>
      <c r="PCW1049" s="308"/>
      <c r="PCX1049" s="308"/>
      <c r="PCY1049" s="308"/>
      <c r="PCZ1049" s="308"/>
      <c r="PDA1049" s="308"/>
      <c r="PDB1049" s="308"/>
      <c r="PDC1049" s="308"/>
      <c r="PDD1049" s="308"/>
      <c r="PDE1049" s="308"/>
      <c r="PDF1049" s="308"/>
      <c r="PDG1049" s="308"/>
      <c r="PDH1049" s="308"/>
      <c r="PDI1049" s="308"/>
      <c r="PDJ1049" s="308"/>
      <c r="PDK1049" s="308"/>
      <c r="PDL1049" s="308"/>
      <c r="PDM1049" s="308"/>
      <c r="PDN1049" s="308"/>
      <c r="PDO1049" s="308"/>
      <c r="PDP1049" s="308"/>
      <c r="PDQ1049" s="308"/>
      <c r="PDR1049" s="308"/>
      <c r="PDS1049" s="308"/>
      <c r="PDT1049" s="308"/>
      <c r="PDU1049" s="308"/>
      <c r="PDV1049" s="308"/>
      <c r="PDW1049" s="308"/>
      <c r="PDX1049" s="308"/>
      <c r="PDY1049" s="308"/>
      <c r="PDZ1049" s="308"/>
      <c r="PEA1049" s="308"/>
      <c r="PEB1049" s="308"/>
      <c r="PEC1049" s="308"/>
      <c r="PED1049" s="308"/>
      <c r="PEE1049" s="308"/>
      <c r="PEF1049" s="308"/>
      <c r="PEG1049" s="308"/>
      <c r="PEH1049" s="308"/>
      <c r="PEI1049" s="308"/>
      <c r="PEJ1049" s="308"/>
      <c r="PEK1049" s="308"/>
      <c r="PEL1049" s="308"/>
      <c r="PEM1049" s="308"/>
      <c r="PEN1049" s="308"/>
      <c r="PEO1049" s="308"/>
      <c r="PEP1049" s="308"/>
      <c r="PEQ1049" s="308"/>
      <c r="PER1049" s="308"/>
      <c r="PES1049" s="308"/>
      <c r="PET1049" s="308"/>
      <c r="PEU1049" s="308"/>
      <c r="PEV1049" s="308"/>
      <c r="PEW1049" s="308"/>
      <c r="PEX1049" s="308"/>
      <c r="PEY1049" s="308"/>
      <c r="PEZ1049" s="308"/>
      <c r="PFA1049" s="308"/>
      <c r="PFB1049" s="308"/>
      <c r="PFC1049" s="308"/>
      <c r="PFD1049" s="308"/>
      <c r="PFE1049" s="308"/>
      <c r="PFF1049" s="308"/>
      <c r="PFG1049" s="308"/>
      <c r="PFH1049" s="308"/>
      <c r="PFI1049" s="308"/>
      <c r="PFJ1049" s="308"/>
      <c r="PFK1049" s="308"/>
      <c r="PFL1049" s="308"/>
      <c r="PFM1049" s="308"/>
      <c r="PFN1049" s="308"/>
      <c r="PFO1049" s="308"/>
      <c r="PFP1049" s="308"/>
      <c r="PFQ1049" s="308"/>
      <c r="PFR1049" s="308"/>
      <c r="PFS1049" s="308"/>
      <c r="PFT1049" s="308"/>
      <c r="PFU1049" s="308"/>
      <c r="PFV1049" s="308"/>
      <c r="PFW1049" s="308"/>
      <c r="PFX1049" s="308"/>
      <c r="PFY1049" s="308"/>
      <c r="PFZ1049" s="308"/>
      <c r="PGA1049" s="308"/>
      <c r="PGB1049" s="308"/>
      <c r="PGC1049" s="308"/>
      <c r="PGD1049" s="308"/>
      <c r="PGE1049" s="308"/>
      <c r="PGF1049" s="308"/>
      <c r="PGG1049" s="308"/>
      <c r="PGH1049" s="308"/>
      <c r="PGI1049" s="308"/>
      <c r="PGJ1049" s="308"/>
      <c r="PGK1049" s="308"/>
      <c r="PGL1049" s="308"/>
      <c r="PGM1049" s="308"/>
      <c r="PGN1049" s="308"/>
      <c r="PGO1049" s="308"/>
      <c r="PGP1049" s="308"/>
      <c r="PGQ1049" s="308"/>
      <c r="PGR1049" s="308"/>
      <c r="PGS1049" s="308"/>
      <c r="PGT1049" s="308"/>
      <c r="PGU1049" s="308"/>
      <c r="PGV1049" s="308"/>
      <c r="PGW1049" s="308"/>
      <c r="PGX1049" s="308"/>
      <c r="PGY1049" s="308"/>
      <c r="PGZ1049" s="308"/>
      <c r="PHA1049" s="308"/>
      <c r="PHB1049" s="308"/>
      <c r="PHC1049" s="308"/>
      <c r="PHD1049" s="308"/>
      <c r="PHE1049" s="308"/>
      <c r="PHF1049" s="308"/>
      <c r="PHG1049" s="308"/>
      <c r="PHH1049" s="308"/>
      <c r="PHI1049" s="308"/>
      <c r="PHJ1049" s="308"/>
      <c r="PHK1049" s="308"/>
      <c r="PHL1049" s="308"/>
      <c r="PHM1049" s="308"/>
      <c r="PHN1049" s="308"/>
      <c r="PHO1049" s="308"/>
      <c r="PHP1049" s="308"/>
      <c r="PHQ1049" s="308"/>
      <c r="PHR1049" s="308"/>
      <c r="PHS1049" s="308"/>
      <c r="PHT1049" s="308"/>
      <c r="PHU1049" s="308"/>
      <c r="PHV1049" s="308"/>
      <c r="PHW1049" s="308"/>
      <c r="PHX1049" s="308"/>
      <c r="PHY1049" s="308"/>
      <c r="PHZ1049" s="308"/>
      <c r="PIA1049" s="308"/>
      <c r="PIB1049" s="308"/>
      <c r="PIC1049" s="308"/>
      <c r="PID1049" s="308"/>
      <c r="PIE1049" s="308"/>
      <c r="PIF1049" s="308"/>
      <c r="PIG1049" s="308"/>
      <c r="PIH1049" s="308"/>
      <c r="PII1049" s="308"/>
      <c r="PIJ1049" s="308"/>
      <c r="PIK1049" s="308"/>
      <c r="PIL1049" s="308"/>
      <c r="PIM1049" s="308"/>
      <c r="PIN1049" s="308"/>
      <c r="PIO1049" s="308"/>
      <c r="PIP1049" s="308"/>
      <c r="PIQ1049" s="308"/>
      <c r="PIR1049" s="308"/>
      <c r="PIS1049" s="308"/>
      <c r="PIT1049" s="308"/>
      <c r="PIU1049" s="308"/>
      <c r="PIV1049" s="308"/>
      <c r="PIW1049" s="308"/>
      <c r="PIX1049" s="308"/>
      <c r="PIY1049" s="308"/>
      <c r="PIZ1049" s="308"/>
      <c r="PJA1049" s="308"/>
      <c r="PJB1049" s="308"/>
      <c r="PJC1049" s="308"/>
      <c r="PJD1049" s="308"/>
      <c r="PJE1049" s="308"/>
      <c r="PJF1049" s="308"/>
      <c r="PJG1049" s="308"/>
      <c r="PJH1049" s="308"/>
      <c r="PJI1049" s="308"/>
      <c r="PJJ1049" s="308"/>
      <c r="PJK1049" s="308"/>
      <c r="PJL1049" s="308"/>
      <c r="PJM1049" s="308"/>
      <c r="PJN1049" s="308"/>
      <c r="PJO1049" s="308"/>
      <c r="PJP1049" s="308"/>
      <c r="PJQ1049" s="308"/>
      <c r="PJR1049" s="308"/>
      <c r="PJS1049" s="308"/>
      <c r="PJT1049" s="308"/>
      <c r="PJU1049" s="308"/>
      <c r="PJV1049" s="308"/>
      <c r="PJW1049" s="308"/>
      <c r="PJX1049" s="308"/>
      <c r="PJY1049" s="308"/>
      <c r="PJZ1049" s="308"/>
      <c r="PKA1049" s="308"/>
      <c r="PKB1049" s="308"/>
      <c r="PKC1049" s="308"/>
      <c r="PKD1049" s="308"/>
      <c r="PKE1049" s="308"/>
      <c r="PKF1049" s="308"/>
      <c r="PKG1049" s="308"/>
      <c r="PKH1049" s="308"/>
      <c r="PKI1049" s="308"/>
      <c r="PKJ1049" s="308"/>
      <c r="PKK1049" s="308"/>
      <c r="PKL1049" s="308"/>
      <c r="PKM1049" s="308"/>
      <c r="PKN1049" s="308"/>
      <c r="PKO1049" s="308"/>
      <c r="PKP1049" s="308"/>
      <c r="PKQ1049" s="308"/>
      <c r="PKR1049" s="308"/>
      <c r="PKS1049" s="308"/>
      <c r="PKT1049" s="308"/>
      <c r="PKU1049" s="308"/>
      <c r="PKV1049" s="308"/>
      <c r="PKW1049" s="308"/>
      <c r="PKX1049" s="308"/>
      <c r="PKY1049" s="308"/>
      <c r="PKZ1049" s="308"/>
      <c r="PLA1049" s="308"/>
      <c r="PLB1049" s="308"/>
      <c r="PLC1049" s="308"/>
      <c r="PLD1049" s="308"/>
      <c r="PLE1049" s="308"/>
      <c r="PLF1049" s="308"/>
      <c r="PLG1049" s="308"/>
      <c r="PLH1049" s="308"/>
      <c r="PLI1049" s="308"/>
      <c r="PLJ1049" s="308"/>
      <c r="PLK1049" s="308"/>
      <c r="PLL1049" s="308"/>
      <c r="PLM1049" s="308"/>
      <c r="PLN1049" s="308"/>
      <c r="PLO1049" s="308"/>
      <c r="PLP1049" s="308"/>
      <c r="PLQ1049" s="308"/>
      <c r="PLR1049" s="308"/>
      <c r="PLS1049" s="308"/>
      <c r="PLT1049" s="308"/>
      <c r="PLU1049" s="308"/>
      <c r="PLV1049" s="308"/>
      <c r="PLW1049" s="308"/>
      <c r="PLX1049" s="308"/>
      <c r="PLY1049" s="308"/>
      <c r="PLZ1049" s="308"/>
      <c r="PMA1049" s="308"/>
      <c r="PMB1049" s="308"/>
      <c r="PMC1049" s="308"/>
      <c r="PMD1049" s="308"/>
      <c r="PME1049" s="308"/>
      <c r="PMF1049" s="308"/>
      <c r="PMG1049" s="308"/>
      <c r="PMH1049" s="308"/>
      <c r="PMI1049" s="308"/>
      <c r="PMJ1049" s="308"/>
      <c r="PMK1049" s="308"/>
      <c r="PML1049" s="308"/>
      <c r="PMM1049" s="308"/>
      <c r="PMN1049" s="308"/>
      <c r="PMO1049" s="308"/>
      <c r="PMP1049" s="308"/>
      <c r="PMQ1049" s="308"/>
      <c r="PMR1049" s="308"/>
      <c r="PMS1049" s="308"/>
      <c r="PMT1049" s="308"/>
      <c r="PMU1049" s="308"/>
      <c r="PMV1049" s="308"/>
      <c r="PMW1049" s="308"/>
      <c r="PMX1049" s="308"/>
      <c r="PMY1049" s="308"/>
      <c r="PMZ1049" s="308"/>
      <c r="PNA1049" s="308"/>
      <c r="PNB1049" s="308"/>
      <c r="PNC1049" s="308"/>
      <c r="PND1049" s="308"/>
      <c r="PNE1049" s="308"/>
      <c r="PNF1049" s="308"/>
      <c r="PNG1049" s="308"/>
      <c r="PNH1049" s="308"/>
      <c r="PNI1049" s="308"/>
      <c r="PNJ1049" s="308"/>
      <c r="PNK1049" s="308"/>
      <c r="PNL1049" s="308"/>
      <c r="PNM1049" s="308"/>
      <c r="PNN1049" s="308"/>
      <c r="PNO1049" s="308"/>
      <c r="PNP1049" s="308"/>
      <c r="PNQ1049" s="308"/>
      <c r="PNR1049" s="308"/>
      <c r="PNS1049" s="308"/>
      <c r="PNT1049" s="308"/>
      <c r="PNU1049" s="308"/>
      <c r="PNV1049" s="308"/>
      <c r="PNW1049" s="308"/>
      <c r="PNX1049" s="308"/>
      <c r="PNY1049" s="308"/>
      <c r="PNZ1049" s="308"/>
      <c r="POA1049" s="308"/>
      <c r="POB1049" s="308"/>
      <c r="POC1049" s="308"/>
      <c r="POD1049" s="308"/>
      <c r="POE1049" s="308"/>
      <c r="POF1049" s="308"/>
      <c r="POG1049" s="308"/>
      <c r="POH1049" s="308"/>
      <c r="POI1049" s="308"/>
      <c r="POJ1049" s="308"/>
      <c r="POK1049" s="308"/>
      <c r="POL1049" s="308"/>
      <c r="POM1049" s="308"/>
      <c r="PON1049" s="308"/>
      <c r="POO1049" s="308"/>
      <c r="POP1049" s="308"/>
      <c r="POQ1049" s="308"/>
      <c r="POR1049" s="308"/>
      <c r="POS1049" s="308"/>
      <c r="POT1049" s="308"/>
      <c r="POU1049" s="308"/>
      <c r="POV1049" s="308"/>
      <c r="POW1049" s="308"/>
      <c r="POX1049" s="308"/>
      <c r="POY1049" s="308"/>
      <c r="POZ1049" s="308"/>
      <c r="PPA1049" s="308"/>
      <c r="PPB1049" s="308"/>
      <c r="PPC1049" s="308"/>
      <c r="PPD1049" s="308"/>
      <c r="PPE1049" s="308"/>
      <c r="PPF1049" s="308"/>
      <c r="PPG1049" s="308"/>
      <c r="PPH1049" s="308"/>
      <c r="PPI1049" s="308"/>
      <c r="PPJ1049" s="308"/>
      <c r="PPK1049" s="308"/>
      <c r="PPL1049" s="308"/>
      <c r="PPM1049" s="308"/>
      <c r="PPN1049" s="308"/>
      <c r="PPO1049" s="308"/>
      <c r="PPP1049" s="308"/>
      <c r="PPQ1049" s="308"/>
      <c r="PPR1049" s="308"/>
      <c r="PPS1049" s="308"/>
      <c r="PPT1049" s="308"/>
      <c r="PPU1049" s="308"/>
      <c r="PPV1049" s="308"/>
      <c r="PPW1049" s="308"/>
      <c r="PPX1049" s="308"/>
      <c r="PPY1049" s="308"/>
      <c r="PPZ1049" s="308"/>
      <c r="PQA1049" s="308"/>
      <c r="PQB1049" s="308"/>
      <c r="PQC1049" s="308"/>
      <c r="PQD1049" s="308"/>
      <c r="PQE1049" s="308"/>
      <c r="PQF1049" s="308"/>
      <c r="PQG1049" s="308"/>
      <c r="PQH1049" s="308"/>
      <c r="PQI1049" s="308"/>
      <c r="PQJ1049" s="308"/>
      <c r="PQK1049" s="308"/>
      <c r="PQL1049" s="308"/>
      <c r="PQM1049" s="308"/>
      <c r="PQN1049" s="308"/>
      <c r="PQO1049" s="308"/>
      <c r="PQP1049" s="308"/>
      <c r="PQQ1049" s="308"/>
      <c r="PQR1049" s="308"/>
      <c r="PQS1049" s="308"/>
      <c r="PQT1049" s="308"/>
      <c r="PQU1049" s="308"/>
      <c r="PQV1049" s="308"/>
      <c r="PQW1049" s="308"/>
      <c r="PQX1049" s="308"/>
      <c r="PQY1049" s="308"/>
      <c r="PQZ1049" s="308"/>
      <c r="PRA1049" s="308"/>
      <c r="PRB1049" s="308"/>
      <c r="PRC1049" s="308"/>
      <c r="PRD1049" s="308"/>
      <c r="PRE1049" s="308"/>
      <c r="PRF1049" s="308"/>
      <c r="PRG1049" s="308"/>
      <c r="PRH1049" s="308"/>
      <c r="PRI1049" s="308"/>
      <c r="PRJ1049" s="308"/>
      <c r="PRK1049" s="308"/>
      <c r="PRL1049" s="308"/>
      <c r="PRM1049" s="308"/>
      <c r="PRN1049" s="308"/>
      <c r="PRO1049" s="308"/>
      <c r="PRP1049" s="308"/>
      <c r="PRQ1049" s="308"/>
      <c r="PRR1049" s="308"/>
      <c r="PRS1049" s="308"/>
      <c r="PRT1049" s="308"/>
      <c r="PRU1049" s="308"/>
      <c r="PRV1049" s="308"/>
      <c r="PRW1049" s="308"/>
      <c r="PRX1049" s="308"/>
      <c r="PRY1049" s="308"/>
      <c r="PRZ1049" s="308"/>
      <c r="PSA1049" s="308"/>
      <c r="PSB1049" s="308"/>
      <c r="PSC1049" s="308"/>
      <c r="PSD1049" s="308"/>
      <c r="PSE1049" s="308"/>
      <c r="PSF1049" s="308"/>
      <c r="PSG1049" s="308"/>
      <c r="PSH1049" s="308"/>
      <c r="PSI1049" s="308"/>
      <c r="PSJ1049" s="308"/>
      <c r="PSK1049" s="308"/>
      <c r="PSL1049" s="308"/>
      <c r="PSM1049" s="308"/>
      <c r="PSN1049" s="308"/>
      <c r="PSO1049" s="308"/>
      <c r="PSP1049" s="308"/>
      <c r="PSQ1049" s="308"/>
      <c r="PSR1049" s="308"/>
      <c r="PSS1049" s="308"/>
      <c r="PST1049" s="308"/>
      <c r="PSU1049" s="308"/>
      <c r="PSV1049" s="308"/>
      <c r="PSW1049" s="308"/>
      <c r="PSX1049" s="308"/>
      <c r="PSY1049" s="308"/>
      <c r="PSZ1049" s="308"/>
      <c r="PTA1049" s="308"/>
      <c r="PTB1049" s="308"/>
      <c r="PTC1049" s="308"/>
      <c r="PTD1049" s="308"/>
      <c r="PTE1049" s="308"/>
      <c r="PTF1049" s="308"/>
      <c r="PTG1049" s="308"/>
      <c r="PTH1049" s="308"/>
      <c r="PTI1049" s="308"/>
      <c r="PTJ1049" s="308"/>
      <c r="PTK1049" s="308"/>
      <c r="PTL1049" s="308"/>
      <c r="PTM1049" s="308"/>
      <c r="PTN1049" s="308"/>
      <c r="PTO1049" s="308"/>
      <c r="PTP1049" s="308"/>
      <c r="PTQ1049" s="308"/>
      <c r="PTR1049" s="308"/>
      <c r="PTS1049" s="308"/>
      <c r="PTT1049" s="308"/>
      <c r="PTU1049" s="308"/>
      <c r="PTV1049" s="308"/>
      <c r="PTW1049" s="308"/>
      <c r="PTX1049" s="308"/>
      <c r="PTY1049" s="308"/>
      <c r="PTZ1049" s="308"/>
      <c r="PUA1049" s="308"/>
      <c r="PUB1049" s="308"/>
      <c r="PUC1049" s="308"/>
      <c r="PUD1049" s="308"/>
      <c r="PUE1049" s="308"/>
      <c r="PUF1049" s="308"/>
      <c r="PUG1049" s="308"/>
      <c r="PUH1049" s="308"/>
      <c r="PUI1049" s="308"/>
      <c r="PUJ1049" s="308"/>
      <c r="PUK1049" s="308"/>
      <c r="PUL1049" s="308"/>
      <c r="PUM1049" s="308"/>
      <c r="PUN1049" s="308"/>
      <c r="PUO1049" s="308"/>
      <c r="PUP1049" s="308"/>
      <c r="PUQ1049" s="308"/>
      <c r="PUR1049" s="308"/>
      <c r="PUS1049" s="308"/>
      <c r="PUT1049" s="308"/>
      <c r="PUU1049" s="308"/>
      <c r="PUV1049" s="308"/>
      <c r="PUW1049" s="308"/>
      <c r="PUX1049" s="308"/>
      <c r="PUY1049" s="308"/>
      <c r="PUZ1049" s="308"/>
      <c r="PVA1049" s="308"/>
      <c r="PVB1049" s="308"/>
      <c r="PVC1049" s="308"/>
      <c r="PVD1049" s="308"/>
      <c r="PVE1049" s="308"/>
      <c r="PVF1049" s="308"/>
      <c r="PVG1049" s="308"/>
      <c r="PVH1049" s="308"/>
      <c r="PVI1049" s="308"/>
      <c r="PVJ1049" s="308"/>
      <c r="PVK1049" s="308"/>
      <c r="PVL1049" s="308"/>
      <c r="PVM1049" s="308"/>
      <c r="PVN1049" s="308"/>
      <c r="PVO1049" s="308"/>
      <c r="PVP1049" s="308"/>
      <c r="PVQ1049" s="308"/>
      <c r="PVR1049" s="308"/>
      <c r="PVS1049" s="308"/>
      <c r="PVT1049" s="308"/>
      <c r="PVU1049" s="308"/>
      <c r="PVV1049" s="308"/>
      <c r="PVW1049" s="308"/>
      <c r="PVX1049" s="308"/>
      <c r="PVY1049" s="308"/>
      <c r="PVZ1049" s="308"/>
      <c r="PWA1049" s="308"/>
      <c r="PWB1049" s="308"/>
      <c r="PWC1049" s="308"/>
      <c r="PWD1049" s="308"/>
      <c r="PWE1049" s="308"/>
      <c r="PWF1049" s="308"/>
      <c r="PWG1049" s="308"/>
      <c r="PWH1049" s="308"/>
      <c r="PWI1049" s="308"/>
      <c r="PWJ1049" s="308"/>
      <c r="PWK1049" s="308"/>
      <c r="PWL1049" s="308"/>
      <c r="PWM1049" s="308"/>
      <c r="PWN1049" s="308"/>
      <c r="PWO1049" s="308"/>
      <c r="PWP1049" s="308"/>
      <c r="PWQ1049" s="308"/>
      <c r="PWR1049" s="308"/>
      <c r="PWS1049" s="308"/>
      <c r="PWT1049" s="308"/>
      <c r="PWU1049" s="308"/>
      <c r="PWV1049" s="308"/>
      <c r="PWW1049" s="308"/>
      <c r="PWX1049" s="308"/>
      <c r="PWY1049" s="308"/>
      <c r="PWZ1049" s="308"/>
      <c r="PXA1049" s="308"/>
      <c r="PXB1049" s="308"/>
      <c r="PXC1049" s="308"/>
      <c r="PXD1049" s="308"/>
      <c r="PXE1049" s="308"/>
      <c r="PXF1049" s="308"/>
      <c r="PXG1049" s="308"/>
      <c r="PXH1049" s="308"/>
      <c r="PXI1049" s="308"/>
      <c r="PXJ1049" s="308"/>
      <c r="PXK1049" s="308"/>
      <c r="PXL1049" s="308"/>
      <c r="PXM1049" s="308"/>
      <c r="PXN1049" s="308"/>
      <c r="PXO1049" s="308"/>
      <c r="PXP1049" s="308"/>
      <c r="PXQ1049" s="308"/>
      <c r="PXR1049" s="308"/>
      <c r="PXS1049" s="308"/>
      <c r="PXT1049" s="308"/>
      <c r="PXU1049" s="308"/>
      <c r="PXV1049" s="308"/>
      <c r="PXW1049" s="308"/>
      <c r="PXX1049" s="308"/>
      <c r="PXY1049" s="308"/>
      <c r="PXZ1049" s="308"/>
      <c r="PYA1049" s="308"/>
      <c r="PYB1049" s="308"/>
      <c r="PYC1049" s="308"/>
      <c r="PYD1049" s="308"/>
      <c r="PYE1049" s="308"/>
      <c r="PYF1049" s="308"/>
      <c r="PYG1049" s="308"/>
      <c r="PYH1049" s="308"/>
      <c r="PYI1049" s="308"/>
      <c r="PYJ1049" s="308"/>
      <c r="PYK1049" s="308"/>
      <c r="PYL1049" s="308"/>
      <c r="PYM1049" s="308"/>
      <c r="PYN1049" s="308"/>
      <c r="PYO1049" s="308"/>
      <c r="PYP1049" s="308"/>
      <c r="PYQ1049" s="308"/>
      <c r="PYR1049" s="308"/>
      <c r="PYS1049" s="308"/>
      <c r="PYT1049" s="308"/>
      <c r="PYU1049" s="308"/>
      <c r="PYV1049" s="308"/>
      <c r="PYW1049" s="308"/>
      <c r="PYX1049" s="308"/>
      <c r="PYY1049" s="308"/>
      <c r="PYZ1049" s="308"/>
      <c r="PZA1049" s="308"/>
      <c r="PZB1049" s="308"/>
      <c r="PZC1049" s="308"/>
      <c r="PZD1049" s="308"/>
      <c r="PZE1049" s="308"/>
      <c r="PZF1049" s="308"/>
      <c r="PZG1049" s="308"/>
      <c r="PZH1049" s="308"/>
      <c r="PZI1049" s="308"/>
      <c r="PZJ1049" s="308"/>
      <c r="PZK1049" s="308"/>
      <c r="PZL1049" s="308"/>
      <c r="PZM1049" s="308"/>
      <c r="PZN1049" s="308"/>
      <c r="PZO1049" s="308"/>
      <c r="PZP1049" s="308"/>
      <c r="PZQ1049" s="308"/>
      <c r="PZR1049" s="308"/>
      <c r="PZS1049" s="308"/>
      <c r="PZT1049" s="308"/>
      <c r="PZU1049" s="308"/>
      <c r="PZV1049" s="308"/>
      <c r="PZW1049" s="308"/>
      <c r="PZX1049" s="308"/>
      <c r="PZY1049" s="308"/>
      <c r="PZZ1049" s="308"/>
      <c r="QAA1049" s="308"/>
      <c r="QAB1049" s="308"/>
      <c r="QAC1049" s="308"/>
      <c r="QAD1049" s="308"/>
      <c r="QAE1049" s="308"/>
      <c r="QAF1049" s="308"/>
      <c r="QAG1049" s="308"/>
      <c r="QAH1049" s="308"/>
      <c r="QAI1049" s="308"/>
      <c r="QAJ1049" s="308"/>
      <c r="QAK1049" s="308"/>
      <c r="QAL1049" s="308"/>
      <c r="QAM1049" s="308"/>
      <c r="QAN1049" s="308"/>
      <c r="QAO1049" s="308"/>
      <c r="QAP1049" s="308"/>
      <c r="QAQ1049" s="308"/>
      <c r="QAR1049" s="308"/>
      <c r="QAS1049" s="308"/>
      <c r="QAT1049" s="308"/>
      <c r="QAU1049" s="308"/>
      <c r="QAV1049" s="308"/>
      <c r="QAW1049" s="308"/>
      <c r="QAX1049" s="308"/>
      <c r="QAY1049" s="308"/>
      <c r="QAZ1049" s="308"/>
      <c r="QBA1049" s="308"/>
      <c r="QBB1049" s="308"/>
      <c r="QBC1049" s="308"/>
      <c r="QBD1049" s="308"/>
      <c r="QBE1049" s="308"/>
      <c r="QBF1049" s="308"/>
      <c r="QBG1049" s="308"/>
      <c r="QBH1049" s="308"/>
      <c r="QBI1049" s="308"/>
      <c r="QBJ1049" s="308"/>
      <c r="QBK1049" s="308"/>
      <c r="QBL1049" s="308"/>
      <c r="QBM1049" s="308"/>
      <c r="QBN1049" s="308"/>
      <c r="QBO1049" s="308"/>
      <c r="QBP1049" s="308"/>
      <c r="QBQ1049" s="308"/>
      <c r="QBR1049" s="308"/>
      <c r="QBS1049" s="308"/>
      <c r="QBT1049" s="308"/>
      <c r="QBU1049" s="308"/>
      <c r="QBV1049" s="308"/>
      <c r="QBW1049" s="308"/>
      <c r="QBX1049" s="308"/>
      <c r="QBY1049" s="308"/>
      <c r="QBZ1049" s="308"/>
      <c r="QCA1049" s="308"/>
      <c r="QCB1049" s="308"/>
      <c r="QCC1049" s="308"/>
      <c r="QCD1049" s="308"/>
      <c r="QCE1049" s="308"/>
      <c r="QCF1049" s="308"/>
      <c r="QCG1049" s="308"/>
      <c r="QCH1049" s="308"/>
      <c r="QCI1049" s="308"/>
      <c r="QCJ1049" s="308"/>
      <c r="QCK1049" s="308"/>
      <c r="QCL1049" s="308"/>
      <c r="QCM1049" s="308"/>
      <c r="QCN1049" s="308"/>
      <c r="QCO1049" s="308"/>
      <c r="QCP1049" s="308"/>
      <c r="QCQ1049" s="308"/>
      <c r="QCR1049" s="308"/>
      <c r="QCS1049" s="308"/>
      <c r="QCT1049" s="308"/>
      <c r="QCU1049" s="308"/>
      <c r="QCV1049" s="308"/>
      <c r="QCW1049" s="308"/>
      <c r="QCX1049" s="308"/>
      <c r="QCY1049" s="308"/>
      <c r="QCZ1049" s="308"/>
      <c r="QDA1049" s="308"/>
      <c r="QDB1049" s="308"/>
      <c r="QDC1049" s="308"/>
      <c r="QDD1049" s="308"/>
      <c r="QDE1049" s="308"/>
      <c r="QDF1049" s="308"/>
      <c r="QDG1049" s="308"/>
      <c r="QDH1049" s="308"/>
      <c r="QDI1049" s="308"/>
      <c r="QDJ1049" s="308"/>
      <c r="QDK1049" s="308"/>
      <c r="QDL1049" s="308"/>
      <c r="QDM1049" s="308"/>
      <c r="QDN1049" s="308"/>
      <c r="QDO1049" s="308"/>
      <c r="QDP1049" s="308"/>
      <c r="QDQ1049" s="308"/>
      <c r="QDR1049" s="308"/>
      <c r="QDS1049" s="308"/>
      <c r="QDT1049" s="308"/>
      <c r="QDU1049" s="308"/>
      <c r="QDV1049" s="308"/>
      <c r="QDW1049" s="308"/>
      <c r="QDX1049" s="308"/>
      <c r="QDY1049" s="308"/>
      <c r="QDZ1049" s="308"/>
      <c r="QEA1049" s="308"/>
      <c r="QEB1049" s="308"/>
      <c r="QEC1049" s="308"/>
      <c r="QED1049" s="308"/>
      <c r="QEE1049" s="308"/>
      <c r="QEF1049" s="308"/>
      <c r="QEG1049" s="308"/>
      <c r="QEH1049" s="308"/>
      <c r="QEI1049" s="308"/>
      <c r="QEJ1049" s="308"/>
      <c r="QEK1049" s="308"/>
      <c r="QEL1049" s="308"/>
      <c r="QEM1049" s="308"/>
      <c r="QEN1049" s="308"/>
      <c r="QEO1049" s="308"/>
      <c r="QEP1049" s="308"/>
      <c r="QEQ1049" s="308"/>
      <c r="QER1049" s="308"/>
      <c r="QES1049" s="308"/>
      <c r="QET1049" s="308"/>
      <c r="QEU1049" s="308"/>
      <c r="QEV1049" s="308"/>
      <c r="QEW1049" s="308"/>
      <c r="QEX1049" s="308"/>
      <c r="QEY1049" s="308"/>
      <c r="QEZ1049" s="308"/>
      <c r="QFA1049" s="308"/>
      <c r="QFB1049" s="308"/>
      <c r="QFC1049" s="308"/>
      <c r="QFD1049" s="308"/>
      <c r="QFE1049" s="308"/>
      <c r="QFF1049" s="308"/>
      <c r="QFG1049" s="308"/>
      <c r="QFH1049" s="308"/>
      <c r="QFI1049" s="308"/>
      <c r="QFJ1049" s="308"/>
      <c r="QFK1049" s="308"/>
      <c r="QFL1049" s="308"/>
      <c r="QFM1049" s="308"/>
      <c r="QFN1049" s="308"/>
      <c r="QFO1049" s="308"/>
      <c r="QFP1049" s="308"/>
      <c r="QFQ1049" s="308"/>
      <c r="QFR1049" s="308"/>
      <c r="QFS1049" s="308"/>
      <c r="QFT1049" s="308"/>
      <c r="QFU1049" s="308"/>
      <c r="QFV1049" s="308"/>
      <c r="QFW1049" s="308"/>
      <c r="QFX1049" s="308"/>
      <c r="QFY1049" s="308"/>
      <c r="QFZ1049" s="308"/>
      <c r="QGA1049" s="308"/>
      <c r="QGB1049" s="308"/>
      <c r="QGC1049" s="308"/>
      <c r="QGD1049" s="308"/>
      <c r="QGE1049" s="308"/>
      <c r="QGF1049" s="308"/>
      <c r="QGG1049" s="308"/>
      <c r="QGH1049" s="308"/>
      <c r="QGI1049" s="308"/>
      <c r="QGJ1049" s="308"/>
      <c r="QGK1049" s="308"/>
      <c r="QGL1049" s="308"/>
      <c r="QGM1049" s="308"/>
      <c r="QGN1049" s="308"/>
      <c r="QGO1049" s="308"/>
      <c r="QGP1049" s="308"/>
      <c r="QGQ1049" s="308"/>
      <c r="QGR1049" s="308"/>
      <c r="QGS1049" s="308"/>
      <c r="QGT1049" s="308"/>
      <c r="QGU1049" s="308"/>
      <c r="QGV1049" s="308"/>
      <c r="QGW1049" s="308"/>
      <c r="QGX1049" s="308"/>
      <c r="QGY1049" s="308"/>
      <c r="QGZ1049" s="308"/>
      <c r="QHA1049" s="308"/>
      <c r="QHB1049" s="308"/>
      <c r="QHC1049" s="308"/>
      <c r="QHD1049" s="308"/>
      <c r="QHE1049" s="308"/>
      <c r="QHF1049" s="308"/>
      <c r="QHG1049" s="308"/>
      <c r="QHH1049" s="308"/>
      <c r="QHI1049" s="308"/>
      <c r="QHJ1049" s="308"/>
      <c r="QHK1049" s="308"/>
      <c r="QHL1049" s="308"/>
      <c r="QHM1049" s="308"/>
      <c r="QHN1049" s="308"/>
      <c r="QHO1049" s="308"/>
      <c r="QHP1049" s="308"/>
      <c r="QHQ1049" s="308"/>
      <c r="QHR1049" s="308"/>
      <c r="QHS1049" s="308"/>
      <c r="QHT1049" s="308"/>
      <c r="QHU1049" s="308"/>
      <c r="QHV1049" s="308"/>
      <c r="QHW1049" s="308"/>
      <c r="QHX1049" s="308"/>
      <c r="QHY1049" s="308"/>
      <c r="QHZ1049" s="308"/>
      <c r="QIA1049" s="308"/>
      <c r="QIB1049" s="308"/>
      <c r="QIC1049" s="308"/>
      <c r="QID1049" s="308"/>
      <c r="QIE1049" s="308"/>
      <c r="QIF1049" s="308"/>
      <c r="QIG1049" s="308"/>
      <c r="QIH1049" s="308"/>
      <c r="QII1049" s="308"/>
      <c r="QIJ1049" s="308"/>
      <c r="QIK1049" s="308"/>
      <c r="QIL1049" s="308"/>
      <c r="QIM1049" s="308"/>
      <c r="QIN1049" s="308"/>
      <c r="QIO1049" s="308"/>
      <c r="QIP1049" s="308"/>
      <c r="QIQ1049" s="308"/>
      <c r="QIR1049" s="308"/>
      <c r="QIS1049" s="308"/>
      <c r="QIT1049" s="308"/>
      <c r="QIU1049" s="308"/>
      <c r="QIV1049" s="308"/>
      <c r="QIW1049" s="308"/>
      <c r="QIX1049" s="308"/>
      <c r="QIY1049" s="308"/>
      <c r="QIZ1049" s="308"/>
      <c r="QJA1049" s="308"/>
      <c r="QJB1049" s="308"/>
      <c r="QJC1049" s="308"/>
      <c r="QJD1049" s="308"/>
      <c r="QJE1049" s="308"/>
      <c r="QJF1049" s="308"/>
      <c r="QJG1049" s="308"/>
      <c r="QJH1049" s="308"/>
      <c r="QJI1049" s="308"/>
      <c r="QJJ1049" s="308"/>
      <c r="QJK1049" s="308"/>
      <c r="QJL1049" s="308"/>
      <c r="QJM1049" s="308"/>
      <c r="QJN1049" s="308"/>
      <c r="QJO1049" s="308"/>
      <c r="QJP1049" s="308"/>
      <c r="QJQ1049" s="308"/>
      <c r="QJR1049" s="308"/>
      <c r="QJS1049" s="308"/>
      <c r="QJT1049" s="308"/>
      <c r="QJU1049" s="308"/>
      <c r="QJV1049" s="308"/>
      <c r="QJW1049" s="308"/>
      <c r="QJX1049" s="308"/>
      <c r="QJY1049" s="308"/>
      <c r="QJZ1049" s="308"/>
      <c r="QKA1049" s="308"/>
      <c r="QKB1049" s="308"/>
      <c r="QKC1049" s="308"/>
      <c r="QKD1049" s="308"/>
      <c r="QKE1049" s="308"/>
      <c r="QKF1049" s="308"/>
      <c r="QKG1049" s="308"/>
      <c r="QKH1049" s="308"/>
      <c r="QKI1049" s="308"/>
      <c r="QKJ1049" s="308"/>
      <c r="QKK1049" s="308"/>
      <c r="QKL1049" s="308"/>
      <c r="QKM1049" s="308"/>
      <c r="QKN1049" s="308"/>
      <c r="QKO1049" s="308"/>
      <c r="QKP1049" s="308"/>
      <c r="QKQ1049" s="308"/>
      <c r="QKR1049" s="308"/>
      <c r="QKS1049" s="308"/>
      <c r="QKT1049" s="308"/>
      <c r="QKU1049" s="308"/>
      <c r="QKV1049" s="308"/>
      <c r="QKW1049" s="308"/>
      <c r="QKX1049" s="308"/>
      <c r="QKY1049" s="308"/>
      <c r="QKZ1049" s="308"/>
      <c r="QLA1049" s="308"/>
      <c r="QLB1049" s="308"/>
      <c r="QLC1049" s="308"/>
      <c r="QLD1049" s="308"/>
      <c r="QLE1049" s="308"/>
      <c r="QLF1049" s="308"/>
      <c r="QLG1049" s="308"/>
      <c r="QLH1049" s="308"/>
      <c r="QLI1049" s="308"/>
      <c r="QLJ1049" s="308"/>
      <c r="QLK1049" s="308"/>
      <c r="QLL1049" s="308"/>
      <c r="QLM1049" s="308"/>
      <c r="QLN1049" s="308"/>
      <c r="QLO1049" s="308"/>
      <c r="QLP1049" s="308"/>
      <c r="QLQ1049" s="308"/>
      <c r="QLR1049" s="308"/>
      <c r="QLS1049" s="308"/>
      <c r="QLT1049" s="308"/>
      <c r="QLU1049" s="308"/>
      <c r="QLV1049" s="308"/>
      <c r="QLW1049" s="308"/>
      <c r="QLX1049" s="308"/>
      <c r="QLY1049" s="308"/>
      <c r="QLZ1049" s="308"/>
      <c r="QMA1049" s="308"/>
      <c r="QMB1049" s="308"/>
      <c r="QMC1049" s="308"/>
      <c r="QMD1049" s="308"/>
      <c r="QME1049" s="308"/>
      <c r="QMF1049" s="308"/>
      <c r="QMG1049" s="308"/>
      <c r="QMH1049" s="308"/>
      <c r="QMI1049" s="308"/>
      <c r="QMJ1049" s="308"/>
      <c r="QMK1049" s="308"/>
      <c r="QML1049" s="308"/>
      <c r="QMM1049" s="308"/>
      <c r="QMN1049" s="308"/>
      <c r="QMO1049" s="308"/>
      <c r="QMP1049" s="308"/>
      <c r="QMQ1049" s="308"/>
      <c r="QMR1049" s="308"/>
      <c r="QMS1049" s="308"/>
      <c r="QMT1049" s="308"/>
      <c r="QMU1049" s="308"/>
      <c r="QMV1049" s="308"/>
      <c r="QMW1049" s="308"/>
      <c r="QMX1049" s="308"/>
      <c r="QMY1049" s="308"/>
      <c r="QMZ1049" s="308"/>
      <c r="QNA1049" s="308"/>
      <c r="QNB1049" s="308"/>
      <c r="QNC1049" s="308"/>
      <c r="QND1049" s="308"/>
      <c r="QNE1049" s="308"/>
      <c r="QNF1049" s="308"/>
      <c r="QNG1049" s="308"/>
      <c r="QNH1049" s="308"/>
      <c r="QNI1049" s="308"/>
      <c r="QNJ1049" s="308"/>
      <c r="QNK1049" s="308"/>
      <c r="QNL1049" s="308"/>
      <c r="QNM1049" s="308"/>
      <c r="QNN1049" s="308"/>
      <c r="QNO1049" s="308"/>
      <c r="QNP1049" s="308"/>
      <c r="QNQ1049" s="308"/>
      <c r="QNR1049" s="308"/>
      <c r="QNS1049" s="308"/>
      <c r="QNT1049" s="308"/>
      <c r="QNU1049" s="308"/>
      <c r="QNV1049" s="308"/>
      <c r="QNW1049" s="308"/>
      <c r="QNX1049" s="308"/>
      <c r="QNY1049" s="308"/>
      <c r="QNZ1049" s="308"/>
      <c r="QOA1049" s="308"/>
      <c r="QOB1049" s="308"/>
      <c r="QOC1049" s="308"/>
      <c r="QOD1049" s="308"/>
      <c r="QOE1049" s="308"/>
      <c r="QOF1049" s="308"/>
      <c r="QOG1049" s="308"/>
      <c r="QOH1049" s="308"/>
      <c r="QOI1049" s="308"/>
      <c r="QOJ1049" s="308"/>
      <c r="QOK1049" s="308"/>
      <c r="QOL1049" s="308"/>
      <c r="QOM1049" s="308"/>
      <c r="QON1049" s="308"/>
      <c r="QOO1049" s="308"/>
      <c r="QOP1049" s="308"/>
      <c r="QOQ1049" s="308"/>
      <c r="QOR1049" s="308"/>
      <c r="QOS1049" s="308"/>
      <c r="QOT1049" s="308"/>
      <c r="QOU1049" s="308"/>
      <c r="QOV1049" s="308"/>
      <c r="QOW1049" s="308"/>
      <c r="QOX1049" s="308"/>
      <c r="QOY1049" s="308"/>
      <c r="QOZ1049" s="308"/>
      <c r="QPA1049" s="308"/>
      <c r="QPB1049" s="308"/>
      <c r="QPC1049" s="308"/>
      <c r="QPD1049" s="308"/>
      <c r="QPE1049" s="308"/>
      <c r="QPF1049" s="308"/>
      <c r="QPG1049" s="308"/>
      <c r="QPH1049" s="308"/>
      <c r="QPI1049" s="308"/>
      <c r="QPJ1049" s="308"/>
      <c r="QPK1049" s="308"/>
      <c r="QPL1049" s="308"/>
      <c r="QPM1049" s="308"/>
      <c r="QPN1049" s="308"/>
      <c r="QPO1049" s="308"/>
      <c r="QPP1049" s="308"/>
      <c r="QPQ1049" s="308"/>
      <c r="QPR1049" s="308"/>
      <c r="QPS1049" s="308"/>
      <c r="QPT1049" s="308"/>
      <c r="QPU1049" s="308"/>
      <c r="QPV1049" s="308"/>
      <c r="QPW1049" s="308"/>
      <c r="QPX1049" s="308"/>
      <c r="QPY1049" s="308"/>
      <c r="QPZ1049" s="308"/>
      <c r="QQA1049" s="308"/>
      <c r="QQB1049" s="308"/>
      <c r="QQC1049" s="308"/>
      <c r="QQD1049" s="308"/>
      <c r="QQE1049" s="308"/>
      <c r="QQF1049" s="308"/>
      <c r="QQG1049" s="308"/>
      <c r="QQH1049" s="308"/>
      <c r="QQI1049" s="308"/>
      <c r="QQJ1049" s="308"/>
      <c r="QQK1049" s="308"/>
      <c r="QQL1049" s="308"/>
      <c r="QQM1049" s="308"/>
      <c r="QQN1049" s="308"/>
      <c r="QQO1049" s="308"/>
      <c r="QQP1049" s="308"/>
      <c r="QQQ1049" s="308"/>
      <c r="QQR1049" s="308"/>
      <c r="QQS1049" s="308"/>
      <c r="QQT1049" s="308"/>
      <c r="QQU1049" s="308"/>
      <c r="QQV1049" s="308"/>
      <c r="QQW1049" s="308"/>
      <c r="QQX1049" s="308"/>
      <c r="QQY1049" s="308"/>
      <c r="QQZ1049" s="308"/>
      <c r="QRA1049" s="308"/>
      <c r="QRB1049" s="308"/>
      <c r="QRC1049" s="308"/>
      <c r="QRD1049" s="308"/>
      <c r="QRE1049" s="308"/>
      <c r="QRF1049" s="308"/>
      <c r="QRG1049" s="308"/>
      <c r="QRH1049" s="308"/>
      <c r="QRI1049" s="308"/>
      <c r="QRJ1049" s="308"/>
      <c r="QRK1049" s="308"/>
      <c r="QRL1049" s="308"/>
      <c r="QRM1049" s="308"/>
      <c r="QRN1049" s="308"/>
      <c r="QRO1049" s="308"/>
      <c r="QRP1049" s="308"/>
      <c r="QRQ1049" s="308"/>
      <c r="QRR1049" s="308"/>
      <c r="QRS1049" s="308"/>
      <c r="QRT1049" s="308"/>
      <c r="QRU1049" s="308"/>
      <c r="QRV1049" s="308"/>
      <c r="QRW1049" s="308"/>
      <c r="QRX1049" s="308"/>
      <c r="QRY1049" s="308"/>
      <c r="QRZ1049" s="308"/>
      <c r="QSA1049" s="308"/>
      <c r="QSB1049" s="308"/>
      <c r="QSC1049" s="308"/>
      <c r="QSD1049" s="308"/>
      <c r="QSE1049" s="308"/>
      <c r="QSF1049" s="308"/>
      <c r="QSG1049" s="308"/>
      <c r="QSH1049" s="308"/>
      <c r="QSI1049" s="308"/>
      <c r="QSJ1049" s="308"/>
      <c r="QSK1049" s="308"/>
      <c r="QSL1049" s="308"/>
      <c r="QSM1049" s="308"/>
      <c r="QSN1049" s="308"/>
      <c r="QSO1049" s="308"/>
      <c r="QSP1049" s="308"/>
      <c r="QSQ1049" s="308"/>
      <c r="QSR1049" s="308"/>
      <c r="QSS1049" s="308"/>
      <c r="QST1049" s="308"/>
      <c r="QSU1049" s="308"/>
      <c r="QSV1049" s="308"/>
      <c r="QSW1049" s="308"/>
      <c r="QSX1049" s="308"/>
      <c r="QSY1049" s="308"/>
      <c r="QSZ1049" s="308"/>
      <c r="QTA1049" s="308"/>
      <c r="QTB1049" s="308"/>
      <c r="QTC1049" s="308"/>
      <c r="QTD1049" s="308"/>
      <c r="QTE1049" s="308"/>
      <c r="QTF1049" s="308"/>
      <c r="QTG1049" s="308"/>
      <c r="QTH1049" s="308"/>
      <c r="QTI1049" s="308"/>
      <c r="QTJ1049" s="308"/>
      <c r="QTK1049" s="308"/>
      <c r="QTL1049" s="308"/>
      <c r="QTM1049" s="308"/>
      <c r="QTN1049" s="308"/>
      <c r="QTO1049" s="308"/>
      <c r="QTP1049" s="308"/>
      <c r="QTQ1049" s="308"/>
      <c r="QTR1049" s="308"/>
      <c r="QTS1049" s="308"/>
      <c r="QTT1049" s="308"/>
      <c r="QTU1049" s="308"/>
      <c r="QTV1049" s="308"/>
      <c r="QTW1049" s="308"/>
      <c r="QTX1049" s="308"/>
      <c r="QTY1049" s="308"/>
      <c r="QTZ1049" s="308"/>
      <c r="QUA1049" s="308"/>
      <c r="QUB1049" s="308"/>
      <c r="QUC1049" s="308"/>
      <c r="QUD1049" s="308"/>
      <c r="QUE1049" s="308"/>
      <c r="QUF1049" s="308"/>
      <c r="QUG1049" s="308"/>
      <c r="QUH1049" s="308"/>
      <c r="QUI1049" s="308"/>
      <c r="QUJ1049" s="308"/>
      <c r="QUK1049" s="308"/>
      <c r="QUL1049" s="308"/>
      <c r="QUM1049" s="308"/>
      <c r="QUN1049" s="308"/>
      <c r="QUO1049" s="308"/>
      <c r="QUP1049" s="308"/>
      <c r="QUQ1049" s="308"/>
      <c r="QUR1049" s="308"/>
      <c r="QUS1049" s="308"/>
      <c r="QUT1049" s="308"/>
      <c r="QUU1049" s="308"/>
      <c r="QUV1049" s="308"/>
      <c r="QUW1049" s="308"/>
      <c r="QUX1049" s="308"/>
      <c r="QUY1049" s="308"/>
      <c r="QUZ1049" s="308"/>
      <c r="QVA1049" s="308"/>
      <c r="QVB1049" s="308"/>
      <c r="QVC1049" s="308"/>
      <c r="QVD1049" s="308"/>
      <c r="QVE1049" s="308"/>
      <c r="QVF1049" s="308"/>
      <c r="QVG1049" s="308"/>
      <c r="QVH1049" s="308"/>
      <c r="QVI1049" s="308"/>
      <c r="QVJ1049" s="308"/>
      <c r="QVK1049" s="308"/>
      <c r="QVL1049" s="308"/>
      <c r="QVM1049" s="308"/>
      <c r="QVN1049" s="308"/>
      <c r="QVO1049" s="308"/>
      <c r="QVP1049" s="308"/>
      <c r="QVQ1049" s="308"/>
      <c r="QVR1049" s="308"/>
      <c r="QVS1049" s="308"/>
      <c r="QVT1049" s="308"/>
      <c r="QVU1049" s="308"/>
      <c r="QVV1049" s="308"/>
      <c r="QVW1049" s="308"/>
      <c r="QVX1049" s="308"/>
      <c r="QVY1049" s="308"/>
      <c r="QVZ1049" s="308"/>
      <c r="QWA1049" s="308"/>
      <c r="QWB1049" s="308"/>
      <c r="QWC1049" s="308"/>
      <c r="QWD1049" s="308"/>
      <c r="QWE1049" s="308"/>
      <c r="QWF1049" s="308"/>
      <c r="QWG1049" s="308"/>
      <c r="QWH1049" s="308"/>
      <c r="QWI1049" s="308"/>
      <c r="QWJ1049" s="308"/>
      <c r="QWK1049" s="308"/>
      <c r="QWL1049" s="308"/>
      <c r="QWM1049" s="308"/>
      <c r="QWN1049" s="308"/>
      <c r="QWO1049" s="308"/>
      <c r="QWP1049" s="308"/>
      <c r="QWQ1049" s="308"/>
      <c r="QWR1049" s="308"/>
      <c r="QWS1049" s="308"/>
      <c r="QWT1049" s="308"/>
      <c r="QWU1049" s="308"/>
      <c r="QWV1049" s="308"/>
      <c r="QWW1049" s="308"/>
      <c r="QWX1049" s="308"/>
      <c r="QWY1049" s="308"/>
      <c r="QWZ1049" s="308"/>
      <c r="QXA1049" s="308"/>
      <c r="QXB1049" s="308"/>
      <c r="QXC1049" s="308"/>
      <c r="QXD1049" s="308"/>
      <c r="QXE1049" s="308"/>
      <c r="QXF1049" s="308"/>
      <c r="QXG1049" s="308"/>
      <c r="QXH1049" s="308"/>
      <c r="QXI1049" s="308"/>
      <c r="QXJ1049" s="308"/>
      <c r="QXK1049" s="308"/>
      <c r="QXL1049" s="308"/>
      <c r="QXM1049" s="308"/>
      <c r="QXN1049" s="308"/>
      <c r="QXO1049" s="308"/>
      <c r="QXP1049" s="308"/>
      <c r="QXQ1049" s="308"/>
      <c r="QXR1049" s="308"/>
      <c r="QXS1049" s="308"/>
      <c r="QXT1049" s="308"/>
      <c r="QXU1049" s="308"/>
      <c r="QXV1049" s="308"/>
      <c r="QXW1049" s="308"/>
      <c r="QXX1049" s="308"/>
      <c r="QXY1049" s="308"/>
      <c r="QXZ1049" s="308"/>
      <c r="QYA1049" s="308"/>
      <c r="QYB1049" s="308"/>
      <c r="QYC1049" s="308"/>
      <c r="QYD1049" s="308"/>
      <c r="QYE1049" s="308"/>
      <c r="QYF1049" s="308"/>
      <c r="QYG1049" s="308"/>
      <c r="QYH1049" s="308"/>
      <c r="QYI1049" s="308"/>
      <c r="QYJ1049" s="308"/>
      <c r="QYK1049" s="308"/>
      <c r="QYL1049" s="308"/>
      <c r="QYM1049" s="308"/>
      <c r="QYN1049" s="308"/>
      <c r="QYO1049" s="308"/>
      <c r="QYP1049" s="308"/>
      <c r="QYQ1049" s="308"/>
      <c r="QYR1049" s="308"/>
      <c r="QYS1049" s="308"/>
      <c r="QYT1049" s="308"/>
      <c r="QYU1049" s="308"/>
      <c r="QYV1049" s="308"/>
      <c r="QYW1049" s="308"/>
      <c r="QYX1049" s="308"/>
      <c r="QYY1049" s="308"/>
      <c r="QYZ1049" s="308"/>
      <c r="QZA1049" s="308"/>
      <c r="QZB1049" s="308"/>
      <c r="QZC1049" s="308"/>
      <c r="QZD1049" s="308"/>
      <c r="QZE1049" s="308"/>
      <c r="QZF1049" s="308"/>
      <c r="QZG1049" s="308"/>
      <c r="QZH1049" s="308"/>
      <c r="QZI1049" s="308"/>
      <c r="QZJ1049" s="308"/>
      <c r="QZK1049" s="308"/>
      <c r="QZL1049" s="308"/>
      <c r="QZM1049" s="308"/>
      <c r="QZN1049" s="308"/>
      <c r="QZO1049" s="308"/>
      <c r="QZP1049" s="308"/>
      <c r="QZQ1049" s="308"/>
      <c r="QZR1049" s="308"/>
      <c r="QZS1049" s="308"/>
      <c r="QZT1049" s="308"/>
      <c r="QZU1049" s="308"/>
      <c r="QZV1049" s="308"/>
      <c r="QZW1049" s="308"/>
      <c r="QZX1049" s="308"/>
      <c r="QZY1049" s="308"/>
      <c r="QZZ1049" s="308"/>
      <c r="RAA1049" s="308"/>
      <c r="RAB1049" s="308"/>
      <c r="RAC1049" s="308"/>
      <c r="RAD1049" s="308"/>
      <c r="RAE1049" s="308"/>
      <c r="RAF1049" s="308"/>
      <c r="RAG1049" s="308"/>
      <c r="RAH1049" s="308"/>
      <c r="RAI1049" s="308"/>
      <c r="RAJ1049" s="308"/>
      <c r="RAK1049" s="308"/>
      <c r="RAL1049" s="308"/>
      <c r="RAM1049" s="308"/>
      <c r="RAN1049" s="308"/>
      <c r="RAO1049" s="308"/>
      <c r="RAP1049" s="308"/>
      <c r="RAQ1049" s="308"/>
      <c r="RAR1049" s="308"/>
      <c r="RAS1049" s="308"/>
      <c r="RAT1049" s="308"/>
      <c r="RAU1049" s="308"/>
      <c r="RAV1049" s="308"/>
      <c r="RAW1049" s="308"/>
      <c r="RAX1049" s="308"/>
      <c r="RAY1049" s="308"/>
      <c r="RAZ1049" s="308"/>
      <c r="RBA1049" s="308"/>
      <c r="RBB1049" s="308"/>
      <c r="RBC1049" s="308"/>
      <c r="RBD1049" s="308"/>
      <c r="RBE1049" s="308"/>
      <c r="RBF1049" s="308"/>
      <c r="RBG1049" s="308"/>
      <c r="RBH1049" s="308"/>
      <c r="RBI1049" s="308"/>
      <c r="RBJ1049" s="308"/>
      <c r="RBK1049" s="308"/>
      <c r="RBL1049" s="308"/>
      <c r="RBM1049" s="308"/>
      <c r="RBN1049" s="308"/>
      <c r="RBO1049" s="308"/>
      <c r="RBP1049" s="308"/>
      <c r="RBQ1049" s="308"/>
      <c r="RBR1049" s="308"/>
      <c r="RBS1049" s="308"/>
      <c r="RBT1049" s="308"/>
      <c r="RBU1049" s="308"/>
      <c r="RBV1049" s="308"/>
      <c r="RBW1049" s="308"/>
      <c r="RBX1049" s="308"/>
      <c r="RBY1049" s="308"/>
      <c r="RBZ1049" s="308"/>
      <c r="RCA1049" s="308"/>
      <c r="RCB1049" s="308"/>
      <c r="RCC1049" s="308"/>
      <c r="RCD1049" s="308"/>
      <c r="RCE1049" s="308"/>
      <c r="RCF1049" s="308"/>
      <c r="RCG1049" s="308"/>
      <c r="RCH1049" s="308"/>
      <c r="RCI1049" s="308"/>
      <c r="RCJ1049" s="308"/>
      <c r="RCK1049" s="308"/>
      <c r="RCL1049" s="308"/>
      <c r="RCM1049" s="308"/>
      <c r="RCN1049" s="308"/>
      <c r="RCO1049" s="308"/>
      <c r="RCP1049" s="308"/>
      <c r="RCQ1049" s="308"/>
      <c r="RCR1049" s="308"/>
      <c r="RCS1049" s="308"/>
      <c r="RCT1049" s="308"/>
      <c r="RCU1049" s="308"/>
      <c r="RCV1049" s="308"/>
      <c r="RCW1049" s="308"/>
      <c r="RCX1049" s="308"/>
      <c r="RCY1049" s="308"/>
      <c r="RCZ1049" s="308"/>
      <c r="RDA1049" s="308"/>
      <c r="RDB1049" s="308"/>
      <c r="RDC1049" s="308"/>
      <c r="RDD1049" s="308"/>
      <c r="RDE1049" s="308"/>
      <c r="RDF1049" s="308"/>
      <c r="RDG1049" s="308"/>
      <c r="RDH1049" s="308"/>
      <c r="RDI1049" s="308"/>
      <c r="RDJ1049" s="308"/>
      <c r="RDK1049" s="308"/>
      <c r="RDL1049" s="308"/>
      <c r="RDM1049" s="308"/>
      <c r="RDN1049" s="308"/>
      <c r="RDO1049" s="308"/>
      <c r="RDP1049" s="308"/>
      <c r="RDQ1049" s="308"/>
      <c r="RDR1049" s="308"/>
      <c r="RDS1049" s="308"/>
      <c r="RDT1049" s="308"/>
      <c r="RDU1049" s="308"/>
      <c r="RDV1049" s="308"/>
      <c r="RDW1049" s="308"/>
      <c r="RDX1049" s="308"/>
      <c r="RDY1049" s="308"/>
      <c r="RDZ1049" s="308"/>
      <c r="REA1049" s="308"/>
      <c r="REB1049" s="308"/>
      <c r="REC1049" s="308"/>
      <c r="RED1049" s="308"/>
      <c r="REE1049" s="308"/>
      <c r="REF1049" s="308"/>
      <c r="REG1049" s="308"/>
      <c r="REH1049" s="308"/>
      <c r="REI1049" s="308"/>
      <c r="REJ1049" s="308"/>
      <c r="REK1049" s="308"/>
      <c r="REL1049" s="308"/>
      <c r="REM1049" s="308"/>
      <c r="REN1049" s="308"/>
      <c r="REO1049" s="308"/>
      <c r="REP1049" s="308"/>
      <c r="REQ1049" s="308"/>
      <c r="RER1049" s="308"/>
      <c r="RES1049" s="308"/>
      <c r="RET1049" s="308"/>
      <c r="REU1049" s="308"/>
      <c r="REV1049" s="308"/>
      <c r="REW1049" s="308"/>
      <c r="REX1049" s="308"/>
      <c r="REY1049" s="308"/>
      <c r="REZ1049" s="308"/>
      <c r="RFA1049" s="308"/>
      <c r="RFB1049" s="308"/>
      <c r="RFC1049" s="308"/>
      <c r="RFD1049" s="308"/>
      <c r="RFE1049" s="308"/>
      <c r="RFF1049" s="308"/>
      <c r="RFG1049" s="308"/>
      <c r="RFH1049" s="308"/>
      <c r="RFI1049" s="308"/>
      <c r="RFJ1049" s="308"/>
      <c r="RFK1049" s="308"/>
      <c r="RFL1049" s="308"/>
      <c r="RFM1049" s="308"/>
      <c r="RFN1049" s="308"/>
      <c r="RFO1049" s="308"/>
      <c r="RFP1049" s="308"/>
      <c r="RFQ1049" s="308"/>
      <c r="RFR1049" s="308"/>
      <c r="RFS1049" s="308"/>
      <c r="RFT1049" s="308"/>
      <c r="RFU1049" s="308"/>
      <c r="RFV1049" s="308"/>
      <c r="RFW1049" s="308"/>
      <c r="RFX1049" s="308"/>
      <c r="RFY1049" s="308"/>
      <c r="RFZ1049" s="308"/>
      <c r="RGA1049" s="308"/>
      <c r="RGB1049" s="308"/>
      <c r="RGC1049" s="308"/>
      <c r="RGD1049" s="308"/>
      <c r="RGE1049" s="308"/>
      <c r="RGF1049" s="308"/>
      <c r="RGG1049" s="308"/>
      <c r="RGH1049" s="308"/>
      <c r="RGI1049" s="308"/>
      <c r="RGJ1049" s="308"/>
      <c r="RGK1049" s="308"/>
      <c r="RGL1049" s="308"/>
      <c r="RGM1049" s="308"/>
      <c r="RGN1049" s="308"/>
      <c r="RGO1049" s="308"/>
      <c r="RGP1049" s="308"/>
      <c r="RGQ1049" s="308"/>
      <c r="RGR1049" s="308"/>
      <c r="RGS1049" s="308"/>
      <c r="RGT1049" s="308"/>
      <c r="RGU1049" s="308"/>
      <c r="RGV1049" s="308"/>
      <c r="RGW1049" s="308"/>
      <c r="RGX1049" s="308"/>
      <c r="RGY1049" s="308"/>
      <c r="RGZ1049" s="308"/>
      <c r="RHA1049" s="308"/>
      <c r="RHB1049" s="308"/>
      <c r="RHC1049" s="308"/>
      <c r="RHD1049" s="308"/>
      <c r="RHE1049" s="308"/>
      <c r="RHF1049" s="308"/>
      <c r="RHG1049" s="308"/>
      <c r="RHH1049" s="308"/>
      <c r="RHI1049" s="308"/>
      <c r="RHJ1049" s="308"/>
      <c r="RHK1049" s="308"/>
      <c r="RHL1049" s="308"/>
      <c r="RHM1049" s="308"/>
      <c r="RHN1049" s="308"/>
      <c r="RHO1049" s="308"/>
      <c r="RHP1049" s="308"/>
      <c r="RHQ1049" s="308"/>
      <c r="RHR1049" s="308"/>
      <c r="RHS1049" s="308"/>
      <c r="RHT1049" s="308"/>
      <c r="RHU1049" s="308"/>
      <c r="RHV1049" s="308"/>
      <c r="RHW1049" s="308"/>
      <c r="RHX1049" s="308"/>
      <c r="RHY1049" s="308"/>
      <c r="RHZ1049" s="308"/>
      <c r="RIA1049" s="308"/>
      <c r="RIB1049" s="308"/>
      <c r="RIC1049" s="308"/>
      <c r="RID1049" s="308"/>
      <c r="RIE1049" s="308"/>
      <c r="RIF1049" s="308"/>
      <c r="RIG1049" s="308"/>
      <c r="RIH1049" s="308"/>
      <c r="RII1049" s="308"/>
      <c r="RIJ1049" s="308"/>
      <c r="RIK1049" s="308"/>
      <c r="RIL1049" s="308"/>
      <c r="RIM1049" s="308"/>
      <c r="RIN1049" s="308"/>
      <c r="RIO1049" s="308"/>
      <c r="RIP1049" s="308"/>
      <c r="RIQ1049" s="308"/>
      <c r="RIR1049" s="308"/>
      <c r="RIS1049" s="308"/>
      <c r="RIT1049" s="308"/>
      <c r="RIU1049" s="308"/>
      <c r="RIV1049" s="308"/>
      <c r="RIW1049" s="308"/>
      <c r="RIX1049" s="308"/>
      <c r="RIY1049" s="308"/>
      <c r="RIZ1049" s="308"/>
      <c r="RJA1049" s="308"/>
      <c r="RJB1049" s="308"/>
      <c r="RJC1049" s="308"/>
      <c r="RJD1049" s="308"/>
      <c r="RJE1049" s="308"/>
      <c r="RJF1049" s="308"/>
      <c r="RJG1049" s="308"/>
      <c r="RJH1049" s="308"/>
      <c r="RJI1049" s="308"/>
      <c r="RJJ1049" s="308"/>
      <c r="RJK1049" s="308"/>
      <c r="RJL1049" s="308"/>
      <c r="RJM1049" s="308"/>
      <c r="RJN1049" s="308"/>
      <c r="RJO1049" s="308"/>
      <c r="RJP1049" s="308"/>
      <c r="RJQ1049" s="308"/>
      <c r="RJR1049" s="308"/>
      <c r="RJS1049" s="308"/>
      <c r="RJT1049" s="308"/>
      <c r="RJU1049" s="308"/>
      <c r="RJV1049" s="308"/>
      <c r="RJW1049" s="308"/>
      <c r="RJX1049" s="308"/>
      <c r="RJY1049" s="308"/>
      <c r="RJZ1049" s="308"/>
      <c r="RKA1049" s="308"/>
      <c r="RKB1049" s="308"/>
      <c r="RKC1049" s="308"/>
      <c r="RKD1049" s="308"/>
      <c r="RKE1049" s="308"/>
      <c r="RKF1049" s="308"/>
      <c r="RKG1049" s="308"/>
      <c r="RKH1049" s="308"/>
      <c r="RKI1049" s="308"/>
      <c r="RKJ1049" s="308"/>
      <c r="RKK1049" s="308"/>
      <c r="RKL1049" s="308"/>
      <c r="RKM1049" s="308"/>
      <c r="RKN1049" s="308"/>
      <c r="RKO1049" s="308"/>
      <c r="RKP1049" s="308"/>
      <c r="RKQ1049" s="308"/>
      <c r="RKR1049" s="308"/>
      <c r="RKS1049" s="308"/>
      <c r="RKT1049" s="308"/>
      <c r="RKU1049" s="308"/>
      <c r="RKV1049" s="308"/>
      <c r="RKW1049" s="308"/>
      <c r="RKX1049" s="308"/>
      <c r="RKY1049" s="308"/>
      <c r="RKZ1049" s="308"/>
      <c r="RLA1049" s="308"/>
      <c r="RLB1049" s="308"/>
      <c r="RLC1049" s="308"/>
      <c r="RLD1049" s="308"/>
      <c r="RLE1049" s="308"/>
      <c r="RLF1049" s="308"/>
      <c r="RLG1049" s="308"/>
      <c r="RLH1049" s="308"/>
      <c r="RLI1049" s="308"/>
      <c r="RLJ1049" s="308"/>
      <c r="RLK1049" s="308"/>
      <c r="RLL1049" s="308"/>
      <c r="RLM1049" s="308"/>
      <c r="RLN1049" s="308"/>
      <c r="RLO1049" s="308"/>
      <c r="RLP1049" s="308"/>
      <c r="RLQ1049" s="308"/>
      <c r="RLR1049" s="308"/>
      <c r="RLS1049" s="308"/>
      <c r="RLT1049" s="308"/>
      <c r="RLU1049" s="308"/>
      <c r="RLV1049" s="308"/>
      <c r="RLW1049" s="308"/>
      <c r="RLX1049" s="308"/>
      <c r="RLY1049" s="308"/>
      <c r="RLZ1049" s="308"/>
      <c r="RMA1049" s="308"/>
      <c r="RMB1049" s="308"/>
      <c r="RMC1049" s="308"/>
      <c r="RMD1049" s="308"/>
      <c r="RME1049" s="308"/>
      <c r="RMF1049" s="308"/>
      <c r="RMG1049" s="308"/>
      <c r="RMH1049" s="308"/>
      <c r="RMI1049" s="308"/>
      <c r="RMJ1049" s="308"/>
      <c r="RMK1049" s="308"/>
      <c r="RML1049" s="308"/>
      <c r="RMM1049" s="308"/>
      <c r="RMN1049" s="308"/>
      <c r="RMO1049" s="308"/>
      <c r="RMP1049" s="308"/>
      <c r="RMQ1049" s="308"/>
      <c r="RMR1049" s="308"/>
      <c r="RMS1049" s="308"/>
      <c r="RMT1049" s="308"/>
      <c r="RMU1049" s="308"/>
      <c r="RMV1049" s="308"/>
      <c r="RMW1049" s="308"/>
      <c r="RMX1049" s="308"/>
      <c r="RMY1049" s="308"/>
      <c r="RMZ1049" s="308"/>
      <c r="RNA1049" s="308"/>
      <c r="RNB1049" s="308"/>
      <c r="RNC1049" s="308"/>
      <c r="RND1049" s="308"/>
      <c r="RNE1049" s="308"/>
      <c r="RNF1049" s="308"/>
      <c r="RNG1049" s="308"/>
      <c r="RNH1049" s="308"/>
      <c r="RNI1049" s="308"/>
      <c r="RNJ1049" s="308"/>
      <c r="RNK1049" s="308"/>
      <c r="RNL1049" s="308"/>
      <c r="RNM1049" s="308"/>
      <c r="RNN1049" s="308"/>
      <c r="RNO1049" s="308"/>
      <c r="RNP1049" s="308"/>
      <c r="RNQ1049" s="308"/>
      <c r="RNR1049" s="308"/>
      <c r="RNS1049" s="308"/>
      <c r="RNT1049" s="308"/>
      <c r="RNU1049" s="308"/>
      <c r="RNV1049" s="308"/>
      <c r="RNW1049" s="308"/>
      <c r="RNX1049" s="308"/>
      <c r="RNY1049" s="308"/>
      <c r="RNZ1049" s="308"/>
      <c r="ROA1049" s="308"/>
      <c r="ROB1049" s="308"/>
      <c r="ROC1049" s="308"/>
      <c r="ROD1049" s="308"/>
      <c r="ROE1049" s="308"/>
      <c r="ROF1049" s="308"/>
      <c r="ROG1049" s="308"/>
      <c r="ROH1049" s="308"/>
      <c r="ROI1049" s="308"/>
      <c r="ROJ1049" s="308"/>
      <c r="ROK1049" s="308"/>
      <c r="ROL1049" s="308"/>
      <c r="ROM1049" s="308"/>
      <c r="RON1049" s="308"/>
      <c r="ROO1049" s="308"/>
      <c r="ROP1049" s="308"/>
      <c r="ROQ1049" s="308"/>
      <c r="ROR1049" s="308"/>
      <c r="ROS1049" s="308"/>
      <c r="ROT1049" s="308"/>
      <c r="ROU1049" s="308"/>
      <c r="ROV1049" s="308"/>
      <c r="ROW1049" s="308"/>
      <c r="ROX1049" s="308"/>
      <c r="ROY1049" s="308"/>
      <c r="ROZ1049" s="308"/>
      <c r="RPA1049" s="308"/>
      <c r="RPB1049" s="308"/>
      <c r="RPC1049" s="308"/>
      <c r="RPD1049" s="308"/>
      <c r="RPE1049" s="308"/>
      <c r="RPF1049" s="308"/>
      <c r="RPG1049" s="308"/>
      <c r="RPH1049" s="308"/>
      <c r="RPI1049" s="308"/>
      <c r="RPJ1049" s="308"/>
      <c r="RPK1049" s="308"/>
      <c r="RPL1049" s="308"/>
      <c r="RPM1049" s="308"/>
      <c r="RPN1049" s="308"/>
      <c r="RPO1049" s="308"/>
      <c r="RPP1049" s="308"/>
      <c r="RPQ1049" s="308"/>
      <c r="RPR1049" s="308"/>
      <c r="RPS1049" s="308"/>
      <c r="RPT1049" s="308"/>
      <c r="RPU1049" s="308"/>
      <c r="RPV1049" s="308"/>
      <c r="RPW1049" s="308"/>
      <c r="RPX1049" s="308"/>
      <c r="RPY1049" s="308"/>
      <c r="RPZ1049" s="308"/>
      <c r="RQA1049" s="308"/>
      <c r="RQB1049" s="308"/>
      <c r="RQC1049" s="308"/>
      <c r="RQD1049" s="308"/>
      <c r="RQE1049" s="308"/>
      <c r="RQF1049" s="308"/>
      <c r="RQG1049" s="308"/>
      <c r="RQH1049" s="308"/>
      <c r="RQI1049" s="308"/>
      <c r="RQJ1049" s="308"/>
      <c r="RQK1049" s="308"/>
      <c r="RQL1049" s="308"/>
      <c r="RQM1049" s="308"/>
      <c r="RQN1049" s="308"/>
      <c r="RQO1049" s="308"/>
      <c r="RQP1049" s="308"/>
      <c r="RQQ1049" s="308"/>
      <c r="RQR1049" s="308"/>
      <c r="RQS1049" s="308"/>
      <c r="RQT1049" s="308"/>
      <c r="RQU1049" s="308"/>
      <c r="RQV1049" s="308"/>
      <c r="RQW1049" s="308"/>
      <c r="RQX1049" s="308"/>
      <c r="RQY1049" s="308"/>
      <c r="RQZ1049" s="308"/>
      <c r="RRA1049" s="308"/>
      <c r="RRB1049" s="308"/>
      <c r="RRC1049" s="308"/>
      <c r="RRD1049" s="308"/>
      <c r="RRE1049" s="308"/>
      <c r="RRF1049" s="308"/>
      <c r="RRG1049" s="308"/>
      <c r="RRH1049" s="308"/>
      <c r="RRI1049" s="308"/>
      <c r="RRJ1049" s="308"/>
      <c r="RRK1049" s="308"/>
      <c r="RRL1049" s="308"/>
      <c r="RRM1049" s="308"/>
      <c r="RRN1049" s="308"/>
      <c r="RRO1049" s="308"/>
      <c r="RRP1049" s="308"/>
      <c r="RRQ1049" s="308"/>
      <c r="RRR1049" s="308"/>
      <c r="RRS1049" s="308"/>
      <c r="RRT1049" s="308"/>
      <c r="RRU1049" s="308"/>
      <c r="RRV1049" s="308"/>
      <c r="RRW1049" s="308"/>
      <c r="RRX1049" s="308"/>
      <c r="RRY1049" s="308"/>
      <c r="RRZ1049" s="308"/>
      <c r="RSA1049" s="308"/>
      <c r="RSB1049" s="308"/>
      <c r="RSC1049" s="308"/>
      <c r="RSD1049" s="308"/>
      <c r="RSE1049" s="308"/>
      <c r="RSF1049" s="308"/>
      <c r="RSG1049" s="308"/>
      <c r="RSH1049" s="308"/>
      <c r="RSI1049" s="308"/>
      <c r="RSJ1049" s="308"/>
      <c r="RSK1049" s="308"/>
      <c r="RSL1049" s="308"/>
      <c r="RSM1049" s="308"/>
      <c r="RSN1049" s="308"/>
      <c r="RSO1049" s="308"/>
      <c r="RSP1049" s="308"/>
      <c r="RSQ1049" s="308"/>
      <c r="RSR1049" s="308"/>
      <c r="RSS1049" s="308"/>
      <c r="RST1049" s="308"/>
      <c r="RSU1049" s="308"/>
      <c r="RSV1049" s="308"/>
      <c r="RSW1049" s="308"/>
      <c r="RSX1049" s="308"/>
      <c r="RSY1049" s="308"/>
      <c r="RSZ1049" s="308"/>
      <c r="RTA1049" s="308"/>
      <c r="RTB1049" s="308"/>
      <c r="RTC1049" s="308"/>
      <c r="RTD1049" s="308"/>
      <c r="RTE1049" s="308"/>
      <c r="RTF1049" s="308"/>
      <c r="RTG1049" s="308"/>
      <c r="RTH1049" s="308"/>
      <c r="RTI1049" s="308"/>
      <c r="RTJ1049" s="308"/>
      <c r="RTK1049" s="308"/>
      <c r="RTL1049" s="308"/>
      <c r="RTM1049" s="308"/>
      <c r="RTN1049" s="308"/>
      <c r="RTO1049" s="308"/>
      <c r="RTP1049" s="308"/>
      <c r="RTQ1049" s="308"/>
      <c r="RTR1049" s="308"/>
      <c r="RTS1049" s="308"/>
      <c r="RTT1049" s="308"/>
      <c r="RTU1049" s="308"/>
      <c r="RTV1049" s="308"/>
      <c r="RTW1049" s="308"/>
      <c r="RTX1049" s="308"/>
      <c r="RTY1049" s="308"/>
      <c r="RTZ1049" s="308"/>
      <c r="RUA1049" s="308"/>
      <c r="RUB1049" s="308"/>
      <c r="RUC1049" s="308"/>
      <c r="RUD1049" s="308"/>
      <c r="RUE1049" s="308"/>
      <c r="RUF1049" s="308"/>
      <c r="RUG1049" s="308"/>
      <c r="RUH1049" s="308"/>
      <c r="RUI1049" s="308"/>
      <c r="RUJ1049" s="308"/>
      <c r="RUK1049" s="308"/>
      <c r="RUL1049" s="308"/>
      <c r="RUM1049" s="308"/>
      <c r="RUN1049" s="308"/>
      <c r="RUO1049" s="308"/>
      <c r="RUP1049" s="308"/>
      <c r="RUQ1049" s="308"/>
      <c r="RUR1049" s="308"/>
      <c r="RUS1049" s="308"/>
      <c r="RUT1049" s="308"/>
      <c r="RUU1049" s="308"/>
      <c r="RUV1049" s="308"/>
      <c r="RUW1049" s="308"/>
      <c r="RUX1049" s="308"/>
      <c r="RUY1049" s="308"/>
      <c r="RUZ1049" s="308"/>
      <c r="RVA1049" s="308"/>
      <c r="RVB1049" s="308"/>
      <c r="RVC1049" s="308"/>
      <c r="RVD1049" s="308"/>
      <c r="RVE1049" s="308"/>
      <c r="RVF1049" s="308"/>
      <c r="RVG1049" s="308"/>
      <c r="RVH1049" s="308"/>
      <c r="RVI1049" s="308"/>
      <c r="RVJ1049" s="308"/>
      <c r="RVK1049" s="308"/>
      <c r="RVL1049" s="308"/>
      <c r="RVM1049" s="308"/>
      <c r="RVN1049" s="308"/>
      <c r="RVO1049" s="308"/>
      <c r="RVP1049" s="308"/>
      <c r="RVQ1049" s="308"/>
      <c r="RVR1049" s="308"/>
      <c r="RVS1049" s="308"/>
      <c r="RVT1049" s="308"/>
      <c r="RVU1049" s="308"/>
      <c r="RVV1049" s="308"/>
      <c r="RVW1049" s="308"/>
      <c r="RVX1049" s="308"/>
      <c r="RVY1049" s="308"/>
      <c r="RVZ1049" s="308"/>
      <c r="RWA1049" s="308"/>
      <c r="RWB1049" s="308"/>
      <c r="RWC1049" s="308"/>
      <c r="RWD1049" s="308"/>
      <c r="RWE1049" s="308"/>
      <c r="RWF1049" s="308"/>
      <c r="RWG1049" s="308"/>
      <c r="RWH1049" s="308"/>
      <c r="RWI1049" s="308"/>
      <c r="RWJ1049" s="308"/>
      <c r="RWK1049" s="308"/>
      <c r="RWL1049" s="308"/>
      <c r="RWM1049" s="308"/>
      <c r="RWN1049" s="308"/>
      <c r="RWO1049" s="308"/>
      <c r="RWP1049" s="308"/>
      <c r="RWQ1049" s="308"/>
      <c r="RWR1049" s="308"/>
      <c r="RWS1049" s="308"/>
      <c r="RWT1049" s="308"/>
      <c r="RWU1049" s="308"/>
      <c r="RWV1049" s="308"/>
      <c r="RWW1049" s="308"/>
      <c r="RWX1049" s="308"/>
      <c r="RWY1049" s="308"/>
      <c r="RWZ1049" s="308"/>
      <c r="RXA1049" s="308"/>
      <c r="RXB1049" s="308"/>
      <c r="RXC1049" s="308"/>
      <c r="RXD1049" s="308"/>
      <c r="RXE1049" s="308"/>
      <c r="RXF1049" s="308"/>
      <c r="RXG1049" s="308"/>
      <c r="RXH1049" s="308"/>
      <c r="RXI1049" s="308"/>
      <c r="RXJ1049" s="308"/>
      <c r="RXK1049" s="308"/>
      <c r="RXL1049" s="308"/>
      <c r="RXM1049" s="308"/>
      <c r="RXN1049" s="308"/>
      <c r="RXO1049" s="308"/>
      <c r="RXP1049" s="308"/>
      <c r="RXQ1049" s="308"/>
      <c r="RXR1049" s="308"/>
      <c r="RXS1049" s="308"/>
      <c r="RXT1049" s="308"/>
      <c r="RXU1049" s="308"/>
      <c r="RXV1049" s="308"/>
      <c r="RXW1049" s="308"/>
      <c r="RXX1049" s="308"/>
      <c r="RXY1049" s="308"/>
      <c r="RXZ1049" s="308"/>
      <c r="RYA1049" s="308"/>
      <c r="RYB1049" s="308"/>
      <c r="RYC1049" s="308"/>
      <c r="RYD1049" s="308"/>
      <c r="RYE1049" s="308"/>
      <c r="RYF1049" s="308"/>
      <c r="RYG1049" s="308"/>
      <c r="RYH1049" s="308"/>
      <c r="RYI1049" s="308"/>
      <c r="RYJ1049" s="308"/>
      <c r="RYK1049" s="308"/>
      <c r="RYL1049" s="308"/>
      <c r="RYM1049" s="308"/>
      <c r="RYN1049" s="308"/>
      <c r="RYO1049" s="308"/>
      <c r="RYP1049" s="308"/>
      <c r="RYQ1049" s="308"/>
      <c r="RYR1049" s="308"/>
      <c r="RYS1049" s="308"/>
      <c r="RYT1049" s="308"/>
      <c r="RYU1049" s="308"/>
      <c r="RYV1049" s="308"/>
      <c r="RYW1049" s="308"/>
      <c r="RYX1049" s="308"/>
      <c r="RYY1049" s="308"/>
      <c r="RYZ1049" s="308"/>
      <c r="RZA1049" s="308"/>
      <c r="RZB1049" s="308"/>
      <c r="RZC1049" s="308"/>
      <c r="RZD1049" s="308"/>
      <c r="RZE1049" s="308"/>
      <c r="RZF1049" s="308"/>
      <c r="RZG1049" s="308"/>
      <c r="RZH1049" s="308"/>
      <c r="RZI1049" s="308"/>
      <c r="RZJ1049" s="308"/>
      <c r="RZK1049" s="308"/>
      <c r="RZL1049" s="308"/>
      <c r="RZM1049" s="308"/>
      <c r="RZN1049" s="308"/>
      <c r="RZO1049" s="308"/>
      <c r="RZP1049" s="308"/>
      <c r="RZQ1049" s="308"/>
      <c r="RZR1049" s="308"/>
      <c r="RZS1049" s="308"/>
      <c r="RZT1049" s="308"/>
      <c r="RZU1049" s="308"/>
      <c r="RZV1049" s="308"/>
      <c r="RZW1049" s="308"/>
      <c r="RZX1049" s="308"/>
      <c r="RZY1049" s="308"/>
      <c r="RZZ1049" s="308"/>
      <c r="SAA1049" s="308"/>
      <c r="SAB1049" s="308"/>
      <c r="SAC1049" s="308"/>
      <c r="SAD1049" s="308"/>
      <c r="SAE1049" s="308"/>
      <c r="SAF1049" s="308"/>
      <c r="SAG1049" s="308"/>
      <c r="SAH1049" s="308"/>
      <c r="SAI1049" s="308"/>
      <c r="SAJ1049" s="308"/>
      <c r="SAK1049" s="308"/>
      <c r="SAL1049" s="308"/>
      <c r="SAM1049" s="308"/>
      <c r="SAN1049" s="308"/>
      <c r="SAO1049" s="308"/>
      <c r="SAP1049" s="308"/>
      <c r="SAQ1049" s="308"/>
      <c r="SAR1049" s="308"/>
      <c r="SAS1049" s="308"/>
      <c r="SAT1049" s="308"/>
      <c r="SAU1049" s="308"/>
      <c r="SAV1049" s="308"/>
      <c r="SAW1049" s="308"/>
      <c r="SAX1049" s="308"/>
      <c r="SAY1049" s="308"/>
      <c r="SAZ1049" s="308"/>
      <c r="SBA1049" s="308"/>
      <c r="SBB1049" s="308"/>
      <c r="SBC1049" s="308"/>
      <c r="SBD1049" s="308"/>
      <c r="SBE1049" s="308"/>
      <c r="SBF1049" s="308"/>
      <c r="SBG1049" s="308"/>
      <c r="SBH1049" s="308"/>
      <c r="SBI1049" s="308"/>
      <c r="SBJ1049" s="308"/>
      <c r="SBK1049" s="308"/>
      <c r="SBL1049" s="308"/>
      <c r="SBM1049" s="308"/>
      <c r="SBN1049" s="308"/>
      <c r="SBO1049" s="308"/>
      <c r="SBP1049" s="308"/>
      <c r="SBQ1049" s="308"/>
      <c r="SBR1049" s="308"/>
      <c r="SBS1049" s="308"/>
      <c r="SBT1049" s="308"/>
      <c r="SBU1049" s="308"/>
      <c r="SBV1049" s="308"/>
      <c r="SBW1049" s="308"/>
      <c r="SBX1049" s="308"/>
      <c r="SBY1049" s="308"/>
      <c r="SBZ1049" s="308"/>
      <c r="SCA1049" s="308"/>
      <c r="SCB1049" s="308"/>
      <c r="SCC1049" s="308"/>
      <c r="SCD1049" s="308"/>
      <c r="SCE1049" s="308"/>
      <c r="SCF1049" s="308"/>
      <c r="SCG1049" s="308"/>
      <c r="SCH1049" s="308"/>
      <c r="SCI1049" s="308"/>
      <c r="SCJ1049" s="308"/>
      <c r="SCK1049" s="308"/>
      <c r="SCL1049" s="308"/>
      <c r="SCM1049" s="308"/>
      <c r="SCN1049" s="308"/>
      <c r="SCO1049" s="308"/>
      <c r="SCP1049" s="308"/>
      <c r="SCQ1049" s="308"/>
      <c r="SCR1049" s="308"/>
      <c r="SCS1049" s="308"/>
      <c r="SCT1049" s="308"/>
      <c r="SCU1049" s="308"/>
      <c r="SCV1049" s="308"/>
      <c r="SCW1049" s="308"/>
      <c r="SCX1049" s="308"/>
      <c r="SCY1049" s="308"/>
      <c r="SCZ1049" s="308"/>
      <c r="SDA1049" s="308"/>
      <c r="SDB1049" s="308"/>
      <c r="SDC1049" s="308"/>
      <c r="SDD1049" s="308"/>
      <c r="SDE1049" s="308"/>
      <c r="SDF1049" s="308"/>
      <c r="SDG1049" s="308"/>
      <c r="SDH1049" s="308"/>
      <c r="SDI1049" s="308"/>
      <c r="SDJ1049" s="308"/>
      <c r="SDK1049" s="308"/>
      <c r="SDL1049" s="308"/>
      <c r="SDM1049" s="308"/>
      <c r="SDN1049" s="308"/>
      <c r="SDO1049" s="308"/>
      <c r="SDP1049" s="308"/>
      <c r="SDQ1049" s="308"/>
      <c r="SDR1049" s="308"/>
      <c r="SDS1049" s="308"/>
      <c r="SDT1049" s="308"/>
      <c r="SDU1049" s="308"/>
      <c r="SDV1049" s="308"/>
      <c r="SDW1049" s="308"/>
      <c r="SDX1049" s="308"/>
      <c r="SDY1049" s="308"/>
      <c r="SDZ1049" s="308"/>
      <c r="SEA1049" s="308"/>
      <c r="SEB1049" s="308"/>
      <c r="SEC1049" s="308"/>
      <c r="SED1049" s="308"/>
      <c r="SEE1049" s="308"/>
      <c r="SEF1049" s="308"/>
      <c r="SEG1049" s="308"/>
      <c r="SEH1049" s="308"/>
      <c r="SEI1049" s="308"/>
      <c r="SEJ1049" s="308"/>
      <c r="SEK1049" s="308"/>
      <c r="SEL1049" s="308"/>
      <c r="SEM1049" s="308"/>
      <c r="SEN1049" s="308"/>
      <c r="SEO1049" s="308"/>
      <c r="SEP1049" s="308"/>
      <c r="SEQ1049" s="308"/>
      <c r="SER1049" s="308"/>
      <c r="SES1049" s="308"/>
      <c r="SET1049" s="308"/>
      <c r="SEU1049" s="308"/>
      <c r="SEV1049" s="308"/>
      <c r="SEW1049" s="308"/>
      <c r="SEX1049" s="308"/>
      <c r="SEY1049" s="308"/>
      <c r="SEZ1049" s="308"/>
      <c r="SFA1049" s="308"/>
      <c r="SFB1049" s="308"/>
      <c r="SFC1049" s="308"/>
      <c r="SFD1049" s="308"/>
      <c r="SFE1049" s="308"/>
      <c r="SFF1049" s="308"/>
      <c r="SFG1049" s="308"/>
      <c r="SFH1049" s="308"/>
      <c r="SFI1049" s="308"/>
      <c r="SFJ1049" s="308"/>
      <c r="SFK1049" s="308"/>
      <c r="SFL1049" s="308"/>
      <c r="SFM1049" s="308"/>
      <c r="SFN1049" s="308"/>
      <c r="SFO1049" s="308"/>
      <c r="SFP1049" s="308"/>
      <c r="SFQ1049" s="308"/>
      <c r="SFR1049" s="308"/>
      <c r="SFS1049" s="308"/>
      <c r="SFT1049" s="308"/>
      <c r="SFU1049" s="308"/>
      <c r="SFV1049" s="308"/>
      <c r="SFW1049" s="308"/>
      <c r="SFX1049" s="308"/>
      <c r="SFY1049" s="308"/>
      <c r="SFZ1049" s="308"/>
      <c r="SGA1049" s="308"/>
      <c r="SGB1049" s="308"/>
      <c r="SGC1049" s="308"/>
      <c r="SGD1049" s="308"/>
      <c r="SGE1049" s="308"/>
      <c r="SGF1049" s="308"/>
      <c r="SGG1049" s="308"/>
      <c r="SGH1049" s="308"/>
      <c r="SGI1049" s="308"/>
      <c r="SGJ1049" s="308"/>
      <c r="SGK1049" s="308"/>
      <c r="SGL1049" s="308"/>
      <c r="SGM1049" s="308"/>
      <c r="SGN1049" s="308"/>
      <c r="SGO1049" s="308"/>
      <c r="SGP1049" s="308"/>
      <c r="SGQ1049" s="308"/>
      <c r="SGR1049" s="308"/>
      <c r="SGS1049" s="308"/>
      <c r="SGT1049" s="308"/>
      <c r="SGU1049" s="308"/>
      <c r="SGV1049" s="308"/>
      <c r="SGW1049" s="308"/>
      <c r="SGX1049" s="308"/>
      <c r="SGY1049" s="308"/>
      <c r="SGZ1049" s="308"/>
      <c r="SHA1049" s="308"/>
      <c r="SHB1049" s="308"/>
      <c r="SHC1049" s="308"/>
      <c r="SHD1049" s="308"/>
      <c r="SHE1049" s="308"/>
      <c r="SHF1049" s="308"/>
      <c r="SHG1049" s="308"/>
      <c r="SHH1049" s="308"/>
      <c r="SHI1049" s="308"/>
      <c r="SHJ1049" s="308"/>
      <c r="SHK1049" s="308"/>
      <c r="SHL1049" s="308"/>
      <c r="SHM1049" s="308"/>
      <c r="SHN1049" s="308"/>
      <c r="SHO1049" s="308"/>
      <c r="SHP1049" s="308"/>
      <c r="SHQ1049" s="308"/>
      <c r="SHR1049" s="308"/>
      <c r="SHS1049" s="308"/>
      <c r="SHT1049" s="308"/>
      <c r="SHU1049" s="308"/>
      <c r="SHV1049" s="308"/>
      <c r="SHW1049" s="308"/>
      <c r="SHX1049" s="308"/>
      <c r="SHY1049" s="308"/>
      <c r="SHZ1049" s="308"/>
      <c r="SIA1049" s="308"/>
      <c r="SIB1049" s="308"/>
      <c r="SIC1049" s="308"/>
      <c r="SID1049" s="308"/>
      <c r="SIE1049" s="308"/>
      <c r="SIF1049" s="308"/>
      <c r="SIG1049" s="308"/>
      <c r="SIH1049" s="308"/>
      <c r="SII1049" s="308"/>
      <c r="SIJ1049" s="308"/>
      <c r="SIK1049" s="308"/>
      <c r="SIL1049" s="308"/>
      <c r="SIM1049" s="308"/>
      <c r="SIN1049" s="308"/>
      <c r="SIO1049" s="308"/>
      <c r="SIP1049" s="308"/>
      <c r="SIQ1049" s="308"/>
      <c r="SIR1049" s="308"/>
      <c r="SIS1049" s="308"/>
      <c r="SIT1049" s="308"/>
      <c r="SIU1049" s="308"/>
      <c r="SIV1049" s="308"/>
      <c r="SIW1049" s="308"/>
      <c r="SIX1049" s="308"/>
      <c r="SIY1049" s="308"/>
      <c r="SIZ1049" s="308"/>
      <c r="SJA1049" s="308"/>
      <c r="SJB1049" s="308"/>
      <c r="SJC1049" s="308"/>
      <c r="SJD1049" s="308"/>
      <c r="SJE1049" s="308"/>
      <c r="SJF1049" s="308"/>
      <c r="SJG1049" s="308"/>
      <c r="SJH1049" s="308"/>
      <c r="SJI1049" s="308"/>
      <c r="SJJ1049" s="308"/>
      <c r="SJK1049" s="308"/>
      <c r="SJL1049" s="308"/>
      <c r="SJM1049" s="308"/>
      <c r="SJN1049" s="308"/>
      <c r="SJO1049" s="308"/>
      <c r="SJP1049" s="308"/>
      <c r="SJQ1049" s="308"/>
      <c r="SJR1049" s="308"/>
      <c r="SJS1049" s="308"/>
      <c r="SJT1049" s="308"/>
      <c r="SJU1049" s="308"/>
      <c r="SJV1049" s="308"/>
      <c r="SJW1049" s="308"/>
      <c r="SJX1049" s="308"/>
      <c r="SJY1049" s="308"/>
      <c r="SJZ1049" s="308"/>
      <c r="SKA1049" s="308"/>
      <c r="SKB1049" s="308"/>
      <c r="SKC1049" s="308"/>
      <c r="SKD1049" s="308"/>
      <c r="SKE1049" s="308"/>
      <c r="SKF1049" s="308"/>
      <c r="SKG1049" s="308"/>
      <c r="SKH1049" s="308"/>
      <c r="SKI1049" s="308"/>
      <c r="SKJ1049" s="308"/>
      <c r="SKK1049" s="308"/>
      <c r="SKL1049" s="308"/>
      <c r="SKM1049" s="308"/>
      <c r="SKN1049" s="308"/>
      <c r="SKO1049" s="308"/>
      <c r="SKP1049" s="308"/>
      <c r="SKQ1049" s="308"/>
      <c r="SKR1049" s="308"/>
      <c r="SKS1049" s="308"/>
      <c r="SKT1049" s="308"/>
      <c r="SKU1049" s="308"/>
      <c r="SKV1049" s="308"/>
      <c r="SKW1049" s="308"/>
      <c r="SKX1049" s="308"/>
      <c r="SKY1049" s="308"/>
      <c r="SKZ1049" s="308"/>
      <c r="SLA1049" s="308"/>
      <c r="SLB1049" s="308"/>
      <c r="SLC1049" s="308"/>
      <c r="SLD1049" s="308"/>
      <c r="SLE1049" s="308"/>
      <c r="SLF1049" s="308"/>
      <c r="SLG1049" s="308"/>
      <c r="SLH1049" s="308"/>
      <c r="SLI1049" s="308"/>
      <c r="SLJ1049" s="308"/>
      <c r="SLK1049" s="308"/>
      <c r="SLL1049" s="308"/>
      <c r="SLM1049" s="308"/>
      <c r="SLN1049" s="308"/>
      <c r="SLO1049" s="308"/>
      <c r="SLP1049" s="308"/>
      <c r="SLQ1049" s="308"/>
      <c r="SLR1049" s="308"/>
      <c r="SLS1049" s="308"/>
      <c r="SLT1049" s="308"/>
      <c r="SLU1049" s="308"/>
      <c r="SLV1049" s="308"/>
      <c r="SLW1049" s="308"/>
      <c r="SLX1049" s="308"/>
      <c r="SLY1049" s="308"/>
      <c r="SLZ1049" s="308"/>
      <c r="SMA1049" s="308"/>
      <c r="SMB1049" s="308"/>
      <c r="SMC1049" s="308"/>
      <c r="SMD1049" s="308"/>
      <c r="SME1049" s="308"/>
      <c r="SMF1049" s="308"/>
      <c r="SMG1049" s="308"/>
      <c r="SMH1049" s="308"/>
      <c r="SMI1049" s="308"/>
      <c r="SMJ1049" s="308"/>
      <c r="SMK1049" s="308"/>
      <c r="SML1049" s="308"/>
      <c r="SMM1049" s="308"/>
      <c r="SMN1049" s="308"/>
      <c r="SMO1049" s="308"/>
      <c r="SMP1049" s="308"/>
      <c r="SMQ1049" s="308"/>
      <c r="SMR1049" s="308"/>
      <c r="SMS1049" s="308"/>
      <c r="SMT1049" s="308"/>
      <c r="SMU1049" s="308"/>
      <c r="SMV1049" s="308"/>
      <c r="SMW1049" s="308"/>
      <c r="SMX1049" s="308"/>
      <c r="SMY1049" s="308"/>
      <c r="SMZ1049" s="308"/>
      <c r="SNA1049" s="308"/>
      <c r="SNB1049" s="308"/>
      <c r="SNC1049" s="308"/>
      <c r="SND1049" s="308"/>
      <c r="SNE1049" s="308"/>
      <c r="SNF1049" s="308"/>
      <c r="SNG1049" s="308"/>
      <c r="SNH1049" s="308"/>
      <c r="SNI1049" s="308"/>
      <c r="SNJ1049" s="308"/>
      <c r="SNK1049" s="308"/>
      <c r="SNL1049" s="308"/>
      <c r="SNM1049" s="308"/>
      <c r="SNN1049" s="308"/>
      <c r="SNO1049" s="308"/>
      <c r="SNP1049" s="308"/>
      <c r="SNQ1049" s="308"/>
      <c r="SNR1049" s="308"/>
      <c r="SNS1049" s="308"/>
      <c r="SNT1049" s="308"/>
      <c r="SNU1049" s="308"/>
      <c r="SNV1049" s="308"/>
      <c r="SNW1049" s="308"/>
      <c r="SNX1049" s="308"/>
      <c r="SNY1049" s="308"/>
      <c r="SNZ1049" s="308"/>
      <c r="SOA1049" s="308"/>
      <c r="SOB1049" s="308"/>
      <c r="SOC1049" s="308"/>
      <c r="SOD1049" s="308"/>
      <c r="SOE1049" s="308"/>
      <c r="SOF1049" s="308"/>
      <c r="SOG1049" s="308"/>
      <c r="SOH1049" s="308"/>
      <c r="SOI1049" s="308"/>
      <c r="SOJ1049" s="308"/>
      <c r="SOK1049" s="308"/>
      <c r="SOL1049" s="308"/>
      <c r="SOM1049" s="308"/>
      <c r="SON1049" s="308"/>
      <c r="SOO1049" s="308"/>
      <c r="SOP1049" s="308"/>
      <c r="SOQ1049" s="308"/>
      <c r="SOR1049" s="308"/>
      <c r="SOS1049" s="308"/>
      <c r="SOT1049" s="308"/>
      <c r="SOU1049" s="308"/>
      <c r="SOV1049" s="308"/>
      <c r="SOW1049" s="308"/>
      <c r="SOX1049" s="308"/>
      <c r="SOY1049" s="308"/>
      <c r="SOZ1049" s="308"/>
      <c r="SPA1049" s="308"/>
      <c r="SPB1049" s="308"/>
      <c r="SPC1049" s="308"/>
      <c r="SPD1049" s="308"/>
      <c r="SPE1049" s="308"/>
      <c r="SPF1049" s="308"/>
      <c r="SPG1049" s="308"/>
      <c r="SPH1049" s="308"/>
      <c r="SPI1049" s="308"/>
      <c r="SPJ1049" s="308"/>
      <c r="SPK1049" s="308"/>
      <c r="SPL1049" s="308"/>
      <c r="SPM1049" s="308"/>
      <c r="SPN1049" s="308"/>
      <c r="SPO1049" s="308"/>
      <c r="SPP1049" s="308"/>
      <c r="SPQ1049" s="308"/>
      <c r="SPR1049" s="308"/>
      <c r="SPS1049" s="308"/>
      <c r="SPT1049" s="308"/>
      <c r="SPU1049" s="308"/>
      <c r="SPV1049" s="308"/>
      <c r="SPW1049" s="308"/>
      <c r="SPX1049" s="308"/>
      <c r="SPY1049" s="308"/>
      <c r="SPZ1049" s="308"/>
      <c r="SQA1049" s="308"/>
      <c r="SQB1049" s="308"/>
      <c r="SQC1049" s="308"/>
      <c r="SQD1049" s="308"/>
      <c r="SQE1049" s="308"/>
      <c r="SQF1049" s="308"/>
      <c r="SQG1049" s="308"/>
      <c r="SQH1049" s="308"/>
      <c r="SQI1049" s="308"/>
      <c r="SQJ1049" s="308"/>
      <c r="SQK1049" s="308"/>
      <c r="SQL1049" s="308"/>
      <c r="SQM1049" s="308"/>
      <c r="SQN1049" s="308"/>
      <c r="SQO1049" s="308"/>
      <c r="SQP1049" s="308"/>
      <c r="SQQ1049" s="308"/>
      <c r="SQR1049" s="308"/>
      <c r="SQS1049" s="308"/>
      <c r="SQT1049" s="308"/>
      <c r="SQU1049" s="308"/>
      <c r="SQV1049" s="308"/>
      <c r="SQW1049" s="308"/>
      <c r="SQX1049" s="308"/>
      <c r="SQY1049" s="308"/>
      <c r="SQZ1049" s="308"/>
      <c r="SRA1049" s="308"/>
      <c r="SRB1049" s="308"/>
      <c r="SRC1049" s="308"/>
      <c r="SRD1049" s="308"/>
      <c r="SRE1049" s="308"/>
      <c r="SRF1049" s="308"/>
      <c r="SRG1049" s="308"/>
      <c r="SRH1049" s="308"/>
      <c r="SRI1049" s="308"/>
      <c r="SRJ1049" s="308"/>
      <c r="SRK1049" s="308"/>
      <c r="SRL1049" s="308"/>
      <c r="SRM1049" s="308"/>
      <c r="SRN1049" s="308"/>
      <c r="SRO1049" s="308"/>
      <c r="SRP1049" s="308"/>
      <c r="SRQ1049" s="308"/>
      <c r="SRR1049" s="308"/>
      <c r="SRS1049" s="308"/>
      <c r="SRT1049" s="308"/>
      <c r="SRU1049" s="308"/>
      <c r="SRV1049" s="308"/>
      <c r="SRW1049" s="308"/>
      <c r="SRX1049" s="308"/>
      <c r="SRY1049" s="308"/>
      <c r="SRZ1049" s="308"/>
      <c r="SSA1049" s="308"/>
      <c r="SSB1049" s="308"/>
      <c r="SSC1049" s="308"/>
      <c r="SSD1049" s="308"/>
      <c r="SSE1049" s="308"/>
      <c r="SSF1049" s="308"/>
      <c r="SSG1049" s="308"/>
      <c r="SSH1049" s="308"/>
      <c r="SSI1049" s="308"/>
      <c r="SSJ1049" s="308"/>
      <c r="SSK1049" s="308"/>
      <c r="SSL1049" s="308"/>
      <c r="SSM1049" s="308"/>
      <c r="SSN1049" s="308"/>
      <c r="SSO1049" s="308"/>
      <c r="SSP1049" s="308"/>
      <c r="SSQ1049" s="308"/>
      <c r="SSR1049" s="308"/>
      <c r="SSS1049" s="308"/>
      <c r="SST1049" s="308"/>
      <c r="SSU1049" s="308"/>
      <c r="SSV1049" s="308"/>
      <c r="SSW1049" s="308"/>
      <c r="SSX1049" s="308"/>
      <c r="SSY1049" s="308"/>
      <c r="SSZ1049" s="308"/>
      <c r="STA1049" s="308"/>
      <c r="STB1049" s="308"/>
      <c r="STC1049" s="308"/>
      <c r="STD1049" s="308"/>
      <c r="STE1049" s="308"/>
      <c r="STF1049" s="308"/>
      <c r="STG1049" s="308"/>
      <c r="STH1049" s="308"/>
      <c r="STI1049" s="308"/>
      <c r="STJ1049" s="308"/>
      <c r="STK1049" s="308"/>
      <c r="STL1049" s="308"/>
      <c r="STM1049" s="308"/>
      <c r="STN1049" s="308"/>
      <c r="STO1049" s="308"/>
      <c r="STP1049" s="308"/>
      <c r="STQ1049" s="308"/>
      <c r="STR1049" s="308"/>
      <c r="STS1049" s="308"/>
      <c r="STT1049" s="308"/>
      <c r="STU1049" s="308"/>
      <c r="STV1049" s="308"/>
      <c r="STW1049" s="308"/>
      <c r="STX1049" s="308"/>
      <c r="STY1049" s="308"/>
      <c r="STZ1049" s="308"/>
      <c r="SUA1049" s="308"/>
      <c r="SUB1049" s="308"/>
      <c r="SUC1049" s="308"/>
      <c r="SUD1049" s="308"/>
      <c r="SUE1049" s="308"/>
      <c r="SUF1049" s="308"/>
      <c r="SUG1049" s="308"/>
      <c r="SUH1049" s="308"/>
      <c r="SUI1049" s="308"/>
      <c r="SUJ1049" s="308"/>
      <c r="SUK1049" s="308"/>
      <c r="SUL1049" s="308"/>
      <c r="SUM1049" s="308"/>
      <c r="SUN1049" s="308"/>
      <c r="SUO1049" s="308"/>
      <c r="SUP1049" s="308"/>
      <c r="SUQ1049" s="308"/>
      <c r="SUR1049" s="308"/>
      <c r="SUS1049" s="308"/>
      <c r="SUT1049" s="308"/>
      <c r="SUU1049" s="308"/>
      <c r="SUV1049" s="308"/>
      <c r="SUW1049" s="308"/>
      <c r="SUX1049" s="308"/>
      <c r="SUY1049" s="308"/>
      <c r="SUZ1049" s="308"/>
      <c r="SVA1049" s="308"/>
      <c r="SVB1049" s="308"/>
      <c r="SVC1049" s="308"/>
      <c r="SVD1049" s="308"/>
      <c r="SVE1049" s="308"/>
      <c r="SVF1049" s="308"/>
      <c r="SVG1049" s="308"/>
      <c r="SVH1049" s="308"/>
      <c r="SVI1049" s="308"/>
      <c r="SVJ1049" s="308"/>
      <c r="SVK1049" s="308"/>
      <c r="SVL1049" s="308"/>
      <c r="SVM1049" s="308"/>
      <c r="SVN1049" s="308"/>
      <c r="SVO1049" s="308"/>
      <c r="SVP1049" s="308"/>
      <c r="SVQ1049" s="308"/>
      <c r="SVR1049" s="308"/>
      <c r="SVS1049" s="308"/>
      <c r="SVT1049" s="308"/>
      <c r="SVU1049" s="308"/>
      <c r="SVV1049" s="308"/>
      <c r="SVW1049" s="308"/>
      <c r="SVX1049" s="308"/>
      <c r="SVY1049" s="308"/>
      <c r="SVZ1049" s="308"/>
      <c r="SWA1049" s="308"/>
      <c r="SWB1049" s="308"/>
      <c r="SWC1049" s="308"/>
      <c r="SWD1049" s="308"/>
      <c r="SWE1049" s="308"/>
      <c r="SWF1049" s="308"/>
      <c r="SWG1049" s="308"/>
      <c r="SWH1049" s="308"/>
      <c r="SWI1049" s="308"/>
      <c r="SWJ1049" s="308"/>
      <c r="SWK1049" s="308"/>
      <c r="SWL1049" s="308"/>
      <c r="SWM1049" s="308"/>
      <c r="SWN1049" s="308"/>
      <c r="SWO1049" s="308"/>
      <c r="SWP1049" s="308"/>
      <c r="SWQ1049" s="308"/>
      <c r="SWR1049" s="308"/>
      <c r="SWS1049" s="308"/>
      <c r="SWT1049" s="308"/>
      <c r="SWU1049" s="308"/>
      <c r="SWV1049" s="308"/>
      <c r="SWW1049" s="308"/>
      <c r="SWX1049" s="308"/>
      <c r="SWY1049" s="308"/>
      <c r="SWZ1049" s="308"/>
      <c r="SXA1049" s="308"/>
      <c r="SXB1049" s="308"/>
      <c r="SXC1049" s="308"/>
      <c r="SXD1049" s="308"/>
      <c r="SXE1049" s="308"/>
      <c r="SXF1049" s="308"/>
      <c r="SXG1049" s="308"/>
      <c r="SXH1049" s="308"/>
      <c r="SXI1049" s="308"/>
      <c r="SXJ1049" s="308"/>
      <c r="SXK1049" s="308"/>
      <c r="SXL1049" s="308"/>
      <c r="SXM1049" s="308"/>
      <c r="SXN1049" s="308"/>
      <c r="SXO1049" s="308"/>
      <c r="SXP1049" s="308"/>
      <c r="SXQ1049" s="308"/>
      <c r="SXR1049" s="308"/>
      <c r="SXS1049" s="308"/>
      <c r="SXT1049" s="308"/>
      <c r="SXU1049" s="308"/>
      <c r="SXV1049" s="308"/>
      <c r="SXW1049" s="308"/>
      <c r="SXX1049" s="308"/>
      <c r="SXY1049" s="308"/>
      <c r="SXZ1049" s="308"/>
      <c r="SYA1049" s="308"/>
      <c r="SYB1049" s="308"/>
      <c r="SYC1049" s="308"/>
      <c r="SYD1049" s="308"/>
      <c r="SYE1049" s="308"/>
      <c r="SYF1049" s="308"/>
      <c r="SYG1049" s="308"/>
      <c r="SYH1049" s="308"/>
      <c r="SYI1049" s="308"/>
      <c r="SYJ1049" s="308"/>
      <c r="SYK1049" s="308"/>
      <c r="SYL1049" s="308"/>
      <c r="SYM1049" s="308"/>
      <c r="SYN1049" s="308"/>
      <c r="SYO1049" s="308"/>
      <c r="SYP1049" s="308"/>
      <c r="SYQ1049" s="308"/>
      <c r="SYR1049" s="308"/>
      <c r="SYS1049" s="308"/>
      <c r="SYT1049" s="308"/>
      <c r="SYU1049" s="308"/>
      <c r="SYV1049" s="308"/>
      <c r="SYW1049" s="308"/>
      <c r="SYX1049" s="308"/>
      <c r="SYY1049" s="308"/>
      <c r="SYZ1049" s="308"/>
      <c r="SZA1049" s="308"/>
      <c r="SZB1049" s="308"/>
      <c r="SZC1049" s="308"/>
      <c r="SZD1049" s="308"/>
      <c r="SZE1049" s="308"/>
      <c r="SZF1049" s="308"/>
      <c r="SZG1049" s="308"/>
      <c r="SZH1049" s="308"/>
      <c r="SZI1049" s="308"/>
      <c r="SZJ1049" s="308"/>
      <c r="SZK1049" s="308"/>
      <c r="SZL1049" s="308"/>
      <c r="SZM1049" s="308"/>
      <c r="SZN1049" s="308"/>
      <c r="SZO1049" s="308"/>
      <c r="SZP1049" s="308"/>
      <c r="SZQ1049" s="308"/>
      <c r="SZR1049" s="308"/>
      <c r="SZS1049" s="308"/>
      <c r="SZT1049" s="308"/>
      <c r="SZU1049" s="308"/>
      <c r="SZV1049" s="308"/>
      <c r="SZW1049" s="308"/>
      <c r="SZX1049" s="308"/>
      <c r="SZY1049" s="308"/>
      <c r="SZZ1049" s="308"/>
      <c r="TAA1049" s="308"/>
      <c r="TAB1049" s="308"/>
      <c r="TAC1049" s="308"/>
      <c r="TAD1049" s="308"/>
      <c r="TAE1049" s="308"/>
      <c r="TAF1049" s="308"/>
      <c r="TAG1049" s="308"/>
      <c r="TAH1049" s="308"/>
      <c r="TAI1049" s="308"/>
      <c r="TAJ1049" s="308"/>
      <c r="TAK1049" s="308"/>
      <c r="TAL1049" s="308"/>
      <c r="TAM1049" s="308"/>
      <c r="TAN1049" s="308"/>
      <c r="TAO1049" s="308"/>
      <c r="TAP1049" s="308"/>
      <c r="TAQ1049" s="308"/>
      <c r="TAR1049" s="308"/>
      <c r="TAS1049" s="308"/>
      <c r="TAT1049" s="308"/>
      <c r="TAU1049" s="308"/>
      <c r="TAV1049" s="308"/>
      <c r="TAW1049" s="308"/>
      <c r="TAX1049" s="308"/>
      <c r="TAY1049" s="308"/>
      <c r="TAZ1049" s="308"/>
      <c r="TBA1049" s="308"/>
      <c r="TBB1049" s="308"/>
      <c r="TBC1049" s="308"/>
      <c r="TBD1049" s="308"/>
      <c r="TBE1049" s="308"/>
      <c r="TBF1049" s="308"/>
      <c r="TBG1049" s="308"/>
      <c r="TBH1049" s="308"/>
      <c r="TBI1049" s="308"/>
      <c r="TBJ1049" s="308"/>
      <c r="TBK1049" s="308"/>
      <c r="TBL1049" s="308"/>
      <c r="TBM1049" s="308"/>
      <c r="TBN1049" s="308"/>
      <c r="TBO1049" s="308"/>
      <c r="TBP1049" s="308"/>
      <c r="TBQ1049" s="308"/>
      <c r="TBR1049" s="308"/>
      <c r="TBS1049" s="308"/>
      <c r="TBT1049" s="308"/>
      <c r="TBU1049" s="308"/>
      <c r="TBV1049" s="308"/>
      <c r="TBW1049" s="308"/>
      <c r="TBX1049" s="308"/>
      <c r="TBY1049" s="308"/>
      <c r="TBZ1049" s="308"/>
      <c r="TCA1049" s="308"/>
      <c r="TCB1049" s="308"/>
      <c r="TCC1049" s="308"/>
      <c r="TCD1049" s="308"/>
      <c r="TCE1049" s="308"/>
      <c r="TCF1049" s="308"/>
      <c r="TCG1049" s="308"/>
      <c r="TCH1049" s="308"/>
      <c r="TCI1049" s="308"/>
      <c r="TCJ1049" s="308"/>
      <c r="TCK1049" s="308"/>
      <c r="TCL1049" s="308"/>
      <c r="TCM1049" s="308"/>
      <c r="TCN1049" s="308"/>
      <c r="TCO1049" s="308"/>
      <c r="TCP1049" s="308"/>
      <c r="TCQ1049" s="308"/>
      <c r="TCR1049" s="308"/>
      <c r="TCS1049" s="308"/>
      <c r="TCT1049" s="308"/>
      <c r="TCU1049" s="308"/>
      <c r="TCV1049" s="308"/>
      <c r="TCW1049" s="308"/>
      <c r="TCX1049" s="308"/>
      <c r="TCY1049" s="308"/>
      <c r="TCZ1049" s="308"/>
      <c r="TDA1049" s="308"/>
      <c r="TDB1049" s="308"/>
      <c r="TDC1049" s="308"/>
      <c r="TDD1049" s="308"/>
      <c r="TDE1049" s="308"/>
      <c r="TDF1049" s="308"/>
      <c r="TDG1049" s="308"/>
      <c r="TDH1049" s="308"/>
      <c r="TDI1049" s="308"/>
      <c r="TDJ1049" s="308"/>
      <c r="TDK1049" s="308"/>
      <c r="TDL1049" s="308"/>
      <c r="TDM1049" s="308"/>
      <c r="TDN1049" s="308"/>
      <c r="TDO1049" s="308"/>
      <c r="TDP1049" s="308"/>
      <c r="TDQ1049" s="308"/>
      <c r="TDR1049" s="308"/>
      <c r="TDS1049" s="308"/>
      <c r="TDT1049" s="308"/>
      <c r="TDU1049" s="308"/>
      <c r="TDV1049" s="308"/>
      <c r="TDW1049" s="308"/>
      <c r="TDX1049" s="308"/>
      <c r="TDY1049" s="308"/>
      <c r="TDZ1049" s="308"/>
      <c r="TEA1049" s="308"/>
      <c r="TEB1049" s="308"/>
      <c r="TEC1049" s="308"/>
      <c r="TED1049" s="308"/>
      <c r="TEE1049" s="308"/>
      <c r="TEF1049" s="308"/>
      <c r="TEG1049" s="308"/>
      <c r="TEH1049" s="308"/>
      <c r="TEI1049" s="308"/>
      <c r="TEJ1049" s="308"/>
      <c r="TEK1049" s="308"/>
      <c r="TEL1049" s="308"/>
      <c r="TEM1049" s="308"/>
      <c r="TEN1049" s="308"/>
      <c r="TEO1049" s="308"/>
      <c r="TEP1049" s="308"/>
      <c r="TEQ1049" s="308"/>
      <c r="TER1049" s="308"/>
      <c r="TES1049" s="308"/>
      <c r="TET1049" s="308"/>
      <c r="TEU1049" s="308"/>
      <c r="TEV1049" s="308"/>
      <c r="TEW1049" s="308"/>
      <c r="TEX1049" s="308"/>
      <c r="TEY1049" s="308"/>
      <c r="TEZ1049" s="308"/>
      <c r="TFA1049" s="308"/>
      <c r="TFB1049" s="308"/>
      <c r="TFC1049" s="308"/>
      <c r="TFD1049" s="308"/>
      <c r="TFE1049" s="308"/>
      <c r="TFF1049" s="308"/>
      <c r="TFG1049" s="308"/>
      <c r="TFH1049" s="308"/>
      <c r="TFI1049" s="308"/>
      <c r="TFJ1049" s="308"/>
      <c r="TFK1049" s="308"/>
      <c r="TFL1049" s="308"/>
      <c r="TFM1049" s="308"/>
      <c r="TFN1049" s="308"/>
      <c r="TFO1049" s="308"/>
      <c r="TFP1049" s="308"/>
      <c r="TFQ1049" s="308"/>
      <c r="TFR1049" s="308"/>
      <c r="TFS1049" s="308"/>
      <c r="TFT1049" s="308"/>
      <c r="TFU1049" s="308"/>
      <c r="TFV1049" s="308"/>
      <c r="TFW1049" s="308"/>
      <c r="TFX1049" s="308"/>
      <c r="TFY1049" s="308"/>
      <c r="TFZ1049" s="308"/>
      <c r="TGA1049" s="308"/>
      <c r="TGB1049" s="308"/>
      <c r="TGC1049" s="308"/>
      <c r="TGD1049" s="308"/>
      <c r="TGE1049" s="308"/>
      <c r="TGF1049" s="308"/>
      <c r="TGG1049" s="308"/>
      <c r="TGH1049" s="308"/>
      <c r="TGI1049" s="308"/>
      <c r="TGJ1049" s="308"/>
      <c r="TGK1049" s="308"/>
      <c r="TGL1049" s="308"/>
      <c r="TGM1049" s="308"/>
      <c r="TGN1049" s="308"/>
      <c r="TGO1049" s="308"/>
      <c r="TGP1049" s="308"/>
      <c r="TGQ1049" s="308"/>
      <c r="TGR1049" s="308"/>
      <c r="TGS1049" s="308"/>
      <c r="TGT1049" s="308"/>
      <c r="TGU1049" s="308"/>
      <c r="TGV1049" s="308"/>
      <c r="TGW1049" s="308"/>
      <c r="TGX1049" s="308"/>
      <c r="TGY1049" s="308"/>
      <c r="TGZ1049" s="308"/>
      <c r="THA1049" s="308"/>
      <c r="THB1049" s="308"/>
      <c r="THC1049" s="308"/>
      <c r="THD1049" s="308"/>
      <c r="THE1049" s="308"/>
      <c r="THF1049" s="308"/>
      <c r="THG1049" s="308"/>
      <c r="THH1049" s="308"/>
      <c r="THI1049" s="308"/>
      <c r="THJ1049" s="308"/>
      <c r="THK1049" s="308"/>
      <c r="THL1049" s="308"/>
      <c r="THM1049" s="308"/>
      <c r="THN1049" s="308"/>
      <c r="THO1049" s="308"/>
      <c r="THP1049" s="308"/>
      <c r="THQ1049" s="308"/>
      <c r="THR1049" s="308"/>
      <c r="THS1049" s="308"/>
      <c r="THT1049" s="308"/>
      <c r="THU1049" s="308"/>
      <c r="THV1049" s="308"/>
      <c r="THW1049" s="308"/>
      <c r="THX1049" s="308"/>
      <c r="THY1049" s="308"/>
      <c r="THZ1049" s="308"/>
      <c r="TIA1049" s="308"/>
      <c r="TIB1049" s="308"/>
      <c r="TIC1049" s="308"/>
      <c r="TID1049" s="308"/>
      <c r="TIE1049" s="308"/>
      <c r="TIF1049" s="308"/>
      <c r="TIG1049" s="308"/>
      <c r="TIH1049" s="308"/>
      <c r="TII1049" s="308"/>
      <c r="TIJ1049" s="308"/>
      <c r="TIK1049" s="308"/>
      <c r="TIL1049" s="308"/>
      <c r="TIM1049" s="308"/>
      <c r="TIN1049" s="308"/>
      <c r="TIO1049" s="308"/>
      <c r="TIP1049" s="308"/>
      <c r="TIQ1049" s="308"/>
      <c r="TIR1049" s="308"/>
      <c r="TIS1049" s="308"/>
      <c r="TIT1049" s="308"/>
      <c r="TIU1049" s="308"/>
      <c r="TIV1049" s="308"/>
      <c r="TIW1049" s="308"/>
      <c r="TIX1049" s="308"/>
      <c r="TIY1049" s="308"/>
      <c r="TIZ1049" s="308"/>
      <c r="TJA1049" s="308"/>
      <c r="TJB1049" s="308"/>
      <c r="TJC1049" s="308"/>
      <c r="TJD1049" s="308"/>
      <c r="TJE1049" s="308"/>
      <c r="TJF1049" s="308"/>
      <c r="TJG1049" s="308"/>
      <c r="TJH1049" s="308"/>
      <c r="TJI1049" s="308"/>
      <c r="TJJ1049" s="308"/>
      <c r="TJK1049" s="308"/>
      <c r="TJL1049" s="308"/>
      <c r="TJM1049" s="308"/>
      <c r="TJN1049" s="308"/>
      <c r="TJO1049" s="308"/>
      <c r="TJP1049" s="308"/>
      <c r="TJQ1049" s="308"/>
      <c r="TJR1049" s="308"/>
      <c r="TJS1049" s="308"/>
      <c r="TJT1049" s="308"/>
      <c r="TJU1049" s="308"/>
      <c r="TJV1049" s="308"/>
      <c r="TJW1049" s="308"/>
      <c r="TJX1049" s="308"/>
      <c r="TJY1049" s="308"/>
      <c r="TJZ1049" s="308"/>
      <c r="TKA1049" s="308"/>
      <c r="TKB1049" s="308"/>
      <c r="TKC1049" s="308"/>
      <c r="TKD1049" s="308"/>
      <c r="TKE1049" s="308"/>
      <c r="TKF1049" s="308"/>
      <c r="TKG1049" s="308"/>
      <c r="TKH1049" s="308"/>
      <c r="TKI1049" s="308"/>
      <c r="TKJ1049" s="308"/>
      <c r="TKK1049" s="308"/>
      <c r="TKL1049" s="308"/>
      <c r="TKM1049" s="308"/>
      <c r="TKN1049" s="308"/>
      <c r="TKO1049" s="308"/>
      <c r="TKP1049" s="308"/>
      <c r="TKQ1049" s="308"/>
      <c r="TKR1049" s="308"/>
      <c r="TKS1049" s="308"/>
      <c r="TKT1049" s="308"/>
      <c r="TKU1049" s="308"/>
      <c r="TKV1049" s="308"/>
      <c r="TKW1049" s="308"/>
      <c r="TKX1049" s="308"/>
      <c r="TKY1049" s="308"/>
      <c r="TKZ1049" s="308"/>
      <c r="TLA1049" s="308"/>
      <c r="TLB1049" s="308"/>
      <c r="TLC1049" s="308"/>
      <c r="TLD1049" s="308"/>
      <c r="TLE1049" s="308"/>
      <c r="TLF1049" s="308"/>
      <c r="TLG1049" s="308"/>
      <c r="TLH1049" s="308"/>
      <c r="TLI1049" s="308"/>
      <c r="TLJ1049" s="308"/>
      <c r="TLK1049" s="308"/>
      <c r="TLL1049" s="308"/>
      <c r="TLM1049" s="308"/>
      <c r="TLN1049" s="308"/>
      <c r="TLO1049" s="308"/>
      <c r="TLP1049" s="308"/>
      <c r="TLQ1049" s="308"/>
      <c r="TLR1049" s="308"/>
      <c r="TLS1049" s="308"/>
      <c r="TLT1049" s="308"/>
      <c r="TLU1049" s="308"/>
      <c r="TLV1049" s="308"/>
      <c r="TLW1049" s="308"/>
      <c r="TLX1049" s="308"/>
      <c r="TLY1049" s="308"/>
      <c r="TLZ1049" s="308"/>
      <c r="TMA1049" s="308"/>
      <c r="TMB1049" s="308"/>
      <c r="TMC1049" s="308"/>
      <c r="TMD1049" s="308"/>
      <c r="TME1049" s="308"/>
      <c r="TMF1049" s="308"/>
      <c r="TMG1049" s="308"/>
      <c r="TMH1049" s="308"/>
      <c r="TMI1049" s="308"/>
      <c r="TMJ1049" s="308"/>
      <c r="TMK1049" s="308"/>
      <c r="TML1049" s="308"/>
      <c r="TMM1049" s="308"/>
      <c r="TMN1049" s="308"/>
      <c r="TMO1049" s="308"/>
      <c r="TMP1049" s="308"/>
      <c r="TMQ1049" s="308"/>
      <c r="TMR1049" s="308"/>
      <c r="TMS1049" s="308"/>
      <c r="TMT1049" s="308"/>
      <c r="TMU1049" s="308"/>
      <c r="TMV1049" s="308"/>
      <c r="TMW1049" s="308"/>
      <c r="TMX1049" s="308"/>
      <c r="TMY1049" s="308"/>
      <c r="TMZ1049" s="308"/>
      <c r="TNA1049" s="308"/>
      <c r="TNB1049" s="308"/>
      <c r="TNC1049" s="308"/>
      <c r="TND1049" s="308"/>
      <c r="TNE1049" s="308"/>
      <c r="TNF1049" s="308"/>
      <c r="TNG1049" s="308"/>
      <c r="TNH1049" s="308"/>
      <c r="TNI1049" s="308"/>
      <c r="TNJ1049" s="308"/>
      <c r="TNK1049" s="308"/>
      <c r="TNL1049" s="308"/>
      <c r="TNM1049" s="308"/>
      <c r="TNN1049" s="308"/>
      <c r="TNO1049" s="308"/>
      <c r="TNP1049" s="308"/>
      <c r="TNQ1049" s="308"/>
      <c r="TNR1049" s="308"/>
      <c r="TNS1049" s="308"/>
      <c r="TNT1049" s="308"/>
      <c r="TNU1049" s="308"/>
      <c r="TNV1049" s="308"/>
      <c r="TNW1049" s="308"/>
      <c r="TNX1049" s="308"/>
      <c r="TNY1049" s="308"/>
      <c r="TNZ1049" s="308"/>
      <c r="TOA1049" s="308"/>
      <c r="TOB1049" s="308"/>
      <c r="TOC1049" s="308"/>
      <c r="TOD1049" s="308"/>
      <c r="TOE1049" s="308"/>
      <c r="TOF1049" s="308"/>
      <c r="TOG1049" s="308"/>
      <c r="TOH1049" s="308"/>
      <c r="TOI1049" s="308"/>
      <c r="TOJ1049" s="308"/>
      <c r="TOK1049" s="308"/>
      <c r="TOL1049" s="308"/>
      <c r="TOM1049" s="308"/>
      <c r="TON1049" s="308"/>
      <c r="TOO1049" s="308"/>
      <c r="TOP1049" s="308"/>
      <c r="TOQ1049" s="308"/>
      <c r="TOR1049" s="308"/>
      <c r="TOS1049" s="308"/>
      <c r="TOT1049" s="308"/>
      <c r="TOU1049" s="308"/>
      <c r="TOV1049" s="308"/>
      <c r="TOW1049" s="308"/>
      <c r="TOX1049" s="308"/>
      <c r="TOY1049" s="308"/>
      <c r="TOZ1049" s="308"/>
      <c r="TPA1049" s="308"/>
      <c r="TPB1049" s="308"/>
      <c r="TPC1049" s="308"/>
      <c r="TPD1049" s="308"/>
      <c r="TPE1049" s="308"/>
      <c r="TPF1049" s="308"/>
      <c r="TPG1049" s="308"/>
      <c r="TPH1049" s="308"/>
      <c r="TPI1049" s="308"/>
      <c r="TPJ1049" s="308"/>
      <c r="TPK1049" s="308"/>
      <c r="TPL1049" s="308"/>
      <c r="TPM1049" s="308"/>
      <c r="TPN1049" s="308"/>
      <c r="TPO1049" s="308"/>
      <c r="TPP1049" s="308"/>
      <c r="TPQ1049" s="308"/>
      <c r="TPR1049" s="308"/>
      <c r="TPS1049" s="308"/>
      <c r="TPT1049" s="308"/>
      <c r="TPU1049" s="308"/>
      <c r="TPV1049" s="308"/>
      <c r="TPW1049" s="308"/>
      <c r="TPX1049" s="308"/>
      <c r="TPY1049" s="308"/>
      <c r="TPZ1049" s="308"/>
      <c r="TQA1049" s="308"/>
      <c r="TQB1049" s="308"/>
      <c r="TQC1049" s="308"/>
      <c r="TQD1049" s="308"/>
      <c r="TQE1049" s="308"/>
      <c r="TQF1049" s="308"/>
      <c r="TQG1049" s="308"/>
      <c r="TQH1049" s="308"/>
      <c r="TQI1049" s="308"/>
      <c r="TQJ1049" s="308"/>
      <c r="TQK1049" s="308"/>
      <c r="TQL1049" s="308"/>
      <c r="TQM1049" s="308"/>
      <c r="TQN1049" s="308"/>
      <c r="TQO1049" s="308"/>
      <c r="TQP1049" s="308"/>
      <c r="TQQ1049" s="308"/>
      <c r="TQR1049" s="308"/>
      <c r="TQS1049" s="308"/>
      <c r="TQT1049" s="308"/>
      <c r="TQU1049" s="308"/>
      <c r="TQV1049" s="308"/>
      <c r="TQW1049" s="308"/>
      <c r="TQX1049" s="308"/>
      <c r="TQY1049" s="308"/>
      <c r="TQZ1049" s="308"/>
      <c r="TRA1049" s="308"/>
      <c r="TRB1049" s="308"/>
      <c r="TRC1049" s="308"/>
      <c r="TRD1049" s="308"/>
      <c r="TRE1049" s="308"/>
      <c r="TRF1049" s="308"/>
      <c r="TRG1049" s="308"/>
      <c r="TRH1049" s="308"/>
      <c r="TRI1049" s="308"/>
      <c r="TRJ1049" s="308"/>
      <c r="TRK1049" s="308"/>
      <c r="TRL1049" s="308"/>
      <c r="TRM1049" s="308"/>
      <c r="TRN1049" s="308"/>
      <c r="TRO1049" s="308"/>
      <c r="TRP1049" s="308"/>
      <c r="TRQ1049" s="308"/>
      <c r="TRR1049" s="308"/>
      <c r="TRS1049" s="308"/>
      <c r="TRT1049" s="308"/>
      <c r="TRU1049" s="308"/>
      <c r="TRV1049" s="308"/>
      <c r="TRW1049" s="308"/>
      <c r="TRX1049" s="308"/>
      <c r="TRY1049" s="308"/>
      <c r="TRZ1049" s="308"/>
      <c r="TSA1049" s="308"/>
      <c r="TSB1049" s="308"/>
      <c r="TSC1049" s="308"/>
      <c r="TSD1049" s="308"/>
      <c r="TSE1049" s="308"/>
      <c r="TSF1049" s="308"/>
      <c r="TSG1049" s="308"/>
      <c r="TSH1049" s="308"/>
      <c r="TSI1049" s="308"/>
      <c r="TSJ1049" s="308"/>
      <c r="TSK1049" s="308"/>
      <c r="TSL1049" s="308"/>
      <c r="TSM1049" s="308"/>
      <c r="TSN1049" s="308"/>
      <c r="TSO1049" s="308"/>
      <c r="TSP1049" s="308"/>
      <c r="TSQ1049" s="308"/>
      <c r="TSR1049" s="308"/>
      <c r="TSS1049" s="308"/>
      <c r="TST1049" s="308"/>
      <c r="TSU1049" s="308"/>
      <c r="TSV1049" s="308"/>
      <c r="TSW1049" s="308"/>
      <c r="TSX1049" s="308"/>
      <c r="TSY1049" s="308"/>
      <c r="TSZ1049" s="308"/>
      <c r="TTA1049" s="308"/>
      <c r="TTB1049" s="308"/>
      <c r="TTC1049" s="308"/>
      <c r="TTD1049" s="308"/>
      <c r="TTE1049" s="308"/>
      <c r="TTF1049" s="308"/>
      <c r="TTG1049" s="308"/>
      <c r="TTH1049" s="308"/>
      <c r="TTI1049" s="308"/>
      <c r="TTJ1049" s="308"/>
      <c r="TTK1049" s="308"/>
      <c r="TTL1049" s="308"/>
      <c r="TTM1049" s="308"/>
      <c r="TTN1049" s="308"/>
      <c r="TTO1049" s="308"/>
      <c r="TTP1049" s="308"/>
      <c r="TTQ1049" s="308"/>
      <c r="TTR1049" s="308"/>
      <c r="TTS1049" s="308"/>
      <c r="TTT1049" s="308"/>
      <c r="TTU1049" s="308"/>
      <c r="TTV1049" s="308"/>
      <c r="TTW1049" s="308"/>
      <c r="TTX1049" s="308"/>
      <c r="TTY1049" s="308"/>
      <c r="TTZ1049" s="308"/>
      <c r="TUA1049" s="308"/>
      <c r="TUB1049" s="308"/>
      <c r="TUC1049" s="308"/>
      <c r="TUD1049" s="308"/>
      <c r="TUE1049" s="308"/>
      <c r="TUF1049" s="308"/>
      <c r="TUG1049" s="308"/>
      <c r="TUH1049" s="308"/>
      <c r="TUI1049" s="308"/>
      <c r="TUJ1049" s="308"/>
      <c r="TUK1049" s="308"/>
      <c r="TUL1049" s="308"/>
      <c r="TUM1049" s="308"/>
      <c r="TUN1049" s="308"/>
      <c r="TUO1049" s="308"/>
      <c r="TUP1049" s="308"/>
      <c r="TUQ1049" s="308"/>
      <c r="TUR1049" s="308"/>
      <c r="TUS1049" s="308"/>
      <c r="TUT1049" s="308"/>
      <c r="TUU1049" s="308"/>
      <c r="TUV1049" s="308"/>
      <c r="TUW1049" s="308"/>
      <c r="TUX1049" s="308"/>
      <c r="TUY1049" s="308"/>
      <c r="TUZ1049" s="308"/>
      <c r="TVA1049" s="308"/>
      <c r="TVB1049" s="308"/>
      <c r="TVC1049" s="308"/>
      <c r="TVD1049" s="308"/>
      <c r="TVE1049" s="308"/>
      <c r="TVF1049" s="308"/>
      <c r="TVG1049" s="308"/>
      <c r="TVH1049" s="308"/>
      <c r="TVI1049" s="308"/>
      <c r="TVJ1049" s="308"/>
      <c r="TVK1049" s="308"/>
      <c r="TVL1049" s="308"/>
      <c r="TVM1049" s="308"/>
      <c r="TVN1049" s="308"/>
      <c r="TVO1049" s="308"/>
      <c r="TVP1049" s="308"/>
      <c r="TVQ1049" s="308"/>
      <c r="TVR1049" s="308"/>
      <c r="TVS1049" s="308"/>
      <c r="TVT1049" s="308"/>
      <c r="TVU1049" s="308"/>
      <c r="TVV1049" s="308"/>
      <c r="TVW1049" s="308"/>
      <c r="TVX1049" s="308"/>
      <c r="TVY1049" s="308"/>
      <c r="TVZ1049" s="308"/>
      <c r="TWA1049" s="308"/>
      <c r="TWB1049" s="308"/>
      <c r="TWC1049" s="308"/>
      <c r="TWD1049" s="308"/>
      <c r="TWE1049" s="308"/>
      <c r="TWF1049" s="308"/>
      <c r="TWG1049" s="308"/>
      <c r="TWH1049" s="308"/>
      <c r="TWI1049" s="308"/>
      <c r="TWJ1049" s="308"/>
      <c r="TWK1049" s="308"/>
      <c r="TWL1049" s="308"/>
      <c r="TWM1049" s="308"/>
      <c r="TWN1049" s="308"/>
      <c r="TWO1049" s="308"/>
      <c r="TWP1049" s="308"/>
      <c r="TWQ1049" s="308"/>
      <c r="TWR1049" s="308"/>
      <c r="TWS1049" s="308"/>
      <c r="TWT1049" s="308"/>
      <c r="TWU1049" s="308"/>
      <c r="TWV1049" s="308"/>
      <c r="TWW1049" s="308"/>
      <c r="TWX1049" s="308"/>
      <c r="TWY1049" s="308"/>
      <c r="TWZ1049" s="308"/>
      <c r="TXA1049" s="308"/>
      <c r="TXB1049" s="308"/>
      <c r="TXC1049" s="308"/>
      <c r="TXD1049" s="308"/>
      <c r="TXE1049" s="308"/>
      <c r="TXF1049" s="308"/>
      <c r="TXG1049" s="308"/>
      <c r="TXH1049" s="308"/>
      <c r="TXI1049" s="308"/>
      <c r="TXJ1049" s="308"/>
      <c r="TXK1049" s="308"/>
      <c r="TXL1049" s="308"/>
      <c r="TXM1049" s="308"/>
      <c r="TXN1049" s="308"/>
      <c r="TXO1049" s="308"/>
      <c r="TXP1049" s="308"/>
      <c r="TXQ1049" s="308"/>
      <c r="TXR1049" s="308"/>
      <c r="TXS1049" s="308"/>
      <c r="TXT1049" s="308"/>
      <c r="TXU1049" s="308"/>
      <c r="TXV1049" s="308"/>
      <c r="TXW1049" s="308"/>
      <c r="TXX1049" s="308"/>
      <c r="TXY1049" s="308"/>
      <c r="TXZ1049" s="308"/>
      <c r="TYA1049" s="308"/>
      <c r="TYB1049" s="308"/>
      <c r="TYC1049" s="308"/>
      <c r="TYD1049" s="308"/>
      <c r="TYE1049" s="308"/>
      <c r="TYF1049" s="308"/>
      <c r="TYG1049" s="308"/>
      <c r="TYH1049" s="308"/>
      <c r="TYI1049" s="308"/>
      <c r="TYJ1049" s="308"/>
      <c r="TYK1049" s="308"/>
      <c r="TYL1049" s="308"/>
      <c r="TYM1049" s="308"/>
      <c r="TYN1049" s="308"/>
      <c r="TYO1049" s="308"/>
      <c r="TYP1049" s="308"/>
      <c r="TYQ1049" s="308"/>
      <c r="TYR1049" s="308"/>
      <c r="TYS1049" s="308"/>
      <c r="TYT1049" s="308"/>
      <c r="TYU1049" s="308"/>
      <c r="TYV1049" s="308"/>
      <c r="TYW1049" s="308"/>
      <c r="TYX1049" s="308"/>
      <c r="TYY1049" s="308"/>
      <c r="TYZ1049" s="308"/>
      <c r="TZA1049" s="308"/>
      <c r="TZB1049" s="308"/>
      <c r="TZC1049" s="308"/>
      <c r="TZD1049" s="308"/>
      <c r="TZE1049" s="308"/>
      <c r="TZF1049" s="308"/>
      <c r="TZG1049" s="308"/>
      <c r="TZH1049" s="308"/>
      <c r="TZI1049" s="308"/>
      <c r="TZJ1049" s="308"/>
      <c r="TZK1049" s="308"/>
      <c r="TZL1049" s="308"/>
      <c r="TZM1049" s="308"/>
      <c r="TZN1049" s="308"/>
      <c r="TZO1049" s="308"/>
      <c r="TZP1049" s="308"/>
      <c r="TZQ1049" s="308"/>
      <c r="TZR1049" s="308"/>
      <c r="TZS1049" s="308"/>
      <c r="TZT1049" s="308"/>
      <c r="TZU1049" s="308"/>
      <c r="TZV1049" s="308"/>
      <c r="TZW1049" s="308"/>
      <c r="TZX1049" s="308"/>
      <c r="TZY1049" s="308"/>
      <c r="TZZ1049" s="308"/>
      <c r="UAA1049" s="308"/>
      <c r="UAB1049" s="308"/>
      <c r="UAC1049" s="308"/>
      <c r="UAD1049" s="308"/>
      <c r="UAE1049" s="308"/>
      <c r="UAF1049" s="308"/>
      <c r="UAG1049" s="308"/>
      <c r="UAH1049" s="308"/>
      <c r="UAI1049" s="308"/>
      <c r="UAJ1049" s="308"/>
      <c r="UAK1049" s="308"/>
      <c r="UAL1049" s="308"/>
      <c r="UAM1049" s="308"/>
      <c r="UAN1049" s="308"/>
      <c r="UAO1049" s="308"/>
      <c r="UAP1049" s="308"/>
      <c r="UAQ1049" s="308"/>
      <c r="UAR1049" s="308"/>
      <c r="UAS1049" s="308"/>
      <c r="UAT1049" s="308"/>
      <c r="UAU1049" s="308"/>
      <c r="UAV1049" s="308"/>
      <c r="UAW1049" s="308"/>
      <c r="UAX1049" s="308"/>
      <c r="UAY1049" s="308"/>
      <c r="UAZ1049" s="308"/>
      <c r="UBA1049" s="308"/>
      <c r="UBB1049" s="308"/>
      <c r="UBC1049" s="308"/>
      <c r="UBD1049" s="308"/>
      <c r="UBE1049" s="308"/>
      <c r="UBF1049" s="308"/>
      <c r="UBG1049" s="308"/>
      <c r="UBH1049" s="308"/>
      <c r="UBI1049" s="308"/>
      <c r="UBJ1049" s="308"/>
      <c r="UBK1049" s="308"/>
      <c r="UBL1049" s="308"/>
      <c r="UBM1049" s="308"/>
      <c r="UBN1049" s="308"/>
      <c r="UBO1049" s="308"/>
      <c r="UBP1049" s="308"/>
      <c r="UBQ1049" s="308"/>
      <c r="UBR1049" s="308"/>
      <c r="UBS1049" s="308"/>
      <c r="UBT1049" s="308"/>
      <c r="UBU1049" s="308"/>
      <c r="UBV1049" s="308"/>
      <c r="UBW1049" s="308"/>
      <c r="UBX1049" s="308"/>
      <c r="UBY1049" s="308"/>
      <c r="UBZ1049" s="308"/>
      <c r="UCA1049" s="308"/>
      <c r="UCB1049" s="308"/>
      <c r="UCC1049" s="308"/>
      <c r="UCD1049" s="308"/>
      <c r="UCE1049" s="308"/>
      <c r="UCF1049" s="308"/>
      <c r="UCG1049" s="308"/>
      <c r="UCH1049" s="308"/>
      <c r="UCI1049" s="308"/>
      <c r="UCJ1049" s="308"/>
      <c r="UCK1049" s="308"/>
      <c r="UCL1049" s="308"/>
      <c r="UCM1049" s="308"/>
      <c r="UCN1049" s="308"/>
      <c r="UCO1049" s="308"/>
      <c r="UCP1049" s="308"/>
      <c r="UCQ1049" s="308"/>
      <c r="UCR1049" s="308"/>
      <c r="UCS1049" s="308"/>
      <c r="UCT1049" s="308"/>
      <c r="UCU1049" s="308"/>
      <c r="UCV1049" s="308"/>
      <c r="UCW1049" s="308"/>
      <c r="UCX1049" s="308"/>
      <c r="UCY1049" s="308"/>
      <c r="UCZ1049" s="308"/>
      <c r="UDA1049" s="308"/>
      <c r="UDB1049" s="308"/>
      <c r="UDC1049" s="308"/>
      <c r="UDD1049" s="308"/>
      <c r="UDE1049" s="308"/>
      <c r="UDF1049" s="308"/>
      <c r="UDG1049" s="308"/>
      <c r="UDH1049" s="308"/>
      <c r="UDI1049" s="308"/>
      <c r="UDJ1049" s="308"/>
      <c r="UDK1049" s="308"/>
      <c r="UDL1049" s="308"/>
      <c r="UDM1049" s="308"/>
      <c r="UDN1049" s="308"/>
      <c r="UDO1049" s="308"/>
      <c r="UDP1049" s="308"/>
      <c r="UDQ1049" s="308"/>
      <c r="UDR1049" s="308"/>
      <c r="UDS1049" s="308"/>
      <c r="UDT1049" s="308"/>
      <c r="UDU1049" s="308"/>
      <c r="UDV1049" s="308"/>
      <c r="UDW1049" s="308"/>
      <c r="UDX1049" s="308"/>
      <c r="UDY1049" s="308"/>
      <c r="UDZ1049" s="308"/>
      <c r="UEA1049" s="308"/>
      <c r="UEB1049" s="308"/>
      <c r="UEC1049" s="308"/>
      <c r="UED1049" s="308"/>
      <c r="UEE1049" s="308"/>
      <c r="UEF1049" s="308"/>
      <c r="UEG1049" s="308"/>
      <c r="UEH1049" s="308"/>
      <c r="UEI1049" s="308"/>
      <c r="UEJ1049" s="308"/>
      <c r="UEK1049" s="308"/>
      <c r="UEL1049" s="308"/>
      <c r="UEM1049" s="308"/>
      <c r="UEN1049" s="308"/>
      <c r="UEO1049" s="308"/>
      <c r="UEP1049" s="308"/>
      <c r="UEQ1049" s="308"/>
      <c r="UER1049" s="308"/>
      <c r="UES1049" s="308"/>
      <c r="UET1049" s="308"/>
      <c r="UEU1049" s="308"/>
      <c r="UEV1049" s="308"/>
      <c r="UEW1049" s="308"/>
      <c r="UEX1049" s="308"/>
      <c r="UEY1049" s="308"/>
      <c r="UEZ1049" s="308"/>
      <c r="UFA1049" s="308"/>
      <c r="UFB1049" s="308"/>
      <c r="UFC1049" s="308"/>
      <c r="UFD1049" s="308"/>
      <c r="UFE1049" s="308"/>
      <c r="UFF1049" s="308"/>
      <c r="UFG1049" s="308"/>
      <c r="UFH1049" s="308"/>
      <c r="UFI1049" s="308"/>
      <c r="UFJ1049" s="308"/>
      <c r="UFK1049" s="308"/>
      <c r="UFL1049" s="308"/>
      <c r="UFM1049" s="308"/>
      <c r="UFN1049" s="308"/>
      <c r="UFO1049" s="308"/>
      <c r="UFP1049" s="308"/>
      <c r="UFQ1049" s="308"/>
      <c r="UFR1049" s="308"/>
      <c r="UFS1049" s="308"/>
      <c r="UFT1049" s="308"/>
      <c r="UFU1049" s="308"/>
      <c r="UFV1049" s="308"/>
      <c r="UFW1049" s="308"/>
      <c r="UFX1049" s="308"/>
      <c r="UFY1049" s="308"/>
      <c r="UFZ1049" s="308"/>
      <c r="UGA1049" s="308"/>
      <c r="UGB1049" s="308"/>
      <c r="UGC1049" s="308"/>
      <c r="UGD1049" s="308"/>
      <c r="UGE1049" s="308"/>
      <c r="UGF1049" s="308"/>
      <c r="UGG1049" s="308"/>
      <c r="UGH1049" s="308"/>
      <c r="UGI1049" s="308"/>
      <c r="UGJ1049" s="308"/>
      <c r="UGK1049" s="308"/>
      <c r="UGL1049" s="308"/>
      <c r="UGM1049" s="308"/>
      <c r="UGN1049" s="308"/>
      <c r="UGO1049" s="308"/>
      <c r="UGP1049" s="308"/>
      <c r="UGQ1049" s="308"/>
      <c r="UGR1049" s="308"/>
      <c r="UGS1049" s="308"/>
      <c r="UGT1049" s="308"/>
      <c r="UGU1049" s="308"/>
      <c r="UGV1049" s="308"/>
      <c r="UGW1049" s="308"/>
      <c r="UGX1049" s="308"/>
      <c r="UGY1049" s="308"/>
      <c r="UGZ1049" s="308"/>
      <c r="UHA1049" s="308"/>
      <c r="UHB1049" s="308"/>
      <c r="UHC1049" s="308"/>
      <c r="UHD1049" s="308"/>
      <c r="UHE1049" s="308"/>
      <c r="UHF1049" s="308"/>
      <c r="UHG1049" s="308"/>
      <c r="UHH1049" s="308"/>
      <c r="UHI1049" s="308"/>
      <c r="UHJ1049" s="308"/>
      <c r="UHK1049" s="308"/>
      <c r="UHL1049" s="308"/>
      <c r="UHM1049" s="308"/>
      <c r="UHN1049" s="308"/>
      <c r="UHO1049" s="308"/>
      <c r="UHP1049" s="308"/>
      <c r="UHQ1049" s="308"/>
      <c r="UHR1049" s="308"/>
      <c r="UHS1049" s="308"/>
      <c r="UHT1049" s="308"/>
      <c r="UHU1049" s="308"/>
      <c r="UHV1049" s="308"/>
      <c r="UHW1049" s="308"/>
      <c r="UHX1049" s="308"/>
      <c r="UHY1049" s="308"/>
      <c r="UHZ1049" s="308"/>
      <c r="UIA1049" s="308"/>
      <c r="UIB1049" s="308"/>
      <c r="UIC1049" s="308"/>
      <c r="UID1049" s="308"/>
      <c r="UIE1049" s="308"/>
      <c r="UIF1049" s="308"/>
      <c r="UIG1049" s="308"/>
      <c r="UIH1049" s="308"/>
      <c r="UII1049" s="308"/>
      <c r="UIJ1049" s="308"/>
      <c r="UIK1049" s="308"/>
      <c r="UIL1049" s="308"/>
      <c r="UIM1049" s="308"/>
      <c r="UIN1049" s="308"/>
      <c r="UIO1049" s="308"/>
      <c r="UIP1049" s="308"/>
      <c r="UIQ1049" s="308"/>
      <c r="UIR1049" s="308"/>
      <c r="UIS1049" s="308"/>
      <c r="UIT1049" s="308"/>
      <c r="UIU1049" s="308"/>
      <c r="UIV1049" s="308"/>
      <c r="UIW1049" s="308"/>
      <c r="UIX1049" s="308"/>
      <c r="UIY1049" s="308"/>
      <c r="UIZ1049" s="308"/>
      <c r="UJA1049" s="308"/>
      <c r="UJB1049" s="308"/>
      <c r="UJC1049" s="308"/>
      <c r="UJD1049" s="308"/>
      <c r="UJE1049" s="308"/>
      <c r="UJF1049" s="308"/>
      <c r="UJG1049" s="308"/>
      <c r="UJH1049" s="308"/>
      <c r="UJI1049" s="308"/>
      <c r="UJJ1049" s="308"/>
      <c r="UJK1049" s="308"/>
      <c r="UJL1049" s="308"/>
      <c r="UJM1049" s="308"/>
      <c r="UJN1049" s="308"/>
      <c r="UJO1049" s="308"/>
      <c r="UJP1049" s="308"/>
      <c r="UJQ1049" s="308"/>
      <c r="UJR1049" s="308"/>
      <c r="UJS1049" s="308"/>
      <c r="UJT1049" s="308"/>
      <c r="UJU1049" s="308"/>
      <c r="UJV1049" s="308"/>
      <c r="UJW1049" s="308"/>
      <c r="UJX1049" s="308"/>
      <c r="UJY1049" s="308"/>
      <c r="UJZ1049" s="308"/>
      <c r="UKA1049" s="308"/>
      <c r="UKB1049" s="308"/>
      <c r="UKC1049" s="308"/>
      <c r="UKD1049" s="308"/>
      <c r="UKE1049" s="308"/>
      <c r="UKF1049" s="308"/>
      <c r="UKG1049" s="308"/>
      <c r="UKH1049" s="308"/>
      <c r="UKI1049" s="308"/>
      <c r="UKJ1049" s="308"/>
      <c r="UKK1049" s="308"/>
      <c r="UKL1049" s="308"/>
      <c r="UKM1049" s="308"/>
      <c r="UKN1049" s="308"/>
      <c r="UKO1049" s="308"/>
      <c r="UKP1049" s="308"/>
      <c r="UKQ1049" s="308"/>
      <c r="UKR1049" s="308"/>
      <c r="UKS1049" s="308"/>
      <c r="UKT1049" s="308"/>
      <c r="UKU1049" s="308"/>
      <c r="UKV1049" s="308"/>
      <c r="UKW1049" s="308"/>
      <c r="UKX1049" s="308"/>
      <c r="UKY1049" s="308"/>
      <c r="UKZ1049" s="308"/>
      <c r="ULA1049" s="308"/>
      <c r="ULB1049" s="308"/>
      <c r="ULC1049" s="308"/>
      <c r="ULD1049" s="308"/>
      <c r="ULE1049" s="308"/>
      <c r="ULF1049" s="308"/>
      <c r="ULG1049" s="308"/>
      <c r="ULH1049" s="308"/>
      <c r="ULI1049" s="308"/>
      <c r="ULJ1049" s="308"/>
      <c r="ULK1049" s="308"/>
      <c r="ULL1049" s="308"/>
      <c r="ULM1049" s="308"/>
      <c r="ULN1049" s="308"/>
      <c r="ULO1049" s="308"/>
      <c r="ULP1049" s="308"/>
      <c r="ULQ1049" s="308"/>
      <c r="ULR1049" s="308"/>
      <c r="ULS1049" s="308"/>
      <c r="ULT1049" s="308"/>
      <c r="ULU1049" s="308"/>
      <c r="ULV1049" s="308"/>
      <c r="ULW1049" s="308"/>
      <c r="ULX1049" s="308"/>
      <c r="ULY1049" s="308"/>
      <c r="ULZ1049" s="308"/>
      <c r="UMA1049" s="308"/>
      <c r="UMB1049" s="308"/>
      <c r="UMC1049" s="308"/>
      <c r="UMD1049" s="308"/>
      <c r="UME1049" s="308"/>
      <c r="UMF1049" s="308"/>
      <c r="UMG1049" s="308"/>
      <c r="UMH1049" s="308"/>
      <c r="UMI1049" s="308"/>
      <c r="UMJ1049" s="308"/>
      <c r="UMK1049" s="308"/>
      <c r="UML1049" s="308"/>
      <c r="UMM1049" s="308"/>
      <c r="UMN1049" s="308"/>
      <c r="UMO1049" s="308"/>
      <c r="UMP1049" s="308"/>
      <c r="UMQ1049" s="308"/>
      <c r="UMR1049" s="308"/>
      <c r="UMS1049" s="308"/>
      <c r="UMT1049" s="308"/>
      <c r="UMU1049" s="308"/>
      <c r="UMV1049" s="308"/>
      <c r="UMW1049" s="308"/>
      <c r="UMX1049" s="308"/>
      <c r="UMY1049" s="308"/>
      <c r="UMZ1049" s="308"/>
      <c r="UNA1049" s="308"/>
      <c r="UNB1049" s="308"/>
      <c r="UNC1049" s="308"/>
      <c r="UND1049" s="308"/>
      <c r="UNE1049" s="308"/>
      <c r="UNF1049" s="308"/>
      <c r="UNG1049" s="308"/>
      <c r="UNH1049" s="308"/>
      <c r="UNI1049" s="308"/>
      <c r="UNJ1049" s="308"/>
      <c r="UNK1049" s="308"/>
      <c r="UNL1049" s="308"/>
      <c r="UNM1049" s="308"/>
      <c r="UNN1049" s="308"/>
      <c r="UNO1049" s="308"/>
      <c r="UNP1049" s="308"/>
      <c r="UNQ1049" s="308"/>
      <c r="UNR1049" s="308"/>
      <c r="UNS1049" s="308"/>
      <c r="UNT1049" s="308"/>
      <c r="UNU1049" s="308"/>
      <c r="UNV1049" s="308"/>
      <c r="UNW1049" s="308"/>
      <c r="UNX1049" s="308"/>
      <c r="UNY1049" s="308"/>
      <c r="UNZ1049" s="308"/>
      <c r="UOA1049" s="308"/>
      <c r="UOB1049" s="308"/>
      <c r="UOC1049" s="308"/>
      <c r="UOD1049" s="308"/>
      <c r="UOE1049" s="308"/>
      <c r="UOF1049" s="308"/>
      <c r="UOG1049" s="308"/>
      <c r="UOH1049" s="308"/>
      <c r="UOI1049" s="308"/>
      <c r="UOJ1049" s="308"/>
      <c r="UOK1049" s="308"/>
      <c r="UOL1049" s="308"/>
      <c r="UOM1049" s="308"/>
      <c r="UON1049" s="308"/>
      <c r="UOO1049" s="308"/>
      <c r="UOP1049" s="308"/>
      <c r="UOQ1049" s="308"/>
      <c r="UOR1049" s="308"/>
      <c r="UOS1049" s="308"/>
      <c r="UOT1049" s="308"/>
      <c r="UOU1049" s="308"/>
      <c r="UOV1049" s="308"/>
      <c r="UOW1049" s="308"/>
      <c r="UOX1049" s="308"/>
      <c r="UOY1049" s="308"/>
      <c r="UOZ1049" s="308"/>
      <c r="UPA1049" s="308"/>
      <c r="UPB1049" s="308"/>
      <c r="UPC1049" s="308"/>
      <c r="UPD1049" s="308"/>
      <c r="UPE1049" s="308"/>
      <c r="UPF1049" s="308"/>
      <c r="UPG1049" s="308"/>
      <c r="UPH1049" s="308"/>
      <c r="UPI1049" s="308"/>
      <c r="UPJ1049" s="308"/>
      <c r="UPK1049" s="308"/>
      <c r="UPL1049" s="308"/>
      <c r="UPM1049" s="308"/>
      <c r="UPN1049" s="308"/>
      <c r="UPO1049" s="308"/>
      <c r="UPP1049" s="308"/>
      <c r="UPQ1049" s="308"/>
      <c r="UPR1049" s="308"/>
      <c r="UPS1049" s="308"/>
      <c r="UPT1049" s="308"/>
      <c r="UPU1049" s="308"/>
      <c r="UPV1049" s="308"/>
      <c r="UPW1049" s="308"/>
      <c r="UPX1049" s="308"/>
      <c r="UPY1049" s="308"/>
      <c r="UPZ1049" s="308"/>
      <c r="UQA1049" s="308"/>
      <c r="UQB1049" s="308"/>
      <c r="UQC1049" s="308"/>
      <c r="UQD1049" s="308"/>
      <c r="UQE1049" s="308"/>
      <c r="UQF1049" s="308"/>
      <c r="UQG1049" s="308"/>
      <c r="UQH1049" s="308"/>
      <c r="UQI1049" s="308"/>
      <c r="UQJ1049" s="308"/>
      <c r="UQK1049" s="308"/>
      <c r="UQL1049" s="308"/>
      <c r="UQM1049" s="308"/>
      <c r="UQN1049" s="308"/>
      <c r="UQO1049" s="308"/>
      <c r="UQP1049" s="308"/>
      <c r="UQQ1049" s="308"/>
      <c r="UQR1049" s="308"/>
      <c r="UQS1049" s="308"/>
      <c r="UQT1049" s="308"/>
      <c r="UQU1049" s="308"/>
      <c r="UQV1049" s="308"/>
      <c r="UQW1049" s="308"/>
      <c r="UQX1049" s="308"/>
      <c r="UQY1049" s="308"/>
      <c r="UQZ1049" s="308"/>
      <c r="URA1049" s="308"/>
      <c r="URB1049" s="308"/>
      <c r="URC1049" s="308"/>
      <c r="URD1049" s="308"/>
      <c r="URE1049" s="308"/>
      <c r="URF1049" s="308"/>
      <c r="URG1049" s="308"/>
      <c r="URH1049" s="308"/>
      <c r="URI1049" s="308"/>
      <c r="URJ1049" s="308"/>
      <c r="URK1049" s="308"/>
      <c r="URL1049" s="308"/>
      <c r="URM1049" s="308"/>
      <c r="URN1049" s="308"/>
      <c r="URO1049" s="308"/>
      <c r="URP1049" s="308"/>
      <c r="URQ1049" s="308"/>
      <c r="URR1049" s="308"/>
      <c r="URS1049" s="308"/>
      <c r="URT1049" s="308"/>
      <c r="URU1049" s="308"/>
      <c r="URV1049" s="308"/>
      <c r="URW1049" s="308"/>
      <c r="URX1049" s="308"/>
      <c r="URY1049" s="308"/>
      <c r="URZ1049" s="308"/>
      <c r="USA1049" s="308"/>
      <c r="USB1049" s="308"/>
      <c r="USC1049" s="308"/>
      <c r="USD1049" s="308"/>
      <c r="USE1049" s="308"/>
      <c r="USF1049" s="308"/>
      <c r="USG1049" s="308"/>
      <c r="USH1049" s="308"/>
      <c r="USI1049" s="308"/>
      <c r="USJ1049" s="308"/>
      <c r="USK1049" s="308"/>
      <c r="USL1049" s="308"/>
      <c r="USM1049" s="308"/>
      <c r="USN1049" s="308"/>
      <c r="USO1049" s="308"/>
      <c r="USP1049" s="308"/>
      <c r="USQ1049" s="308"/>
      <c r="USR1049" s="308"/>
      <c r="USS1049" s="308"/>
      <c r="UST1049" s="308"/>
      <c r="USU1049" s="308"/>
      <c r="USV1049" s="308"/>
      <c r="USW1049" s="308"/>
      <c r="USX1049" s="308"/>
      <c r="USY1049" s="308"/>
      <c r="USZ1049" s="308"/>
      <c r="UTA1049" s="308"/>
      <c r="UTB1049" s="308"/>
      <c r="UTC1049" s="308"/>
      <c r="UTD1049" s="308"/>
      <c r="UTE1049" s="308"/>
      <c r="UTF1049" s="308"/>
      <c r="UTG1049" s="308"/>
      <c r="UTH1049" s="308"/>
      <c r="UTI1049" s="308"/>
      <c r="UTJ1049" s="308"/>
      <c r="UTK1049" s="308"/>
      <c r="UTL1049" s="308"/>
      <c r="UTM1049" s="308"/>
      <c r="UTN1049" s="308"/>
      <c r="UTO1049" s="308"/>
      <c r="UTP1049" s="308"/>
      <c r="UTQ1049" s="308"/>
      <c r="UTR1049" s="308"/>
      <c r="UTS1049" s="308"/>
      <c r="UTT1049" s="308"/>
      <c r="UTU1049" s="308"/>
      <c r="UTV1049" s="308"/>
      <c r="UTW1049" s="308"/>
      <c r="UTX1049" s="308"/>
      <c r="UTY1049" s="308"/>
      <c r="UTZ1049" s="308"/>
      <c r="UUA1049" s="308"/>
      <c r="UUB1049" s="308"/>
      <c r="UUC1049" s="308"/>
      <c r="UUD1049" s="308"/>
      <c r="UUE1049" s="308"/>
      <c r="UUF1049" s="308"/>
      <c r="UUG1049" s="308"/>
      <c r="UUH1049" s="308"/>
      <c r="UUI1049" s="308"/>
      <c r="UUJ1049" s="308"/>
      <c r="UUK1049" s="308"/>
      <c r="UUL1049" s="308"/>
      <c r="UUM1049" s="308"/>
      <c r="UUN1049" s="308"/>
      <c r="UUO1049" s="308"/>
      <c r="UUP1049" s="308"/>
      <c r="UUQ1049" s="308"/>
      <c r="UUR1049" s="308"/>
      <c r="UUS1049" s="308"/>
      <c r="UUT1049" s="308"/>
      <c r="UUU1049" s="308"/>
      <c r="UUV1049" s="308"/>
      <c r="UUW1049" s="308"/>
      <c r="UUX1049" s="308"/>
      <c r="UUY1049" s="308"/>
      <c r="UUZ1049" s="308"/>
      <c r="UVA1049" s="308"/>
      <c r="UVB1049" s="308"/>
      <c r="UVC1049" s="308"/>
      <c r="UVD1049" s="308"/>
      <c r="UVE1049" s="308"/>
      <c r="UVF1049" s="308"/>
      <c r="UVG1049" s="308"/>
      <c r="UVH1049" s="308"/>
      <c r="UVI1049" s="308"/>
      <c r="UVJ1049" s="308"/>
      <c r="UVK1049" s="308"/>
      <c r="UVL1049" s="308"/>
      <c r="UVM1049" s="308"/>
      <c r="UVN1049" s="308"/>
      <c r="UVO1049" s="308"/>
      <c r="UVP1049" s="308"/>
      <c r="UVQ1049" s="308"/>
      <c r="UVR1049" s="308"/>
      <c r="UVS1049" s="308"/>
      <c r="UVT1049" s="308"/>
      <c r="UVU1049" s="308"/>
      <c r="UVV1049" s="308"/>
      <c r="UVW1049" s="308"/>
      <c r="UVX1049" s="308"/>
      <c r="UVY1049" s="308"/>
      <c r="UVZ1049" s="308"/>
      <c r="UWA1049" s="308"/>
      <c r="UWB1049" s="308"/>
      <c r="UWC1049" s="308"/>
      <c r="UWD1049" s="308"/>
      <c r="UWE1049" s="308"/>
      <c r="UWF1049" s="308"/>
      <c r="UWG1049" s="308"/>
      <c r="UWH1049" s="308"/>
      <c r="UWI1049" s="308"/>
      <c r="UWJ1049" s="308"/>
      <c r="UWK1049" s="308"/>
      <c r="UWL1049" s="308"/>
      <c r="UWM1049" s="308"/>
      <c r="UWN1049" s="308"/>
      <c r="UWO1049" s="308"/>
      <c r="UWP1049" s="308"/>
      <c r="UWQ1049" s="308"/>
      <c r="UWR1049" s="308"/>
      <c r="UWS1049" s="308"/>
      <c r="UWT1049" s="308"/>
      <c r="UWU1049" s="308"/>
      <c r="UWV1049" s="308"/>
      <c r="UWW1049" s="308"/>
      <c r="UWX1049" s="308"/>
      <c r="UWY1049" s="308"/>
      <c r="UWZ1049" s="308"/>
      <c r="UXA1049" s="308"/>
      <c r="UXB1049" s="308"/>
      <c r="UXC1049" s="308"/>
      <c r="UXD1049" s="308"/>
      <c r="UXE1049" s="308"/>
      <c r="UXF1049" s="308"/>
      <c r="UXG1049" s="308"/>
      <c r="UXH1049" s="308"/>
      <c r="UXI1049" s="308"/>
      <c r="UXJ1049" s="308"/>
      <c r="UXK1049" s="308"/>
      <c r="UXL1049" s="308"/>
      <c r="UXM1049" s="308"/>
      <c r="UXN1049" s="308"/>
      <c r="UXO1049" s="308"/>
      <c r="UXP1049" s="308"/>
      <c r="UXQ1049" s="308"/>
      <c r="UXR1049" s="308"/>
      <c r="UXS1049" s="308"/>
      <c r="UXT1049" s="308"/>
      <c r="UXU1049" s="308"/>
      <c r="UXV1049" s="308"/>
      <c r="UXW1049" s="308"/>
      <c r="UXX1049" s="308"/>
      <c r="UXY1049" s="308"/>
      <c r="UXZ1049" s="308"/>
      <c r="UYA1049" s="308"/>
      <c r="UYB1049" s="308"/>
      <c r="UYC1049" s="308"/>
      <c r="UYD1049" s="308"/>
      <c r="UYE1049" s="308"/>
      <c r="UYF1049" s="308"/>
      <c r="UYG1049" s="308"/>
      <c r="UYH1049" s="308"/>
      <c r="UYI1049" s="308"/>
      <c r="UYJ1049" s="308"/>
      <c r="UYK1049" s="308"/>
      <c r="UYL1049" s="308"/>
      <c r="UYM1049" s="308"/>
      <c r="UYN1049" s="308"/>
      <c r="UYO1049" s="308"/>
      <c r="UYP1049" s="308"/>
      <c r="UYQ1049" s="308"/>
      <c r="UYR1049" s="308"/>
      <c r="UYS1049" s="308"/>
      <c r="UYT1049" s="308"/>
      <c r="UYU1049" s="308"/>
      <c r="UYV1049" s="308"/>
      <c r="UYW1049" s="308"/>
      <c r="UYX1049" s="308"/>
      <c r="UYY1049" s="308"/>
      <c r="UYZ1049" s="308"/>
      <c r="UZA1049" s="308"/>
      <c r="UZB1049" s="308"/>
      <c r="UZC1049" s="308"/>
      <c r="UZD1049" s="308"/>
      <c r="UZE1049" s="308"/>
      <c r="UZF1049" s="308"/>
      <c r="UZG1049" s="308"/>
      <c r="UZH1049" s="308"/>
      <c r="UZI1049" s="308"/>
      <c r="UZJ1049" s="308"/>
      <c r="UZK1049" s="308"/>
      <c r="UZL1049" s="308"/>
      <c r="UZM1049" s="308"/>
      <c r="UZN1049" s="308"/>
      <c r="UZO1049" s="308"/>
      <c r="UZP1049" s="308"/>
      <c r="UZQ1049" s="308"/>
      <c r="UZR1049" s="308"/>
      <c r="UZS1049" s="308"/>
      <c r="UZT1049" s="308"/>
      <c r="UZU1049" s="308"/>
      <c r="UZV1049" s="308"/>
      <c r="UZW1049" s="308"/>
      <c r="UZX1049" s="308"/>
      <c r="UZY1049" s="308"/>
      <c r="UZZ1049" s="308"/>
      <c r="VAA1049" s="308"/>
      <c r="VAB1049" s="308"/>
      <c r="VAC1049" s="308"/>
      <c r="VAD1049" s="308"/>
      <c r="VAE1049" s="308"/>
      <c r="VAF1049" s="308"/>
      <c r="VAG1049" s="308"/>
      <c r="VAH1049" s="308"/>
      <c r="VAI1049" s="308"/>
      <c r="VAJ1049" s="308"/>
      <c r="VAK1049" s="308"/>
      <c r="VAL1049" s="308"/>
      <c r="VAM1049" s="308"/>
      <c r="VAN1049" s="308"/>
      <c r="VAO1049" s="308"/>
      <c r="VAP1049" s="308"/>
      <c r="VAQ1049" s="308"/>
      <c r="VAR1049" s="308"/>
      <c r="VAS1049" s="308"/>
      <c r="VAT1049" s="308"/>
      <c r="VAU1049" s="308"/>
      <c r="VAV1049" s="308"/>
      <c r="VAW1049" s="308"/>
      <c r="VAX1049" s="308"/>
      <c r="VAY1049" s="308"/>
      <c r="VAZ1049" s="308"/>
      <c r="VBA1049" s="308"/>
      <c r="VBB1049" s="308"/>
      <c r="VBC1049" s="308"/>
      <c r="VBD1049" s="308"/>
      <c r="VBE1049" s="308"/>
      <c r="VBF1049" s="308"/>
      <c r="VBG1049" s="308"/>
      <c r="VBH1049" s="308"/>
      <c r="VBI1049" s="308"/>
      <c r="VBJ1049" s="308"/>
      <c r="VBK1049" s="308"/>
      <c r="VBL1049" s="308"/>
      <c r="VBM1049" s="308"/>
      <c r="VBN1049" s="308"/>
      <c r="VBO1049" s="308"/>
      <c r="VBP1049" s="308"/>
      <c r="VBQ1049" s="308"/>
      <c r="VBR1049" s="308"/>
      <c r="VBS1049" s="308"/>
      <c r="VBT1049" s="308"/>
      <c r="VBU1049" s="308"/>
      <c r="VBV1049" s="308"/>
      <c r="VBW1049" s="308"/>
      <c r="VBX1049" s="308"/>
      <c r="VBY1049" s="308"/>
      <c r="VBZ1049" s="308"/>
      <c r="VCA1049" s="308"/>
      <c r="VCB1049" s="308"/>
      <c r="VCC1049" s="308"/>
      <c r="VCD1049" s="308"/>
      <c r="VCE1049" s="308"/>
      <c r="VCF1049" s="308"/>
      <c r="VCG1049" s="308"/>
      <c r="VCH1049" s="308"/>
      <c r="VCI1049" s="308"/>
      <c r="VCJ1049" s="308"/>
      <c r="VCK1049" s="308"/>
      <c r="VCL1049" s="308"/>
      <c r="VCM1049" s="308"/>
      <c r="VCN1049" s="308"/>
      <c r="VCO1049" s="308"/>
      <c r="VCP1049" s="308"/>
      <c r="VCQ1049" s="308"/>
      <c r="VCR1049" s="308"/>
      <c r="VCS1049" s="308"/>
      <c r="VCT1049" s="308"/>
      <c r="VCU1049" s="308"/>
      <c r="VCV1049" s="308"/>
      <c r="VCW1049" s="308"/>
      <c r="VCX1049" s="308"/>
      <c r="VCY1049" s="308"/>
      <c r="VCZ1049" s="308"/>
      <c r="VDA1049" s="308"/>
      <c r="VDB1049" s="308"/>
      <c r="VDC1049" s="308"/>
      <c r="VDD1049" s="308"/>
      <c r="VDE1049" s="308"/>
      <c r="VDF1049" s="308"/>
      <c r="VDG1049" s="308"/>
      <c r="VDH1049" s="308"/>
      <c r="VDI1049" s="308"/>
      <c r="VDJ1049" s="308"/>
      <c r="VDK1049" s="308"/>
      <c r="VDL1049" s="308"/>
      <c r="VDM1049" s="308"/>
      <c r="VDN1049" s="308"/>
      <c r="VDO1049" s="308"/>
      <c r="VDP1049" s="308"/>
      <c r="VDQ1049" s="308"/>
      <c r="VDR1049" s="308"/>
      <c r="VDS1049" s="308"/>
      <c r="VDT1049" s="308"/>
      <c r="VDU1049" s="308"/>
      <c r="VDV1049" s="308"/>
      <c r="VDW1049" s="308"/>
      <c r="VDX1049" s="308"/>
      <c r="VDY1049" s="308"/>
      <c r="VDZ1049" s="308"/>
      <c r="VEA1049" s="308"/>
      <c r="VEB1049" s="308"/>
      <c r="VEC1049" s="308"/>
      <c r="VED1049" s="308"/>
      <c r="VEE1049" s="308"/>
      <c r="VEF1049" s="308"/>
      <c r="VEG1049" s="308"/>
      <c r="VEH1049" s="308"/>
      <c r="VEI1049" s="308"/>
      <c r="VEJ1049" s="308"/>
      <c r="VEK1049" s="308"/>
      <c r="VEL1049" s="308"/>
      <c r="VEM1049" s="308"/>
      <c r="VEN1049" s="308"/>
      <c r="VEO1049" s="308"/>
      <c r="VEP1049" s="308"/>
      <c r="VEQ1049" s="308"/>
      <c r="VER1049" s="308"/>
      <c r="VES1049" s="308"/>
      <c r="VET1049" s="308"/>
      <c r="VEU1049" s="308"/>
      <c r="VEV1049" s="308"/>
      <c r="VEW1049" s="308"/>
      <c r="VEX1049" s="308"/>
      <c r="VEY1049" s="308"/>
      <c r="VEZ1049" s="308"/>
      <c r="VFA1049" s="308"/>
      <c r="VFB1049" s="308"/>
      <c r="VFC1049" s="308"/>
      <c r="VFD1049" s="308"/>
      <c r="VFE1049" s="308"/>
      <c r="VFF1049" s="308"/>
      <c r="VFG1049" s="308"/>
      <c r="VFH1049" s="308"/>
      <c r="VFI1049" s="308"/>
      <c r="VFJ1049" s="308"/>
      <c r="VFK1049" s="308"/>
      <c r="VFL1049" s="308"/>
      <c r="VFM1049" s="308"/>
      <c r="VFN1049" s="308"/>
      <c r="VFO1049" s="308"/>
      <c r="VFP1049" s="308"/>
      <c r="VFQ1049" s="308"/>
      <c r="VFR1049" s="308"/>
      <c r="VFS1049" s="308"/>
      <c r="VFT1049" s="308"/>
      <c r="VFU1049" s="308"/>
      <c r="VFV1049" s="308"/>
      <c r="VFW1049" s="308"/>
      <c r="VFX1049" s="308"/>
      <c r="VFY1049" s="308"/>
      <c r="VFZ1049" s="308"/>
      <c r="VGA1049" s="308"/>
      <c r="VGB1049" s="308"/>
      <c r="VGC1049" s="308"/>
      <c r="VGD1049" s="308"/>
      <c r="VGE1049" s="308"/>
      <c r="VGF1049" s="308"/>
      <c r="VGG1049" s="308"/>
      <c r="VGH1049" s="308"/>
      <c r="VGI1049" s="308"/>
      <c r="VGJ1049" s="308"/>
      <c r="VGK1049" s="308"/>
      <c r="VGL1049" s="308"/>
      <c r="VGM1049" s="308"/>
      <c r="VGN1049" s="308"/>
      <c r="VGO1049" s="308"/>
      <c r="VGP1049" s="308"/>
      <c r="VGQ1049" s="308"/>
      <c r="VGR1049" s="308"/>
      <c r="VGS1049" s="308"/>
      <c r="VGT1049" s="308"/>
      <c r="VGU1049" s="308"/>
      <c r="VGV1049" s="308"/>
      <c r="VGW1049" s="308"/>
      <c r="VGX1049" s="308"/>
      <c r="VGY1049" s="308"/>
      <c r="VGZ1049" s="308"/>
      <c r="VHA1049" s="308"/>
      <c r="VHB1049" s="308"/>
      <c r="VHC1049" s="308"/>
      <c r="VHD1049" s="308"/>
      <c r="VHE1049" s="308"/>
      <c r="VHF1049" s="308"/>
      <c r="VHG1049" s="308"/>
      <c r="VHH1049" s="308"/>
      <c r="VHI1049" s="308"/>
      <c r="VHJ1049" s="308"/>
      <c r="VHK1049" s="308"/>
      <c r="VHL1049" s="308"/>
      <c r="VHM1049" s="308"/>
      <c r="VHN1049" s="308"/>
      <c r="VHO1049" s="308"/>
      <c r="VHP1049" s="308"/>
      <c r="VHQ1049" s="308"/>
      <c r="VHR1049" s="308"/>
      <c r="VHS1049" s="308"/>
      <c r="VHT1049" s="308"/>
      <c r="VHU1049" s="308"/>
      <c r="VHV1049" s="308"/>
      <c r="VHW1049" s="308"/>
      <c r="VHX1049" s="308"/>
      <c r="VHY1049" s="308"/>
      <c r="VHZ1049" s="308"/>
      <c r="VIA1049" s="308"/>
      <c r="VIB1049" s="308"/>
      <c r="VIC1049" s="308"/>
      <c r="VID1049" s="308"/>
      <c r="VIE1049" s="308"/>
      <c r="VIF1049" s="308"/>
      <c r="VIG1049" s="308"/>
      <c r="VIH1049" s="308"/>
      <c r="VII1049" s="308"/>
      <c r="VIJ1049" s="308"/>
      <c r="VIK1049" s="308"/>
      <c r="VIL1049" s="308"/>
      <c r="VIM1049" s="308"/>
      <c r="VIN1049" s="308"/>
      <c r="VIO1049" s="308"/>
      <c r="VIP1049" s="308"/>
      <c r="VIQ1049" s="308"/>
      <c r="VIR1049" s="308"/>
      <c r="VIS1049" s="308"/>
      <c r="VIT1049" s="308"/>
      <c r="VIU1049" s="308"/>
      <c r="VIV1049" s="308"/>
      <c r="VIW1049" s="308"/>
      <c r="VIX1049" s="308"/>
      <c r="VIY1049" s="308"/>
      <c r="VIZ1049" s="308"/>
      <c r="VJA1049" s="308"/>
      <c r="VJB1049" s="308"/>
      <c r="VJC1049" s="308"/>
      <c r="VJD1049" s="308"/>
      <c r="VJE1049" s="308"/>
      <c r="VJF1049" s="308"/>
      <c r="VJG1049" s="308"/>
      <c r="VJH1049" s="308"/>
      <c r="VJI1049" s="308"/>
      <c r="VJJ1049" s="308"/>
      <c r="VJK1049" s="308"/>
      <c r="VJL1049" s="308"/>
      <c r="VJM1049" s="308"/>
      <c r="VJN1049" s="308"/>
      <c r="VJO1049" s="308"/>
      <c r="VJP1049" s="308"/>
      <c r="VJQ1049" s="308"/>
      <c r="VJR1049" s="308"/>
      <c r="VJS1049" s="308"/>
      <c r="VJT1049" s="308"/>
      <c r="VJU1049" s="308"/>
      <c r="VJV1049" s="308"/>
      <c r="VJW1049" s="308"/>
      <c r="VJX1049" s="308"/>
      <c r="VJY1049" s="308"/>
      <c r="VJZ1049" s="308"/>
      <c r="VKA1049" s="308"/>
      <c r="VKB1049" s="308"/>
      <c r="VKC1049" s="308"/>
      <c r="VKD1049" s="308"/>
      <c r="VKE1049" s="308"/>
      <c r="VKF1049" s="308"/>
      <c r="VKG1049" s="308"/>
      <c r="VKH1049" s="308"/>
      <c r="VKI1049" s="308"/>
      <c r="VKJ1049" s="308"/>
      <c r="VKK1049" s="308"/>
      <c r="VKL1049" s="308"/>
      <c r="VKM1049" s="308"/>
      <c r="VKN1049" s="308"/>
      <c r="VKO1049" s="308"/>
      <c r="VKP1049" s="308"/>
      <c r="VKQ1049" s="308"/>
      <c r="VKR1049" s="308"/>
      <c r="VKS1049" s="308"/>
      <c r="VKT1049" s="308"/>
      <c r="VKU1049" s="308"/>
      <c r="VKV1049" s="308"/>
      <c r="VKW1049" s="308"/>
      <c r="VKX1049" s="308"/>
      <c r="VKY1049" s="308"/>
      <c r="VKZ1049" s="308"/>
      <c r="VLA1049" s="308"/>
      <c r="VLB1049" s="308"/>
      <c r="VLC1049" s="308"/>
      <c r="VLD1049" s="308"/>
      <c r="VLE1049" s="308"/>
      <c r="VLF1049" s="308"/>
      <c r="VLG1049" s="308"/>
      <c r="VLH1049" s="308"/>
      <c r="VLI1049" s="308"/>
      <c r="VLJ1049" s="308"/>
      <c r="VLK1049" s="308"/>
      <c r="VLL1049" s="308"/>
      <c r="VLM1049" s="308"/>
      <c r="VLN1049" s="308"/>
      <c r="VLO1049" s="308"/>
      <c r="VLP1049" s="308"/>
      <c r="VLQ1049" s="308"/>
      <c r="VLR1049" s="308"/>
      <c r="VLS1049" s="308"/>
      <c r="VLT1049" s="308"/>
      <c r="VLU1049" s="308"/>
      <c r="VLV1049" s="308"/>
      <c r="VLW1049" s="308"/>
      <c r="VLX1049" s="308"/>
      <c r="VLY1049" s="308"/>
      <c r="VLZ1049" s="308"/>
      <c r="VMA1049" s="308"/>
      <c r="VMB1049" s="308"/>
      <c r="VMC1049" s="308"/>
      <c r="VMD1049" s="308"/>
      <c r="VME1049" s="308"/>
      <c r="VMF1049" s="308"/>
      <c r="VMG1049" s="308"/>
      <c r="VMH1049" s="308"/>
      <c r="VMI1049" s="308"/>
      <c r="VMJ1049" s="308"/>
      <c r="VMK1049" s="308"/>
      <c r="VML1049" s="308"/>
      <c r="VMM1049" s="308"/>
      <c r="VMN1049" s="308"/>
      <c r="VMO1049" s="308"/>
      <c r="VMP1049" s="308"/>
      <c r="VMQ1049" s="308"/>
      <c r="VMR1049" s="308"/>
      <c r="VMS1049" s="308"/>
      <c r="VMT1049" s="308"/>
      <c r="VMU1049" s="308"/>
      <c r="VMV1049" s="308"/>
      <c r="VMW1049" s="308"/>
      <c r="VMX1049" s="308"/>
      <c r="VMY1049" s="308"/>
      <c r="VMZ1049" s="308"/>
      <c r="VNA1049" s="308"/>
      <c r="VNB1049" s="308"/>
      <c r="VNC1049" s="308"/>
      <c r="VND1049" s="308"/>
      <c r="VNE1049" s="308"/>
      <c r="VNF1049" s="308"/>
      <c r="VNG1049" s="308"/>
      <c r="VNH1049" s="308"/>
      <c r="VNI1049" s="308"/>
      <c r="VNJ1049" s="308"/>
      <c r="VNK1049" s="308"/>
      <c r="VNL1049" s="308"/>
      <c r="VNM1049" s="308"/>
      <c r="VNN1049" s="308"/>
      <c r="VNO1049" s="308"/>
      <c r="VNP1049" s="308"/>
      <c r="VNQ1049" s="308"/>
      <c r="VNR1049" s="308"/>
      <c r="VNS1049" s="308"/>
      <c r="VNT1049" s="308"/>
      <c r="VNU1049" s="308"/>
      <c r="VNV1049" s="308"/>
      <c r="VNW1049" s="308"/>
      <c r="VNX1049" s="308"/>
      <c r="VNY1049" s="308"/>
      <c r="VNZ1049" s="308"/>
      <c r="VOA1049" s="308"/>
      <c r="VOB1049" s="308"/>
      <c r="VOC1049" s="308"/>
      <c r="VOD1049" s="308"/>
      <c r="VOE1049" s="308"/>
      <c r="VOF1049" s="308"/>
      <c r="VOG1049" s="308"/>
      <c r="VOH1049" s="308"/>
      <c r="VOI1049" s="308"/>
      <c r="VOJ1049" s="308"/>
      <c r="VOK1049" s="308"/>
      <c r="VOL1049" s="308"/>
      <c r="VOM1049" s="308"/>
      <c r="VON1049" s="308"/>
      <c r="VOO1049" s="308"/>
      <c r="VOP1049" s="308"/>
      <c r="VOQ1049" s="308"/>
      <c r="VOR1049" s="308"/>
      <c r="VOS1049" s="308"/>
      <c r="VOT1049" s="308"/>
      <c r="VOU1049" s="308"/>
      <c r="VOV1049" s="308"/>
      <c r="VOW1049" s="308"/>
      <c r="VOX1049" s="308"/>
      <c r="VOY1049" s="308"/>
      <c r="VOZ1049" s="308"/>
      <c r="VPA1049" s="308"/>
      <c r="VPB1049" s="308"/>
      <c r="VPC1049" s="308"/>
      <c r="VPD1049" s="308"/>
      <c r="VPE1049" s="308"/>
      <c r="VPF1049" s="308"/>
      <c r="VPG1049" s="308"/>
      <c r="VPH1049" s="308"/>
      <c r="VPI1049" s="308"/>
      <c r="VPJ1049" s="308"/>
      <c r="VPK1049" s="308"/>
      <c r="VPL1049" s="308"/>
      <c r="VPM1049" s="308"/>
      <c r="VPN1049" s="308"/>
      <c r="VPO1049" s="308"/>
      <c r="VPP1049" s="308"/>
      <c r="VPQ1049" s="308"/>
      <c r="VPR1049" s="308"/>
      <c r="VPS1049" s="308"/>
      <c r="VPT1049" s="308"/>
      <c r="VPU1049" s="308"/>
      <c r="VPV1049" s="308"/>
      <c r="VPW1049" s="308"/>
      <c r="VPX1049" s="308"/>
      <c r="VPY1049" s="308"/>
      <c r="VPZ1049" s="308"/>
      <c r="VQA1049" s="308"/>
      <c r="VQB1049" s="308"/>
      <c r="VQC1049" s="308"/>
      <c r="VQD1049" s="308"/>
      <c r="VQE1049" s="308"/>
      <c r="VQF1049" s="308"/>
      <c r="VQG1049" s="308"/>
      <c r="VQH1049" s="308"/>
      <c r="VQI1049" s="308"/>
      <c r="VQJ1049" s="308"/>
      <c r="VQK1049" s="308"/>
      <c r="VQL1049" s="308"/>
      <c r="VQM1049" s="308"/>
      <c r="VQN1049" s="308"/>
      <c r="VQO1049" s="308"/>
      <c r="VQP1049" s="308"/>
      <c r="VQQ1049" s="308"/>
      <c r="VQR1049" s="308"/>
      <c r="VQS1049" s="308"/>
      <c r="VQT1049" s="308"/>
      <c r="VQU1049" s="308"/>
      <c r="VQV1049" s="308"/>
      <c r="VQW1049" s="308"/>
      <c r="VQX1049" s="308"/>
      <c r="VQY1049" s="308"/>
      <c r="VQZ1049" s="308"/>
      <c r="VRA1049" s="308"/>
      <c r="VRB1049" s="308"/>
      <c r="VRC1049" s="308"/>
      <c r="VRD1049" s="308"/>
      <c r="VRE1049" s="308"/>
      <c r="VRF1049" s="308"/>
      <c r="VRG1049" s="308"/>
      <c r="VRH1049" s="308"/>
      <c r="VRI1049" s="308"/>
      <c r="VRJ1049" s="308"/>
      <c r="VRK1049" s="308"/>
      <c r="VRL1049" s="308"/>
      <c r="VRM1049" s="308"/>
      <c r="VRN1049" s="308"/>
      <c r="VRO1049" s="308"/>
      <c r="VRP1049" s="308"/>
      <c r="VRQ1049" s="308"/>
      <c r="VRR1049" s="308"/>
      <c r="VRS1049" s="308"/>
      <c r="VRT1049" s="308"/>
      <c r="VRU1049" s="308"/>
      <c r="VRV1049" s="308"/>
      <c r="VRW1049" s="308"/>
      <c r="VRX1049" s="308"/>
      <c r="VRY1049" s="308"/>
      <c r="VRZ1049" s="308"/>
      <c r="VSA1049" s="308"/>
      <c r="VSB1049" s="308"/>
      <c r="VSC1049" s="308"/>
      <c r="VSD1049" s="308"/>
      <c r="VSE1049" s="308"/>
      <c r="VSF1049" s="308"/>
      <c r="VSG1049" s="308"/>
      <c r="VSH1049" s="308"/>
      <c r="VSI1049" s="308"/>
      <c r="VSJ1049" s="308"/>
      <c r="VSK1049" s="308"/>
      <c r="VSL1049" s="308"/>
      <c r="VSM1049" s="308"/>
      <c r="VSN1049" s="308"/>
      <c r="VSO1049" s="308"/>
      <c r="VSP1049" s="308"/>
      <c r="VSQ1049" s="308"/>
      <c r="VSR1049" s="308"/>
      <c r="VSS1049" s="308"/>
      <c r="VST1049" s="308"/>
      <c r="VSU1049" s="308"/>
      <c r="VSV1049" s="308"/>
      <c r="VSW1049" s="308"/>
      <c r="VSX1049" s="308"/>
      <c r="VSY1049" s="308"/>
      <c r="VSZ1049" s="308"/>
      <c r="VTA1049" s="308"/>
      <c r="VTB1049" s="308"/>
      <c r="VTC1049" s="308"/>
      <c r="VTD1049" s="308"/>
      <c r="VTE1049" s="308"/>
      <c r="VTF1049" s="308"/>
      <c r="VTG1049" s="308"/>
      <c r="VTH1049" s="308"/>
      <c r="VTI1049" s="308"/>
      <c r="VTJ1049" s="308"/>
      <c r="VTK1049" s="308"/>
      <c r="VTL1049" s="308"/>
      <c r="VTM1049" s="308"/>
      <c r="VTN1049" s="308"/>
      <c r="VTO1049" s="308"/>
      <c r="VTP1049" s="308"/>
      <c r="VTQ1049" s="308"/>
      <c r="VTR1049" s="308"/>
      <c r="VTS1049" s="308"/>
      <c r="VTT1049" s="308"/>
      <c r="VTU1049" s="308"/>
      <c r="VTV1049" s="308"/>
      <c r="VTW1049" s="308"/>
      <c r="VTX1049" s="308"/>
      <c r="VTY1049" s="308"/>
      <c r="VTZ1049" s="308"/>
      <c r="VUA1049" s="308"/>
      <c r="VUB1049" s="308"/>
      <c r="VUC1049" s="308"/>
      <c r="VUD1049" s="308"/>
      <c r="VUE1049" s="308"/>
      <c r="VUF1049" s="308"/>
      <c r="VUG1049" s="308"/>
      <c r="VUH1049" s="308"/>
      <c r="VUI1049" s="308"/>
      <c r="VUJ1049" s="308"/>
      <c r="VUK1049" s="308"/>
      <c r="VUL1049" s="308"/>
      <c r="VUM1049" s="308"/>
      <c r="VUN1049" s="308"/>
      <c r="VUO1049" s="308"/>
      <c r="VUP1049" s="308"/>
      <c r="VUQ1049" s="308"/>
      <c r="VUR1049" s="308"/>
      <c r="VUS1049" s="308"/>
      <c r="VUT1049" s="308"/>
      <c r="VUU1049" s="308"/>
      <c r="VUV1049" s="308"/>
      <c r="VUW1049" s="308"/>
      <c r="VUX1049" s="308"/>
      <c r="VUY1049" s="308"/>
      <c r="VUZ1049" s="308"/>
      <c r="VVA1049" s="308"/>
      <c r="VVB1049" s="308"/>
      <c r="VVC1049" s="308"/>
      <c r="VVD1049" s="308"/>
      <c r="VVE1049" s="308"/>
      <c r="VVF1049" s="308"/>
      <c r="VVG1049" s="308"/>
      <c r="VVH1049" s="308"/>
      <c r="VVI1049" s="308"/>
      <c r="VVJ1049" s="308"/>
      <c r="VVK1049" s="308"/>
      <c r="VVL1049" s="308"/>
      <c r="VVM1049" s="308"/>
      <c r="VVN1049" s="308"/>
      <c r="VVO1049" s="308"/>
      <c r="VVP1049" s="308"/>
      <c r="VVQ1049" s="308"/>
      <c r="VVR1049" s="308"/>
      <c r="VVS1049" s="308"/>
      <c r="VVT1049" s="308"/>
      <c r="VVU1049" s="308"/>
      <c r="VVV1049" s="308"/>
      <c r="VVW1049" s="308"/>
      <c r="VVX1049" s="308"/>
      <c r="VVY1049" s="308"/>
      <c r="VVZ1049" s="308"/>
      <c r="VWA1049" s="308"/>
      <c r="VWB1049" s="308"/>
      <c r="VWC1049" s="308"/>
      <c r="VWD1049" s="308"/>
      <c r="VWE1049" s="308"/>
      <c r="VWF1049" s="308"/>
      <c r="VWG1049" s="308"/>
      <c r="VWH1049" s="308"/>
      <c r="VWI1049" s="308"/>
      <c r="VWJ1049" s="308"/>
      <c r="VWK1049" s="308"/>
      <c r="VWL1049" s="308"/>
      <c r="VWM1049" s="308"/>
      <c r="VWN1049" s="308"/>
      <c r="VWO1049" s="308"/>
      <c r="VWP1049" s="308"/>
      <c r="VWQ1049" s="308"/>
      <c r="VWR1049" s="308"/>
      <c r="VWS1049" s="308"/>
      <c r="VWT1049" s="308"/>
      <c r="VWU1049" s="308"/>
      <c r="VWV1049" s="308"/>
      <c r="VWW1049" s="308"/>
      <c r="VWX1049" s="308"/>
      <c r="VWY1049" s="308"/>
      <c r="VWZ1049" s="308"/>
      <c r="VXA1049" s="308"/>
      <c r="VXB1049" s="308"/>
      <c r="VXC1049" s="308"/>
      <c r="VXD1049" s="308"/>
      <c r="VXE1049" s="308"/>
      <c r="VXF1049" s="308"/>
      <c r="VXG1049" s="308"/>
      <c r="VXH1049" s="308"/>
      <c r="VXI1049" s="308"/>
      <c r="VXJ1049" s="308"/>
      <c r="VXK1049" s="308"/>
      <c r="VXL1049" s="308"/>
      <c r="VXM1049" s="308"/>
      <c r="VXN1049" s="308"/>
      <c r="VXO1049" s="308"/>
      <c r="VXP1049" s="308"/>
      <c r="VXQ1049" s="308"/>
      <c r="VXR1049" s="308"/>
      <c r="VXS1049" s="308"/>
      <c r="VXT1049" s="308"/>
      <c r="VXU1049" s="308"/>
      <c r="VXV1049" s="308"/>
      <c r="VXW1049" s="308"/>
      <c r="VXX1049" s="308"/>
      <c r="VXY1049" s="308"/>
      <c r="VXZ1049" s="308"/>
      <c r="VYA1049" s="308"/>
      <c r="VYB1049" s="308"/>
      <c r="VYC1049" s="308"/>
      <c r="VYD1049" s="308"/>
      <c r="VYE1049" s="308"/>
      <c r="VYF1049" s="308"/>
      <c r="VYG1049" s="308"/>
      <c r="VYH1049" s="308"/>
      <c r="VYI1049" s="308"/>
      <c r="VYJ1049" s="308"/>
      <c r="VYK1049" s="308"/>
      <c r="VYL1049" s="308"/>
      <c r="VYM1049" s="308"/>
      <c r="VYN1049" s="308"/>
      <c r="VYO1049" s="308"/>
      <c r="VYP1049" s="308"/>
      <c r="VYQ1049" s="308"/>
      <c r="VYR1049" s="308"/>
      <c r="VYS1049" s="308"/>
      <c r="VYT1049" s="308"/>
      <c r="VYU1049" s="308"/>
      <c r="VYV1049" s="308"/>
      <c r="VYW1049" s="308"/>
      <c r="VYX1049" s="308"/>
      <c r="VYY1049" s="308"/>
      <c r="VYZ1049" s="308"/>
      <c r="VZA1049" s="308"/>
      <c r="VZB1049" s="308"/>
      <c r="VZC1049" s="308"/>
      <c r="VZD1049" s="308"/>
      <c r="VZE1049" s="308"/>
      <c r="VZF1049" s="308"/>
      <c r="VZG1049" s="308"/>
      <c r="VZH1049" s="308"/>
      <c r="VZI1049" s="308"/>
      <c r="VZJ1049" s="308"/>
      <c r="VZK1049" s="308"/>
      <c r="VZL1049" s="308"/>
      <c r="VZM1049" s="308"/>
      <c r="VZN1049" s="308"/>
      <c r="VZO1049" s="308"/>
      <c r="VZP1049" s="308"/>
      <c r="VZQ1049" s="308"/>
      <c r="VZR1049" s="308"/>
      <c r="VZS1049" s="308"/>
      <c r="VZT1049" s="308"/>
      <c r="VZU1049" s="308"/>
      <c r="VZV1049" s="308"/>
      <c r="VZW1049" s="308"/>
      <c r="VZX1049" s="308"/>
      <c r="VZY1049" s="308"/>
      <c r="VZZ1049" s="308"/>
      <c r="WAA1049" s="308"/>
      <c r="WAB1049" s="308"/>
      <c r="WAC1049" s="308"/>
      <c r="WAD1049" s="308"/>
      <c r="WAE1049" s="308"/>
      <c r="WAF1049" s="308"/>
      <c r="WAG1049" s="308"/>
      <c r="WAH1049" s="308"/>
      <c r="WAI1049" s="308"/>
      <c r="WAJ1049" s="308"/>
      <c r="WAK1049" s="308"/>
      <c r="WAL1049" s="308"/>
      <c r="WAM1049" s="308"/>
      <c r="WAN1049" s="308"/>
      <c r="WAO1049" s="308"/>
      <c r="WAP1049" s="308"/>
      <c r="WAQ1049" s="308"/>
      <c r="WAR1049" s="308"/>
      <c r="WAS1049" s="308"/>
      <c r="WAT1049" s="308"/>
      <c r="WAU1049" s="308"/>
      <c r="WAV1049" s="308"/>
      <c r="WAW1049" s="308"/>
      <c r="WAX1049" s="308"/>
      <c r="WAY1049" s="308"/>
      <c r="WAZ1049" s="308"/>
      <c r="WBA1049" s="308"/>
      <c r="WBB1049" s="308"/>
      <c r="WBC1049" s="308"/>
      <c r="WBD1049" s="308"/>
      <c r="WBE1049" s="308"/>
      <c r="WBF1049" s="308"/>
      <c r="WBG1049" s="308"/>
      <c r="WBH1049" s="308"/>
      <c r="WBI1049" s="308"/>
      <c r="WBJ1049" s="308"/>
      <c r="WBK1049" s="308"/>
      <c r="WBL1049" s="308"/>
      <c r="WBM1049" s="308"/>
      <c r="WBN1049" s="308"/>
      <c r="WBO1049" s="308"/>
      <c r="WBP1049" s="308"/>
      <c r="WBQ1049" s="308"/>
      <c r="WBR1049" s="308"/>
      <c r="WBS1049" s="308"/>
      <c r="WBT1049" s="308"/>
      <c r="WBU1049" s="308"/>
      <c r="WBV1049" s="308"/>
      <c r="WBW1049" s="308"/>
      <c r="WBX1049" s="308"/>
      <c r="WBY1049" s="308"/>
      <c r="WBZ1049" s="308"/>
      <c r="WCA1049" s="308"/>
      <c r="WCB1049" s="308"/>
      <c r="WCC1049" s="308"/>
      <c r="WCD1049" s="308"/>
      <c r="WCE1049" s="308"/>
      <c r="WCF1049" s="308"/>
      <c r="WCG1049" s="308"/>
      <c r="WCH1049" s="308"/>
      <c r="WCI1049" s="308"/>
      <c r="WCJ1049" s="308"/>
      <c r="WCK1049" s="308"/>
      <c r="WCL1049" s="308"/>
      <c r="WCM1049" s="308"/>
      <c r="WCN1049" s="308"/>
      <c r="WCO1049" s="308"/>
      <c r="WCP1049" s="308"/>
      <c r="WCQ1049" s="308"/>
      <c r="WCR1049" s="308"/>
      <c r="WCS1049" s="308"/>
      <c r="WCT1049" s="308"/>
      <c r="WCU1049" s="308"/>
      <c r="WCV1049" s="308"/>
      <c r="WCW1049" s="308"/>
      <c r="WCX1049" s="308"/>
      <c r="WCY1049" s="308"/>
      <c r="WCZ1049" s="308"/>
      <c r="WDA1049" s="308"/>
      <c r="WDB1049" s="308"/>
      <c r="WDC1049" s="308"/>
      <c r="WDD1049" s="308"/>
      <c r="WDE1049" s="308"/>
      <c r="WDF1049" s="308"/>
      <c r="WDG1049" s="308"/>
      <c r="WDH1049" s="308"/>
      <c r="WDI1049" s="308"/>
      <c r="WDJ1049" s="308"/>
      <c r="WDK1049" s="308"/>
      <c r="WDL1049" s="308"/>
      <c r="WDM1049" s="308"/>
      <c r="WDN1049" s="308"/>
      <c r="WDO1049" s="308"/>
      <c r="WDP1049" s="308"/>
      <c r="WDQ1049" s="308"/>
      <c r="WDR1049" s="308"/>
      <c r="WDS1049" s="308"/>
      <c r="WDT1049" s="308"/>
      <c r="WDU1049" s="308"/>
      <c r="WDV1049" s="308"/>
      <c r="WDW1049" s="308"/>
      <c r="WDX1049" s="308"/>
      <c r="WDY1049" s="308"/>
      <c r="WDZ1049" s="308"/>
      <c r="WEA1049" s="308"/>
      <c r="WEB1049" s="308"/>
      <c r="WEC1049" s="308"/>
      <c r="WED1049" s="308"/>
      <c r="WEE1049" s="308"/>
      <c r="WEF1049" s="308"/>
      <c r="WEG1049" s="308"/>
      <c r="WEH1049" s="308"/>
      <c r="WEI1049" s="308"/>
      <c r="WEJ1049" s="308"/>
      <c r="WEK1049" s="308"/>
      <c r="WEL1049" s="308"/>
      <c r="WEM1049" s="308"/>
      <c r="WEN1049" s="308"/>
      <c r="WEO1049" s="308"/>
      <c r="WEP1049" s="308"/>
      <c r="WEQ1049" s="308"/>
      <c r="WER1049" s="308"/>
      <c r="WES1049" s="308"/>
      <c r="WET1049" s="308"/>
      <c r="WEU1049" s="308"/>
      <c r="WEV1049" s="308"/>
      <c r="WEW1049" s="308"/>
      <c r="WEX1049" s="308"/>
      <c r="WEY1049" s="308"/>
      <c r="WEZ1049" s="308"/>
      <c r="WFA1049" s="308"/>
      <c r="WFB1049" s="308"/>
      <c r="WFC1049" s="308"/>
      <c r="WFD1049" s="308"/>
      <c r="WFE1049" s="308"/>
      <c r="WFF1049" s="308"/>
      <c r="WFG1049" s="308"/>
      <c r="WFH1049" s="308"/>
      <c r="WFI1049" s="308"/>
      <c r="WFJ1049" s="308"/>
      <c r="WFK1049" s="308"/>
      <c r="WFL1049" s="308"/>
      <c r="WFM1049" s="308"/>
      <c r="WFN1049" s="308"/>
      <c r="WFO1049" s="308"/>
      <c r="WFP1049" s="308"/>
      <c r="WFQ1049" s="308"/>
      <c r="WFR1049" s="308"/>
      <c r="WFS1049" s="308"/>
      <c r="WFT1049" s="308"/>
      <c r="WFU1049" s="308"/>
      <c r="WFV1049" s="308"/>
      <c r="WFW1049" s="308"/>
      <c r="WFX1049" s="308"/>
      <c r="WFY1049" s="308"/>
      <c r="WFZ1049" s="308"/>
      <c r="WGA1049" s="308"/>
      <c r="WGB1049" s="308"/>
      <c r="WGC1049" s="308"/>
      <c r="WGD1049" s="308"/>
      <c r="WGE1049" s="308"/>
      <c r="WGF1049" s="308"/>
      <c r="WGG1049" s="308"/>
      <c r="WGH1049" s="308"/>
      <c r="WGI1049" s="308"/>
      <c r="WGJ1049" s="308"/>
      <c r="WGK1049" s="308"/>
      <c r="WGL1049" s="308"/>
      <c r="WGM1049" s="308"/>
      <c r="WGN1049" s="308"/>
      <c r="WGO1049" s="308"/>
      <c r="WGP1049" s="308"/>
      <c r="WGQ1049" s="308"/>
      <c r="WGR1049" s="308"/>
      <c r="WGS1049" s="308"/>
      <c r="WGT1049" s="308"/>
      <c r="WGU1049" s="308"/>
      <c r="WGV1049" s="308"/>
      <c r="WGW1049" s="308"/>
      <c r="WGX1049" s="308"/>
      <c r="WGY1049" s="308"/>
      <c r="WGZ1049" s="308"/>
      <c r="WHA1049" s="308"/>
      <c r="WHB1049" s="308"/>
      <c r="WHC1049" s="308"/>
      <c r="WHD1049" s="308"/>
      <c r="WHE1049" s="308"/>
      <c r="WHF1049" s="308"/>
      <c r="WHG1049" s="308"/>
      <c r="WHH1049" s="308"/>
      <c r="WHI1049" s="308"/>
      <c r="WHJ1049" s="308"/>
      <c r="WHK1049" s="308"/>
      <c r="WHL1049" s="308"/>
      <c r="WHM1049" s="308"/>
      <c r="WHN1049" s="308"/>
      <c r="WHO1049" s="308"/>
      <c r="WHP1049" s="308"/>
      <c r="WHQ1049" s="308"/>
      <c r="WHR1049" s="308"/>
      <c r="WHS1049" s="308"/>
      <c r="WHT1049" s="308"/>
      <c r="WHU1049" s="308"/>
      <c r="WHV1049" s="308"/>
      <c r="WHW1049" s="308"/>
      <c r="WHX1049" s="308"/>
      <c r="WHY1049" s="308"/>
      <c r="WHZ1049" s="308"/>
      <c r="WIA1049" s="308"/>
      <c r="WIB1049" s="308"/>
      <c r="WIC1049" s="308"/>
      <c r="WID1049" s="308"/>
      <c r="WIE1049" s="308"/>
      <c r="WIF1049" s="308"/>
      <c r="WIG1049" s="308"/>
      <c r="WIH1049" s="308"/>
      <c r="WII1049" s="308"/>
      <c r="WIJ1049" s="308"/>
      <c r="WIK1049" s="308"/>
      <c r="WIL1049" s="308"/>
      <c r="WIM1049" s="308"/>
      <c r="WIN1049" s="308"/>
      <c r="WIO1049" s="308"/>
      <c r="WIP1049" s="308"/>
      <c r="WIQ1049" s="308"/>
      <c r="WIR1049" s="308"/>
      <c r="WIS1049" s="308"/>
      <c r="WIT1049" s="308"/>
      <c r="WIU1049" s="308"/>
      <c r="WIV1049" s="308"/>
      <c r="WIW1049" s="308"/>
      <c r="WIX1049" s="308"/>
      <c r="WIY1049" s="308"/>
      <c r="WIZ1049" s="308"/>
      <c r="WJA1049" s="308"/>
      <c r="WJB1049" s="308"/>
      <c r="WJC1049" s="308"/>
      <c r="WJD1049" s="308"/>
      <c r="WJE1049" s="308"/>
      <c r="WJF1049" s="308"/>
      <c r="WJG1049" s="308"/>
      <c r="WJH1049" s="308"/>
      <c r="WJI1049" s="308"/>
      <c r="WJJ1049" s="308"/>
      <c r="WJK1049" s="308"/>
      <c r="WJL1049" s="308"/>
      <c r="WJM1049" s="308"/>
      <c r="WJN1049" s="308"/>
      <c r="WJO1049" s="308"/>
      <c r="WJP1049" s="308"/>
      <c r="WJQ1049" s="308"/>
      <c r="WJR1049" s="308"/>
      <c r="WJS1049" s="308"/>
      <c r="WJT1049" s="308"/>
      <c r="WJU1049" s="308"/>
      <c r="WJV1049" s="308"/>
      <c r="WJW1049" s="308"/>
      <c r="WJX1049" s="308"/>
      <c r="WJY1049" s="308"/>
      <c r="WJZ1049" s="308"/>
      <c r="WKA1049" s="308"/>
      <c r="WKB1049" s="308"/>
      <c r="WKC1049" s="308"/>
      <c r="WKD1049" s="308"/>
      <c r="WKE1049" s="308"/>
      <c r="WKF1049" s="308"/>
      <c r="WKG1049" s="308"/>
      <c r="WKH1049" s="308"/>
      <c r="WKI1049" s="308"/>
      <c r="WKJ1049" s="308"/>
      <c r="WKK1049" s="308"/>
      <c r="WKL1049" s="308"/>
      <c r="WKM1049" s="308"/>
      <c r="WKN1049" s="308"/>
      <c r="WKO1049" s="308"/>
      <c r="WKP1049" s="308"/>
      <c r="WKQ1049" s="308"/>
      <c r="WKR1049" s="308"/>
      <c r="WKS1049" s="308"/>
      <c r="WKT1049" s="308"/>
      <c r="WKU1049" s="308"/>
      <c r="WKV1049" s="308"/>
      <c r="WKW1049" s="308"/>
      <c r="WKX1049" s="308"/>
      <c r="WKY1049" s="308"/>
      <c r="WKZ1049" s="308"/>
      <c r="WLA1049" s="308"/>
      <c r="WLB1049" s="308"/>
      <c r="WLC1049" s="308"/>
      <c r="WLD1049" s="308"/>
      <c r="WLE1049" s="308"/>
      <c r="WLF1049" s="308"/>
      <c r="WLG1049" s="308"/>
      <c r="WLH1049" s="308"/>
      <c r="WLI1049" s="308"/>
      <c r="WLJ1049" s="308"/>
      <c r="WLK1049" s="308"/>
      <c r="WLL1049" s="308"/>
      <c r="WLM1049" s="308"/>
      <c r="WLN1049" s="308"/>
      <c r="WLO1049" s="308"/>
      <c r="WLP1049" s="308"/>
      <c r="WLQ1049" s="308"/>
      <c r="WLR1049" s="308"/>
      <c r="WLS1049" s="308"/>
      <c r="WLT1049" s="308"/>
      <c r="WLU1049" s="308"/>
      <c r="WLV1049" s="308"/>
      <c r="WLW1049" s="308"/>
      <c r="WLX1049" s="308"/>
      <c r="WLY1049" s="308"/>
      <c r="WLZ1049" s="308"/>
      <c r="WMA1049" s="308"/>
      <c r="WMB1049" s="308"/>
      <c r="WMC1049" s="308"/>
      <c r="WMD1049" s="308"/>
      <c r="WME1049" s="308"/>
      <c r="WMF1049" s="308"/>
      <c r="WMG1049" s="308"/>
      <c r="WMH1049" s="308"/>
      <c r="WMI1049" s="308"/>
      <c r="WMJ1049" s="308"/>
      <c r="WMK1049" s="308"/>
      <c r="WML1049" s="308"/>
      <c r="WMM1049" s="308"/>
      <c r="WMN1049" s="308"/>
      <c r="WMO1049" s="308"/>
      <c r="WMP1049" s="308"/>
      <c r="WMQ1049" s="308"/>
      <c r="WMR1049" s="308"/>
      <c r="WMS1049" s="308"/>
      <c r="WMT1049" s="308"/>
      <c r="WMU1049" s="308"/>
      <c r="WMV1049" s="308"/>
      <c r="WMW1049" s="308"/>
      <c r="WMX1049" s="308"/>
      <c r="WMY1049" s="308"/>
      <c r="WMZ1049" s="308"/>
      <c r="WNA1049" s="308"/>
      <c r="WNB1049" s="308"/>
      <c r="WNC1049" s="308"/>
      <c r="WND1049" s="308"/>
      <c r="WNE1049" s="308"/>
      <c r="WNF1049" s="308"/>
      <c r="WNG1049" s="308"/>
      <c r="WNH1049" s="308"/>
      <c r="WNI1049" s="308"/>
      <c r="WNJ1049" s="308"/>
      <c r="WNK1049" s="308"/>
      <c r="WNL1049" s="308"/>
      <c r="WNM1049" s="308"/>
      <c r="WNN1049" s="308"/>
      <c r="WNO1049" s="308"/>
      <c r="WNP1049" s="308"/>
      <c r="WNQ1049" s="308"/>
      <c r="WNR1049" s="308"/>
      <c r="WNS1049" s="308"/>
      <c r="WNT1049" s="308"/>
      <c r="WNU1049" s="308"/>
      <c r="WNV1049" s="308"/>
      <c r="WNW1049" s="308"/>
      <c r="WNX1049" s="308"/>
      <c r="WNY1049" s="308"/>
      <c r="WNZ1049" s="308"/>
      <c r="WOA1049" s="308"/>
      <c r="WOB1049" s="308"/>
      <c r="WOC1049" s="308"/>
      <c r="WOD1049" s="308"/>
      <c r="WOE1049" s="308"/>
      <c r="WOF1049" s="308"/>
      <c r="WOG1049" s="308"/>
      <c r="WOH1049" s="308"/>
      <c r="WOI1049" s="308"/>
      <c r="WOJ1049" s="308"/>
      <c r="WOK1049" s="308"/>
      <c r="WOL1049" s="308"/>
      <c r="WOM1049" s="308"/>
      <c r="WON1049" s="308"/>
      <c r="WOO1049" s="308"/>
      <c r="WOP1049" s="308"/>
      <c r="WOQ1049" s="308"/>
      <c r="WOR1049" s="308"/>
      <c r="WOS1049" s="308"/>
      <c r="WOT1049" s="308"/>
      <c r="WOU1049" s="308"/>
      <c r="WOV1049" s="308"/>
      <c r="WOW1049" s="308"/>
      <c r="WOX1049" s="308"/>
      <c r="WOY1049" s="308"/>
      <c r="WOZ1049" s="308"/>
      <c r="WPA1049" s="308"/>
      <c r="WPB1049" s="308"/>
      <c r="WPC1049" s="308"/>
      <c r="WPD1049" s="308"/>
      <c r="WPE1049" s="308"/>
      <c r="WPF1049" s="308"/>
      <c r="WPG1049" s="308"/>
      <c r="WPH1049" s="308"/>
      <c r="WPI1049" s="308"/>
      <c r="WPJ1049" s="308"/>
      <c r="WPK1049" s="308"/>
      <c r="WPL1049" s="308"/>
      <c r="WPM1049" s="308"/>
      <c r="WPN1049" s="308"/>
      <c r="WPO1049" s="308"/>
      <c r="WPP1049" s="308"/>
      <c r="WPQ1049" s="308"/>
      <c r="WPR1049" s="308"/>
      <c r="WPS1049" s="308"/>
      <c r="WPT1049" s="308"/>
      <c r="WPU1049" s="308"/>
      <c r="WPV1049" s="308"/>
      <c r="WPW1049" s="308"/>
      <c r="WPX1049" s="308"/>
      <c r="WPY1049" s="308"/>
      <c r="WPZ1049" s="308"/>
      <c r="WQA1049" s="308"/>
      <c r="WQB1049" s="308"/>
      <c r="WQC1049" s="308"/>
      <c r="WQD1049" s="308"/>
      <c r="WQE1049" s="308"/>
      <c r="WQF1049" s="308"/>
      <c r="WQG1049" s="308"/>
      <c r="WQH1049" s="308"/>
      <c r="WQI1049" s="308"/>
      <c r="WQJ1049" s="308"/>
      <c r="WQK1049" s="308"/>
      <c r="WQL1049" s="308"/>
      <c r="WQM1049" s="308"/>
      <c r="WQN1049" s="308"/>
      <c r="WQO1049" s="308"/>
      <c r="WQP1049" s="308"/>
      <c r="WQQ1049" s="308"/>
      <c r="WQR1049" s="308"/>
      <c r="WQS1049" s="308"/>
      <c r="WQT1049" s="308"/>
      <c r="WQU1049" s="308"/>
      <c r="WQV1049" s="308"/>
      <c r="WQW1049" s="308"/>
      <c r="WQX1049" s="308"/>
      <c r="WQY1049" s="308"/>
      <c r="WQZ1049" s="308"/>
      <c r="WRA1049" s="308"/>
      <c r="WRB1049" s="308"/>
      <c r="WRC1049" s="308"/>
      <c r="WRD1049" s="308"/>
      <c r="WRE1049" s="308"/>
      <c r="WRF1049" s="308"/>
      <c r="WRG1049" s="308"/>
      <c r="WRH1049" s="308"/>
      <c r="WRI1049" s="308"/>
      <c r="WRJ1049" s="308"/>
      <c r="WRK1049" s="308"/>
      <c r="WRL1049" s="308"/>
      <c r="WRM1049" s="308"/>
      <c r="WRN1049" s="308"/>
      <c r="WRO1049" s="308"/>
      <c r="WRP1049" s="308"/>
      <c r="WRQ1049" s="308"/>
      <c r="WRR1049" s="308"/>
      <c r="WRS1049" s="308"/>
      <c r="WRT1049" s="308"/>
      <c r="WRU1049" s="308"/>
      <c r="WRV1049" s="308"/>
      <c r="WRW1049" s="308"/>
      <c r="WRX1049" s="308"/>
      <c r="WRY1049" s="308"/>
      <c r="WRZ1049" s="308"/>
      <c r="WSA1049" s="308"/>
      <c r="WSB1049" s="308"/>
      <c r="WSC1049" s="308"/>
      <c r="WSD1049" s="308"/>
      <c r="WSE1049" s="308"/>
      <c r="WSF1049" s="308"/>
      <c r="WSG1049" s="308"/>
      <c r="WSH1049" s="308"/>
      <c r="WSI1049" s="308"/>
      <c r="WSJ1049" s="308"/>
      <c r="WSK1049" s="308"/>
      <c r="WSL1049" s="308"/>
      <c r="WSM1049" s="308"/>
      <c r="WSN1049" s="308"/>
      <c r="WSO1049" s="308"/>
      <c r="WSP1049" s="308"/>
      <c r="WSQ1049" s="308"/>
      <c r="WSR1049" s="308"/>
      <c r="WSS1049" s="308"/>
      <c r="WST1049" s="308"/>
      <c r="WSU1049" s="308"/>
      <c r="WSV1049" s="308"/>
      <c r="WSW1049" s="308"/>
      <c r="WSX1049" s="308"/>
      <c r="WSY1049" s="308"/>
      <c r="WSZ1049" s="308"/>
      <c r="WTA1049" s="308"/>
      <c r="WTB1049" s="308"/>
      <c r="WTC1049" s="308"/>
      <c r="WTD1049" s="308"/>
      <c r="WTE1049" s="308"/>
      <c r="WTF1049" s="308"/>
      <c r="WTG1049" s="308"/>
      <c r="WTH1049" s="308"/>
      <c r="WTI1049" s="308"/>
      <c r="WTJ1049" s="308"/>
      <c r="WTK1049" s="308"/>
      <c r="WTL1049" s="308"/>
      <c r="WTM1049" s="308"/>
      <c r="WTN1049" s="308"/>
      <c r="WTO1049" s="308"/>
      <c r="WTP1049" s="308"/>
      <c r="WTQ1049" s="308"/>
      <c r="WTR1049" s="308"/>
      <c r="WTS1049" s="308"/>
      <c r="WTT1049" s="308"/>
      <c r="WTU1049" s="308"/>
      <c r="WTV1049" s="308"/>
      <c r="WTW1049" s="308"/>
      <c r="WTX1049" s="308"/>
      <c r="WTY1049" s="308"/>
      <c r="WTZ1049" s="308"/>
      <c r="WUA1049" s="308"/>
      <c r="WUB1049" s="308"/>
      <c r="WUC1049" s="308"/>
      <c r="WUD1049" s="308"/>
      <c r="WUE1049" s="308"/>
      <c r="WUF1049" s="308"/>
      <c r="WUG1049" s="308"/>
      <c r="WUH1049" s="308"/>
      <c r="WUI1049" s="308"/>
      <c r="WUJ1049" s="308"/>
      <c r="WUK1049" s="308"/>
      <c r="WUL1049" s="308"/>
      <c r="WUM1049" s="308"/>
      <c r="WUN1049" s="308"/>
      <c r="WUO1049" s="308"/>
      <c r="WUP1049" s="308"/>
      <c r="WUQ1049" s="308"/>
      <c r="WUR1049" s="308"/>
      <c r="WUS1049" s="308"/>
      <c r="WUT1049" s="308"/>
      <c r="WUU1049" s="308"/>
      <c r="WUV1049" s="308"/>
      <c r="WUW1049" s="308"/>
      <c r="WUX1049" s="308"/>
      <c r="WUY1049" s="308"/>
      <c r="WUZ1049" s="308"/>
      <c r="WVA1049" s="308"/>
      <c r="WVB1049" s="308"/>
      <c r="WVC1049" s="308"/>
      <c r="WVD1049" s="308"/>
      <c r="WVE1049" s="305" t="s">
        <v>553</v>
      </c>
      <c r="WVF1049" s="298" t="s">
        <v>553</v>
      </c>
      <c r="WVG1049" s="298" t="s">
        <v>553</v>
      </c>
      <c r="WVH1049" s="298" t="s">
        <v>553</v>
      </c>
      <c r="WVI1049" s="298" t="s">
        <v>553</v>
      </c>
      <c r="WVJ1049" s="298" t="s">
        <v>553</v>
      </c>
      <c r="WVK1049" s="298" t="s">
        <v>553</v>
      </c>
      <c r="WVL1049" s="298" t="s">
        <v>553</v>
      </c>
      <c r="WVM1049" s="298" t="s">
        <v>553</v>
      </c>
      <c r="WVN1049" s="298" t="s">
        <v>553</v>
      </c>
      <c r="WVO1049" s="298" t="s">
        <v>553</v>
      </c>
      <c r="WVP1049" s="298" t="s">
        <v>553</v>
      </c>
      <c r="WVQ1049" s="298" t="s">
        <v>553</v>
      </c>
      <c r="WVR1049" s="298" t="s">
        <v>553</v>
      </c>
      <c r="WVS1049" s="298" t="s">
        <v>553</v>
      </c>
      <c r="WVT1049" s="298" t="s">
        <v>553</v>
      </c>
      <c r="WVU1049" s="298" t="s">
        <v>553</v>
      </c>
      <c r="WVV1049" s="298" t="s">
        <v>553</v>
      </c>
      <c r="WVW1049" s="298" t="s">
        <v>553</v>
      </c>
      <c r="WVX1049" s="298" t="s">
        <v>553</v>
      </c>
      <c r="WVY1049" s="298" t="s">
        <v>553</v>
      </c>
      <c r="WVZ1049" s="298" t="s">
        <v>553</v>
      </c>
      <c r="WWA1049" s="298" t="s">
        <v>553</v>
      </c>
      <c r="WWB1049" s="298" t="s">
        <v>553</v>
      </c>
      <c r="WWC1049" s="298" t="s">
        <v>553</v>
      </c>
      <c r="WWD1049" s="298" t="s">
        <v>553</v>
      </c>
      <c r="WWE1049" s="298" t="s">
        <v>553</v>
      </c>
      <c r="WWF1049" s="298" t="s">
        <v>553</v>
      </c>
      <c r="WWG1049" s="298" t="s">
        <v>553</v>
      </c>
      <c r="WWH1049" s="298" t="s">
        <v>553</v>
      </c>
      <c r="WWI1049" s="298" t="s">
        <v>553</v>
      </c>
      <c r="WWJ1049" s="298" t="s">
        <v>553</v>
      </c>
      <c r="WWK1049" s="298" t="s">
        <v>553</v>
      </c>
      <c r="WWL1049" s="298" t="s">
        <v>553</v>
      </c>
      <c r="WWM1049" s="298" t="s">
        <v>553</v>
      </c>
      <c r="WWN1049" s="298" t="s">
        <v>553</v>
      </c>
      <c r="WWO1049" s="298" t="s">
        <v>553</v>
      </c>
      <c r="WWP1049" s="298" t="s">
        <v>553</v>
      </c>
      <c r="WWQ1049" s="298" t="s">
        <v>553</v>
      </c>
      <c r="WWR1049" s="298" t="s">
        <v>553</v>
      </c>
      <c r="WWS1049" s="298" t="s">
        <v>553</v>
      </c>
      <c r="WWT1049" s="298" t="s">
        <v>553</v>
      </c>
      <c r="WWU1049" s="298" t="s">
        <v>553</v>
      </c>
      <c r="WWV1049" s="298" t="s">
        <v>553</v>
      </c>
      <c r="WWW1049" s="298" t="s">
        <v>553</v>
      </c>
      <c r="WWX1049" s="298" t="s">
        <v>553</v>
      </c>
      <c r="WWY1049" s="298" t="s">
        <v>553</v>
      </c>
      <c r="WWZ1049" s="298" t="s">
        <v>553</v>
      </c>
      <c r="WXA1049" s="298" t="s">
        <v>553</v>
      </c>
      <c r="WXB1049" s="298" t="s">
        <v>553</v>
      </c>
      <c r="WXC1049" s="298" t="s">
        <v>553</v>
      </c>
      <c r="WXD1049" s="298" t="s">
        <v>553</v>
      </c>
      <c r="WXE1049" s="298" t="s">
        <v>553</v>
      </c>
      <c r="WXF1049" s="298" t="s">
        <v>553</v>
      </c>
      <c r="WXG1049" s="298" t="s">
        <v>553</v>
      </c>
      <c r="WXH1049" s="298" t="s">
        <v>553</v>
      </c>
      <c r="WXI1049" s="298" t="s">
        <v>553</v>
      </c>
      <c r="WXJ1049" s="298" t="s">
        <v>553</v>
      </c>
      <c r="WXK1049" s="298" t="s">
        <v>553</v>
      </c>
      <c r="WXL1049" s="298" t="s">
        <v>553</v>
      </c>
      <c r="WXM1049" s="298" t="s">
        <v>553</v>
      </c>
      <c r="WXN1049" s="298" t="s">
        <v>553</v>
      </c>
      <c r="WXO1049" s="298" t="s">
        <v>553</v>
      </c>
      <c r="WXP1049" s="298" t="s">
        <v>553</v>
      </c>
      <c r="WXQ1049" s="298" t="s">
        <v>553</v>
      </c>
      <c r="WXR1049" s="298" t="s">
        <v>553</v>
      </c>
      <c r="WXS1049" s="298" t="s">
        <v>553</v>
      </c>
      <c r="WXT1049" s="298" t="s">
        <v>553</v>
      </c>
      <c r="WXU1049" s="298" t="s">
        <v>553</v>
      </c>
      <c r="WXV1049" s="298" t="s">
        <v>553</v>
      </c>
      <c r="WXW1049" s="298" t="s">
        <v>553</v>
      </c>
      <c r="WXX1049" s="298" t="s">
        <v>553</v>
      </c>
      <c r="WXY1049" s="298" t="s">
        <v>553</v>
      </c>
      <c r="WXZ1049" s="298" t="s">
        <v>553</v>
      </c>
      <c r="WYA1049" s="298" t="s">
        <v>553</v>
      </c>
      <c r="WYB1049" s="298" t="s">
        <v>553</v>
      </c>
      <c r="WYC1049" s="298" t="s">
        <v>553</v>
      </c>
      <c r="WYD1049" s="298" t="s">
        <v>553</v>
      </c>
      <c r="WYE1049" s="298" t="s">
        <v>553</v>
      </c>
      <c r="WYF1049" s="298" t="s">
        <v>553</v>
      </c>
      <c r="WYG1049" s="298" t="s">
        <v>553</v>
      </c>
      <c r="WYH1049" s="298" t="s">
        <v>553</v>
      </c>
      <c r="WYI1049" s="298" t="s">
        <v>553</v>
      </c>
      <c r="WYJ1049" s="298" t="s">
        <v>553</v>
      </c>
      <c r="WYK1049" s="298" t="s">
        <v>553</v>
      </c>
      <c r="WYL1049" s="298" t="s">
        <v>553</v>
      </c>
      <c r="WYM1049" s="298" t="s">
        <v>553</v>
      </c>
      <c r="WYN1049" s="298" t="s">
        <v>553</v>
      </c>
      <c r="WYO1049" s="298" t="s">
        <v>553</v>
      </c>
      <c r="WYP1049" s="298" t="s">
        <v>553</v>
      </c>
      <c r="WYQ1049" s="298" t="s">
        <v>553</v>
      </c>
      <c r="WYR1049" s="302" t="s">
        <v>553</v>
      </c>
      <c r="WYS1049" s="308"/>
      <c r="WYT1049" s="308"/>
      <c r="WYU1049" s="308"/>
      <c r="WYV1049" s="308"/>
      <c r="WYW1049" s="308"/>
      <c r="WYX1049" s="308"/>
      <c r="WYY1049" s="308"/>
      <c r="WYZ1049" s="308"/>
      <c r="WZA1049" s="308"/>
      <c r="WZB1049" s="308"/>
      <c r="WZC1049" s="308"/>
      <c r="WZD1049" s="308"/>
      <c r="WZE1049" s="308"/>
      <c r="WZF1049" s="308"/>
      <c r="WZG1049" s="308"/>
      <c r="WZH1049" s="308"/>
      <c r="WZI1049" s="308"/>
      <c r="WZJ1049" s="308"/>
      <c r="WZK1049" s="308"/>
      <c r="WZL1049" s="308"/>
      <c r="WZM1049" s="308"/>
      <c r="WZN1049" s="308"/>
      <c r="WZO1049" s="308"/>
      <c r="WZP1049" s="308"/>
      <c r="WZQ1049" s="308"/>
      <c r="WZR1049" s="308"/>
      <c r="WZS1049" s="308"/>
      <c r="WZT1049" s="308"/>
      <c r="WZU1049" s="308"/>
      <c r="WZV1049" s="308"/>
      <c r="WZW1049" s="308"/>
      <c r="WZX1049" s="308"/>
      <c r="WZY1049" s="308"/>
      <c r="WZZ1049" s="308"/>
      <c r="XAA1049" s="308"/>
      <c r="XAB1049" s="308"/>
      <c r="XAC1049" s="308"/>
      <c r="XAD1049" s="308"/>
      <c r="XAE1049" s="308"/>
      <c r="XAF1049" s="308"/>
      <c r="XAG1049" s="308"/>
      <c r="XAH1049" s="308"/>
      <c r="XAI1049" s="308"/>
      <c r="XAJ1049" s="308"/>
      <c r="XAK1049" s="308"/>
      <c r="XAL1049" s="308"/>
      <c r="XAM1049" s="308"/>
      <c r="XAN1049" s="308"/>
      <c r="XAO1049" s="308"/>
      <c r="XAP1049" s="308"/>
      <c r="XAQ1049" s="308"/>
      <c r="XAR1049" s="308"/>
      <c r="XAS1049" s="308"/>
      <c r="XAT1049" s="308"/>
      <c r="XAU1049" s="308"/>
      <c r="XAV1049" s="308"/>
      <c r="XAW1049" s="308"/>
      <c r="XAX1049" s="308"/>
      <c r="XAY1049" s="308"/>
      <c r="XAZ1049" s="308"/>
      <c r="XBA1049" s="308"/>
      <c r="XBB1049" s="308"/>
      <c r="XBC1049" s="308"/>
      <c r="XBD1049" s="308"/>
      <c r="XBE1049" s="308"/>
      <c r="XBF1049" s="308"/>
      <c r="XBG1049" s="308"/>
      <c r="XBH1049" s="308"/>
      <c r="XBI1049" s="308"/>
      <c r="XBJ1049" s="308"/>
      <c r="XBK1049" s="308"/>
      <c r="XBL1049" s="308"/>
      <c r="XBM1049" s="308"/>
      <c r="XBN1049" s="308"/>
      <c r="XBO1049" s="308"/>
      <c r="XBP1049" s="308"/>
      <c r="XBQ1049" s="308"/>
      <c r="XBR1049" s="308"/>
      <c r="XBS1049" s="308"/>
      <c r="XBT1049" s="308"/>
      <c r="XBU1049" s="308"/>
      <c r="XBV1049" s="308"/>
      <c r="XBW1049" s="308"/>
      <c r="XBX1049" s="308"/>
      <c r="XBY1049" s="308"/>
      <c r="XBZ1049" s="308"/>
      <c r="XCA1049" s="308"/>
      <c r="XCB1049" s="308"/>
      <c r="XCC1049" s="308"/>
      <c r="XCD1049" s="308"/>
      <c r="XCE1049" s="308"/>
      <c r="XCF1049" s="308"/>
      <c r="XCG1049" s="308"/>
      <c r="XCH1049" s="308"/>
      <c r="XCI1049" s="308"/>
      <c r="XCJ1049" s="308"/>
      <c r="XCK1049" s="308"/>
      <c r="XCL1049" s="308"/>
      <c r="XCM1049" s="308"/>
      <c r="XCN1049" s="308"/>
      <c r="XCO1049" s="308"/>
      <c r="XCP1049" s="308"/>
      <c r="XCQ1049" s="308"/>
      <c r="XCR1049" s="308"/>
      <c r="XCS1049" s="308"/>
      <c r="XCT1049" s="308"/>
      <c r="XCU1049" s="308"/>
      <c r="XCV1049" s="308"/>
      <c r="XCW1049" s="308"/>
      <c r="XCX1049" s="308"/>
      <c r="XCY1049" s="308"/>
      <c r="XCZ1049" s="308"/>
      <c r="XDA1049" s="308"/>
      <c r="XDB1049" s="308"/>
      <c r="XDC1049" s="308"/>
      <c r="XDD1049" s="308"/>
      <c r="XDE1049" s="308"/>
      <c r="XDF1049" s="308"/>
      <c r="XDG1049" s="308"/>
      <c r="XDH1049" s="308"/>
      <c r="XDI1049" s="308"/>
      <c r="XDJ1049" s="308"/>
      <c r="XDK1049" s="308"/>
      <c r="XDL1049" s="308"/>
      <c r="XDM1049" s="308"/>
      <c r="XDN1049" s="308"/>
      <c r="XDO1049" s="308"/>
      <c r="XDP1049" s="308"/>
      <c r="XDQ1049" s="308"/>
      <c r="XDR1049" s="308"/>
      <c r="XDS1049" s="308"/>
      <c r="XDT1049" s="308"/>
      <c r="XDU1049" s="308"/>
      <c r="XDV1049" s="308"/>
      <c r="XDW1049" s="308"/>
      <c r="XDX1049" s="308"/>
      <c r="XDY1049" s="308"/>
      <c r="XDZ1049" s="308"/>
      <c r="XEA1049" s="308"/>
      <c r="XEB1049" s="308"/>
      <c r="XEC1049" s="308"/>
      <c r="XED1049" s="308"/>
      <c r="XEE1049" s="308"/>
      <c r="XEF1049" s="308"/>
      <c r="XEG1049" s="308"/>
      <c r="XEH1049" s="308"/>
      <c r="XEI1049" s="308"/>
      <c r="XEJ1049" s="308"/>
      <c r="XEK1049" s="308"/>
      <c r="XEL1049" s="308"/>
      <c r="XEM1049" s="308"/>
      <c r="XEN1049" s="308"/>
      <c r="XEO1049" s="308"/>
      <c r="XEP1049" s="308"/>
      <c r="XEQ1049" s="308"/>
      <c r="XER1049" s="308"/>
      <c r="XES1049" s="308"/>
      <c r="XET1049" s="308"/>
      <c r="XEU1049" s="308"/>
      <c r="XEV1049" s="308"/>
      <c r="XEW1049" s="308"/>
      <c r="XEX1049" s="308"/>
      <c r="XEY1049" s="308"/>
      <c r="XEZ1049" s="308"/>
      <c r="XFA1049" s="308"/>
      <c r="XFB1049" s="308"/>
      <c r="XFC1049" s="308"/>
      <c r="XFD1049" s="308"/>
    </row>
    <row r="1050" spans="1:16384" ht="57" hidden="1" customHeight="1" x14ac:dyDescent="0.25">
      <c r="A1050" s="298"/>
      <c r="B1050" s="16" t="s">
        <v>249</v>
      </c>
      <c r="C1050" s="298"/>
      <c r="D1050" s="298"/>
      <c r="E1050" s="298"/>
      <c r="F1050" s="298"/>
      <c r="G1050" s="16"/>
      <c r="H1050" s="311"/>
      <c r="I1050" s="311"/>
      <c r="J1050" s="312"/>
      <c r="K1050" s="308"/>
      <c r="L1050" s="308"/>
      <c r="M1050" s="308"/>
      <c r="N1050" s="308"/>
      <c r="O1050" s="308"/>
      <c r="P1050" s="308"/>
      <c r="Q1050" s="308"/>
      <c r="R1050" s="308"/>
      <c r="S1050" s="308"/>
      <c r="T1050" s="308"/>
      <c r="U1050" s="308"/>
      <c r="V1050" s="308"/>
      <c r="W1050" s="308"/>
      <c r="X1050" s="308"/>
      <c r="Y1050" s="308"/>
      <c r="Z1050" s="308"/>
      <c r="AA1050" s="308"/>
      <c r="AB1050" s="308"/>
      <c r="AC1050" s="308"/>
      <c r="AD1050" s="308"/>
      <c r="AE1050" s="308"/>
      <c r="AF1050" s="308"/>
      <c r="AG1050" s="308"/>
      <c r="AH1050" s="308"/>
      <c r="AI1050" s="308"/>
      <c r="AJ1050" s="308"/>
      <c r="AK1050" s="308"/>
      <c r="AL1050" s="308"/>
      <c r="AM1050" s="308"/>
      <c r="AN1050" s="308"/>
      <c r="AO1050" s="308"/>
      <c r="AP1050" s="308"/>
      <c r="AQ1050" s="308"/>
      <c r="AR1050" s="308"/>
      <c r="AS1050" s="308"/>
      <c r="AT1050" s="308"/>
      <c r="AU1050" s="308"/>
      <c r="AV1050" s="308"/>
      <c r="AW1050" s="308"/>
      <c r="AX1050" s="308"/>
      <c r="AY1050" s="305"/>
      <c r="AZ1050" s="298"/>
      <c r="BA1050" s="298"/>
      <c r="BB1050" s="298"/>
      <c r="BC1050" s="298"/>
      <c r="BD1050" s="298"/>
      <c r="BE1050" s="298"/>
      <c r="BF1050" s="298"/>
      <c r="BG1050" s="298"/>
      <c r="BH1050" s="298"/>
      <c r="BI1050" s="298"/>
      <c r="BJ1050" s="298"/>
      <c r="BK1050" s="298"/>
      <c r="BL1050" s="298"/>
      <c r="BM1050" s="298"/>
      <c r="BN1050" s="298"/>
      <c r="BO1050" s="298"/>
      <c r="BP1050" s="298"/>
      <c r="BQ1050" s="298"/>
      <c r="BR1050" s="298"/>
      <c r="BS1050" s="298"/>
      <c r="BT1050" s="298"/>
      <c r="BU1050" s="298"/>
      <c r="BV1050" s="298"/>
      <c r="BW1050" s="298"/>
      <c r="BX1050" s="302"/>
      <c r="BY1050" s="308"/>
      <c r="BZ1050" s="308"/>
      <c r="CA1050" s="308"/>
      <c r="CB1050" s="308"/>
      <c r="CC1050" s="308"/>
      <c r="CD1050" s="308"/>
      <c r="CE1050" s="308"/>
      <c r="CF1050" s="308"/>
      <c r="CG1050" s="308"/>
      <c r="CH1050" s="308"/>
      <c r="CI1050" s="308"/>
      <c r="CJ1050" s="308"/>
      <c r="CK1050" s="308"/>
      <c r="CL1050" s="308"/>
      <c r="CM1050" s="308"/>
      <c r="CN1050" s="308"/>
      <c r="CO1050" s="308"/>
      <c r="CP1050" s="308"/>
      <c r="CQ1050" s="308"/>
      <c r="CR1050" s="308"/>
      <c r="CS1050" s="308"/>
      <c r="CT1050" s="308"/>
      <c r="CU1050" s="308"/>
      <c r="CV1050" s="308"/>
      <c r="CW1050" s="308"/>
      <c r="CX1050" s="308"/>
      <c r="CY1050" s="308"/>
      <c r="CZ1050" s="308"/>
      <c r="DA1050" s="308"/>
      <c r="DB1050" s="308"/>
      <c r="DC1050" s="308"/>
      <c r="DD1050" s="308"/>
      <c r="DE1050" s="308"/>
      <c r="DF1050" s="308"/>
      <c r="DG1050" s="308"/>
      <c r="DH1050" s="308"/>
      <c r="DI1050" s="308"/>
      <c r="DJ1050" s="308"/>
      <c r="DK1050" s="308"/>
      <c r="DL1050" s="308"/>
      <c r="DM1050" s="308"/>
      <c r="DN1050" s="308"/>
      <c r="DO1050" s="308"/>
      <c r="DP1050" s="308"/>
      <c r="DQ1050" s="308"/>
      <c r="DR1050" s="308"/>
      <c r="DS1050" s="308"/>
      <c r="DT1050" s="308"/>
      <c r="DU1050" s="308"/>
      <c r="DV1050" s="308"/>
      <c r="DW1050" s="308"/>
      <c r="DX1050" s="308"/>
      <c r="DY1050" s="308"/>
      <c r="DZ1050" s="308"/>
      <c r="EA1050" s="308"/>
      <c r="EB1050" s="308"/>
      <c r="EC1050" s="308"/>
      <c r="ED1050" s="308"/>
      <c r="EE1050" s="308"/>
      <c r="EF1050" s="308"/>
      <c r="EG1050" s="308"/>
      <c r="EH1050" s="308"/>
      <c r="EI1050" s="308"/>
      <c r="EJ1050" s="308"/>
      <c r="EK1050" s="308"/>
      <c r="EL1050" s="308"/>
      <c r="EM1050" s="308"/>
      <c r="EN1050" s="308"/>
      <c r="EO1050" s="308"/>
      <c r="EP1050" s="308"/>
      <c r="EQ1050" s="308"/>
      <c r="ER1050" s="308"/>
      <c r="ES1050" s="308"/>
      <c r="ET1050" s="308"/>
      <c r="EU1050" s="308"/>
      <c r="EV1050" s="308"/>
      <c r="EW1050" s="308"/>
      <c r="EX1050" s="308"/>
      <c r="EY1050" s="308"/>
      <c r="EZ1050" s="308"/>
      <c r="FA1050" s="308"/>
      <c r="FB1050" s="308"/>
      <c r="FC1050" s="308"/>
      <c r="FD1050" s="308"/>
      <c r="FE1050" s="308"/>
      <c r="FF1050" s="308"/>
      <c r="FG1050" s="308"/>
      <c r="FH1050" s="308"/>
      <c r="FI1050" s="308"/>
      <c r="FJ1050" s="308"/>
      <c r="FK1050" s="308"/>
      <c r="FL1050" s="308"/>
      <c r="FM1050" s="308"/>
      <c r="FN1050" s="308"/>
      <c r="FO1050" s="308"/>
      <c r="FP1050" s="308"/>
      <c r="FQ1050" s="308"/>
      <c r="FR1050" s="308"/>
      <c r="FS1050" s="308"/>
      <c r="FT1050" s="308"/>
      <c r="FU1050" s="308"/>
      <c r="FV1050" s="308"/>
      <c r="FW1050" s="308"/>
      <c r="FX1050" s="308"/>
      <c r="FY1050" s="308"/>
      <c r="FZ1050" s="308"/>
      <c r="GA1050" s="308"/>
      <c r="GB1050" s="308"/>
      <c r="GC1050" s="308"/>
      <c r="GD1050" s="308"/>
      <c r="GE1050" s="308"/>
      <c r="GF1050" s="308"/>
      <c r="GG1050" s="308"/>
      <c r="GH1050" s="308"/>
      <c r="GI1050" s="308"/>
      <c r="GJ1050" s="308"/>
      <c r="GK1050" s="308"/>
      <c r="GL1050" s="308"/>
      <c r="GM1050" s="308"/>
      <c r="GN1050" s="308"/>
      <c r="GO1050" s="308"/>
      <c r="GP1050" s="308"/>
      <c r="GQ1050" s="308"/>
      <c r="GR1050" s="308"/>
      <c r="GS1050" s="308"/>
      <c r="GT1050" s="308"/>
      <c r="GU1050" s="308"/>
      <c r="GV1050" s="308"/>
      <c r="GW1050" s="308"/>
      <c r="GX1050" s="308"/>
      <c r="GY1050" s="308"/>
      <c r="GZ1050" s="308"/>
      <c r="HA1050" s="308"/>
      <c r="HB1050" s="308"/>
      <c r="HC1050" s="308"/>
      <c r="HD1050" s="308"/>
      <c r="HE1050" s="308"/>
      <c r="HF1050" s="308"/>
      <c r="HG1050" s="308"/>
      <c r="HH1050" s="308"/>
      <c r="HI1050" s="308"/>
      <c r="HJ1050" s="308"/>
      <c r="HK1050" s="308"/>
      <c r="HL1050" s="308"/>
      <c r="HM1050" s="308"/>
      <c r="HN1050" s="308"/>
      <c r="HO1050" s="308"/>
      <c r="HP1050" s="308"/>
      <c r="HQ1050" s="308"/>
      <c r="HR1050" s="308"/>
      <c r="HS1050" s="308"/>
      <c r="HT1050" s="308"/>
      <c r="HU1050" s="308"/>
      <c r="HV1050" s="308"/>
      <c r="HW1050" s="308"/>
      <c r="HX1050" s="308"/>
      <c r="HY1050" s="308"/>
      <c r="HZ1050" s="308"/>
      <c r="IA1050" s="308"/>
      <c r="IB1050" s="308"/>
      <c r="IC1050" s="308"/>
      <c r="ID1050" s="308"/>
      <c r="IE1050" s="308"/>
      <c r="IF1050" s="308"/>
      <c r="IG1050" s="308"/>
      <c r="IH1050" s="308"/>
      <c r="II1050" s="308"/>
      <c r="IJ1050" s="308"/>
      <c r="IK1050" s="308"/>
      <c r="IL1050" s="308"/>
      <c r="IM1050" s="308"/>
      <c r="IN1050" s="308"/>
      <c r="IO1050" s="308"/>
      <c r="IP1050" s="308"/>
      <c r="IQ1050" s="308"/>
      <c r="IR1050" s="308"/>
      <c r="IS1050" s="308"/>
      <c r="IT1050" s="308"/>
      <c r="IU1050" s="308"/>
      <c r="IV1050" s="308"/>
      <c r="IW1050" s="308"/>
      <c r="IX1050" s="308"/>
      <c r="IY1050" s="308"/>
      <c r="IZ1050" s="308"/>
      <c r="JA1050" s="308"/>
      <c r="JB1050" s="308"/>
      <c r="JC1050" s="308"/>
      <c r="JD1050" s="308"/>
      <c r="JE1050" s="308"/>
      <c r="JF1050" s="308"/>
      <c r="JG1050" s="308"/>
      <c r="JH1050" s="308"/>
      <c r="JI1050" s="308"/>
      <c r="JJ1050" s="308"/>
      <c r="JK1050" s="308"/>
      <c r="JL1050" s="308"/>
      <c r="JM1050" s="308"/>
      <c r="JN1050" s="308"/>
      <c r="JO1050" s="308"/>
      <c r="JP1050" s="308"/>
      <c r="JQ1050" s="308"/>
      <c r="JR1050" s="308"/>
      <c r="JS1050" s="308"/>
      <c r="JT1050" s="308"/>
      <c r="JU1050" s="308"/>
      <c r="JV1050" s="308"/>
      <c r="JW1050" s="308"/>
      <c r="JX1050" s="308"/>
      <c r="JY1050" s="308"/>
      <c r="JZ1050" s="308"/>
      <c r="KA1050" s="308"/>
      <c r="KB1050" s="308"/>
      <c r="KC1050" s="308"/>
      <c r="KD1050" s="308"/>
      <c r="KE1050" s="308"/>
      <c r="KF1050" s="308"/>
      <c r="KG1050" s="308"/>
      <c r="KH1050" s="308"/>
      <c r="KI1050" s="308"/>
      <c r="KJ1050" s="308"/>
      <c r="KK1050" s="308"/>
      <c r="KL1050" s="308"/>
      <c r="KM1050" s="308"/>
      <c r="KN1050" s="308"/>
      <c r="KO1050" s="308"/>
      <c r="KP1050" s="308"/>
      <c r="KQ1050" s="308"/>
      <c r="KR1050" s="308"/>
      <c r="KS1050" s="308"/>
      <c r="KT1050" s="308"/>
      <c r="KU1050" s="308"/>
      <c r="KV1050" s="308"/>
      <c r="KW1050" s="308"/>
      <c r="KX1050" s="308"/>
      <c r="KY1050" s="308"/>
      <c r="KZ1050" s="308"/>
      <c r="LA1050" s="308"/>
      <c r="LB1050" s="308"/>
      <c r="LC1050" s="308"/>
      <c r="LD1050" s="308"/>
      <c r="LE1050" s="308"/>
      <c r="LF1050" s="308"/>
      <c r="LG1050" s="308"/>
      <c r="LH1050" s="308"/>
      <c r="LI1050" s="308"/>
      <c r="LJ1050" s="308"/>
      <c r="LK1050" s="308"/>
      <c r="LL1050" s="308"/>
      <c r="LM1050" s="308"/>
      <c r="LN1050" s="308"/>
      <c r="LO1050" s="308"/>
      <c r="LP1050" s="308"/>
      <c r="LQ1050" s="308"/>
      <c r="LR1050" s="308"/>
      <c r="LS1050" s="308"/>
      <c r="LT1050" s="308"/>
      <c r="LU1050" s="308"/>
      <c r="LV1050" s="308"/>
      <c r="LW1050" s="308"/>
      <c r="LX1050" s="308"/>
      <c r="LY1050" s="308"/>
      <c r="LZ1050" s="308"/>
      <c r="MA1050" s="308"/>
      <c r="MB1050" s="308"/>
      <c r="MC1050" s="308"/>
      <c r="MD1050" s="308"/>
      <c r="ME1050" s="308"/>
      <c r="MF1050" s="308"/>
      <c r="MG1050" s="308"/>
      <c r="MH1050" s="308"/>
      <c r="MI1050" s="308"/>
      <c r="MJ1050" s="308"/>
      <c r="MK1050" s="308"/>
      <c r="ML1050" s="308"/>
      <c r="MM1050" s="308"/>
      <c r="MN1050" s="308"/>
      <c r="MO1050" s="308"/>
      <c r="MP1050" s="308"/>
      <c r="MQ1050" s="308"/>
      <c r="MR1050" s="308"/>
      <c r="MS1050" s="308"/>
      <c r="MT1050" s="308"/>
      <c r="MU1050" s="308"/>
      <c r="MV1050" s="308"/>
      <c r="MW1050" s="308"/>
      <c r="MX1050" s="308"/>
      <c r="MY1050" s="308"/>
      <c r="MZ1050" s="308"/>
      <c r="NA1050" s="308"/>
      <c r="NB1050" s="308"/>
      <c r="NC1050" s="308"/>
      <c r="ND1050" s="308"/>
      <c r="NE1050" s="308"/>
      <c r="NF1050" s="308"/>
      <c r="NG1050" s="308"/>
      <c r="NH1050" s="308"/>
      <c r="NI1050" s="308"/>
      <c r="NJ1050" s="308"/>
      <c r="NK1050" s="308"/>
      <c r="NL1050" s="308"/>
      <c r="NM1050" s="308"/>
      <c r="NN1050" s="308"/>
      <c r="NO1050" s="308"/>
      <c r="NP1050" s="308"/>
      <c r="NQ1050" s="308"/>
      <c r="NR1050" s="308"/>
      <c r="NS1050" s="308"/>
      <c r="NT1050" s="308"/>
      <c r="NU1050" s="308"/>
      <c r="NV1050" s="308"/>
      <c r="NW1050" s="308"/>
      <c r="NX1050" s="308"/>
      <c r="NY1050" s="308"/>
      <c r="NZ1050" s="308"/>
      <c r="OA1050" s="308"/>
      <c r="OB1050" s="308"/>
      <c r="OC1050" s="308"/>
      <c r="OD1050" s="308"/>
      <c r="OE1050" s="308"/>
      <c r="OF1050" s="308"/>
      <c r="OG1050" s="308"/>
      <c r="OH1050" s="308"/>
      <c r="OI1050" s="308"/>
      <c r="OJ1050" s="308"/>
      <c r="OK1050" s="308"/>
      <c r="OL1050" s="308"/>
      <c r="OM1050" s="308"/>
      <c r="ON1050" s="308"/>
      <c r="OO1050" s="308"/>
      <c r="OP1050" s="308"/>
      <c r="OQ1050" s="308"/>
      <c r="OR1050" s="308"/>
      <c r="OS1050" s="308"/>
      <c r="OT1050" s="308"/>
      <c r="OU1050" s="308"/>
      <c r="OV1050" s="308"/>
      <c r="OW1050" s="308"/>
      <c r="OX1050" s="308"/>
      <c r="OY1050" s="308"/>
      <c r="OZ1050" s="308"/>
      <c r="PA1050" s="308"/>
      <c r="PB1050" s="308"/>
      <c r="PC1050" s="308"/>
      <c r="PD1050" s="308"/>
      <c r="PE1050" s="308"/>
      <c r="PF1050" s="308"/>
      <c r="PG1050" s="308"/>
      <c r="PH1050" s="308"/>
      <c r="PI1050" s="308"/>
      <c r="PJ1050" s="308"/>
      <c r="PK1050" s="308"/>
      <c r="PL1050" s="308"/>
      <c r="PM1050" s="308"/>
      <c r="PN1050" s="308"/>
      <c r="PO1050" s="308"/>
      <c r="PP1050" s="308"/>
      <c r="PQ1050" s="308"/>
      <c r="PR1050" s="308"/>
      <c r="PS1050" s="308"/>
      <c r="PT1050" s="308"/>
      <c r="PU1050" s="308"/>
      <c r="PV1050" s="308"/>
      <c r="PW1050" s="308"/>
      <c r="PX1050" s="308"/>
      <c r="PY1050" s="308"/>
      <c r="PZ1050" s="308"/>
      <c r="QA1050" s="308"/>
      <c r="QB1050" s="308"/>
      <c r="QC1050" s="308"/>
      <c r="QD1050" s="308"/>
      <c r="QE1050" s="308"/>
      <c r="QF1050" s="308"/>
      <c r="QG1050" s="308"/>
      <c r="QH1050" s="308"/>
      <c r="QI1050" s="308"/>
      <c r="QJ1050" s="308"/>
      <c r="QK1050" s="308"/>
      <c r="QL1050" s="308"/>
      <c r="QM1050" s="308"/>
      <c r="QN1050" s="308"/>
      <c r="QO1050" s="308"/>
      <c r="QP1050" s="308"/>
      <c r="QQ1050" s="308"/>
      <c r="QR1050" s="308"/>
      <c r="QS1050" s="308"/>
      <c r="QT1050" s="308"/>
      <c r="QU1050" s="308"/>
      <c r="QV1050" s="308"/>
      <c r="QW1050" s="308"/>
      <c r="QX1050" s="308"/>
      <c r="QY1050" s="308"/>
      <c r="QZ1050" s="308"/>
      <c r="RA1050" s="308"/>
      <c r="RB1050" s="308"/>
      <c r="RC1050" s="308"/>
      <c r="RD1050" s="308"/>
      <c r="RE1050" s="308"/>
      <c r="RF1050" s="308"/>
      <c r="RG1050" s="308"/>
      <c r="RH1050" s="308"/>
      <c r="RI1050" s="308"/>
      <c r="RJ1050" s="308"/>
      <c r="RK1050" s="308"/>
      <c r="RL1050" s="308"/>
      <c r="RM1050" s="308"/>
      <c r="RN1050" s="308"/>
      <c r="RO1050" s="308"/>
      <c r="RP1050" s="308"/>
      <c r="RQ1050" s="308"/>
      <c r="RR1050" s="308"/>
      <c r="RS1050" s="308"/>
      <c r="RT1050" s="308"/>
      <c r="RU1050" s="308"/>
      <c r="RV1050" s="308"/>
      <c r="RW1050" s="308"/>
      <c r="RX1050" s="308"/>
      <c r="RY1050" s="308"/>
      <c r="RZ1050" s="308"/>
      <c r="SA1050" s="308"/>
      <c r="SB1050" s="308"/>
      <c r="SC1050" s="308"/>
      <c r="SD1050" s="308"/>
      <c r="SE1050" s="308"/>
      <c r="SF1050" s="308"/>
      <c r="SG1050" s="308"/>
      <c r="SH1050" s="308"/>
      <c r="SI1050" s="308"/>
      <c r="SJ1050" s="308"/>
      <c r="SK1050" s="308"/>
      <c r="SL1050" s="308"/>
      <c r="SM1050" s="308"/>
      <c r="SN1050" s="308"/>
      <c r="SO1050" s="308"/>
      <c r="SP1050" s="308"/>
      <c r="SQ1050" s="308"/>
      <c r="SR1050" s="308"/>
      <c r="SS1050" s="308"/>
      <c r="ST1050" s="308"/>
      <c r="SU1050" s="308"/>
      <c r="SV1050" s="308"/>
      <c r="SW1050" s="308"/>
      <c r="SX1050" s="308"/>
      <c r="SY1050" s="308"/>
      <c r="SZ1050" s="308"/>
      <c r="TA1050" s="308"/>
      <c r="TB1050" s="308"/>
      <c r="TC1050" s="308"/>
      <c r="TD1050" s="308"/>
      <c r="TE1050" s="308"/>
      <c r="TF1050" s="308"/>
      <c r="TG1050" s="308"/>
      <c r="TH1050" s="308"/>
      <c r="TI1050" s="308"/>
      <c r="TJ1050" s="308"/>
      <c r="TK1050" s="308"/>
      <c r="TL1050" s="308"/>
      <c r="TM1050" s="308"/>
      <c r="TN1050" s="308"/>
      <c r="TO1050" s="308"/>
      <c r="TP1050" s="308"/>
      <c r="TQ1050" s="308"/>
      <c r="TR1050" s="308"/>
      <c r="TS1050" s="308"/>
      <c r="TT1050" s="308"/>
      <c r="TU1050" s="308"/>
      <c r="TV1050" s="308"/>
      <c r="TW1050" s="308"/>
      <c r="TX1050" s="308"/>
      <c r="TY1050" s="308"/>
      <c r="TZ1050" s="308"/>
      <c r="UA1050" s="308"/>
      <c r="UB1050" s="308"/>
      <c r="UC1050" s="308"/>
      <c r="UD1050" s="308"/>
      <c r="UE1050" s="308"/>
      <c r="UF1050" s="308"/>
      <c r="UG1050" s="308"/>
      <c r="UH1050" s="308"/>
      <c r="UI1050" s="308"/>
      <c r="UJ1050" s="308"/>
      <c r="UK1050" s="308"/>
      <c r="UL1050" s="308"/>
      <c r="UM1050" s="308"/>
      <c r="UN1050" s="308"/>
      <c r="UO1050" s="308"/>
      <c r="UP1050" s="308"/>
      <c r="UQ1050" s="308"/>
      <c r="UR1050" s="308"/>
      <c r="US1050" s="308"/>
      <c r="UT1050" s="308"/>
      <c r="UU1050" s="308"/>
      <c r="UV1050" s="308"/>
      <c r="UW1050" s="308"/>
      <c r="UX1050" s="308"/>
      <c r="UY1050" s="308"/>
      <c r="UZ1050" s="308"/>
      <c r="VA1050" s="308"/>
      <c r="VB1050" s="308"/>
      <c r="VC1050" s="308"/>
      <c r="VD1050" s="308"/>
      <c r="VE1050" s="308"/>
      <c r="VF1050" s="308"/>
      <c r="VG1050" s="308"/>
      <c r="VH1050" s="308"/>
      <c r="VI1050" s="308"/>
      <c r="VJ1050" s="308"/>
      <c r="VK1050" s="308"/>
      <c r="VL1050" s="308"/>
      <c r="VM1050" s="308"/>
      <c r="VN1050" s="308"/>
      <c r="VO1050" s="308"/>
      <c r="VP1050" s="308"/>
      <c r="VQ1050" s="308"/>
      <c r="VR1050" s="308"/>
      <c r="VS1050" s="308"/>
      <c r="VT1050" s="308"/>
      <c r="VU1050" s="308"/>
      <c r="VV1050" s="308"/>
      <c r="VW1050" s="308"/>
      <c r="VX1050" s="308"/>
      <c r="VY1050" s="308"/>
      <c r="VZ1050" s="308"/>
      <c r="WA1050" s="308"/>
      <c r="WB1050" s="308"/>
      <c r="WC1050" s="308"/>
      <c r="WD1050" s="308"/>
      <c r="WE1050" s="308"/>
      <c r="WF1050" s="308"/>
      <c r="WG1050" s="308"/>
      <c r="WH1050" s="308"/>
      <c r="WI1050" s="308"/>
      <c r="WJ1050" s="308"/>
      <c r="WK1050" s="308"/>
      <c r="WL1050" s="308"/>
      <c r="WM1050" s="308"/>
      <c r="WN1050" s="308"/>
      <c r="WO1050" s="308"/>
      <c r="WP1050" s="308"/>
      <c r="WQ1050" s="308"/>
      <c r="WR1050" s="308"/>
      <c r="WS1050" s="308"/>
      <c r="WT1050" s="308"/>
      <c r="WU1050" s="308"/>
      <c r="WV1050" s="308"/>
      <c r="WW1050" s="308"/>
      <c r="WX1050" s="308"/>
      <c r="WY1050" s="308"/>
      <c r="WZ1050" s="308"/>
      <c r="XA1050" s="308"/>
      <c r="XB1050" s="308"/>
      <c r="XC1050" s="308"/>
      <c r="XD1050" s="308"/>
      <c r="XE1050" s="308"/>
      <c r="XF1050" s="308"/>
      <c r="XG1050" s="308"/>
      <c r="XH1050" s="308"/>
      <c r="XI1050" s="308"/>
      <c r="XJ1050" s="308"/>
      <c r="XK1050" s="308"/>
      <c r="XL1050" s="308"/>
      <c r="XM1050" s="308"/>
      <c r="XN1050" s="308"/>
      <c r="XO1050" s="308"/>
      <c r="XP1050" s="308"/>
      <c r="XQ1050" s="308"/>
      <c r="XR1050" s="308"/>
      <c r="XS1050" s="308"/>
      <c r="XT1050" s="308"/>
      <c r="XU1050" s="308"/>
      <c r="XV1050" s="308"/>
      <c r="XW1050" s="308"/>
      <c r="XX1050" s="308"/>
      <c r="XY1050" s="308"/>
      <c r="XZ1050" s="308"/>
      <c r="YA1050" s="308"/>
      <c r="YB1050" s="308"/>
      <c r="YC1050" s="308"/>
      <c r="YD1050" s="308"/>
      <c r="YE1050" s="308"/>
      <c r="YF1050" s="308"/>
      <c r="YG1050" s="308"/>
      <c r="YH1050" s="308"/>
      <c r="YI1050" s="308"/>
      <c r="YJ1050" s="308"/>
      <c r="YK1050" s="308"/>
      <c r="YL1050" s="308"/>
      <c r="YM1050" s="308"/>
      <c r="YN1050" s="308"/>
      <c r="YO1050" s="308"/>
      <c r="YP1050" s="308"/>
      <c r="YQ1050" s="308"/>
      <c r="YR1050" s="308"/>
      <c r="YS1050" s="308"/>
      <c r="YT1050" s="308"/>
      <c r="YU1050" s="308"/>
      <c r="YV1050" s="308"/>
      <c r="YW1050" s="308"/>
      <c r="YX1050" s="308"/>
      <c r="YY1050" s="308"/>
      <c r="YZ1050" s="308"/>
      <c r="ZA1050" s="308"/>
      <c r="ZB1050" s="308"/>
      <c r="ZC1050" s="308"/>
      <c r="ZD1050" s="308"/>
      <c r="ZE1050" s="308"/>
      <c r="ZF1050" s="308"/>
      <c r="ZG1050" s="308"/>
      <c r="ZH1050" s="308"/>
      <c r="ZI1050" s="308"/>
      <c r="ZJ1050" s="308"/>
      <c r="ZK1050" s="308"/>
      <c r="ZL1050" s="308"/>
      <c r="ZM1050" s="308"/>
      <c r="ZN1050" s="308"/>
      <c r="ZO1050" s="308"/>
      <c r="ZP1050" s="308"/>
      <c r="ZQ1050" s="308"/>
      <c r="ZR1050" s="308"/>
      <c r="ZS1050" s="308"/>
      <c r="ZT1050" s="308"/>
      <c r="ZU1050" s="308"/>
      <c r="ZV1050" s="308"/>
      <c r="ZW1050" s="308"/>
      <c r="ZX1050" s="308"/>
      <c r="ZY1050" s="308"/>
      <c r="ZZ1050" s="308"/>
      <c r="AAA1050" s="308"/>
      <c r="AAB1050" s="308"/>
      <c r="AAC1050" s="308"/>
      <c r="AAD1050" s="308"/>
      <c r="AAE1050" s="308"/>
      <c r="AAF1050" s="308"/>
      <c r="AAG1050" s="308"/>
      <c r="AAH1050" s="308"/>
      <c r="AAI1050" s="308"/>
      <c r="AAJ1050" s="308"/>
      <c r="AAK1050" s="308"/>
      <c r="AAL1050" s="308"/>
      <c r="AAM1050" s="308"/>
      <c r="AAN1050" s="308"/>
      <c r="AAO1050" s="308"/>
      <c r="AAP1050" s="308"/>
      <c r="AAQ1050" s="308"/>
      <c r="AAR1050" s="308"/>
      <c r="AAS1050" s="308"/>
      <c r="AAT1050" s="308"/>
      <c r="AAU1050" s="308"/>
      <c r="AAV1050" s="308"/>
      <c r="AAW1050" s="308"/>
      <c r="AAX1050" s="308"/>
      <c r="AAY1050" s="308"/>
      <c r="AAZ1050" s="308"/>
      <c r="ABA1050" s="308"/>
      <c r="ABB1050" s="308"/>
      <c r="ABC1050" s="308"/>
      <c r="ABD1050" s="308"/>
      <c r="ABE1050" s="308"/>
      <c r="ABF1050" s="308"/>
      <c r="ABG1050" s="308"/>
      <c r="ABH1050" s="308"/>
      <c r="ABI1050" s="308"/>
      <c r="ABJ1050" s="308"/>
      <c r="ABK1050" s="308"/>
      <c r="ABL1050" s="308"/>
      <c r="ABM1050" s="308"/>
      <c r="ABN1050" s="308"/>
      <c r="ABO1050" s="308"/>
      <c r="ABP1050" s="308"/>
      <c r="ABQ1050" s="308"/>
      <c r="ABR1050" s="308"/>
      <c r="ABS1050" s="308"/>
      <c r="ABT1050" s="308"/>
      <c r="ABU1050" s="308"/>
      <c r="ABV1050" s="308"/>
      <c r="ABW1050" s="308"/>
      <c r="ABX1050" s="308"/>
      <c r="ABY1050" s="308"/>
      <c r="ABZ1050" s="308"/>
      <c r="ACA1050" s="308"/>
      <c r="ACB1050" s="308"/>
      <c r="ACC1050" s="308"/>
      <c r="ACD1050" s="308"/>
      <c r="ACE1050" s="308"/>
      <c r="ACF1050" s="308"/>
      <c r="ACG1050" s="308"/>
      <c r="ACH1050" s="308"/>
      <c r="ACI1050" s="308"/>
      <c r="ACJ1050" s="308"/>
      <c r="ACK1050" s="308"/>
      <c r="ACL1050" s="308"/>
      <c r="ACM1050" s="308"/>
      <c r="ACN1050" s="308"/>
      <c r="ACO1050" s="308"/>
      <c r="ACP1050" s="308"/>
      <c r="ACQ1050" s="308"/>
      <c r="ACR1050" s="308"/>
      <c r="ACS1050" s="308"/>
      <c r="ACT1050" s="308"/>
      <c r="ACU1050" s="308"/>
      <c r="ACV1050" s="308"/>
      <c r="ACW1050" s="308"/>
      <c r="ACX1050" s="308"/>
      <c r="ACY1050" s="308"/>
      <c r="ACZ1050" s="308"/>
      <c r="ADA1050" s="308"/>
      <c r="ADB1050" s="308"/>
      <c r="ADC1050" s="308"/>
      <c r="ADD1050" s="308"/>
      <c r="ADE1050" s="308"/>
      <c r="ADF1050" s="308"/>
      <c r="ADG1050" s="308"/>
      <c r="ADH1050" s="308"/>
      <c r="ADI1050" s="308"/>
      <c r="ADJ1050" s="308"/>
      <c r="ADK1050" s="308"/>
      <c r="ADL1050" s="308"/>
      <c r="ADM1050" s="308"/>
      <c r="ADN1050" s="308"/>
      <c r="ADO1050" s="308"/>
      <c r="ADP1050" s="308"/>
      <c r="ADQ1050" s="308"/>
      <c r="ADR1050" s="308"/>
      <c r="ADS1050" s="308"/>
      <c r="ADT1050" s="308"/>
      <c r="ADU1050" s="308"/>
      <c r="ADV1050" s="308"/>
      <c r="ADW1050" s="308"/>
      <c r="ADX1050" s="308"/>
      <c r="ADY1050" s="308"/>
      <c r="ADZ1050" s="308"/>
      <c r="AEA1050" s="308"/>
      <c r="AEB1050" s="308"/>
      <c r="AEC1050" s="308"/>
      <c r="AED1050" s="308"/>
      <c r="AEE1050" s="308"/>
      <c r="AEF1050" s="308"/>
      <c r="AEG1050" s="308"/>
      <c r="AEH1050" s="308"/>
      <c r="AEI1050" s="308"/>
      <c r="AEJ1050" s="308"/>
      <c r="AEK1050" s="308"/>
      <c r="AEL1050" s="308"/>
      <c r="AEM1050" s="308"/>
      <c r="AEN1050" s="308"/>
      <c r="AEO1050" s="308"/>
      <c r="AEP1050" s="308"/>
      <c r="AEQ1050" s="308"/>
      <c r="AER1050" s="308"/>
      <c r="AES1050" s="308"/>
      <c r="AET1050" s="308"/>
      <c r="AEU1050" s="308"/>
      <c r="AEV1050" s="308"/>
      <c r="AEW1050" s="308"/>
      <c r="AEX1050" s="308"/>
      <c r="AEY1050" s="308"/>
      <c r="AEZ1050" s="308"/>
      <c r="AFA1050" s="308"/>
      <c r="AFB1050" s="308"/>
      <c r="AFC1050" s="308"/>
      <c r="AFD1050" s="308"/>
      <c r="AFE1050" s="308"/>
      <c r="AFF1050" s="308"/>
      <c r="AFG1050" s="308"/>
      <c r="AFH1050" s="308"/>
      <c r="AFI1050" s="308"/>
      <c r="AFJ1050" s="308"/>
      <c r="AFK1050" s="308"/>
      <c r="AFL1050" s="308"/>
      <c r="AFM1050" s="308"/>
      <c r="AFN1050" s="308"/>
      <c r="AFO1050" s="308"/>
      <c r="AFP1050" s="308"/>
      <c r="AFQ1050" s="308"/>
      <c r="AFR1050" s="308"/>
      <c r="AFS1050" s="308"/>
      <c r="AFT1050" s="308"/>
      <c r="AFU1050" s="308"/>
      <c r="AFV1050" s="308"/>
      <c r="AFW1050" s="308"/>
      <c r="AFX1050" s="308"/>
      <c r="AFY1050" s="308"/>
      <c r="AFZ1050" s="308"/>
      <c r="AGA1050" s="308"/>
      <c r="AGB1050" s="308"/>
      <c r="AGC1050" s="308"/>
      <c r="AGD1050" s="308"/>
      <c r="AGE1050" s="308"/>
      <c r="AGF1050" s="308"/>
      <c r="AGG1050" s="308"/>
      <c r="AGH1050" s="308"/>
      <c r="AGI1050" s="308"/>
      <c r="AGJ1050" s="308"/>
      <c r="AGK1050" s="308"/>
      <c r="AGL1050" s="308"/>
      <c r="AGM1050" s="308"/>
      <c r="AGN1050" s="308"/>
      <c r="AGO1050" s="308"/>
      <c r="AGP1050" s="308"/>
      <c r="AGQ1050" s="308"/>
      <c r="AGR1050" s="308"/>
      <c r="AGS1050" s="308"/>
      <c r="AGT1050" s="308"/>
      <c r="AGU1050" s="308"/>
      <c r="AGV1050" s="308"/>
      <c r="AGW1050" s="308"/>
      <c r="AGX1050" s="308"/>
      <c r="AGY1050" s="308"/>
      <c r="AGZ1050" s="308"/>
      <c r="AHA1050" s="308"/>
      <c r="AHB1050" s="308"/>
      <c r="AHC1050" s="308"/>
      <c r="AHD1050" s="308"/>
      <c r="AHE1050" s="308"/>
      <c r="AHF1050" s="308"/>
      <c r="AHG1050" s="308"/>
      <c r="AHH1050" s="308"/>
      <c r="AHI1050" s="308"/>
      <c r="AHJ1050" s="308"/>
      <c r="AHK1050" s="308"/>
      <c r="AHL1050" s="308"/>
      <c r="AHM1050" s="308"/>
      <c r="AHN1050" s="308"/>
      <c r="AHO1050" s="308"/>
      <c r="AHP1050" s="308"/>
      <c r="AHQ1050" s="308"/>
      <c r="AHR1050" s="308"/>
      <c r="AHS1050" s="308"/>
      <c r="AHT1050" s="308"/>
      <c r="AHU1050" s="308"/>
      <c r="AHV1050" s="308"/>
      <c r="AHW1050" s="308"/>
      <c r="AHX1050" s="308"/>
      <c r="AHY1050" s="308"/>
      <c r="AHZ1050" s="308"/>
      <c r="AIA1050" s="308"/>
      <c r="AIB1050" s="308"/>
      <c r="AIC1050" s="308"/>
      <c r="AID1050" s="308"/>
      <c r="AIE1050" s="308"/>
      <c r="AIF1050" s="308"/>
      <c r="AIG1050" s="308"/>
      <c r="AIH1050" s="308"/>
      <c r="AII1050" s="308"/>
      <c r="AIJ1050" s="308"/>
      <c r="AIK1050" s="308"/>
      <c r="AIL1050" s="308"/>
      <c r="AIM1050" s="308"/>
      <c r="AIN1050" s="308"/>
      <c r="AIO1050" s="308"/>
      <c r="AIP1050" s="308"/>
      <c r="AIQ1050" s="308"/>
      <c r="AIR1050" s="308"/>
      <c r="AIS1050" s="308"/>
      <c r="AIT1050" s="308"/>
      <c r="AIU1050" s="308"/>
      <c r="AIV1050" s="308"/>
      <c r="AIW1050" s="308"/>
      <c r="AIX1050" s="308"/>
      <c r="AIY1050" s="308"/>
      <c r="AIZ1050" s="308"/>
      <c r="AJA1050" s="308"/>
      <c r="AJB1050" s="308"/>
      <c r="AJC1050" s="308"/>
      <c r="AJD1050" s="308"/>
      <c r="AJE1050" s="308"/>
      <c r="AJF1050" s="308"/>
      <c r="AJG1050" s="308"/>
      <c r="AJH1050" s="308"/>
      <c r="AJI1050" s="308"/>
      <c r="AJJ1050" s="308"/>
      <c r="AJK1050" s="308"/>
      <c r="AJL1050" s="308"/>
      <c r="AJM1050" s="308"/>
      <c r="AJN1050" s="308"/>
      <c r="AJO1050" s="308"/>
      <c r="AJP1050" s="308"/>
      <c r="AJQ1050" s="308"/>
      <c r="AJR1050" s="308"/>
      <c r="AJS1050" s="308"/>
      <c r="AJT1050" s="308"/>
      <c r="AJU1050" s="308"/>
      <c r="AJV1050" s="308"/>
      <c r="AJW1050" s="308"/>
      <c r="AJX1050" s="308"/>
      <c r="AJY1050" s="308"/>
      <c r="AJZ1050" s="308"/>
      <c r="AKA1050" s="308"/>
      <c r="AKB1050" s="308"/>
      <c r="AKC1050" s="308"/>
      <c r="AKD1050" s="308"/>
      <c r="AKE1050" s="308"/>
      <c r="AKF1050" s="308"/>
      <c r="AKG1050" s="308"/>
      <c r="AKH1050" s="308"/>
      <c r="AKI1050" s="308"/>
      <c r="AKJ1050" s="308"/>
      <c r="AKK1050" s="308"/>
      <c r="AKL1050" s="308"/>
      <c r="AKM1050" s="308"/>
      <c r="AKN1050" s="308"/>
      <c r="AKO1050" s="308"/>
      <c r="AKP1050" s="308"/>
      <c r="AKQ1050" s="308"/>
      <c r="AKR1050" s="308"/>
      <c r="AKS1050" s="308"/>
      <c r="AKT1050" s="308"/>
      <c r="AKU1050" s="308"/>
      <c r="AKV1050" s="308"/>
      <c r="AKW1050" s="308"/>
      <c r="AKX1050" s="308"/>
      <c r="AKY1050" s="308"/>
      <c r="AKZ1050" s="308"/>
      <c r="ALA1050" s="308"/>
      <c r="ALB1050" s="308"/>
      <c r="ALC1050" s="308"/>
      <c r="ALD1050" s="308"/>
      <c r="ALE1050" s="308"/>
      <c r="ALF1050" s="308"/>
      <c r="ALG1050" s="308"/>
      <c r="ALH1050" s="308"/>
      <c r="ALI1050" s="308"/>
      <c r="ALJ1050" s="308"/>
      <c r="ALK1050" s="308"/>
      <c r="ALL1050" s="308"/>
      <c r="ALM1050" s="308"/>
      <c r="ALN1050" s="308"/>
      <c r="ALO1050" s="308"/>
      <c r="ALP1050" s="308"/>
      <c r="ALQ1050" s="308"/>
      <c r="ALR1050" s="308"/>
      <c r="ALS1050" s="308"/>
      <c r="ALT1050" s="308"/>
      <c r="ALU1050" s="308"/>
      <c r="ALV1050" s="308"/>
      <c r="ALW1050" s="308"/>
      <c r="ALX1050" s="308"/>
      <c r="ALY1050" s="308"/>
      <c r="ALZ1050" s="308"/>
      <c r="AMA1050" s="308"/>
      <c r="AMB1050" s="308"/>
      <c r="AMC1050" s="308"/>
      <c r="AMD1050" s="308"/>
      <c r="AME1050" s="308"/>
      <c r="AMF1050" s="308"/>
      <c r="AMG1050" s="308"/>
      <c r="AMH1050" s="308"/>
      <c r="AMI1050" s="308"/>
      <c r="AMJ1050" s="308"/>
      <c r="AMK1050" s="308"/>
      <c r="AML1050" s="308"/>
      <c r="AMM1050" s="308"/>
      <c r="AMN1050" s="308"/>
      <c r="AMO1050" s="308"/>
      <c r="AMP1050" s="308"/>
      <c r="AMQ1050" s="308"/>
      <c r="AMR1050" s="308"/>
      <c r="AMS1050" s="308"/>
      <c r="AMT1050" s="308"/>
      <c r="AMU1050" s="308"/>
      <c r="AMV1050" s="308"/>
      <c r="AMW1050" s="308"/>
      <c r="AMX1050" s="308"/>
      <c r="AMY1050" s="308"/>
      <c r="AMZ1050" s="308"/>
      <c r="ANA1050" s="308"/>
      <c r="ANB1050" s="308"/>
      <c r="ANC1050" s="308"/>
      <c r="AND1050" s="308"/>
      <c r="ANE1050" s="308"/>
      <c r="ANF1050" s="308"/>
      <c r="ANG1050" s="308"/>
      <c r="ANH1050" s="308"/>
      <c r="ANI1050" s="308"/>
      <c r="ANJ1050" s="308"/>
      <c r="ANK1050" s="308"/>
      <c r="ANL1050" s="308"/>
      <c r="ANM1050" s="308"/>
      <c r="ANN1050" s="308"/>
      <c r="ANO1050" s="308"/>
      <c r="ANP1050" s="308"/>
      <c r="ANQ1050" s="308"/>
      <c r="ANR1050" s="308"/>
      <c r="ANS1050" s="308"/>
      <c r="ANT1050" s="308"/>
      <c r="ANU1050" s="308"/>
      <c r="ANV1050" s="308"/>
      <c r="ANW1050" s="308"/>
      <c r="ANX1050" s="308"/>
      <c r="ANY1050" s="308"/>
      <c r="ANZ1050" s="308"/>
      <c r="AOA1050" s="308"/>
      <c r="AOB1050" s="308"/>
      <c r="AOC1050" s="308"/>
      <c r="AOD1050" s="308"/>
      <c r="AOE1050" s="308"/>
      <c r="AOF1050" s="308"/>
      <c r="AOG1050" s="308"/>
      <c r="AOH1050" s="308"/>
      <c r="AOI1050" s="308"/>
      <c r="AOJ1050" s="308"/>
      <c r="AOK1050" s="308"/>
      <c r="AOL1050" s="308"/>
      <c r="AOM1050" s="308"/>
      <c r="AON1050" s="308"/>
      <c r="AOO1050" s="308"/>
      <c r="AOP1050" s="308"/>
      <c r="AOQ1050" s="308"/>
      <c r="AOR1050" s="308"/>
      <c r="AOS1050" s="308"/>
      <c r="AOT1050" s="308"/>
      <c r="AOU1050" s="308"/>
      <c r="AOV1050" s="308"/>
      <c r="AOW1050" s="308"/>
      <c r="AOX1050" s="308"/>
      <c r="AOY1050" s="308"/>
      <c r="AOZ1050" s="308"/>
      <c r="APA1050" s="308"/>
      <c r="APB1050" s="308"/>
      <c r="APC1050" s="308"/>
      <c r="APD1050" s="308"/>
      <c r="APE1050" s="308"/>
      <c r="APF1050" s="308"/>
      <c r="APG1050" s="308"/>
      <c r="APH1050" s="308"/>
      <c r="API1050" s="308"/>
      <c r="APJ1050" s="308"/>
      <c r="APK1050" s="308"/>
      <c r="APL1050" s="308"/>
      <c r="APM1050" s="308"/>
      <c r="APN1050" s="308"/>
      <c r="APO1050" s="308"/>
      <c r="APP1050" s="308"/>
      <c r="APQ1050" s="308"/>
      <c r="APR1050" s="308"/>
      <c r="APS1050" s="308"/>
      <c r="APT1050" s="308"/>
      <c r="APU1050" s="308"/>
      <c r="APV1050" s="308"/>
      <c r="APW1050" s="308"/>
      <c r="APX1050" s="308"/>
      <c r="APY1050" s="308"/>
      <c r="APZ1050" s="308"/>
      <c r="AQA1050" s="308"/>
      <c r="AQB1050" s="308"/>
      <c r="AQC1050" s="308"/>
      <c r="AQD1050" s="308"/>
      <c r="AQE1050" s="308"/>
      <c r="AQF1050" s="308"/>
      <c r="AQG1050" s="308"/>
      <c r="AQH1050" s="308"/>
      <c r="AQI1050" s="308"/>
      <c r="AQJ1050" s="308"/>
      <c r="AQK1050" s="308"/>
      <c r="AQL1050" s="308"/>
      <c r="AQM1050" s="308"/>
      <c r="AQN1050" s="308"/>
      <c r="AQO1050" s="308"/>
      <c r="AQP1050" s="308"/>
      <c r="AQQ1050" s="308"/>
      <c r="AQR1050" s="308"/>
      <c r="AQS1050" s="308"/>
      <c r="AQT1050" s="308"/>
      <c r="AQU1050" s="308"/>
      <c r="AQV1050" s="308"/>
      <c r="AQW1050" s="308"/>
      <c r="AQX1050" s="308"/>
      <c r="AQY1050" s="308"/>
      <c r="AQZ1050" s="308"/>
      <c r="ARA1050" s="308"/>
      <c r="ARB1050" s="308"/>
      <c r="ARC1050" s="308"/>
      <c r="ARD1050" s="308"/>
      <c r="ARE1050" s="308"/>
      <c r="ARF1050" s="308"/>
      <c r="ARG1050" s="308"/>
      <c r="ARH1050" s="308"/>
      <c r="ARI1050" s="308"/>
      <c r="ARJ1050" s="308"/>
      <c r="ARK1050" s="308"/>
      <c r="ARL1050" s="308"/>
      <c r="ARM1050" s="308"/>
      <c r="ARN1050" s="308"/>
      <c r="ARO1050" s="308"/>
      <c r="ARP1050" s="308"/>
      <c r="ARQ1050" s="308"/>
      <c r="ARR1050" s="308"/>
      <c r="ARS1050" s="308"/>
      <c r="ART1050" s="308"/>
      <c r="ARU1050" s="308"/>
      <c r="ARV1050" s="308"/>
      <c r="ARW1050" s="308"/>
      <c r="ARX1050" s="308"/>
      <c r="ARY1050" s="308"/>
      <c r="ARZ1050" s="308"/>
      <c r="ASA1050" s="308"/>
      <c r="ASB1050" s="308"/>
      <c r="ASC1050" s="308"/>
      <c r="ASD1050" s="308"/>
      <c r="ASE1050" s="308"/>
      <c r="ASF1050" s="308"/>
      <c r="ASG1050" s="308"/>
      <c r="ASH1050" s="308"/>
      <c r="ASI1050" s="308"/>
      <c r="ASJ1050" s="308"/>
      <c r="ASK1050" s="308"/>
      <c r="ASL1050" s="308"/>
      <c r="ASM1050" s="308"/>
      <c r="ASN1050" s="308"/>
      <c r="ASO1050" s="308"/>
      <c r="ASP1050" s="308"/>
      <c r="ASQ1050" s="308"/>
      <c r="ASR1050" s="308"/>
      <c r="ASS1050" s="308"/>
      <c r="AST1050" s="308"/>
      <c r="ASU1050" s="308"/>
      <c r="ASV1050" s="308"/>
      <c r="ASW1050" s="308"/>
      <c r="ASX1050" s="308"/>
      <c r="ASY1050" s="308"/>
      <c r="ASZ1050" s="308"/>
      <c r="ATA1050" s="308"/>
      <c r="ATB1050" s="308"/>
      <c r="ATC1050" s="308"/>
      <c r="ATD1050" s="308"/>
      <c r="ATE1050" s="308"/>
      <c r="ATF1050" s="308"/>
      <c r="ATG1050" s="308"/>
      <c r="ATH1050" s="308"/>
      <c r="ATI1050" s="308"/>
      <c r="ATJ1050" s="308"/>
      <c r="ATK1050" s="308"/>
      <c r="ATL1050" s="308"/>
      <c r="ATM1050" s="308"/>
      <c r="ATN1050" s="308"/>
      <c r="ATO1050" s="308"/>
      <c r="ATP1050" s="308"/>
      <c r="ATQ1050" s="308"/>
      <c r="ATR1050" s="308"/>
      <c r="ATS1050" s="308"/>
      <c r="ATT1050" s="308"/>
      <c r="ATU1050" s="308"/>
      <c r="ATV1050" s="308"/>
      <c r="ATW1050" s="308"/>
      <c r="ATX1050" s="308"/>
      <c r="ATY1050" s="308"/>
      <c r="ATZ1050" s="308"/>
      <c r="AUA1050" s="308"/>
      <c r="AUB1050" s="308"/>
      <c r="AUC1050" s="308"/>
      <c r="AUD1050" s="308"/>
      <c r="AUE1050" s="308"/>
      <c r="AUF1050" s="308"/>
      <c r="AUG1050" s="308"/>
      <c r="AUH1050" s="308"/>
      <c r="AUI1050" s="308"/>
      <c r="AUJ1050" s="308"/>
      <c r="AUK1050" s="308"/>
      <c r="AUL1050" s="308"/>
      <c r="AUM1050" s="308"/>
      <c r="AUN1050" s="308"/>
      <c r="AUO1050" s="308"/>
      <c r="AUP1050" s="308"/>
      <c r="AUQ1050" s="308"/>
      <c r="AUR1050" s="308"/>
      <c r="AUS1050" s="308"/>
      <c r="AUT1050" s="308"/>
      <c r="AUU1050" s="308"/>
      <c r="AUV1050" s="308"/>
      <c r="AUW1050" s="308"/>
      <c r="AUX1050" s="308"/>
      <c r="AUY1050" s="308"/>
      <c r="AUZ1050" s="308"/>
      <c r="AVA1050" s="308"/>
      <c r="AVB1050" s="308"/>
      <c r="AVC1050" s="308"/>
      <c r="AVD1050" s="308"/>
      <c r="AVE1050" s="308"/>
      <c r="AVF1050" s="308"/>
      <c r="AVG1050" s="308"/>
      <c r="AVH1050" s="308"/>
      <c r="AVI1050" s="308"/>
      <c r="AVJ1050" s="308"/>
      <c r="AVK1050" s="308"/>
      <c r="AVL1050" s="308"/>
      <c r="AVM1050" s="308"/>
      <c r="AVN1050" s="308"/>
      <c r="AVO1050" s="308"/>
      <c r="AVP1050" s="308"/>
      <c r="AVQ1050" s="308"/>
      <c r="AVR1050" s="308"/>
      <c r="AVS1050" s="308"/>
      <c r="AVT1050" s="308"/>
      <c r="AVU1050" s="308"/>
      <c r="AVV1050" s="308"/>
      <c r="AVW1050" s="308"/>
      <c r="AVX1050" s="308"/>
      <c r="AVY1050" s="308"/>
      <c r="AVZ1050" s="308"/>
      <c r="AWA1050" s="308"/>
      <c r="AWB1050" s="308"/>
      <c r="AWC1050" s="308"/>
      <c r="AWD1050" s="308"/>
      <c r="AWE1050" s="308"/>
      <c r="AWF1050" s="308"/>
      <c r="AWG1050" s="308"/>
      <c r="AWH1050" s="308"/>
      <c r="AWI1050" s="308"/>
      <c r="AWJ1050" s="308"/>
      <c r="AWK1050" s="308"/>
      <c r="AWL1050" s="308"/>
      <c r="AWM1050" s="308"/>
      <c r="AWN1050" s="308"/>
      <c r="AWO1050" s="308"/>
      <c r="AWP1050" s="308"/>
      <c r="AWQ1050" s="308"/>
      <c r="AWR1050" s="308"/>
      <c r="AWS1050" s="308"/>
      <c r="AWT1050" s="308"/>
      <c r="AWU1050" s="308"/>
      <c r="AWV1050" s="308"/>
      <c r="AWW1050" s="308"/>
      <c r="AWX1050" s="308"/>
      <c r="AWY1050" s="308"/>
      <c r="AWZ1050" s="308"/>
      <c r="AXA1050" s="308"/>
      <c r="AXB1050" s="308"/>
      <c r="AXC1050" s="308"/>
      <c r="AXD1050" s="308"/>
      <c r="AXE1050" s="308"/>
      <c r="AXF1050" s="308"/>
      <c r="AXG1050" s="308"/>
      <c r="AXH1050" s="308"/>
      <c r="AXI1050" s="308"/>
      <c r="AXJ1050" s="308"/>
      <c r="AXK1050" s="308"/>
      <c r="AXL1050" s="308"/>
      <c r="AXM1050" s="308"/>
      <c r="AXN1050" s="308"/>
      <c r="AXO1050" s="308"/>
      <c r="AXP1050" s="308"/>
      <c r="AXQ1050" s="308"/>
      <c r="AXR1050" s="308"/>
      <c r="AXS1050" s="308"/>
      <c r="AXT1050" s="308"/>
      <c r="AXU1050" s="308"/>
      <c r="AXV1050" s="308"/>
      <c r="AXW1050" s="308"/>
      <c r="AXX1050" s="308"/>
      <c r="AXY1050" s="308"/>
      <c r="AXZ1050" s="308"/>
      <c r="AYA1050" s="308"/>
      <c r="AYB1050" s="308"/>
      <c r="AYC1050" s="308"/>
      <c r="AYD1050" s="308"/>
      <c r="AYE1050" s="308"/>
      <c r="AYF1050" s="308"/>
      <c r="AYG1050" s="308"/>
      <c r="AYH1050" s="308"/>
      <c r="AYI1050" s="308"/>
      <c r="AYJ1050" s="308"/>
      <c r="AYK1050" s="308"/>
      <c r="AYL1050" s="308"/>
      <c r="AYM1050" s="308"/>
      <c r="AYN1050" s="308"/>
      <c r="AYO1050" s="308"/>
      <c r="AYP1050" s="308"/>
      <c r="AYQ1050" s="308"/>
      <c r="AYR1050" s="308"/>
      <c r="AYS1050" s="308"/>
      <c r="AYT1050" s="308"/>
      <c r="AYU1050" s="308"/>
      <c r="AYV1050" s="308"/>
      <c r="AYW1050" s="308"/>
      <c r="AYX1050" s="308"/>
      <c r="AYY1050" s="308"/>
      <c r="AYZ1050" s="308"/>
      <c r="AZA1050" s="308"/>
      <c r="AZB1050" s="308"/>
      <c r="AZC1050" s="308"/>
      <c r="AZD1050" s="308"/>
      <c r="AZE1050" s="308"/>
      <c r="AZF1050" s="308"/>
      <c r="AZG1050" s="308"/>
      <c r="AZH1050" s="308"/>
      <c r="AZI1050" s="308"/>
      <c r="AZJ1050" s="308"/>
      <c r="AZK1050" s="308"/>
      <c r="AZL1050" s="308"/>
      <c r="AZM1050" s="308"/>
      <c r="AZN1050" s="308"/>
      <c r="AZO1050" s="308"/>
      <c r="AZP1050" s="308"/>
      <c r="AZQ1050" s="308"/>
      <c r="AZR1050" s="308"/>
      <c r="AZS1050" s="308"/>
      <c r="AZT1050" s="308"/>
      <c r="AZU1050" s="308"/>
      <c r="AZV1050" s="308"/>
      <c r="AZW1050" s="308"/>
      <c r="AZX1050" s="308"/>
      <c r="AZY1050" s="308"/>
      <c r="AZZ1050" s="308"/>
      <c r="BAA1050" s="308"/>
      <c r="BAB1050" s="308"/>
      <c r="BAC1050" s="308"/>
      <c r="BAD1050" s="308"/>
      <c r="BAE1050" s="308"/>
      <c r="BAF1050" s="308"/>
      <c r="BAG1050" s="308"/>
      <c r="BAH1050" s="308"/>
      <c r="BAI1050" s="308"/>
      <c r="BAJ1050" s="308"/>
      <c r="BAK1050" s="308"/>
      <c r="BAL1050" s="308"/>
      <c r="BAM1050" s="308"/>
      <c r="BAN1050" s="308"/>
      <c r="BAO1050" s="308"/>
      <c r="BAP1050" s="308"/>
      <c r="BAQ1050" s="308"/>
      <c r="BAR1050" s="308"/>
      <c r="BAS1050" s="308"/>
      <c r="BAT1050" s="308"/>
      <c r="BAU1050" s="308"/>
      <c r="BAV1050" s="308"/>
      <c r="BAW1050" s="308"/>
      <c r="BAX1050" s="308"/>
      <c r="BAY1050" s="308"/>
      <c r="BAZ1050" s="308"/>
      <c r="BBA1050" s="308"/>
      <c r="BBB1050" s="308"/>
      <c r="BBC1050" s="308"/>
      <c r="BBD1050" s="308"/>
      <c r="BBE1050" s="308"/>
      <c r="BBF1050" s="308"/>
      <c r="BBG1050" s="308"/>
      <c r="BBH1050" s="308"/>
      <c r="BBI1050" s="308"/>
      <c r="BBJ1050" s="308"/>
      <c r="BBK1050" s="308"/>
      <c r="BBL1050" s="308"/>
      <c r="BBM1050" s="308"/>
      <c r="BBN1050" s="308"/>
      <c r="BBO1050" s="308"/>
      <c r="BBP1050" s="308"/>
      <c r="BBQ1050" s="308"/>
      <c r="BBR1050" s="308"/>
      <c r="BBS1050" s="308"/>
      <c r="BBT1050" s="308"/>
      <c r="BBU1050" s="308"/>
      <c r="BBV1050" s="308"/>
      <c r="BBW1050" s="308"/>
      <c r="BBX1050" s="308"/>
      <c r="BBY1050" s="308"/>
      <c r="BBZ1050" s="308"/>
      <c r="BCA1050" s="308"/>
      <c r="BCB1050" s="308"/>
      <c r="BCC1050" s="308"/>
      <c r="BCD1050" s="308"/>
      <c r="BCE1050" s="308"/>
      <c r="BCF1050" s="308"/>
      <c r="BCG1050" s="308"/>
      <c r="BCH1050" s="308"/>
      <c r="BCI1050" s="308"/>
      <c r="BCJ1050" s="308"/>
      <c r="BCK1050" s="308"/>
      <c r="BCL1050" s="308"/>
      <c r="BCM1050" s="308"/>
      <c r="BCN1050" s="308"/>
      <c r="BCO1050" s="308"/>
      <c r="BCP1050" s="308"/>
      <c r="BCQ1050" s="308"/>
      <c r="BCR1050" s="308"/>
      <c r="BCS1050" s="308"/>
      <c r="BCT1050" s="308"/>
      <c r="BCU1050" s="308"/>
      <c r="BCV1050" s="308"/>
      <c r="BCW1050" s="308"/>
      <c r="BCX1050" s="308"/>
      <c r="BCY1050" s="308"/>
      <c r="BCZ1050" s="308"/>
      <c r="BDA1050" s="308"/>
      <c r="BDB1050" s="308"/>
      <c r="BDC1050" s="308"/>
      <c r="BDD1050" s="308"/>
      <c r="BDE1050" s="308"/>
      <c r="BDF1050" s="308"/>
      <c r="BDG1050" s="308"/>
      <c r="BDH1050" s="308"/>
      <c r="BDI1050" s="308"/>
      <c r="BDJ1050" s="308"/>
      <c r="BDK1050" s="308"/>
      <c r="BDL1050" s="308"/>
      <c r="BDM1050" s="308"/>
      <c r="BDN1050" s="308"/>
      <c r="BDO1050" s="308"/>
      <c r="BDP1050" s="308"/>
      <c r="BDQ1050" s="308"/>
      <c r="BDR1050" s="308"/>
      <c r="BDS1050" s="308"/>
      <c r="BDT1050" s="308"/>
      <c r="BDU1050" s="308"/>
      <c r="BDV1050" s="308"/>
      <c r="BDW1050" s="308"/>
      <c r="BDX1050" s="308"/>
      <c r="BDY1050" s="308"/>
      <c r="BDZ1050" s="308"/>
      <c r="BEA1050" s="308"/>
      <c r="BEB1050" s="308"/>
      <c r="BEC1050" s="308"/>
      <c r="BED1050" s="308"/>
      <c r="BEE1050" s="308"/>
      <c r="BEF1050" s="308"/>
      <c r="BEG1050" s="308"/>
      <c r="BEH1050" s="308"/>
      <c r="BEI1050" s="308"/>
      <c r="BEJ1050" s="308"/>
      <c r="BEK1050" s="308"/>
      <c r="BEL1050" s="308"/>
      <c r="BEM1050" s="308"/>
      <c r="BEN1050" s="308"/>
      <c r="BEO1050" s="308"/>
      <c r="BEP1050" s="308"/>
      <c r="BEQ1050" s="308"/>
      <c r="BER1050" s="308"/>
      <c r="BES1050" s="308"/>
      <c r="BET1050" s="308"/>
      <c r="BEU1050" s="308"/>
      <c r="BEV1050" s="308"/>
      <c r="BEW1050" s="308"/>
      <c r="BEX1050" s="308"/>
      <c r="BEY1050" s="308"/>
      <c r="BEZ1050" s="308"/>
      <c r="BFA1050" s="308"/>
      <c r="BFB1050" s="308"/>
      <c r="BFC1050" s="308"/>
      <c r="BFD1050" s="308"/>
      <c r="BFE1050" s="308"/>
      <c r="BFF1050" s="308"/>
      <c r="BFG1050" s="308"/>
      <c r="BFH1050" s="308"/>
      <c r="BFI1050" s="308"/>
      <c r="BFJ1050" s="308"/>
      <c r="BFK1050" s="308"/>
      <c r="BFL1050" s="308"/>
      <c r="BFM1050" s="308"/>
      <c r="BFN1050" s="308"/>
      <c r="BFO1050" s="308"/>
      <c r="BFP1050" s="308"/>
      <c r="BFQ1050" s="308"/>
      <c r="BFR1050" s="308"/>
      <c r="BFS1050" s="308"/>
      <c r="BFT1050" s="308"/>
      <c r="BFU1050" s="308"/>
      <c r="BFV1050" s="308"/>
      <c r="BFW1050" s="308"/>
      <c r="BFX1050" s="308"/>
      <c r="BFY1050" s="308"/>
      <c r="BFZ1050" s="308"/>
      <c r="BGA1050" s="308"/>
      <c r="BGB1050" s="308"/>
      <c r="BGC1050" s="308"/>
      <c r="BGD1050" s="308"/>
      <c r="BGE1050" s="308"/>
      <c r="BGF1050" s="308"/>
      <c r="BGG1050" s="308"/>
      <c r="BGH1050" s="308"/>
      <c r="BGI1050" s="308"/>
      <c r="BGJ1050" s="308"/>
      <c r="BGK1050" s="308"/>
      <c r="BGL1050" s="308"/>
      <c r="BGM1050" s="308"/>
      <c r="BGN1050" s="308"/>
      <c r="BGO1050" s="308"/>
      <c r="BGP1050" s="308"/>
      <c r="BGQ1050" s="308"/>
      <c r="BGR1050" s="308"/>
      <c r="BGS1050" s="308"/>
      <c r="BGT1050" s="308"/>
      <c r="BGU1050" s="308"/>
      <c r="BGV1050" s="308"/>
      <c r="BGW1050" s="308"/>
      <c r="BGX1050" s="308"/>
      <c r="BGY1050" s="308"/>
      <c r="BGZ1050" s="308"/>
      <c r="BHA1050" s="308"/>
      <c r="BHB1050" s="308"/>
      <c r="BHC1050" s="308"/>
      <c r="BHD1050" s="308"/>
      <c r="BHE1050" s="308"/>
      <c r="BHF1050" s="308"/>
      <c r="BHG1050" s="308"/>
      <c r="BHH1050" s="308"/>
      <c r="BHI1050" s="308"/>
      <c r="BHJ1050" s="308"/>
      <c r="BHK1050" s="308"/>
      <c r="BHL1050" s="308"/>
      <c r="BHM1050" s="308"/>
      <c r="BHN1050" s="308"/>
      <c r="BHO1050" s="308"/>
      <c r="BHP1050" s="308"/>
      <c r="BHQ1050" s="308"/>
      <c r="BHR1050" s="308"/>
      <c r="BHS1050" s="308"/>
      <c r="BHT1050" s="308"/>
      <c r="BHU1050" s="308"/>
      <c r="BHV1050" s="308"/>
      <c r="BHW1050" s="308"/>
      <c r="BHX1050" s="308"/>
      <c r="BHY1050" s="308"/>
      <c r="BHZ1050" s="308"/>
      <c r="BIA1050" s="308"/>
      <c r="BIB1050" s="308"/>
      <c r="BIC1050" s="308"/>
      <c r="BID1050" s="308"/>
      <c r="BIE1050" s="308"/>
      <c r="BIF1050" s="308"/>
      <c r="BIG1050" s="308"/>
      <c r="BIH1050" s="308"/>
      <c r="BII1050" s="308"/>
      <c r="BIJ1050" s="308"/>
      <c r="BIK1050" s="308"/>
      <c r="BIL1050" s="308"/>
      <c r="BIM1050" s="308"/>
      <c r="BIN1050" s="308"/>
      <c r="BIO1050" s="308"/>
      <c r="BIP1050" s="308"/>
      <c r="BIQ1050" s="308"/>
      <c r="BIR1050" s="308"/>
      <c r="BIS1050" s="308"/>
      <c r="BIT1050" s="308"/>
      <c r="BIU1050" s="308"/>
      <c r="BIV1050" s="308"/>
      <c r="BIW1050" s="308"/>
      <c r="BIX1050" s="308"/>
      <c r="BIY1050" s="308"/>
      <c r="BIZ1050" s="308"/>
      <c r="BJA1050" s="308"/>
      <c r="BJB1050" s="308"/>
      <c r="BJC1050" s="308"/>
      <c r="BJD1050" s="308"/>
      <c r="BJE1050" s="308"/>
      <c r="BJF1050" s="308"/>
      <c r="BJG1050" s="308"/>
      <c r="BJH1050" s="308"/>
      <c r="BJI1050" s="308"/>
      <c r="BJJ1050" s="308"/>
      <c r="BJK1050" s="308"/>
      <c r="BJL1050" s="308"/>
      <c r="BJM1050" s="308"/>
      <c r="BJN1050" s="308"/>
      <c r="BJO1050" s="308"/>
      <c r="BJP1050" s="308"/>
      <c r="BJQ1050" s="308"/>
      <c r="BJR1050" s="308"/>
      <c r="BJS1050" s="308"/>
      <c r="BJT1050" s="308"/>
      <c r="BJU1050" s="308"/>
      <c r="BJV1050" s="308"/>
      <c r="BJW1050" s="308"/>
      <c r="BJX1050" s="308"/>
      <c r="BJY1050" s="308"/>
      <c r="BJZ1050" s="308"/>
      <c r="BKA1050" s="308"/>
      <c r="BKB1050" s="308"/>
      <c r="BKC1050" s="308"/>
      <c r="BKD1050" s="308"/>
      <c r="BKE1050" s="308"/>
      <c r="BKF1050" s="308"/>
      <c r="BKG1050" s="308"/>
      <c r="BKH1050" s="308"/>
      <c r="BKI1050" s="308"/>
      <c r="BKJ1050" s="308"/>
      <c r="BKK1050" s="308"/>
      <c r="BKL1050" s="308"/>
      <c r="BKM1050" s="308"/>
      <c r="BKN1050" s="308"/>
      <c r="BKO1050" s="308"/>
      <c r="BKP1050" s="308"/>
      <c r="BKQ1050" s="308"/>
      <c r="BKR1050" s="308"/>
      <c r="BKS1050" s="308"/>
      <c r="BKT1050" s="308"/>
      <c r="BKU1050" s="308"/>
      <c r="BKV1050" s="308"/>
      <c r="BKW1050" s="308"/>
      <c r="BKX1050" s="308"/>
      <c r="BKY1050" s="308"/>
      <c r="BKZ1050" s="308"/>
      <c r="BLA1050" s="308"/>
      <c r="BLB1050" s="308"/>
      <c r="BLC1050" s="308"/>
      <c r="BLD1050" s="308"/>
      <c r="BLE1050" s="308"/>
      <c r="BLF1050" s="308"/>
      <c r="BLG1050" s="308"/>
      <c r="BLH1050" s="308"/>
      <c r="BLI1050" s="308"/>
      <c r="BLJ1050" s="308"/>
      <c r="BLK1050" s="308"/>
      <c r="BLL1050" s="308"/>
      <c r="BLM1050" s="308"/>
      <c r="BLN1050" s="308"/>
      <c r="BLO1050" s="308"/>
      <c r="BLP1050" s="308"/>
      <c r="BLQ1050" s="308"/>
      <c r="BLR1050" s="308"/>
      <c r="BLS1050" s="308"/>
      <c r="BLT1050" s="308"/>
      <c r="BLU1050" s="308"/>
      <c r="BLV1050" s="308"/>
      <c r="BLW1050" s="308"/>
      <c r="BLX1050" s="308"/>
      <c r="BLY1050" s="308"/>
      <c r="BLZ1050" s="308"/>
      <c r="BMA1050" s="308"/>
      <c r="BMB1050" s="308"/>
      <c r="BMC1050" s="308"/>
      <c r="BMD1050" s="308"/>
      <c r="BME1050" s="308"/>
      <c r="BMF1050" s="308"/>
      <c r="BMG1050" s="308"/>
      <c r="BMH1050" s="308"/>
      <c r="BMI1050" s="308"/>
      <c r="BMJ1050" s="308"/>
      <c r="BMK1050" s="308"/>
      <c r="BML1050" s="308"/>
      <c r="BMM1050" s="308"/>
      <c r="BMN1050" s="308"/>
      <c r="BMO1050" s="308"/>
      <c r="BMP1050" s="308"/>
      <c r="BMQ1050" s="308"/>
      <c r="BMR1050" s="308"/>
      <c r="BMS1050" s="308"/>
      <c r="BMT1050" s="308"/>
      <c r="BMU1050" s="308"/>
      <c r="BMV1050" s="308"/>
      <c r="BMW1050" s="308"/>
      <c r="BMX1050" s="308"/>
      <c r="BMY1050" s="308"/>
      <c r="BMZ1050" s="308"/>
      <c r="BNA1050" s="308"/>
      <c r="BNB1050" s="308"/>
      <c r="BNC1050" s="308"/>
      <c r="BND1050" s="308"/>
      <c r="BNE1050" s="308"/>
      <c r="BNF1050" s="308"/>
      <c r="BNG1050" s="308"/>
      <c r="BNH1050" s="308"/>
      <c r="BNI1050" s="308"/>
      <c r="BNJ1050" s="308"/>
      <c r="BNK1050" s="308"/>
      <c r="BNL1050" s="308"/>
      <c r="BNM1050" s="308"/>
      <c r="BNN1050" s="308"/>
      <c r="BNO1050" s="308"/>
      <c r="BNP1050" s="308"/>
      <c r="BNQ1050" s="308"/>
      <c r="BNR1050" s="308"/>
      <c r="BNS1050" s="308"/>
      <c r="BNT1050" s="308"/>
      <c r="BNU1050" s="308"/>
      <c r="BNV1050" s="308"/>
      <c r="BNW1050" s="308"/>
      <c r="BNX1050" s="308"/>
      <c r="BNY1050" s="308"/>
      <c r="BNZ1050" s="308"/>
      <c r="BOA1050" s="308"/>
      <c r="BOB1050" s="308"/>
      <c r="BOC1050" s="308"/>
      <c r="BOD1050" s="308"/>
      <c r="BOE1050" s="308"/>
      <c r="BOF1050" s="308"/>
      <c r="BOG1050" s="308"/>
      <c r="BOH1050" s="308"/>
      <c r="BOI1050" s="308"/>
      <c r="BOJ1050" s="308"/>
      <c r="BOK1050" s="308"/>
      <c r="BOL1050" s="308"/>
      <c r="BOM1050" s="308"/>
      <c r="BON1050" s="308"/>
      <c r="BOO1050" s="308"/>
      <c r="BOP1050" s="308"/>
      <c r="BOQ1050" s="308"/>
      <c r="BOR1050" s="308"/>
      <c r="BOS1050" s="308"/>
      <c r="BOT1050" s="308"/>
      <c r="BOU1050" s="308"/>
      <c r="BOV1050" s="308"/>
      <c r="BOW1050" s="308"/>
      <c r="BOX1050" s="308"/>
      <c r="BOY1050" s="308"/>
      <c r="BOZ1050" s="308"/>
      <c r="BPA1050" s="308"/>
      <c r="BPB1050" s="308"/>
      <c r="BPC1050" s="308"/>
      <c r="BPD1050" s="308"/>
      <c r="BPE1050" s="308"/>
      <c r="BPF1050" s="308"/>
      <c r="BPG1050" s="308"/>
      <c r="BPH1050" s="308"/>
      <c r="BPI1050" s="308"/>
      <c r="BPJ1050" s="308"/>
      <c r="BPK1050" s="308"/>
      <c r="BPL1050" s="308"/>
      <c r="BPM1050" s="308"/>
      <c r="BPN1050" s="308"/>
      <c r="BPO1050" s="308"/>
      <c r="BPP1050" s="308"/>
      <c r="BPQ1050" s="308"/>
      <c r="BPR1050" s="308"/>
      <c r="BPS1050" s="308"/>
      <c r="BPT1050" s="308"/>
      <c r="BPU1050" s="308"/>
      <c r="BPV1050" s="308"/>
      <c r="BPW1050" s="308"/>
      <c r="BPX1050" s="308"/>
      <c r="BPY1050" s="308"/>
      <c r="BPZ1050" s="308"/>
      <c r="BQA1050" s="308"/>
      <c r="BQB1050" s="308"/>
      <c r="BQC1050" s="308"/>
      <c r="BQD1050" s="308"/>
      <c r="BQE1050" s="308"/>
      <c r="BQF1050" s="308"/>
      <c r="BQG1050" s="308"/>
      <c r="BQH1050" s="308"/>
      <c r="BQI1050" s="308"/>
      <c r="BQJ1050" s="308"/>
      <c r="BQK1050" s="308"/>
      <c r="BQL1050" s="308"/>
      <c r="BQM1050" s="308"/>
      <c r="BQN1050" s="308"/>
      <c r="BQO1050" s="308"/>
      <c r="BQP1050" s="308"/>
      <c r="BQQ1050" s="308"/>
      <c r="BQR1050" s="308"/>
      <c r="BQS1050" s="308"/>
      <c r="BQT1050" s="308"/>
      <c r="BQU1050" s="308"/>
      <c r="BQV1050" s="308"/>
      <c r="BQW1050" s="308"/>
      <c r="BQX1050" s="308"/>
      <c r="BQY1050" s="308"/>
      <c r="BQZ1050" s="308"/>
      <c r="BRA1050" s="308"/>
      <c r="BRB1050" s="308"/>
      <c r="BRC1050" s="308"/>
      <c r="BRD1050" s="308"/>
      <c r="BRE1050" s="308"/>
      <c r="BRF1050" s="308"/>
      <c r="BRG1050" s="308"/>
      <c r="BRH1050" s="308"/>
      <c r="BRI1050" s="308"/>
      <c r="BRJ1050" s="308"/>
      <c r="BRK1050" s="308"/>
      <c r="BRL1050" s="308"/>
      <c r="BRM1050" s="308"/>
      <c r="BRN1050" s="308"/>
      <c r="BRO1050" s="308"/>
      <c r="BRP1050" s="308"/>
      <c r="BRQ1050" s="308"/>
      <c r="BRR1050" s="308"/>
      <c r="BRS1050" s="308"/>
      <c r="BRT1050" s="308"/>
      <c r="BRU1050" s="308"/>
      <c r="BRV1050" s="308"/>
      <c r="BRW1050" s="308"/>
      <c r="BRX1050" s="308"/>
      <c r="BRY1050" s="308"/>
      <c r="BRZ1050" s="308"/>
      <c r="BSA1050" s="308"/>
      <c r="BSB1050" s="308"/>
      <c r="BSC1050" s="308"/>
      <c r="BSD1050" s="308"/>
      <c r="BSE1050" s="308"/>
      <c r="BSF1050" s="308"/>
      <c r="BSG1050" s="308"/>
      <c r="BSH1050" s="308"/>
      <c r="BSI1050" s="308"/>
      <c r="BSJ1050" s="308"/>
      <c r="BSK1050" s="308"/>
      <c r="BSL1050" s="308"/>
      <c r="BSM1050" s="308"/>
      <c r="BSN1050" s="308"/>
      <c r="BSO1050" s="308"/>
      <c r="BSP1050" s="308"/>
      <c r="BSQ1050" s="308"/>
      <c r="BSR1050" s="308"/>
      <c r="BSS1050" s="308"/>
      <c r="BST1050" s="308"/>
      <c r="BSU1050" s="308"/>
      <c r="BSV1050" s="308"/>
      <c r="BSW1050" s="308"/>
      <c r="BSX1050" s="308"/>
      <c r="BSY1050" s="308"/>
      <c r="BSZ1050" s="308"/>
      <c r="BTA1050" s="308"/>
      <c r="BTB1050" s="308"/>
      <c r="BTC1050" s="308"/>
      <c r="BTD1050" s="308"/>
      <c r="BTE1050" s="308"/>
      <c r="BTF1050" s="308"/>
      <c r="BTG1050" s="308"/>
      <c r="BTH1050" s="308"/>
      <c r="BTI1050" s="308"/>
      <c r="BTJ1050" s="308"/>
      <c r="BTK1050" s="308"/>
      <c r="BTL1050" s="308"/>
      <c r="BTM1050" s="308"/>
      <c r="BTN1050" s="308"/>
      <c r="BTO1050" s="308"/>
      <c r="BTP1050" s="308"/>
      <c r="BTQ1050" s="308"/>
      <c r="BTR1050" s="308"/>
      <c r="BTS1050" s="308"/>
      <c r="BTT1050" s="308"/>
      <c r="BTU1050" s="308"/>
      <c r="BTV1050" s="308"/>
      <c r="BTW1050" s="308"/>
      <c r="BTX1050" s="308"/>
      <c r="BTY1050" s="308"/>
      <c r="BTZ1050" s="308"/>
      <c r="BUA1050" s="308"/>
      <c r="BUB1050" s="308"/>
      <c r="BUC1050" s="308"/>
      <c r="BUD1050" s="308"/>
      <c r="BUE1050" s="308"/>
      <c r="BUF1050" s="308"/>
      <c r="BUG1050" s="308"/>
      <c r="BUH1050" s="308"/>
      <c r="BUI1050" s="308"/>
      <c r="BUJ1050" s="308"/>
      <c r="BUK1050" s="308"/>
      <c r="BUL1050" s="308"/>
      <c r="BUM1050" s="308"/>
      <c r="BUN1050" s="308"/>
      <c r="BUO1050" s="308"/>
      <c r="BUP1050" s="308"/>
      <c r="BUQ1050" s="308"/>
      <c r="BUR1050" s="308"/>
      <c r="BUS1050" s="308"/>
      <c r="BUT1050" s="308"/>
      <c r="BUU1050" s="308"/>
      <c r="BUV1050" s="308"/>
      <c r="BUW1050" s="308"/>
      <c r="BUX1050" s="308"/>
      <c r="BUY1050" s="308"/>
      <c r="BUZ1050" s="308"/>
      <c r="BVA1050" s="308"/>
      <c r="BVB1050" s="308"/>
      <c r="BVC1050" s="308"/>
      <c r="BVD1050" s="308"/>
      <c r="BVE1050" s="308"/>
      <c r="BVF1050" s="308"/>
      <c r="BVG1050" s="308"/>
      <c r="BVH1050" s="308"/>
      <c r="BVI1050" s="308"/>
      <c r="BVJ1050" s="308"/>
      <c r="BVK1050" s="308"/>
      <c r="BVL1050" s="308"/>
      <c r="BVM1050" s="308"/>
      <c r="BVN1050" s="308"/>
      <c r="BVO1050" s="308"/>
      <c r="BVP1050" s="308"/>
      <c r="BVQ1050" s="308"/>
      <c r="BVR1050" s="308"/>
      <c r="BVS1050" s="308"/>
      <c r="BVT1050" s="308"/>
      <c r="BVU1050" s="308"/>
      <c r="BVV1050" s="308"/>
      <c r="BVW1050" s="308"/>
      <c r="BVX1050" s="308"/>
      <c r="BVY1050" s="308"/>
      <c r="BVZ1050" s="308"/>
      <c r="BWA1050" s="308"/>
      <c r="BWB1050" s="308"/>
      <c r="BWC1050" s="308"/>
      <c r="BWD1050" s="308"/>
      <c r="BWE1050" s="308"/>
      <c r="BWF1050" s="308"/>
      <c r="BWG1050" s="308"/>
      <c r="BWH1050" s="308"/>
      <c r="BWI1050" s="308"/>
      <c r="BWJ1050" s="308"/>
      <c r="BWK1050" s="308"/>
      <c r="BWL1050" s="308"/>
      <c r="BWM1050" s="308"/>
      <c r="BWN1050" s="308"/>
      <c r="BWO1050" s="308"/>
      <c r="BWP1050" s="308"/>
      <c r="BWQ1050" s="308"/>
      <c r="BWR1050" s="308"/>
      <c r="BWS1050" s="308"/>
      <c r="BWT1050" s="308"/>
      <c r="BWU1050" s="308"/>
      <c r="BWV1050" s="308"/>
      <c r="BWW1050" s="308"/>
      <c r="BWX1050" s="308"/>
      <c r="BWY1050" s="308"/>
      <c r="BWZ1050" s="308"/>
      <c r="BXA1050" s="308"/>
      <c r="BXB1050" s="308"/>
      <c r="BXC1050" s="308"/>
      <c r="BXD1050" s="308"/>
      <c r="BXE1050" s="308"/>
      <c r="BXF1050" s="308"/>
      <c r="BXG1050" s="308"/>
      <c r="BXH1050" s="308"/>
      <c r="BXI1050" s="308"/>
      <c r="BXJ1050" s="308"/>
      <c r="BXK1050" s="308"/>
      <c r="BXL1050" s="308"/>
      <c r="BXM1050" s="308"/>
      <c r="BXN1050" s="308"/>
      <c r="BXO1050" s="308"/>
      <c r="BXP1050" s="308"/>
      <c r="BXQ1050" s="308"/>
      <c r="BXR1050" s="308"/>
      <c r="BXS1050" s="308"/>
      <c r="BXT1050" s="308"/>
      <c r="BXU1050" s="308"/>
      <c r="BXV1050" s="308"/>
      <c r="BXW1050" s="308"/>
      <c r="BXX1050" s="308"/>
      <c r="BXY1050" s="308"/>
      <c r="BXZ1050" s="308"/>
      <c r="BYA1050" s="308"/>
      <c r="BYB1050" s="308"/>
      <c r="BYC1050" s="308"/>
      <c r="BYD1050" s="308"/>
      <c r="BYE1050" s="308"/>
      <c r="BYF1050" s="308"/>
      <c r="BYG1050" s="308"/>
      <c r="BYH1050" s="308"/>
      <c r="BYI1050" s="308"/>
      <c r="BYJ1050" s="308"/>
      <c r="BYK1050" s="308"/>
      <c r="BYL1050" s="308"/>
      <c r="BYM1050" s="308"/>
      <c r="BYN1050" s="308"/>
      <c r="BYO1050" s="308"/>
      <c r="BYP1050" s="308"/>
      <c r="BYQ1050" s="308"/>
      <c r="BYR1050" s="308"/>
      <c r="BYS1050" s="308"/>
      <c r="BYT1050" s="308"/>
      <c r="BYU1050" s="308"/>
      <c r="BYV1050" s="308"/>
      <c r="BYW1050" s="308"/>
      <c r="BYX1050" s="308"/>
      <c r="BYY1050" s="308"/>
      <c r="BYZ1050" s="308"/>
      <c r="BZA1050" s="308"/>
      <c r="BZB1050" s="308"/>
      <c r="BZC1050" s="308"/>
      <c r="BZD1050" s="308"/>
      <c r="BZE1050" s="308"/>
      <c r="BZF1050" s="308"/>
      <c r="BZG1050" s="308"/>
      <c r="BZH1050" s="308"/>
      <c r="BZI1050" s="308"/>
      <c r="BZJ1050" s="308"/>
      <c r="BZK1050" s="308"/>
      <c r="BZL1050" s="308"/>
      <c r="BZM1050" s="308"/>
      <c r="BZN1050" s="308"/>
      <c r="BZO1050" s="308"/>
      <c r="BZP1050" s="308"/>
      <c r="BZQ1050" s="308"/>
      <c r="BZR1050" s="308"/>
      <c r="BZS1050" s="308"/>
      <c r="BZT1050" s="308"/>
      <c r="BZU1050" s="308"/>
      <c r="BZV1050" s="308"/>
      <c r="BZW1050" s="308"/>
      <c r="BZX1050" s="308"/>
      <c r="BZY1050" s="308"/>
      <c r="BZZ1050" s="308"/>
      <c r="CAA1050" s="308"/>
      <c r="CAB1050" s="308"/>
      <c r="CAC1050" s="308"/>
      <c r="CAD1050" s="308"/>
      <c r="CAE1050" s="308"/>
      <c r="CAF1050" s="308"/>
      <c r="CAG1050" s="308"/>
      <c r="CAH1050" s="308"/>
      <c r="CAI1050" s="308"/>
      <c r="CAJ1050" s="308"/>
      <c r="CAK1050" s="308"/>
      <c r="CAL1050" s="308"/>
      <c r="CAM1050" s="308"/>
      <c r="CAN1050" s="308"/>
      <c r="CAO1050" s="308"/>
      <c r="CAP1050" s="308"/>
      <c r="CAQ1050" s="308"/>
      <c r="CAR1050" s="308"/>
      <c r="CAS1050" s="308"/>
      <c r="CAT1050" s="308"/>
      <c r="CAU1050" s="308"/>
      <c r="CAV1050" s="308"/>
      <c r="CAW1050" s="308"/>
      <c r="CAX1050" s="308"/>
      <c r="CAY1050" s="308"/>
      <c r="CAZ1050" s="308"/>
      <c r="CBA1050" s="308"/>
      <c r="CBB1050" s="308"/>
      <c r="CBC1050" s="308"/>
      <c r="CBD1050" s="308"/>
      <c r="CBE1050" s="308"/>
      <c r="CBF1050" s="308"/>
      <c r="CBG1050" s="308"/>
      <c r="CBH1050" s="308"/>
      <c r="CBI1050" s="308"/>
      <c r="CBJ1050" s="308"/>
      <c r="CBK1050" s="308"/>
      <c r="CBL1050" s="308"/>
      <c r="CBM1050" s="308"/>
      <c r="CBN1050" s="308"/>
      <c r="CBO1050" s="308"/>
      <c r="CBP1050" s="308"/>
      <c r="CBQ1050" s="308"/>
      <c r="CBR1050" s="308"/>
      <c r="CBS1050" s="308"/>
      <c r="CBT1050" s="308"/>
      <c r="CBU1050" s="308"/>
      <c r="CBV1050" s="308"/>
      <c r="CBW1050" s="308"/>
      <c r="CBX1050" s="308"/>
      <c r="CBY1050" s="308"/>
      <c r="CBZ1050" s="308"/>
      <c r="CCA1050" s="308"/>
      <c r="CCB1050" s="308"/>
      <c r="CCC1050" s="308"/>
      <c r="CCD1050" s="308"/>
      <c r="CCE1050" s="308"/>
      <c r="CCF1050" s="308"/>
      <c r="CCG1050" s="308"/>
      <c r="CCH1050" s="308"/>
      <c r="CCI1050" s="308"/>
      <c r="CCJ1050" s="308"/>
      <c r="CCK1050" s="308"/>
      <c r="CCL1050" s="308"/>
      <c r="CCM1050" s="308"/>
      <c r="CCN1050" s="308"/>
      <c r="CCO1050" s="308"/>
      <c r="CCP1050" s="308"/>
      <c r="CCQ1050" s="308"/>
      <c r="CCR1050" s="308"/>
      <c r="CCS1050" s="308"/>
      <c r="CCT1050" s="308"/>
      <c r="CCU1050" s="308"/>
      <c r="CCV1050" s="308"/>
      <c r="CCW1050" s="308"/>
      <c r="CCX1050" s="308"/>
      <c r="CCY1050" s="308"/>
      <c r="CCZ1050" s="308"/>
      <c r="CDA1050" s="308"/>
      <c r="CDB1050" s="308"/>
      <c r="CDC1050" s="308"/>
      <c r="CDD1050" s="308"/>
      <c r="CDE1050" s="308"/>
      <c r="CDF1050" s="308"/>
      <c r="CDG1050" s="308"/>
      <c r="CDH1050" s="308"/>
      <c r="CDI1050" s="308"/>
      <c r="CDJ1050" s="308"/>
      <c r="CDK1050" s="308"/>
      <c r="CDL1050" s="308"/>
      <c r="CDM1050" s="308"/>
      <c r="CDN1050" s="308"/>
      <c r="CDO1050" s="308"/>
      <c r="CDP1050" s="308"/>
      <c r="CDQ1050" s="308"/>
      <c r="CDR1050" s="308"/>
      <c r="CDS1050" s="308"/>
      <c r="CDT1050" s="308"/>
      <c r="CDU1050" s="308"/>
      <c r="CDV1050" s="308"/>
      <c r="CDW1050" s="308"/>
      <c r="CDX1050" s="308"/>
      <c r="CDY1050" s="308"/>
      <c r="CDZ1050" s="308"/>
      <c r="CEA1050" s="308"/>
      <c r="CEB1050" s="308"/>
      <c r="CEC1050" s="308"/>
      <c r="CED1050" s="308"/>
      <c r="CEE1050" s="308"/>
      <c r="CEF1050" s="308"/>
      <c r="CEG1050" s="308"/>
      <c r="CEH1050" s="308"/>
      <c r="CEI1050" s="308"/>
      <c r="CEJ1050" s="308"/>
      <c r="CEK1050" s="308"/>
      <c r="CEL1050" s="308"/>
      <c r="CEM1050" s="308"/>
      <c r="CEN1050" s="308"/>
      <c r="CEO1050" s="308"/>
      <c r="CEP1050" s="308"/>
      <c r="CEQ1050" s="308"/>
      <c r="CER1050" s="308"/>
      <c r="CES1050" s="308"/>
      <c r="CET1050" s="308"/>
      <c r="CEU1050" s="308"/>
      <c r="CEV1050" s="308"/>
      <c r="CEW1050" s="308"/>
      <c r="CEX1050" s="308"/>
      <c r="CEY1050" s="308"/>
      <c r="CEZ1050" s="308"/>
      <c r="CFA1050" s="308"/>
      <c r="CFB1050" s="308"/>
      <c r="CFC1050" s="308"/>
      <c r="CFD1050" s="308"/>
      <c r="CFE1050" s="308"/>
      <c r="CFF1050" s="308"/>
      <c r="CFG1050" s="308"/>
      <c r="CFH1050" s="308"/>
      <c r="CFI1050" s="308"/>
      <c r="CFJ1050" s="308"/>
      <c r="CFK1050" s="308"/>
      <c r="CFL1050" s="308"/>
      <c r="CFM1050" s="308"/>
      <c r="CFN1050" s="308"/>
      <c r="CFO1050" s="308"/>
      <c r="CFP1050" s="308"/>
      <c r="CFQ1050" s="308"/>
      <c r="CFR1050" s="308"/>
      <c r="CFS1050" s="308"/>
      <c r="CFT1050" s="308"/>
      <c r="CFU1050" s="308"/>
      <c r="CFV1050" s="308"/>
      <c r="CFW1050" s="308"/>
      <c r="CFX1050" s="308"/>
      <c r="CFY1050" s="308"/>
      <c r="CFZ1050" s="308"/>
      <c r="CGA1050" s="308"/>
      <c r="CGB1050" s="308"/>
      <c r="CGC1050" s="308"/>
      <c r="CGD1050" s="308"/>
      <c r="CGE1050" s="308"/>
      <c r="CGF1050" s="308"/>
      <c r="CGG1050" s="308"/>
      <c r="CGH1050" s="308"/>
      <c r="CGI1050" s="308"/>
      <c r="CGJ1050" s="308"/>
      <c r="CGK1050" s="308"/>
      <c r="CGL1050" s="308"/>
      <c r="CGM1050" s="308"/>
      <c r="CGN1050" s="308"/>
      <c r="CGO1050" s="308"/>
      <c r="CGP1050" s="308"/>
      <c r="CGQ1050" s="308"/>
      <c r="CGR1050" s="308"/>
      <c r="CGS1050" s="308"/>
      <c r="CGT1050" s="308"/>
      <c r="CGU1050" s="308"/>
      <c r="CGV1050" s="308"/>
      <c r="CGW1050" s="308"/>
      <c r="CGX1050" s="308"/>
      <c r="CGY1050" s="308"/>
      <c r="CGZ1050" s="308"/>
      <c r="CHA1050" s="308"/>
      <c r="CHB1050" s="308"/>
      <c r="CHC1050" s="308"/>
      <c r="CHD1050" s="308"/>
      <c r="CHE1050" s="308"/>
      <c r="CHF1050" s="308"/>
      <c r="CHG1050" s="308"/>
      <c r="CHH1050" s="308"/>
      <c r="CHI1050" s="308"/>
      <c r="CHJ1050" s="308"/>
      <c r="CHK1050" s="308"/>
      <c r="CHL1050" s="308"/>
      <c r="CHM1050" s="308"/>
      <c r="CHN1050" s="308"/>
      <c r="CHO1050" s="308"/>
      <c r="CHP1050" s="308"/>
      <c r="CHQ1050" s="308"/>
      <c r="CHR1050" s="308"/>
      <c r="CHS1050" s="308"/>
      <c r="CHT1050" s="308"/>
      <c r="CHU1050" s="308"/>
      <c r="CHV1050" s="308"/>
      <c r="CHW1050" s="308"/>
      <c r="CHX1050" s="308"/>
      <c r="CHY1050" s="308"/>
      <c r="CHZ1050" s="308"/>
      <c r="CIA1050" s="308"/>
      <c r="CIB1050" s="308"/>
      <c r="CIC1050" s="308"/>
      <c r="CID1050" s="308"/>
      <c r="CIE1050" s="308"/>
      <c r="CIF1050" s="308"/>
      <c r="CIG1050" s="308"/>
      <c r="CIH1050" s="308"/>
      <c r="CII1050" s="308"/>
      <c r="CIJ1050" s="308"/>
      <c r="CIK1050" s="308"/>
      <c r="CIL1050" s="308"/>
      <c r="CIM1050" s="308"/>
      <c r="CIN1050" s="308"/>
      <c r="CIO1050" s="308"/>
      <c r="CIP1050" s="308"/>
      <c r="CIQ1050" s="308"/>
      <c r="CIR1050" s="308"/>
      <c r="CIS1050" s="308"/>
      <c r="CIT1050" s="308"/>
      <c r="CIU1050" s="308"/>
      <c r="CIV1050" s="308"/>
      <c r="CIW1050" s="308"/>
      <c r="CIX1050" s="308"/>
      <c r="CIY1050" s="308"/>
      <c r="CIZ1050" s="308"/>
      <c r="CJA1050" s="308"/>
      <c r="CJB1050" s="308"/>
      <c r="CJC1050" s="308"/>
      <c r="CJD1050" s="308"/>
      <c r="CJE1050" s="308"/>
      <c r="CJF1050" s="308"/>
      <c r="CJG1050" s="308"/>
      <c r="CJH1050" s="308"/>
      <c r="CJI1050" s="308"/>
      <c r="CJJ1050" s="308"/>
      <c r="CJK1050" s="308"/>
      <c r="CJL1050" s="308"/>
      <c r="CJM1050" s="308"/>
      <c r="CJN1050" s="308"/>
      <c r="CJO1050" s="308"/>
      <c r="CJP1050" s="308"/>
      <c r="CJQ1050" s="308"/>
      <c r="CJR1050" s="308"/>
      <c r="CJS1050" s="308"/>
      <c r="CJT1050" s="308"/>
      <c r="CJU1050" s="308"/>
      <c r="CJV1050" s="308"/>
      <c r="CJW1050" s="308"/>
      <c r="CJX1050" s="308"/>
      <c r="CJY1050" s="308"/>
      <c r="CJZ1050" s="308"/>
      <c r="CKA1050" s="308"/>
      <c r="CKB1050" s="308"/>
      <c r="CKC1050" s="308"/>
      <c r="CKD1050" s="308"/>
      <c r="CKE1050" s="308"/>
      <c r="CKF1050" s="308"/>
      <c r="CKG1050" s="308"/>
      <c r="CKH1050" s="308"/>
      <c r="CKI1050" s="308"/>
      <c r="CKJ1050" s="308"/>
      <c r="CKK1050" s="308"/>
      <c r="CKL1050" s="308"/>
      <c r="CKM1050" s="308"/>
      <c r="CKN1050" s="308"/>
      <c r="CKO1050" s="308"/>
      <c r="CKP1050" s="308"/>
      <c r="CKQ1050" s="308"/>
      <c r="CKR1050" s="308"/>
      <c r="CKS1050" s="308"/>
      <c r="CKT1050" s="308"/>
      <c r="CKU1050" s="308"/>
      <c r="CKV1050" s="308"/>
      <c r="CKW1050" s="308"/>
      <c r="CKX1050" s="308"/>
      <c r="CKY1050" s="308"/>
      <c r="CKZ1050" s="308"/>
      <c r="CLA1050" s="308"/>
      <c r="CLB1050" s="308"/>
      <c r="CLC1050" s="308"/>
      <c r="CLD1050" s="308"/>
      <c r="CLE1050" s="308"/>
      <c r="CLF1050" s="308"/>
      <c r="CLG1050" s="308"/>
      <c r="CLH1050" s="308"/>
      <c r="CLI1050" s="308"/>
      <c r="CLJ1050" s="308"/>
      <c r="CLK1050" s="308"/>
      <c r="CLL1050" s="308"/>
      <c r="CLM1050" s="308"/>
      <c r="CLN1050" s="308"/>
      <c r="CLO1050" s="308"/>
      <c r="CLP1050" s="308"/>
      <c r="CLQ1050" s="308"/>
      <c r="CLR1050" s="308"/>
      <c r="CLS1050" s="308"/>
      <c r="CLT1050" s="308"/>
      <c r="CLU1050" s="308"/>
      <c r="CLV1050" s="308"/>
      <c r="CLW1050" s="308"/>
      <c r="CLX1050" s="308"/>
      <c r="CLY1050" s="308"/>
      <c r="CLZ1050" s="308"/>
      <c r="CMA1050" s="308"/>
      <c r="CMB1050" s="308"/>
      <c r="CMC1050" s="308"/>
      <c r="CMD1050" s="308"/>
      <c r="CME1050" s="308"/>
      <c r="CMF1050" s="308"/>
      <c r="CMG1050" s="308"/>
      <c r="CMH1050" s="308"/>
      <c r="CMI1050" s="308"/>
      <c r="CMJ1050" s="308"/>
      <c r="CMK1050" s="308"/>
      <c r="CML1050" s="308"/>
      <c r="CMM1050" s="308"/>
      <c r="CMN1050" s="308"/>
      <c r="CMO1050" s="308"/>
      <c r="CMP1050" s="308"/>
      <c r="CMQ1050" s="308"/>
      <c r="CMR1050" s="308"/>
      <c r="CMS1050" s="308"/>
      <c r="CMT1050" s="308"/>
      <c r="CMU1050" s="308"/>
      <c r="CMV1050" s="308"/>
      <c r="CMW1050" s="308"/>
      <c r="CMX1050" s="308"/>
      <c r="CMY1050" s="308"/>
      <c r="CMZ1050" s="308"/>
      <c r="CNA1050" s="308"/>
      <c r="CNB1050" s="308"/>
      <c r="CNC1050" s="308"/>
      <c r="CND1050" s="308"/>
      <c r="CNE1050" s="308"/>
      <c r="CNF1050" s="308"/>
      <c r="CNG1050" s="308"/>
      <c r="CNH1050" s="308"/>
      <c r="CNI1050" s="308"/>
      <c r="CNJ1050" s="308"/>
      <c r="CNK1050" s="308"/>
      <c r="CNL1050" s="308"/>
      <c r="CNM1050" s="308"/>
      <c r="CNN1050" s="308"/>
      <c r="CNO1050" s="308"/>
      <c r="CNP1050" s="308"/>
      <c r="CNQ1050" s="308"/>
      <c r="CNR1050" s="308"/>
      <c r="CNS1050" s="308"/>
      <c r="CNT1050" s="308"/>
      <c r="CNU1050" s="308"/>
      <c r="CNV1050" s="308"/>
      <c r="CNW1050" s="308"/>
      <c r="CNX1050" s="308"/>
      <c r="CNY1050" s="308"/>
      <c r="CNZ1050" s="308"/>
      <c r="COA1050" s="308"/>
      <c r="COB1050" s="308"/>
      <c r="COC1050" s="308"/>
      <c r="COD1050" s="308"/>
      <c r="COE1050" s="308"/>
      <c r="COF1050" s="308"/>
      <c r="COG1050" s="308"/>
      <c r="COH1050" s="308"/>
      <c r="COI1050" s="308"/>
      <c r="COJ1050" s="308"/>
      <c r="COK1050" s="308"/>
      <c r="COL1050" s="308"/>
      <c r="COM1050" s="308"/>
      <c r="CON1050" s="308"/>
      <c r="COO1050" s="308"/>
      <c r="COP1050" s="308"/>
      <c r="COQ1050" s="308"/>
      <c r="COR1050" s="308"/>
      <c r="COS1050" s="308"/>
      <c r="COT1050" s="308"/>
      <c r="COU1050" s="308"/>
      <c r="COV1050" s="308"/>
      <c r="COW1050" s="308"/>
      <c r="COX1050" s="308"/>
      <c r="COY1050" s="308"/>
      <c r="COZ1050" s="308"/>
      <c r="CPA1050" s="308"/>
      <c r="CPB1050" s="308"/>
      <c r="CPC1050" s="308"/>
      <c r="CPD1050" s="308"/>
      <c r="CPE1050" s="308"/>
      <c r="CPF1050" s="308"/>
      <c r="CPG1050" s="308"/>
      <c r="CPH1050" s="308"/>
      <c r="CPI1050" s="308"/>
      <c r="CPJ1050" s="308"/>
      <c r="CPK1050" s="308"/>
      <c r="CPL1050" s="308"/>
      <c r="CPM1050" s="308"/>
      <c r="CPN1050" s="308"/>
      <c r="CPO1050" s="308"/>
      <c r="CPP1050" s="308"/>
      <c r="CPQ1050" s="308"/>
      <c r="CPR1050" s="308"/>
      <c r="CPS1050" s="308"/>
      <c r="CPT1050" s="308"/>
      <c r="CPU1050" s="308"/>
      <c r="CPV1050" s="308"/>
      <c r="CPW1050" s="308"/>
      <c r="CPX1050" s="308"/>
      <c r="CPY1050" s="308"/>
      <c r="CPZ1050" s="308"/>
      <c r="CQA1050" s="308"/>
      <c r="CQB1050" s="308"/>
      <c r="CQC1050" s="308"/>
      <c r="CQD1050" s="308"/>
      <c r="CQE1050" s="308"/>
      <c r="CQF1050" s="308"/>
      <c r="CQG1050" s="308"/>
      <c r="CQH1050" s="308"/>
      <c r="CQI1050" s="308"/>
      <c r="CQJ1050" s="308"/>
      <c r="CQK1050" s="308"/>
      <c r="CQL1050" s="308"/>
      <c r="CQM1050" s="308"/>
      <c r="CQN1050" s="308"/>
      <c r="CQO1050" s="308"/>
      <c r="CQP1050" s="308"/>
      <c r="CQQ1050" s="308"/>
      <c r="CQR1050" s="308"/>
      <c r="CQS1050" s="308"/>
      <c r="CQT1050" s="308"/>
      <c r="CQU1050" s="308"/>
      <c r="CQV1050" s="308"/>
      <c r="CQW1050" s="308"/>
      <c r="CQX1050" s="308"/>
      <c r="CQY1050" s="308"/>
      <c r="CQZ1050" s="308"/>
      <c r="CRA1050" s="308"/>
      <c r="CRB1050" s="308"/>
      <c r="CRC1050" s="308"/>
      <c r="CRD1050" s="308"/>
      <c r="CRE1050" s="308"/>
      <c r="CRF1050" s="308"/>
      <c r="CRG1050" s="308"/>
      <c r="CRH1050" s="308"/>
      <c r="CRI1050" s="308"/>
      <c r="CRJ1050" s="308"/>
      <c r="CRK1050" s="308"/>
      <c r="CRL1050" s="308"/>
      <c r="CRM1050" s="308"/>
      <c r="CRN1050" s="308"/>
      <c r="CRO1050" s="308"/>
      <c r="CRP1050" s="308"/>
      <c r="CRQ1050" s="308"/>
      <c r="CRR1050" s="308"/>
      <c r="CRS1050" s="308"/>
      <c r="CRT1050" s="308"/>
      <c r="CRU1050" s="308"/>
      <c r="CRV1050" s="308"/>
      <c r="CRW1050" s="308"/>
      <c r="CRX1050" s="308"/>
      <c r="CRY1050" s="308"/>
      <c r="CRZ1050" s="308"/>
      <c r="CSA1050" s="308"/>
      <c r="CSB1050" s="308"/>
      <c r="CSC1050" s="308"/>
      <c r="CSD1050" s="308"/>
      <c r="CSE1050" s="308"/>
      <c r="CSF1050" s="308"/>
      <c r="CSG1050" s="308"/>
      <c r="CSH1050" s="308"/>
      <c r="CSI1050" s="308"/>
      <c r="CSJ1050" s="308"/>
      <c r="CSK1050" s="308"/>
      <c r="CSL1050" s="308"/>
      <c r="CSM1050" s="308"/>
      <c r="CSN1050" s="308"/>
      <c r="CSO1050" s="308"/>
      <c r="CSP1050" s="308"/>
      <c r="CSQ1050" s="308"/>
      <c r="CSR1050" s="308"/>
      <c r="CSS1050" s="308"/>
      <c r="CST1050" s="308"/>
      <c r="CSU1050" s="308"/>
      <c r="CSV1050" s="308"/>
      <c r="CSW1050" s="308"/>
      <c r="CSX1050" s="308"/>
      <c r="CSY1050" s="308"/>
      <c r="CSZ1050" s="308"/>
      <c r="CTA1050" s="308"/>
      <c r="CTB1050" s="308"/>
      <c r="CTC1050" s="308"/>
      <c r="CTD1050" s="308"/>
      <c r="CTE1050" s="308"/>
      <c r="CTF1050" s="308"/>
      <c r="CTG1050" s="308"/>
      <c r="CTH1050" s="308"/>
      <c r="CTI1050" s="308"/>
      <c r="CTJ1050" s="308"/>
      <c r="CTK1050" s="308"/>
      <c r="CTL1050" s="308"/>
      <c r="CTM1050" s="308"/>
      <c r="CTN1050" s="308"/>
      <c r="CTO1050" s="308"/>
      <c r="CTP1050" s="308"/>
      <c r="CTQ1050" s="308"/>
      <c r="CTR1050" s="308"/>
      <c r="CTS1050" s="308"/>
      <c r="CTT1050" s="308"/>
      <c r="CTU1050" s="308"/>
      <c r="CTV1050" s="308"/>
      <c r="CTW1050" s="308"/>
      <c r="CTX1050" s="308"/>
      <c r="CTY1050" s="308"/>
      <c r="CTZ1050" s="308"/>
      <c r="CUA1050" s="308"/>
      <c r="CUB1050" s="308"/>
      <c r="CUC1050" s="308"/>
      <c r="CUD1050" s="308"/>
      <c r="CUE1050" s="308"/>
      <c r="CUF1050" s="308"/>
      <c r="CUG1050" s="308"/>
      <c r="CUH1050" s="308"/>
      <c r="CUI1050" s="308"/>
      <c r="CUJ1050" s="308"/>
      <c r="CUK1050" s="308"/>
      <c r="CUL1050" s="308"/>
      <c r="CUM1050" s="308"/>
      <c r="CUN1050" s="308"/>
      <c r="CUO1050" s="308"/>
      <c r="CUP1050" s="308"/>
      <c r="CUQ1050" s="308"/>
      <c r="CUR1050" s="308"/>
      <c r="CUS1050" s="308"/>
      <c r="CUT1050" s="308"/>
      <c r="CUU1050" s="308"/>
      <c r="CUV1050" s="308"/>
      <c r="CUW1050" s="308"/>
      <c r="CUX1050" s="308"/>
      <c r="CUY1050" s="308"/>
      <c r="CUZ1050" s="308"/>
      <c r="CVA1050" s="308"/>
      <c r="CVB1050" s="308"/>
      <c r="CVC1050" s="308"/>
      <c r="CVD1050" s="308"/>
      <c r="CVE1050" s="308"/>
      <c r="CVF1050" s="308"/>
      <c r="CVG1050" s="308"/>
      <c r="CVH1050" s="308"/>
      <c r="CVI1050" s="308"/>
      <c r="CVJ1050" s="308"/>
      <c r="CVK1050" s="308"/>
      <c r="CVL1050" s="308"/>
      <c r="CVM1050" s="308"/>
      <c r="CVN1050" s="308"/>
      <c r="CVO1050" s="308"/>
      <c r="CVP1050" s="308"/>
      <c r="CVQ1050" s="308"/>
      <c r="CVR1050" s="308"/>
      <c r="CVS1050" s="308"/>
      <c r="CVT1050" s="308"/>
      <c r="CVU1050" s="308"/>
      <c r="CVV1050" s="308"/>
      <c r="CVW1050" s="308"/>
      <c r="CVX1050" s="308"/>
      <c r="CVY1050" s="308"/>
      <c r="CVZ1050" s="308"/>
      <c r="CWA1050" s="308"/>
      <c r="CWB1050" s="308"/>
      <c r="CWC1050" s="308"/>
      <c r="CWD1050" s="308"/>
      <c r="CWE1050" s="308"/>
      <c r="CWF1050" s="308"/>
      <c r="CWG1050" s="308"/>
      <c r="CWH1050" s="308"/>
      <c r="CWI1050" s="308"/>
      <c r="CWJ1050" s="308"/>
      <c r="CWK1050" s="308"/>
      <c r="CWL1050" s="308"/>
      <c r="CWM1050" s="308"/>
      <c r="CWN1050" s="308"/>
      <c r="CWO1050" s="308"/>
      <c r="CWP1050" s="308"/>
      <c r="CWQ1050" s="308"/>
      <c r="CWR1050" s="308"/>
      <c r="CWS1050" s="308"/>
      <c r="CWT1050" s="308"/>
      <c r="CWU1050" s="308"/>
      <c r="CWV1050" s="308"/>
      <c r="CWW1050" s="308"/>
      <c r="CWX1050" s="308"/>
      <c r="CWY1050" s="308"/>
      <c r="CWZ1050" s="308"/>
      <c r="CXA1050" s="308"/>
      <c r="CXB1050" s="308"/>
      <c r="CXC1050" s="308"/>
      <c r="CXD1050" s="308"/>
      <c r="CXE1050" s="308"/>
      <c r="CXF1050" s="308"/>
      <c r="CXG1050" s="308"/>
      <c r="CXH1050" s="308"/>
      <c r="CXI1050" s="308"/>
      <c r="CXJ1050" s="308"/>
      <c r="CXK1050" s="308"/>
      <c r="CXL1050" s="308"/>
      <c r="CXM1050" s="308"/>
      <c r="CXN1050" s="308"/>
      <c r="CXO1050" s="308"/>
      <c r="CXP1050" s="308"/>
      <c r="CXQ1050" s="308"/>
      <c r="CXR1050" s="308"/>
      <c r="CXS1050" s="308"/>
      <c r="CXT1050" s="308"/>
      <c r="CXU1050" s="308"/>
      <c r="CXV1050" s="308"/>
      <c r="CXW1050" s="308"/>
      <c r="CXX1050" s="308"/>
      <c r="CXY1050" s="308"/>
      <c r="CXZ1050" s="308"/>
      <c r="CYA1050" s="308"/>
      <c r="CYB1050" s="308"/>
      <c r="CYC1050" s="308"/>
      <c r="CYD1050" s="308"/>
      <c r="CYE1050" s="308"/>
      <c r="CYF1050" s="308"/>
      <c r="CYG1050" s="308"/>
      <c r="CYH1050" s="308"/>
      <c r="CYI1050" s="308"/>
      <c r="CYJ1050" s="308"/>
      <c r="CYK1050" s="308"/>
      <c r="CYL1050" s="308"/>
      <c r="CYM1050" s="308"/>
      <c r="CYN1050" s="308"/>
      <c r="CYO1050" s="308"/>
      <c r="CYP1050" s="308"/>
      <c r="CYQ1050" s="308"/>
      <c r="CYR1050" s="308"/>
      <c r="CYS1050" s="308"/>
      <c r="CYT1050" s="308"/>
      <c r="CYU1050" s="308"/>
      <c r="CYV1050" s="308"/>
      <c r="CYW1050" s="308"/>
      <c r="CYX1050" s="308"/>
      <c r="CYY1050" s="308"/>
      <c r="CYZ1050" s="308"/>
      <c r="CZA1050" s="308"/>
      <c r="CZB1050" s="308"/>
      <c r="CZC1050" s="308"/>
      <c r="CZD1050" s="308"/>
      <c r="CZE1050" s="308"/>
      <c r="CZF1050" s="308"/>
      <c r="CZG1050" s="308"/>
      <c r="CZH1050" s="308"/>
      <c r="CZI1050" s="308"/>
      <c r="CZJ1050" s="308"/>
      <c r="CZK1050" s="308"/>
      <c r="CZL1050" s="308"/>
      <c r="CZM1050" s="308"/>
      <c r="CZN1050" s="308"/>
      <c r="CZO1050" s="308"/>
      <c r="CZP1050" s="308"/>
      <c r="CZQ1050" s="308"/>
      <c r="CZR1050" s="308"/>
      <c r="CZS1050" s="308"/>
      <c r="CZT1050" s="308"/>
      <c r="CZU1050" s="308"/>
      <c r="CZV1050" s="308"/>
      <c r="CZW1050" s="308"/>
      <c r="CZX1050" s="308"/>
      <c r="CZY1050" s="308"/>
      <c r="CZZ1050" s="308"/>
      <c r="DAA1050" s="308"/>
      <c r="DAB1050" s="308"/>
      <c r="DAC1050" s="308"/>
      <c r="DAD1050" s="308"/>
      <c r="DAE1050" s="308"/>
      <c r="DAF1050" s="308"/>
      <c r="DAG1050" s="308"/>
      <c r="DAH1050" s="308"/>
      <c r="DAI1050" s="308"/>
      <c r="DAJ1050" s="308"/>
      <c r="DAK1050" s="308"/>
      <c r="DAL1050" s="308"/>
      <c r="DAM1050" s="308"/>
      <c r="DAN1050" s="308"/>
      <c r="DAO1050" s="308"/>
      <c r="DAP1050" s="308"/>
      <c r="DAQ1050" s="308"/>
      <c r="DAR1050" s="308"/>
      <c r="DAS1050" s="308"/>
      <c r="DAT1050" s="308"/>
      <c r="DAU1050" s="308"/>
      <c r="DAV1050" s="308"/>
      <c r="DAW1050" s="308"/>
      <c r="DAX1050" s="308"/>
      <c r="DAY1050" s="308"/>
      <c r="DAZ1050" s="308"/>
      <c r="DBA1050" s="308"/>
      <c r="DBB1050" s="308"/>
      <c r="DBC1050" s="308"/>
      <c r="DBD1050" s="308"/>
      <c r="DBE1050" s="308"/>
      <c r="DBF1050" s="308"/>
      <c r="DBG1050" s="308"/>
      <c r="DBH1050" s="308"/>
      <c r="DBI1050" s="308"/>
      <c r="DBJ1050" s="308"/>
      <c r="DBK1050" s="308"/>
      <c r="DBL1050" s="308"/>
      <c r="DBM1050" s="308"/>
      <c r="DBN1050" s="308"/>
      <c r="DBO1050" s="308"/>
      <c r="DBP1050" s="308"/>
      <c r="DBQ1050" s="308"/>
      <c r="DBR1050" s="308"/>
      <c r="DBS1050" s="308"/>
      <c r="DBT1050" s="308"/>
      <c r="DBU1050" s="308"/>
      <c r="DBV1050" s="308"/>
      <c r="DBW1050" s="308"/>
      <c r="DBX1050" s="308"/>
      <c r="DBY1050" s="308"/>
      <c r="DBZ1050" s="308"/>
      <c r="DCA1050" s="308"/>
      <c r="DCB1050" s="308"/>
      <c r="DCC1050" s="308"/>
      <c r="DCD1050" s="308"/>
      <c r="DCE1050" s="308"/>
      <c r="DCF1050" s="308"/>
      <c r="DCG1050" s="308"/>
      <c r="DCH1050" s="308"/>
      <c r="DCI1050" s="308"/>
      <c r="DCJ1050" s="308"/>
      <c r="DCK1050" s="308"/>
      <c r="DCL1050" s="308"/>
      <c r="DCM1050" s="308"/>
      <c r="DCN1050" s="308"/>
      <c r="DCO1050" s="308"/>
      <c r="DCP1050" s="308"/>
      <c r="DCQ1050" s="308"/>
      <c r="DCR1050" s="308"/>
      <c r="DCS1050" s="308"/>
      <c r="DCT1050" s="308"/>
      <c r="DCU1050" s="308"/>
      <c r="DCV1050" s="308"/>
      <c r="DCW1050" s="308"/>
      <c r="DCX1050" s="308"/>
      <c r="DCY1050" s="308"/>
      <c r="DCZ1050" s="308"/>
      <c r="DDA1050" s="308"/>
      <c r="DDB1050" s="308"/>
      <c r="DDC1050" s="308"/>
      <c r="DDD1050" s="308"/>
      <c r="DDE1050" s="308"/>
      <c r="DDF1050" s="308"/>
      <c r="DDG1050" s="308"/>
      <c r="DDH1050" s="308"/>
      <c r="DDI1050" s="308"/>
      <c r="DDJ1050" s="308"/>
      <c r="DDK1050" s="308"/>
      <c r="DDL1050" s="308"/>
      <c r="DDM1050" s="308"/>
      <c r="DDN1050" s="308"/>
      <c r="DDO1050" s="308"/>
      <c r="DDP1050" s="308"/>
      <c r="DDQ1050" s="308"/>
      <c r="DDR1050" s="308"/>
      <c r="DDS1050" s="308"/>
      <c r="DDT1050" s="308"/>
      <c r="DDU1050" s="308"/>
      <c r="DDV1050" s="308"/>
      <c r="DDW1050" s="308"/>
      <c r="DDX1050" s="308"/>
      <c r="DDY1050" s="308"/>
      <c r="DDZ1050" s="308"/>
      <c r="DEA1050" s="308"/>
      <c r="DEB1050" s="308"/>
      <c r="DEC1050" s="308"/>
      <c r="DED1050" s="308"/>
      <c r="DEE1050" s="308"/>
      <c r="DEF1050" s="308"/>
      <c r="DEG1050" s="308"/>
      <c r="DEH1050" s="308"/>
      <c r="DEI1050" s="308"/>
      <c r="DEJ1050" s="308"/>
      <c r="DEK1050" s="308"/>
      <c r="DEL1050" s="308"/>
      <c r="DEM1050" s="308"/>
      <c r="DEN1050" s="308"/>
      <c r="DEO1050" s="308"/>
      <c r="DEP1050" s="308"/>
      <c r="DEQ1050" s="308"/>
      <c r="DER1050" s="308"/>
      <c r="DES1050" s="308"/>
      <c r="DET1050" s="308"/>
      <c r="DEU1050" s="308"/>
      <c r="DEV1050" s="308"/>
      <c r="DEW1050" s="308"/>
      <c r="DEX1050" s="308"/>
      <c r="DEY1050" s="308"/>
      <c r="DEZ1050" s="308"/>
      <c r="DFA1050" s="308"/>
      <c r="DFB1050" s="308"/>
      <c r="DFC1050" s="308"/>
      <c r="DFD1050" s="308"/>
      <c r="DFE1050" s="308"/>
      <c r="DFF1050" s="308"/>
      <c r="DFG1050" s="308"/>
      <c r="DFH1050" s="308"/>
      <c r="DFI1050" s="308"/>
      <c r="DFJ1050" s="308"/>
      <c r="DFK1050" s="308"/>
      <c r="DFL1050" s="308"/>
      <c r="DFM1050" s="308"/>
      <c r="DFN1050" s="308"/>
      <c r="DFO1050" s="308"/>
      <c r="DFP1050" s="308"/>
      <c r="DFQ1050" s="308"/>
      <c r="DFR1050" s="308"/>
      <c r="DFS1050" s="308"/>
      <c r="DFT1050" s="308"/>
      <c r="DFU1050" s="308"/>
      <c r="DFV1050" s="308"/>
      <c r="DFW1050" s="308"/>
      <c r="DFX1050" s="308"/>
      <c r="DFY1050" s="308"/>
      <c r="DFZ1050" s="308"/>
      <c r="DGA1050" s="308"/>
      <c r="DGB1050" s="308"/>
      <c r="DGC1050" s="308"/>
      <c r="DGD1050" s="308"/>
      <c r="DGE1050" s="308"/>
      <c r="DGF1050" s="308"/>
      <c r="DGG1050" s="308"/>
      <c r="DGH1050" s="308"/>
      <c r="DGI1050" s="308"/>
      <c r="DGJ1050" s="308"/>
      <c r="DGK1050" s="308"/>
      <c r="DGL1050" s="308"/>
      <c r="DGM1050" s="308"/>
      <c r="DGN1050" s="308"/>
      <c r="DGO1050" s="308"/>
      <c r="DGP1050" s="308"/>
      <c r="DGQ1050" s="308"/>
      <c r="DGR1050" s="308"/>
      <c r="DGS1050" s="308"/>
      <c r="DGT1050" s="308"/>
      <c r="DGU1050" s="308"/>
      <c r="DGV1050" s="308"/>
      <c r="DGW1050" s="308"/>
      <c r="DGX1050" s="308"/>
      <c r="DGY1050" s="308"/>
      <c r="DGZ1050" s="308"/>
      <c r="DHA1050" s="308"/>
      <c r="DHB1050" s="308"/>
      <c r="DHC1050" s="308"/>
      <c r="DHD1050" s="308"/>
      <c r="DHE1050" s="308"/>
      <c r="DHF1050" s="308"/>
      <c r="DHG1050" s="308"/>
      <c r="DHH1050" s="308"/>
      <c r="DHI1050" s="308"/>
      <c r="DHJ1050" s="308"/>
      <c r="DHK1050" s="308"/>
      <c r="DHL1050" s="308"/>
      <c r="DHM1050" s="308"/>
      <c r="DHN1050" s="308"/>
      <c r="DHO1050" s="308"/>
      <c r="DHP1050" s="308"/>
      <c r="DHQ1050" s="308"/>
      <c r="DHR1050" s="308"/>
      <c r="DHS1050" s="308"/>
      <c r="DHT1050" s="308"/>
      <c r="DHU1050" s="308"/>
      <c r="DHV1050" s="308"/>
      <c r="DHW1050" s="308"/>
      <c r="DHX1050" s="308"/>
      <c r="DHY1050" s="308"/>
      <c r="DHZ1050" s="308"/>
      <c r="DIA1050" s="308"/>
      <c r="DIB1050" s="308"/>
      <c r="DIC1050" s="308"/>
      <c r="DID1050" s="308"/>
      <c r="DIE1050" s="308"/>
      <c r="DIF1050" s="308"/>
      <c r="DIG1050" s="308"/>
      <c r="DIH1050" s="308"/>
      <c r="DII1050" s="308"/>
      <c r="DIJ1050" s="308"/>
      <c r="DIK1050" s="308"/>
      <c r="DIL1050" s="308"/>
      <c r="DIM1050" s="308"/>
      <c r="DIN1050" s="308"/>
      <c r="DIO1050" s="308"/>
      <c r="DIP1050" s="308"/>
      <c r="DIQ1050" s="308"/>
      <c r="DIR1050" s="308"/>
      <c r="DIS1050" s="308"/>
      <c r="DIT1050" s="308"/>
      <c r="DIU1050" s="308"/>
      <c r="DIV1050" s="308"/>
      <c r="DIW1050" s="308"/>
      <c r="DIX1050" s="308"/>
      <c r="DIY1050" s="308"/>
      <c r="DIZ1050" s="308"/>
      <c r="DJA1050" s="308"/>
      <c r="DJB1050" s="308"/>
      <c r="DJC1050" s="308"/>
      <c r="DJD1050" s="308"/>
      <c r="DJE1050" s="308"/>
      <c r="DJF1050" s="308"/>
      <c r="DJG1050" s="308"/>
      <c r="DJH1050" s="308"/>
      <c r="DJI1050" s="308"/>
      <c r="DJJ1050" s="308"/>
      <c r="DJK1050" s="308"/>
      <c r="DJL1050" s="308"/>
      <c r="DJM1050" s="308"/>
      <c r="DJN1050" s="308"/>
      <c r="DJO1050" s="308"/>
      <c r="DJP1050" s="308"/>
      <c r="DJQ1050" s="308"/>
      <c r="DJR1050" s="308"/>
      <c r="DJS1050" s="308"/>
      <c r="DJT1050" s="308"/>
      <c r="DJU1050" s="308"/>
      <c r="DJV1050" s="308"/>
      <c r="DJW1050" s="308"/>
      <c r="DJX1050" s="308"/>
      <c r="DJY1050" s="308"/>
      <c r="DJZ1050" s="308"/>
      <c r="DKA1050" s="308"/>
      <c r="DKB1050" s="308"/>
      <c r="DKC1050" s="308"/>
      <c r="DKD1050" s="308"/>
      <c r="DKE1050" s="308"/>
      <c r="DKF1050" s="308"/>
      <c r="DKG1050" s="308"/>
      <c r="DKH1050" s="308"/>
      <c r="DKI1050" s="308"/>
      <c r="DKJ1050" s="308"/>
      <c r="DKK1050" s="308"/>
      <c r="DKL1050" s="308"/>
      <c r="DKM1050" s="308"/>
      <c r="DKN1050" s="308"/>
      <c r="DKO1050" s="308"/>
      <c r="DKP1050" s="308"/>
      <c r="DKQ1050" s="308"/>
      <c r="DKR1050" s="308"/>
      <c r="DKS1050" s="308"/>
      <c r="DKT1050" s="308"/>
      <c r="DKU1050" s="308"/>
      <c r="DKV1050" s="308"/>
      <c r="DKW1050" s="308"/>
      <c r="DKX1050" s="308"/>
      <c r="DKY1050" s="308"/>
      <c r="DKZ1050" s="308"/>
      <c r="DLA1050" s="308"/>
      <c r="DLB1050" s="308"/>
      <c r="DLC1050" s="308"/>
      <c r="DLD1050" s="308"/>
      <c r="DLE1050" s="308"/>
      <c r="DLF1050" s="308"/>
      <c r="DLG1050" s="308"/>
      <c r="DLH1050" s="308"/>
      <c r="DLI1050" s="308"/>
      <c r="DLJ1050" s="308"/>
      <c r="DLK1050" s="308"/>
      <c r="DLL1050" s="308"/>
      <c r="DLM1050" s="308"/>
      <c r="DLN1050" s="308"/>
      <c r="DLO1050" s="308"/>
      <c r="DLP1050" s="308"/>
      <c r="DLQ1050" s="308"/>
      <c r="DLR1050" s="308"/>
      <c r="DLS1050" s="308"/>
      <c r="DLT1050" s="308"/>
      <c r="DLU1050" s="308"/>
      <c r="DLV1050" s="308"/>
      <c r="DLW1050" s="308"/>
      <c r="DLX1050" s="308"/>
      <c r="DLY1050" s="308"/>
      <c r="DLZ1050" s="308"/>
      <c r="DMA1050" s="308"/>
      <c r="DMB1050" s="308"/>
      <c r="DMC1050" s="308"/>
      <c r="DMD1050" s="308"/>
      <c r="DME1050" s="308"/>
      <c r="DMF1050" s="308"/>
      <c r="DMG1050" s="308"/>
      <c r="DMH1050" s="308"/>
      <c r="DMI1050" s="308"/>
      <c r="DMJ1050" s="308"/>
      <c r="DMK1050" s="308"/>
      <c r="DML1050" s="308"/>
      <c r="DMM1050" s="308"/>
      <c r="DMN1050" s="308"/>
      <c r="DMO1050" s="308"/>
      <c r="DMP1050" s="308"/>
      <c r="DMQ1050" s="308"/>
      <c r="DMR1050" s="308"/>
      <c r="DMS1050" s="308"/>
      <c r="DMT1050" s="308"/>
      <c r="DMU1050" s="308"/>
      <c r="DMV1050" s="308"/>
      <c r="DMW1050" s="308"/>
      <c r="DMX1050" s="308"/>
      <c r="DMY1050" s="308"/>
      <c r="DMZ1050" s="308"/>
      <c r="DNA1050" s="308"/>
      <c r="DNB1050" s="308"/>
      <c r="DNC1050" s="308"/>
      <c r="DND1050" s="308"/>
      <c r="DNE1050" s="308"/>
      <c r="DNF1050" s="308"/>
      <c r="DNG1050" s="308"/>
      <c r="DNH1050" s="308"/>
      <c r="DNI1050" s="308"/>
      <c r="DNJ1050" s="308"/>
      <c r="DNK1050" s="308"/>
      <c r="DNL1050" s="308"/>
      <c r="DNM1050" s="308"/>
      <c r="DNN1050" s="308"/>
      <c r="DNO1050" s="308"/>
      <c r="DNP1050" s="308"/>
      <c r="DNQ1050" s="308"/>
      <c r="DNR1050" s="308"/>
      <c r="DNS1050" s="308"/>
      <c r="DNT1050" s="308"/>
      <c r="DNU1050" s="308"/>
      <c r="DNV1050" s="308"/>
      <c r="DNW1050" s="308"/>
      <c r="DNX1050" s="308"/>
      <c r="DNY1050" s="308"/>
      <c r="DNZ1050" s="308"/>
      <c r="DOA1050" s="308"/>
      <c r="DOB1050" s="308"/>
      <c r="DOC1050" s="308"/>
      <c r="DOD1050" s="308"/>
      <c r="DOE1050" s="308"/>
      <c r="DOF1050" s="308"/>
      <c r="DOG1050" s="308"/>
      <c r="DOH1050" s="308"/>
      <c r="DOI1050" s="308"/>
      <c r="DOJ1050" s="308"/>
      <c r="DOK1050" s="308"/>
      <c r="DOL1050" s="308"/>
      <c r="DOM1050" s="308"/>
      <c r="DON1050" s="308"/>
      <c r="DOO1050" s="308"/>
      <c r="DOP1050" s="308"/>
      <c r="DOQ1050" s="308"/>
      <c r="DOR1050" s="308"/>
      <c r="DOS1050" s="308"/>
      <c r="DOT1050" s="308"/>
      <c r="DOU1050" s="308"/>
      <c r="DOV1050" s="308"/>
      <c r="DOW1050" s="308"/>
      <c r="DOX1050" s="308"/>
      <c r="DOY1050" s="308"/>
      <c r="DOZ1050" s="308"/>
      <c r="DPA1050" s="308"/>
      <c r="DPB1050" s="308"/>
      <c r="DPC1050" s="308"/>
      <c r="DPD1050" s="308"/>
      <c r="DPE1050" s="308"/>
      <c r="DPF1050" s="308"/>
      <c r="DPG1050" s="308"/>
      <c r="DPH1050" s="308"/>
      <c r="DPI1050" s="308"/>
      <c r="DPJ1050" s="308"/>
      <c r="DPK1050" s="308"/>
      <c r="DPL1050" s="308"/>
      <c r="DPM1050" s="308"/>
      <c r="DPN1050" s="308"/>
      <c r="DPO1050" s="308"/>
      <c r="DPP1050" s="308"/>
      <c r="DPQ1050" s="308"/>
      <c r="DPR1050" s="308"/>
      <c r="DPS1050" s="308"/>
      <c r="DPT1050" s="308"/>
      <c r="DPU1050" s="308"/>
      <c r="DPV1050" s="308"/>
      <c r="DPW1050" s="308"/>
      <c r="DPX1050" s="308"/>
      <c r="DPY1050" s="308"/>
      <c r="DPZ1050" s="308"/>
      <c r="DQA1050" s="308"/>
      <c r="DQB1050" s="308"/>
      <c r="DQC1050" s="308"/>
      <c r="DQD1050" s="308"/>
      <c r="DQE1050" s="308"/>
      <c r="DQF1050" s="308"/>
      <c r="DQG1050" s="308"/>
      <c r="DQH1050" s="308"/>
      <c r="DQI1050" s="308"/>
      <c r="DQJ1050" s="308"/>
      <c r="DQK1050" s="308"/>
      <c r="DQL1050" s="308"/>
      <c r="DQM1050" s="308"/>
      <c r="DQN1050" s="308"/>
      <c r="DQO1050" s="308"/>
      <c r="DQP1050" s="308"/>
      <c r="DQQ1050" s="308"/>
      <c r="DQR1050" s="308"/>
      <c r="DQS1050" s="308"/>
      <c r="DQT1050" s="308"/>
      <c r="DQU1050" s="308"/>
      <c r="DQV1050" s="308"/>
      <c r="DQW1050" s="308"/>
      <c r="DQX1050" s="308"/>
      <c r="DQY1050" s="308"/>
      <c r="DQZ1050" s="308"/>
      <c r="DRA1050" s="308"/>
      <c r="DRB1050" s="308"/>
      <c r="DRC1050" s="308"/>
      <c r="DRD1050" s="308"/>
      <c r="DRE1050" s="308"/>
      <c r="DRF1050" s="308"/>
      <c r="DRG1050" s="308"/>
      <c r="DRH1050" s="308"/>
      <c r="DRI1050" s="308"/>
      <c r="DRJ1050" s="308"/>
      <c r="DRK1050" s="308"/>
      <c r="DRL1050" s="308"/>
      <c r="DRM1050" s="308"/>
      <c r="DRN1050" s="308"/>
      <c r="DRO1050" s="308"/>
      <c r="DRP1050" s="308"/>
      <c r="DRQ1050" s="308"/>
      <c r="DRR1050" s="308"/>
      <c r="DRS1050" s="308"/>
      <c r="DRT1050" s="308"/>
      <c r="DRU1050" s="308"/>
      <c r="DRV1050" s="308"/>
      <c r="DRW1050" s="308"/>
      <c r="DRX1050" s="308"/>
      <c r="DRY1050" s="308"/>
      <c r="DRZ1050" s="308"/>
      <c r="DSA1050" s="308"/>
      <c r="DSB1050" s="308"/>
      <c r="DSC1050" s="308"/>
      <c r="DSD1050" s="308"/>
      <c r="DSE1050" s="308"/>
      <c r="DSF1050" s="308"/>
      <c r="DSG1050" s="308"/>
      <c r="DSH1050" s="308"/>
      <c r="DSI1050" s="308"/>
      <c r="DSJ1050" s="308"/>
      <c r="DSK1050" s="308"/>
      <c r="DSL1050" s="308"/>
      <c r="DSM1050" s="308"/>
      <c r="DSN1050" s="308"/>
      <c r="DSO1050" s="308"/>
      <c r="DSP1050" s="308"/>
      <c r="DSQ1050" s="308"/>
      <c r="DSR1050" s="308"/>
      <c r="DSS1050" s="308"/>
      <c r="DST1050" s="308"/>
      <c r="DSU1050" s="308"/>
      <c r="DSV1050" s="308"/>
      <c r="DSW1050" s="308"/>
      <c r="DSX1050" s="308"/>
      <c r="DSY1050" s="308"/>
      <c r="DSZ1050" s="308"/>
      <c r="DTA1050" s="308"/>
      <c r="DTB1050" s="308"/>
      <c r="DTC1050" s="308"/>
      <c r="DTD1050" s="308"/>
      <c r="DTE1050" s="308"/>
      <c r="DTF1050" s="308"/>
      <c r="DTG1050" s="308"/>
      <c r="DTH1050" s="308"/>
      <c r="DTI1050" s="308"/>
      <c r="DTJ1050" s="308"/>
      <c r="DTK1050" s="308"/>
      <c r="DTL1050" s="308"/>
      <c r="DTM1050" s="308"/>
      <c r="DTN1050" s="308"/>
      <c r="DTO1050" s="308"/>
      <c r="DTP1050" s="308"/>
      <c r="DTQ1050" s="308"/>
      <c r="DTR1050" s="308"/>
      <c r="DTS1050" s="308"/>
      <c r="DTT1050" s="308"/>
      <c r="DTU1050" s="308"/>
      <c r="DTV1050" s="308"/>
      <c r="DTW1050" s="308"/>
      <c r="DTX1050" s="308"/>
      <c r="DTY1050" s="308"/>
      <c r="DTZ1050" s="308"/>
      <c r="DUA1050" s="308"/>
      <c r="DUB1050" s="308"/>
      <c r="DUC1050" s="308"/>
      <c r="DUD1050" s="308"/>
      <c r="DUE1050" s="308"/>
      <c r="DUF1050" s="308"/>
      <c r="DUG1050" s="308"/>
      <c r="DUH1050" s="308"/>
      <c r="DUI1050" s="308"/>
      <c r="DUJ1050" s="308"/>
      <c r="DUK1050" s="308"/>
      <c r="DUL1050" s="308"/>
      <c r="DUM1050" s="308"/>
      <c r="DUN1050" s="308"/>
      <c r="DUO1050" s="308"/>
      <c r="DUP1050" s="308"/>
      <c r="DUQ1050" s="308"/>
      <c r="DUR1050" s="308"/>
      <c r="DUS1050" s="308"/>
      <c r="DUT1050" s="308"/>
      <c r="DUU1050" s="308"/>
      <c r="DUV1050" s="308"/>
      <c r="DUW1050" s="308"/>
      <c r="DUX1050" s="308"/>
      <c r="DUY1050" s="308"/>
      <c r="DUZ1050" s="308"/>
      <c r="DVA1050" s="308"/>
      <c r="DVB1050" s="308"/>
      <c r="DVC1050" s="308"/>
      <c r="DVD1050" s="308"/>
      <c r="DVE1050" s="308"/>
      <c r="DVF1050" s="308"/>
      <c r="DVG1050" s="308"/>
      <c r="DVH1050" s="308"/>
      <c r="DVI1050" s="308"/>
      <c r="DVJ1050" s="308"/>
      <c r="DVK1050" s="308"/>
      <c r="DVL1050" s="308"/>
      <c r="DVM1050" s="308"/>
      <c r="DVN1050" s="308"/>
      <c r="DVO1050" s="308"/>
      <c r="DVP1050" s="308"/>
      <c r="DVQ1050" s="308"/>
      <c r="DVR1050" s="308"/>
      <c r="DVS1050" s="308"/>
      <c r="DVT1050" s="308"/>
      <c r="DVU1050" s="308"/>
      <c r="DVV1050" s="308"/>
      <c r="DVW1050" s="308"/>
      <c r="DVX1050" s="308"/>
      <c r="DVY1050" s="308"/>
      <c r="DVZ1050" s="308"/>
      <c r="DWA1050" s="308"/>
      <c r="DWB1050" s="308"/>
      <c r="DWC1050" s="308"/>
      <c r="DWD1050" s="308"/>
      <c r="DWE1050" s="308"/>
      <c r="DWF1050" s="308"/>
      <c r="DWG1050" s="308"/>
      <c r="DWH1050" s="308"/>
      <c r="DWI1050" s="308"/>
      <c r="DWJ1050" s="308"/>
      <c r="DWK1050" s="308"/>
      <c r="DWL1050" s="308"/>
      <c r="DWM1050" s="308"/>
      <c r="DWN1050" s="308"/>
      <c r="DWO1050" s="308"/>
      <c r="DWP1050" s="308"/>
      <c r="DWQ1050" s="308"/>
      <c r="DWR1050" s="308"/>
      <c r="DWS1050" s="308"/>
      <c r="DWT1050" s="308"/>
      <c r="DWU1050" s="308"/>
      <c r="DWV1050" s="308"/>
      <c r="DWW1050" s="308"/>
      <c r="DWX1050" s="308"/>
      <c r="DWY1050" s="308"/>
      <c r="DWZ1050" s="308"/>
      <c r="DXA1050" s="308"/>
      <c r="DXB1050" s="308"/>
      <c r="DXC1050" s="308"/>
      <c r="DXD1050" s="308"/>
      <c r="DXE1050" s="308"/>
      <c r="DXF1050" s="308"/>
      <c r="DXG1050" s="308"/>
      <c r="DXH1050" s="308"/>
      <c r="DXI1050" s="308"/>
      <c r="DXJ1050" s="308"/>
      <c r="DXK1050" s="308"/>
      <c r="DXL1050" s="308"/>
      <c r="DXM1050" s="308"/>
      <c r="DXN1050" s="308"/>
      <c r="DXO1050" s="308"/>
      <c r="DXP1050" s="308"/>
      <c r="DXQ1050" s="308"/>
      <c r="DXR1050" s="308"/>
      <c r="DXS1050" s="308"/>
      <c r="DXT1050" s="308"/>
      <c r="DXU1050" s="308"/>
      <c r="DXV1050" s="308"/>
      <c r="DXW1050" s="308"/>
      <c r="DXX1050" s="308"/>
      <c r="DXY1050" s="308"/>
      <c r="DXZ1050" s="308"/>
      <c r="DYA1050" s="308"/>
      <c r="DYB1050" s="308"/>
      <c r="DYC1050" s="308"/>
      <c r="DYD1050" s="308"/>
      <c r="DYE1050" s="308"/>
      <c r="DYF1050" s="308"/>
      <c r="DYG1050" s="308"/>
      <c r="DYH1050" s="308"/>
      <c r="DYI1050" s="308"/>
      <c r="DYJ1050" s="308"/>
      <c r="DYK1050" s="308"/>
      <c r="DYL1050" s="308"/>
      <c r="DYM1050" s="308"/>
      <c r="DYN1050" s="308"/>
      <c r="DYO1050" s="308"/>
      <c r="DYP1050" s="308"/>
      <c r="DYQ1050" s="308"/>
      <c r="DYR1050" s="308"/>
      <c r="DYS1050" s="308"/>
      <c r="DYT1050" s="308"/>
      <c r="DYU1050" s="308"/>
      <c r="DYV1050" s="308"/>
      <c r="DYW1050" s="308"/>
      <c r="DYX1050" s="308"/>
      <c r="DYY1050" s="308"/>
      <c r="DYZ1050" s="308"/>
      <c r="DZA1050" s="308"/>
      <c r="DZB1050" s="308"/>
      <c r="DZC1050" s="308"/>
      <c r="DZD1050" s="308"/>
      <c r="DZE1050" s="308"/>
      <c r="DZF1050" s="308"/>
      <c r="DZG1050" s="308"/>
      <c r="DZH1050" s="308"/>
      <c r="DZI1050" s="308"/>
      <c r="DZJ1050" s="308"/>
      <c r="DZK1050" s="308"/>
      <c r="DZL1050" s="308"/>
      <c r="DZM1050" s="308"/>
      <c r="DZN1050" s="308"/>
      <c r="DZO1050" s="308"/>
      <c r="DZP1050" s="308"/>
      <c r="DZQ1050" s="308"/>
      <c r="DZR1050" s="308"/>
      <c r="DZS1050" s="308"/>
      <c r="DZT1050" s="308"/>
      <c r="DZU1050" s="308"/>
      <c r="DZV1050" s="308"/>
      <c r="DZW1050" s="308"/>
      <c r="DZX1050" s="308"/>
      <c r="DZY1050" s="308"/>
      <c r="DZZ1050" s="308"/>
      <c r="EAA1050" s="308"/>
      <c r="EAB1050" s="308"/>
      <c r="EAC1050" s="308"/>
      <c r="EAD1050" s="308"/>
      <c r="EAE1050" s="308"/>
      <c r="EAF1050" s="308"/>
      <c r="EAG1050" s="308"/>
      <c r="EAH1050" s="308"/>
      <c r="EAI1050" s="308"/>
      <c r="EAJ1050" s="308"/>
      <c r="EAK1050" s="308"/>
      <c r="EAL1050" s="308"/>
      <c r="EAM1050" s="308"/>
      <c r="EAN1050" s="308"/>
      <c r="EAO1050" s="308"/>
      <c r="EAP1050" s="308"/>
      <c r="EAQ1050" s="308"/>
      <c r="EAR1050" s="308"/>
      <c r="EAS1050" s="308"/>
      <c r="EAT1050" s="308"/>
      <c r="EAU1050" s="308"/>
      <c r="EAV1050" s="308"/>
      <c r="EAW1050" s="308"/>
      <c r="EAX1050" s="308"/>
      <c r="EAY1050" s="308"/>
      <c r="EAZ1050" s="308"/>
      <c r="EBA1050" s="308"/>
      <c r="EBB1050" s="308"/>
      <c r="EBC1050" s="308"/>
      <c r="EBD1050" s="308"/>
      <c r="EBE1050" s="308"/>
      <c r="EBF1050" s="308"/>
      <c r="EBG1050" s="308"/>
      <c r="EBH1050" s="308"/>
      <c r="EBI1050" s="308"/>
      <c r="EBJ1050" s="308"/>
      <c r="EBK1050" s="308"/>
      <c r="EBL1050" s="308"/>
      <c r="EBM1050" s="308"/>
      <c r="EBN1050" s="308"/>
      <c r="EBO1050" s="308"/>
      <c r="EBP1050" s="308"/>
      <c r="EBQ1050" s="308"/>
      <c r="EBR1050" s="308"/>
      <c r="EBS1050" s="308"/>
      <c r="EBT1050" s="308"/>
      <c r="EBU1050" s="308"/>
      <c r="EBV1050" s="308"/>
      <c r="EBW1050" s="308"/>
      <c r="EBX1050" s="308"/>
      <c r="EBY1050" s="308"/>
      <c r="EBZ1050" s="308"/>
      <c r="ECA1050" s="308"/>
      <c r="ECB1050" s="308"/>
      <c r="ECC1050" s="308"/>
      <c r="ECD1050" s="308"/>
      <c r="ECE1050" s="308"/>
      <c r="ECF1050" s="308"/>
      <c r="ECG1050" s="308"/>
      <c r="ECH1050" s="308"/>
      <c r="ECI1050" s="308"/>
      <c r="ECJ1050" s="308"/>
      <c r="ECK1050" s="308"/>
      <c r="ECL1050" s="308"/>
      <c r="ECM1050" s="308"/>
      <c r="ECN1050" s="308"/>
      <c r="ECO1050" s="308"/>
      <c r="ECP1050" s="308"/>
      <c r="ECQ1050" s="308"/>
      <c r="ECR1050" s="308"/>
      <c r="ECS1050" s="308"/>
      <c r="ECT1050" s="308"/>
      <c r="ECU1050" s="308"/>
      <c r="ECV1050" s="308"/>
      <c r="ECW1050" s="308"/>
      <c r="ECX1050" s="308"/>
      <c r="ECY1050" s="308"/>
      <c r="ECZ1050" s="308"/>
      <c r="EDA1050" s="308"/>
      <c r="EDB1050" s="308"/>
      <c r="EDC1050" s="308"/>
      <c r="EDD1050" s="308"/>
      <c r="EDE1050" s="308"/>
      <c r="EDF1050" s="308"/>
      <c r="EDG1050" s="308"/>
      <c r="EDH1050" s="308"/>
      <c r="EDI1050" s="308"/>
      <c r="EDJ1050" s="308"/>
      <c r="EDK1050" s="308"/>
      <c r="EDL1050" s="308"/>
      <c r="EDM1050" s="308"/>
      <c r="EDN1050" s="308"/>
      <c r="EDO1050" s="308"/>
      <c r="EDP1050" s="308"/>
      <c r="EDQ1050" s="308"/>
      <c r="EDR1050" s="308"/>
      <c r="EDS1050" s="308"/>
      <c r="EDT1050" s="308"/>
      <c r="EDU1050" s="308"/>
      <c r="EDV1050" s="308"/>
      <c r="EDW1050" s="308"/>
      <c r="EDX1050" s="308"/>
      <c r="EDY1050" s="308"/>
      <c r="EDZ1050" s="308"/>
      <c r="EEA1050" s="308"/>
      <c r="EEB1050" s="308"/>
      <c r="EEC1050" s="308"/>
      <c r="EED1050" s="308"/>
      <c r="EEE1050" s="308"/>
      <c r="EEF1050" s="308"/>
      <c r="EEG1050" s="308"/>
      <c r="EEH1050" s="308"/>
      <c r="EEI1050" s="308"/>
      <c r="EEJ1050" s="308"/>
      <c r="EEK1050" s="308"/>
      <c r="EEL1050" s="308"/>
      <c r="EEM1050" s="308"/>
      <c r="EEN1050" s="308"/>
      <c r="EEO1050" s="308"/>
      <c r="EEP1050" s="308"/>
      <c r="EEQ1050" s="308"/>
      <c r="EER1050" s="308"/>
      <c r="EES1050" s="308"/>
      <c r="EET1050" s="308"/>
      <c r="EEU1050" s="308"/>
      <c r="EEV1050" s="308"/>
      <c r="EEW1050" s="308"/>
      <c r="EEX1050" s="308"/>
      <c r="EEY1050" s="308"/>
      <c r="EEZ1050" s="308"/>
      <c r="EFA1050" s="308"/>
      <c r="EFB1050" s="308"/>
      <c r="EFC1050" s="308"/>
      <c r="EFD1050" s="308"/>
      <c r="EFE1050" s="308"/>
      <c r="EFF1050" s="308"/>
      <c r="EFG1050" s="308"/>
      <c r="EFH1050" s="308"/>
      <c r="EFI1050" s="308"/>
      <c r="EFJ1050" s="308"/>
      <c r="EFK1050" s="308"/>
      <c r="EFL1050" s="308"/>
      <c r="EFM1050" s="308"/>
      <c r="EFN1050" s="308"/>
      <c r="EFO1050" s="308"/>
      <c r="EFP1050" s="308"/>
      <c r="EFQ1050" s="308"/>
      <c r="EFR1050" s="308"/>
      <c r="EFS1050" s="308"/>
      <c r="EFT1050" s="308"/>
      <c r="EFU1050" s="308"/>
      <c r="EFV1050" s="308"/>
      <c r="EFW1050" s="308"/>
      <c r="EFX1050" s="308"/>
      <c r="EFY1050" s="308"/>
      <c r="EFZ1050" s="308"/>
      <c r="EGA1050" s="308"/>
      <c r="EGB1050" s="308"/>
      <c r="EGC1050" s="308"/>
      <c r="EGD1050" s="308"/>
      <c r="EGE1050" s="308"/>
      <c r="EGF1050" s="308"/>
      <c r="EGG1050" s="308"/>
      <c r="EGH1050" s="308"/>
      <c r="EGI1050" s="308"/>
      <c r="EGJ1050" s="308"/>
      <c r="EGK1050" s="308"/>
      <c r="EGL1050" s="308"/>
      <c r="EGM1050" s="308"/>
      <c r="EGN1050" s="308"/>
      <c r="EGO1050" s="308"/>
      <c r="EGP1050" s="308"/>
      <c r="EGQ1050" s="308"/>
      <c r="EGR1050" s="308"/>
      <c r="EGS1050" s="308"/>
      <c r="EGT1050" s="308"/>
      <c r="EGU1050" s="308"/>
      <c r="EGV1050" s="308"/>
      <c r="EGW1050" s="308"/>
      <c r="EGX1050" s="308"/>
      <c r="EGY1050" s="308"/>
      <c r="EGZ1050" s="308"/>
      <c r="EHA1050" s="308"/>
      <c r="EHB1050" s="308"/>
      <c r="EHC1050" s="308"/>
      <c r="EHD1050" s="308"/>
      <c r="EHE1050" s="308"/>
      <c r="EHF1050" s="308"/>
      <c r="EHG1050" s="308"/>
      <c r="EHH1050" s="308"/>
      <c r="EHI1050" s="308"/>
      <c r="EHJ1050" s="308"/>
      <c r="EHK1050" s="308"/>
      <c r="EHL1050" s="308"/>
      <c r="EHM1050" s="308"/>
      <c r="EHN1050" s="308"/>
      <c r="EHO1050" s="308"/>
      <c r="EHP1050" s="308"/>
      <c r="EHQ1050" s="308"/>
      <c r="EHR1050" s="308"/>
      <c r="EHS1050" s="308"/>
      <c r="EHT1050" s="308"/>
      <c r="EHU1050" s="308"/>
      <c r="EHV1050" s="308"/>
      <c r="EHW1050" s="308"/>
      <c r="EHX1050" s="308"/>
      <c r="EHY1050" s="308"/>
      <c r="EHZ1050" s="308"/>
      <c r="EIA1050" s="308"/>
      <c r="EIB1050" s="308"/>
      <c r="EIC1050" s="308"/>
      <c r="EID1050" s="308"/>
      <c r="EIE1050" s="308"/>
      <c r="EIF1050" s="308"/>
      <c r="EIG1050" s="308"/>
      <c r="EIH1050" s="308"/>
      <c r="EII1050" s="308"/>
      <c r="EIJ1050" s="308"/>
      <c r="EIK1050" s="308"/>
      <c r="EIL1050" s="308"/>
      <c r="EIM1050" s="308"/>
      <c r="EIN1050" s="308"/>
      <c r="EIO1050" s="308"/>
      <c r="EIP1050" s="308"/>
      <c r="EIQ1050" s="308"/>
      <c r="EIR1050" s="308"/>
      <c r="EIS1050" s="308"/>
      <c r="EIT1050" s="308"/>
      <c r="EIU1050" s="308"/>
      <c r="EIV1050" s="308"/>
      <c r="EIW1050" s="308"/>
      <c r="EIX1050" s="308"/>
      <c r="EIY1050" s="308"/>
      <c r="EIZ1050" s="308"/>
      <c r="EJA1050" s="308"/>
      <c r="EJB1050" s="308"/>
      <c r="EJC1050" s="308"/>
      <c r="EJD1050" s="308"/>
      <c r="EJE1050" s="308"/>
      <c r="EJF1050" s="308"/>
      <c r="EJG1050" s="308"/>
      <c r="EJH1050" s="308"/>
      <c r="EJI1050" s="308"/>
      <c r="EJJ1050" s="308"/>
      <c r="EJK1050" s="308"/>
      <c r="EJL1050" s="308"/>
      <c r="EJM1050" s="308"/>
      <c r="EJN1050" s="308"/>
      <c r="EJO1050" s="308"/>
      <c r="EJP1050" s="308"/>
      <c r="EJQ1050" s="308"/>
      <c r="EJR1050" s="308"/>
      <c r="EJS1050" s="308"/>
      <c r="EJT1050" s="308"/>
      <c r="EJU1050" s="308"/>
      <c r="EJV1050" s="308"/>
      <c r="EJW1050" s="308"/>
      <c r="EJX1050" s="308"/>
      <c r="EJY1050" s="308"/>
      <c r="EJZ1050" s="308"/>
      <c r="EKA1050" s="308"/>
      <c r="EKB1050" s="308"/>
      <c r="EKC1050" s="308"/>
      <c r="EKD1050" s="308"/>
      <c r="EKE1050" s="308"/>
      <c r="EKF1050" s="308"/>
      <c r="EKG1050" s="308"/>
      <c r="EKH1050" s="308"/>
      <c r="EKI1050" s="308"/>
      <c r="EKJ1050" s="308"/>
      <c r="EKK1050" s="308"/>
      <c r="EKL1050" s="308"/>
      <c r="EKM1050" s="308"/>
      <c r="EKN1050" s="308"/>
      <c r="EKO1050" s="308"/>
      <c r="EKP1050" s="308"/>
      <c r="EKQ1050" s="308"/>
      <c r="EKR1050" s="308"/>
      <c r="EKS1050" s="308"/>
      <c r="EKT1050" s="308"/>
      <c r="EKU1050" s="308"/>
      <c r="EKV1050" s="308"/>
      <c r="EKW1050" s="308"/>
      <c r="EKX1050" s="308"/>
      <c r="EKY1050" s="308"/>
      <c r="EKZ1050" s="308"/>
      <c r="ELA1050" s="308"/>
      <c r="ELB1050" s="308"/>
      <c r="ELC1050" s="308"/>
      <c r="ELD1050" s="308"/>
      <c r="ELE1050" s="308"/>
      <c r="ELF1050" s="308"/>
      <c r="ELG1050" s="308"/>
      <c r="ELH1050" s="308"/>
      <c r="ELI1050" s="308"/>
      <c r="ELJ1050" s="308"/>
      <c r="ELK1050" s="308"/>
      <c r="ELL1050" s="308"/>
      <c r="ELM1050" s="308"/>
      <c r="ELN1050" s="308"/>
      <c r="ELO1050" s="308"/>
      <c r="ELP1050" s="308"/>
      <c r="ELQ1050" s="308"/>
      <c r="ELR1050" s="308"/>
      <c r="ELS1050" s="308"/>
      <c r="ELT1050" s="308"/>
      <c r="ELU1050" s="308"/>
      <c r="ELV1050" s="308"/>
      <c r="ELW1050" s="308"/>
      <c r="ELX1050" s="308"/>
      <c r="ELY1050" s="308"/>
      <c r="ELZ1050" s="308"/>
      <c r="EMA1050" s="308"/>
      <c r="EMB1050" s="308"/>
      <c r="EMC1050" s="308"/>
      <c r="EMD1050" s="308"/>
      <c r="EME1050" s="308"/>
      <c r="EMF1050" s="308"/>
      <c r="EMG1050" s="308"/>
      <c r="EMH1050" s="308"/>
      <c r="EMI1050" s="308"/>
      <c r="EMJ1050" s="308"/>
      <c r="EMK1050" s="308"/>
      <c r="EML1050" s="308"/>
      <c r="EMM1050" s="308"/>
      <c r="EMN1050" s="308"/>
      <c r="EMO1050" s="308"/>
      <c r="EMP1050" s="308"/>
      <c r="EMQ1050" s="308"/>
      <c r="EMR1050" s="308"/>
      <c r="EMS1050" s="308"/>
      <c r="EMT1050" s="308"/>
      <c r="EMU1050" s="308"/>
      <c r="EMV1050" s="308"/>
      <c r="EMW1050" s="308"/>
      <c r="EMX1050" s="308"/>
      <c r="EMY1050" s="308"/>
      <c r="EMZ1050" s="308"/>
      <c r="ENA1050" s="308"/>
      <c r="ENB1050" s="308"/>
      <c r="ENC1050" s="308"/>
      <c r="END1050" s="308"/>
      <c r="ENE1050" s="308"/>
      <c r="ENF1050" s="308"/>
      <c r="ENG1050" s="308"/>
      <c r="ENH1050" s="308"/>
      <c r="ENI1050" s="308"/>
      <c r="ENJ1050" s="308"/>
      <c r="ENK1050" s="308"/>
      <c r="ENL1050" s="308"/>
      <c r="ENM1050" s="308"/>
      <c r="ENN1050" s="308"/>
      <c r="ENO1050" s="308"/>
      <c r="ENP1050" s="308"/>
      <c r="ENQ1050" s="308"/>
      <c r="ENR1050" s="308"/>
      <c r="ENS1050" s="308"/>
      <c r="ENT1050" s="308"/>
      <c r="ENU1050" s="308"/>
      <c r="ENV1050" s="308"/>
      <c r="ENW1050" s="308"/>
      <c r="ENX1050" s="308"/>
      <c r="ENY1050" s="308"/>
      <c r="ENZ1050" s="308"/>
      <c r="EOA1050" s="308"/>
      <c r="EOB1050" s="308"/>
      <c r="EOC1050" s="308"/>
      <c r="EOD1050" s="308"/>
      <c r="EOE1050" s="308"/>
      <c r="EOF1050" s="308"/>
      <c r="EOG1050" s="308"/>
      <c r="EOH1050" s="308"/>
      <c r="EOI1050" s="308"/>
      <c r="EOJ1050" s="308"/>
      <c r="EOK1050" s="308"/>
      <c r="EOL1050" s="308"/>
      <c r="EOM1050" s="308"/>
      <c r="EON1050" s="308"/>
      <c r="EOO1050" s="308"/>
      <c r="EOP1050" s="308"/>
      <c r="EOQ1050" s="308"/>
      <c r="EOR1050" s="308"/>
      <c r="EOS1050" s="308"/>
      <c r="EOT1050" s="308"/>
      <c r="EOU1050" s="308"/>
      <c r="EOV1050" s="308"/>
      <c r="EOW1050" s="308"/>
      <c r="EOX1050" s="308"/>
      <c r="EOY1050" s="308"/>
      <c r="EOZ1050" s="308"/>
      <c r="EPA1050" s="308"/>
      <c r="EPB1050" s="308"/>
      <c r="EPC1050" s="308"/>
      <c r="EPD1050" s="308"/>
      <c r="EPE1050" s="308"/>
      <c r="EPF1050" s="308"/>
      <c r="EPG1050" s="308"/>
      <c r="EPH1050" s="308"/>
      <c r="EPI1050" s="308"/>
      <c r="EPJ1050" s="308"/>
      <c r="EPK1050" s="308"/>
      <c r="EPL1050" s="308"/>
      <c r="EPM1050" s="308"/>
      <c r="EPN1050" s="308"/>
      <c r="EPO1050" s="308"/>
      <c r="EPP1050" s="308"/>
      <c r="EPQ1050" s="308"/>
      <c r="EPR1050" s="308"/>
      <c r="EPS1050" s="308"/>
      <c r="EPT1050" s="308"/>
      <c r="EPU1050" s="308"/>
      <c r="EPV1050" s="308"/>
      <c r="EPW1050" s="308"/>
      <c r="EPX1050" s="308"/>
      <c r="EPY1050" s="308"/>
      <c r="EPZ1050" s="308"/>
      <c r="EQA1050" s="308"/>
      <c r="EQB1050" s="308"/>
      <c r="EQC1050" s="308"/>
      <c r="EQD1050" s="308"/>
      <c r="EQE1050" s="308"/>
      <c r="EQF1050" s="308"/>
      <c r="EQG1050" s="308"/>
      <c r="EQH1050" s="308"/>
      <c r="EQI1050" s="308"/>
      <c r="EQJ1050" s="308"/>
      <c r="EQK1050" s="308"/>
      <c r="EQL1050" s="308"/>
      <c r="EQM1050" s="308"/>
      <c r="EQN1050" s="308"/>
      <c r="EQO1050" s="308"/>
      <c r="EQP1050" s="308"/>
      <c r="EQQ1050" s="308"/>
      <c r="EQR1050" s="308"/>
      <c r="EQS1050" s="308"/>
      <c r="EQT1050" s="308"/>
      <c r="EQU1050" s="308"/>
      <c r="EQV1050" s="308"/>
      <c r="EQW1050" s="308"/>
      <c r="EQX1050" s="308"/>
      <c r="EQY1050" s="308"/>
      <c r="EQZ1050" s="308"/>
      <c r="ERA1050" s="308"/>
      <c r="ERB1050" s="308"/>
      <c r="ERC1050" s="308"/>
      <c r="ERD1050" s="308"/>
      <c r="ERE1050" s="308"/>
      <c r="ERF1050" s="308"/>
      <c r="ERG1050" s="308"/>
      <c r="ERH1050" s="308"/>
      <c r="ERI1050" s="308"/>
      <c r="ERJ1050" s="308"/>
      <c r="ERK1050" s="308"/>
      <c r="ERL1050" s="308"/>
      <c r="ERM1050" s="308"/>
      <c r="ERN1050" s="308"/>
      <c r="ERO1050" s="308"/>
      <c r="ERP1050" s="308"/>
      <c r="ERQ1050" s="308"/>
      <c r="ERR1050" s="308"/>
      <c r="ERS1050" s="308"/>
      <c r="ERT1050" s="308"/>
      <c r="ERU1050" s="308"/>
      <c r="ERV1050" s="308"/>
      <c r="ERW1050" s="308"/>
      <c r="ERX1050" s="308"/>
      <c r="ERY1050" s="308"/>
      <c r="ERZ1050" s="308"/>
      <c r="ESA1050" s="308"/>
      <c r="ESB1050" s="308"/>
      <c r="ESC1050" s="308"/>
      <c r="ESD1050" s="308"/>
      <c r="ESE1050" s="308"/>
      <c r="ESF1050" s="308"/>
      <c r="ESG1050" s="308"/>
      <c r="ESH1050" s="308"/>
      <c r="ESI1050" s="308"/>
      <c r="ESJ1050" s="308"/>
      <c r="ESK1050" s="308"/>
      <c r="ESL1050" s="308"/>
      <c r="ESM1050" s="308"/>
      <c r="ESN1050" s="308"/>
      <c r="ESO1050" s="308"/>
      <c r="ESP1050" s="308"/>
      <c r="ESQ1050" s="308"/>
      <c r="ESR1050" s="308"/>
      <c r="ESS1050" s="308"/>
      <c r="EST1050" s="308"/>
      <c r="ESU1050" s="308"/>
      <c r="ESV1050" s="308"/>
      <c r="ESW1050" s="308"/>
      <c r="ESX1050" s="308"/>
      <c r="ESY1050" s="308"/>
      <c r="ESZ1050" s="308"/>
      <c r="ETA1050" s="308"/>
      <c r="ETB1050" s="308"/>
      <c r="ETC1050" s="308"/>
      <c r="ETD1050" s="308"/>
      <c r="ETE1050" s="308"/>
      <c r="ETF1050" s="308"/>
      <c r="ETG1050" s="308"/>
      <c r="ETH1050" s="308"/>
      <c r="ETI1050" s="308"/>
      <c r="ETJ1050" s="308"/>
      <c r="ETK1050" s="308"/>
      <c r="ETL1050" s="308"/>
      <c r="ETM1050" s="308"/>
      <c r="ETN1050" s="308"/>
      <c r="ETO1050" s="308"/>
      <c r="ETP1050" s="308"/>
      <c r="ETQ1050" s="308"/>
      <c r="ETR1050" s="308"/>
      <c r="ETS1050" s="308"/>
      <c r="ETT1050" s="308"/>
      <c r="ETU1050" s="308"/>
      <c r="ETV1050" s="308"/>
      <c r="ETW1050" s="308"/>
      <c r="ETX1050" s="308"/>
      <c r="ETY1050" s="308"/>
      <c r="ETZ1050" s="308"/>
      <c r="EUA1050" s="308"/>
      <c r="EUB1050" s="308"/>
      <c r="EUC1050" s="308"/>
      <c r="EUD1050" s="308"/>
      <c r="EUE1050" s="308"/>
      <c r="EUF1050" s="308"/>
      <c r="EUG1050" s="308"/>
      <c r="EUH1050" s="308"/>
      <c r="EUI1050" s="308"/>
      <c r="EUJ1050" s="308"/>
      <c r="EUK1050" s="308"/>
      <c r="EUL1050" s="308"/>
      <c r="EUM1050" s="308"/>
      <c r="EUN1050" s="308"/>
      <c r="EUO1050" s="308"/>
      <c r="EUP1050" s="308"/>
      <c r="EUQ1050" s="308"/>
      <c r="EUR1050" s="308"/>
      <c r="EUS1050" s="308"/>
      <c r="EUT1050" s="308"/>
      <c r="EUU1050" s="308"/>
      <c r="EUV1050" s="308"/>
      <c r="EUW1050" s="308"/>
      <c r="EUX1050" s="308"/>
      <c r="EUY1050" s="308"/>
      <c r="EUZ1050" s="308"/>
      <c r="EVA1050" s="308"/>
      <c r="EVB1050" s="308"/>
      <c r="EVC1050" s="308"/>
      <c r="EVD1050" s="308"/>
      <c r="EVE1050" s="308"/>
      <c r="EVF1050" s="308"/>
      <c r="EVG1050" s="308"/>
      <c r="EVH1050" s="308"/>
      <c r="EVI1050" s="308"/>
      <c r="EVJ1050" s="308"/>
      <c r="EVK1050" s="308"/>
      <c r="EVL1050" s="308"/>
      <c r="EVM1050" s="308"/>
      <c r="EVN1050" s="308"/>
      <c r="EVO1050" s="308"/>
      <c r="EVP1050" s="308"/>
      <c r="EVQ1050" s="308"/>
      <c r="EVR1050" s="308"/>
      <c r="EVS1050" s="308"/>
      <c r="EVT1050" s="308"/>
      <c r="EVU1050" s="308"/>
      <c r="EVV1050" s="308"/>
      <c r="EVW1050" s="308"/>
      <c r="EVX1050" s="308"/>
      <c r="EVY1050" s="308"/>
      <c r="EVZ1050" s="308"/>
      <c r="EWA1050" s="308"/>
      <c r="EWB1050" s="308"/>
      <c r="EWC1050" s="308"/>
      <c r="EWD1050" s="308"/>
      <c r="EWE1050" s="308"/>
      <c r="EWF1050" s="308"/>
      <c r="EWG1050" s="308"/>
      <c r="EWH1050" s="308"/>
      <c r="EWI1050" s="308"/>
      <c r="EWJ1050" s="308"/>
      <c r="EWK1050" s="308"/>
      <c r="EWL1050" s="308"/>
      <c r="EWM1050" s="308"/>
      <c r="EWN1050" s="308"/>
      <c r="EWO1050" s="308"/>
      <c r="EWP1050" s="308"/>
      <c r="EWQ1050" s="308"/>
      <c r="EWR1050" s="308"/>
      <c r="EWS1050" s="308"/>
      <c r="EWT1050" s="308"/>
      <c r="EWU1050" s="308"/>
      <c r="EWV1050" s="308"/>
      <c r="EWW1050" s="308"/>
      <c r="EWX1050" s="308"/>
      <c r="EWY1050" s="308"/>
      <c r="EWZ1050" s="308"/>
      <c r="EXA1050" s="308"/>
      <c r="EXB1050" s="308"/>
      <c r="EXC1050" s="308"/>
      <c r="EXD1050" s="308"/>
      <c r="EXE1050" s="308"/>
      <c r="EXF1050" s="308"/>
      <c r="EXG1050" s="308"/>
      <c r="EXH1050" s="308"/>
      <c r="EXI1050" s="308"/>
      <c r="EXJ1050" s="308"/>
      <c r="EXK1050" s="308"/>
      <c r="EXL1050" s="308"/>
      <c r="EXM1050" s="308"/>
      <c r="EXN1050" s="308"/>
      <c r="EXO1050" s="308"/>
      <c r="EXP1050" s="308"/>
      <c r="EXQ1050" s="308"/>
      <c r="EXR1050" s="308"/>
      <c r="EXS1050" s="308"/>
      <c r="EXT1050" s="308"/>
      <c r="EXU1050" s="308"/>
      <c r="EXV1050" s="308"/>
      <c r="EXW1050" s="308"/>
      <c r="EXX1050" s="308"/>
      <c r="EXY1050" s="308"/>
      <c r="EXZ1050" s="308"/>
      <c r="EYA1050" s="308"/>
      <c r="EYB1050" s="308"/>
      <c r="EYC1050" s="308"/>
      <c r="EYD1050" s="308"/>
      <c r="EYE1050" s="308"/>
      <c r="EYF1050" s="308"/>
      <c r="EYG1050" s="308"/>
      <c r="EYH1050" s="308"/>
      <c r="EYI1050" s="308"/>
      <c r="EYJ1050" s="308"/>
      <c r="EYK1050" s="308"/>
      <c r="EYL1050" s="308"/>
      <c r="EYM1050" s="308"/>
      <c r="EYN1050" s="308"/>
      <c r="EYO1050" s="308"/>
      <c r="EYP1050" s="308"/>
      <c r="EYQ1050" s="308"/>
      <c r="EYR1050" s="308"/>
      <c r="EYS1050" s="308"/>
      <c r="EYT1050" s="308"/>
      <c r="EYU1050" s="308"/>
      <c r="EYV1050" s="308"/>
      <c r="EYW1050" s="308"/>
      <c r="EYX1050" s="308"/>
      <c r="EYY1050" s="308"/>
      <c r="EYZ1050" s="308"/>
      <c r="EZA1050" s="308"/>
      <c r="EZB1050" s="308"/>
      <c r="EZC1050" s="308"/>
      <c r="EZD1050" s="308"/>
      <c r="EZE1050" s="308"/>
      <c r="EZF1050" s="308"/>
      <c r="EZG1050" s="308"/>
      <c r="EZH1050" s="308"/>
      <c r="EZI1050" s="308"/>
      <c r="EZJ1050" s="308"/>
      <c r="EZK1050" s="308"/>
      <c r="EZL1050" s="308"/>
      <c r="EZM1050" s="308"/>
      <c r="EZN1050" s="308"/>
      <c r="EZO1050" s="308"/>
      <c r="EZP1050" s="308"/>
      <c r="EZQ1050" s="308"/>
      <c r="EZR1050" s="308"/>
      <c r="EZS1050" s="308"/>
      <c r="EZT1050" s="308"/>
      <c r="EZU1050" s="308"/>
      <c r="EZV1050" s="308"/>
      <c r="EZW1050" s="308"/>
      <c r="EZX1050" s="308"/>
      <c r="EZY1050" s="308"/>
      <c r="EZZ1050" s="308"/>
      <c r="FAA1050" s="308"/>
      <c r="FAB1050" s="308"/>
      <c r="FAC1050" s="308"/>
      <c r="FAD1050" s="308"/>
      <c r="FAE1050" s="308"/>
      <c r="FAF1050" s="308"/>
      <c r="FAG1050" s="308"/>
      <c r="FAH1050" s="308"/>
      <c r="FAI1050" s="308"/>
      <c r="FAJ1050" s="308"/>
      <c r="FAK1050" s="308"/>
      <c r="FAL1050" s="308"/>
      <c r="FAM1050" s="308"/>
      <c r="FAN1050" s="308"/>
      <c r="FAO1050" s="308"/>
      <c r="FAP1050" s="308"/>
      <c r="FAQ1050" s="308"/>
      <c r="FAR1050" s="308"/>
      <c r="FAS1050" s="308"/>
      <c r="FAT1050" s="308"/>
      <c r="FAU1050" s="308"/>
      <c r="FAV1050" s="308"/>
      <c r="FAW1050" s="308"/>
      <c r="FAX1050" s="308"/>
      <c r="FAY1050" s="308"/>
      <c r="FAZ1050" s="308"/>
      <c r="FBA1050" s="308"/>
      <c r="FBB1050" s="308"/>
      <c r="FBC1050" s="308"/>
      <c r="FBD1050" s="308"/>
      <c r="FBE1050" s="308"/>
      <c r="FBF1050" s="308"/>
      <c r="FBG1050" s="308"/>
      <c r="FBH1050" s="308"/>
      <c r="FBI1050" s="308"/>
      <c r="FBJ1050" s="308"/>
      <c r="FBK1050" s="308"/>
      <c r="FBL1050" s="308"/>
      <c r="FBM1050" s="308"/>
      <c r="FBN1050" s="308"/>
      <c r="FBO1050" s="308"/>
      <c r="FBP1050" s="308"/>
      <c r="FBQ1050" s="308"/>
      <c r="FBR1050" s="308"/>
      <c r="FBS1050" s="308"/>
      <c r="FBT1050" s="308"/>
      <c r="FBU1050" s="308"/>
      <c r="FBV1050" s="308"/>
      <c r="FBW1050" s="308"/>
      <c r="FBX1050" s="308"/>
      <c r="FBY1050" s="308"/>
      <c r="FBZ1050" s="308"/>
      <c r="FCA1050" s="308"/>
      <c r="FCB1050" s="308"/>
      <c r="FCC1050" s="308"/>
      <c r="FCD1050" s="308"/>
      <c r="FCE1050" s="308"/>
      <c r="FCF1050" s="308"/>
      <c r="FCG1050" s="308"/>
      <c r="FCH1050" s="308"/>
      <c r="FCI1050" s="308"/>
      <c r="FCJ1050" s="308"/>
      <c r="FCK1050" s="308"/>
      <c r="FCL1050" s="308"/>
      <c r="FCM1050" s="308"/>
      <c r="FCN1050" s="308"/>
      <c r="FCO1050" s="308"/>
      <c r="FCP1050" s="308"/>
      <c r="FCQ1050" s="308"/>
      <c r="FCR1050" s="308"/>
      <c r="FCS1050" s="308"/>
      <c r="FCT1050" s="308"/>
      <c r="FCU1050" s="308"/>
      <c r="FCV1050" s="308"/>
      <c r="FCW1050" s="308"/>
      <c r="FCX1050" s="308"/>
      <c r="FCY1050" s="308"/>
      <c r="FCZ1050" s="308"/>
      <c r="FDA1050" s="308"/>
      <c r="FDB1050" s="308"/>
      <c r="FDC1050" s="308"/>
      <c r="FDD1050" s="308"/>
      <c r="FDE1050" s="308"/>
      <c r="FDF1050" s="308"/>
      <c r="FDG1050" s="308"/>
      <c r="FDH1050" s="308"/>
      <c r="FDI1050" s="308"/>
      <c r="FDJ1050" s="308"/>
      <c r="FDK1050" s="308"/>
      <c r="FDL1050" s="308"/>
      <c r="FDM1050" s="308"/>
      <c r="FDN1050" s="308"/>
      <c r="FDO1050" s="308"/>
      <c r="FDP1050" s="308"/>
      <c r="FDQ1050" s="308"/>
      <c r="FDR1050" s="308"/>
      <c r="FDS1050" s="308"/>
      <c r="FDT1050" s="308"/>
      <c r="FDU1050" s="308"/>
      <c r="FDV1050" s="308"/>
      <c r="FDW1050" s="308"/>
      <c r="FDX1050" s="308"/>
      <c r="FDY1050" s="308"/>
      <c r="FDZ1050" s="308"/>
      <c r="FEA1050" s="308"/>
      <c r="FEB1050" s="308"/>
      <c r="FEC1050" s="308"/>
      <c r="FED1050" s="308"/>
      <c r="FEE1050" s="308"/>
      <c r="FEF1050" s="308"/>
      <c r="FEG1050" s="308"/>
      <c r="FEH1050" s="308"/>
      <c r="FEI1050" s="308"/>
      <c r="FEJ1050" s="308"/>
      <c r="FEK1050" s="308"/>
      <c r="FEL1050" s="308"/>
      <c r="FEM1050" s="308"/>
      <c r="FEN1050" s="308"/>
      <c r="FEO1050" s="308"/>
      <c r="FEP1050" s="308"/>
      <c r="FEQ1050" s="308"/>
      <c r="FER1050" s="308"/>
      <c r="FES1050" s="308"/>
      <c r="FET1050" s="308"/>
      <c r="FEU1050" s="308"/>
      <c r="FEV1050" s="308"/>
      <c r="FEW1050" s="308"/>
      <c r="FEX1050" s="308"/>
      <c r="FEY1050" s="308"/>
      <c r="FEZ1050" s="308"/>
      <c r="FFA1050" s="308"/>
      <c r="FFB1050" s="308"/>
      <c r="FFC1050" s="308"/>
      <c r="FFD1050" s="308"/>
      <c r="FFE1050" s="308"/>
      <c r="FFF1050" s="308"/>
      <c r="FFG1050" s="308"/>
      <c r="FFH1050" s="308"/>
      <c r="FFI1050" s="308"/>
      <c r="FFJ1050" s="308"/>
      <c r="FFK1050" s="308"/>
      <c r="FFL1050" s="308"/>
      <c r="FFM1050" s="308"/>
      <c r="FFN1050" s="308"/>
      <c r="FFO1050" s="308"/>
      <c r="FFP1050" s="308"/>
      <c r="FFQ1050" s="308"/>
      <c r="FFR1050" s="308"/>
      <c r="FFS1050" s="308"/>
      <c r="FFT1050" s="308"/>
      <c r="FFU1050" s="308"/>
      <c r="FFV1050" s="308"/>
      <c r="FFW1050" s="308"/>
      <c r="FFX1050" s="308"/>
      <c r="FFY1050" s="308"/>
      <c r="FFZ1050" s="308"/>
      <c r="FGA1050" s="308"/>
      <c r="FGB1050" s="308"/>
      <c r="FGC1050" s="308"/>
      <c r="FGD1050" s="308"/>
      <c r="FGE1050" s="308"/>
      <c r="FGF1050" s="308"/>
      <c r="FGG1050" s="308"/>
      <c r="FGH1050" s="308"/>
      <c r="FGI1050" s="308"/>
      <c r="FGJ1050" s="308"/>
      <c r="FGK1050" s="308"/>
      <c r="FGL1050" s="308"/>
      <c r="FGM1050" s="308"/>
      <c r="FGN1050" s="308"/>
      <c r="FGO1050" s="308"/>
      <c r="FGP1050" s="308"/>
      <c r="FGQ1050" s="308"/>
      <c r="FGR1050" s="308"/>
      <c r="FGS1050" s="308"/>
      <c r="FGT1050" s="308"/>
      <c r="FGU1050" s="308"/>
      <c r="FGV1050" s="308"/>
      <c r="FGW1050" s="308"/>
      <c r="FGX1050" s="308"/>
      <c r="FGY1050" s="308"/>
      <c r="FGZ1050" s="308"/>
      <c r="FHA1050" s="308"/>
      <c r="FHB1050" s="308"/>
      <c r="FHC1050" s="308"/>
      <c r="FHD1050" s="308"/>
      <c r="FHE1050" s="308"/>
      <c r="FHF1050" s="308"/>
      <c r="FHG1050" s="308"/>
      <c r="FHH1050" s="308"/>
      <c r="FHI1050" s="308"/>
      <c r="FHJ1050" s="308"/>
      <c r="FHK1050" s="308"/>
      <c r="FHL1050" s="308"/>
      <c r="FHM1050" s="308"/>
      <c r="FHN1050" s="308"/>
      <c r="FHO1050" s="308"/>
      <c r="FHP1050" s="308"/>
      <c r="FHQ1050" s="308"/>
      <c r="FHR1050" s="308"/>
      <c r="FHS1050" s="308"/>
      <c r="FHT1050" s="308"/>
      <c r="FHU1050" s="308"/>
      <c r="FHV1050" s="308"/>
      <c r="FHW1050" s="308"/>
      <c r="FHX1050" s="308"/>
      <c r="FHY1050" s="308"/>
      <c r="FHZ1050" s="308"/>
      <c r="FIA1050" s="308"/>
      <c r="FIB1050" s="308"/>
      <c r="FIC1050" s="308"/>
      <c r="FID1050" s="308"/>
      <c r="FIE1050" s="308"/>
      <c r="FIF1050" s="308"/>
      <c r="FIG1050" s="308"/>
      <c r="FIH1050" s="308"/>
      <c r="FII1050" s="308"/>
      <c r="FIJ1050" s="308"/>
      <c r="FIK1050" s="308"/>
      <c r="FIL1050" s="308"/>
      <c r="FIM1050" s="308"/>
      <c r="FIN1050" s="308"/>
      <c r="FIO1050" s="308"/>
      <c r="FIP1050" s="308"/>
      <c r="FIQ1050" s="308"/>
      <c r="FIR1050" s="308"/>
      <c r="FIS1050" s="308"/>
      <c r="FIT1050" s="308"/>
      <c r="FIU1050" s="308"/>
      <c r="FIV1050" s="308"/>
      <c r="FIW1050" s="308"/>
      <c r="FIX1050" s="308"/>
      <c r="FIY1050" s="308"/>
      <c r="FIZ1050" s="308"/>
      <c r="FJA1050" s="308"/>
      <c r="FJB1050" s="308"/>
      <c r="FJC1050" s="308"/>
      <c r="FJD1050" s="308"/>
      <c r="FJE1050" s="308"/>
      <c r="FJF1050" s="308"/>
      <c r="FJG1050" s="308"/>
      <c r="FJH1050" s="308"/>
      <c r="FJI1050" s="308"/>
      <c r="FJJ1050" s="308"/>
      <c r="FJK1050" s="308"/>
      <c r="FJL1050" s="308"/>
      <c r="FJM1050" s="308"/>
      <c r="FJN1050" s="308"/>
      <c r="FJO1050" s="308"/>
      <c r="FJP1050" s="308"/>
      <c r="FJQ1050" s="308"/>
      <c r="FJR1050" s="308"/>
      <c r="FJS1050" s="308"/>
      <c r="FJT1050" s="308"/>
      <c r="FJU1050" s="308"/>
      <c r="FJV1050" s="308"/>
      <c r="FJW1050" s="308"/>
      <c r="FJX1050" s="308"/>
      <c r="FJY1050" s="308"/>
      <c r="FJZ1050" s="308"/>
      <c r="FKA1050" s="308"/>
      <c r="FKB1050" s="308"/>
      <c r="FKC1050" s="308"/>
      <c r="FKD1050" s="308"/>
      <c r="FKE1050" s="308"/>
      <c r="FKF1050" s="308"/>
      <c r="FKG1050" s="308"/>
      <c r="FKH1050" s="308"/>
      <c r="FKI1050" s="308"/>
      <c r="FKJ1050" s="308"/>
      <c r="FKK1050" s="308"/>
      <c r="FKL1050" s="308"/>
      <c r="FKM1050" s="308"/>
      <c r="FKN1050" s="308"/>
      <c r="FKO1050" s="308"/>
      <c r="FKP1050" s="308"/>
      <c r="FKQ1050" s="308"/>
      <c r="FKR1050" s="308"/>
      <c r="FKS1050" s="308"/>
      <c r="FKT1050" s="308"/>
      <c r="FKU1050" s="308"/>
      <c r="FKV1050" s="308"/>
      <c r="FKW1050" s="308"/>
      <c r="FKX1050" s="308"/>
      <c r="FKY1050" s="308"/>
      <c r="FKZ1050" s="308"/>
      <c r="FLA1050" s="308"/>
      <c r="FLB1050" s="308"/>
      <c r="FLC1050" s="308"/>
      <c r="FLD1050" s="308"/>
      <c r="FLE1050" s="308"/>
      <c r="FLF1050" s="308"/>
      <c r="FLG1050" s="308"/>
      <c r="FLH1050" s="308"/>
      <c r="FLI1050" s="308"/>
      <c r="FLJ1050" s="308"/>
      <c r="FLK1050" s="308"/>
      <c r="FLL1050" s="308"/>
      <c r="FLM1050" s="308"/>
      <c r="FLN1050" s="308"/>
      <c r="FLO1050" s="308"/>
      <c r="FLP1050" s="308"/>
      <c r="FLQ1050" s="308"/>
      <c r="FLR1050" s="308"/>
      <c r="FLS1050" s="308"/>
      <c r="FLT1050" s="308"/>
      <c r="FLU1050" s="308"/>
      <c r="FLV1050" s="308"/>
      <c r="FLW1050" s="308"/>
      <c r="FLX1050" s="308"/>
      <c r="FLY1050" s="308"/>
      <c r="FLZ1050" s="308"/>
      <c r="FMA1050" s="308"/>
      <c r="FMB1050" s="308"/>
      <c r="FMC1050" s="308"/>
      <c r="FMD1050" s="308"/>
      <c r="FME1050" s="308"/>
      <c r="FMF1050" s="308"/>
      <c r="FMG1050" s="308"/>
      <c r="FMH1050" s="308"/>
      <c r="FMI1050" s="308"/>
      <c r="FMJ1050" s="308"/>
      <c r="FMK1050" s="308"/>
      <c r="FML1050" s="308"/>
      <c r="FMM1050" s="308"/>
      <c r="FMN1050" s="308"/>
      <c r="FMO1050" s="308"/>
      <c r="FMP1050" s="308"/>
      <c r="FMQ1050" s="308"/>
      <c r="FMR1050" s="308"/>
      <c r="FMS1050" s="308"/>
      <c r="FMT1050" s="308"/>
      <c r="FMU1050" s="308"/>
      <c r="FMV1050" s="308"/>
      <c r="FMW1050" s="308"/>
      <c r="FMX1050" s="308"/>
      <c r="FMY1050" s="308"/>
      <c r="FMZ1050" s="308"/>
      <c r="FNA1050" s="308"/>
      <c r="FNB1050" s="308"/>
      <c r="FNC1050" s="308"/>
      <c r="FND1050" s="308"/>
      <c r="FNE1050" s="308"/>
      <c r="FNF1050" s="308"/>
      <c r="FNG1050" s="308"/>
      <c r="FNH1050" s="308"/>
      <c r="FNI1050" s="308"/>
      <c r="FNJ1050" s="308"/>
      <c r="FNK1050" s="308"/>
      <c r="FNL1050" s="308"/>
      <c r="FNM1050" s="308"/>
      <c r="FNN1050" s="308"/>
      <c r="FNO1050" s="308"/>
      <c r="FNP1050" s="308"/>
      <c r="FNQ1050" s="308"/>
      <c r="FNR1050" s="308"/>
      <c r="FNS1050" s="308"/>
      <c r="FNT1050" s="308"/>
      <c r="FNU1050" s="308"/>
      <c r="FNV1050" s="308"/>
      <c r="FNW1050" s="308"/>
      <c r="FNX1050" s="308"/>
      <c r="FNY1050" s="308"/>
      <c r="FNZ1050" s="308"/>
      <c r="FOA1050" s="308"/>
      <c r="FOB1050" s="308"/>
      <c r="FOC1050" s="308"/>
      <c r="FOD1050" s="308"/>
      <c r="FOE1050" s="308"/>
      <c r="FOF1050" s="308"/>
      <c r="FOG1050" s="308"/>
      <c r="FOH1050" s="308"/>
      <c r="FOI1050" s="308"/>
      <c r="FOJ1050" s="308"/>
      <c r="FOK1050" s="308"/>
      <c r="FOL1050" s="308"/>
      <c r="FOM1050" s="308"/>
      <c r="FON1050" s="308"/>
      <c r="FOO1050" s="308"/>
      <c r="FOP1050" s="308"/>
      <c r="FOQ1050" s="308"/>
      <c r="FOR1050" s="308"/>
      <c r="FOS1050" s="308"/>
      <c r="FOT1050" s="308"/>
      <c r="FOU1050" s="308"/>
      <c r="FOV1050" s="308"/>
      <c r="FOW1050" s="308"/>
      <c r="FOX1050" s="308"/>
      <c r="FOY1050" s="308"/>
      <c r="FOZ1050" s="308"/>
      <c r="FPA1050" s="308"/>
      <c r="FPB1050" s="308"/>
      <c r="FPC1050" s="308"/>
      <c r="FPD1050" s="308"/>
      <c r="FPE1050" s="308"/>
      <c r="FPF1050" s="308"/>
      <c r="FPG1050" s="308"/>
      <c r="FPH1050" s="308"/>
      <c r="FPI1050" s="308"/>
      <c r="FPJ1050" s="308"/>
      <c r="FPK1050" s="308"/>
      <c r="FPL1050" s="308"/>
      <c r="FPM1050" s="308"/>
      <c r="FPN1050" s="308"/>
      <c r="FPO1050" s="308"/>
      <c r="FPP1050" s="308"/>
      <c r="FPQ1050" s="308"/>
      <c r="FPR1050" s="308"/>
      <c r="FPS1050" s="308"/>
      <c r="FPT1050" s="308"/>
      <c r="FPU1050" s="308"/>
      <c r="FPV1050" s="308"/>
      <c r="FPW1050" s="308"/>
      <c r="FPX1050" s="308"/>
      <c r="FPY1050" s="308"/>
      <c r="FPZ1050" s="308"/>
      <c r="FQA1050" s="308"/>
      <c r="FQB1050" s="308"/>
      <c r="FQC1050" s="308"/>
      <c r="FQD1050" s="308"/>
      <c r="FQE1050" s="308"/>
      <c r="FQF1050" s="308"/>
      <c r="FQG1050" s="308"/>
      <c r="FQH1050" s="308"/>
      <c r="FQI1050" s="308"/>
      <c r="FQJ1050" s="308"/>
      <c r="FQK1050" s="308"/>
      <c r="FQL1050" s="308"/>
      <c r="FQM1050" s="308"/>
      <c r="FQN1050" s="308"/>
      <c r="FQO1050" s="308"/>
      <c r="FQP1050" s="308"/>
      <c r="FQQ1050" s="308"/>
      <c r="FQR1050" s="308"/>
      <c r="FQS1050" s="308"/>
      <c r="FQT1050" s="308"/>
      <c r="FQU1050" s="308"/>
      <c r="FQV1050" s="308"/>
      <c r="FQW1050" s="308"/>
      <c r="FQX1050" s="308"/>
      <c r="FQY1050" s="308"/>
      <c r="FQZ1050" s="308"/>
      <c r="FRA1050" s="308"/>
      <c r="FRB1050" s="308"/>
      <c r="FRC1050" s="308"/>
      <c r="FRD1050" s="308"/>
      <c r="FRE1050" s="308"/>
      <c r="FRF1050" s="308"/>
      <c r="FRG1050" s="308"/>
      <c r="FRH1050" s="308"/>
      <c r="FRI1050" s="308"/>
      <c r="FRJ1050" s="308"/>
      <c r="FRK1050" s="308"/>
      <c r="FRL1050" s="308"/>
      <c r="FRM1050" s="308"/>
      <c r="FRN1050" s="308"/>
      <c r="FRO1050" s="308"/>
      <c r="FRP1050" s="308"/>
      <c r="FRQ1050" s="308"/>
      <c r="FRR1050" s="308"/>
      <c r="FRS1050" s="308"/>
      <c r="FRT1050" s="308"/>
      <c r="FRU1050" s="308"/>
      <c r="FRV1050" s="308"/>
      <c r="FRW1050" s="308"/>
      <c r="FRX1050" s="308"/>
      <c r="FRY1050" s="308"/>
      <c r="FRZ1050" s="308"/>
      <c r="FSA1050" s="308"/>
      <c r="FSB1050" s="308"/>
      <c r="FSC1050" s="308"/>
      <c r="FSD1050" s="308"/>
      <c r="FSE1050" s="308"/>
      <c r="FSF1050" s="308"/>
      <c r="FSG1050" s="308"/>
      <c r="FSH1050" s="308"/>
      <c r="FSI1050" s="308"/>
      <c r="FSJ1050" s="308"/>
      <c r="FSK1050" s="308"/>
      <c r="FSL1050" s="308"/>
      <c r="FSM1050" s="308"/>
      <c r="FSN1050" s="308"/>
      <c r="FSO1050" s="308"/>
      <c r="FSP1050" s="308"/>
      <c r="FSQ1050" s="308"/>
      <c r="FSR1050" s="308"/>
      <c r="FSS1050" s="308"/>
      <c r="FST1050" s="308"/>
      <c r="FSU1050" s="308"/>
      <c r="FSV1050" s="308"/>
      <c r="FSW1050" s="308"/>
      <c r="FSX1050" s="308"/>
      <c r="FSY1050" s="308"/>
      <c r="FSZ1050" s="308"/>
      <c r="FTA1050" s="308"/>
      <c r="FTB1050" s="308"/>
      <c r="FTC1050" s="308"/>
      <c r="FTD1050" s="308"/>
      <c r="FTE1050" s="308"/>
      <c r="FTF1050" s="308"/>
      <c r="FTG1050" s="308"/>
      <c r="FTH1050" s="308"/>
      <c r="FTI1050" s="308"/>
      <c r="FTJ1050" s="308"/>
      <c r="FTK1050" s="308"/>
      <c r="FTL1050" s="308"/>
      <c r="FTM1050" s="308"/>
      <c r="FTN1050" s="308"/>
      <c r="FTO1050" s="308"/>
      <c r="FTP1050" s="308"/>
      <c r="FTQ1050" s="308"/>
      <c r="FTR1050" s="308"/>
      <c r="FTS1050" s="308"/>
      <c r="FTT1050" s="308"/>
      <c r="FTU1050" s="308"/>
      <c r="FTV1050" s="308"/>
      <c r="FTW1050" s="308"/>
      <c r="FTX1050" s="308"/>
      <c r="FTY1050" s="308"/>
      <c r="FTZ1050" s="308"/>
      <c r="FUA1050" s="308"/>
      <c r="FUB1050" s="308"/>
      <c r="FUC1050" s="308"/>
      <c r="FUD1050" s="308"/>
      <c r="FUE1050" s="308"/>
      <c r="FUF1050" s="308"/>
      <c r="FUG1050" s="308"/>
      <c r="FUH1050" s="308"/>
      <c r="FUI1050" s="308"/>
      <c r="FUJ1050" s="308"/>
      <c r="FUK1050" s="308"/>
      <c r="FUL1050" s="308"/>
      <c r="FUM1050" s="308"/>
      <c r="FUN1050" s="308"/>
      <c r="FUO1050" s="308"/>
      <c r="FUP1050" s="308"/>
      <c r="FUQ1050" s="308"/>
      <c r="FUR1050" s="308"/>
      <c r="FUS1050" s="308"/>
      <c r="FUT1050" s="308"/>
      <c r="FUU1050" s="308"/>
      <c r="FUV1050" s="308"/>
      <c r="FUW1050" s="308"/>
      <c r="FUX1050" s="308"/>
      <c r="FUY1050" s="308"/>
      <c r="FUZ1050" s="308"/>
      <c r="FVA1050" s="308"/>
      <c r="FVB1050" s="308"/>
      <c r="FVC1050" s="308"/>
      <c r="FVD1050" s="308"/>
      <c r="FVE1050" s="308"/>
      <c r="FVF1050" s="308"/>
      <c r="FVG1050" s="308"/>
      <c r="FVH1050" s="308"/>
      <c r="FVI1050" s="308"/>
      <c r="FVJ1050" s="308"/>
      <c r="FVK1050" s="308"/>
      <c r="FVL1050" s="308"/>
      <c r="FVM1050" s="308"/>
      <c r="FVN1050" s="308"/>
      <c r="FVO1050" s="308"/>
      <c r="FVP1050" s="308"/>
      <c r="FVQ1050" s="308"/>
      <c r="FVR1050" s="308"/>
      <c r="FVS1050" s="308"/>
      <c r="FVT1050" s="308"/>
      <c r="FVU1050" s="308"/>
      <c r="FVV1050" s="308"/>
      <c r="FVW1050" s="308"/>
      <c r="FVX1050" s="308"/>
      <c r="FVY1050" s="308"/>
      <c r="FVZ1050" s="308"/>
      <c r="FWA1050" s="308"/>
      <c r="FWB1050" s="308"/>
      <c r="FWC1050" s="308"/>
      <c r="FWD1050" s="308"/>
      <c r="FWE1050" s="308"/>
      <c r="FWF1050" s="308"/>
      <c r="FWG1050" s="308"/>
      <c r="FWH1050" s="308"/>
      <c r="FWI1050" s="308"/>
      <c r="FWJ1050" s="308"/>
      <c r="FWK1050" s="308"/>
      <c r="FWL1050" s="308"/>
      <c r="FWM1050" s="308"/>
      <c r="FWN1050" s="308"/>
      <c r="FWO1050" s="308"/>
      <c r="FWP1050" s="308"/>
      <c r="FWQ1050" s="308"/>
      <c r="FWR1050" s="308"/>
      <c r="FWS1050" s="308"/>
      <c r="FWT1050" s="308"/>
      <c r="FWU1050" s="308"/>
      <c r="FWV1050" s="308"/>
      <c r="FWW1050" s="308"/>
      <c r="FWX1050" s="308"/>
      <c r="FWY1050" s="308"/>
      <c r="FWZ1050" s="308"/>
      <c r="FXA1050" s="308"/>
      <c r="FXB1050" s="308"/>
      <c r="FXC1050" s="308"/>
      <c r="FXD1050" s="308"/>
      <c r="FXE1050" s="308"/>
      <c r="FXF1050" s="308"/>
      <c r="FXG1050" s="308"/>
      <c r="FXH1050" s="308"/>
      <c r="FXI1050" s="308"/>
      <c r="FXJ1050" s="308"/>
      <c r="FXK1050" s="308"/>
      <c r="FXL1050" s="308"/>
      <c r="FXM1050" s="308"/>
      <c r="FXN1050" s="308"/>
      <c r="FXO1050" s="308"/>
      <c r="FXP1050" s="308"/>
      <c r="FXQ1050" s="308"/>
      <c r="FXR1050" s="308"/>
      <c r="FXS1050" s="308"/>
      <c r="FXT1050" s="308"/>
      <c r="FXU1050" s="308"/>
      <c r="FXV1050" s="308"/>
      <c r="FXW1050" s="308"/>
      <c r="FXX1050" s="308"/>
      <c r="FXY1050" s="308"/>
      <c r="FXZ1050" s="308"/>
      <c r="FYA1050" s="308"/>
      <c r="FYB1050" s="308"/>
      <c r="FYC1050" s="308"/>
      <c r="FYD1050" s="308"/>
      <c r="FYE1050" s="308"/>
      <c r="FYF1050" s="308"/>
      <c r="FYG1050" s="308"/>
      <c r="FYH1050" s="308"/>
      <c r="FYI1050" s="308"/>
      <c r="FYJ1050" s="308"/>
      <c r="FYK1050" s="308"/>
      <c r="FYL1050" s="308"/>
      <c r="FYM1050" s="308"/>
      <c r="FYN1050" s="308"/>
      <c r="FYO1050" s="308"/>
      <c r="FYP1050" s="308"/>
      <c r="FYQ1050" s="308"/>
      <c r="FYR1050" s="308"/>
      <c r="FYS1050" s="308"/>
      <c r="FYT1050" s="308"/>
      <c r="FYU1050" s="308"/>
      <c r="FYV1050" s="308"/>
      <c r="FYW1050" s="308"/>
      <c r="FYX1050" s="308"/>
      <c r="FYY1050" s="308"/>
      <c r="FYZ1050" s="308"/>
      <c r="FZA1050" s="308"/>
      <c r="FZB1050" s="308"/>
      <c r="FZC1050" s="308"/>
      <c r="FZD1050" s="308"/>
      <c r="FZE1050" s="308"/>
      <c r="FZF1050" s="308"/>
      <c r="FZG1050" s="308"/>
      <c r="FZH1050" s="308"/>
      <c r="FZI1050" s="308"/>
      <c r="FZJ1050" s="308"/>
      <c r="FZK1050" s="308"/>
      <c r="FZL1050" s="308"/>
      <c r="FZM1050" s="308"/>
      <c r="FZN1050" s="308"/>
      <c r="FZO1050" s="308"/>
      <c r="FZP1050" s="308"/>
      <c r="FZQ1050" s="308"/>
      <c r="FZR1050" s="308"/>
      <c r="FZS1050" s="308"/>
      <c r="FZT1050" s="308"/>
      <c r="FZU1050" s="308"/>
      <c r="FZV1050" s="308"/>
      <c r="FZW1050" s="308"/>
      <c r="FZX1050" s="308"/>
      <c r="FZY1050" s="308"/>
      <c r="FZZ1050" s="308"/>
      <c r="GAA1050" s="308"/>
      <c r="GAB1050" s="308"/>
      <c r="GAC1050" s="308"/>
      <c r="GAD1050" s="308"/>
      <c r="GAE1050" s="308"/>
      <c r="GAF1050" s="308"/>
      <c r="GAG1050" s="308"/>
      <c r="GAH1050" s="308"/>
      <c r="GAI1050" s="308"/>
      <c r="GAJ1050" s="308"/>
      <c r="GAK1050" s="308"/>
      <c r="GAL1050" s="308"/>
      <c r="GAM1050" s="308"/>
      <c r="GAN1050" s="308"/>
      <c r="GAO1050" s="308"/>
      <c r="GAP1050" s="308"/>
      <c r="GAQ1050" s="308"/>
      <c r="GAR1050" s="308"/>
      <c r="GAS1050" s="308"/>
      <c r="GAT1050" s="308"/>
      <c r="GAU1050" s="308"/>
      <c r="GAV1050" s="308"/>
      <c r="GAW1050" s="308"/>
      <c r="GAX1050" s="308"/>
      <c r="GAY1050" s="308"/>
      <c r="GAZ1050" s="308"/>
      <c r="GBA1050" s="308"/>
      <c r="GBB1050" s="308"/>
      <c r="GBC1050" s="308"/>
      <c r="GBD1050" s="308"/>
      <c r="GBE1050" s="308"/>
      <c r="GBF1050" s="308"/>
      <c r="GBG1050" s="308"/>
      <c r="GBH1050" s="308"/>
      <c r="GBI1050" s="308"/>
      <c r="GBJ1050" s="308"/>
      <c r="GBK1050" s="308"/>
      <c r="GBL1050" s="308"/>
      <c r="GBM1050" s="308"/>
      <c r="GBN1050" s="308"/>
      <c r="GBO1050" s="308"/>
      <c r="GBP1050" s="308"/>
      <c r="GBQ1050" s="308"/>
      <c r="GBR1050" s="308"/>
      <c r="GBS1050" s="308"/>
      <c r="GBT1050" s="308"/>
      <c r="GBU1050" s="308"/>
      <c r="GBV1050" s="308"/>
      <c r="GBW1050" s="308"/>
      <c r="GBX1050" s="308"/>
      <c r="GBY1050" s="308"/>
      <c r="GBZ1050" s="308"/>
      <c r="GCA1050" s="308"/>
      <c r="GCB1050" s="308"/>
      <c r="GCC1050" s="308"/>
      <c r="GCD1050" s="308"/>
      <c r="GCE1050" s="308"/>
      <c r="GCF1050" s="308"/>
      <c r="GCG1050" s="308"/>
      <c r="GCH1050" s="308"/>
      <c r="GCI1050" s="308"/>
      <c r="GCJ1050" s="308"/>
      <c r="GCK1050" s="308"/>
      <c r="GCL1050" s="308"/>
      <c r="GCM1050" s="308"/>
      <c r="GCN1050" s="308"/>
      <c r="GCO1050" s="308"/>
      <c r="GCP1050" s="308"/>
      <c r="GCQ1050" s="308"/>
      <c r="GCR1050" s="308"/>
      <c r="GCS1050" s="308"/>
      <c r="GCT1050" s="308"/>
      <c r="GCU1050" s="308"/>
      <c r="GCV1050" s="308"/>
      <c r="GCW1050" s="308"/>
      <c r="GCX1050" s="308"/>
      <c r="GCY1050" s="308"/>
      <c r="GCZ1050" s="308"/>
      <c r="GDA1050" s="308"/>
      <c r="GDB1050" s="308"/>
      <c r="GDC1050" s="308"/>
      <c r="GDD1050" s="308"/>
      <c r="GDE1050" s="308"/>
      <c r="GDF1050" s="308"/>
      <c r="GDG1050" s="308"/>
      <c r="GDH1050" s="308"/>
      <c r="GDI1050" s="308"/>
      <c r="GDJ1050" s="308"/>
      <c r="GDK1050" s="308"/>
      <c r="GDL1050" s="308"/>
      <c r="GDM1050" s="308"/>
      <c r="GDN1050" s="308"/>
      <c r="GDO1050" s="308"/>
      <c r="GDP1050" s="308"/>
      <c r="GDQ1050" s="308"/>
      <c r="GDR1050" s="308"/>
      <c r="GDS1050" s="308"/>
      <c r="GDT1050" s="308"/>
      <c r="GDU1050" s="308"/>
      <c r="GDV1050" s="308"/>
      <c r="GDW1050" s="308"/>
      <c r="GDX1050" s="308"/>
      <c r="GDY1050" s="308"/>
      <c r="GDZ1050" s="308"/>
      <c r="GEA1050" s="308"/>
      <c r="GEB1050" s="308"/>
      <c r="GEC1050" s="308"/>
      <c r="GED1050" s="308"/>
      <c r="GEE1050" s="308"/>
      <c r="GEF1050" s="308"/>
      <c r="GEG1050" s="308"/>
      <c r="GEH1050" s="308"/>
      <c r="GEI1050" s="308"/>
      <c r="GEJ1050" s="308"/>
      <c r="GEK1050" s="308"/>
      <c r="GEL1050" s="308"/>
      <c r="GEM1050" s="308"/>
      <c r="GEN1050" s="308"/>
      <c r="GEO1050" s="308"/>
      <c r="GEP1050" s="308"/>
      <c r="GEQ1050" s="308"/>
      <c r="GER1050" s="308"/>
      <c r="GES1050" s="308"/>
      <c r="GET1050" s="308"/>
      <c r="GEU1050" s="308"/>
      <c r="GEV1050" s="308"/>
      <c r="GEW1050" s="308"/>
      <c r="GEX1050" s="308"/>
      <c r="GEY1050" s="308"/>
      <c r="GEZ1050" s="308"/>
      <c r="GFA1050" s="308"/>
      <c r="GFB1050" s="308"/>
      <c r="GFC1050" s="308"/>
      <c r="GFD1050" s="308"/>
      <c r="GFE1050" s="308"/>
      <c r="GFF1050" s="308"/>
      <c r="GFG1050" s="308"/>
      <c r="GFH1050" s="308"/>
      <c r="GFI1050" s="308"/>
      <c r="GFJ1050" s="308"/>
      <c r="GFK1050" s="308"/>
      <c r="GFL1050" s="308"/>
      <c r="GFM1050" s="308"/>
      <c r="GFN1050" s="308"/>
      <c r="GFO1050" s="308"/>
      <c r="GFP1050" s="308"/>
      <c r="GFQ1050" s="308"/>
      <c r="GFR1050" s="308"/>
      <c r="GFS1050" s="308"/>
      <c r="GFT1050" s="308"/>
      <c r="GFU1050" s="308"/>
      <c r="GFV1050" s="308"/>
      <c r="GFW1050" s="308"/>
      <c r="GFX1050" s="308"/>
      <c r="GFY1050" s="308"/>
      <c r="GFZ1050" s="308"/>
      <c r="GGA1050" s="308"/>
      <c r="GGB1050" s="308"/>
      <c r="GGC1050" s="308"/>
      <c r="GGD1050" s="308"/>
      <c r="GGE1050" s="308"/>
      <c r="GGF1050" s="308"/>
      <c r="GGG1050" s="308"/>
      <c r="GGH1050" s="308"/>
      <c r="GGI1050" s="308"/>
      <c r="GGJ1050" s="308"/>
      <c r="GGK1050" s="308"/>
      <c r="GGL1050" s="308"/>
      <c r="GGM1050" s="308"/>
      <c r="GGN1050" s="308"/>
      <c r="GGO1050" s="308"/>
      <c r="GGP1050" s="308"/>
      <c r="GGQ1050" s="308"/>
      <c r="GGR1050" s="308"/>
      <c r="GGS1050" s="308"/>
      <c r="GGT1050" s="308"/>
      <c r="GGU1050" s="308"/>
      <c r="GGV1050" s="308"/>
      <c r="GGW1050" s="308"/>
      <c r="GGX1050" s="308"/>
      <c r="GGY1050" s="308"/>
      <c r="GGZ1050" s="308"/>
      <c r="GHA1050" s="308"/>
      <c r="GHB1050" s="308"/>
      <c r="GHC1050" s="308"/>
      <c r="GHD1050" s="308"/>
      <c r="GHE1050" s="308"/>
      <c r="GHF1050" s="308"/>
      <c r="GHG1050" s="308"/>
      <c r="GHH1050" s="308"/>
      <c r="GHI1050" s="308"/>
      <c r="GHJ1050" s="308"/>
      <c r="GHK1050" s="308"/>
      <c r="GHL1050" s="308"/>
      <c r="GHM1050" s="308"/>
      <c r="GHN1050" s="308"/>
      <c r="GHO1050" s="308"/>
      <c r="GHP1050" s="308"/>
      <c r="GHQ1050" s="308"/>
      <c r="GHR1050" s="308"/>
      <c r="GHS1050" s="308"/>
      <c r="GHT1050" s="308"/>
      <c r="GHU1050" s="308"/>
      <c r="GHV1050" s="308"/>
      <c r="GHW1050" s="308"/>
      <c r="GHX1050" s="308"/>
      <c r="GHY1050" s="308"/>
      <c r="GHZ1050" s="308"/>
      <c r="GIA1050" s="308"/>
      <c r="GIB1050" s="308"/>
      <c r="GIC1050" s="308"/>
      <c r="GID1050" s="308"/>
      <c r="GIE1050" s="308"/>
      <c r="GIF1050" s="308"/>
      <c r="GIG1050" s="308"/>
      <c r="GIH1050" s="308"/>
      <c r="GII1050" s="308"/>
      <c r="GIJ1050" s="308"/>
      <c r="GIK1050" s="308"/>
      <c r="GIL1050" s="308"/>
      <c r="GIM1050" s="308"/>
      <c r="GIN1050" s="308"/>
      <c r="GIO1050" s="308"/>
      <c r="GIP1050" s="308"/>
      <c r="GIQ1050" s="308"/>
      <c r="GIR1050" s="308"/>
      <c r="GIS1050" s="308"/>
      <c r="GIT1050" s="308"/>
      <c r="GIU1050" s="308"/>
      <c r="GIV1050" s="308"/>
      <c r="GIW1050" s="308"/>
      <c r="GIX1050" s="308"/>
      <c r="GIY1050" s="308"/>
      <c r="GIZ1050" s="308"/>
      <c r="GJA1050" s="308"/>
      <c r="GJB1050" s="308"/>
      <c r="GJC1050" s="308"/>
      <c r="GJD1050" s="308"/>
      <c r="GJE1050" s="308"/>
      <c r="GJF1050" s="308"/>
      <c r="GJG1050" s="308"/>
      <c r="GJH1050" s="308"/>
      <c r="GJI1050" s="308"/>
      <c r="GJJ1050" s="308"/>
      <c r="GJK1050" s="308"/>
      <c r="GJL1050" s="308"/>
      <c r="GJM1050" s="308"/>
      <c r="GJN1050" s="308"/>
      <c r="GJO1050" s="308"/>
      <c r="GJP1050" s="308"/>
      <c r="GJQ1050" s="308"/>
      <c r="GJR1050" s="308"/>
      <c r="GJS1050" s="308"/>
      <c r="GJT1050" s="308"/>
      <c r="GJU1050" s="308"/>
      <c r="GJV1050" s="308"/>
      <c r="GJW1050" s="308"/>
      <c r="GJX1050" s="308"/>
      <c r="GJY1050" s="308"/>
      <c r="GJZ1050" s="308"/>
      <c r="GKA1050" s="308"/>
      <c r="GKB1050" s="308"/>
      <c r="GKC1050" s="308"/>
      <c r="GKD1050" s="308"/>
      <c r="GKE1050" s="308"/>
      <c r="GKF1050" s="308"/>
      <c r="GKG1050" s="308"/>
      <c r="GKH1050" s="308"/>
      <c r="GKI1050" s="308"/>
      <c r="GKJ1050" s="308"/>
      <c r="GKK1050" s="308"/>
      <c r="GKL1050" s="308"/>
      <c r="GKM1050" s="308"/>
      <c r="GKN1050" s="308"/>
      <c r="GKO1050" s="308"/>
      <c r="GKP1050" s="308"/>
      <c r="GKQ1050" s="308"/>
      <c r="GKR1050" s="308"/>
      <c r="GKS1050" s="308"/>
      <c r="GKT1050" s="308"/>
      <c r="GKU1050" s="308"/>
      <c r="GKV1050" s="308"/>
      <c r="GKW1050" s="308"/>
      <c r="GKX1050" s="308"/>
      <c r="GKY1050" s="308"/>
      <c r="GKZ1050" s="308"/>
      <c r="GLA1050" s="308"/>
      <c r="GLB1050" s="308"/>
      <c r="GLC1050" s="308"/>
      <c r="GLD1050" s="308"/>
      <c r="GLE1050" s="308"/>
      <c r="GLF1050" s="308"/>
      <c r="GLG1050" s="308"/>
      <c r="GLH1050" s="308"/>
      <c r="GLI1050" s="308"/>
      <c r="GLJ1050" s="308"/>
      <c r="GLK1050" s="308"/>
      <c r="GLL1050" s="308"/>
      <c r="GLM1050" s="308"/>
      <c r="GLN1050" s="308"/>
      <c r="GLO1050" s="308"/>
      <c r="GLP1050" s="308"/>
      <c r="GLQ1050" s="308"/>
      <c r="GLR1050" s="308"/>
      <c r="GLS1050" s="308"/>
      <c r="GLT1050" s="308"/>
      <c r="GLU1050" s="308"/>
      <c r="GLV1050" s="308"/>
      <c r="GLW1050" s="308"/>
      <c r="GLX1050" s="308"/>
      <c r="GLY1050" s="308"/>
      <c r="GLZ1050" s="308"/>
      <c r="GMA1050" s="308"/>
      <c r="GMB1050" s="308"/>
      <c r="GMC1050" s="308"/>
      <c r="GMD1050" s="308"/>
      <c r="GME1050" s="308"/>
      <c r="GMF1050" s="308"/>
      <c r="GMG1050" s="308"/>
      <c r="GMH1050" s="308"/>
      <c r="GMI1050" s="308"/>
      <c r="GMJ1050" s="308"/>
      <c r="GMK1050" s="308"/>
      <c r="GML1050" s="308"/>
      <c r="GMM1050" s="308"/>
      <c r="GMN1050" s="308"/>
      <c r="GMO1050" s="308"/>
      <c r="GMP1050" s="308"/>
      <c r="GMQ1050" s="308"/>
      <c r="GMR1050" s="308"/>
      <c r="GMS1050" s="308"/>
      <c r="GMT1050" s="308"/>
      <c r="GMU1050" s="308"/>
      <c r="GMV1050" s="308"/>
      <c r="GMW1050" s="308"/>
      <c r="GMX1050" s="308"/>
      <c r="GMY1050" s="308"/>
      <c r="GMZ1050" s="308"/>
      <c r="GNA1050" s="308"/>
      <c r="GNB1050" s="308"/>
      <c r="GNC1050" s="308"/>
      <c r="GND1050" s="308"/>
      <c r="GNE1050" s="308"/>
      <c r="GNF1050" s="308"/>
      <c r="GNG1050" s="308"/>
      <c r="GNH1050" s="308"/>
      <c r="GNI1050" s="308"/>
      <c r="GNJ1050" s="308"/>
      <c r="GNK1050" s="308"/>
      <c r="GNL1050" s="308"/>
      <c r="GNM1050" s="308"/>
      <c r="GNN1050" s="308"/>
      <c r="GNO1050" s="308"/>
      <c r="GNP1050" s="308"/>
      <c r="GNQ1050" s="308"/>
      <c r="GNR1050" s="308"/>
      <c r="GNS1050" s="308"/>
      <c r="GNT1050" s="308"/>
      <c r="GNU1050" s="308"/>
      <c r="GNV1050" s="308"/>
      <c r="GNW1050" s="308"/>
      <c r="GNX1050" s="308"/>
      <c r="GNY1050" s="308"/>
      <c r="GNZ1050" s="308"/>
      <c r="GOA1050" s="308"/>
      <c r="GOB1050" s="308"/>
      <c r="GOC1050" s="308"/>
      <c r="GOD1050" s="308"/>
      <c r="GOE1050" s="308"/>
      <c r="GOF1050" s="308"/>
      <c r="GOG1050" s="308"/>
      <c r="GOH1050" s="308"/>
      <c r="GOI1050" s="308"/>
      <c r="GOJ1050" s="308"/>
      <c r="GOK1050" s="308"/>
      <c r="GOL1050" s="308"/>
      <c r="GOM1050" s="308"/>
      <c r="GON1050" s="308"/>
      <c r="GOO1050" s="308"/>
      <c r="GOP1050" s="308"/>
      <c r="GOQ1050" s="308"/>
      <c r="GOR1050" s="308"/>
      <c r="GOS1050" s="308"/>
      <c r="GOT1050" s="308"/>
      <c r="GOU1050" s="308"/>
      <c r="GOV1050" s="308"/>
      <c r="GOW1050" s="308"/>
      <c r="GOX1050" s="308"/>
      <c r="GOY1050" s="308"/>
      <c r="GOZ1050" s="308"/>
      <c r="GPA1050" s="308"/>
      <c r="GPB1050" s="308"/>
      <c r="GPC1050" s="308"/>
      <c r="GPD1050" s="308"/>
      <c r="GPE1050" s="308"/>
      <c r="GPF1050" s="308"/>
      <c r="GPG1050" s="308"/>
      <c r="GPH1050" s="308"/>
      <c r="GPI1050" s="308"/>
      <c r="GPJ1050" s="308"/>
      <c r="GPK1050" s="308"/>
      <c r="GPL1050" s="308"/>
      <c r="GPM1050" s="308"/>
      <c r="GPN1050" s="308"/>
      <c r="GPO1050" s="308"/>
      <c r="GPP1050" s="308"/>
      <c r="GPQ1050" s="308"/>
      <c r="GPR1050" s="308"/>
      <c r="GPS1050" s="308"/>
      <c r="GPT1050" s="308"/>
      <c r="GPU1050" s="308"/>
      <c r="GPV1050" s="308"/>
      <c r="GPW1050" s="308"/>
      <c r="GPX1050" s="308"/>
      <c r="GPY1050" s="308"/>
      <c r="GPZ1050" s="308"/>
      <c r="GQA1050" s="308"/>
      <c r="GQB1050" s="308"/>
      <c r="GQC1050" s="308"/>
      <c r="GQD1050" s="308"/>
      <c r="GQE1050" s="308"/>
      <c r="GQF1050" s="308"/>
      <c r="GQG1050" s="308"/>
      <c r="GQH1050" s="308"/>
      <c r="GQI1050" s="308"/>
      <c r="GQJ1050" s="308"/>
      <c r="GQK1050" s="308"/>
      <c r="GQL1050" s="308"/>
      <c r="GQM1050" s="308"/>
      <c r="GQN1050" s="308"/>
      <c r="GQO1050" s="308"/>
      <c r="GQP1050" s="308"/>
      <c r="GQQ1050" s="308"/>
      <c r="GQR1050" s="308"/>
      <c r="GQS1050" s="308"/>
      <c r="GQT1050" s="308"/>
      <c r="GQU1050" s="308"/>
      <c r="GQV1050" s="308"/>
      <c r="GQW1050" s="308"/>
      <c r="GQX1050" s="308"/>
      <c r="GQY1050" s="308"/>
      <c r="GQZ1050" s="308"/>
      <c r="GRA1050" s="308"/>
      <c r="GRB1050" s="308"/>
      <c r="GRC1050" s="308"/>
      <c r="GRD1050" s="308"/>
      <c r="GRE1050" s="308"/>
      <c r="GRF1050" s="308"/>
      <c r="GRG1050" s="308"/>
      <c r="GRH1050" s="308"/>
      <c r="GRI1050" s="308"/>
      <c r="GRJ1050" s="308"/>
      <c r="GRK1050" s="308"/>
      <c r="GRL1050" s="308"/>
      <c r="GRM1050" s="308"/>
      <c r="GRN1050" s="308"/>
      <c r="GRO1050" s="308"/>
      <c r="GRP1050" s="308"/>
      <c r="GRQ1050" s="308"/>
      <c r="GRR1050" s="308"/>
      <c r="GRS1050" s="308"/>
      <c r="GRT1050" s="308"/>
      <c r="GRU1050" s="308"/>
      <c r="GRV1050" s="308"/>
      <c r="GRW1050" s="308"/>
      <c r="GRX1050" s="308"/>
      <c r="GRY1050" s="308"/>
      <c r="GRZ1050" s="308"/>
      <c r="GSA1050" s="308"/>
      <c r="GSB1050" s="308"/>
      <c r="GSC1050" s="308"/>
      <c r="GSD1050" s="308"/>
      <c r="GSE1050" s="308"/>
      <c r="GSF1050" s="308"/>
      <c r="GSG1050" s="308"/>
      <c r="GSH1050" s="308"/>
      <c r="GSI1050" s="308"/>
      <c r="GSJ1050" s="308"/>
      <c r="GSK1050" s="308"/>
      <c r="GSL1050" s="308"/>
      <c r="GSM1050" s="308"/>
      <c r="GSN1050" s="308"/>
      <c r="GSO1050" s="308"/>
      <c r="GSP1050" s="308"/>
      <c r="GSQ1050" s="308"/>
      <c r="GSR1050" s="308"/>
      <c r="GSS1050" s="308"/>
      <c r="GST1050" s="308"/>
      <c r="GSU1050" s="308"/>
      <c r="GSV1050" s="308"/>
      <c r="GSW1050" s="308"/>
      <c r="GSX1050" s="308"/>
      <c r="GSY1050" s="308"/>
      <c r="GSZ1050" s="308"/>
      <c r="GTA1050" s="308"/>
      <c r="GTB1050" s="308"/>
      <c r="GTC1050" s="308"/>
      <c r="GTD1050" s="308"/>
      <c r="GTE1050" s="308"/>
      <c r="GTF1050" s="308"/>
      <c r="GTG1050" s="308"/>
      <c r="GTH1050" s="308"/>
      <c r="GTI1050" s="308"/>
      <c r="GTJ1050" s="308"/>
      <c r="GTK1050" s="308"/>
      <c r="GTL1050" s="308"/>
      <c r="GTM1050" s="308"/>
      <c r="GTN1050" s="308"/>
      <c r="GTO1050" s="308"/>
      <c r="GTP1050" s="308"/>
      <c r="GTQ1050" s="308"/>
      <c r="GTR1050" s="308"/>
      <c r="GTS1050" s="308"/>
      <c r="GTT1050" s="308"/>
      <c r="GTU1050" s="308"/>
      <c r="GTV1050" s="308"/>
      <c r="GTW1050" s="308"/>
      <c r="GTX1050" s="308"/>
      <c r="GTY1050" s="308"/>
      <c r="GTZ1050" s="308"/>
      <c r="GUA1050" s="308"/>
      <c r="GUB1050" s="308"/>
      <c r="GUC1050" s="308"/>
      <c r="GUD1050" s="308"/>
      <c r="GUE1050" s="308"/>
      <c r="GUF1050" s="308"/>
      <c r="GUG1050" s="308"/>
      <c r="GUH1050" s="308"/>
      <c r="GUI1050" s="308"/>
      <c r="GUJ1050" s="308"/>
      <c r="GUK1050" s="308"/>
      <c r="GUL1050" s="308"/>
      <c r="GUM1050" s="308"/>
      <c r="GUN1050" s="308"/>
      <c r="GUO1050" s="308"/>
      <c r="GUP1050" s="308"/>
      <c r="GUQ1050" s="308"/>
      <c r="GUR1050" s="308"/>
      <c r="GUS1050" s="308"/>
      <c r="GUT1050" s="308"/>
      <c r="GUU1050" s="308"/>
      <c r="GUV1050" s="308"/>
      <c r="GUW1050" s="308"/>
      <c r="GUX1050" s="308"/>
      <c r="GUY1050" s="308"/>
      <c r="GUZ1050" s="308"/>
      <c r="GVA1050" s="308"/>
      <c r="GVB1050" s="308"/>
      <c r="GVC1050" s="308"/>
      <c r="GVD1050" s="308"/>
      <c r="GVE1050" s="308"/>
      <c r="GVF1050" s="308"/>
      <c r="GVG1050" s="308"/>
      <c r="GVH1050" s="308"/>
      <c r="GVI1050" s="308"/>
      <c r="GVJ1050" s="308"/>
      <c r="GVK1050" s="308"/>
      <c r="GVL1050" s="308"/>
      <c r="GVM1050" s="308"/>
      <c r="GVN1050" s="308"/>
      <c r="GVO1050" s="308"/>
      <c r="GVP1050" s="308"/>
      <c r="GVQ1050" s="308"/>
      <c r="GVR1050" s="308"/>
      <c r="GVS1050" s="308"/>
      <c r="GVT1050" s="308"/>
      <c r="GVU1050" s="308"/>
      <c r="GVV1050" s="308"/>
      <c r="GVW1050" s="308"/>
      <c r="GVX1050" s="308"/>
      <c r="GVY1050" s="308"/>
      <c r="GVZ1050" s="308"/>
      <c r="GWA1050" s="308"/>
      <c r="GWB1050" s="308"/>
      <c r="GWC1050" s="308"/>
      <c r="GWD1050" s="308"/>
      <c r="GWE1050" s="308"/>
      <c r="GWF1050" s="308"/>
      <c r="GWG1050" s="308"/>
      <c r="GWH1050" s="308"/>
      <c r="GWI1050" s="308"/>
      <c r="GWJ1050" s="308"/>
      <c r="GWK1050" s="308"/>
      <c r="GWL1050" s="308"/>
      <c r="GWM1050" s="308"/>
      <c r="GWN1050" s="308"/>
      <c r="GWO1050" s="308"/>
      <c r="GWP1050" s="308"/>
      <c r="GWQ1050" s="308"/>
      <c r="GWR1050" s="308"/>
      <c r="GWS1050" s="308"/>
      <c r="GWT1050" s="308"/>
      <c r="GWU1050" s="308"/>
      <c r="GWV1050" s="308"/>
      <c r="GWW1050" s="308"/>
      <c r="GWX1050" s="308"/>
      <c r="GWY1050" s="308"/>
      <c r="GWZ1050" s="308"/>
      <c r="GXA1050" s="308"/>
      <c r="GXB1050" s="308"/>
      <c r="GXC1050" s="308"/>
      <c r="GXD1050" s="308"/>
      <c r="GXE1050" s="308"/>
      <c r="GXF1050" s="308"/>
      <c r="GXG1050" s="308"/>
      <c r="GXH1050" s="308"/>
      <c r="GXI1050" s="308"/>
      <c r="GXJ1050" s="308"/>
      <c r="GXK1050" s="308"/>
      <c r="GXL1050" s="308"/>
      <c r="GXM1050" s="308"/>
      <c r="GXN1050" s="308"/>
      <c r="GXO1050" s="308"/>
      <c r="GXP1050" s="308"/>
      <c r="GXQ1050" s="308"/>
      <c r="GXR1050" s="308"/>
      <c r="GXS1050" s="308"/>
      <c r="GXT1050" s="308"/>
      <c r="GXU1050" s="308"/>
      <c r="GXV1050" s="308"/>
      <c r="GXW1050" s="308"/>
      <c r="GXX1050" s="308"/>
      <c r="GXY1050" s="308"/>
      <c r="GXZ1050" s="308"/>
      <c r="GYA1050" s="308"/>
      <c r="GYB1050" s="308"/>
      <c r="GYC1050" s="308"/>
      <c r="GYD1050" s="308"/>
      <c r="GYE1050" s="308"/>
      <c r="GYF1050" s="308"/>
      <c r="GYG1050" s="308"/>
      <c r="GYH1050" s="308"/>
      <c r="GYI1050" s="308"/>
      <c r="GYJ1050" s="308"/>
      <c r="GYK1050" s="308"/>
      <c r="GYL1050" s="308"/>
      <c r="GYM1050" s="308"/>
      <c r="GYN1050" s="308"/>
      <c r="GYO1050" s="308"/>
      <c r="GYP1050" s="308"/>
      <c r="GYQ1050" s="308"/>
      <c r="GYR1050" s="308"/>
      <c r="GYS1050" s="308"/>
      <c r="GYT1050" s="308"/>
      <c r="GYU1050" s="308"/>
      <c r="GYV1050" s="308"/>
      <c r="GYW1050" s="308"/>
      <c r="GYX1050" s="308"/>
      <c r="GYY1050" s="308"/>
      <c r="GYZ1050" s="308"/>
      <c r="GZA1050" s="308"/>
      <c r="GZB1050" s="308"/>
      <c r="GZC1050" s="308"/>
      <c r="GZD1050" s="308"/>
      <c r="GZE1050" s="308"/>
      <c r="GZF1050" s="308"/>
      <c r="GZG1050" s="308"/>
      <c r="GZH1050" s="308"/>
      <c r="GZI1050" s="308"/>
      <c r="GZJ1050" s="308"/>
      <c r="GZK1050" s="308"/>
      <c r="GZL1050" s="308"/>
      <c r="GZM1050" s="308"/>
      <c r="GZN1050" s="308"/>
      <c r="GZO1050" s="308"/>
      <c r="GZP1050" s="308"/>
      <c r="GZQ1050" s="308"/>
      <c r="GZR1050" s="308"/>
      <c r="GZS1050" s="308"/>
      <c r="GZT1050" s="308"/>
      <c r="GZU1050" s="308"/>
      <c r="GZV1050" s="308"/>
      <c r="GZW1050" s="308"/>
      <c r="GZX1050" s="308"/>
      <c r="GZY1050" s="308"/>
      <c r="GZZ1050" s="308"/>
      <c r="HAA1050" s="308"/>
      <c r="HAB1050" s="308"/>
      <c r="HAC1050" s="308"/>
      <c r="HAD1050" s="308"/>
      <c r="HAE1050" s="308"/>
      <c r="HAF1050" s="308"/>
      <c r="HAG1050" s="308"/>
      <c r="HAH1050" s="308"/>
      <c r="HAI1050" s="308"/>
      <c r="HAJ1050" s="308"/>
      <c r="HAK1050" s="308"/>
      <c r="HAL1050" s="308"/>
      <c r="HAM1050" s="308"/>
      <c r="HAN1050" s="308"/>
      <c r="HAO1050" s="308"/>
      <c r="HAP1050" s="308"/>
      <c r="HAQ1050" s="308"/>
      <c r="HAR1050" s="308"/>
      <c r="HAS1050" s="308"/>
      <c r="HAT1050" s="308"/>
      <c r="HAU1050" s="308"/>
      <c r="HAV1050" s="308"/>
      <c r="HAW1050" s="308"/>
      <c r="HAX1050" s="308"/>
      <c r="HAY1050" s="308"/>
      <c r="HAZ1050" s="308"/>
      <c r="HBA1050" s="308"/>
      <c r="HBB1050" s="308"/>
      <c r="HBC1050" s="308"/>
      <c r="HBD1050" s="308"/>
      <c r="HBE1050" s="308"/>
      <c r="HBF1050" s="308"/>
      <c r="HBG1050" s="308"/>
      <c r="HBH1050" s="308"/>
      <c r="HBI1050" s="308"/>
      <c r="HBJ1050" s="308"/>
      <c r="HBK1050" s="308"/>
      <c r="HBL1050" s="308"/>
      <c r="HBM1050" s="308"/>
      <c r="HBN1050" s="308"/>
      <c r="HBO1050" s="308"/>
      <c r="HBP1050" s="308"/>
      <c r="HBQ1050" s="308"/>
      <c r="HBR1050" s="308"/>
      <c r="HBS1050" s="308"/>
      <c r="HBT1050" s="308"/>
      <c r="HBU1050" s="308"/>
      <c r="HBV1050" s="308"/>
      <c r="HBW1050" s="308"/>
      <c r="HBX1050" s="308"/>
      <c r="HBY1050" s="308"/>
      <c r="HBZ1050" s="308"/>
      <c r="HCA1050" s="308"/>
      <c r="HCB1050" s="308"/>
      <c r="HCC1050" s="308"/>
      <c r="HCD1050" s="308"/>
      <c r="HCE1050" s="308"/>
      <c r="HCF1050" s="308"/>
      <c r="HCG1050" s="308"/>
      <c r="HCH1050" s="308"/>
      <c r="HCI1050" s="308"/>
      <c r="HCJ1050" s="308"/>
      <c r="HCK1050" s="308"/>
      <c r="HCL1050" s="308"/>
      <c r="HCM1050" s="308"/>
      <c r="HCN1050" s="308"/>
      <c r="HCO1050" s="308"/>
      <c r="HCP1050" s="308"/>
      <c r="HCQ1050" s="308"/>
      <c r="HCR1050" s="308"/>
      <c r="HCS1050" s="308"/>
      <c r="HCT1050" s="308"/>
      <c r="HCU1050" s="308"/>
      <c r="HCV1050" s="308"/>
      <c r="HCW1050" s="308"/>
      <c r="HCX1050" s="308"/>
      <c r="HCY1050" s="308"/>
      <c r="HCZ1050" s="308"/>
      <c r="HDA1050" s="308"/>
      <c r="HDB1050" s="308"/>
      <c r="HDC1050" s="308"/>
      <c r="HDD1050" s="308"/>
      <c r="HDE1050" s="308"/>
      <c r="HDF1050" s="308"/>
      <c r="HDG1050" s="308"/>
      <c r="HDH1050" s="308"/>
      <c r="HDI1050" s="308"/>
      <c r="HDJ1050" s="308"/>
      <c r="HDK1050" s="308"/>
      <c r="HDL1050" s="308"/>
      <c r="HDM1050" s="308"/>
      <c r="HDN1050" s="308"/>
      <c r="HDO1050" s="308"/>
      <c r="HDP1050" s="308"/>
      <c r="HDQ1050" s="308"/>
      <c r="HDR1050" s="308"/>
      <c r="HDS1050" s="308"/>
      <c r="HDT1050" s="308"/>
      <c r="HDU1050" s="308"/>
      <c r="HDV1050" s="308"/>
      <c r="HDW1050" s="308"/>
      <c r="HDX1050" s="308"/>
      <c r="HDY1050" s="308"/>
      <c r="HDZ1050" s="308"/>
      <c r="HEA1050" s="308"/>
      <c r="HEB1050" s="308"/>
      <c r="HEC1050" s="308"/>
      <c r="HED1050" s="308"/>
      <c r="HEE1050" s="308"/>
      <c r="HEF1050" s="308"/>
      <c r="HEG1050" s="308"/>
      <c r="HEH1050" s="308"/>
      <c r="HEI1050" s="308"/>
      <c r="HEJ1050" s="308"/>
      <c r="HEK1050" s="308"/>
      <c r="HEL1050" s="308"/>
      <c r="HEM1050" s="308"/>
      <c r="HEN1050" s="308"/>
      <c r="HEO1050" s="308"/>
      <c r="HEP1050" s="308"/>
      <c r="HEQ1050" s="308"/>
      <c r="HER1050" s="308"/>
      <c r="HES1050" s="308"/>
      <c r="HET1050" s="308"/>
      <c r="HEU1050" s="308"/>
      <c r="HEV1050" s="308"/>
      <c r="HEW1050" s="308"/>
      <c r="HEX1050" s="308"/>
      <c r="HEY1050" s="308"/>
      <c r="HEZ1050" s="308"/>
      <c r="HFA1050" s="308"/>
      <c r="HFB1050" s="308"/>
      <c r="HFC1050" s="308"/>
      <c r="HFD1050" s="308"/>
      <c r="HFE1050" s="308"/>
      <c r="HFF1050" s="308"/>
      <c r="HFG1050" s="308"/>
      <c r="HFH1050" s="308"/>
      <c r="HFI1050" s="308"/>
      <c r="HFJ1050" s="308"/>
      <c r="HFK1050" s="308"/>
      <c r="HFL1050" s="308"/>
      <c r="HFM1050" s="308"/>
      <c r="HFN1050" s="308"/>
      <c r="HFO1050" s="308"/>
      <c r="HFP1050" s="308"/>
      <c r="HFQ1050" s="308"/>
      <c r="HFR1050" s="308"/>
      <c r="HFS1050" s="308"/>
      <c r="HFT1050" s="308"/>
      <c r="HFU1050" s="308"/>
      <c r="HFV1050" s="308"/>
      <c r="HFW1050" s="308"/>
      <c r="HFX1050" s="308"/>
      <c r="HFY1050" s="308"/>
      <c r="HFZ1050" s="308"/>
      <c r="HGA1050" s="308"/>
      <c r="HGB1050" s="308"/>
      <c r="HGC1050" s="308"/>
      <c r="HGD1050" s="308"/>
      <c r="HGE1050" s="308"/>
      <c r="HGF1050" s="308"/>
      <c r="HGG1050" s="308"/>
      <c r="HGH1050" s="308"/>
      <c r="HGI1050" s="308"/>
      <c r="HGJ1050" s="308"/>
      <c r="HGK1050" s="308"/>
      <c r="HGL1050" s="308"/>
      <c r="HGM1050" s="308"/>
      <c r="HGN1050" s="308"/>
      <c r="HGO1050" s="308"/>
      <c r="HGP1050" s="308"/>
      <c r="HGQ1050" s="308"/>
      <c r="HGR1050" s="308"/>
      <c r="HGS1050" s="308"/>
      <c r="HGT1050" s="308"/>
      <c r="HGU1050" s="308"/>
      <c r="HGV1050" s="308"/>
      <c r="HGW1050" s="308"/>
      <c r="HGX1050" s="308"/>
      <c r="HGY1050" s="308"/>
      <c r="HGZ1050" s="308"/>
      <c r="HHA1050" s="308"/>
      <c r="HHB1050" s="308"/>
      <c r="HHC1050" s="308"/>
      <c r="HHD1050" s="308"/>
      <c r="HHE1050" s="308"/>
      <c r="HHF1050" s="308"/>
      <c r="HHG1050" s="308"/>
      <c r="HHH1050" s="308"/>
      <c r="HHI1050" s="308"/>
      <c r="HHJ1050" s="308"/>
      <c r="HHK1050" s="308"/>
      <c r="HHL1050" s="308"/>
      <c r="HHM1050" s="308"/>
      <c r="HHN1050" s="308"/>
      <c r="HHO1050" s="308"/>
      <c r="HHP1050" s="308"/>
      <c r="HHQ1050" s="308"/>
      <c r="HHR1050" s="308"/>
      <c r="HHS1050" s="308"/>
      <c r="HHT1050" s="308"/>
      <c r="HHU1050" s="308"/>
      <c r="HHV1050" s="308"/>
      <c r="HHW1050" s="308"/>
      <c r="HHX1050" s="308"/>
      <c r="HHY1050" s="308"/>
      <c r="HHZ1050" s="308"/>
      <c r="HIA1050" s="308"/>
      <c r="HIB1050" s="308"/>
      <c r="HIC1050" s="308"/>
      <c r="HID1050" s="308"/>
      <c r="HIE1050" s="308"/>
      <c r="HIF1050" s="308"/>
      <c r="HIG1050" s="308"/>
      <c r="HIH1050" s="308"/>
      <c r="HII1050" s="308"/>
      <c r="HIJ1050" s="308"/>
      <c r="HIK1050" s="308"/>
      <c r="HIL1050" s="308"/>
      <c r="HIM1050" s="308"/>
      <c r="HIN1050" s="308"/>
      <c r="HIO1050" s="308"/>
      <c r="HIP1050" s="308"/>
      <c r="HIQ1050" s="308"/>
      <c r="HIR1050" s="308"/>
      <c r="HIS1050" s="308"/>
      <c r="HIT1050" s="308"/>
      <c r="HIU1050" s="308"/>
      <c r="HIV1050" s="308"/>
      <c r="HIW1050" s="308"/>
      <c r="HIX1050" s="308"/>
      <c r="HIY1050" s="308"/>
      <c r="HIZ1050" s="308"/>
      <c r="HJA1050" s="308"/>
      <c r="HJB1050" s="308"/>
      <c r="HJC1050" s="308"/>
      <c r="HJD1050" s="308"/>
      <c r="HJE1050" s="308"/>
      <c r="HJF1050" s="308"/>
      <c r="HJG1050" s="308"/>
      <c r="HJH1050" s="308"/>
      <c r="HJI1050" s="308"/>
      <c r="HJJ1050" s="308"/>
      <c r="HJK1050" s="308"/>
      <c r="HJL1050" s="308"/>
      <c r="HJM1050" s="308"/>
      <c r="HJN1050" s="308"/>
      <c r="HJO1050" s="308"/>
      <c r="HJP1050" s="308"/>
      <c r="HJQ1050" s="308"/>
      <c r="HJR1050" s="308"/>
      <c r="HJS1050" s="308"/>
      <c r="HJT1050" s="308"/>
      <c r="HJU1050" s="308"/>
      <c r="HJV1050" s="308"/>
      <c r="HJW1050" s="308"/>
      <c r="HJX1050" s="308"/>
      <c r="HJY1050" s="308"/>
      <c r="HJZ1050" s="308"/>
      <c r="HKA1050" s="308"/>
      <c r="HKB1050" s="308"/>
      <c r="HKC1050" s="308"/>
      <c r="HKD1050" s="308"/>
      <c r="HKE1050" s="308"/>
      <c r="HKF1050" s="308"/>
      <c r="HKG1050" s="308"/>
      <c r="HKH1050" s="308"/>
      <c r="HKI1050" s="308"/>
      <c r="HKJ1050" s="308"/>
      <c r="HKK1050" s="308"/>
      <c r="HKL1050" s="308"/>
      <c r="HKM1050" s="308"/>
      <c r="HKN1050" s="308"/>
      <c r="HKO1050" s="308"/>
      <c r="HKP1050" s="308"/>
      <c r="HKQ1050" s="308"/>
      <c r="HKR1050" s="308"/>
      <c r="HKS1050" s="308"/>
      <c r="HKT1050" s="308"/>
      <c r="HKU1050" s="308"/>
      <c r="HKV1050" s="308"/>
      <c r="HKW1050" s="308"/>
      <c r="HKX1050" s="308"/>
      <c r="HKY1050" s="308"/>
      <c r="HKZ1050" s="308"/>
      <c r="HLA1050" s="308"/>
      <c r="HLB1050" s="308"/>
      <c r="HLC1050" s="308"/>
      <c r="HLD1050" s="308"/>
      <c r="HLE1050" s="308"/>
      <c r="HLF1050" s="308"/>
      <c r="HLG1050" s="308"/>
      <c r="HLH1050" s="308"/>
      <c r="HLI1050" s="308"/>
      <c r="HLJ1050" s="308"/>
      <c r="HLK1050" s="308"/>
      <c r="HLL1050" s="308"/>
      <c r="HLM1050" s="308"/>
      <c r="HLN1050" s="308"/>
      <c r="HLO1050" s="308"/>
      <c r="HLP1050" s="308"/>
      <c r="HLQ1050" s="308"/>
      <c r="HLR1050" s="308"/>
      <c r="HLS1050" s="308"/>
      <c r="HLT1050" s="308"/>
      <c r="HLU1050" s="308"/>
      <c r="HLV1050" s="308"/>
      <c r="HLW1050" s="308"/>
      <c r="HLX1050" s="308"/>
      <c r="HLY1050" s="308"/>
      <c r="HLZ1050" s="308"/>
      <c r="HMA1050" s="308"/>
      <c r="HMB1050" s="308"/>
      <c r="HMC1050" s="308"/>
      <c r="HMD1050" s="308"/>
      <c r="HME1050" s="308"/>
      <c r="HMF1050" s="308"/>
      <c r="HMG1050" s="308"/>
      <c r="HMH1050" s="308"/>
      <c r="HMI1050" s="308"/>
      <c r="HMJ1050" s="308"/>
      <c r="HMK1050" s="308"/>
      <c r="HML1050" s="308"/>
      <c r="HMM1050" s="308"/>
      <c r="HMN1050" s="308"/>
      <c r="HMO1050" s="308"/>
      <c r="HMP1050" s="308"/>
      <c r="HMQ1050" s="308"/>
      <c r="HMR1050" s="308"/>
      <c r="HMS1050" s="308"/>
      <c r="HMT1050" s="308"/>
      <c r="HMU1050" s="308"/>
      <c r="HMV1050" s="308"/>
      <c r="HMW1050" s="308"/>
      <c r="HMX1050" s="308"/>
      <c r="HMY1050" s="308"/>
      <c r="HMZ1050" s="308"/>
      <c r="HNA1050" s="308"/>
      <c r="HNB1050" s="308"/>
      <c r="HNC1050" s="308"/>
      <c r="HND1050" s="308"/>
      <c r="HNE1050" s="308"/>
      <c r="HNF1050" s="308"/>
      <c r="HNG1050" s="308"/>
      <c r="HNH1050" s="308"/>
      <c r="HNI1050" s="308"/>
      <c r="HNJ1050" s="308"/>
      <c r="HNK1050" s="308"/>
      <c r="HNL1050" s="308"/>
      <c r="HNM1050" s="308"/>
      <c r="HNN1050" s="308"/>
      <c r="HNO1050" s="308"/>
      <c r="HNP1050" s="308"/>
      <c r="HNQ1050" s="308"/>
      <c r="HNR1050" s="308"/>
      <c r="HNS1050" s="308"/>
      <c r="HNT1050" s="308"/>
      <c r="HNU1050" s="308"/>
      <c r="HNV1050" s="308"/>
      <c r="HNW1050" s="308"/>
      <c r="HNX1050" s="308"/>
      <c r="HNY1050" s="308"/>
      <c r="HNZ1050" s="308"/>
      <c r="HOA1050" s="308"/>
      <c r="HOB1050" s="308"/>
      <c r="HOC1050" s="308"/>
      <c r="HOD1050" s="308"/>
      <c r="HOE1050" s="308"/>
      <c r="HOF1050" s="308"/>
      <c r="HOG1050" s="308"/>
      <c r="HOH1050" s="308"/>
      <c r="HOI1050" s="308"/>
      <c r="HOJ1050" s="308"/>
      <c r="HOK1050" s="308"/>
      <c r="HOL1050" s="308"/>
      <c r="HOM1050" s="308"/>
      <c r="HON1050" s="308"/>
      <c r="HOO1050" s="308"/>
      <c r="HOP1050" s="308"/>
      <c r="HOQ1050" s="308"/>
      <c r="HOR1050" s="308"/>
      <c r="HOS1050" s="308"/>
      <c r="HOT1050" s="308"/>
      <c r="HOU1050" s="308"/>
      <c r="HOV1050" s="308"/>
      <c r="HOW1050" s="308"/>
      <c r="HOX1050" s="308"/>
      <c r="HOY1050" s="308"/>
      <c r="HOZ1050" s="308"/>
      <c r="HPA1050" s="308"/>
      <c r="HPB1050" s="308"/>
      <c r="HPC1050" s="308"/>
      <c r="HPD1050" s="308"/>
      <c r="HPE1050" s="308"/>
      <c r="HPF1050" s="308"/>
      <c r="HPG1050" s="308"/>
      <c r="HPH1050" s="308"/>
      <c r="HPI1050" s="308"/>
      <c r="HPJ1050" s="308"/>
      <c r="HPK1050" s="308"/>
      <c r="HPL1050" s="308"/>
      <c r="HPM1050" s="308"/>
      <c r="HPN1050" s="308"/>
      <c r="HPO1050" s="308"/>
      <c r="HPP1050" s="308"/>
      <c r="HPQ1050" s="308"/>
      <c r="HPR1050" s="308"/>
      <c r="HPS1050" s="308"/>
      <c r="HPT1050" s="308"/>
      <c r="HPU1050" s="308"/>
      <c r="HPV1050" s="308"/>
      <c r="HPW1050" s="308"/>
      <c r="HPX1050" s="308"/>
      <c r="HPY1050" s="308"/>
      <c r="HPZ1050" s="308"/>
      <c r="HQA1050" s="308"/>
      <c r="HQB1050" s="308"/>
      <c r="HQC1050" s="308"/>
      <c r="HQD1050" s="308"/>
      <c r="HQE1050" s="308"/>
      <c r="HQF1050" s="308"/>
      <c r="HQG1050" s="308"/>
      <c r="HQH1050" s="308"/>
      <c r="HQI1050" s="308"/>
      <c r="HQJ1050" s="308"/>
      <c r="HQK1050" s="308"/>
      <c r="HQL1050" s="308"/>
      <c r="HQM1050" s="308"/>
      <c r="HQN1050" s="308"/>
      <c r="HQO1050" s="308"/>
      <c r="HQP1050" s="308"/>
      <c r="HQQ1050" s="308"/>
      <c r="HQR1050" s="308"/>
      <c r="HQS1050" s="308"/>
      <c r="HQT1050" s="308"/>
      <c r="HQU1050" s="308"/>
      <c r="HQV1050" s="308"/>
      <c r="HQW1050" s="308"/>
      <c r="HQX1050" s="308"/>
      <c r="HQY1050" s="308"/>
      <c r="HQZ1050" s="308"/>
      <c r="HRA1050" s="308"/>
      <c r="HRB1050" s="308"/>
      <c r="HRC1050" s="308"/>
      <c r="HRD1050" s="308"/>
      <c r="HRE1050" s="308"/>
      <c r="HRF1050" s="308"/>
      <c r="HRG1050" s="308"/>
      <c r="HRH1050" s="308"/>
      <c r="HRI1050" s="308"/>
      <c r="HRJ1050" s="308"/>
      <c r="HRK1050" s="308"/>
      <c r="HRL1050" s="308"/>
      <c r="HRM1050" s="308"/>
      <c r="HRN1050" s="308"/>
      <c r="HRO1050" s="308"/>
      <c r="HRP1050" s="308"/>
      <c r="HRQ1050" s="308"/>
      <c r="HRR1050" s="308"/>
      <c r="HRS1050" s="308"/>
      <c r="HRT1050" s="308"/>
      <c r="HRU1050" s="308"/>
      <c r="HRV1050" s="308"/>
      <c r="HRW1050" s="308"/>
      <c r="HRX1050" s="308"/>
      <c r="HRY1050" s="308"/>
      <c r="HRZ1050" s="308"/>
      <c r="HSA1050" s="308"/>
      <c r="HSB1050" s="308"/>
      <c r="HSC1050" s="308"/>
      <c r="HSD1050" s="308"/>
      <c r="HSE1050" s="308"/>
      <c r="HSF1050" s="308"/>
      <c r="HSG1050" s="308"/>
      <c r="HSH1050" s="308"/>
      <c r="HSI1050" s="308"/>
      <c r="HSJ1050" s="308"/>
      <c r="HSK1050" s="308"/>
      <c r="HSL1050" s="308"/>
      <c r="HSM1050" s="308"/>
      <c r="HSN1050" s="308"/>
      <c r="HSO1050" s="308"/>
      <c r="HSP1050" s="308"/>
      <c r="HSQ1050" s="308"/>
      <c r="HSR1050" s="308"/>
      <c r="HSS1050" s="308"/>
      <c r="HST1050" s="308"/>
      <c r="HSU1050" s="308"/>
      <c r="HSV1050" s="308"/>
      <c r="HSW1050" s="308"/>
      <c r="HSX1050" s="308"/>
      <c r="HSY1050" s="308"/>
      <c r="HSZ1050" s="308"/>
      <c r="HTA1050" s="308"/>
      <c r="HTB1050" s="308"/>
      <c r="HTC1050" s="308"/>
      <c r="HTD1050" s="308"/>
      <c r="HTE1050" s="308"/>
      <c r="HTF1050" s="308"/>
      <c r="HTG1050" s="308"/>
      <c r="HTH1050" s="308"/>
      <c r="HTI1050" s="308"/>
      <c r="HTJ1050" s="308"/>
      <c r="HTK1050" s="308"/>
      <c r="HTL1050" s="308"/>
      <c r="HTM1050" s="308"/>
      <c r="HTN1050" s="308"/>
      <c r="HTO1050" s="308"/>
      <c r="HTP1050" s="308"/>
      <c r="HTQ1050" s="308"/>
      <c r="HTR1050" s="308"/>
      <c r="HTS1050" s="308"/>
      <c r="HTT1050" s="308"/>
      <c r="HTU1050" s="308"/>
      <c r="HTV1050" s="308"/>
      <c r="HTW1050" s="308"/>
      <c r="HTX1050" s="308"/>
      <c r="HTY1050" s="308"/>
      <c r="HTZ1050" s="308"/>
      <c r="HUA1050" s="308"/>
      <c r="HUB1050" s="308"/>
      <c r="HUC1050" s="308"/>
      <c r="HUD1050" s="308"/>
      <c r="HUE1050" s="308"/>
      <c r="HUF1050" s="308"/>
      <c r="HUG1050" s="308"/>
      <c r="HUH1050" s="308"/>
      <c r="HUI1050" s="308"/>
      <c r="HUJ1050" s="308"/>
      <c r="HUK1050" s="308"/>
      <c r="HUL1050" s="308"/>
      <c r="HUM1050" s="308"/>
      <c r="HUN1050" s="308"/>
      <c r="HUO1050" s="308"/>
      <c r="HUP1050" s="308"/>
      <c r="HUQ1050" s="308"/>
      <c r="HUR1050" s="308"/>
      <c r="HUS1050" s="308"/>
      <c r="HUT1050" s="308"/>
      <c r="HUU1050" s="308"/>
      <c r="HUV1050" s="308"/>
      <c r="HUW1050" s="308"/>
      <c r="HUX1050" s="308"/>
      <c r="HUY1050" s="308"/>
      <c r="HUZ1050" s="308"/>
      <c r="HVA1050" s="308"/>
      <c r="HVB1050" s="308"/>
      <c r="HVC1050" s="308"/>
      <c r="HVD1050" s="308"/>
      <c r="HVE1050" s="308"/>
      <c r="HVF1050" s="308"/>
      <c r="HVG1050" s="308"/>
      <c r="HVH1050" s="308"/>
      <c r="HVI1050" s="308"/>
      <c r="HVJ1050" s="308"/>
      <c r="HVK1050" s="308"/>
      <c r="HVL1050" s="308"/>
      <c r="HVM1050" s="308"/>
      <c r="HVN1050" s="308"/>
      <c r="HVO1050" s="308"/>
      <c r="HVP1050" s="308"/>
      <c r="HVQ1050" s="308"/>
      <c r="HVR1050" s="308"/>
      <c r="HVS1050" s="308"/>
      <c r="HVT1050" s="308"/>
      <c r="HVU1050" s="308"/>
      <c r="HVV1050" s="308"/>
      <c r="HVW1050" s="308"/>
      <c r="HVX1050" s="308"/>
      <c r="HVY1050" s="308"/>
      <c r="HVZ1050" s="308"/>
      <c r="HWA1050" s="308"/>
      <c r="HWB1050" s="308"/>
      <c r="HWC1050" s="308"/>
      <c r="HWD1050" s="308"/>
      <c r="HWE1050" s="308"/>
      <c r="HWF1050" s="308"/>
      <c r="HWG1050" s="308"/>
      <c r="HWH1050" s="308"/>
      <c r="HWI1050" s="308"/>
      <c r="HWJ1050" s="308"/>
      <c r="HWK1050" s="308"/>
      <c r="HWL1050" s="308"/>
      <c r="HWM1050" s="308"/>
      <c r="HWN1050" s="308"/>
      <c r="HWO1050" s="308"/>
      <c r="HWP1050" s="308"/>
      <c r="HWQ1050" s="308"/>
      <c r="HWR1050" s="308"/>
      <c r="HWS1050" s="308"/>
      <c r="HWT1050" s="308"/>
      <c r="HWU1050" s="308"/>
      <c r="HWV1050" s="308"/>
      <c r="HWW1050" s="308"/>
      <c r="HWX1050" s="308"/>
      <c r="HWY1050" s="308"/>
      <c r="HWZ1050" s="308"/>
      <c r="HXA1050" s="308"/>
      <c r="HXB1050" s="308"/>
      <c r="HXC1050" s="308"/>
      <c r="HXD1050" s="308"/>
      <c r="HXE1050" s="308"/>
      <c r="HXF1050" s="308"/>
      <c r="HXG1050" s="308"/>
      <c r="HXH1050" s="308"/>
      <c r="HXI1050" s="308"/>
      <c r="HXJ1050" s="308"/>
      <c r="HXK1050" s="308"/>
      <c r="HXL1050" s="308"/>
      <c r="HXM1050" s="308"/>
      <c r="HXN1050" s="308"/>
      <c r="HXO1050" s="308"/>
      <c r="HXP1050" s="308"/>
      <c r="HXQ1050" s="308"/>
      <c r="HXR1050" s="308"/>
      <c r="HXS1050" s="308"/>
      <c r="HXT1050" s="308"/>
      <c r="HXU1050" s="308"/>
      <c r="HXV1050" s="308"/>
      <c r="HXW1050" s="308"/>
      <c r="HXX1050" s="308"/>
      <c r="HXY1050" s="308"/>
      <c r="HXZ1050" s="308"/>
      <c r="HYA1050" s="308"/>
      <c r="HYB1050" s="308"/>
      <c r="HYC1050" s="308"/>
      <c r="HYD1050" s="308"/>
      <c r="HYE1050" s="308"/>
      <c r="HYF1050" s="308"/>
      <c r="HYG1050" s="308"/>
      <c r="HYH1050" s="308"/>
      <c r="HYI1050" s="308"/>
      <c r="HYJ1050" s="308"/>
      <c r="HYK1050" s="308"/>
      <c r="HYL1050" s="308"/>
      <c r="HYM1050" s="308"/>
      <c r="HYN1050" s="308"/>
      <c r="HYO1050" s="308"/>
      <c r="HYP1050" s="308"/>
      <c r="HYQ1050" s="308"/>
      <c r="HYR1050" s="308"/>
      <c r="HYS1050" s="308"/>
      <c r="HYT1050" s="308"/>
      <c r="HYU1050" s="308"/>
      <c r="HYV1050" s="308"/>
      <c r="HYW1050" s="308"/>
      <c r="HYX1050" s="308"/>
      <c r="HYY1050" s="308"/>
      <c r="HYZ1050" s="308"/>
      <c r="HZA1050" s="308"/>
      <c r="HZB1050" s="308"/>
      <c r="HZC1050" s="308"/>
      <c r="HZD1050" s="308"/>
      <c r="HZE1050" s="308"/>
      <c r="HZF1050" s="308"/>
      <c r="HZG1050" s="308"/>
      <c r="HZH1050" s="308"/>
      <c r="HZI1050" s="308"/>
      <c r="HZJ1050" s="308"/>
      <c r="HZK1050" s="308"/>
      <c r="HZL1050" s="308"/>
      <c r="HZM1050" s="308"/>
      <c r="HZN1050" s="308"/>
      <c r="HZO1050" s="308"/>
      <c r="HZP1050" s="308"/>
      <c r="HZQ1050" s="308"/>
      <c r="HZR1050" s="308"/>
      <c r="HZS1050" s="308"/>
      <c r="HZT1050" s="308"/>
      <c r="HZU1050" s="308"/>
      <c r="HZV1050" s="308"/>
      <c r="HZW1050" s="308"/>
      <c r="HZX1050" s="308"/>
      <c r="HZY1050" s="308"/>
      <c r="HZZ1050" s="308"/>
      <c r="IAA1050" s="308"/>
      <c r="IAB1050" s="308"/>
      <c r="IAC1050" s="308"/>
      <c r="IAD1050" s="308"/>
      <c r="IAE1050" s="308"/>
      <c r="IAF1050" s="308"/>
      <c r="IAG1050" s="308"/>
      <c r="IAH1050" s="308"/>
      <c r="IAI1050" s="308"/>
      <c r="IAJ1050" s="308"/>
      <c r="IAK1050" s="308"/>
      <c r="IAL1050" s="308"/>
      <c r="IAM1050" s="308"/>
      <c r="IAN1050" s="308"/>
      <c r="IAO1050" s="308"/>
      <c r="IAP1050" s="308"/>
      <c r="IAQ1050" s="308"/>
      <c r="IAR1050" s="308"/>
      <c r="IAS1050" s="308"/>
      <c r="IAT1050" s="308"/>
      <c r="IAU1050" s="308"/>
      <c r="IAV1050" s="308"/>
      <c r="IAW1050" s="308"/>
      <c r="IAX1050" s="308"/>
      <c r="IAY1050" s="308"/>
      <c r="IAZ1050" s="308"/>
      <c r="IBA1050" s="308"/>
      <c r="IBB1050" s="308"/>
      <c r="IBC1050" s="308"/>
      <c r="IBD1050" s="308"/>
      <c r="IBE1050" s="308"/>
      <c r="IBF1050" s="308"/>
      <c r="IBG1050" s="308"/>
      <c r="IBH1050" s="308"/>
      <c r="IBI1050" s="308"/>
      <c r="IBJ1050" s="308"/>
      <c r="IBK1050" s="308"/>
      <c r="IBL1050" s="308"/>
      <c r="IBM1050" s="308"/>
      <c r="IBN1050" s="308"/>
      <c r="IBO1050" s="308"/>
      <c r="IBP1050" s="308"/>
      <c r="IBQ1050" s="308"/>
      <c r="IBR1050" s="308"/>
      <c r="IBS1050" s="308"/>
      <c r="IBT1050" s="308"/>
      <c r="IBU1050" s="308"/>
      <c r="IBV1050" s="308"/>
      <c r="IBW1050" s="308"/>
      <c r="IBX1050" s="308"/>
      <c r="IBY1050" s="308"/>
      <c r="IBZ1050" s="308"/>
      <c r="ICA1050" s="308"/>
      <c r="ICB1050" s="308"/>
      <c r="ICC1050" s="308"/>
      <c r="ICD1050" s="308"/>
      <c r="ICE1050" s="308"/>
      <c r="ICF1050" s="308"/>
      <c r="ICG1050" s="308"/>
      <c r="ICH1050" s="308"/>
      <c r="ICI1050" s="308"/>
      <c r="ICJ1050" s="308"/>
      <c r="ICK1050" s="308"/>
      <c r="ICL1050" s="308"/>
      <c r="ICM1050" s="308"/>
      <c r="ICN1050" s="308"/>
      <c r="ICO1050" s="308"/>
      <c r="ICP1050" s="308"/>
      <c r="ICQ1050" s="308"/>
      <c r="ICR1050" s="308"/>
      <c r="ICS1050" s="308"/>
      <c r="ICT1050" s="308"/>
      <c r="ICU1050" s="308"/>
      <c r="ICV1050" s="308"/>
      <c r="ICW1050" s="308"/>
      <c r="ICX1050" s="308"/>
      <c r="ICY1050" s="308"/>
      <c r="ICZ1050" s="308"/>
      <c r="IDA1050" s="308"/>
      <c r="IDB1050" s="308"/>
      <c r="IDC1050" s="308"/>
      <c r="IDD1050" s="308"/>
      <c r="IDE1050" s="308"/>
      <c r="IDF1050" s="308"/>
      <c r="IDG1050" s="308"/>
      <c r="IDH1050" s="308"/>
      <c r="IDI1050" s="308"/>
      <c r="IDJ1050" s="308"/>
      <c r="IDK1050" s="308"/>
      <c r="IDL1050" s="308"/>
      <c r="IDM1050" s="308"/>
      <c r="IDN1050" s="308"/>
      <c r="IDO1050" s="308"/>
      <c r="IDP1050" s="308"/>
      <c r="IDQ1050" s="308"/>
      <c r="IDR1050" s="308"/>
      <c r="IDS1050" s="308"/>
      <c r="IDT1050" s="308"/>
      <c r="IDU1050" s="308"/>
      <c r="IDV1050" s="308"/>
      <c r="IDW1050" s="308"/>
      <c r="IDX1050" s="308"/>
      <c r="IDY1050" s="308"/>
      <c r="IDZ1050" s="308"/>
      <c r="IEA1050" s="308"/>
      <c r="IEB1050" s="308"/>
      <c r="IEC1050" s="308"/>
      <c r="IED1050" s="308"/>
      <c r="IEE1050" s="308"/>
      <c r="IEF1050" s="308"/>
      <c r="IEG1050" s="308"/>
      <c r="IEH1050" s="308"/>
      <c r="IEI1050" s="308"/>
      <c r="IEJ1050" s="308"/>
      <c r="IEK1050" s="308"/>
      <c r="IEL1050" s="308"/>
      <c r="IEM1050" s="308"/>
      <c r="IEN1050" s="308"/>
      <c r="IEO1050" s="308"/>
      <c r="IEP1050" s="308"/>
      <c r="IEQ1050" s="308"/>
      <c r="IER1050" s="308"/>
      <c r="IES1050" s="308"/>
      <c r="IET1050" s="308"/>
      <c r="IEU1050" s="308"/>
      <c r="IEV1050" s="308"/>
      <c r="IEW1050" s="308"/>
      <c r="IEX1050" s="308"/>
      <c r="IEY1050" s="308"/>
      <c r="IEZ1050" s="308"/>
      <c r="IFA1050" s="308"/>
      <c r="IFB1050" s="308"/>
      <c r="IFC1050" s="308"/>
      <c r="IFD1050" s="308"/>
      <c r="IFE1050" s="308"/>
      <c r="IFF1050" s="308"/>
      <c r="IFG1050" s="308"/>
      <c r="IFH1050" s="308"/>
      <c r="IFI1050" s="308"/>
      <c r="IFJ1050" s="308"/>
      <c r="IFK1050" s="308"/>
      <c r="IFL1050" s="308"/>
      <c r="IFM1050" s="308"/>
      <c r="IFN1050" s="308"/>
      <c r="IFO1050" s="308"/>
      <c r="IFP1050" s="308"/>
      <c r="IFQ1050" s="308"/>
      <c r="IFR1050" s="308"/>
      <c r="IFS1050" s="308"/>
      <c r="IFT1050" s="308"/>
      <c r="IFU1050" s="308"/>
      <c r="IFV1050" s="308"/>
      <c r="IFW1050" s="308"/>
      <c r="IFX1050" s="308"/>
      <c r="IFY1050" s="308"/>
      <c r="IFZ1050" s="308"/>
      <c r="IGA1050" s="308"/>
      <c r="IGB1050" s="308"/>
      <c r="IGC1050" s="308"/>
      <c r="IGD1050" s="308"/>
      <c r="IGE1050" s="308"/>
      <c r="IGF1050" s="308"/>
      <c r="IGG1050" s="308"/>
      <c r="IGH1050" s="308"/>
      <c r="IGI1050" s="308"/>
      <c r="IGJ1050" s="308"/>
      <c r="IGK1050" s="308"/>
      <c r="IGL1050" s="308"/>
      <c r="IGM1050" s="308"/>
      <c r="IGN1050" s="308"/>
      <c r="IGO1050" s="308"/>
      <c r="IGP1050" s="308"/>
      <c r="IGQ1050" s="308"/>
      <c r="IGR1050" s="308"/>
      <c r="IGS1050" s="308"/>
      <c r="IGT1050" s="308"/>
      <c r="IGU1050" s="308"/>
      <c r="IGV1050" s="308"/>
      <c r="IGW1050" s="308"/>
      <c r="IGX1050" s="308"/>
      <c r="IGY1050" s="308"/>
      <c r="IGZ1050" s="308"/>
      <c r="IHA1050" s="308"/>
      <c r="IHB1050" s="308"/>
      <c r="IHC1050" s="308"/>
      <c r="IHD1050" s="308"/>
      <c r="IHE1050" s="308"/>
      <c r="IHF1050" s="308"/>
      <c r="IHG1050" s="308"/>
      <c r="IHH1050" s="308"/>
      <c r="IHI1050" s="308"/>
      <c r="IHJ1050" s="308"/>
      <c r="IHK1050" s="308"/>
      <c r="IHL1050" s="308"/>
      <c r="IHM1050" s="308"/>
      <c r="IHN1050" s="308"/>
      <c r="IHO1050" s="308"/>
      <c r="IHP1050" s="308"/>
      <c r="IHQ1050" s="308"/>
      <c r="IHR1050" s="308"/>
      <c r="IHS1050" s="308"/>
      <c r="IHT1050" s="308"/>
      <c r="IHU1050" s="308"/>
      <c r="IHV1050" s="308"/>
      <c r="IHW1050" s="308"/>
      <c r="IHX1050" s="308"/>
      <c r="IHY1050" s="308"/>
      <c r="IHZ1050" s="308"/>
      <c r="IIA1050" s="308"/>
      <c r="IIB1050" s="308"/>
      <c r="IIC1050" s="308"/>
      <c r="IID1050" s="308"/>
      <c r="IIE1050" s="308"/>
      <c r="IIF1050" s="308"/>
      <c r="IIG1050" s="308"/>
      <c r="IIH1050" s="308"/>
      <c r="III1050" s="308"/>
      <c r="IIJ1050" s="308"/>
      <c r="IIK1050" s="308"/>
      <c r="IIL1050" s="308"/>
      <c r="IIM1050" s="308"/>
      <c r="IIN1050" s="308"/>
      <c r="IIO1050" s="308"/>
      <c r="IIP1050" s="308"/>
      <c r="IIQ1050" s="308"/>
      <c r="IIR1050" s="308"/>
      <c r="IIS1050" s="308"/>
      <c r="IIT1050" s="308"/>
      <c r="IIU1050" s="308"/>
      <c r="IIV1050" s="308"/>
      <c r="IIW1050" s="308"/>
      <c r="IIX1050" s="308"/>
      <c r="IIY1050" s="308"/>
      <c r="IIZ1050" s="308"/>
      <c r="IJA1050" s="308"/>
      <c r="IJB1050" s="308"/>
      <c r="IJC1050" s="308"/>
      <c r="IJD1050" s="308"/>
      <c r="IJE1050" s="308"/>
      <c r="IJF1050" s="308"/>
      <c r="IJG1050" s="308"/>
      <c r="IJH1050" s="308"/>
      <c r="IJI1050" s="308"/>
      <c r="IJJ1050" s="308"/>
      <c r="IJK1050" s="308"/>
      <c r="IJL1050" s="308"/>
      <c r="IJM1050" s="308"/>
      <c r="IJN1050" s="308"/>
      <c r="IJO1050" s="308"/>
      <c r="IJP1050" s="308"/>
      <c r="IJQ1050" s="308"/>
      <c r="IJR1050" s="308"/>
      <c r="IJS1050" s="308"/>
      <c r="IJT1050" s="308"/>
      <c r="IJU1050" s="308"/>
      <c r="IJV1050" s="308"/>
      <c r="IJW1050" s="308"/>
      <c r="IJX1050" s="308"/>
      <c r="IJY1050" s="308"/>
      <c r="IJZ1050" s="308"/>
      <c r="IKA1050" s="308"/>
      <c r="IKB1050" s="308"/>
      <c r="IKC1050" s="308"/>
      <c r="IKD1050" s="308"/>
      <c r="IKE1050" s="308"/>
      <c r="IKF1050" s="308"/>
      <c r="IKG1050" s="308"/>
      <c r="IKH1050" s="308"/>
      <c r="IKI1050" s="308"/>
      <c r="IKJ1050" s="308"/>
      <c r="IKK1050" s="308"/>
      <c r="IKL1050" s="308"/>
      <c r="IKM1050" s="308"/>
      <c r="IKN1050" s="308"/>
      <c r="IKO1050" s="308"/>
      <c r="IKP1050" s="308"/>
      <c r="IKQ1050" s="308"/>
      <c r="IKR1050" s="308"/>
      <c r="IKS1050" s="308"/>
      <c r="IKT1050" s="308"/>
      <c r="IKU1050" s="308"/>
      <c r="IKV1050" s="308"/>
      <c r="IKW1050" s="308"/>
      <c r="IKX1050" s="308"/>
      <c r="IKY1050" s="308"/>
      <c r="IKZ1050" s="308"/>
      <c r="ILA1050" s="308"/>
      <c r="ILB1050" s="308"/>
      <c r="ILC1050" s="308"/>
      <c r="ILD1050" s="308"/>
      <c r="ILE1050" s="308"/>
      <c r="ILF1050" s="308"/>
      <c r="ILG1050" s="308"/>
      <c r="ILH1050" s="308"/>
      <c r="ILI1050" s="308"/>
      <c r="ILJ1050" s="308"/>
      <c r="ILK1050" s="308"/>
      <c r="ILL1050" s="308"/>
      <c r="ILM1050" s="308"/>
      <c r="ILN1050" s="308"/>
      <c r="ILO1050" s="308"/>
      <c r="ILP1050" s="308"/>
      <c r="ILQ1050" s="308"/>
      <c r="ILR1050" s="308"/>
      <c r="ILS1050" s="308"/>
      <c r="ILT1050" s="308"/>
      <c r="ILU1050" s="308"/>
      <c r="ILV1050" s="308"/>
      <c r="ILW1050" s="308"/>
      <c r="ILX1050" s="308"/>
      <c r="ILY1050" s="308"/>
      <c r="ILZ1050" s="308"/>
      <c r="IMA1050" s="308"/>
      <c r="IMB1050" s="308"/>
      <c r="IMC1050" s="308"/>
      <c r="IMD1050" s="308"/>
      <c r="IME1050" s="308"/>
      <c r="IMF1050" s="308"/>
      <c r="IMG1050" s="308"/>
      <c r="IMH1050" s="308"/>
      <c r="IMI1050" s="308"/>
      <c r="IMJ1050" s="308"/>
      <c r="IMK1050" s="308"/>
      <c r="IML1050" s="308"/>
      <c r="IMM1050" s="308"/>
      <c r="IMN1050" s="308"/>
      <c r="IMO1050" s="308"/>
      <c r="IMP1050" s="308"/>
      <c r="IMQ1050" s="308"/>
      <c r="IMR1050" s="308"/>
      <c r="IMS1050" s="308"/>
      <c r="IMT1050" s="308"/>
      <c r="IMU1050" s="308"/>
      <c r="IMV1050" s="308"/>
      <c r="IMW1050" s="308"/>
      <c r="IMX1050" s="308"/>
      <c r="IMY1050" s="308"/>
      <c r="IMZ1050" s="308"/>
      <c r="INA1050" s="308"/>
      <c r="INB1050" s="308"/>
      <c r="INC1050" s="308"/>
      <c r="IND1050" s="308"/>
      <c r="INE1050" s="308"/>
      <c r="INF1050" s="308"/>
      <c r="ING1050" s="308"/>
      <c r="INH1050" s="308"/>
      <c r="INI1050" s="308"/>
      <c r="INJ1050" s="308"/>
      <c r="INK1050" s="308"/>
      <c r="INL1050" s="308"/>
      <c r="INM1050" s="308"/>
      <c r="INN1050" s="308"/>
      <c r="INO1050" s="308"/>
      <c r="INP1050" s="308"/>
      <c r="INQ1050" s="308"/>
      <c r="INR1050" s="308"/>
      <c r="INS1050" s="308"/>
      <c r="INT1050" s="308"/>
      <c r="INU1050" s="308"/>
      <c r="INV1050" s="308"/>
      <c r="INW1050" s="308"/>
      <c r="INX1050" s="308"/>
      <c r="INY1050" s="308"/>
      <c r="INZ1050" s="308"/>
      <c r="IOA1050" s="308"/>
      <c r="IOB1050" s="308"/>
      <c r="IOC1050" s="308"/>
      <c r="IOD1050" s="308"/>
      <c r="IOE1050" s="308"/>
      <c r="IOF1050" s="308"/>
      <c r="IOG1050" s="308"/>
      <c r="IOH1050" s="308"/>
      <c r="IOI1050" s="308"/>
      <c r="IOJ1050" s="308"/>
      <c r="IOK1050" s="308"/>
      <c r="IOL1050" s="308"/>
      <c r="IOM1050" s="308"/>
      <c r="ION1050" s="308"/>
      <c r="IOO1050" s="308"/>
      <c r="IOP1050" s="308"/>
      <c r="IOQ1050" s="308"/>
      <c r="IOR1050" s="308"/>
      <c r="IOS1050" s="308"/>
      <c r="IOT1050" s="308"/>
      <c r="IOU1050" s="308"/>
      <c r="IOV1050" s="308"/>
      <c r="IOW1050" s="308"/>
      <c r="IOX1050" s="308"/>
      <c r="IOY1050" s="308"/>
      <c r="IOZ1050" s="308"/>
      <c r="IPA1050" s="308"/>
      <c r="IPB1050" s="308"/>
      <c r="IPC1050" s="308"/>
      <c r="IPD1050" s="308"/>
      <c r="IPE1050" s="308"/>
      <c r="IPF1050" s="308"/>
      <c r="IPG1050" s="308"/>
      <c r="IPH1050" s="308"/>
      <c r="IPI1050" s="308"/>
      <c r="IPJ1050" s="308"/>
      <c r="IPK1050" s="308"/>
      <c r="IPL1050" s="308"/>
      <c r="IPM1050" s="308"/>
      <c r="IPN1050" s="308"/>
      <c r="IPO1050" s="308"/>
      <c r="IPP1050" s="308"/>
      <c r="IPQ1050" s="308"/>
      <c r="IPR1050" s="308"/>
      <c r="IPS1050" s="308"/>
      <c r="IPT1050" s="308"/>
      <c r="IPU1050" s="308"/>
      <c r="IPV1050" s="308"/>
      <c r="IPW1050" s="308"/>
      <c r="IPX1050" s="308"/>
      <c r="IPY1050" s="308"/>
      <c r="IPZ1050" s="308"/>
      <c r="IQA1050" s="308"/>
      <c r="IQB1050" s="308"/>
      <c r="IQC1050" s="308"/>
      <c r="IQD1050" s="308"/>
      <c r="IQE1050" s="308"/>
      <c r="IQF1050" s="308"/>
      <c r="IQG1050" s="308"/>
      <c r="IQH1050" s="308"/>
      <c r="IQI1050" s="308"/>
      <c r="IQJ1050" s="308"/>
      <c r="IQK1050" s="308"/>
      <c r="IQL1050" s="308"/>
      <c r="IQM1050" s="308"/>
      <c r="IQN1050" s="308"/>
      <c r="IQO1050" s="308"/>
      <c r="IQP1050" s="308"/>
      <c r="IQQ1050" s="308"/>
      <c r="IQR1050" s="308"/>
      <c r="IQS1050" s="308"/>
      <c r="IQT1050" s="308"/>
      <c r="IQU1050" s="308"/>
      <c r="IQV1050" s="308"/>
      <c r="IQW1050" s="308"/>
      <c r="IQX1050" s="308"/>
      <c r="IQY1050" s="308"/>
      <c r="IQZ1050" s="308"/>
      <c r="IRA1050" s="308"/>
      <c r="IRB1050" s="308"/>
      <c r="IRC1050" s="308"/>
      <c r="IRD1050" s="308"/>
      <c r="IRE1050" s="308"/>
      <c r="IRF1050" s="308"/>
      <c r="IRG1050" s="308"/>
      <c r="IRH1050" s="308"/>
      <c r="IRI1050" s="308"/>
      <c r="IRJ1050" s="308"/>
      <c r="IRK1050" s="308"/>
      <c r="IRL1050" s="308"/>
      <c r="IRM1050" s="308"/>
      <c r="IRN1050" s="308"/>
      <c r="IRO1050" s="308"/>
      <c r="IRP1050" s="308"/>
      <c r="IRQ1050" s="308"/>
      <c r="IRR1050" s="308"/>
      <c r="IRS1050" s="308"/>
      <c r="IRT1050" s="308"/>
      <c r="IRU1050" s="308"/>
      <c r="IRV1050" s="308"/>
      <c r="IRW1050" s="308"/>
      <c r="IRX1050" s="308"/>
      <c r="IRY1050" s="308"/>
      <c r="IRZ1050" s="308"/>
      <c r="ISA1050" s="308"/>
      <c r="ISB1050" s="308"/>
      <c r="ISC1050" s="308"/>
      <c r="ISD1050" s="308"/>
      <c r="ISE1050" s="308"/>
      <c r="ISF1050" s="308"/>
      <c r="ISG1050" s="308"/>
      <c r="ISH1050" s="308"/>
      <c r="ISI1050" s="308"/>
      <c r="ISJ1050" s="308"/>
      <c r="ISK1050" s="308"/>
      <c r="ISL1050" s="308"/>
      <c r="ISM1050" s="308"/>
      <c r="ISN1050" s="308"/>
      <c r="ISO1050" s="308"/>
      <c r="ISP1050" s="308"/>
      <c r="ISQ1050" s="308"/>
      <c r="ISR1050" s="308"/>
      <c r="ISS1050" s="308"/>
      <c r="IST1050" s="308"/>
      <c r="ISU1050" s="308"/>
      <c r="ISV1050" s="308"/>
      <c r="ISW1050" s="308"/>
      <c r="ISX1050" s="308"/>
      <c r="ISY1050" s="308"/>
      <c r="ISZ1050" s="308"/>
      <c r="ITA1050" s="308"/>
      <c r="ITB1050" s="308"/>
      <c r="ITC1050" s="308"/>
      <c r="ITD1050" s="308"/>
      <c r="ITE1050" s="308"/>
      <c r="ITF1050" s="308"/>
      <c r="ITG1050" s="308"/>
      <c r="ITH1050" s="308"/>
      <c r="ITI1050" s="308"/>
      <c r="ITJ1050" s="308"/>
      <c r="ITK1050" s="308"/>
      <c r="ITL1050" s="308"/>
      <c r="ITM1050" s="308"/>
      <c r="ITN1050" s="308"/>
      <c r="ITO1050" s="308"/>
      <c r="ITP1050" s="308"/>
      <c r="ITQ1050" s="308"/>
      <c r="ITR1050" s="308"/>
      <c r="ITS1050" s="308"/>
      <c r="ITT1050" s="308"/>
      <c r="ITU1050" s="308"/>
      <c r="ITV1050" s="308"/>
      <c r="ITW1050" s="308"/>
      <c r="ITX1050" s="308"/>
      <c r="ITY1050" s="308"/>
      <c r="ITZ1050" s="308"/>
      <c r="IUA1050" s="308"/>
      <c r="IUB1050" s="308"/>
      <c r="IUC1050" s="308"/>
      <c r="IUD1050" s="308"/>
      <c r="IUE1050" s="308"/>
      <c r="IUF1050" s="308"/>
      <c r="IUG1050" s="308"/>
      <c r="IUH1050" s="308"/>
      <c r="IUI1050" s="308"/>
      <c r="IUJ1050" s="308"/>
      <c r="IUK1050" s="308"/>
      <c r="IUL1050" s="308"/>
      <c r="IUM1050" s="308"/>
      <c r="IUN1050" s="308"/>
      <c r="IUO1050" s="308"/>
      <c r="IUP1050" s="308"/>
      <c r="IUQ1050" s="308"/>
      <c r="IUR1050" s="308"/>
      <c r="IUS1050" s="308"/>
      <c r="IUT1050" s="308"/>
      <c r="IUU1050" s="308"/>
      <c r="IUV1050" s="308"/>
      <c r="IUW1050" s="308"/>
      <c r="IUX1050" s="308"/>
      <c r="IUY1050" s="308"/>
      <c r="IUZ1050" s="308"/>
      <c r="IVA1050" s="308"/>
      <c r="IVB1050" s="308"/>
      <c r="IVC1050" s="308"/>
      <c r="IVD1050" s="308"/>
      <c r="IVE1050" s="308"/>
      <c r="IVF1050" s="308"/>
      <c r="IVG1050" s="308"/>
      <c r="IVH1050" s="308"/>
      <c r="IVI1050" s="308"/>
      <c r="IVJ1050" s="308"/>
      <c r="IVK1050" s="308"/>
      <c r="IVL1050" s="308"/>
      <c r="IVM1050" s="308"/>
      <c r="IVN1050" s="308"/>
      <c r="IVO1050" s="308"/>
      <c r="IVP1050" s="308"/>
      <c r="IVQ1050" s="308"/>
      <c r="IVR1050" s="308"/>
      <c r="IVS1050" s="308"/>
      <c r="IVT1050" s="308"/>
      <c r="IVU1050" s="308"/>
      <c r="IVV1050" s="308"/>
      <c r="IVW1050" s="308"/>
      <c r="IVX1050" s="308"/>
      <c r="IVY1050" s="308"/>
      <c r="IVZ1050" s="308"/>
      <c r="IWA1050" s="308"/>
      <c r="IWB1050" s="308"/>
      <c r="IWC1050" s="308"/>
      <c r="IWD1050" s="308"/>
      <c r="IWE1050" s="308"/>
      <c r="IWF1050" s="308"/>
      <c r="IWG1050" s="308"/>
      <c r="IWH1050" s="308"/>
      <c r="IWI1050" s="308"/>
      <c r="IWJ1050" s="308"/>
      <c r="IWK1050" s="308"/>
      <c r="IWL1050" s="308"/>
      <c r="IWM1050" s="308"/>
      <c r="IWN1050" s="308"/>
      <c r="IWO1050" s="308"/>
      <c r="IWP1050" s="308"/>
      <c r="IWQ1050" s="308"/>
      <c r="IWR1050" s="308"/>
      <c r="IWS1050" s="308"/>
      <c r="IWT1050" s="308"/>
      <c r="IWU1050" s="308"/>
      <c r="IWV1050" s="308"/>
      <c r="IWW1050" s="308"/>
      <c r="IWX1050" s="308"/>
      <c r="IWY1050" s="308"/>
      <c r="IWZ1050" s="308"/>
      <c r="IXA1050" s="308"/>
      <c r="IXB1050" s="308"/>
      <c r="IXC1050" s="308"/>
      <c r="IXD1050" s="308"/>
      <c r="IXE1050" s="308"/>
      <c r="IXF1050" s="308"/>
      <c r="IXG1050" s="308"/>
      <c r="IXH1050" s="308"/>
      <c r="IXI1050" s="308"/>
      <c r="IXJ1050" s="308"/>
      <c r="IXK1050" s="308"/>
      <c r="IXL1050" s="308"/>
      <c r="IXM1050" s="308"/>
      <c r="IXN1050" s="308"/>
      <c r="IXO1050" s="308"/>
      <c r="IXP1050" s="308"/>
      <c r="IXQ1050" s="308"/>
      <c r="IXR1050" s="308"/>
      <c r="IXS1050" s="308"/>
      <c r="IXT1050" s="308"/>
      <c r="IXU1050" s="308"/>
      <c r="IXV1050" s="308"/>
      <c r="IXW1050" s="308"/>
      <c r="IXX1050" s="308"/>
      <c r="IXY1050" s="308"/>
      <c r="IXZ1050" s="308"/>
      <c r="IYA1050" s="308"/>
      <c r="IYB1050" s="308"/>
      <c r="IYC1050" s="308"/>
      <c r="IYD1050" s="308"/>
      <c r="IYE1050" s="308"/>
      <c r="IYF1050" s="308"/>
      <c r="IYG1050" s="308"/>
      <c r="IYH1050" s="308"/>
      <c r="IYI1050" s="308"/>
      <c r="IYJ1050" s="308"/>
      <c r="IYK1050" s="308"/>
      <c r="IYL1050" s="308"/>
      <c r="IYM1050" s="308"/>
      <c r="IYN1050" s="308"/>
      <c r="IYO1050" s="308"/>
      <c r="IYP1050" s="308"/>
      <c r="IYQ1050" s="308"/>
      <c r="IYR1050" s="308"/>
      <c r="IYS1050" s="308"/>
      <c r="IYT1050" s="308"/>
      <c r="IYU1050" s="308"/>
      <c r="IYV1050" s="308"/>
      <c r="IYW1050" s="308"/>
      <c r="IYX1050" s="308"/>
      <c r="IYY1050" s="308"/>
      <c r="IYZ1050" s="308"/>
      <c r="IZA1050" s="308"/>
      <c r="IZB1050" s="308"/>
      <c r="IZC1050" s="308"/>
      <c r="IZD1050" s="308"/>
      <c r="IZE1050" s="308"/>
      <c r="IZF1050" s="308"/>
      <c r="IZG1050" s="308"/>
      <c r="IZH1050" s="308"/>
      <c r="IZI1050" s="308"/>
      <c r="IZJ1050" s="308"/>
      <c r="IZK1050" s="308"/>
      <c r="IZL1050" s="308"/>
      <c r="IZM1050" s="308"/>
      <c r="IZN1050" s="308"/>
      <c r="IZO1050" s="308"/>
      <c r="IZP1050" s="308"/>
      <c r="IZQ1050" s="308"/>
      <c r="IZR1050" s="308"/>
      <c r="IZS1050" s="308"/>
      <c r="IZT1050" s="308"/>
      <c r="IZU1050" s="308"/>
      <c r="IZV1050" s="308"/>
      <c r="IZW1050" s="308"/>
      <c r="IZX1050" s="308"/>
      <c r="IZY1050" s="308"/>
      <c r="IZZ1050" s="308"/>
      <c r="JAA1050" s="308"/>
      <c r="JAB1050" s="308"/>
      <c r="JAC1050" s="308"/>
      <c r="JAD1050" s="308"/>
      <c r="JAE1050" s="308"/>
      <c r="JAF1050" s="308"/>
      <c r="JAG1050" s="308"/>
      <c r="JAH1050" s="308"/>
      <c r="JAI1050" s="308"/>
      <c r="JAJ1050" s="308"/>
      <c r="JAK1050" s="308"/>
      <c r="JAL1050" s="308"/>
      <c r="JAM1050" s="308"/>
      <c r="JAN1050" s="308"/>
      <c r="JAO1050" s="308"/>
      <c r="JAP1050" s="308"/>
      <c r="JAQ1050" s="308"/>
      <c r="JAR1050" s="308"/>
      <c r="JAS1050" s="308"/>
      <c r="JAT1050" s="308"/>
      <c r="JAU1050" s="308"/>
      <c r="JAV1050" s="308"/>
      <c r="JAW1050" s="308"/>
      <c r="JAX1050" s="308"/>
      <c r="JAY1050" s="308"/>
      <c r="JAZ1050" s="308"/>
      <c r="JBA1050" s="308"/>
      <c r="JBB1050" s="308"/>
      <c r="JBC1050" s="308"/>
      <c r="JBD1050" s="308"/>
      <c r="JBE1050" s="308"/>
      <c r="JBF1050" s="308"/>
      <c r="JBG1050" s="308"/>
      <c r="JBH1050" s="308"/>
      <c r="JBI1050" s="308"/>
      <c r="JBJ1050" s="308"/>
      <c r="JBK1050" s="308"/>
      <c r="JBL1050" s="308"/>
      <c r="JBM1050" s="308"/>
      <c r="JBN1050" s="308"/>
      <c r="JBO1050" s="308"/>
      <c r="JBP1050" s="308"/>
      <c r="JBQ1050" s="308"/>
      <c r="JBR1050" s="308"/>
      <c r="JBS1050" s="308"/>
      <c r="JBT1050" s="308"/>
      <c r="JBU1050" s="308"/>
      <c r="JBV1050" s="308"/>
      <c r="JBW1050" s="308"/>
      <c r="JBX1050" s="308"/>
      <c r="JBY1050" s="308"/>
      <c r="JBZ1050" s="308"/>
      <c r="JCA1050" s="308"/>
      <c r="JCB1050" s="308"/>
      <c r="JCC1050" s="308"/>
      <c r="JCD1050" s="308"/>
      <c r="JCE1050" s="308"/>
      <c r="JCF1050" s="308"/>
      <c r="JCG1050" s="308"/>
      <c r="JCH1050" s="308"/>
      <c r="JCI1050" s="308"/>
      <c r="JCJ1050" s="308"/>
      <c r="JCK1050" s="308"/>
      <c r="JCL1050" s="308"/>
      <c r="JCM1050" s="308"/>
      <c r="JCN1050" s="308"/>
      <c r="JCO1050" s="308"/>
      <c r="JCP1050" s="308"/>
      <c r="JCQ1050" s="308"/>
      <c r="JCR1050" s="308"/>
      <c r="JCS1050" s="308"/>
      <c r="JCT1050" s="308"/>
      <c r="JCU1050" s="308"/>
      <c r="JCV1050" s="308"/>
      <c r="JCW1050" s="308"/>
      <c r="JCX1050" s="308"/>
      <c r="JCY1050" s="308"/>
      <c r="JCZ1050" s="308"/>
      <c r="JDA1050" s="308"/>
      <c r="JDB1050" s="308"/>
      <c r="JDC1050" s="308"/>
      <c r="JDD1050" s="308"/>
      <c r="JDE1050" s="308"/>
      <c r="JDF1050" s="308"/>
      <c r="JDG1050" s="308"/>
      <c r="JDH1050" s="308"/>
      <c r="JDI1050" s="308"/>
      <c r="JDJ1050" s="308"/>
      <c r="JDK1050" s="308"/>
      <c r="JDL1050" s="308"/>
      <c r="JDM1050" s="308"/>
      <c r="JDN1050" s="308"/>
      <c r="JDO1050" s="308"/>
      <c r="JDP1050" s="308"/>
      <c r="JDQ1050" s="308"/>
      <c r="JDR1050" s="308"/>
      <c r="JDS1050" s="308"/>
      <c r="JDT1050" s="308"/>
      <c r="JDU1050" s="308"/>
      <c r="JDV1050" s="308"/>
      <c r="JDW1050" s="308"/>
      <c r="JDX1050" s="308"/>
      <c r="JDY1050" s="308"/>
      <c r="JDZ1050" s="308"/>
      <c r="JEA1050" s="308"/>
      <c r="JEB1050" s="308"/>
      <c r="JEC1050" s="308"/>
      <c r="JED1050" s="308"/>
      <c r="JEE1050" s="308"/>
      <c r="JEF1050" s="308"/>
      <c r="JEG1050" s="308"/>
      <c r="JEH1050" s="308"/>
      <c r="JEI1050" s="308"/>
      <c r="JEJ1050" s="308"/>
      <c r="JEK1050" s="308"/>
      <c r="JEL1050" s="308"/>
      <c r="JEM1050" s="308"/>
      <c r="JEN1050" s="308"/>
      <c r="JEO1050" s="308"/>
      <c r="JEP1050" s="308"/>
      <c r="JEQ1050" s="308"/>
      <c r="JER1050" s="308"/>
      <c r="JES1050" s="308"/>
      <c r="JET1050" s="308"/>
      <c r="JEU1050" s="308"/>
      <c r="JEV1050" s="308"/>
      <c r="JEW1050" s="308"/>
      <c r="JEX1050" s="308"/>
      <c r="JEY1050" s="308"/>
      <c r="JEZ1050" s="308"/>
      <c r="JFA1050" s="308"/>
      <c r="JFB1050" s="308"/>
      <c r="JFC1050" s="308"/>
      <c r="JFD1050" s="308"/>
      <c r="JFE1050" s="308"/>
      <c r="JFF1050" s="308"/>
      <c r="JFG1050" s="308"/>
      <c r="JFH1050" s="308"/>
      <c r="JFI1050" s="308"/>
      <c r="JFJ1050" s="308"/>
      <c r="JFK1050" s="308"/>
      <c r="JFL1050" s="308"/>
      <c r="JFM1050" s="308"/>
      <c r="JFN1050" s="308"/>
      <c r="JFO1050" s="308"/>
      <c r="JFP1050" s="308"/>
      <c r="JFQ1050" s="308"/>
      <c r="JFR1050" s="308"/>
      <c r="JFS1050" s="308"/>
      <c r="JFT1050" s="308"/>
      <c r="JFU1050" s="308"/>
      <c r="JFV1050" s="308"/>
      <c r="JFW1050" s="308"/>
      <c r="JFX1050" s="308"/>
      <c r="JFY1050" s="308"/>
      <c r="JFZ1050" s="308"/>
      <c r="JGA1050" s="308"/>
      <c r="JGB1050" s="308"/>
      <c r="JGC1050" s="308"/>
      <c r="JGD1050" s="308"/>
      <c r="JGE1050" s="308"/>
      <c r="JGF1050" s="308"/>
      <c r="JGG1050" s="308"/>
      <c r="JGH1050" s="308"/>
      <c r="JGI1050" s="308"/>
      <c r="JGJ1050" s="308"/>
      <c r="JGK1050" s="308"/>
      <c r="JGL1050" s="308"/>
      <c r="JGM1050" s="308"/>
      <c r="JGN1050" s="308"/>
      <c r="JGO1050" s="308"/>
      <c r="JGP1050" s="308"/>
      <c r="JGQ1050" s="308"/>
      <c r="JGR1050" s="308"/>
      <c r="JGS1050" s="308"/>
      <c r="JGT1050" s="308"/>
      <c r="JGU1050" s="308"/>
      <c r="JGV1050" s="308"/>
      <c r="JGW1050" s="308"/>
      <c r="JGX1050" s="308"/>
      <c r="JGY1050" s="308"/>
      <c r="JGZ1050" s="308"/>
      <c r="JHA1050" s="308"/>
      <c r="JHB1050" s="308"/>
      <c r="JHC1050" s="308"/>
      <c r="JHD1050" s="308"/>
      <c r="JHE1050" s="308"/>
      <c r="JHF1050" s="308"/>
      <c r="JHG1050" s="308"/>
      <c r="JHH1050" s="308"/>
      <c r="JHI1050" s="308"/>
      <c r="JHJ1050" s="308"/>
      <c r="JHK1050" s="308"/>
      <c r="JHL1050" s="308"/>
      <c r="JHM1050" s="308"/>
      <c r="JHN1050" s="308"/>
      <c r="JHO1050" s="308"/>
      <c r="JHP1050" s="308"/>
      <c r="JHQ1050" s="308"/>
      <c r="JHR1050" s="308"/>
      <c r="JHS1050" s="308"/>
      <c r="JHT1050" s="308"/>
      <c r="JHU1050" s="308"/>
      <c r="JHV1050" s="308"/>
      <c r="JHW1050" s="308"/>
      <c r="JHX1050" s="308"/>
      <c r="JHY1050" s="308"/>
      <c r="JHZ1050" s="308"/>
      <c r="JIA1050" s="308"/>
      <c r="JIB1050" s="308"/>
      <c r="JIC1050" s="308"/>
      <c r="JID1050" s="308"/>
      <c r="JIE1050" s="308"/>
      <c r="JIF1050" s="308"/>
      <c r="JIG1050" s="308"/>
      <c r="JIH1050" s="308"/>
      <c r="JII1050" s="308"/>
      <c r="JIJ1050" s="308"/>
      <c r="JIK1050" s="308"/>
      <c r="JIL1050" s="308"/>
      <c r="JIM1050" s="308"/>
      <c r="JIN1050" s="308"/>
      <c r="JIO1050" s="308"/>
      <c r="JIP1050" s="308"/>
      <c r="JIQ1050" s="308"/>
      <c r="JIR1050" s="308"/>
      <c r="JIS1050" s="308"/>
      <c r="JIT1050" s="308"/>
      <c r="JIU1050" s="308"/>
      <c r="JIV1050" s="308"/>
      <c r="JIW1050" s="308"/>
      <c r="JIX1050" s="308"/>
      <c r="JIY1050" s="308"/>
      <c r="JIZ1050" s="308"/>
      <c r="JJA1050" s="308"/>
      <c r="JJB1050" s="308"/>
      <c r="JJC1050" s="308"/>
      <c r="JJD1050" s="308"/>
      <c r="JJE1050" s="308"/>
      <c r="JJF1050" s="308"/>
      <c r="JJG1050" s="308"/>
      <c r="JJH1050" s="308"/>
      <c r="JJI1050" s="308"/>
      <c r="JJJ1050" s="308"/>
      <c r="JJK1050" s="308"/>
      <c r="JJL1050" s="308"/>
      <c r="JJM1050" s="308"/>
      <c r="JJN1050" s="308"/>
      <c r="JJO1050" s="308"/>
      <c r="JJP1050" s="308"/>
      <c r="JJQ1050" s="308"/>
      <c r="JJR1050" s="308"/>
      <c r="JJS1050" s="308"/>
      <c r="JJT1050" s="308"/>
      <c r="JJU1050" s="308"/>
      <c r="JJV1050" s="308"/>
      <c r="JJW1050" s="308"/>
      <c r="JJX1050" s="308"/>
      <c r="JJY1050" s="308"/>
      <c r="JJZ1050" s="308"/>
      <c r="JKA1050" s="308"/>
      <c r="JKB1050" s="308"/>
      <c r="JKC1050" s="308"/>
      <c r="JKD1050" s="308"/>
      <c r="JKE1050" s="308"/>
      <c r="JKF1050" s="308"/>
      <c r="JKG1050" s="308"/>
      <c r="JKH1050" s="308"/>
      <c r="JKI1050" s="308"/>
      <c r="JKJ1050" s="308"/>
      <c r="JKK1050" s="308"/>
      <c r="JKL1050" s="308"/>
      <c r="JKM1050" s="308"/>
      <c r="JKN1050" s="308"/>
      <c r="JKO1050" s="308"/>
      <c r="JKP1050" s="308"/>
      <c r="JKQ1050" s="308"/>
      <c r="JKR1050" s="308"/>
      <c r="JKS1050" s="308"/>
      <c r="JKT1050" s="308"/>
      <c r="JKU1050" s="308"/>
      <c r="JKV1050" s="308"/>
      <c r="JKW1050" s="308"/>
      <c r="JKX1050" s="308"/>
      <c r="JKY1050" s="308"/>
      <c r="JKZ1050" s="308"/>
      <c r="JLA1050" s="308"/>
      <c r="JLB1050" s="308"/>
      <c r="JLC1050" s="308"/>
      <c r="JLD1050" s="308"/>
      <c r="JLE1050" s="308"/>
      <c r="JLF1050" s="308"/>
      <c r="JLG1050" s="308"/>
      <c r="JLH1050" s="308"/>
      <c r="JLI1050" s="308"/>
      <c r="JLJ1050" s="308"/>
      <c r="JLK1050" s="308"/>
      <c r="JLL1050" s="308"/>
      <c r="JLM1050" s="308"/>
      <c r="JLN1050" s="308"/>
      <c r="JLO1050" s="308"/>
      <c r="JLP1050" s="308"/>
      <c r="JLQ1050" s="308"/>
      <c r="JLR1050" s="308"/>
      <c r="JLS1050" s="308"/>
      <c r="JLT1050" s="308"/>
      <c r="JLU1050" s="308"/>
      <c r="JLV1050" s="308"/>
      <c r="JLW1050" s="308"/>
      <c r="JLX1050" s="308"/>
      <c r="JLY1050" s="308"/>
      <c r="JLZ1050" s="308"/>
      <c r="JMA1050" s="308"/>
      <c r="JMB1050" s="308"/>
      <c r="JMC1050" s="308"/>
      <c r="JMD1050" s="308"/>
      <c r="JME1050" s="308"/>
      <c r="JMF1050" s="308"/>
      <c r="JMG1050" s="308"/>
      <c r="JMH1050" s="308"/>
      <c r="JMI1050" s="308"/>
      <c r="JMJ1050" s="308"/>
      <c r="JMK1050" s="308"/>
      <c r="JML1050" s="308"/>
      <c r="JMM1050" s="308"/>
      <c r="JMN1050" s="308"/>
      <c r="JMO1050" s="308"/>
      <c r="JMP1050" s="308"/>
      <c r="JMQ1050" s="308"/>
      <c r="JMR1050" s="308"/>
      <c r="JMS1050" s="308"/>
      <c r="JMT1050" s="308"/>
      <c r="JMU1050" s="308"/>
      <c r="JMV1050" s="308"/>
      <c r="JMW1050" s="308"/>
      <c r="JMX1050" s="308"/>
      <c r="JMY1050" s="308"/>
      <c r="JMZ1050" s="308"/>
      <c r="JNA1050" s="308"/>
      <c r="JNB1050" s="308"/>
      <c r="JNC1050" s="308"/>
      <c r="JND1050" s="308"/>
      <c r="JNE1050" s="308"/>
      <c r="JNF1050" s="308"/>
      <c r="JNG1050" s="308"/>
      <c r="JNH1050" s="308"/>
      <c r="JNI1050" s="308"/>
      <c r="JNJ1050" s="308"/>
      <c r="JNK1050" s="308"/>
      <c r="JNL1050" s="308"/>
      <c r="JNM1050" s="308"/>
      <c r="JNN1050" s="308"/>
      <c r="JNO1050" s="308"/>
      <c r="JNP1050" s="308"/>
      <c r="JNQ1050" s="308"/>
      <c r="JNR1050" s="308"/>
      <c r="JNS1050" s="308"/>
      <c r="JNT1050" s="308"/>
      <c r="JNU1050" s="308"/>
      <c r="JNV1050" s="308"/>
      <c r="JNW1050" s="308"/>
      <c r="JNX1050" s="308"/>
      <c r="JNY1050" s="308"/>
      <c r="JNZ1050" s="308"/>
      <c r="JOA1050" s="308"/>
      <c r="JOB1050" s="308"/>
      <c r="JOC1050" s="308"/>
      <c r="JOD1050" s="308"/>
      <c r="JOE1050" s="308"/>
      <c r="JOF1050" s="308"/>
      <c r="JOG1050" s="308"/>
      <c r="JOH1050" s="308"/>
      <c r="JOI1050" s="308"/>
      <c r="JOJ1050" s="308"/>
      <c r="JOK1050" s="308"/>
      <c r="JOL1050" s="308"/>
      <c r="JOM1050" s="308"/>
      <c r="JON1050" s="308"/>
      <c r="JOO1050" s="308"/>
      <c r="JOP1050" s="308"/>
      <c r="JOQ1050" s="308"/>
      <c r="JOR1050" s="308"/>
      <c r="JOS1050" s="308"/>
      <c r="JOT1050" s="308"/>
      <c r="JOU1050" s="308"/>
      <c r="JOV1050" s="308"/>
      <c r="JOW1050" s="308"/>
      <c r="JOX1050" s="308"/>
      <c r="JOY1050" s="308"/>
      <c r="JOZ1050" s="308"/>
      <c r="JPA1050" s="308"/>
      <c r="JPB1050" s="308"/>
      <c r="JPC1050" s="308"/>
      <c r="JPD1050" s="308"/>
      <c r="JPE1050" s="308"/>
      <c r="JPF1050" s="308"/>
      <c r="JPG1050" s="308"/>
      <c r="JPH1050" s="308"/>
      <c r="JPI1050" s="308"/>
      <c r="JPJ1050" s="308"/>
      <c r="JPK1050" s="308"/>
      <c r="JPL1050" s="308"/>
      <c r="JPM1050" s="308"/>
      <c r="JPN1050" s="308"/>
      <c r="JPO1050" s="308"/>
      <c r="JPP1050" s="308"/>
      <c r="JPQ1050" s="308"/>
      <c r="JPR1050" s="308"/>
      <c r="JPS1050" s="308"/>
      <c r="JPT1050" s="308"/>
      <c r="JPU1050" s="308"/>
      <c r="JPV1050" s="308"/>
      <c r="JPW1050" s="308"/>
      <c r="JPX1050" s="308"/>
      <c r="JPY1050" s="308"/>
      <c r="JPZ1050" s="308"/>
      <c r="JQA1050" s="308"/>
      <c r="JQB1050" s="308"/>
      <c r="JQC1050" s="308"/>
      <c r="JQD1050" s="308"/>
      <c r="JQE1050" s="308"/>
      <c r="JQF1050" s="308"/>
      <c r="JQG1050" s="308"/>
      <c r="JQH1050" s="308"/>
      <c r="JQI1050" s="308"/>
      <c r="JQJ1050" s="308"/>
      <c r="JQK1050" s="308"/>
      <c r="JQL1050" s="308"/>
      <c r="JQM1050" s="308"/>
      <c r="JQN1050" s="308"/>
      <c r="JQO1050" s="308"/>
      <c r="JQP1050" s="308"/>
      <c r="JQQ1050" s="308"/>
      <c r="JQR1050" s="308"/>
      <c r="JQS1050" s="308"/>
      <c r="JQT1050" s="308"/>
      <c r="JQU1050" s="308"/>
      <c r="JQV1050" s="308"/>
      <c r="JQW1050" s="308"/>
      <c r="JQX1050" s="308"/>
      <c r="JQY1050" s="308"/>
      <c r="JQZ1050" s="308"/>
      <c r="JRA1050" s="308"/>
      <c r="JRB1050" s="308"/>
      <c r="JRC1050" s="308"/>
      <c r="JRD1050" s="308"/>
      <c r="JRE1050" s="308"/>
      <c r="JRF1050" s="308"/>
      <c r="JRG1050" s="308"/>
      <c r="JRH1050" s="308"/>
      <c r="JRI1050" s="308"/>
      <c r="JRJ1050" s="308"/>
      <c r="JRK1050" s="308"/>
      <c r="JRL1050" s="308"/>
      <c r="JRM1050" s="308"/>
      <c r="JRN1050" s="308"/>
      <c r="JRO1050" s="308"/>
      <c r="JRP1050" s="308"/>
      <c r="JRQ1050" s="308"/>
      <c r="JRR1050" s="308"/>
      <c r="JRS1050" s="308"/>
      <c r="JRT1050" s="308"/>
      <c r="JRU1050" s="308"/>
      <c r="JRV1050" s="308"/>
      <c r="JRW1050" s="308"/>
      <c r="JRX1050" s="308"/>
      <c r="JRY1050" s="308"/>
      <c r="JRZ1050" s="308"/>
      <c r="JSA1050" s="308"/>
      <c r="JSB1050" s="308"/>
      <c r="JSC1050" s="308"/>
      <c r="JSD1050" s="308"/>
      <c r="JSE1050" s="308"/>
      <c r="JSF1050" s="308"/>
      <c r="JSG1050" s="308"/>
      <c r="JSH1050" s="308"/>
      <c r="JSI1050" s="308"/>
      <c r="JSJ1050" s="308"/>
      <c r="JSK1050" s="308"/>
      <c r="JSL1050" s="308"/>
      <c r="JSM1050" s="308"/>
      <c r="JSN1050" s="308"/>
      <c r="JSO1050" s="308"/>
      <c r="JSP1050" s="308"/>
      <c r="JSQ1050" s="308"/>
      <c r="JSR1050" s="308"/>
      <c r="JSS1050" s="308"/>
      <c r="JST1050" s="308"/>
      <c r="JSU1050" s="308"/>
      <c r="JSV1050" s="308"/>
      <c r="JSW1050" s="308"/>
      <c r="JSX1050" s="308"/>
      <c r="JSY1050" s="308"/>
      <c r="JSZ1050" s="308"/>
      <c r="JTA1050" s="308"/>
      <c r="JTB1050" s="308"/>
      <c r="JTC1050" s="308"/>
      <c r="JTD1050" s="308"/>
      <c r="JTE1050" s="308"/>
      <c r="JTF1050" s="308"/>
      <c r="JTG1050" s="308"/>
      <c r="JTH1050" s="308"/>
      <c r="JTI1050" s="308"/>
      <c r="JTJ1050" s="308"/>
      <c r="JTK1050" s="308"/>
      <c r="JTL1050" s="308"/>
      <c r="JTM1050" s="308"/>
      <c r="JTN1050" s="308"/>
      <c r="JTO1050" s="308"/>
      <c r="JTP1050" s="308"/>
      <c r="JTQ1050" s="308"/>
      <c r="JTR1050" s="308"/>
      <c r="JTS1050" s="308"/>
      <c r="JTT1050" s="308"/>
      <c r="JTU1050" s="308"/>
      <c r="JTV1050" s="308"/>
      <c r="JTW1050" s="308"/>
      <c r="JTX1050" s="308"/>
      <c r="JTY1050" s="308"/>
      <c r="JTZ1050" s="308"/>
      <c r="JUA1050" s="308"/>
      <c r="JUB1050" s="308"/>
      <c r="JUC1050" s="308"/>
      <c r="JUD1050" s="308"/>
      <c r="JUE1050" s="308"/>
      <c r="JUF1050" s="308"/>
      <c r="JUG1050" s="308"/>
      <c r="JUH1050" s="308"/>
      <c r="JUI1050" s="308"/>
      <c r="JUJ1050" s="308"/>
      <c r="JUK1050" s="308"/>
      <c r="JUL1050" s="308"/>
      <c r="JUM1050" s="308"/>
      <c r="JUN1050" s="308"/>
      <c r="JUO1050" s="308"/>
      <c r="JUP1050" s="308"/>
      <c r="JUQ1050" s="308"/>
      <c r="JUR1050" s="308"/>
      <c r="JUS1050" s="308"/>
      <c r="JUT1050" s="308"/>
      <c r="JUU1050" s="308"/>
      <c r="JUV1050" s="308"/>
      <c r="JUW1050" s="308"/>
      <c r="JUX1050" s="308"/>
      <c r="JUY1050" s="308"/>
      <c r="JUZ1050" s="308"/>
      <c r="JVA1050" s="308"/>
      <c r="JVB1050" s="308"/>
      <c r="JVC1050" s="308"/>
      <c r="JVD1050" s="308"/>
      <c r="JVE1050" s="308"/>
      <c r="JVF1050" s="308"/>
      <c r="JVG1050" s="308"/>
      <c r="JVH1050" s="308"/>
      <c r="JVI1050" s="308"/>
      <c r="JVJ1050" s="308"/>
      <c r="JVK1050" s="308"/>
      <c r="JVL1050" s="308"/>
      <c r="JVM1050" s="308"/>
      <c r="JVN1050" s="308"/>
      <c r="JVO1050" s="308"/>
      <c r="JVP1050" s="308"/>
      <c r="JVQ1050" s="308"/>
      <c r="JVR1050" s="308"/>
      <c r="JVS1050" s="308"/>
      <c r="JVT1050" s="308"/>
      <c r="JVU1050" s="308"/>
      <c r="JVV1050" s="308"/>
      <c r="JVW1050" s="308"/>
      <c r="JVX1050" s="308"/>
      <c r="JVY1050" s="308"/>
      <c r="JVZ1050" s="308"/>
      <c r="JWA1050" s="308"/>
      <c r="JWB1050" s="308"/>
      <c r="JWC1050" s="308"/>
      <c r="JWD1050" s="308"/>
      <c r="JWE1050" s="308"/>
      <c r="JWF1050" s="308"/>
      <c r="JWG1050" s="308"/>
      <c r="JWH1050" s="308"/>
      <c r="JWI1050" s="308"/>
      <c r="JWJ1050" s="308"/>
      <c r="JWK1050" s="308"/>
      <c r="JWL1050" s="308"/>
      <c r="JWM1050" s="308"/>
      <c r="JWN1050" s="308"/>
      <c r="JWO1050" s="308"/>
      <c r="JWP1050" s="308"/>
      <c r="JWQ1050" s="308"/>
      <c r="JWR1050" s="308"/>
      <c r="JWS1050" s="308"/>
      <c r="JWT1050" s="308"/>
      <c r="JWU1050" s="308"/>
      <c r="JWV1050" s="308"/>
      <c r="JWW1050" s="308"/>
      <c r="JWX1050" s="308"/>
      <c r="JWY1050" s="308"/>
      <c r="JWZ1050" s="308"/>
      <c r="JXA1050" s="308"/>
      <c r="JXB1050" s="308"/>
      <c r="JXC1050" s="308"/>
      <c r="JXD1050" s="308"/>
      <c r="JXE1050" s="308"/>
      <c r="JXF1050" s="308"/>
      <c r="JXG1050" s="308"/>
      <c r="JXH1050" s="308"/>
      <c r="JXI1050" s="308"/>
      <c r="JXJ1050" s="308"/>
      <c r="JXK1050" s="308"/>
      <c r="JXL1050" s="308"/>
      <c r="JXM1050" s="308"/>
      <c r="JXN1050" s="308"/>
      <c r="JXO1050" s="308"/>
      <c r="JXP1050" s="308"/>
      <c r="JXQ1050" s="308"/>
      <c r="JXR1050" s="308"/>
      <c r="JXS1050" s="308"/>
      <c r="JXT1050" s="308"/>
      <c r="JXU1050" s="308"/>
      <c r="JXV1050" s="308"/>
      <c r="JXW1050" s="308"/>
      <c r="JXX1050" s="308"/>
      <c r="JXY1050" s="308"/>
      <c r="JXZ1050" s="308"/>
      <c r="JYA1050" s="308"/>
      <c r="JYB1050" s="308"/>
      <c r="JYC1050" s="308"/>
      <c r="JYD1050" s="308"/>
      <c r="JYE1050" s="308"/>
      <c r="JYF1050" s="308"/>
      <c r="JYG1050" s="308"/>
      <c r="JYH1050" s="308"/>
      <c r="JYI1050" s="308"/>
      <c r="JYJ1050" s="308"/>
      <c r="JYK1050" s="308"/>
      <c r="JYL1050" s="308"/>
      <c r="JYM1050" s="308"/>
      <c r="JYN1050" s="308"/>
      <c r="JYO1050" s="308"/>
      <c r="JYP1050" s="308"/>
      <c r="JYQ1050" s="308"/>
      <c r="JYR1050" s="308"/>
      <c r="JYS1050" s="308"/>
      <c r="JYT1050" s="308"/>
      <c r="JYU1050" s="308"/>
      <c r="JYV1050" s="308"/>
      <c r="JYW1050" s="308"/>
      <c r="JYX1050" s="308"/>
      <c r="JYY1050" s="308"/>
      <c r="JYZ1050" s="308"/>
      <c r="JZA1050" s="308"/>
      <c r="JZB1050" s="308"/>
      <c r="JZC1050" s="308"/>
      <c r="JZD1050" s="308"/>
      <c r="JZE1050" s="308"/>
      <c r="JZF1050" s="308"/>
      <c r="JZG1050" s="308"/>
      <c r="JZH1050" s="308"/>
      <c r="JZI1050" s="308"/>
      <c r="JZJ1050" s="308"/>
      <c r="JZK1050" s="308"/>
      <c r="JZL1050" s="308"/>
      <c r="JZM1050" s="308"/>
      <c r="JZN1050" s="308"/>
      <c r="JZO1050" s="308"/>
      <c r="JZP1050" s="308"/>
      <c r="JZQ1050" s="308"/>
      <c r="JZR1050" s="308"/>
      <c r="JZS1050" s="308"/>
      <c r="JZT1050" s="308"/>
      <c r="JZU1050" s="308"/>
      <c r="JZV1050" s="308"/>
      <c r="JZW1050" s="308"/>
      <c r="JZX1050" s="308"/>
      <c r="JZY1050" s="308"/>
      <c r="JZZ1050" s="308"/>
      <c r="KAA1050" s="308"/>
      <c r="KAB1050" s="308"/>
      <c r="KAC1050" s="308"/>
      <c r="KAD1050" s="308"/>
      <c r="KAE1050" s="308"/>
      <c r="KAF1050" s="308"/>
      <c r="KAG1050" s="308"/>
      <c r="KAH1050" s="308"/>
      <c r="KAI1050" s="308"/>
      <c r="KAJ1050" s="308"/>
      <c r="KAK1050" s="308"/>
      <c r="KAL1050" s="308"/>
      <c r="KAM1050" s="308"/>
      <c r="KAN1050" s="308"/>
      <c r="KAO1050" s="308"/>
      <c r="KAP1050" s="308"/>
      <c r="KAQ1050" s="308"/>
      <c r="KAR1050" s="308"/>
      <c r="KAS1050" s="308"/>
      <c r="KAT1050" s="308"/>
      <c r="KAU1050" s="308"/>
      <c r="KAV1050" s="308"/>
      <c r="KAW1050" s="308"/>
      <c r="KAX1050" s="308"/>
      <c r="KAY1050" s="308"/>
      <c r="KAZ1050" s="308"/>
      <c r="KBA1050" s="308"/>
      <c r="KBB1050" s="308"/>
      <c r="KBC1050" s="308"/>
      <c r="KBD1050" s="308"/>
      <c r="KBE1050" s="308"/>
      <c r="KBF1050" s="308"/>
      <c r="KBG1050" s="308"/>
      <c r="KBH1050" s="308"/>
      <c r="KBI1050" s="308"/>
      <c r="KBJ1050" s="308"/>
      <c r="KBK1050" s="308"/>
      <c r="KBL1050" s="308"/>
      <c r="KBM1050" s="308"/>
      <c r="KBN1050" s="308"/>
      <c r="KBO1050" s="308"/>
      <c r="KBP1050" s="308"/>
      <c r="KBQ1050" s="308"/>
      <c r="KBR1050" s="308"/>
      <c r="KBS1050" s="308"/>
      <c r="KBT1050" s="308"/>
      <c r="KBU1050" s="308"/>
      <c r="KBV1050" s="308"/>
      <c r="KBW1050" s="308"/>
      <c r="KBX1050" s="308"/>
      <c r="KBY1050" s="308"/>
      <c r="KBZ1050" s="308"/>
      <c r="KCA1050" s="308"/>
      <c r="KCB1050" s="308"/>
      <c r="KCC1050" s="308"/>
      <c r="KCD1050" s="308"/>
      <c r="KCE1050" s="308"/>
      <c r="KCF1050" s="308"/>
      <c r="KCG1050" s="308"/>
      <c r="KCH1050" s="308"/>
      <c r="KCI1050" s="308"/>
      <c r="KCJ1050" s="308"/>
      <c r="KCK1050" s="308"/>
      <c r="KCL1050" s="308"/>
      <c r="KCM1050" s="308"/>
      <c r="KCN1050" s="308"/>
      <c r="KCO1050" s="308"/>
      <c r="KCP1050" s="308"/>
      <c r="KCQ1050" s="308"/>
      <c r="KCR1050" s="308"/>
      <c r="KCS1050" s="308"/>
      <c r="KCT1050" s="308"/>
      <c r="KCU1050" s="308"/>
      <c r="KCV1050" s="308"/>
      <c r="KCW1050" s="308"/>
      <c r="KCX1050" s="308"/>
      <c r="KCY1050" s="308"/>
      <c r="KCZ1050" s="308"/>
      <c r="KDA1050" s="308"/>
      <c r="KDB1050" s="308"/>
      <c r="KDC1050" s="308"/>
      <c r="KDD1050" s="308"/>
      <c r="KDE1050" s="308"/>
      <c r="KDF1050" s="308"/>
      <c r="KDG1050" s="308"/>
      <c r="KDH1050" s="308"/>
      <c r="KDI1050" s="308"/>
      <c r="KDJ1050" s="308"/>
      <c r="KDK1050" s="308"/>
      <c r="KDL1050" s="308"/>
      <c r="KDM1050" s="308"/>
      <c r="KDN1050" s="308"/>
      <c r="KDO1050" s="308"/>
      <c r="KDP1050" s="308"/>
      <c r="KDQ1050" s="308"/>
      <c r="KDR1050" s="308"/>
      <c r="KDS1050" s="308"/>
      <c r="KDT1050" s="308"/>
      <c r="KDU1050" s="308"/>
      <c r="KDV1050" s="308"/>
      <c r="KDW1050" s="308"/>
      <c r="KDX1050" s="308"/>
      <c r="KDY1050" s="308"/>
      <c r="KDZ1050" s="308"/>
      <c r="KEA1050" s="308"/>
      <c r="KEB1050" s="308"/>
      <c r="KEC1050" s="308"/>
      <c r="KED1050" s="308"/>
      <c r="KEE1050" s="308"/>
      <c r="KEF1050" s="308"/>
      <c r="KEG1050" s="308"/>
      <c r="KEH1050" s="308"/>
      <c r="KEI1050" s="308"/>
      <c r="KEJ1050" s="308"/>
      <c r="KEK1050" s="308"/>
      <c r="KEL1050" s="308"/>
      <c r="KEM1050" s="308"/>
      <c r="KEN1050" s="308"/>
      <c r="KEO1050" s="308"/>
      <c r="KEP1050" s="308"/>
      <c r="KEQ1050" s="308"/>
      <c r="KER1050" s="308"/>
      <c r="KES1050" s="308"/>
      <c r="KET1050" s="308"/>
      <c r="KEU1050" s="308"/>
      <c r="KEV1050" s="308"/>
      <c r="KEW1050" s="308"/>
      <c r="KEX1050" s="308"/>
      <c r="KEY1050" s="308"/>
      <c r="KEZ1050" s="308"/>
      <c r="KFA1050" s="308"/>
      <c r="KFB1050" s="308"/>
      <c r="KFC1050" s="308"/>
      <c r="KFD1050" s="308"/>
      <c r="KFE1050" s="308"/>
      <c r="KFF1050" s="308"/>
      <c r="KFG1050" s="308"/>
      <c r="KFH1050" s="308"/>
      <c r="KFI1050" s="308"/>
      <c r="KFJ1050" s="308"/>
      <c r="KFK1050" s="308"/>
      <c r="KFL1050" s="308"/>
      <c r="KFM1050" s="308"/>
      <c r="KFN1050" s="308"/>
      <c r="KFO1050" s="308"/>
      <c r="KFP1050" s="308"/>
      <c r="KFQ1050" s="308"/>
      <c r="KFR1050" s="308"/>
      <c r="KFS1050" s="308"/>
      <c r="KFT1050" s="308"/>
      <c r="KFU1050" s="308"/>
      <c r="KFV1050" s="308"/>
      <c r="KFW1050" s="308"/>
      <c r="KFX1050" s="308"/>
      <c r="KFY1050" s="308"/>
      <c r="KFZ1050" s="308"/>
      <c r="KGA1050" s="308"/>
      <c r="KGB1050" s="308"/>
      <c r="KGC1050" s="308"/>
      <c r="KGD1050" s="308"/>
      <c r="KGE1050" s="308"/>
      <c r="KGF1050" s="308"/>
      <c r="KGG1050" s="308"/>
      <c r="KGH1050" s="308"/>
      <c r="KGI1050" s="308"/>
      <c r="KGJ1050" s="308"/>
      <c r="KGK1050" s="308"/>
      <c r="KGL1050" s="308"/>
      <c r="KGM1050" s="308"/>
      <c r="KGN1050" s="308"/>
      <c r="KGO1050" s="308"/>
      <c r="KGP1050" s="308"/>
      <c r="KGQ1050" s="308"/>
      <c r="KGR1050" s="308"/>
      <c r="KGS1050" s="308"/>
      <c r="KGT1050" s="308"/>
      <c r="KGU1050" s="308"/>
      <c r="KGV1050" s="308"/>
      <c r="KGW1050" s="308"/>
      <c r="KGX1050" s="308"/>
      <c r="KGY1050" s="308"/>
      <c r="KGZ1050" s="308"/>
      <c r="KHA1050" s="308"/>
      <c r="KHB1050" s="308"/>
      <c r="KHC1050" s="308"/>
      <c r="KHD1050" s="308"/>
      <c r="KHE1050" s="308"/>
      <c r="KHF1050" s="308"/>
      <c r="KHG1050" s="308"/>
      <c r="KHH1050" s="308"/>
      <c r="KHI1050" s="308"/>
      <c r="KHJ1050" s="308"/>
      <c r="KHK1050" s="308"/>
      <c r="KHL1050" s="308"/>
      <c r="KHM1050" s="308"/>
      <c r="KHN1050" s="308"/>
      <c r="KHO1050" s="308"/>
      <c r="KHP1050" s="308"/>
      <c r="KHQ1050" s="308"/>
      <c r="KHR1050" s="308"/>
      <c r="KHS1050" s="308"/>
      <c r="KHT1050" s="308"/>
      <c r="KHU1050" s="308"/>
      <c r="KHV1050" s="308"/>
      <c r="KHW1050" s="308"/>
      <c r="KHX1050" s="308"/>
      <c r="KHY1050" s="308"/>
      <c r="KHZ1050" s="308"/>
      <c r="KIA1050" s="308"/>
      <c r="KIB1050" s="308"/>
      <c r="KIC1050" s="308"/>
      <c r="KID1050" s="308"/>
      <c r="KIE1050" s="308"/>
      <c r="KIF1050" s="308"/>
      <c r="KIG1050" s="308"/>
      <c r="KIH1050" s="308"/>
      <c r="KII1050" s="308"/>
      <c r="KIJ1050" s="308"/>
      <c r="KIK1050" s="308"/>
      <c r="KIL1050" s="308"/>
      <c r="KIM1050" s="308"/>
      <c r="KIN1050" s="308"/>
      <c r="KIO1050" s="308"/>
      <c r="KIP1050" s="308"/>
      <c r="KIQ1050" s="308"/>
      <c r="KIR1050" s="308"/>
      <c r="KIS1050" s="308"/>
      <c r="KIT1050" s="308"/>
      <c r="KIU1050" s="308"/>
      <c r="KIV1050" s="308"/>
      <c r="KIW1050" s="308"/>
      <c r="KIX1050" s="308"/>
      <c r="KIY1050" s="308"/>
      <c r="KIZ1050" s="308"/>
      <c r="KJA1050" s="308"/>
      <c r="KJB1050" s="308"/>
      <c r="KJC1050" s="308"/>
      <c r="KJD1050" s="308"/>
      <c r="KJE1050" s="308"/>
      <c r="KJF1050" s="308"/>
      <c r="KJG1050" s="308"/>
      <c r="KJH1050" s="308"/>
      <c r="KJI1050" s="308"/>
      <c r="KJJ1050" s="308"/>
      <c r="KJK1050" s="308"/>
      <c r="KJL1050" s="308"/>
      <c r="KJM1050" s="308"/>
      <c r="KJN1050" s="308"/>
      <c r="KJO1050" s="308"/>
      <c r="KJP1050" s="308"/>
      <c r="KJQ1050" s="308"/>
      <c r="KJR1050" s="308"/>
      <c r="KJS1050" s="308"/>
      <c r="KJT1050" s="308"/>
      <c r="KJU1050" s="308"/>
      <c r="KJV1050" s="308"/>
      <c r="KJW1050" s="308"/>
      <c r="KJX1050" s="308"/>
      <c r="KJY1050" s="308"/>
      <c r="KJZ1050" s="308"/>
      <c r="KKA1050" s="308"/>
      <c r="KKB1050" s="308"/>
      <c r="KKC1050" s="308"/>
      <c r="KKD1050" s="308"/>
      <c r="KKE1050" s="308"/>
      <c r="KKF1050" s="308"/>
      <c r="KKG1050" s="308"/>
      <c r="KKH1050" s="308"/>
      <c r="KKI1050" s="308"/>
      <c r="KKJ1050" s="308"/>
      <c r="KKK1050" s="308"/>
      <c r="KKL1050" s="308"/>
      <c r="KKM1050" s="308"/>
      <c r="KKN1050" s="308"/>
      <c r="KKO1050" s="308"/>
      <c r="KKP1050" s="308"/>
      <c r="KKQ1050" s="308"/>
      <c r="KKR1050" s="308"/>
      <c r="KKS1050" s="308"/>
      <c r="KKT1050" s="308"/>
      <c r="KKU1050" s="308"/>
      <c r="KKV1050" s="308"/>
      <c r="KKW1050" s="308"/>
      <c r="KKX1050" s="308"/>
      <c r="KKY1050" s="308"/>
      <c r="KKZ1050" s="308"/>
      <c r="KLA1050" s="308"/>
      <c r="KLB1050" s="308"/>
      <c r="KLC1050" s="308"/>
      <c r="KLD1050" s="308"/>
      <c r="KLE1050" s="308"/>
      <c r="KLF1050" s="308"/>
      <c r="KLG1050" s="308"/>
      <c r="KLH1050" s="308"/>
      <c r="KLI1050" s="308"/>
      <c r="KLJ1050" s="308"/>
      <c r="KLK1050" s="308"/>
      <c r="KLL1050" s="308"/>
      <c r="KLM1050" s="308"/>
      <c r="KLN1050" s="308"/>
      <c r="KLO1050" s="308"/>
      <c r="KLP1050" s="308"/>
      <c r="KLQ1050" s="308"/>
      <c r="KLR1050" s="308"/>
      <c r="KLS1050" s="308"/>
      <c r="KLT1050" s="308"/>
      <c r="KLU1050" s="308"/>
      <c r="KLV1050" s="308"/>
      <c r="KLW1050" s="308"/>
      <c r="KLX1050" s="308"/>
      <c r="KLY1050" s="308"/>
      <c r="KLZ1050" s="308"/>
      <c r="KMA1050" s="308"/>
      <c r="KMB1050" s="308"/>
      <c r="KMC1050" s="308"/>
      <c r="KMD1050" s="308"/>
      <c r="KME1050" s="308"/>
      <c r="KMF1050" s="308"/>
      <c r="KMG1050" s="308"/>
      <c r="KMH1050" s="308"/>
      <c r="KMI1050" s="308"/>
      <c r="KMJ1050" s="308"/>
      <c r="KMK1050" s="308"/>
      <c r="KML1050" s="308"/>
      <c r="KMM1050" s="308"/>
      <c r="KMN1050" s="308"/>
      <c r="KMO1050" s="308"/>
      <c r="KMP1050" s="308"/>
      <c r="KMQ1050" s="308"/>
      <c r="KMR1050" s="308"/>
      <c r="KMS1050" s="308"/>
      <c r="KMT1050" s="308"/>
      <c r="KMU1050" s="308"/>
      <c r="KMV1050" s="308"/>
      <c r="KMW1050" s="308"/>
      <c r="KMX1050" s="308"/>
      <c r="KMY1050" s="308"/>
      <c r="KMZ1050" s="308"/>
      <c r="KNA1050" s="308"/>
      <c r="KNB1050" s="308"/>
      <c r="KNC1050" s="308"/>
      <c r="KND1050" s="308"/>
      <c r="KNE1050" s="308"/>
      <c r="KNF1050" s="308"/>
      <c r="KNG1050" s="308"/>
      <c r="KNH1050" s="308"/>
      <c r="KNI1050" s="308"/>
      <c r="KNJ1050" s="308"/>
      <c r="KNK1050" s="308"/>
      <c r="KNL1050" s="308"/>
      <c r="KNM1050" s="308"/>
      <c r="KNN1050" s="308"/>
      <c r="KNO1050" s="308"/>
      <c r="KNP1050" s="308"/>
      <c r="KNQ1050" s="308"/>
      <c r="KNR1050" s="308"/>
      <c r="KNS1050" s="308"/>
      <c r="KNT1050" s="308"/>
      <c r="KNU1050" s="308"/>
      <c r="KNV1050" s="308"/>
      <c r="KNW1050" s="308"/>
      <c r="KNX1050" s="308"/>
      <c r="KNY1050" s="308"/>
      <c r="KNZ1050" s="308"/>
      <c r="KOA1050" s="308"/>
      <c r="KOB1050" s="308"/>
      <c r="KOC1050" s="308"/>
      <c r="KOD1050" s="308"/>
      <c r="KOE1050" s="308"/>
      <c r="KOF1050" s="308"/>
      <c r="KOG1050" s="308"/>
      <c r="KOH1050" s="308"/>
      <c r="KOI1050" s="308"/>
      <c r="KOJ1050" s="308"/>
      <c r="KOK1050" s="308"/>
      <c r="KOL1050" s="308"/>
      <c r="KOM1050" s="308"/>
      <c r="KON1050" s="308"/>
      <c r="KOO1050" s="308"/>
      <c r="KOP1050" s="308"/>
      <c r="KOQ1050" s="308"/>
      <c r="KOR1050" s="308"/>
      <c r="KOS1050" s="308"/>
      <c r="KOT1050" s="308"/>
      <c r="KOU1050" s="308"/>
      <c r="KOV1050" s="308"/>
      <c r="KOW1050" s="308"/>
      <c r="KOX1050" s="308"/>
      <c r="KOY1050" s="308"/>
      <c r="KOZ1050" s="308"/>
      <c r="KPA1050" s="308"/>
      <c r="KPB1050" s="308"/>
      <c r="KPC1050" s="308"/>
      <c r="KPD1050" s="308"/>
      <c r="KPE1050" s="308"/>
      <c r="KPF1050" s="308"/>
      <c r="KPG1050" s="308"/>
      <c r="KPH1050" s="308"/>
      <c r="KPI1050" s="308"/>
      <c r="KPJ1050" s="308"/>
      <c r="KPK1050" s="308"/>
      <c r="KPL1050" s="308"/>
      <c r="KPM1050" s="308"/>
      <c r="KPN1050" s="308"/>
      <c r="KPO1050" s="308"/>
      <c r="KPP1050" s="308"/>
      <c r="KPQ1050" s="308"/>
      <c r="KPR1050" s="308"/>
      <c r="KPS1050" s="308"/>
      <c r="KPT1050" s="308"/>
      <c r="KPU1050" s="308"/>
      <c r="KPV1050" s="308"/>
      <c r="KPW1050" s="308"/>
      <c r="KPX1050" s="308"/>
      <c r="KPY1050" s="308"/>
      <c r="KPZ1050" s="308"/>
      <c r="KQA1050" s="308"/>
      <c r="KQB1050" s="308"/>
      <c r="KQC1050" s="308"/>
      <c r="KQD1050" s="308"/>
      <c r="KQE1050" s="308"/>
      <c r="KQF1050" s="308"/>
      <c r="KQG1050" s="308"/>
      <c r="KQH1050" s="308"/>
      <c r="KQI1050" s="308"/>
      <c r="KQJ1050" s="308"/>
      <c r="KQK1050" s="308"/>
      <c r="KQL1050" s="308"/>
      <c r="KQM1050" s="308"/>
      <c r="KQN1050" s="308"/>
      <c r="KQO1050" s="308"/>
      <c r="KQP1050" s="308"/>
      <c r="KQQ1050" s="308"/>
      <c r="KQR1050" s="308"/>
      <c r="KQS1050" s="308"/>
      <c r="KQT1050" s="308"/>
      <c r="KQU1050" s="308"/>
      <c r="KQV1050" s="308"/>
      <c r="KQW1050" s="308"/>
      <c r="KQX1050" s="308"/>
      <c r="KQY1050" s="308"/>
      <c r="KQZ1050" s="308"/>
      <c r="KRA1050" s="308"/>
      <c r="KRB1050" s="308"/>
      <c r="KRC1050" s="308"/>
      <c r="KRD1050" s="308"/>
      <c r="KRE1050" s="308"/>
      <c r="KRF1050" s="308"/>
      <c r="KRG1050" s="308"/>
      <c r="KRH1050" s="308"/>
      <c r="KRI1050" s="308"/>
      <c r="KRJ1050" s="308"/>
      <c r="KRK1050" s="308"/>
      <c r="KRL1050" s="308"/>
      <c r="KRM1050" s="308"/>
      <c r="KRN1050" s="308"/>
      <c r="KRO1050" s="308"/>
      <c r="KRP1050" s="308"/>
      <c r="KRQ1050" s="308"/>
      <c r="KRR1050" s="308"/>
      <c r="KRS1050" s="308"/>
      <c r="KRT1050" s="308"/>
      <c r="KRU1050" s="308"/>
      <c r="KRV1050" s="308"/>
      <c r="KRW1050" s="308"/>
      <c r="KRX1050" s="308"/>
      <c r="KRY1050" s="308"/>
      <c r="KRZ1050" s="308"/>
      <c r="KSA1050" s="308"/>
      <c r="KSB1050" s="308"/>
      <c r="KSC1050" s="308"/>
      <c r="KSD1050" s="308"/>
      <c r="KSE1050" s="308"/>
      <c r="KSF1050" s="308"/>
      <c r="KSG1050" s="308"/>
      <c r="KSH1050" s="308"/>
      <c r="KSI1050" s="308"/>
      <c r="KSJ1050" s="308"/>
      <c r="KSK1050" s="308"/>
      <c r="KSL1050" s="308"/>
      <c r="KSM1050" s="308"/>
      <c r="KSN1050" s="308"/>
      <c r="KSO1050" s="308"/>
      <c r="KSP1050" s="308"/>
      <c r="KSQ1050" s="308"/>
      <c r="KSR1050" s="308"/>
      <c r="KSS1050" s="308"/>
      <c r="KST1050" s="308"/>
      <c r="KSU1050" s="308"/>
      <c r="KSV1050" s="308"/>
      <c r="KSW1050" s="308"/>
      <c r="KSX1050" s="308"/>
      <c r="KSY1050" s="308"/>
      <c r="KSZ1050" s="308"/>
      <c r="KTA1050" s="308"/>
      <c r="KTB1050" s="308"/>
      <c r="KTC1050" s="308"/>
      <c r="KTD1050" s="308"/>
      <c r="KTE1050" s="308"/>
      <c r="KTF1050" s="308"/>
      <c r="KTG1050" s="308"/>
      <c r="KTH1050" s="308"/>
      <c r="KTI1050" s="308"/>
      <c r="KTJ1050" s="308"/>
      <c r="KTK1050" s="308"/>
      <c r="KTL1050" s="308"/>
      <c r="KTM1050" s="308"/>
      <c r="KTN1050" s="308"/>
      <c r="KTO1050" s="308"/>
      <c r="KTP1050" s="308"/>
      <c r="KTQ1050" s="308"/>
      <c r="KTR1050" s="308"/>
      <c r="KTS1050" s="308"/>
      <c r="KTT1050" s="308"/>
      <c r="KTU1050" s="308"/>
      <c r="KTV1050" s="308"/>
      <c r="KTW1050" s="308"/>
      <c r="KTX1050" s="308"/>
      <c r="KTY1050" s="308"/>
      <c r="KTZ1050" s="308"/>
      <c r="KUA1050" s="308"/>
      <c r="KUB1050" s="308"/>
      <c r="KUC1050" s="308"/>
      <c r="KUD1050" s="308"/>
      <c r="KUE1050" s="308"/>
      <c r="KUF1050" s="308"/>
      <c r="KUG1050" s="308"/>
      <c r="KUH1050" s="308"/>
      <c r="KUI1050" s="308"/>
      <c r="KUJ1050" s="308"/>
      <c r="KUK1050" s="308"/>
      <c r="KUL1050" s="308"/>
      <c r="KUM1050" s="308"/>
      <c r="KUN1050" s="308"/>
      <c r="KUO1050" s="308"/>
      <c r="KUP1050" s="308"/>
      <c r="KUQ1050" s="308"/>
      <c r="KUR1050" s="308"/>
      <c r="KUS1050" s="308"/>
      <c r="KUT1050" s="308"/>
      <c r="KUU1050" s="308"/>
      <c r="KUV1050" s="308"/>
      <c r="KUW1050" s="308"/>
      <c r="KUX1050" s="308"/>
      <c r="KUY1050" s="308"/>
      <c r="KUZ1050" s="308"/>
      <c r="KVA1050" s="308"/>
      <c r="KVB1050" s="308"/>
      <c r="KVC1050" s="308"/>
      <c r="KVD1050" s="308"/>
      <c r="KVE1050" s="308"/>
      <c r="KVF1050" s="308"/>
      <c r="KVG1050" s="308"/>
      <c r="KVH1050" s="308"/>
      <c r="KVI1050" s="308"/>
      <c r="KVJ1050" s="308"/>
      <c r="KVK1050" s="308"/>
      <c r="KVL1050" s="308"/>
      <c r="KVM1050" s="308"/>
      <c r="KVN1050" s="308"/>
      <c r="KVO1050" s="308"/>
      <c r="KVP1050" s="308"/>
      <c r="KVQ1050" s="308"/>
      <c r="KVR1050" s="308"/>
      <c r="KVS1050" s="308"/>
      <c r="KVT1050" s="308"/>
      <c r="KVU1050" s="308"/>
      <c r="KVV1050" s="308"/>
      <c r="KVW1050" s="308"/>
      <c r="KVX1050" s="308"/>
      <c r="KVY1050" s="308"/>
      <c r="KVZ1050" s="308"/>
      <c r="KWA1050" s="308"/>
      <c r="KWB1050" s="308"/>
      <c r="KWC1050" s="308"/>
      <c r="KWD1050" s="308"/>
      <c r="KWE1050" s="308"/>
      <c r="KWF1050" s="308"/>
      <c r="KWG1050" s="308"/>
      <c r="KWH1050" s="308"/>
      <c r="KWI1050" s="308"/>
      <c r="KWJ1050" s="308"/>
      <c r="KWK1050" s="308"/>
      <c r="KWL1050" s="308"/>
      <c r="KWM1050" s="308"/>
      <c r="KWN1050" s="308"/>
      <c r="KWO1050" s="308"/>
      <c r="KWP1050" s="308"/>
      <c r="KWQ1050" s="308"/>
      <c r="KWR1050" s="308"/>
      <c r="KWS1050" s="308"/>
      <c r="KWT1050" s="308"/>
      <c r="KWU1050" s="308"/>
      <c r="KWV1050" s="308"/>
      <c r="KWW1050" s="308"/>
      <c r="KWX1050" s="308"/>
      <c r="KWY1050" s="308"/>
      <c r="KWZ1050" s="308"/>
      <c r="KXA1050" s="308"/>
      <c r="KXB1050" s="308"/>
      <c r="KXC1050" s="308"/>
      <c r="KXD1050" s="308"/>
      <c r="KXE1050" s="308"/>
      <c r="KXF1050" s="308"/>
      <c r="KXG1050" s="308"/>
      <c r="KXH1050" s="308"/>
      <c r="KXI1050" s="308"/>
      <c r="KXJ1050" s="308"/>
      <c r="KXK1050" s="308"/>
      <c r="KXL1050" s="308"/>
      <c r="KXM1050" s="308"/>
      <c r="KXN1050" s="308"/>
      <c r="KXO1050" s="308"/>
      <c r="KXP1050" s="308"/>
      <c r="KXQ1050" s="308"/>
      <c r="KXR1050" s="308"/>
      <c r="KXS1050" s="308"/>
      <c r="KXT1050" s="308"/>
      <c r="KXU1050" s="308"/>
      <c r="KXV1050" s="308"/>
      <c r="KXW1050" s="308"/>
      <c r="KXX1050" s="308"/>
      <c r="KXY1050" s="308"/>
      <c r="KXZ1050" s="308"/>
      <c r="KYA1050" s="308"/>
      <c r="KYB1050" s="308"/>
      <c r="KYC1050" s="308"/>
      <c r="KYD1050" s="308"/>
      <c r="KYE1050" s="308"/>
      <c r="KYF1050" s="308"/>
      <c r="KYG1050" s="308"/>
      <c r="KYH1050" s="308"/>
      <c r="KYI1050" s="308"/>
      <c r="KYJ1050" s="308"/>
      <c r="KYK1050" s="308"/>
      <c r="KYL1050" s="308"/>
      <c r="KYM1050" s="308"/>
      <c r="KYN1050" s="308"/>
      <c r="KYO1050" s="308"/>
      <c r="KYP1050" s="308"/>
      <c r="KYQ1050" s="308"/>
      <c r="KYR1050" s="308"/>
      <c r="KYS1050" s="308"/>
      <c r="KYT1050" s="308"/>
      <c r="KYU1050" s="308"/>
      <c r="KYV1050" s="308"/>
      <c r="KYW1050" s="308"/>
      <c r="KYX1050" s="308"/>
      <c r="KYY1050" s="308"/>
      <c r="KYZ1050" s="308"/>
      <c r="KZA1050" s="308"/>
      <c r="KZB1050" s="308"/>
      <c r="KZC1050" s="308"/>
      <c r="KZD1050" s="308"/>
      <c r="KZE1050" s="308"/>
      <c r="KZF1050" s="308"/>
      <c r="KZG1050" s="308"/>
      <c r="KZH1050" s="308"/>
      <c r="KZI1050" s="308"/>
      <c r="KZJ1050" s="308"/>
      <c r="KZK1050" s="308"/>
      <c r="KZL1050" s="308"/>
      <c r="KZM1050" s="308"/>
      <c r="KZN1050" s="308"/>
      <c r="KZO1050" s="308"/>
      <c r="KZP1050" s="308"/>
      <c r="KZQ1050" s="308"/>
      <c r="KZR1050" s="308"/>
      <c r="KZS1050" s="308"/>
      <c r="KZT1050" s="308"/>
      <c r="KZU1050" s="308"/>
      <c r="KZV1050" s="308"/>
      <c r="KZW1050" s="308"/>
      <c r="KZX1050" s="308"/>
      <c r="KZY1050" s="308"/>
      <c r="KZZ1050" s="308"/>
      <c r="LAA1050" s="308"/>
      <c r="LAB1050" s="308"/>
      <c r="LAC1050" s="308"/>
      <c r="LAD1050" s="308"/>
      <c r="LAE1050" s="308"/>
      <c r="LAF1050" s="308"/>
      <c r="LAG1050" s="308"/>
      <c r="LAH1050" s="308"/>
      <c r="LAI1050" s="308"/>
      <c r="LAJ1050" s="308"/>
      <c r="LAK1050" s="308"/>
      <c r="LAL1050" s="308"/>
      <c r="LAM1050" s="308"/>
      <c r="LAN1050" s="308"/>
      <c r="LAO1050" s="308"/>
      <c r="LAP1050" s="308"/>
      <c r="LAQ1050" s="308"/>
      <c r="LAR1050" s="308"/>
      <c r="LAS1050" s="308"/>
      <c r="LAT1050" s="308"/>
      <c r="LAU1050" s="308"/>
      <c r="LAV1050" s="308"/>
      <c r="LAW1050" s="308"/>
      <c r="LAX1050" s="308"/>
      <c r="LAY1050" s="308"/>
      <c r="LAZ1050" s="308"/>
      <c r="LBA1050" s="308"/>
      <c r="LBB1050" s="308"/>
      <c r="LBC1050" s="308"/>
      <c r="LBD1050" s="308"/>
      <c r="LBE1050" s="308"/>
      <c r="LBF1050" s="308"/>
      <c r="LBG1050" s="308"/>
      <c r="LBH1050" s="308"/>
      <c r="LBI1050" s="308"/>
      <c r="LBJ1050" s="308"/>
      <c r="LBK1050" s="308"/>
      <c r="LBL1050" s="308"/>
      <c r="LBM1050" s="308"/>
      <c r="LBN1050" s="308"/>
      <c r="LBO1050" s="308"/>
      <c r="LBP1050" s="308"/>
      <c r="LBQ1050" s="308"/>
      <c r="LBR1050" s="308"/>
      <c r="LBS1050" s="308"/>
      <c r="LBT1050" s="308"/>
      <c r="LBU1050" s="308"/>
      <c r="LBV1050" s="308"/>
      <c r="LBW1050" s="308"/>
      <c r="LBX1050" s="308"/>
      <c r="LBY1050" s="308"/>
      <c r="LBZ1050" s="308"/>
      <c r="LCA1050" s="308"/>
      <c r="LCB1050" s="308"/>
      <c r="LCC1050" s="308"/>
      <c r="LCD1050" s="308"/>
      <c r="LCE1050" s="308"/>
      <c r="LCF1050" s="308"/>
      <c r="LCG1050" s="308"/>
      <c r="LCH1050" s="308"/>
      <c r="LCI1050" s="308"/>
      <c r="LCJ1050" s="308"/>
      <c r="LCK1050" s="308"/>
      <c r="LCL1050" s="308"/>
      <c r="LCM1050" s="308"/>
      <c r="LCN1050" s="308"/>
      <c r="LCO1050" s="308"/>
      <c r="LCP1050" s="308"/>
      <c r="LCQ1050" s="308"/>
      <c r="LCR1050" s="308"/>
      <c r="LCS1050" s="308"/>
      <c r="LCT1050" s="308"/>
      <c r="LCU1050" s="308"/>
      <c r="LCV1050" s="308"/>
      <c r="LCW1050" s="308"/>
      <c r="LCX1050" s="308"/>
      <c r="LCY1050" s="308"/>
      <c r="LCZ1050" s="308"/>
      <c r="LDA1050" s="308"/>
      <c r="LDB1050" s="308"/>
      <c r="LDC1050" s="308"/>
      <c r="LDD1050" s="308"/>
      <c r="LDE1050" s="308"/>
      <c r="LDF1050" s="308"/>
      <c r="LDG1050" s="308"/>
      <c r="LDH1050" s="308"/>
      <c r="LDI1050" s="308"/>
      <c r="LDJ1050" s="308"/>
      <c r="LDK1050" s="308"/>
      <c r="LDL1050" s="308"/>
      <c r="LDM1050" s="308"/>
      <c r="LDN1050" s="308"/>
      <c r="LDO1050" s="308"/>
      <c r="LDP1050" s="308"/>
      <c r="LDQ1050" s="308"/>
      <c r="LDR1050" s="308"/>
      <c r="LDS1050" s="308"/>
      <c r="LDT1050" s="308"/>
      <c r="LDU1050" s="308"/>
      <c r="LDV1050" s="308"/>
      <c r="LDW1050" s="308"/>
      <c r="LDX1050" s="308"/>
      <c r="LDY1050" s="308"/>
      <c r="LDZ1050" s="308"/>
      <c r="LEA1050" s="308"/>
      <c r="LEB1050" s="308"/>
      <c r="LEC1050" s="308"/>
      <c r="LED1050" s="308"/>
      <c r="LEE1050" s="308"/>
      <c r="LEF1050" s="308"/>
      <c r="LEG1050" s="308"/>
      <c r="LEH1050" s="308"/>
      <c r="LEI1050" s="308"/>
      <c r="LEJ1050" s="308"/>
      <c r="LEK1050" s="308"/>
      <c r="LEL1050" s="308"/>
      <c r="LEM1050" s="308"/>
      <c r="LEN1050" s="308"/>
      <c r="LEO1050" s="308"/>
      <c r="LEP1050" s="308"/>
      <c r="LEQ1050" s="308"/>
      <c r="LER1050" s="308"/>
      <c r="LES1050" s="308"/>
      <c r="LET1050" s="308"/>
      <c r="LEU1050" s="308"/>
      <c r="LEV1050" s="308"/>
      <c r="LEW1050" s="308"/>
      <c r="LEX1050" s="308"/>
      <c r="LEY1050" s="308"/>
      <c r="LEZ1050" s="308"/>
      <c r="LFA1050" s="308"/>
      <c r="LFB1050" s="308"/>
      <c r="LFC1050" s="308"/>
      <c r="LFD1050" s="308"/>
      <c r="LFE1050" s="308"/>
      <c r="LFF1050" s="308"/>
      <c r="LFG1050" s="308"/>
      <c r="LFH1050" s="308"/>
      <c r="LFI1050" s="308"/>
      <c r="LFJ1050" s="308"/>
      <c r="LFK1050" s="308"/>
      <c r="LFL1050" s="308"/>
      <c r="LFM1050" s="308"/>
      <c r="LFN1050" s="308"/>
      <c r="LFO1050" s="308"/>
      <c r="LFP1050" s="308"/>
      <c r="LFQ1050" s="308"/>
      <c r="LFR1050" s="308"/>
      <c r="LFS1050" s="308"/>
      <c r="LFT1050" s="308"/>
      <c r="LFU1050" s="308"/>
      <c r="LFV1050" s="308"/>
      <c r="LFW1050" s="308"/>
      <c r="LFX1050" s="308"/>
      <c r="LFY1050" s="308"/>
      <c r="LFZ1050" s="308"/>
      <c r="LGA1050" s="308"/>
      <c r="LGB1050" s="308"/>
      <c r="LGC1050" s="308"/>
      <c r="LGD1050" s="308"/>
      <c r="LGE1050" s="308"/>
      <c r="LGF1050" s="308"/>
      <c r="LGG1050" s="308"/>
      <c r="LGH1050" s="308"/>
      <c r="LGI1050" s="308"/>
      <c r="LGJ1050" s="308"/>
      <c r="LGK1050" s="308"/>
      <c r="LGL1050" s="308"/>
      <c r="LGM1050" s="308"/>
      <c r="LGN1050" s="308"/>
      <c r="LGO1050" s="308"/>
      <c r="LGP1050" s="308"/>
      <c r="LGQ1050" s="308"/>
      <c r="LGR1050" s="308"/>
      <c r="LGS1050" s="308"/>
      <c r="LGT1050" s="308"/>
      <c r="LGU1050" s="308"/>
      <c r="LGV1050" s="308"/>
      <c r="LGW1050" s="308"/>
      <c r="LGX1050" s="308"/>
      <c r="LGY1050" s="308"/>
      <c r="LGZ1050" s="308"/>
      <c r="LHA1050" s="308"/>
      <c r="LHB1050" s="308"/>
      <c r="LHC1050" s="308"/>
      <c r="LHD1050" s="308"/>
      <c r="LHE1050" s="308"/>
      <c r="LHF1050" s="308"/>
      <c r="LHG1050" s="308"/>
      <c r="LHH1050" s="308"/>
      <c r="LHI1050" s="308"/>
      <c r="LHJ1050" s="308"/>
      <c r="LHK1050" s="308"/>
      <c r="LHL1050" s="308"/>
      <c r="LHM1050" s="308"/>
      <c r="LHN1050" s="308"/>
      <c r="LHO1050" s="308"/>
      <c r="LHP1050" s="308"/>
      <c r="LHQ1050" s="308"/>
      <c r="LHR1050" s="308"/>
      <c r="LHS1050" s="308"/>
      <c r="LHT1050" s="308"/>
      <c r="LHU1050" s="308"/>
      <c r="LHV1050" s="308"/>
      <c r="LHW1050" s="308"/>
      <c r="LHX1050" s="308"/>
      <c r="LHY1050" s="308"/>
      <c r="LHZ1050" s="308"/>
      <c r="LIA1050" s="308"/>
      <c r="LIB1050" s="308"/>
      <c r="LIC1050" s="308"/>
      <c r="LID1050" s="308"/>
      <c r="LIE1050" s="308"/>
      <c r="LIF1050" s="308"/>
      <c r="LIG1050" s="308"/>
      <c r="LIH1050" s="308"/>
      <c r="LII1050" s="308"/>
      <c r="LIJ1050" s="308"/>
      <c r="LIK1050" s="308"/>
      <c r="LIL1050" s="308"/>
      <c r="LIM1050" s="308"/>
      <c r="LIN1050" s="308"/>
      <c r="LIO1050" s="308"/>
      <c r="LIP1050" s="308"/>
      <c r="LIQ1050" s="308"/>
      <c r="LIR1050" s="308"/>
      <c r="LIS1050" s="308"/>
      <c r="LIT1050" s="308"/>
      <c r="LIU1050" s="308"/>
      <c r="LIV1050" s="308"/>
      <c r="LIW1050" s="308"/>
      <c r="LIX1050" s="308"/>
      <c r="LIY1050" s="308"/>
      <c r="LIZ1050" s="308"/>
      <c r="LJA1050" s="308"/>
      <c r="LJB1050" s="308"/>
      <c r="LJC1050" s="308"/>
      <c r="LJD1050" s="308"/>
      <c r="LJE1050" s="308"/>
      <c r="LJF1050" s="308"/>
      <c r="LJG1050" s="308"/>
      <c r="LJH1050" s="308"/>
      <c r="LJI1050" s="308"/>
      <c r="LJJ1050" s="308"/>
      <c r="LJK1050" s="308"/>
      <c r="LJL1050" s="308"/>
      <c r="LJM1050" s="308"/>
      <c r="LJN1050" s="308"/>
      <c r="LJO1050" s="308"/>
      <c r="LJP1050" s="308"/>
      <c r="LJQ1050" s="308"/>
      <c r="LJR1050" s="308"/>
      <c r="LJS1050" s="308"/>
      <c r="LJT1050" s="308"/>
      <c r="LJU1050" s="308"/>
      <c r="LJV1050" s="308"/>
      <c r="LJW1050" s="308"/>
      <c r="LJX1050" s="308"/>
      <c r="LJY1050" s="308"/>
      <c r="LJZ1050" s="308"/>
      <c r="LKA1050" s="308"/>
      <c r="LKB1050" s="308"/>
      <c r="LKC1050" s="308"/>
      <c r="LKD1050" s="308"/>
      <c r="LKE1050" s="308"/>
      <c r="LKF1050" s="308"/>
      <c r="LKG1050" s="308"/>
      <c r="LKH1050" s="308"/>
      <c r="LKI1050" s="308"/>
      <c r="LKJ1050" s="308"/>
      <c r="LKK1050" s="308"/>
      <c r="LKL1050" s="308"/>
      <c r="LKM1050" s="308"/>
      <c r="LKN1050" s="308"/>
      <c r="LKO1050" s="308"/>
      <c r="LKP1050" s="308"/>
      <c r="LKQ1050" s="308"/>
      <c r="LKR1050" s="308"/>
      <c r="LKS1050" s="308"/>
      <c r="LKT1050" s="308"/>
      <c r="LKU1050" s="308"/>
      <c r="LKV1050" s="308"/>
      <c r="LKW1050" s="308"/>
      <c r="LKX1050" s="308"/>
      <c r="LKY1050" s="308"/>
      <c r="LKZ1050" s="308"/>
      <c r="LLA1050" s="308"/>
      <c r="LLB1050" s="308"/>
      <c r="LLC1050" s="308"/>
      <c r="LLD1050" s="308"/>
      <c r="LLE1050" s="308"/>
      <c r="LLF1050" s="308"/>
      <c r="LLG1050" s="308"/>
      <c r="LLH1050" s="308"/>
      <c r="LLI1050" s="308"/>
      <c r="LLJ1050" s="308"/>
      <c r="LLK1050" s="308"/>
      <c r="LLL1050" s="308"/>
      <c r="LLM1050" s="308"/>
      <c r="LLN1050" s="308"/>
      <c r="LLO1050" s="308"/>
      <c r="LLP1050" s="308"/>
      <c r="LLQ1050" s="308"/>
      <c r="LLR1050" s="308"/>
      <c r="LLS1050" s="308"/>
      <c r="LLT1050" s="308"/>
      <c r="LLU1050" s="308"/>
      <c r="LLV1050" s="308"/>
      <c r="LLW1050" s="308"/>
      <c r="LLX1050" s="308"/>
      <c r="LLY1050" s="308"/>
      <c r="LLZ1050" s="308"/>
      <c r="LMA1050" s="308"/>
      <c r="LMB1050" s="308"/>
      <c r="LMC1050" s="308"/>
      <c r="LMD1050" s="308"/>
      <c r="LME1050" s="308"/>
      <c r="LMF1050" s="308"/>
      <c r="LMG1050" s="308"/>
      <c r="LMH1050" s="308"/>
      <c r="LMI1050" s="308"/>
      <c r="LMJ1050" s="308"/>
      <c r="LMK1050" s="308"/>
      <c r="LML1050" s="308"/>
      <c r="LMM1050" s="308"/>
      <c r="LMN1050" s="308"/>
      <c r="LMO1050" s="308"/>
      <c r="LMP1050" s="308"/>
      <c r="LMQ1050" s="308"/>
      <c r="LMR1050" s="308"/>
      <c r="LMS1050" s="308"/>
      <c r="LMT1050" s="308"/>
      <c r="LMU1050" s="308"/>
      <c r="LMV1050" s="308"/>
      <c r="LMW1050" s="308"/>
      <c r="LMX1050" s="308"/>
      <c r="LMY1050" s="308"/>
      <c r="LMZ1050" s="308"/>
      <c r="LNA1050" s="308"/>
      <c r="LNB1050" s="308"/>
      <c r="LNC1050" s="308"/>
      <c r="LND1050" s="308"/>
      <c r="LNE1050" s="308"/>
      <c r="LNF1050" s="308"/>
      <c r="LNG1050" s="308"/>
      <c r="LNH1050" s="308"/>
      <c r="LNI1050" s="308"/>
      <c r="LNJ1050" s="308"/>
      <c r="LNK1050" s="308"/>
      <c r="LNL1050" s="308"/>
      <c r="LNM1050" s="308"/>
      <c r="LNN1050" s="308"/>
      <c r="LNO1050" s="308"/>
      <c r="LNP1050" s="308"/>
      <c r="LNQ1050" s="308"/>
      <c r="LNR1050" s="308"/>
      <c r="LNS1050" s="308"/>
      <c r="LNT1050" s="308"/>
      <c r="LNU1050" s="308"/>
      <c r="LNV1050" s="308"/>
      <c r="LNW1050" s="308"/>
      <c r="LNX1050" s="308"/>
      <c r="LNY1050" s="308"/>
      <c r="LNZ1050" s="308"/>
      <c r="LOA1050" s="308"/>
      <c r="LOB1050" s="308"/>
      <c r="LOC1050" s="308"/>
      <c r="LOD1050" s="308"/>
      <c r="LOE1050" s="308"/>
      <c r="LOF1050" s="308"/>
      <c r="LOG1050" s="308"/>
      <c r="LOH1050" s="308"/>
      <c r="LOI1050" s="308"/>
      <c r="LOJ1050" s="308"/>
      <c r="LOK1050" s="308"/>
      <c r="LOL1050" s="308"/>
      <c r="LOM1050" s="308"/>
      <c r="LON1050" s="308"/>
      <c r="LOO1050" s="308"/>
      <c r="LOP1050" s="308"/>
      <c r="LOQ1050" s="308"/>
      <c r="LOR1050" s="308"/>
      <c r="LOS1050" s="308"/>
      <c r="LOT1050" s="308"/>
      <c r="LOU1050" s="308"/>
      <c r="LOV1050" s="308"/>
      <c r="LOW1050" s="308"/>
      <c r="LOX1050" s="308"/>
      <c r="LOY1050" s="308"/>
      <c r="LOZ1050" s="308"/>
      <c r="LPA1050" s="308"/>
      <c r="LPB1050" s="308"/>
      <c r="LPC1050" s="308"/>
      <c r="LPD1050" s="308"/>
      <c r="LPE1050" s="308"/>
      <c r="LPF1050" s="308"/>
      <c r="LPG1050" s="308"/>
      <c r="LPH1050" s="308"/>
      <c r="LPI1050" s="308"/>
      <c r="LPJ1050" s="308"/>
      <c r="LPK1050" s="308"/>
      <c r="LPL1050" s="308"/>
      <c r="LPM1050" s="308"/>
      <c r="LPN1050" s="308"/>
      <c r="LPO1050" s="308"/>
      <c r="LPP1050" s="308"/>
      <c r="LPQ1050" s="308"/>
      <c r="LPR1050" s="308"/>
      <c r="LPS1050" s="308"/>
      <c r="LPT1050" s="308"/>
      <c r="LPU1050" s="308"/>
      <c r="LPV1050" s="308"/>
      <c r="LPW1050" s="308"/>
      <c r="LPX1050" s="308"/>
      <c r="LPY1050" s="308"/>
      <c r="LPZ1050" s="308"/>
      <c r="LQA1050" s="308"/>
      <c r="LQB1050" s="308"/>
      <c r="LQC1050" s="308"/>
      <c r="LQD1050" s="308"/>
      <c r="LQE1050" s="308"/>
      <c r="LQF1050" s="308"/>
      <c r="LQG1050" s="308"/>
      <c r="LQH1050" s="308"/>
      <c r="LQI1050" s="308"/>
      <c r="LQJ1050" s="308"/>
      <c r="LQK1050" s="308"/>
      <c r="LQL1050" s="308"/>
      <c r="LQM1050" s="308"/>
      <c r="LQN1050" s="308"/>
      <c r="LQO1050" s="308"/>
      <c r="LQP1050" s="308"/>
      <c r="LQQ1050" s="308"/>
      <c r="LQR1050" s="308"/>
      <c r="LQS1050" s="308"/>
      <c r="LQT1050" s="308"/>
      <c r="LQU1050" s="308"/>
      <c r="LQV1050" s="308"/>
      <c r="LQW1050" s="308"/>
      <c r="LQX1050" s="308"/>
      <c r="LQY1050" s="308"/>
      <c r="LQZ1050" s="308"/>
      <c r="LRA1050" s="308"/>
      <c r="LRB1050" s="308"/>
      <c r="LRC1050" s="308"/>
      <c r="LRD1050" s="308"/>
      <c r="LRE1050" s="308"/>
      <c r="LRF1050" s="308"/>
      <c r="LRG1050" s="308"/>
      <c r="LRH1050" s="308"/>
      <c r="LRI1050" s="308"/>
      <c r="LRJ1050" s="308"/>
      <c r="LRK1050" s="308"/>
      <c r="LRL1050" s="308"/>
      <c r="LRM1050" s="308"/>
      <c r="LRN1050" s="308"/>
      <c r="LRO1050" s="308"/>
      <c r="LRP1050" s="308"/>
      <c r="LRQ1050" s="308"/>
      <c r="LRR1050" s="308"/>
      <c r="LRS1050" s="308"/>
      <c r="LRT1050" s="308"/>
      <c r="LRU1050" s="308"/>
      <c r="LRV1050" s="308"/>
      <c r="LRW1050" s="308"/>
      <c r="LRX1050" s="308"/>
      <c r="LRY1050" s="308"/>
      <c r="LRZ1050" s="308"/>
      <c r="LSA1050" s="308"/>
      <c r="LSB1050" s="308"/>
      <c r="LSC1050" s="308"/>
      <c r="LSD1050" s="308"/>
      <c r="LSE1050" s="308"/>
      <c r="LSF1050" s="308"/>
      <c r="LSG1050" s="308"/>
      <c r="LSH1050" s="308"/>
      <c r="LSI1050" s="308"/>
      <c r="LSJ1050" s="308"/>
      <c r="LSK1050" s="308"/>
      <c r="LSL1050" s="308"/>
      <c r="LSM1050" s="308"/>
      <c r="LSN1050" s="308"/>
      <c r="LSO1050" s="308"/>
      <c r="LSP1050" s="308"/>
      <c r="LSQ1050" s="308"/>
      <c r="LSR1050" s="308"/>
      <c r="LSS1050" s="308"/>
      <c r="LST1050" s="308"/>
      <c r="LSU1050" s="308"/>
      <c r="LSV1050" s="308"/>
      <c r="LSW1050" s="308"/>
      <c r="LSX1050" s="308"/>
      <c r="LSY1050" s="308"/>
      <c r="LSZ1050" s="308"/>
      <c r="LTA1050" s="308"/>
      <c r="LTB1050" s="308"/>
      <c r="LTC1050" s="308"/>
      <c r="LTD1050" s="308"/>
      <c r="LTE1050" s="308"/>
      <c r="LTF1050" s="308"/>
      <c r="LTG1050" s="308"/>
      <c r="LTH1050" s="308"/>
      <c r="LTI1050" s="308"/>
      <c r="LTJ1050" s="308"/>
      <c r="LTK1050" s="308"/>
      <c r="LTL1050" s="308"/>
      <c r="LTM1050" s="308"/>
      <c r="LTN1050" s="308"/>
      <c r="LTO1050" s="308"/>
      <c r="LTP1050" s="308"/>
      <c r="LTQ1050" s="308"/>
      <c r="LTR1050" s="308"/>
      <c r="LTS1050" s="308"/>
      <c r="LTT1050" s="308"/>
      <c r="LTU1050" s="308"/>
      <c r="LTV1050" s="308"/>
      <c r="LTW1050" s="308"/>
      <c r="LTX1050" s="308"/>
      <c r="LTY1050" s="308"/>
      <c r="LTZ1050" s="308"/>
      <c r="LUA1050" s="308"/>
      <c r="LUB1050" s="308"/>
      <c r="LUC1050" s="308"/>
      <c r="LUD1050" s="308"/>
      <c r="LUE1050" s="308"/>
      <c r="LUF1050" s="308"/>
      <c r="LUG1050" s="308"/>
      <c r="LUH1050" s="308"/>
      <c r="LUI1050" s="308"/>
      <c r="LUJ1050" s="308"/>
      <c r="LUK1050" s="308"/>
      <c r="LUL1050" s="308"/>
      <c r="LUM1050" s="308"/>
      <c r="LUN1050" s="308"/>
      <c r="LUO1050" s="308"/>
      <c r="LUP1050" s="308"/>
      <c r="LUQ1050" s="308"/>
      <c r="LUR1050" s="308"/>
      <c r="LUS1050" s="308"/>
      <c r="LUT1050" s="308"/>
      <c r="LUU1050" s="308"/>
      <c r="LUV1050" s="308"/>
      <c r="LUW1050" s="308"/>
      <c r="LUX1050" s="308"/>
      <c r="LUY1050" s="308"/>
      <c r="LUZ1050" s="308"/>
      <c r="LVA1050" s="308"/>
      <c r="LVB1050" s="308"/>
      <c r="LVC1050" s="308"/>
      <c r="LVD1050" s="308"/>
      <c r="LVE1050" s="308"/>
      <c r="LVF1050" s="308"/>
      <c r="LVG1050" s="308"/>
      <c r="LVH1050" s="308"/>
      <c r="LVI1050" s="308"/>
      <c r="LVJ1050" s="308"/>
      <c r="LVK1050" s="308"/>
      <c r="LVL1050" s="308"/>
      <c r="LVM1050" s="308"/>
      <c r="LVN1050" s="308"/>
      <c r="LVO1050" s="308"/>
      <c r="LVP1050" s="308"/>
      <c r="LVQ1050" s="308"/>
      <c r="LVR1050" s="308"/>
      <c r="LVS1050" s="308"/>
      <c r="LVT1050" s="308"/>
      <c r="LVU1050" s="308"/>
      <c r="LVV1050" s="308"/>
      <c r="LVW1050" s="308"/>
      <c r="LVX1050" s="308"/>
      <c r="LVY1050" s="308"/>
      <c r="LVZ1050" s="308"/>
      <c r="LWA1050" s="308"/>
      <c r="LWB1050" s="308"/>
      <c r="LWC1050" s="308"/>
      <c r="LWD1050" s="308"/>
      <c r="LWE1050" s="308"/>
      <c r="LWF1050" s="308"/>
      <c r="LWG1050" s="308"/>
      <c r="LWH1050" s="308"/>
      <c r="LWI1050" s="308"/>
      <c r="LWJ1050" s="308"/>
      <c r="LWK1050" s="308"/>
      <c r="LWL1050" s="308"/>
      <c r="LWM1050" s="308"/>
      <c r="LWN1050" s="308"/>
      <c r="LWO1050" s="308"/>
      <c r="LWP1050" s="308"/>
      <c r="LWQ1050" s="308"/>
      <c r="LWR1050" s="308"/>
      <c r="LWS1050" s="308"/>
      <c r="LWT1050" s="308"/>
      <c r="LWU1050" s="308"/>
      <c r="LWV1050" s="308"/>
      <c r="LWW1050" s="308"/>
      <c r="LWX1050" s="308"/>
      <c r="LWY1050" s="308"/>
      <c r="LWZ1050" s="308"/>
      <c r="LXA1050" s="308"/>
      <c r="LXB1050" s="308"/>
      <c r="LXC1050" s="308"/>
      <c r="LXD1050" s="308"/>
      <c r="LXE1050" s="308"/>
      <c r="LXF1050" s="308"/>
      <c r="LXG1050" s="308"/>
      <c r="LXH1050" s="308"/>
      <c r="LXI1050" s="308"/>
      <c r="LXJ1050" s="308"/>
      <c r="LXK1050" s="308"/>
      <c r="LXL1050" s="308"/>
      <c r="LXM1050" s="308"/>
      <c r="LXN1050" s="308"/>
      <c r="LXO1050" s="308"/>
      <c r="LXP1050" s="308"/>
      <c r="LXQ1050" s="308"/>
      <c r="LXR1050" s="308"/>
      <c r="LXS1050" s="308"/>
      <c r="LXT1050" s="308"/>
      <c r="LXU1050" s="308"/>
      <c r="LXV1050" s="308"/>
      <c r="LXW1050" s="308"/>
      <c r="LXX1050" s="308"/>
      <c r="LXY1050" s="308"/>
      <c r="LXZ1050" s="308"/>
      <c r="LYA1050" s="308"/>
      <c r="LYB1050" s="308"/>
      <c r="LYC1050" s="308"/>
      <c r="LYD1050" s="308"/>
      <c r="LYE1050" s="308"/>
      <c r="LYF1050" s="308"/>
      <c r="LYG1050" s="308"/>
      <c r="LYH1050" s="308"/>
      <c r="LYI1050" s="308"/>
      <c r="LYJ1050" s="308"/>
      <c r="LYK1050" s="308"/>
      <c r="LYL1050" s="308"/>
      <c r="LYM1050" s="308"/>
      <c r="LYN1050" s="308"/>
      <c r="LYO1050" s="308"/>
      <c r="LYP1050" s="308"/>
      <c r="LYQ1050" s="308"/>
      <c r="LYR1050" s="308"/>
      <c r="LYS1050" s="308"/>
      <c r="LYT1050" s="308"/>
      <c r="LYU1050" s="308"/>
      <c r="LYV1050" s="308"/>
      <c r="LYW1050" s="308"/>
      <c r="LYX1050" s="308"/>
      <c r="LYY1050" s="308"/>
      <c r="LYZ1050" s="308"/>
      <c r="LZA1050" s="308"/>
      <c r="LZB1050" s="308"/>
      <c r="LZC1050" s="308"/>
      <c r="LZD1050" s="308"/>
      <c r="LZE1050" s="308"/>
      <c r="LZF1050" s="308"/>
      <c r="LZG1050" s="308"/>
      <c r="LZH1050" s="308"/>
      <c r="LZI1050" s="308"/>
      <c r="LZJ1050" s="308"/>
      <c r="LZK1050" s="308"/>
      <c r="LZL1050" s="308"/>
      <c r="LZM1050" s="308"/>
      <c r="LZN1050" s="308"/>
      <c r="LZO1050" s="308"/>
      <c r="LZP1050" s="308"/>
      <c r="LZQ1050" s="308"/>
      <c r="LZR1050" s="308"/>
      <c r="LZS1050" s="308"/>
      <c r="LZT1050" s="308"/>
      <c r="LZU1050" s="308"/>
      <c r="LZV1050" s="308"/>
      <c r="LZW1050" s="308"/>
      <c r="LZX1050" s="308"/>
      <c r="LZY1050" s="308"/>
      <c r="LZZ1050" s="308"/>
      <c r="MAA1050" s="308"/>
      <c r="MAB1050" s="308"/>
      <c r="MAC1050" s="308"/>
      <c r="MAD1050" s="308"/>
      <c r="MAE1050" s="308"/>
      <c r="MAF1050" s="308"/>
      <c r="MAG1050" s="308"/>
      <c r="MAH1050" s="308"/>
      <c r="MAI1050" s="308"/>
      <c r="MAJ1050" s="308"/>
      <c r="MAK1050" s="308"/>
      <c r="MAL1050" s="308"/>
      <c r="MAM1050" s="308"/>
      <c r="MAN1050" s="308"/>
      <c r="MAO1050" s="308"/>
      <c r="MAP1050" s="308"/>
      <c r="MAQ1050" s="308"/>
      <c r="MAR1050" s="308"/>
      <c r="MAS1050" s="308"/>
      <c r="MAT1050" s="308"/>
      <c r="MAU1050" s="308"/>
      <c r="MAV1050" s="308"/>
      <c r="MAW1050" s="308"/>
      <c r="MAX1050" s="308"/>
      <c r="MAY1050" s="308"/>
      <c r="MAZ1050" s="308"/>
      <c r="MBA1050" s="308"/>
      <c r="MBB1050" s="308"/>
      <c r="MBC1050" s="308"/>
      <c r="MBD1050" s="308"/>
      <c r="MBE1050" s="308"/>
      <c r="MBF1050" s="308"/>
      <c r="MBG1050" s="308"/>
      <c r="MBH1050" s="308"/>
      <c r="MBI1050" s="308"/>
      <c r="MBJ1050" s="308"/>
      <c r="MBK1050" s="308"/>
      <c r="MBL1050" s="308"/>
      <c r="MBM1050" s="308"/>
      <c r="MBN1050" s="308"/>
      <c r="MBO1050" s="308"/>
      <c r="MBP1050" s="308"/>
      <c r="MBQ1050" s="308"/>
      <c r="MBR1050" s="308"/>
      <c r="MBS1050" s="308"/>
      <c r="MBT1050" s="308"/>
      <c r="MBU1050" s="308"/>
      <c r="MBV1050" s="308"/>
      <c r="MBW1050" s="308"/>
      <c r="MBX1050" s="308"/>
      <c r="MBY1050" s="308"/>
      <c r="MBZ1050" s="308"/>
      <c r="MCA1050" s="308"/>
      <c r="MCB1050" s="308"/>
      <c r="MCC1050" s="308"/>
      <c r="MCD1050" s="308"/>
      <c r="MCE1050" s="308"/>
      <c r="MCF1050" s="308"/>
      <c r="MCG1050" s="308"/>
      <c r="MCH1050" s="308"/>
      <c r="MCI1050" s="308"/>
      <c r="MCJ1050" s="308"/>
      <c r="MCK1050" s="308"/>
      <c r="MCL1050" s="308"/>
      <c r="MCM1050" s="308"/>
      <c r="MCN1050" s="308"/>
      <c r="MCO1050" s="308"/>
      <c r="MCP1050" s="308"/>
      <c r="MCQ1050" s="308"/>
      <c r="MCR1050" s="308"/>
      <c r="MCS1050" s="308"/>
      <c r="MCT1050" s="308"/>
      <c r="MCU1050" s="308"/>
      <c r="MCV1050" s="308"/>
      <c r="MCW1050" s="308"/>
      <c r="MCX1050" s="308"/>
      <c r="MCY1050" s="308"/>
      <c r="MCZ1050" s="308"/>
      <c r="MDA1050" s="308"/>
      <c r="MDB1050" s="308"/>
      <c r="MDC1050" s="308"/>
      <c r="MDD1050" s="308"/>
      <c r="MDE1050" s="308"/>
      <c r="MDF1050" s="308"/>
      <c r="MDG1050" s="308"/>
      <c r="MDH1050" s="308"/>
      <c r="MDI1050" s="308"/>
      <c r="MDJ1050" s="308"/>
      <c r="MDK1050" s="308"/>
      <c r="MDL1050" s="308"/>
      <c r="MDM1050" s="308"/>
      <c r="MDN1050" s="308"/>
      <c r="MDO1050" s="308"/>
      <c r="MDP1050" s="308"/>
      <c r="MDQ1050" s="308"/>
      <c r="MDR1050" s="308"/>
      <c r="MDS1050" s="308"/>
      <c r="MDT1050" s="308"/>
      <c r="MDU1050" s="308"/>
      <c r="MDV1050" s="308"/>
      <c r="MDW1050" s="308"/>
      <c r="MDX1050" s="308"/>
      <c r="MDY1050" s="308"/>
      <c r="MDZ1050" s="308"/>
      <c r="MEA1050" s="308"/>
      <c r="MEB1050" s="308"/>
      <c r="MEC1050" s="308"/>
      <c r="MED1050" s="308"/>
      <c r="MEE1050" s="308"/>
      <c r="MEF1050" s="308"/>
      <c r="MEG1050" s="308"/>
      <c r="MEH1050" s="308"/>
      <c r="MEI1050" s="308"/>
      <c r="MEJ1050" s="308"/>
      <c r="MEK1050" s="308"/>
      <c r="MEL1050" s="308"/>
      <c r="MEM1050" s="308"/>
      <c r="MEN1050" s="308"/>
      <c r="MEO1050" s="308"/>
      <c r="MEP1050" s="308"/>
      <c r="MEQ1050" s="308"/>
      <c r="MER1050" s="308"/>
      <c r="MES1050" s="308"/>
      <c r="MET1050" s="308"/>
      <c r="MEU1050" s="308"/>
      <c r="MEV1050" s="308"/>
      <c r="MEW1050" s="308"/>
      <c r="MEX1050" s="308"/>
      <c r="MEY1050" s="308"/>
      <c r="MEZ1050" s="308"/>
      <c r="MFA1050" s="308"/>
      <c r="MFB1050" s="308"/>
      <c r="MFC1050" s="308"/>
      <c r="MFD1050" s="308"/>
      <c r="MFE1050" s="308"/>
      <c r="MFF1050" s="308"/>
      <c r="MFG1050" s="308"/>
      <c r="MFH1050" s="308"/>
      <c r="MFI1050" s="308"/>
      <c r="MFJ1050" s="308"/>
      <c r="MFK1050" s="308"/>
      <c r="MFL1050" s="308"/>
      <c r="MFM1050" s="308"/>
      <c r="MFN1050" s="308"/>
      <c r="MFO1050" s="308"/>
      <c r="MFP1050" s="308"/>
      <c r="MFQ1050" s="308"/>
      <c r="MFR1050" s="308"/>
      <c r="MFS1050" s="308"/>
      <c r="MFT1050" s="308"/>
      <c r="MFU1050" s="308"/>
      <c r="MFV1050" s="308"/>
      <c r="MFW1050" s="308"/>
      <c r="MFX1050" s="308"/>
      <c r="MFY1050" s="308"/>
      <c r="MFZ1050" s="308"/>
      <c r="MGA1050" s="308"/>
      <c r="MGB1050" s="308"/>
      <c r="MGC1050" s="308"/>
      <c r="MGD1050" s="308"/>
      <c r="MGE1050" s="308"/>
      <c r="MGF1050" s="308"/>
      <c r="MGG1050" s="308"/>
      <c r="MGH1050" s="308"/>
      <c r="MGI1050" s="308"/>
      <c r="MGJ1050" s="308"/>
      <c r="MGK1050" s="308"/>
      <c r="MGL1050" s="308"/>
      <c r="MGM1050" s="308"/>
      <c r="MGN1050" s="308"/>
      <c r="MGO1050" s="308"/>
      <c r="MGP1050" s="308"/>
      <c r="MGQ1050" s="308"/>
      <c r="MGR1050" s="308"/>
      <c r="MGS1050" s="308"/>
      <c r="MGT1050" s="308"/>
      <c r="MGU1050" s="308"/>
      <c r="MGV1050" s="308"/>
      <c r="MGW1050" s="308"/>
      <c r="MGX1050" s="308"/>
      <c r="MGY1050" s="308"/>
      <c r="MGZ1050" s="308"/>
      <c r="MHA1050" s="308"/>
      <c r="MHB1050" s="308"/>
      <c r="MHC1050" s="308"/>
      <c r="MHD1050" s="308"/>
      <c r="MHE1050" s="308"/>
      <c r="MHF1050" s="308"/>
      <c r="MHG1050" s="308"/>
      <c r="MHH1050" s="308"/>
      <c r="MHI1050" s="308"/>
      <c r="MHJ1050" s="308"/>
      <c r="MHK1050" s="308"/>
      <c r="MHL1050" s="308"/>
      <c r="MHM1050" s="308"/>
      <c r="MHN1050" s="308"/>
      <c r="MHO1050" s="308"/>
      <c r="MHP1050" s="308"/>
      <c r="MHQ1050" s="308"/>
      <c r="MHR1050" s="308"/>
      <c r="MHS1050" s="308"/>
      <c r="MHT1050" s="308"/>
      <c r="MHU1050" s="308"/>
      <c r="MHV1050" s="308"/>
      <c r="MHW1050" s="308"/>
      <c r="MHX1050" s="308"/>
      <c r="MHY1050" s="308"/>
      <c r="MHZ1050" s="308"/>
      <c r="MIA1050" s="308"/>
      <c r="MIB1050" s="308"/>
      <c r="MIC1050" s="308"/>
      <c r="MID1050" s="308"/>
      <c r="MIE1050" s="308"/>
      <c r="MIF1050" s="308"/>
      <c r="MIG1050" s="308"/>
      <c r="MIH1050" s="308"/>
      <c r="MII1050" s="308"/>
      <c r="MIJ1050" s="308"/>
      <c r="MIK1050" s="308"/>
      <c r="MIL1050" s="308"/>
      <c r="MIM1050" s="308"/>
      <c r="MIN1050" s="308"/>
      <c r="MIO1050" s="308"/>
      <c r="MIP1050" s="308"/>
      <c r="MIQ1050" s="308"/>
      <c r="MIR1050" s="308"/>
      <c r="MIS1050" s="308"/>
      <c r="MIT1050" s="308"/>
      <c r="MIU1050" s="308"/>
      <c r="MIV1050" s="308"/>
      <c r="MIW1050" s="308"/>
      <c r="MIX1050" s="308"/>
      <c r="MIY1050" s="308"/>
      <c r="MIZ1050" s="308"/>
      <c r="MJA1050" s="308"/>
      <c r="MJB1050" s="308"/>
      <c r="MJC1050" s="308"/>
      <c r="MJD1050" s="308"/>
      <c r="MJE1050" s="308"/>
      <c r="MJF1050" s="308"/>
      <c r="MJG1050" s="308"/>
      <c r="MJH1050" s="308"/>
      <c r="MJI1050" s="308"/>
      <c r="MJJ1050" s="308"/>
      <c r="MJK1050" s="308"/>
      <c r="MJL1050" s="308"/>
      <c r="MJM1050" s="308"/>
      <c r="MJN1050" s="308"/>
      <c r="MJO1050" s="308"/>
      <c r="MJP1050" s="308"/>
      <c r="MJQ1050" s="308"/>
      <c r="MJR1050" s="308"/>
      <c r="MJS1050" s="308"/>
      <c r="MJT1050" s="308"/>
      <c r="MJU1050" s="308"/>
      <c r="MJV1050" s="308"/>
      <c r="MJW1050" s="308"/>
      <c r="MJX1050" s="308"/>
      <c r="MJY1050" s="308"/>
      <c r="MJZ1050" s="308"/>
      <c r="MKA1050" s="308"/>
      <c r="MKB1050" s="308"/>
      <c r="MKC1050" s="308"/>
      <c r="MKD1050" s="308"/>
      <c r="MKE1050" s="308"/>
      <c r="MKF1050" s="308"/>
      <c r="MKG1050" s="308"/>
      <c r="MKH1050" s="308"/>
      <c r="MKI1050" s="308"/>
      <c r="MKJ1050" s="308"/>
      <c r="MKK1050" s="308"/>
      <c r="MKL1050" s="308"/>
      <c r="MKM1050" s="308"/>
      <c r="MKN1050" s="308"/>
      <c r="MKO1050" s="308"/>
      <c r="MKP1050" s="308"/>
      <c r="MKQ1050" s="308"/>
      <c r="MKR1050" s="308"/>
      <c r="MKS1050" s="308"/>
      <c r="MKT1050" s="308"/>
      <c r="MKU1050" s="308"/>
      <c r="MKV1050" s="308"/>
      <c r="MKW1050" s="308"/>
      <c r="MKX1050" s="308"/>
      <c r="MKY1050" s="308"/>
      <c r="MKZ1050" s="308"/>
      <c r="MLA1050" s="308"/>
      <c r="MLB1050" s="308"/>
      <c r="MLC1050" s="308"/>
      <c r="MLD1050" s="308"/>
      <c r="MLE1050" s="308"/>
      <c r="MLF1050" s="308"/>
      <c r="MLG1050" s="308"/>
      <c r="MLH1050" s="308"/>
      <c r="MLI1050" s="308"/>
      <c r="MLJ1050" s="308"/>
      <c r="MLK1050" s="308"/>
      <c r="MLL1050" s="308"/>
      <c r="MLM1050" s="308"/>
      <c r="MLN1050" s="308"/>
      <c r="MLO1050" s="308"/>
      <c r="MLP1050" s="308"/>
      <c r="MLQ1050" s="308"/>
      <c r="MLR1050" s="308"/>
      <c r="MLS1050" s="308"/>
      <c r="MLT1050" s="308"/>
      <c r="MLU1050" s="308"/>
      <c r="MLV1050" s="308"/>
      <c r="MLW1050" s="308"/>
      <c r="MLX1050" s="308"/>
      <c r="MLY1050" s="308"/>
      <c r="MLZ1050" s="308"/>
      <c r="MMA1050" s="308"/>
      <c r="MMB1050" s="308"/>
      <c r="MMC1050" s="308"/>
      <c r="MMD1050" s="308"/>
      <c r="MME1050" s="308"/>
      <c r="MMF1050" s="308"/>
      <c r="MMG1050" s="308"/>
      <c r="MMH1050" s="308"/>
      <c r="MMI1050" s="308"/>
      <c r="MMJ1050" s="308"/>
      <c r="MMK1050" s="308"/>
      <c r="MML1050" s="308"/>
      <c r="MMM1050" s="308"/>
      <c r="MMN1050" s="308"/>
      <c r="MMO1050" s="308"/>
      <c r="MMP1050" s="308"/>
      <c r="MMQ1050" s="308"/>
      <c r="MMR1050" s="308"/>
      <c r="MMS1050" s="308"/>
      <c r="MMT1050" s="308"/>
      <c r="MMU1050" s="308"/>
      <c r="MMV1050" s="308"/>
      <c r="MMW1050" s="308"/>
      <c r="MMX1050" s="308"/>
      <c r="MMY1050" s="308"/>
      <c r="MMZ1050" s="308"/>
      <c r="MNA1050" s="308"/>
      <c r="MNB1050" s="308"/>
      <c r="MNC1050" s="308"/>
      <c r="MND1050" s="308"/>
      <c r="MNE1050" s="308"/>
      <c r="MNF1050" s="308"/>
      <c r="MNG1050" s="308"/>
      <c r="MNH1050" s="308"/>
      <c r="MNI1050" s="308"/>
      <c r="MNJ1050" s="308"/>
      <c r="MNK1050" s="308"/>
      <c r="MNL1050" s="308"/>
      <c r="MNM1050" s="308"/>
      <c r="MNN1050" s="308"/>
      <c r="MNO1050" s="308"/>
      <c r="MNP1050" s="308"/>
      <c r="MNQ1050" s="308"/>
      <c r="MNR1050" s="308"/>
      <c r="MNS1050" s="308"/>
      <c r="MNT1050" s="308"/>
      <c r="MNU1050" s="308"/>
      <c r="MNV1050" s="308"/>
      <c r="MNW1050" s="308"/>
      <c r="MNX1050" s="308"/>
      <c r="MNY1050" s="308"/>
      <c r="MNZ1050" s="308"/>
      <c r="MOA1050" s="308"/>
      <c r="MOB1050" s="308"/>
      <c r="MOC1050" s="308"/>
      <c r="MOD1050" s="308"/>
      <c r="MOE1050" s="308"/>
      <c r="MOF1050" s="308"/>
      <c r="MOG1050" s="308"/>
      <c r="MOH1050" s="308"/>
      <c r="MOI1050" s="308"/>
      <c r="MOJ1050" s="308"/>
      <c r="MOK1050" s="308"/>
      <c r="MOL1050" s="308"/>
      <c r="MOM1050" s="308"/>
      <c r="MON1050" s="308"/>
      <c r="MOO1050" s="308"/>
      <c r="MOP1050" s="308"/>
      <c r="MOQ1050" s="308"/>
      <c r="MOR1050" s="308"/>
      <c r="MOS1050" s="308"/>
      <c r="MOT1050" s="308"/>
      <c r="MOU1050" s="308"/>
      <c r="MOV1050" s="308"/>
      <c r="MOW1050" s="308"/>
      <c r="MOX1050" s="308"/>
      <c r="MOY1050" s="308"/>
      <c r="MOZ1050" s="308"/>
      <c r="MPA1050" s="308"/>
      <c r="MPB1050" s="308"/>
      <c r="MPC1050" s="308"/>
      <c r="MPD1050" s="308"/>
      <c r="MPE1050" s="308"/>
      <c r="MPF1050" s="308"/>
      <c r="MPG1050" s="308"/>
      <c r="MPH1050" s="308"/>
      <c r="MPI1050" s="308"/>
      <c r="MPJ1050" s="308"/>
      <c r="MPK1050" s="308"/>
      <c r="MPL1050" s="308"/>
      <c r="MPM1050" s="308"/>
      <c r="MPN1050" s="308"/>
      <c r="MPO1050" s="308"/>
      <c r="MPP1050" s="308"/>
      <c r="MPQ1050" s="308"/>
      <c r="MPR1050" s="308"/>
      <c r="MPS1050" s="308"/>
      <c r="MPT1050" s="308"/>
      <c r="MPU1050" s="308"/>
      <c r="MPV1050" s="308"/>
      <c r="MPW1050" s="308"/>
      <c r="MPX1050" s="308"/>
      <c r="MPY1050" s="308"/>
      <c r="MPZ1050" s="308"/>
      <c r="MQA1050" s="308"/>
      <c r="MQB1050" s="308"/>
      <c r="MQC1050" s="308"/>
      <c r="MQD1050" s="308"/>
      <c r="MQE1050" s="308"/>
      <c r="MQF1050" s="308"/>
      <c r="MQG1050" s="308"/>
      <c r="MQH1050" s="308"/>
      <c r="MQI1050" s="308"/>
      <c r="MQJ1050" s="308"/>
      <c r="MQK1050" s="308"/>
      <c r="MQL1050" s="308"/>
      <c r="MQM1050" s="308"/>
      <c r="MQN1050" s="308"/>
      <c r="MQO1050" s="308"/>
      <c r="MQP1050" s="308"/>
      <c r="MQQ1050" s="308"/>
      <c r="MQR1050" s="308"/>
      <c r="MQS1050" s="308"/>
      <c r="MQT1050" s="308"/>
      <c r="MQU1050" s="308"/>
      <c r="MQV1050" s="308"/>
      <c r="MQW1050" s="308"/>
      <c r="MQX1050" s="308"/>
      <c r="MQY1050" s="308"/>
      <c r="MQZ1050" s="308"/>
      <c r="MRA1050" s="308"/>
      <c r="MRB1050" s="308"/>
      <c r="MRC1050" s="308"/>
      <c r="MRD1050" s="308"/>
      <c r="MRE1050" s="308"/>
      <c r="MRF1050" s="308"/>
      <c r="MRG1050" s="308"/>
      <c r="MRH1050" s="308"/>
      <c r="MRI1050" s="308"/>
      <c r="MRJ1050" s="308"/>
      <c r="MRK1050" s="308"/>
      <c r="MRL1050" s="308"/>
      <c r="MRM1050" s="308"/>
      <c r="MRN1050" s="308"/>
      <c r="MRO1050" s="308"/>
      <c r="MRP1050" s="308"/>
      <c r="MRQ1050" s="308"/>
      <c r="MRR1050" s="308"/>
      <c r="MRS1050" s="308"/>
      <c r="MRT1050" s="308"/>
      <c r="MRU1050" s="308"/>
      <c r="MRV1050" s="308"/>
      <c r="MRW1050" s="308"/>
      <c r="MRX1050" s="308"/>
      <c r="MRY1050" s="308"/>
      <c r="MRZ1050" s="308"/>
      <c r="MSA1050" s="308"/>
      <c r="MSB1050" s="308"/>
      <c r="MSC1050" s="308"/>
      <c r="MSD1050" s="308"/>
      <c r="MSE1050" s="308"/>
      <c r="MSF1050" s="308"/>
      <c r="MSG1050" s="308"/>
      <c r="MSH1050" s="308"/>
      <c r="MSI1050" s="308"/>
      <c r="MSJ1050" s="308"/>
      <c r="MSK1050" s="308"/>
      <c r="MSL1050" s="308"/>
      <c r="MSM1050" s="308"/>
      <c r="MSN1050" s="308"/>
      <c r="MSO1050" s="308"/>
      <c r="MSP1050" s="308"/>
      <c r="MSQ1050" s="308"/>
      <c r="MSR1050" s="308"/>
      <c r="MSS1050" s="308"/>
      <c r="MST1050" s="308"/>
      <c r="MSU1050" s="308"/>
      <c r="MSV1050" s="308"/>
      <c r="MSW1050" s="308"/>
      <c r="MSX1050" s="308"/>
      <c r="MSY1050" s="308"/>
      <c r="MSZ1050" s="308"/>
      <c r="MTA1050" s="308"/>
      <c r="MTB1050" s="308"/>
      <c r="MTC1050" s="308"/>
      <c r="MTD1050" s="308"/>
      <c r="MTE1050" s="308"/>
      <c r="MTF1050" s="308"/>
      <c r="MTG1050" s="308"/>
      <c r="MTH1050" s="308"/>
      <c r="MTI1050" s="308"/>
      <c r="MTJ1050" s="308"/>
      <c r="MTK1050" s="308"/>
      <c r="MTL1050" s="308"/>
      <c r="MTM1050" s="308"/>
      <c r="MTN1050" s="308"/>
      <c r="MTO1050" s="308"/>
      <c r="MTP1050" s="308"/>
      <c r="MTQ1050" s="308"/>
      <c r="MTR1050" s="308"/>
      <c r="MTS1050" s="308"/>
      <c r="MTT1050" s="308"/>
      <c r="MTU1050" s="308"/>
      <c r="MTV1050" s="308"/>
      <c r="MTW1050" s="308"/>
      <c r="MTX1050" s="308"/>
      <c r="MTY1050" s="308"/>
      <c r="MTZ1050" s="308"/>
      <c r="MUA1050" s="308"/>
      <c r="MUB1050" s="308"/>
      <c r="MUC1050" s="308"/>
      <c r="MUD1050" s="308"/>
      <c r="MUE1050" s="308"/>
      <c r="MUF1050" s="308"/>
      <c r="MUG1050" s="308"/>
      <c r="MUH1050" s="308"/>
      <c r="MUI1050" s="308"/>
      <c r="MUJ1050" s="308"/>
      <c r="MUK1050" s="308"/>
      <c r="MUL1050" s="308"/>
      <c r="MUM1050" s="308"/>
      <c r="MUN1050" s="308"/>
      <c r="MUO1050" s="308"/>
      <c r="MUP1050" s="308"/>
      <c r="MUQ1050" s="308"/>
      <c r="MUR1050" s="308"/>
      <c r="MUS1050" s="308"/>
      <c r="MUT1050" s="308"/>
      <c r="MUU1050" s="308"/>
      <c r="MUV1050" s="308"/>
      <c r="MUW1050" s="308"/>
      <c r="MUX1050" s="308"/>
      <c r="MUY1050" s="308"/>
      <c r="MUZ1050" s="308"/>
      <c r="MVA1050" s="308"/>
      <c r="MVB1050" s="308"/>
      <c r="MVC1050" s="308"/>
      <c r="MVD1050" s="308"/>
      <c r="MVE1050" s="308"/>
      <c r="MVF1050" s="308"/>
      <c r="MVG1050" s="308"/>
      <c r="MVH1050" s="308"/>
      <c r="MVI1050" s="308"/>
      <c r="MVJ1050" s="308"/>
      <c r="MVK1050" s="308"/>
      <c r="MVL1050" s="308"/>
      <c r="MVM1050" s="308"/>
      <c r="MVN1050" s="308"/>
      <c r="MVO1050" s="308"/>
      <c r="MVP1050" s="308"/>
      <c r="MVQ1050" s="308"/>
      <c r="MVR1050" s="308"/>
      <c r="MVS1050" s="308"/>
      <c r="MVT1050" s="308"/>
      <c r="MVU1050" s="308"/>
      <c r="MVV1050" s="308"/>
      <c r="MVW1050" s="308"/>
      <c r="MVX1050" s="308"/>
      <c r="MVY1050" s="308"/>
      <c r="MVZ1050" s="308"/>
      <c r="MWA1050" s="308"/>
      <c r="MWB1050" s="308"/>
      <c r="MWC1050" s="308"/>
      <c r="MWD1050" s="308"/>
      <c r="MWE1050" s="308"/>
      <c r="MWF1050" s="308"/>
      <c r="MWG1050" s="308"/>
      <c r="MWH1050" s="308"/>
      <c r="MWI1050" s="308"/>
      <c r="MWJ1050" s="308"/>
      <c r="MWK1050" s="308"/>
      <c r="MWL1050" s="308"/>
      <c r="MWM1050" s="308"/>
      <c r="MWN1050" s="308"/>
      <c r="MWO1050" s="308"/>
      <c r="MWP1050" s="308"/>
      <c r="MWQ1050" s="308"/>
      <c r="MWR1050" s="308"/>
      <c r="MWS1050" s="308"/>
      <c r="MWT1050" s="308"/>
      <c r="MWU1050" s="308"/>
      <c r="MWV1050" s="308"/>
      <c r="MWW1050" s="308"/>
      <c r="MWX1050" s="308"/>
      <c r="MWY1050" s="308"/>
      <c r="MWZ1050" s="308"/>
      <c r="MXA1050" s="308"/>
      <c r="MXB1050" s="308"/>
      <c r="MXC1050" s="308"/>
      <c r="MXD1050" s="308"/>
      <c r="MXE1050" s="308"/>
      <c r="MXF1050" s="308"/>
      <c r="MXG1050" s="308"/>
      <c r="MXH1050" s="308"/>
      <c r="MXI1050" s="308"/>
      <c r="MXJ1050" s="308"/>
      <c r="MXK1050" s="308"/>
      <c r="MXL1050" s="308"/>
      <c r="MXM1050" s="308"/>
      <c r="MXN1050" s="308"/>
      <c r="MXO1050" s="308"/>
      <c r="MXP1050" s="308"/>
      <c r="MXQ1050" s="308"/>
      <c r="MXR1050" s="308"/>
      <c r="MXS1050" s="308"/>
      <c r="MXT1050" s="308"/>
      <c r="MXU1050" s="308"/>
      <c r="MXV1050" s="308"/>
      <c r="MXW1050" s="308"/>
      <c r="MXX1050" s="308"/>
      <c r="MXY1050" s="308"/>
      <c r="MXZ1050" s="308"/>
      <c r="MYA1050" s="308"/>
      <c r="MYB1050" s="308"/>
      <c r="MYC1050" s="308"/>
      <c r="MYD1050" s="308"/>
      <c r="MYE1050" s="308"/>
      <c r="MYF1050" s="308"/>
      <c r="MYG1050" s="308"/>
      <c r="MYH1050" s="308"/>
      <c r="MYI1050" s="308"/>
      <c r="MYJ1050" s="308"/>
      <c r="MYK1050" s="308"/>
      <c r="MYL1050" s="308"/>
      <c r="MYM1050" s="308"/>
      <c r="MYN1050" s="308"/>
      <c r="MYO1050" s="308"/>
      <c r="MYP1050" s="308"/>
      <c r="MYQ1050" s="308"/>
      <c r="MYR1050" s="308"/>
      <c r="MYS1050" s="308"/>
      <c r="MYT1050" s="308"/>
      <c r="MYU1050" s="308"/>
      <c r="MYV1050" s="308"/>
      <c r="MYW1050" s="308"/>
      <c r="MYX1050" s="308"/>
      <c r="MYY1050" s="308"/>
      <c r="MYZ1050" s="308"/>
      <c r="MZA1050" s="308"/>
      <c r="MZB1050" s="308"/>
      <c r="MZC1050" s="308"/>
      <c r="MZD1050" s="308"/>
      <c r="MZE1050" s="308"/>
      <c r="MZF1050" s="308"/>
      <c r="MZG1050" s="308"/>
      <c r="MZH1050" s="308"/>
      <c r="MZI1050" s="308"/>
      <c r="MZJ1050" s="308"/>
      <c r="MZK1050" s="308"/>
      <c r="MZL1050" s="308"/>
      <c r="MZM1050" s="308"/>
      <c r="MZN1050" s="308"/>
      <c r="MZO1050" s="308"/>
      <c r="MZP1050" s="308"/>
      <c r="MZQ1050" s="308"/>
      <c r="MZR1050" s="308"/>
      <c r="MZS1050" s="308"/>
      <c r="MZT1050" s="308"/>
      <c r="MZU1050" s="308"/>
      <c r="MZV1050" s="308"/>
      <c r="MZW1050" s="308"/>
      <c r="MZX1050" s="308"/>
      <c r="MZY1050" s="308"/>
      <c r="MZZ1050" s="308"/>
      <c r="NAA1050" s="308"/>
      <c r="NAB1050" s="308"/>
      <c r="NAC1050" s="308"/>
      <c r="NAD1050" s="308"/>
      <c r="NAE1050" s="308"/>
      <c r="NAF1050" s="308"/>
      <c r="NAG1050" s="308"/>
      <c r="NAH1050" s="308"/>
      <c r="NAI1050" s="308"/>
      <c r="NAJ1050" s="308"/>
      <c r="NAK1050" s="308"/>
      <c r="NAL1050" s="308"/>
      <c r="NAM1050" s="308"/>
      <c r="NAN1050" s="308"/>
      <c r="NAO1050" s="308"/>
      <c r="NAP1050" s="308"/>
      <c r="NAQ1050" s="308"/>
      <c r="NAR1050" s="308"/>
      <c r="NAS1050" s="308"/>
      <c r="NAT1050" s="308"/>
      <c r="NAU1050" s="308"/>
      <c r="NAV1050" s="308"/>
      <c r="NAW1050" s="308"/>
      <c r="NAX1050" s="308"/>
      <c r="NAY1050" s="308"/>
      <c r="NAZ1050" s="308"/>
      <c r="NBA1050" s="308"/>
      <c r="NBB1050" s="308"/>
      <c r="NBC1050" s="308"/>
      <c r="NBD1050" s="308"/>
      <c r="NBE1050" s="308"/>
      <c r="NBF1050" s="308"/>
      <c r="NBG1050" s="308"/>
      <c r="NBH1050" s="308"/>
      <c r="NBI1050" s="308"/>
      <c r="NBJ1050" s="308"/>
      <c r="NBK1050" s="308"/>
      <c r="NBL1050" s="308"/>
      <c r="NBM1050" s="308"/>
      <c r="NBN1050" s="308"/>
      <c r="NBO1050" s="308"/>
      <c r="NBP1050" s="308"/>
      <c r="NBQ1050" s="308"/>
      <c r="NBR1050" s="308"/>
      <c r="NBS1050" s="308"/>
      <c r="NBT1050" s="308"/>
      <c r="NBU1050" s="308"/>
      <c r="NBV1050" s="308"/>
      <c r="NBW1050" s="308"/>
      <c r="NBX1050" s="308"/>
      <c r="NBY1050" s="308"/>
      <c r="NBZ1050" s="308"/>
      <c r="NCA1050" s="308"/>
      <c r="NCB1050" s="308"/>
      <c r="NCC1050" s="308"/>
      <c r="NCD1050" s="308"/>
      <c r="NCE1050" s="308"/>
      <c r="NCF1050" s="308"/>
      <c r="NCG1050" s="308"/>
      <c r="NCH1050" s="308"/>
      <c r="NCI1050" s="308"/>
      <c r="NCJ1050" s="308"/>
      <c r="NCK1050" s="308"/>
      <c r="NCL1050" s="308"/>
      <c r="NCM1050" s="308"/>
      <c r="NCN1050" s="308"/>
      <c r="NCO1050" s="308"/>
      <c r="NCP1050" s="308"/>
      <c r="NCQ1050" s="308"/>
      <c r="NCR1050" s="308"/>
      <c r="NCS1050" s="308"/>
      <c r="NCT1050" s="308"/>
      <c r="NCU1050" s="308"/>
      <c r="NCV1050" s="308"/>
      <c r="NCW1050" s="308"/>
      <c r="NCX1050" s="308"/>
      <c r="NCY1050" s="308"/>
      <c r="NCZ1050" s="308"/>
      <c r="NDA1050" s="308"/>
      <c r="NDB1050" s="308"/>
      <c r="NDC1050" s="308"/>
      <c r="NDD1050" s="308"/>
      <c r="NDE1050" s="308"/>
      <c r="NDF1050" s="308"/>
      <c r="NDG1050" s="308"/>
      <c r="NDH1050" s="308"/>
      <c r="NDI1050" s="308"/>
      <c r="NDJ1050" s="308"/>
      <c r="NDK1050" s="308"/>
      <c r="NDL1050" s="308"/>
      <c r="NDM1050" s="308"/>
      <c r="NDN1050" s="308"/>
      <c r="NDO1050" s="308"/>
      <c r="NDP1050" s="308"/>
      <c r="NDQ1050" s="308"/>
      <c r="NDR1050" s="308"/>
      <c r="NDS1050" s="308"/>
      <c r="NDT1050" s="308"/>
      <c r="NDU1050" s="308"/>
      <c r="NDV1050" s="308"/>
      <c r="NDW1050" s="308"/>
      <c r="NDX1050" s="308"/>
      <c r="NDY1050" s="308"/>
      <c r="NDZ1050" s="308"/>
      <c r="NEA1050" s="308"/>
      <c r="NEB1050" s="308"/>
      <c r="NEC1050" s="308"/>
      <c r="NED1050" s="308"/>
      <c r="NEE1050" s="308"/>
      <c r="NEF1050" s="308"/>
      <c r="NEG1050" s="308"/>
      <c r="NEH1050" s="308"/>
      <c r="NEI1050" s="308"/>
      <c r="NEJ1050" s="308"/>
      <c r="NEK1050" s="308"/>
      <c r="NEL1050" s="308"/>
      <c r="NEM1050" s="308"/>
      <c r="NEN1050" s="308"/>
      <c r="NEO1050" s="308"/>
      <c r="NEP1050" s="308"/>
      <c r="NEQ1050" s="308"/>
      <c r="NER1050" s="308"/>
      <c r="NES1050" s="308"/>
      <c r="NET1050" s="308"/>
      <c r="NEU1050" s="308"/>
      <c r="NEV1050" s="308"/>
      <c r="NEW1050" s="308"/>
      <c r="NEX1050" s="308"/>
      <c r="NEY1050" s="308"/>
      <c r="NEZ1050" s="308"/>
      <c r="NFA1050" s="308"/>
      <c r="NFB1050" s="308"/>
      <c r="NFC1050" s="308"/>
      <c r="NFD1050" s="308"/>
      <c r="NFE1050" s="308"/>
      <c r="NFF1050" s="308"/>
      <c r="NFG1050" s="308"/>
      <c r="NFH1050" s="308"/>
      <c r="NFI1050" s="308"/>
      <c r="NFJ1050" s="308"/>
      <c r="NFK1050" s="308"/>
      <c r="NFL1050" s="308"/>
      <c r="NFM1050" s="308"/>
      <c r="NFN1050" s="308"/>
      <c r="NFO1050" s="308"/>
      <c r="NFP1050" s="308"/>
      <c r="NFQ1050" s="308"/>
      <c r="NFR1050" s="308"/>
      <c r="NFS1050" s="308"/>
      <c r="NFT1050" s="308"/>
      <c r="NFU1050" s="308"/>
      <c r="NFV1050" s="308"/>
      <c r="NFW1050" s="308"/>
      <c r="NFX1050" s="308"/>
      <c r="NFY1050" s="308"/>
      <c r="NFZ1050" s="308"/>
      <c r="NGA1050" s="308"/>
      <c r="NGB1050" s="308"/>
      <c r="NGC1050" s="308"/>
      <c r="NGD1050" s="308"/>
      <c r="NGE1050" s="308"/>
      <c r="NGF1050" s="308"/>
      <c r="NGG1050" s="308"/>
      <c r="NGH1050" s="308"/>
      <c r="NGI1050" s="308"/>
      <c r="NGJ1050" s="308"/>
      <c r="NGK1050" s="308"/>
      <c r="NGL1050" s="308"/>
      <c r="NGM1050" s="308"/>
      <c r="NGN1050" s="308"/>
      <c r="NGO1050" s="308"/>
      <c r="NGP1050" s="308"/>
      <c r="NGQ1050" s="308"/>
      <c r="NGR1050" s="308"/>
      <c r="NGS1050" s="308"/>
      <c r="NGT1050" s="308"/>
      <c r="NGU1050" s="308"/>
      <c r="NGV1050" s="308"/>
      <c r="NGW1050" s="308"/>
      <c r="NGX1050" s="308"/>
      <c r="NGY1050" s="308"/>
      <c r="NGZ1050" s="308"/>
      <c r="NHA1050" s="308"/>
      <c r="NHB1050" s="308"/>
      <c r="NHC1050" s="308"/>
      <c r="NHD1050" s="308"/>
      <c r="NHE1050" s="308"/>
      <c r="NHF1050" s="308"/>
      <c r="NHG1050" s="308"/>
      <c r="NHH1050" s="308"/>
      <c r="NHI1050" s="308"/>
      <c r="NHJ1050" s="308"/>
      <c r="NHK1050" s="308"/>
      <c r="NHL1050" s="308"/>
      <c r="NHM1050" s="308"/>
      <c r="NHN1050" s="308"/>
      <c r="NHO1050" s="308"/>
      <c r="NHP1050" s="308"/>
      <c r="NHQ1050" s="308"/>
      <c r="NHR1050" s="308"/>
      <c r="NHS1050" s="308"/>
      <c r="NHT1050" s="308"/>
      <c r="NHU1050" s="308"/>
      <c r="NHV1050" s="308"/>
      <c r="NHW1050" s="308"/>
      <c r="NHX1050" s="308"/>
      <c r="NHY1050" s="308"/>
      <c r="NHZ1050" s="308"/>
      <c r="NIA1050" s="308"/>
      <c r="NIB1050" s="308"/>
      <c r="NIC1050" s="308"/>
      <c r="NID1050" s="308"/>
      <c r="NIE1050" s="308"/>
      <c r="NIF1050" s="308"/>
      <c r="NIG1050" s="308"/>
      <c r="NIH1050" s="308"/>
      <c r="NII1050" s="308"/>
      <c r="NIJ1050" s="308"/>
      <c r="NIK1050" s="308"/>
      <c r="NIL1050" s="308"/>
      <c r="NIM1050" s="308"/>
      <c r="NIN1050" s="308"/>
      <c r="NIO1050" s="308"/>
      <c r="NIP1050" s="308"/>
      <c r="NIQ1050" s="308"/>
      <c r="NIR1050" s="308"/>
      <c r="NIS1050" s="308"/>
      <c r="NIT1050" s="308"/>
      <c r="NIU1050" s="308"/>
      <c r="NIV1050" s="308"/>
      <c r="NIW1050" s="308"/>
      <c r="NIX1050" s="308"/>
      <c r="NIY1050" s="308"/>
      <c r="NIZ1050" s="308"/>
      <c r="NJA1050" s="308"/>
      <c r="NJB1050" s="308"/>
      <c r="NJC1050" s="308"/>
      <c r="NJD1050" s="308"/>
      <c r="NJE1050" s="308"/>
      <c r="NJF1050" s="308"/>
      <c r="NJG1050" s="308"/>
      <c r="NJH1050" s="308"/>
      <c r="NJI1050" s="308"/>
      <c r="NJJ1050" s="308"/>
      <c r="NJK1050" s="308"/>
      <c r="NJL1050" s="308"/>
      <c r="NJM1050" s="308"/>
      <c r="NJN1050" s="308"/>
      <c r="NJO1050" s="308"/>
      <c r="NJP1050" s="308"/>
      <c r="NJQ1050" s="308"/>
      <c r="NJR1050" s="308"/>
      <c r="NJS1050" s="308"/>
      <c r="NJT1050" s="308"/>
      <c r="NJU1050" s="308"/>
      <c r="NJV1050" s="308"/>
      <c r="NJW1050" s="308"/>
      <c r="NJX1050" s="308"/>
      <c r="NJY1050" s="308"/>
      <c r="NJZ1050" s="308"/>
      <c r="NKA1050" s="308"/>
      <c r="NKB1050" s="308"/>
      <c r="NKC1050" s="308"/>
      <c r="NKD1050" s="308"/>
      <c r="NKE1050" s="308"/>
      <c r="NKF1050" s="308"/>
      <c r="NKG1050" s="308"/>
      <c r="NKH1050" s="308"/>
      <c r="NKI1050" s="308"/>
      <c r="NKJ1050" s="308"/>
      <c r="NKK1050" s="308"/>
      <c r="NKL1050" s="308"/>
      <c r="NKM1050" s="308"/>
      <c r="NKN1050" s="308"/>
      <c r="NKO1050" s="308"/>
      <c r="NKP1050" s="308"/>
      <c r="NKQ1050" s="308"/>
      <c r="NKR1050" s="308"/>
      <c r="NKS1050" s="308"/>
      <c r="NKT1050" s="308"/>
      <c r="NKU1050" s="308"/>
      <c r="NKV1050" s="308"/>
      <c r="NKW1050" s="308"/>
      <c r="NKX1050" s="308"/>
      <c r="NKY1050" s="308"/>
      <c r="NKZ1050" s="308"/>
      <c r="NLA1050" s="308"/>
      <c r="NLB1050" s="308"/>
      <c r="NLC1050" s="308"/>
      <c r="NLD1050" s="308"/>
      <c r="NLE1050" s="308"/>
      <c r="NLF1050" s="308"/>
      <c r="NLG1050" s="308"/>
      <c r="NLH1050" s="308"/>
      <c r="NLI1050" s="308"/>
      <c r="NLJ1050" s="308"/>
      <c r="NLK1050" s="308"/>
      <c r="NLL1050" s="308"/>
      <c r="NLM1050" s="308"/>
      <c r="NLN1050" s="308"/>
      <c r="NLO1050" s="308"/>
      <c r="NLP1050" s="308"/>
      <c r="NLQ1050" s="308"/>
      <c r="NLR1050" s="308"/>
      <c r="NLS1050" s="308"/>
      <c r="NLT1050" s="308"/>
      <c r="NLU1050" s="308"/>
      <c r="NLV1050" s="308"/>
      <c r="NLW1050" s="308"/>
      <c r="NLX1050" s="308"/>
      <c r="NLY1050" s="308"/>
      <c r="NLZ1050" s="308"/>
      <c r="NMA1050" s="308"/>
      <c r="NMB1050" s="308"/>
      <c r="NMC1050" s="308"/>
      <c r="NMD1050" s="308"/>
      <c r="NME1050" s="308"/>
      <c r="NMF1050" s="308"/>
      <c r="NMG1050" s="308"/>
      <c r="NMH1050" s="308"/>
      <c r="NMI1050" s="308"/>
      <c r="NMJ1050" s="308"/>
      <c r="NMK1050" s="308"/>
      <c r="NML1050" s="308"/>
      <c r="NMM1050" s="308"/>
      <c r="NMN1050" s="308"/>
      <c r="NMO1050" s="308"/>
      <c r="NMP1050" s="308"/>
      <c r="NMQ1050" s="308"/>
      <c r="NMR1050" s="308"/>
      <c r="NMS1050" s="308"/>
      <c r="NMT1050" s="308"/>
      <c r="NMU1050" s="308"/>
      <c r="NMV1050" s="308"/>
      <c r="NMW1050" s="308"/>
      <c r="NMX1050" s="308"/>
      <c r="NMY1050" s="308"/>
      <c r="NMZ1050" s="308"/>
      <c r="NNA1050" s="308"/>
      <c r="NNB1050" s="308"/>
      <c r="NNC1050" s="308"/>
      <c r="NND1050" s="308"/>
      <c r="NNE1050" s="308"/>
      <c r="NNF1050" s="308"/>
      <c r="NNG1050" s="308"/>
      <c r="NNH1050" s="308"/>
      <c r="NNI1050" s="308"/>
      <c r="NNJ1050" s="308"/>
      <c r="NNK1050" s="308"/>
      <c r="NNL1050" s="308"/>
      <c r="NNM1050" s="308"/>
      <c r="NNN1050" s="308"/>
      <c r="NNO1050" s="308"/>
      <c r="NNP1050" s="308"/>
      <c r="NNQ1050" s="308"/>
      <c r="NNR1050" s="308"/>
      <c r="NNS1050" s="308"/>
      <c r="NNT1050" s="308"/>
      <c r="NNU1050" s="308"/>
      <c r="NNV1050" s="308"/>
      <c r="NNW1050" s="308"/>
      <c r="NNX1050" s="308"/>
      <c r="NNY1050" s="308"/>
      <c r="NNZ1050" s="308"/>
      <c r="NOA1050" s="308"/>
      <c r="NOB1050" s="308"/>
      <c r="NOC1050" s="308"/>
      <c r="NOD1050" s="308"/>
      <c r="NOE1050" s="308"/>
      <c r="NOF1050" s="308"/>
      <c r="NOG1050" s="308"/>
      <c r="NOH1050" s="308"/>
      <c r="NOI1050" s="308"/>
      <c r="NOJ1050" s="308"/>
      <c r="NOK1050" s="308"/>
      <c r="NOL1050" s="308"/>
      <c r="NOM1050" s="308"/>
      <c r="NON1050" s="308"/>
      <c r="NOO1050" s="308"/>
      <c r="NOP1050" s="308"/>
      <c r="NOQ1050" s="308"/>
      <c r="NOR1050" s="308"/>
      <c r="NOS1050" s="308"/>
      <c r="NOT1050" s="308"/>
      <c r="NOU1050" s="308"/>
      <c r="NOV1050" s="308"/>
      <c r="NOW1050" s="308"/>
      <c r="NOX1050" s="308"/>
      <c r="NOY1050" s="308"/>
      <c r="NOZ1050" s="308"/>
      <c r="NPA1050" s="308"/>
      <c r="NPB1050" s="308"/>
      <c r="NPC1050" s="308"/>
      <c r="NPD1050" s="308"/>
      <c r="NPE1050" s="308"/>
      <c r="NPF1050" s="308"/>
      <c r="NPG1050" s="308"/>
      <c r="NPH1050" s="308"/>
      <c r="NPI1050" s="308"/>
      <c r="NPJ1050" s="308"/>
      <c r="NPK1050" s="308"/>
      <c r="NPL1050" s="308"/>
      <c r="NPM1050" s="308"/>
      <c r="NPN1050" s="308"/>
      <c r="NPO1050" s="308"/>
      <c r="NPP1050" s="308"/>
      <c r="NPQ1050" s="308"/>
      <c r="NPR1050" s="308"/>
      <c r="NPS1050" s="308"/>
      <c r="NPT1050" s="308"/>
      <c r="NPU1050" s="308"/>
      <c r="NPV1050" s="308"/>
      <c r="NPW1050" s="308"/>
      <c r="NPX1050" s="308"/>
      <c r="NPY1050" s="308"/>
      <c r="NPZ1050" s="308"/>
      <c r="NQA1050" s="308"/>
      <c r="NQB1050" s="308"/>
      <c r="NQC1050" s="308"/>
      <c r="NQD1050" s="308"/>
      <c r="NQE1050" s="308"/>
      <c r="NQF1050" s="308"/>
      <c r="NQG1050" s="308"/>
      <c r="NQH1050" s="308"/>
      <c r="NQI1050" s="308"/>
      <c r="NQJ1050" s="308"/>
      <c r="NQK1050" s="308"/>
      <c r="NQL1050" s="308"/>
      <c r="NQM1050" s="308"/>
      <c r="NQN1050" s="308"/>
      <c r="NQO1050" s="308"/>
      <c r="NQP1050" s="308"/>
      <c r="NQQ1050" s="308"/>
      <c r="NQR1050" s="308"/>
      <c r="NQS1050" s="308"/>
      <c r="NQT1050" s="308"/>
      <c r="NQU1050" s="308"/>
      <c r="NQV1050" s="308"/>
      <c r="NQW1050" s="308"/>
      <c r="NQX1050" s="308"/>
      <c r="NQY1050" s="308"/>
      <c r="NQZ1050" s="308"/>
      <c r="NRA1050" s="308"/>
      <c r="NRB1050" s="308"/>
      <c r="NRC1050" s="308"/>
      <c r="NRD1050" s="308"/>
      <c r="NRE1050" s="308"/>
      <c r="NRF1050" s="308"/>
      <c r="NRG1050" s="308"/>
      <c r="NRH1050" s="308"/>
      <c r="NRI1050" s="308"/>
      <c r="NRJ1050" s="308"/>
      <c r="NRK1050" s="308"/>
      <c r="NRL1050" s="308"/>
      <c r="NRM1050" s="308"/>
      <c r="NRN1050" s="308"/>
      <c r="NRO1050" s="308"/>
      <c r="NRP1050" s="308"/>
      <c r="NRQ1050" s="308"/>
      <c r="NRR1050" s="308"/>
      <c r="NRS1050" s="308"/>
      <c r="NRT1050" s="308"/>
      <c r="NRU1050" s="308"/>
      <c r="NRV1050" s="308"/>
      <c r="NRW1050" s="308"/>
      <c r="NRX1050" s="308"/>
      <c r="NRY1050" s="308"/>
      <c r="NRZ1050" s="308"/>
      <c r="NSA1050" s="308"/>
      <c r="NSB1050" s="308"/>
      <c r="NSC1050" s="308"/>
      <c r="NSD1050" s="308"/>
      <c r="NSE1050" s="308"/>
      <c r="NSF1050" s="308"/>
      <c r="NSG1050" s="308"/>
      <c r="NSH1050" s="308"/>
      <c r="NSI1050" s="308"/>
      <c r="NSJ1050" s="308"/>
      <c r="NSK1050" s="308"/>
      <c r="NSL1050" s="308"/>
      <c r="NSM1050" s="308"/>
      <c r="NSN1050" s="308"/>
      <c r="NSO1050" s="308"/>
      <c r="NSP1050" s="308"/>
      <c r="NSQ1050" s="308"/>
      <c r="NSR1050" s="308"/>
      <c r="NSS1050" s="308"/>
      <c r="NST1050" s="308"/>
      <c r="NSU1050" s="308"/>
      <c r="NSV1050" s="308"/>
      <c r="NSW1050" s="308"/>
      <c r="NSX1050" s="308"/>
      <c r="NSY1050" s="308"/>
      <c r="NSZ1050" s="308"/>
      <c r="NTA1050" s="308"/>
      <c r="NTB1050" s="308"/>
      <c r="NTC1050" s="308"/>
      <c r="NTD1050" s="308"/>
      <c r="NTE1050" s="308"/>
      <c r="NTF1050" s="308"/>
      <c r="NTG1050" s="308"/>
      <c r="NTH1050" s="308"/>
      <c r="NTI1050" s="308"/>
      <c r="NTJ1050" s="308"/>
      <c r="NTK1050" s="308"/>
      <c r="NTL1050" s="308"/>
      <c r="NTM1050" s="308"/>
      <c r="NTN1050" s="308"/>
      <c r="NTO1050" s="308"/>
      <c r="NTP1050" s="308"/>
      <c r="NTQ1050" s="308"/>
      <c r="NTR1050" s="308"/>
      <c r="NTS1050" s="308"/>
      <c r="NTT1050" s="308"/>
      <c r="NTU1050" s="308"/>
      <c r="NTV1050" s="308"/>
      <c r="NTW1050" s="308"/>
      <c r="NTX1050" s="308"/>
      <c r="NTY1050" s="308"/>
      <c r="NTZ1050" s="308"/>
      <c r="NUA1050" s="308"/>
      <c r="NUB1050" s="308"/>
      <c r="NUC1050" s="308"/>
      <c r="NUD1050" s="308"/>
      <c r="NUE1050" s="308"/>
      <c r="NUF1050" s="308"/>
      <c r="NUG1050" s="308"/>
      <c r="NUH1050" s="308"/>
      <c r="NUI1050" s="308"/>
      <c r="NUJ1050" s="308"/>
      <c r="NUK1050" s="308"/>
      <c r="NUL1050" s="308"/>
      <c r="NUM1050" s="308"/>
      <c r="NUN1050" s="308"/>
      <c r="NUO1050" s="308"/>
      <c r="NUP1050" s="308"/>
      <c r="NUQ1050" s="308"/>
      <c r="NUR1050" s="308"/>
      <c r="NUS1050" s="308"/>
      <c r="NUT1050" s="308"/>
      <c r="NUU1050" s="308"/>
      <c r="NUV1050" s="308"/>
      <c r="NUW1050" s="308"/>
      <c r="NUX1050" s="308"/>
      <c r="NUY1050" s="308"/>
      <c r="NUZ1050" s="308"/>
      <c r="NVA1050" s="308"/>
      <c r="NVB1050" s="308"/>
      <c r="NVC1050" s="308"/>
      <c r="NVD1050" s="308"/>
      <c r="NVE1050" s="308"/>
      <c r="NVF1050" s="308"/>
      <c r="NVG1050" s="308"/>
      <c r="NVH1050" s="308"/>
      <c r="NVI1050" s="308"/>
      <c r="NVJ1050" s="308"/>
      <c r="NVK1050" s="308"/>
      <c r="NVL1050" s="308"/>
      <c r="NVM1050" s="308"/>
      <c r="NVN1050" s="308"/>
      <c r="NVO1050" s="308"/>
      <c r="NVP1050" s="308"/>
      <c r="NVQ1050" s="308"/>
      <c r="NVR1050" s="308"/>
      <c r="NVS1050" s="308"/>
      <c r="NVT1050" s="308"/>
      <c r="NVU1050" s="308"/>
      <c r="NVV1050" s="308"/>
      <c r="NVW1050" s="308"/>
      <c r="NVX1050" s="308"/>
      <c r="NVY1050" s="308"/>
      <c r="NVZ1050" s="308"/>
      <c r="NWA1050" s="308"/>
      <c r="NWB1050" s="308"/>
      <c r="NWC1050" s="308"/>
      <c r="NWD1050" s="308"/>
      <c r="NWE1050" s="308"/>
      <c r="NWF1050" s="308"/>
      <c r="NWG1050" s="308"/>
      <c r="NWH1050" s="308"/>
      <c r="NWI1050" s="308"/>
      <c r="NWJ1050" s="308"/>
      <c r="NWK1050" s="308"/>
      <c r="NWL1050" s="308"/>
      <c r="NWM1050" s="308"/>
      <c r="NWN1050" s="308"/>
      <c r="NWO1050" s="308"/>
      <c r="NWP1050" s="308"/>
      <c r="NWQ1050" s="308"/>
      <c r="NWR1050" s="308"/>
      <c r="NWS1050" s="308"/>
      <c r="NWT1050" s="308"/>
      <c r="NWU1050" s="308"/>
      <c r="NWV1050" s="308"/>
      <c r="NWW1050" s="308"/>
      <c r="NWX1050" s="308"/>
      <c r="NWY1050" s="308"/>
      <c r="NWZ1050" s="308"/>
      <c r="NXA1050" s="308"/>
      <c r="NXB1050" s="308"/>
      <c r="NXC1050" s="308"/>
      <c r="NXD1050" s="308"/>
      <c r="NXE1050" s="308"/>
      <c r="NXF1050" s="308"/>
      <c r="NXG1050" s="308"/>
      <c r="NXH1050" s="308"/>
      <c r="NXI1050" s="308"/>
      <c r="NXJ1050" s="308"/>
      <c r="NXK1050" s="308"/>
      <c r="NXL1050" s="308"/>
      <c r="NXM1050" s="308"/>
      <c r="NXN1050" s="308"/>
      <c r="NXO1050" s="308"/>
      <c r="NXP1050" s="308"/>
      <c r="NXQ1050" s="308"/>
      <c r="NXR1050" s="308"/>
      <c r="NXS1050" s="308"/>
      <c r="NXT1050" s="308"/>
      <c r="NXU1050" s="308"/>
      <c r="NXV1050" s="308"/>
      <c r="NXW1050" s="308"/>
      <c r="NXX1050" s="308"/>
      <c r="NXY1050" s="308"/>
      <c r="NXZ1050" s="308"/>
      <c r="NYA1050" s="308"/>
      <c r="NYB1050" s="308"/>
      <c r="NYC1050" s="308"/>
      <c r="NYD1050" s="308"/>
      <c r="NYE1050" s="308"/>
      <c r="NYF1050" s="308"/>
      <c r="NYG1050" s="308"/>
      <c r="NYH1050" s="308"/>
      <c r="NYI1050" s="308"/>
      <c r="NYJ1050" s="308"/>
      <c r="NYK1050" s="308"/>
      <c r="NYL1050" s="308"/>
      <c r="NYM1050" s="308"/>
      <c r="NYN1050" s="308"/>
      <c r="NYO1050" s="308"/>
      <c r="NYP1050" s="308"/>
      <c r="NYQ1050" s="308"/>
      <c r="NYR1050" s="308"/>
      <c r="NYS1050" s="308"/>
      <c r="NYT1050" s="308"/>
      <c r="NYU1050" s="308"/>
      <c r="NYV1050" s="308"/>
      <c r="NYW1050" s="308"/>
      <c r="NYX1050" s="308"/>
      <c r="NYY1050" s="308"/>
      <c r="NYZ1050" s="308"/>
      <c r="NZA1050" s="308"/>
      <c r="NZB1050" s="308"/>
      <c r="NZC1050" s="308"/>
      <c r="NZD1050" s="308"/>
      <c r="NZE1050" s="308"/>
      <c r="NZF1050" s="308"/>
      <c r="NZG1050" s="308"/>
      <c r="NZH1050" s="308"/>
      <c r="NZI1050" s="308"/>
      <c r="NZJ1050" s="308"/>
      <c r="NZK1050" s="308"/>
      <c r="NZL1050" s="308"/>
      <c r="NZM1050" s="308"/>
      <c r="NZN1050" s="308"/>
      <c r="NZO1050" s="308"/>
      <c r="NZP1050" s="308"/>
      <c r="NZQ1050" s="308"/>
      <c r="NZR1050" s="308"/>
      <c r="NZS1050" s="308"/>
      <c r="NZT1050" s="308"/>
      <c r="NZU1050" s="308"/>
      <c r="NZV1050" s="308"/>
      <c r="NZW1050" s="308"/>
      <c r="NZX1050" s="308"/>
      <c r="NZY1050" s="308"/>
      <c r="NZZ1050" s="308"/>
      <c r="OAA1050" s="308"/>
      <c r="OAB1050" s="308"/>
      <c r="OAC1050" s="308"/>
      <c r="OAD1050" s="308"/>
      <c r="OAE1050" s="308"/>
      <c r="OAF1050" s="308"/>
      <c r="OAG1050" s="308"/>
      <c r="OAH1050" s="308"/>
      <c r="OAI1050" s="308"/>
      <c r="OAJ1050" s="308"/>
      <c r="OAK1050" s="308"/>
      <c r="OAL1050" s="308"/>
      <c r="OAM1050" s="308"/>
      <c r="OAN1050" s="308"/>
      <c r="OAO1050" s="308"/>
      <c r="OAP1050" s="308"/>
      <c r="OAQ1050" s="308"/>
      <c r="OAR1050" s="308"/>
      <c r="OAS1050" s="308"/>
      <c r="OAT1050" s="308"/>
      <c r="OAU1050" s="308"/>
      <c r="OAV1050" s="308"/>
      <c r="OAW1050" s="308"/>
      <c r="OAX1050" s="308"/>
      <c r="OAY1050" s="308"/>
      <c r="OAZ1050" s="308"/>
      <c r="OBA1050" s="308"/>
      <c r="OBB1050" s="308"/>
      <c r="OBC1050" s="308"/>
      <c r="OBD1050" s="308"/>
      <c r="OBE1050" s="308"/>
      <c r="OBF1050" s="308"/>
      <c r="OBG1050" s="308"/>
      <c r="OBH1050" s="308"/>
      <c r="OBI1050" s="308"/>
      <c r="OBJ1050" s="308"/>
      <c r="OBK1050" s="308"/>
      <c r="OBL1050" s="308"/>
      <c r="OBM1050" s="308"/>
      <c r="OBN1050" s="308"/>
      <c r="OBO1050" s="308"/>
      <c r="OBP1050" s="308"/>
      <c r="OBQ1050" s="308"/>
      <c r="OBR1050" s="308"/>
      <c r="OBS1050" s="308"/>
      <c r="OBT1050" s="308"/>
      <c r="OBU1050" s="308"/>
      <c r="OBV1050" s="308"/>
      <c r="OBW1050" s="308"/>
      <c r="OBX1050" s="308"/>
      <c r="OBY1050" s="308"/>
      <c r="OBZ1050" s="308"/>
      <c r="OCA1050" s="308"/>
      <c r="OCB1050" s="308"/>
      <c r="OCC1050" s="308"/>
      <c r="OCD1050" s="308"/>
      <c r="OCE1050" s="308"/>
      <c r="OCF1050" s="308"/>
      <c r="OCG1050" s="308"/>
      <c r="OCH1050" s="308"/>
      <c r="OCI1050" s="308"/>
      <c r="OCJ1050" s="308"/>
      <c r="OCK1050" s="308"/>
      <c r="OCL1050" s="308"/>
      <c r="OCM1050" s="308"/>
      <c r="OCN1050" s="308"/>
      <c r="OCO1050" s="308"/>
      <c r="OCP1050" s="308"/>
      <c r="OCQ1050" s="308"/>
      <c r="OCR1050" s="308"/>
      <c r="OCS1050" s="308"/>
      <c r="OCT1050" s="308"/>
      <c r="OCU1050" s="308"/>
      <c r="OCV1050" s="308"/>
      <c r="OCW1050" s="308"/>
      <c r="OCX1050" s="308"/>
      <c r="OCY1050" s="308"/>
      <c r="OCZ1050" s="308"/>
      <c r="ODA1050" s="308"/>
      <c r="ODB1050" s="308"/>
      <c r="ODC1050" s="308"/>
      <c r="ODD1050" s="308"/>
      <c r="ODE1050" s="308"/>
      <c r="ODF1050" s="308"/>
      <c r="ODG1050" s="308"/>
      <c r="ODH1050" s="308"/>
      <c r="ODI1050" s="308"/>
      <c r="ODJ1050" s="308"/>
      <c r="ODK1050" s="308"/>
      <c r="ODL1050" s="308"/>
      <c r="ODM1050" s="308"/>
      <c r="ODN1050" s="308"/>
      <c r="ODO1050" s="308"/>
      <c r="ODP1050" s="308"/>
      <c r="ODQ1050" s="308"/>
      <c r="ODR1050" s="308"/>
      <c r="ODS1050" s="308"/>
      <c r="ODT1050" s="308"/>
      <c r="ODU1050" s="308"/>
      <c r="ODV1050" s="308"/>
      <c r="ODW1050" s="308"/>
      <c r="ODX1050" s="308"/>
      <c r="ODY1050" s="308"/>
      <c r="ODZ1050" s="308"/>
      <c r="OEA1050" s="308"/>
      <c r="OEB1050" s="308"/>
      <c r="OEC1050" s="308"/>
      <c r="OED1050" s="308"/>
      <c r="OEE1050" s="308"/>
      <c r="OEF1050" s="308"/>
      <c r="OEG1050" s="308"/>
      <c r="OEH1050" s="308"/>
      <c r="OEI1050" s="308"/>
      <c r="OEJ1050" s="308"/>
      <c r="OEK1050" s="308"/>
      <c r="OEL1050" s="308"/>
      <c r="OEM1050" s="308"/>
      <c r="OEN1050" s="308"/>
      <c r="OEO1050" s="308"/>
      <c r="OEP1050" s="308"/>
      <c r="OEQ1050" s="308"/>
      <c r="OER1050" s="308"/>
      <c r="OES1050" s="308"/>
      <c r="OET1050" s="308"/>
      <c r="OEU1050" s="308"/>
      <c r="OEV1050" s="308"/>
      <c r="OEW1050" s="308"/>
      <c r="OEX1050" s="308"/>
      <c r="OEY1050" s="308"/>
      <c r="OEZ1050" s="308"/>
      <c r="OFA1050" s="308"/>
      <c r="OFB1050" s="308"/>
      <c r="OFC1050" s="308"/>
      <c r="OFD1050" s="308"/>
      <c r="OFE1050" s="308"/>
      <c r="OFF1050" s="308"/>
      <c r="OFG1050" s="308"/>
      <c r="OFH1050" s="308"/>
      <c r="OFI1050" s="308"/>
      <c r="OFJ1050" s="308"/>
      <c r="OFK1050" s="308"/>
      <c r="OFL1050" s="308"/>
      <c r="OFM1050" s="308"/>
      <c r="OFN1050" s="308"/>
      <c r="OFO1050" s="308"/>
      <c r="OFP1050" s="308"/>
      <c r="OFQ1050" s="308"/>
      <c r="OFR1050" s="308"/>
      <c r="OFS1050" s="308"/>
      <c r="OFT1050" s="308"/>
      <c r="OFU1050" s="308"/>
      <c r="OFV1050" s="308"/>
      <c r="OFW1050" s="308"/>
      <c r="OFX1050" s="308"/>
      <c r="OFY1050" s="308"/>
      <c r="OFZ1050" s="308"/>
      <c r="OGA1050" s="308"/>
      <c r="OGB1050" s="308"/>
      <c r="OGC1050" s="308"/>
      <c r="OGD1050" s="308"/>
      <c r="OGE1050" s="308"/>
      <c r="OGF1050" s="308"/>
      <c r="OGG1050" s="308"/>
      <c r="OGH1050" s="308"/>
      <c r="OGI1050" s="308"/>
      <c r="OGJ1050" s="308"/>
      <c r="OGK1050" s="308"/>
      <c r="OGL1050" s="308"/>
      <c r="OGM1050" s="308"/>
      <c r="OGN1050" s="308"/>
      <c r="OGO1050" s="308"/>
      <c r="OGP1050" s="308"/>
      <c r="OGQ1050" s="308"/>
      <c r="OGR1050" s="308"/>
      <c r="OGS1050" s="308"/>
      <c r="OGT1050" s="308"/>
      <c r="OGU1050" s="308"/>
      <c r="OGV1050" s="308"/>
      <c r="OGW1050" s="308"/>
      <c r="OGX1050" s="308"/>
      <c r="OGY1050" s="308"/>
      <c r="OGZ1050" s="308"/>
      <c r="OHA1050" s="308"/>
      <c r="OHB1050" s="308"/>
      <c r="OHC1050" s="308"/>
      <c r="OHD1050" s="308"/>
      <c r="OHE1050" s="308"/>
      <c r="OHF1050" s="308"/>
      <c r="OHG1050" s="308"/>
      <c r="OHH1050" s="308"/>
      <c r="OHI1050" s="308"/>
      <c r="OHJ1050" s="308"/>
      <c r="OHK1050" s="308"/>
      <c r="OHL1050" s="308"/>
      <c r="OHM1050" s="308"/>
      <c r="OHN1050" s="308"/>
      <c r="OHO1050" s="308"/>
      <c r="OHP1050" s="308"/>
      <c r="OHQ1050" s="308"/>
      <c r="OHR1050" s="308"/>
      <c r="OHS1050" s="308"/>
      <c r="OHT1050" s="308"/>
      <c r="OHU1050" s="308"/>
      <c r="OHV1050" s="308"/>
      <c r="OHW1050" s="308"/>
      <c r="OHX1050" s="308"/>
      <c r="OHY1050" s="308"/>
      <c r="OHZ1050" s="308"/>
      <c r="OIA1050" s="308"/>
      <c r="OIB1050" s="308"/>
      <c r="OIC1050" s="308"/>
      <c r="OID1050" s="308"/>
      <c r="OIE1050" s="308"/>
      <c r="OIF1050" s="308"/>
      <c r="OIG1050" s="308"/>
      <c r="OIH1050" s="308"/>
      <c r="OII1050" s="308"/>
      <c r="OIJ1050" s="308"/>
      <c r="OIK1050" s="308"/>
      <c r="OIL1050" s="308"/>
      <c r="OIM1050" s="308"/>
      <c r="OIN1050" s="308"/>
      <c r="OIO1050" s="308"/>
      <c r="OIP1050" s="308"/>
      <c r="OIQ1050" s="308"/>
      <c r="OIR1050" s="308"/>
      <c r="OIS1050" s="308"/>
      <c r="OIT1050" s="308"/>
      <c r="OIU1050" s="308"/>
      <c r="OIV1050" s="308"/>
      <c r="OIW1050" s="308"/>
      <c r="OIX1050" s="308"/>
      <c r="OIY1050" s="308"/>
      <c r="OIZ1050" s="308"/>
      <c r="OJA1050" s="308"/>
      <c r="OJB1050" s="308"/>
      <c r="OJC1050" s="308"/>
      <c r="OJD1050" s="308"/>
      <c r="OJE1050" s="308"/>
      <c r="OJF1050" s="308"/>
      <c r="OJG1050" s="308"/>
      <c r="OJH1050" s="308"/>
      <c r="OJI1050" s="308"/>
      <c r="OJJ1050" s="308"/>
      <c r="OJK1050" s="308"/>
      <c r="OJL1050" s="308"/>
      <c r="OJM1050" s="308"/>
      <c r="OJN1050" s="308"/>
      <c r="OJO1050" s="308"/>
      <c r="OJP1050" s="308"/>
      <c r="OJQ1050" s="308"/>
      <c r="OJR1050" s="308"/>
      <c r="OJS1050" s="308"/>
      <c r="OJT1050" s="308"/>
      <c r="OJU1050" s="308"/>
      <c r="OJV1050" s="308"/>
      <c r="OJW1050" s="308"/>
      <c r="OJX1050" s="308"/>
      <c r="OJY1050" s="308"/>
      <c r="OJZ1050" s="308"/>
      <c r="OKA1050" s="308"/>
      <c r="OKB1050" s="308"/>
      <c r="OKC1050" s="308"/>
      <c r="OKD1050" s="308"/>
      <c r="OKE1050" s="308"/>
      <c r="OKF1050" s="308"/>
      <c r="OKG1050" s="308"/>
      <c r="OKH1050" s="308"/>
      <c r="OKI1050" s="308"/>
      <c r="OKJ1050" s="308"/>
      <c r="OKK1050" s="308"/>
      <c r="OKL1050" s="308"/>
      <c r="OKM1050" s="308"/>
      <c r="OKN1050" s="308"/>
      <c r="OKO1050" s="308"/>
      <c r="OKP1050" s="308"/>
      <c r="OKQ1050" s="308"/>
      <c r="OKR1050" s="308"/>
      <c r="OKS1050" s="308"/>
      <c r="OKT1050" s="308"/>
      <c r="OKU1050" s="308"/>
      <c r="OKV1050" s="308"/>
      <c r="OKW1050" s="308"/>
      <c r="OKX1050" s="308"/>
      <c r="OKY1050" s="308"/>
      <c r="OKZ1050" s="308"/>
      <c r="OLA1050" s="308"/>
      <c r="OLB1050" s="308"/>
      <c r="OLC1050" s="308"/>
      <c r="OLD1050" s="308"/>
      <c r="OLE1050" s="308"/>
      <c r="OLF1050" s="308"/>
      <c r="OLG1050" s="308"/>
      <c r="OLH1050" s="308"/>
      <c r="OLI1050" s="308"/>
      <c r="OLJ1050" s="308"/>
      <c r="OLK1050" s="308"/>
      <c r="OLL1050" s="308"/>
      <c r="OLM1050" s="308"/>
      <c r="OLN1050" s="308"/>
      <c r="OLO1050" s="308"/>
      <c r="OLP1050" s="308"/>
      <c r="OLQ1050" s="308"/>
      <c r="OLR1050" s="308"/>
      <c r="OLS1050" s="308"/>
      <c r="OLT1050" s="308"/>
      <c r="OLU1050" s="308"/>
      <c r="OLV1050" s="308"/>
      <c r="OLW1050" s="308"/>
      <c r="OLX1050" s="308"/>
      <c r="OLY1050" s="308"/>
      <c r="OLZ1050" s="308"/>
      <c r="OMA1050" s="308"/>
      <c r="OMB1050" s="308"/>
      <c r="OMC1050" s="308"/>
      <c r="OMD1050" s="308"/>
      <c r="OME1050" s="308"/>
      <c r="OMF1050" s="308"/>
      <c r="OMG1050" s="308"/>
      <c r="OMH1050" s="308"/>
      <c r="OMI1050" s="308"/>
      <c r="OMJ1050" s="308"/>
      <c r="OMK1050" s="308"/>
      <c r="OML1050" s="308"/>
      <c r="OMM1050" s="308"/>
      <c r="OMN1050" s="308"/>
      <c r="OMO1050" s="308"/>
      <c r="OMP1050" s="308"/>
      <c r="OMQ1050" s="308"/>
      <c r="OMR1050" s="308"/>
      <c r="OMS1050" s="308"/>
      <c r="OMT1050" s="308"/>
      <c r="OMU1050" s="308"/>
      <c r="OMV1050" s="308"/>
      <c r="OMW1050" s="308"/>
      <c r="OMX1050" s="308"/>
      <c r="OMY1050" s="308"/>
      <c r="OMZ1050" s="308"/>
      <c r="ONA1050" s="308"/>
      <c r="ONB1050" s="308"/>
      <c r="ONC1050" s="308"/>
      <c r="OND1050" s="308"/>
      <c r="ONE1050" s="308"/>
      <c r="ONF1050" s="308"/>
      <c r="ONG1050" s="308"/>
      <c r="ONH1050" s="308"/>
      <c r="ONI1050" s="308"/>
      <c r="ONJ1050" s="308"/>
      <c r="ONK1050" s="308"/>
      <c r="ONL1050" s="308"/>
      <c r="ONM1050" s="308"/>
      <c r="ONN1050" s="308"/>
      <c r="ONO1050" s="308"/>
      <c r="ONP1050" s="308"/>
      <c r="ONQ1050" s="308"/>
      <c r="ONR1050" s="308"/>
      <c r="ONS1050" s="308"/>
      <c r="ONT1050" s="308"/>
      <c r="ONU1050" s="308"/>
      <c r="ONV1050" s="308"/>
      <c r="ONW1050" s="308"/>
      <c r="ONX1050" s="308"/>
      <c r="ONY1050" s="308"/>
      <c r="ONZ1050" s="308"/>
      <c r="OOA1050" s="308"/>
      <c r="OOB1050" s="308"/>
      <c r="OOC1050" s="308"/>
      <c r="OOD1050" s="308"/>
      <c r="OOE1050" s="308"/>
      <c r="OOF1050" s="308"/>
      <c r="OOG1050" s="308"/>
      <c r="OOH1050" s="308"/>
      <c r="OOI1050" s="308"/>
      <c r="OOJ1050" s="308"/>
      <c r="OOK1050" s="308"/>
      <c r="OOL1050" s="308"/>
      <c r="OOM1050" s="308"/>
      <c r="OON1050" s="308"/>
      <c r="OOO1050" s="308"/>
      <c r="OOP1050" s="308"/>
      <c r="OOQ1050" s="308"/>
      <c r="OOR1050" s="308"/>
      <c r="OOS1050" s="308"/>
      <c r="OOT1050" s="308"/>
      <c r="OOU1050" s="308"/>
      <c r="OOV1050" s="308"/>
      <c r="OOW1050" s="308"/>
      <c r="OOX1050" s="308"/>
      <c r="OOY1050" s="308"/>
      <c r="OOZ1050" s="308"/>
      <c r="OPA1050" s="308"/>
      <c r="OPB1050" s="308"/>
      <c r="OPC1050" s="308"/>
      <c r="OPD1050" s="308"/>
      <c r="OPE1050" s="308"/>
      <c r="OPF1050" s="308"/>
      <c r="OPG1050" s="308"/>
      <c r="OPH1050" s="308"/>
      <c r="OPI1050" s="308"/>
      <c r="OPJ1050" s="308"/>
      <c r="OPK1050" s="308"/>
      <c r="OPL1050" s="308"/>
      <c r="OPM1050" s="308"/>
      <c r="OPN1050" s="308"/>
      <c r="OPO1050" s="308"/>
      <c r="OPP1050" s="308"/>
      <c r="OPQ1050" s="308"/>
      <c r="OPR1050" s="308"/>
      <c r="OPS1050" s="308"/>
      <c r="OPT1050" s="308"/>
      <c r="OPU1050" s="308"/>
      <c r="OPV1050" s="308"/>
      <c r="OPW1050" s="308"/>
      <c r="OPX1050" s="308"/>
      <c r="OPY1050" s="308"/>
      <c r="OPZ1050" s="308"/>
      <c r="OQA1050" s="308"/>
      <c r="OQB1050" s="308"/>
      <c r="OQC1050" s="308"/>
      <c r="OQD1050" s="308"/>
      <c r="OQE1050" s="308"/>
      <c r="OQF1050" s="308"/>
      <c r="OQG1050" s="308"/>
      <c r="OQH1050" s="308"/>
      <c r="OQI1050" s="308"/>
      <c r="OQJ1050" s="308"/>
      <c r="OQK1050" s="308"/>
      <c r="OQL1050" s="308"/>
      <c r="OQM1050" s="308"/>
      <c r="OQN1050" s="308"/>
      <c r="OQO1050" s="308"/>
      <c r="OQP1050" s="308"/>
      <c r="OQQ1050" s="308"/>
      <c r="OQR1050" s="308"/>
      <c r="OQS1050" s="308"/>
      <c r="OQT1050" s="308"/>
      <c r="OQU1050" s="308"/>
      <c r="OQV1050" s="308"/>
      <c r="OQW1050" s="308"/>
      <c r="OQX1050" s="308"/>
      <c r="OQY1050" s="308"/>
      <c r="OQZ1050" s="308"/>
      <c r="ORA1050" s="308"/>
      <c r="ORB1050" s="308"/>
      <c r="ORC1050" s="308"/>
      <c r="ORD1050" s="308"/>
      <c r="ORE1050" s="308"/>
      <c r="ORF1050" s="308"/>
      <c r="ORG1050" s="308"/>
      <c r="ORH1050" s="308"/>
      <c r="ORI1050" s="308"/>
      <c r="ORJ1050" s="308"/>
      <c r="ORK1050" s="308"/>
      <c r="ORL1050" s="308"/>
      <c r="ORM1050" s="308"/>
      <c r="ORN1050" s="308"/>
      <c r="ORO1050" s="308"/>
      <c r="ORP1050" s="308"/>
      <c r="ORQ1050" s="308"/>
      <c r="ORR1050" s="308"/>
      <c r="ORS1050" s="308"/>
      <c r="ORT1050" s="308"/>
      <c r="ORU1050" s="308"/>
      <c r="ORV1050" s="308"/>
      <c r="ORW1050" s="308"/>
      <c r="ORX1050" s="308"/>
      <c r="ORY1050" s="308"/>
      <c r="ORZ1050" s="308"/>
      <c r="OSA1050" s="308"/>
      <c r="OSB1050" s="308"/>
      <c r="OSC1050" s="308"/>
      <c r="OSD1050" s="308"/>
      <c r="OSE1050" s="308"/>
      <c r="OSF1050" s="308"/>
      <c r="OSG1050" s="308"/>
      <c r="OSH1050" s="308"/>
      <c r="OSI1050" s="308"/>
      <c r="OSJ1050" s="308"/>
      <c r="OSK1050" s="308"/>
      <c r="OSL1050" s="308"/>
      <c r="OSM1050" s="308"/>
      <c r="OSN1050" s="308"/>
      <c r="OSO1050" s="308"/>
      <c r="OSP1050" s="308"/>
      <c r="OSQ1050" s="308"/>
      <c r="OSR1050" s="308"/>
      <c r="OSS1050" s="308"/>
      <c r="OST1050" s="308"/>
      <c r="OSU1050" s="308"/>
      <c r="OSV1050" s="308"/>
      <c r="OSW1050" s="308"/>
      <c r="OSX1050" s="308"/>
      <c r="OSY1050" s="308"/>
      <c r="OSZ1050" s="308"/>
      <c r="OTA1050" s="308"/>
      <c r="OTB1050" s="308"/>
      <c r="OTC1050" s="308"/>
      <c r="OTD1050" s="308"/>
      <c r="OTE1050" s="308"/>
      <c r="OTF1050" s="308"/>
      <c r="OTG1050" s="308"/>
      <c r="OTH1050" s="308"/>
      <c r="OTI1050" s="308"/>
      <c r="OTJ1050" s="308"/>
      <c r="OTK1050" s="308"/>
      <c r="OTL1050" s="308"/>
      <c r="OTM1050" s="308"/>
      <c r="OTN1050" s="308"/>
      <c r="OTO1050" s="308"/>
      <c r="OTP1050" s="308"/>
      <c r="OTQ1050" s="308"/>
      <c r="OTR1050" s="308"/>
      <c r="OTS1050" s="308"/>
      <c r="OTT1050" s="308"/>
      <c r="OTU1050" s="308"/>
      <c r="OTV1050" s="308"/>
      <c r="OTW1050" s="308"/>
      <c r="OTX1050" s="308"/>
      <c r="OTY1050" s="308"/>
      <c r="OTZ1050" s="308"/>
      <c r="OUA1050" s="308"/>
      <c r="OUB1050" s="308"/>
      <c r="OUC1050" s="308"/>
      <c r="OUD1050" s="308"/>
      <c r="OUE1050" s="308"/>
      <c r="OUF1050" s="308"/>
      <c r="OUG1050" s="308"/>
      <c r="OUH1050" s="308"/>
      <c r="OUI1050" s="308"/>
      <c r="OUJ1050" s="308"/>
      <c r="OUK1050" s="308"/>
      <c r="OUL1050" s="308"/>
      <c r="OUM1050" s="308"/>
      <c r="OUN1050" s="308"/>
      <c r="OUO1050" s="308"/>
      <c r="OUP1050" s="308"/>
      <c r="OUQ1050" s="308"/>
      <c r="OUR1050" s="308"/>
      <c r="OUS1050" s="308"/>
      <c r="OUT1050" s="308"/>
      <c r="OUU1050" s="308"/>
      <c r="OUV1050" s="308"/>
      <c r="OUW1050" s="308"/>
      <c r="OUX1050" s="308"/>
      <c r="OUY1050" s="308"/>
      <c r="OUZ1050" s="308"/>
      <c r="OVA1050" s="308"/>
      <c r="OVB1050" s="308"/>
      <c r="OVC1050" s="308"/>
      <c r="OVD1050" s="308"/>
      <c r="OVE1050" s="308"/>
      <c r="OVF1050" s="308"/>
      <c r="OVG1050" s="308"/>
      <c r="OVH1050" s="308"/>
      <c r="OVI1050" s="308"/>
      <c r="OVJ1050" s="308"/>
      <c r="OVK1050" s="308"/>
      <c r="OVL1050" s="308"/>
      <c r="OVM1050" s="308"/>
      <c r="OVN1050" s="308"/>
      <c r="OVO1050" s="308"/>
      <c r="OVP1050" s="308"/>
      <c r="OVQ1050" s="308"/>
      <c r="OVR1050" s="308"/>
      <c r="OVS1050" s="308"/>
      <c r="OVT1050" s="308"/>
      <c r="OVU1050" s="308"/>
      <c r="OVV1050" s="308"/>
      <c r="OVW1050" s="308"/>
      <c r="OVX1050" s="308"/>
      <c r="OVY1050" s="308"/>
      <c r="OVZ1050" s="308"/>
      <c r="OWA1050" s="308"/>
      <c r="OWB1050" s="308"/>
      <c r="OWC1050" s="308"/>
      <c r="OWD1050" s="308"/>
      <c r="OWE1050" s="308"/>
      <c r="OWF1050" s="308"/>
      <c r="OWG1050" s="308"/>
      <c r="OWH1050" s="308"/>
      <c r="OWI1050" s="308"/>
      <c r="OWJ1050" s="308"/>
      <c r="OWK1050" s="308"/>
      <c r="OWL1050" s="308"/>
      <c r="OWM1050" s="308"/>
      <c r="OWN1050" s="308"/>
      <c r="OWO1050" s="308"/>
      <c r="OWP1050" s="308"/>
      <c r="OWQ1050" s="308"/>
      <c r="OWR1050" s="308"/>
      <c r="OWS1050" s="308"/>
      <c r="OWT1050" s="308"/>
      <c r="OWU1050" s="308"/>
      <c r="OWV1050" s="308"/>
      <c r="OWW1050" s="308"/>
      <c r="OWX1050" s="308"/>
      <c r="OWY1050" s="308"/>
      <c r="OWZ1050" s="308"/>
      <c r="OXA1050" s="308"/>
      <c r="OXB1050" s="308"/>
      <c r="OXC1050" s="308"/>
      <c r="OXD1050" s="308"/>
      <c r="OXE1050" s="308"/>
      <c r="OXF1050" s="308"/>
      <c r="OXG1050" s="308"/>
      <c r="OXH1050" s="308"/>
      <c r="OXI1050" s="308"/>
      <c r="OXJ1050" s="308"/>
      <c r="OXK1050" s="308"/>
      <c r="OXL1050" s="308"/>
      <c r="OXM1050" s="308"/>
      <c r="OXN1050" s="308"/>
      <c r="OXO1050" s="308"/>
      <c r="OXP1050" s="308"/>
      <c r="OXQ1050" s="308"/>
      <c r="OXR1050" s="308"/>
      <c r="OXS1050" s="308"/>
      <c r="OXT1050" s="308"/>
      <c r="OXU1050" s="308"/>
      <c r="OXV1050" s="308"/>
      <c r="OXW1050" s="308"/>
      <c r="OXX1050" s="308"/>
      <c r="OXY1050" s="308"/>
      <c r="OXZ1050" s="308"/>
      <c r="OYA1050" s="308"/>
      <c r="OYB1050" s="308"/>
      <c r="OYC1050" s="308"/>
      <c r="OYD1050" s="308"/>
      <c r="OYE1050" s="308"/>
      <c r="OYF1050" s="308"/>
      <c r="OYG1050" s="308"/>
      <c r="OYH1050" s="308"/>
      <c r="OYI1050" s="308"/>
      <c r="OYJ1050" s="308"/>
      <c r="OYK1050" s="308"/>
      <c r="OYL1050" s="308"/>
      <c r="OYM1050" s="308"/>
      <c r="OYN1050" s="308"/>
      <c r="OYO1050" s="308"/>
      <c r="OYP1050" s="308"/>
      <c r="OYQ1050" s="308"/>
      <c r="OYR1050" s="308"/>
      <c r="OYS1050" s="308"/>
      <c r="OYT1050" s="308"/>
      <c r="OYU1050" s="308"/>
      <c r="OYV1050" s="308"/>
      <c r="OYW1050" s="308"/>
      <c r="OYX1050" s="308"/>
      <c r="OYY1050" s="308"/>
      <c r="OYZ1050" s="308"/>
      <c r="OZA1050" s="308"/>
      <c r="OZB1050" s="308"/>
      <c r="OZC1050" s="308"/>
      <c r="OZD1050" s="308"/>
      <c r="OZE1050" s="308"/>
      <c r="OZF1050" s="308"/>
      <c r="OZG1050" s="308"/>
      <c r="OZH1050" s="308"/>
      <c r="OZI1050" s="308"/>
      <c r="OZJ1050" s="308"/>
      <c r="OZK1050" s="308"/>
      <c r="OZL1050" s="308"/>
      <c r="OZM1050" s="308"/>
      <c r="OZN1050" s="308"/>
      <c r="OZO1050" s="308"/>
      <c r="OZP1050" s="308"/>
      <c r="OZQ1050" s="308"/>
      <c r="OZR1050" s="308"/>
      <c r="OZS1050" s="308"/>
      <c r="OZT1050" s="308"/>
      <c r="OZU1050" s="308"/>
      <c r="OZV1050" s="308"/>
      <c r="OZW1050" s="308"/>
      <c r="OZX1050" s="308"/>
      <c r="OZY1050" s="308"/>
      <c r="OZZ1050" s="308"/>
      <c r="PAA1050" s="308"/>
      <c r="PAB1050" s="308"/>
      <c r="PAC1050" s="308"/>
      <c r="PAD1050" s="308"/>
      <c r="PAE1050" s="308"/>
      <c r="PAF1050" s="308"/>
      <c r="PAG1050" s="308"/>
      <c r="PAH1050" s="308"/>
      <c r="PAI1050" s="308"/>
      <c r="PAJ1050" s="308"/>
      <c r="PAK1050" s="308"/>
      <c r="PAL1050" s="308"/>
      <c r="PAM1050" s="308"/>
      <c r="PAN1050" s="308"/>
      <c r="PAO1050" s="308"/>
      <c r="PAP1050" s="308"/>
      <c r="PAQ1050" s="308"/>
      <c r="PAR1050" s="308"/>
      <c r="PAS1050" s="308"/>
      <c r="PAT1050" s="308"/>
      <c r="PAU1050" s="308"/>
      <c r="PAV1050" s="308"/>
      <c r="PAW1050" s="308"/>
      <c r="PAX1050" s="308"/>
      <c r="PAY1050" s="308"/>
      <c r="PAZ1050" s="308"/>
      <c r="PBA1050" s="308"/>
      <c r="PBB1050" s="308"/>
      <c r="PBC1050" s="308"/>
      <c r="PBD1050" s="308"/>
      <c r="PBE1050" s="308"/>
      <c r="PBF1050" s="308"/>
      <c r="PBG1050" s="308"/>
      <c r="PBH1050" s="308"/>
      <c r="PBI1050" s="308"/>
      <c r="PBJ1050" s="308"/>
      <c r="PBK1050" s="308"/>
      <c r="PBL1050" s="308"/>
      <c r="PBM1050" s="308"/>
      <c r="PBN1050" s="308"/>
      <c r="PBO1050" s="308"/>
      <c r="PBP1050" s="308"/>
      <c r="PBQ1050" s="308"/>
      <c r="PBR1050" s="308"/>
      <c r="PBS1050" s="308"/>
      <c r="PBT1050" s="308"/>
      <c r="PBU1050" s="308"/>
      <c r="PBV1050" s="308"/>
      <c r="PBW1050" s="308"/>
      <c r="PBX1050" s="308"/>
      <c r="PBY1050" s="308"/>
      <c r="PBZ1050" s="308"/>
      <c r="PCA1050" s="308"/>
      <c r="PCB1050" s="308"/>
      <c r="PCC1050" s="308"/>
      <c r="PCD1050" s="308"/>
      <c r="PCE1050" s="308"/>
      <c r="PCF1050" s="308"/>
      <c r="PCG1050" s="308"/>
      <c r="PCH1050" s="308"/>
      <c r="PCI1050" s="308"/>
      <c r="PCJ1050" s="308"/>
      <c r="PCK1050" s="308"/>
      <c r="PCL1050" s="308"/>
      <c r="PCM1050" s="308"/>
      <c r="PCN1050" s="308"/>
      <c r="PCO1050" s="308"/>
      <c r="PCP1050" s="308"/>
      <c r="PCQ1050" s="308"/>
      <c r="PCR1050" s="308"/>
      <c r="PCS1050" s="308"/>
      <c r="PCT1050" s="308"/>
      <c r="PCU1050" s="308"/>
      <c r="PCV1050" s="308"/>
      <c r="PCW1050" s="308"/>
      <c r="PCX1050" s="308"/>
      <c r="PCY1050" s="308"/>
      <c r="PCZ1050" s="308"/>
      <c r="PDA1050" s="308"/>
      <c r="PDB1050" s="308"/>
      <c r="PDC1050" s="308"/>
      <c r="PDD1050" s="308"/>
      <c r="PDE1050" s="308"/>
      <c r="PDF1050" s="308"/>
      <c r="PDG1050" s="308"/>
      <c r="PDH1050" s="308"/>
      <c r="PDI1050" s="308"/>
      <c r="PDJ1050" s="308"/>
      <c r="PDK1050" s="308"/>
      <c r="PDL1050" s="308"/>
      <c r="PDM1050" s="308"/>
      <c r="PDN1050" s="308"/>
      <c r="PDO1050" s="308"/>
      <c r="PDP1050" s="308"/>
      <c r="PDQ1050" s="308"/>
      <c r="PDR1050" s="308"/>
      <c r="PDS1050" s="308"/>
      <c r="PDT1050" s="308"/>
      <c r="PDU1050" s="308"/>
      <c r="PDV1050" s="308"/>
      <c r="PDW1050" s="308"/>
      <c r="PDX1050" s="308"/>
      <c r="PDY1050" s="308"/>
      <c r="PDZ1050" s="308"/>
      <c r="PEA1050" s="308"/>
      <c r="PEB1050" s="308"/>
      <c r="PEC1050" s="308"/>
      <c r="PED1050" s="308"/>
      <c r="PEE1050" s="308"/>
      <c r="PEF1050" s="308"/>
      <c r="PEG1050" s="308"/>
      <c r="PEH1050" s="308"/>
      <c r="PEI1050" s="308"/>
      <c r="PEJ1050" s="308"/>
      <c r="PEK1050" s="308"/>
      <c r="PEL1050" s="308"/>
      <c r="PEM1050" s="308"/>
      <c r="PEN1050" s="308"/>
      <c r="PEO1050" s="308"/>
      <c r="PEP1050" s="308"/>
      <c r="PEQ1050" s="308"/>
      <c r="PER1050" s="308"/>
      <c r="PES1050" s="308"/>
      <c r="PET1050" s="308"/>
      <c r="PEU1050" s="308"/>
      <c r="PEV1050" s="308"/>
      <c r="PEW1050" s="308"/>
      <c r="PEX1050" s="308"/>
      <c r="PEY1050" s="308"/>
      <c r="PEZ1050" s="308"/>
      <c r="PFA1050" s="308"/>
      <c r="PFB1050" s="308"/>
      <c r="PFC1050" s="308"/>
      <c r="PFD1050" s="308"/>
      <c r="PFE1050" s="308"/>
      <c r="PFF1050" s="308"/>
      <c r="PFG1050" s="308"/>
      <c r="PFH1050" s="308"/>
      <c r="PFI1050" s="308"/>
      <c r="PFJ1050" s="308"/>
      <c r="PFK1050" s="308"/>
      <c r="PFL1050" s="308"/>
      <c r="PFM1050" s="308"/>
      <c r="PFN1050" s="308"/>
      <c r="PFO1050" s="308"/>
      <c r="PFP1050" s="308"/>
      <c r="PFQ1050" s="308"/>
      <c r="PFR1050" s="308"/>
      <c r="PFS1050" s="308"/>
      <c r="PFT1050" s="308"/>
      <c r="PFU1050" s="308"/>
      <c r="PFV1050" s="308"/>
      <c r="PFW1050" s="308"/>
      <c r="PFX1050" s="308"/>
      <c r="PFY1050" s="308"/>
      <c r="PFZ1050" s="308"/>
      <c r="PGA1050" s="308"/>
      <c r="PGB1050" s="308"/>
      <c r="PGC1050" s="308"/>
      <c r="PGD1050" s="308"/>
      <c r="PGE1050" s="308"/>
      <c r="PGF1050" s="308"/>
      <c r="PGG1050" s="308"/>
      <c r="PGH1050" s="308"/>
      <c r="PGI1050" s="308"/>
      <c r="PGJ1050" s="308"/>
      <c r="PGK1050" s="308"/>
      <c r="PGL1050" s="308"/>
      <c r="PGM1050" s="308"/>
      <c r="PGN1050" s="308"/>
      <c r="PGO1050" s="308"/>
      <c r="PGP1050" s="308"/>
      <c r="PGQ1050" s="308"/>
      <c r="PGR1050" s="308"/>
      <c r="PGS1050" s="308"/>
      <c r="PGT1050" s="308"/>
      <c r="PGU1050" s="308"/>
      <c r="PGV1050" s="308"/>
      <c r="PGW1050" s="308"/>
      <c r="PGX1050" s="308"/>
      <c r="PGY1050" s="308"/>
      <c r="PGZ1050" s="308"/>
      <c r="PHA1050" s="308"/>
      <c r="PHB1050" s="308"/>
      <c r="PHC1050" s="308"/>
      <c r="PHD1050" s="308"/>
      <c r="PHE1050" s="308"/>
      <c r="PHF1050" s="308"/>
      <c r="PHG1050" s="308"/>
      <c r="PHH1050" s="308"/>
      <c r="PHI1050" s="308"/>
      <c r="PHJ1050" s="308"/>
      <c r="PHK1050" s="308"/>
      <c r="PHL1050" s="308"/>
      <c r="PHM1050" s="308"/>
      <c r="PHN1050" s="308"/>
      <c r="PHO1050" s="308"/>
      <c r="PHP1050" s="308"/>
      <c r="PHQ1050" s="308"/>
      <c r="PHR1050" s="308"/>
      <c r="PHS1050" s="308"/>
      <c r="PHT1050" s="308"/>
      <c r="PHU1050" s="308"/>
      <c r="PHV1050" s="308"/>
      <c r="PHW1050" s="308"/>
      <c r="PHX1050" s="308"/>
      <c r="PHY1050" s="308"/>
      <c r="PHZ1050" s="308"/>
      <c r="PIA1050" s="308"/>
      <c r="PIB1050" s="308"/>
      <c r="PIC1050" s="308"/>
      <c r="PID1050" s="308"/>
      <c r="PIE1050" s="308"/>
      <c r="PIF1050" s="308"/>
      <c r="PIG1050" s="308"/>
      <c r="PIH1050" s="308"/>
      <c r="PII1050" s="308"/>
      <c r="PIJ1050" s="308"/>
      <c r="PIK1050" s="308"/>
      <c r="PIL1050" s="308"/>
      <c r="PIM1050" s="308"/>
      <c r="PIN1050" s="308"/>
      <c r="PIO1050" s="308"/>
      <c r="PIP1050" s="308"/>
      <c r="PIQ1050" s="308"/>
      <c r="PIR1050" s="308"/>
      <c r="PIS1050" s="308"/>
      <c r="PIT1050" s="308"/>
      <c r="PIU1050" s="308"/>
      <c r="PIV1050" s="308"/>
      <c r="PIW1050" s="308"/>
      <c r="PIX1050" s="308"/>
      <c r="PIY1050" s="308"/>
      <c r="PIZ1050" s="308"/>
      <c r="PJA1050" s="308"/>
      <c r="PJB1050" s="308"/>
      <c r="PJC1050" s="308"/>
      <c r="PJD1050" s="308"/>
      <c r="PJE1050" s="308"/>
      <c r="PJF1050" s="308"/>
      <c r="PJG1050" s="308"/>
      <c r="PJH1050" s="308"/>
      <c r="PJI1050" s="308"/>
      <c r="PJJ1050" s="308"/>
      <c r="PJK1050" s="308"/>
      <c r="PJL1050" s="308"/>
      <c r="PJM1050" s="308"/>
      <c r="PJN1050" s="308"/>
      <c r="PJO1050" s="308"/>
      <c r="PJP1050" s="308"/>
      <c r="PJQ1050" s="308"/>
      <c r="PJR1050" s="308"/>
      <c r="PJS1050" s="308"/>
      <c r="PJT1050" s="308"/>
      <c r="PJU1050" s="308"/>
      <c r="PJV1050" s="308"/>
      <c r="PJW1050" s="308"/>
      <c r="PJX1050" s="308"/>
      <c r="PJY1050" s="308"/>
      <c r="PJZ1050" s="308"/>
      <c r="PKA1050" s="308"/>
      <c r="PKB1050" s="308"/>
      <c r="PKC1050" s="308"/>
      <c r="PKD1050" s="308"/>
      <c r="PKE1050" s="308"/>
      <c r="PKF1050" s="308"/>
      <c r="PKG1050" s="308"/>
      <c r="PKH1050" s="308"/>
      <c r="PKI1050" s="308"/>
      <c r="PKJ1050" s="308"/>
      <c r="PKK1050" s="308"/>
      <c r="PKL1050" s="308"/>
      <c r="PKM1050" s="308"/>
      <c r="PKN1050" s="308"/>
      <c r="PKO1050" s="308"/>
      <c r="PKP1050" s="308"/>
      <c r="PKQ1050" s="308"/>
      <c r="PKR1050" s="308"/>
      <c r="PKS1050" s="308"/>
      <c r="PKT1050" s="308"/>
      <c r="PKU1050" s="308"/>
      <c r="PKV1050" s="308"/>
      <c r="PKW1050" s="308"/>
      <c r="PKX1050" s="308"/>
      <c r="PKY1050" s="308"/>
      <c r="PKZ1050" s="308"/>
      <c r="PLA1050" s="308"/>
      <c r="PLB1050" s="308"/>
      <c r="PLC1050" s="308"/>
      <c r="PLD1050" s="308"/>
      <c r="PLE1050" s="308"/>
      <c r="PLF1050" s="308"/>
      <c r="PLG1050" s="308"/>
      <c r="PLH1050" s="308"/>
      <c r="PLI1050" s="308"/>
      <c r="PLJ1050" s="308"/>
      <c r="PLK1050" s="308"/>
      <c r="PLL1050" s="308"/>
      <c r="PLM1050" s="308"/>
      <c r="PLN1050" s="308"/>
      <c r="PLO1050" s="308"/>
      <c r="PLP1050" s="308"/>
      <c r="PLQ1050" s="308"/>
      <c r="PLR1050" s="308"/>
      <c r="PLS1050" s="308"/>
      <c r="PLT1050" s="308"/>
      <c r="PLU1050" s="308"/>
      <c r="PLV1050" s="308"/>
      <c r="PLW1050" s="308"/>
      <c r="PLX1050" s="308"/>
      <c r="PLY1050" s="308"/>
      <c r="PLZ1050" s="308"/>
      <c r="PMA1050" s="308"/>
      <c r="PMB1050" s="308"/>
      <c r="PMC1050" s="308"/>
      <c r="PMD1050" s="308"/>
      <c r="PME1050" s="308"/>
      <c r="PMF1050" s="308"/>
      <c r="PMG1050" s="308"/>
      <c r="PMH1050" s="308"/>
      <c r="PMI1050" s="308"/>
      <c r="PMJ1050" s="308"/>
      <c r="PMK1050" s="308"/>
      <c r="PML1050" s="308"/>
      <c r="PMM1050" s="308"/>
      <c r="PMN1050" s="308"/>
      <c r="PMO1050" s="308"/>
      <c r="PMP1050" s="308"/>
      <c r="PMQ1050" s="308"/>
      <c r="PMR1050" s="308"/>
      <c r="PMS1050" s="308"/>
      <c r="PMT1050" s="308"/>
      <c r="PMU1050" s="308"/>
      <c r="PMV1050" s="308"/>
      <c r="PMW1050" s="308"/>
      <c r="PMX1050" s="308"/>
      <c r="PMY1050" s="308"/>
      <c r="PMZ1050" s="308"/>
      <c r="PNA1050" s="308"/>
      <c r="PNB1050" s="308"/>
      <c r="PNC1050" s="308"/>
      <c r="PND1050" s="308"/>
      <c r="PNE1050" s="308"/>
      <c r="PNF1050" s="308"/>
      <c r="PNG1050" s="308"/>
      <c r="PNH1050" s="308"/>
      <c r="PNI1050" s="308"/>
      <c r="PNJ1050" s="308"/>
      <c r="PNK1050" s="308"/>
      <c r="PNL1050" s="308"/>
      <c r="PNM1050" s="308"/>
      <c r="PNN1050" s="308"/>
      <c r="PNO1050" s="308"/>
      <c r="PNP1050" s="308"/>
      <c r="PNQ1050" s="308"/>
      <c r="PNR1050" s="308"/>
      <c r="PNS1050" s="308"/>
      <c r="PNT1050" s="308"/>
      <c r="PNU1050" s="308"/>
      <c r="PNV1050" s="308"/>
      <c r="PNW1050" s="308"/>
      <c r="PNX1050" s="308"/>
      <c r="PNY1050" s="308"/>
      <c r="PNZ1050" s="308"/>
      <c r="POA1050" s="308"/>
      <c r="POB1050" s="308"/>
      <c r="POC1050" s="308"/>
      <c r="POD1050" s="308"/>
      <c r="POE1050" s="308"/>
      <c r="POF1050" s="308"/>
      <c r="POG1050" s="308"/>
      <c r="POH1050" s="308"/>
      <c r="POI1050" s="308"/>
      <c r="POJ1050" s="308"/>
      <c r="POK1050" s="308"/>
      <c r="POL1050" s="308"/>
      <c r="POM1050" s="308"/>
      <c r="PON1050" s="308"/>
      <c r="POO1050" s="308"/>
      <c r="POP1050" s="308"/>
      <c r="POQ1050" s="308"/>
      <c r="POR1050" s="308"/>
      <c r="POS1050" s="308"/>
      <c r="POT1050" s="308"/>
      <c r="POU1050" s="308"/>
      <c r="POV1050" s="308"/>
      <c r="POW1050" s="308"/>
      <c r="POX1050" s="308"/>
      <c r="POY1050" s="308"/>
      <c r="POZ1050" s="308"/>
      <c r="PPA1050" s="308"/>
      <c r="PPB1050" s="308"/>
      <c r="PPC1050" s="308"/>
      <c r="PPD1050" s="308"/>
      <c r="PPE1050" s="308"/>
      <c r="PPF1050" s="308"/>
      <c r="PPG1050" s="308"/>
      <c r="PPH1050" s="308"/>
      <c r="PPI1050" s="308"/>
      <c r="PPJ1050" s="308"/>
      <c r="PPK1050" s="308"/>
      <c r="PPL1050" s="308"/>
      <c r="PPM1050" s="308"/>
      <c r="PPN1050" s="308"/>
      <c r="PPO1050" s="308"/>
      <c r="PPP1050" s="308"/>
      <c r="PPQ1050" s="308"/>
      <c r="PPR1050" s="308"/>
      <c r="PPS1050" s="308"/>
      <c r="PPT1050" s="308"/>
      <c r="PPU1050" s="308"/>
      <c r="PPV1050" s="308"/>
      <c r="PPW1050" s="308"/>
      <c r="PPX1050" s="308"/>
      <c r="PPY1050" s="308"/>
      <c r="PPZ1050" s="308"/>
      <c r="PQA1050" s="308"/>
      <c r="PQB1050" s="308"/>
      <c r="PQC1050" s="308"/>
      <c r="PQD1050" s="308"/>
      <c r="PQE1050" s="308"/>
      <c r="PQF1050" s="308"/>
      <c r="PQG1050" s="308"/>
      <c r="PQH1050" s="308"/>
      <c r="PQI1050" s="308"/>
      <c r="PQJ1050" s="308"/>
      <c r="PQK1050" s="308"/>
      <c r="PQL1050" s="308"/>
      <c r="PQM1050" s="308"/>
      <c r="PQN1050" s="308"/>
      <c r="PQO1050" s="308"/>
      <c r="PQP1050" s="308"/>
      <c r="PQQ1050" s="308"/>
      <c r="PQR1050" s="308"/>
      <c r="PQS1050" s="308"/>
      <c r="PQT1050" s="308"/>
      <c r="PQU1050" s="308"/>
      <c r="PQV1050" s="308"/>
      <c r="PQW1050" s="308"/>
      <c r="PQX1050" s="308"/>
      <c r="PQY1050" s="308"/>
      <c r="PQZ1050" s="308"/>
      <c r="PRA1050" s="308"/>
      <c r="PRB1050" s="308"/>
      <c r="PRC1050" s="308"/>
      <c r="PRD1050" s="308"/>
      <c r="PRE1050" s="308"/>
      <c r="PRF1050" s="308"/>
      <c r="PRG1050" s="308"/>
      <c r="PRH1050" s="308"/>
      <c r="PRI1050" s="308"/>
      <c r="PRJ1050" s="308"/>
      <c r="PRK1050" s="308"/>
      <c r="PRL1050" s="308"/>
      <c r="PRM1050" s="308"/>
      <c r="PRN1050" s="308"/>
      <c r="PRO1050" s="308"/>
      <c r="PRP1050" s="308"/>
      <c r="PRQ1050" s="308"/>
      <c r="PRR1050" s="308"/>
      <c r="PRS1050" s="308"/>
      <c r="PRT1050" s="308"/>
      <c r="PRU1050" s="308"/>
      <c r="PRV1050" s="308"/>
      <c r="PRW1050" s="308"/>
      <c r="PRX1050" s="308"/>
      <c r="PRY1050" s="308"/>
      <c r="PRZ1050" s="308"/>
      <c r="PSA1050" s="308"/>
      <c r="PSB1050" s="308"/>
      <c r="PSC1050" s="308"/>
      <c r="PSD1050" s="308"/>
      <c r="PSE1050" s="308"/>
      <c r="PSF1050" s="308"/>
      <c r="PSG1050" s="308"/>
      <c r="PSH1050" s="308"/>
      <c r="PSI1050" s="308"/>
      <c r="PSJ1050" s="308"/>
      <c r="PSK1050" s="308"/>
      <c r="PSL1050" s="308"/>
      <c r="PSM1050" s="308"/>
      <c r="PSN1050" s="308"/>
      <c r="PSO1050" s="308"/>
      <c r="PSP1050" s="308"/>
      <c r="PSQ1050" s="308"/>
      <c r="PSR1050" s="308"/>
      <c r="PSS1050" s="308"/>
      <c r="PST1050" s="308"/>
      <c r="PSU1050" s="308"/>
      <c r="PSV1050" s="308"/>
      <c r="PSW1050" s="308"/>
      <c r="PSX1050" s="308"/>
      <c r="PSY1050" s="308"/>
      <c r="PSZ1050" s="308"/>
      <c r="PTA1050" s="308"/>
      <c r="PTB1050" s="308"/>
      <c r="PTC1050" s="308"/>
      <c r="PTD1050" s="308"/>
      <c r="PTE1050" s="308"/>
      <c r="PTF1050" s="308"/>
      <c r="PTG1050" s="308"/>
      <c r="PTH1050" s="308"/>
      <c r="PTI1050" s="308"/>
      <c r="PTJ1050" s="308"/>
      <c r="PTK1050" s="308"/>
      <c r="PTL1050" s="308"/>
      <c r="PTM1050" s="308"/>
      <c r="PTN1050" s="308"/>
      <c r="PTO1050" s="308"/>
      <c r="PTP1050" s="308"/>
      <c r="PTQ1050" s="308"/>
      <c r="PTR1050" s="308"/>
      <c r="PTS1050" s="308"/>
      <c r="PTT1050" s="308"/>
      <c r="PTU1050" s="308"/>
      <c r="PTV1050" s="308"/>
      <c r="PTW1050" s="308"/>
      <c r="PTX1050" s="308"/>
      <c r="PTY1050" s="308"/>
      <c r="PTZ1050" s="308"/>
      <c r="PUA1050" s="308"/>
      <c r="PUB1050" s="308"/>
      <c r="PUC1050" s="308"/>
      <c r="PUD1050" s="308"/>
      <c r="PUE1050" s="308"/>
      <c r="PUF1050" s="308"/>
      <c r="PUG1050" s="308"/>
      <c r="PUH1050" s="308"/>
      <c r="PUI1050" s="308"/>
      <c r="PUJ1050" s="308"/>
      <c r="PUK1050" s="308"/>
      <c r="PUL1050" s="308"/>
      <c r="PUM1050" s="308"/>
      <c r="PUN1050" s="308"/>
      <c r="PUO1050" s="308"/>
      <c r="PUP1050" s="308"/>
      <c r="PUQ1050" s="308"/>
      <c r="PUR1050" s="308"/>
      <c r="PUS1050" s="308"/>
      <c r="PUT1050" s="308"/>
      <c r="PUU1050" s="308"/>
      <c r="PUV1050" s="308"/>
      <c r="PUW1050" s="308"/>
      <c r="PUX1050" s="308"/>
      <c r="PUY1050" s="308"/>
      <c r="PUZ1050" s="308"/>
      <c r="PVA1050" s="308"/>
      <c r="PVB1050" s="308"/>
      <c r="PVC1050" s="308"/>
      <c r="PVD1050" s="308"/>
      <c r="PVE1050" s="308"/>
      <c r="PVF1050" s="308"/>
      <c r="PVG1050" s="308"/>
      <c r="PVH1050" s="308"/>
      <c r="PVI1050" s="308"/>
      <c r="PVJ1050" s="308"/>
      <c r="PVK1050" s="308"/>
      <c r="PVL1050" s="308"/>
      <c r="PVM1050" s="308"/>
      <c r="PVN1050" s="308"/>
      <c r="PVO1050" s="308"/>
      <c r="PVP1050" s="308"/>
      <c r="PVQ1050" s="308"/>
      <c r="PVR1050" s="308"/>
      <c r="PVS1050" s="308"/>
      <c r="PVT1050" s="308"/>
      <c r="PVU1050" s="308"/>
      <c r="PVV1050" s="308"/>
      <c r="PVW1050" s="308"/>
      <c r="PVX1050" s="308"/>
      <c r="PVY1050" s="308"/>
      <c r="PVZ1050" s="308"/>
      <c r="PWA1050" s="308"/>
      <c r="PWB1050" s="308"/>
      <c r="PWC1050" s="308"/>
      <c r="PWD1050" s="308"/>
      <c r="PWE1050" s="308"/>
      <c r="PWF1050" s="308"/>
      <c r="PWG1050" s="308"/>
      <c r="PWH1050" s="308"/>
      <c r="PWI1050" s="308"/>
      <c r="PWJ1050" s="308"/>
      <c r="PWK1050" s="308"/>
      <c r="PWL1050" s="308"/>
      <c r="PWM1050" s="308"/>
      <c r="PWN1050" s="308"/>
      <c r="PWO1050" s="308"/>
      <c r="PWP1050" s="308"/>
      <c r="PWQ1050" s="308"/>
      <c r="PWR1050" s="308"/>
      <c r="PWS1050" s="308"/>
      <c r="PWT1050" s="308"/>
      <c r="PWU1050" s="308"/>
      <c r="PWV1050" s="308"/>
      <c r="PWW1050" s="308"/>
      <c r="PWX1050" s="308"/>
      <c r="PWY1050" s="308"/>
      <c r="PWZ1050" s="308"/>
      <c r="PXA1050" s="308"/>
      <c r="PXB1050" s="308"/>
      <c r="PXC1050" s="308"/>
      <c r="PXD1050" s="308"/>
      <c r="PXE1050" s="308"/>
      <c r="PXF1050" s="308"/>
      <c r="PXG1050" s="308"/>
      <c r="PXH1050" s="308"/>
      <c r="PXI1050" s="308"/>
      <c r="PXJ1050" s="308"/>
      <c r="PXK1050" s="308"/>
      <c r="PXL1050" s="308"/>
      <c r="PXM1050" s="308"/>
      <c r="PXN1050" s="308"/>
      <c r="PXO1050" s="308"/>
      <c r="PXP1050" s="308"/>
      <c r="PXQ1050" s="308"/>
      <c r="PXR1050" s="308"/>
      <c r="PXS1050" s="308"/>
      <c r="PXT1050" s="308"/>
      <c r="PXU1050" s="308"/>
      <c r="PXV1050" s="308"/>
      <c r="PXW1050" s="308"/>
      <c r="PXX1050" s="308"/>
      <c r="PXY1050" s="308"/>
      <c r="PXZ1050" s="308"/>
      <c r="PYA1050" s="308"/>
      <c r="PYB1050" s="308"/>
      <c r="PYC1050" s="308"/>
      <c r="PYD1050" s="308"/>
      <c r="PYE1050" s="308"/>
      <c r="PYF1050" s="308"/>
      <c r="PYG1050" s="308"/>
      <c r="PYH1050" s="308"/>
      <c r="PYI1050" s="308"/>
      <c r="PYJ1050" s="308"/>
      <c r="PYK1050" s="308"/>
      <c r="PYL1050" s="308"/>
      <c r="PYM1050" s="308"/>
      <c r="PYN1050" s="308"/>
      <c r="PYO1050" s="308"/>
      <c r="PYP1050" s="308"/>
      <c r="PYQ1050" s="308"/>
      <c r="PYR1050" s="308"/>
      <c r="PYS1050" s="308"/>
      <c r="PYT1050" s="308"/>
      <c r="PYU1050" s="308"/>
      <c r="PYV1050" s="308"/>
      <c r="PYW1050" s="308"/>
      <c r="PYX1050" s="308"/>
      <c r="PYY1050" s="308"/>
      <c r="PYZ1050" s="308"/>
      <c r="PZA1050" s="308"/>
      <c r="PZB1050" s="308"/>
      <c r="PZC1050" s="308"/>
      <c r="PZD1050" s="308"/>
      <c r="PZE1050" s="308"/>
      <c r="PZF1050" s="308"/>
      <c r="PZG1050" s="308"/>
      <c r="PZH1050" s="308"/>
      <c r="PZI1050" s="308"/>
      <c r="PZJ1050" s="308"/>
      <c r="PZK1050" s="308"/>
      <c r="PZL1050" s="308"/>
      <c r="PZM1050" s="308"/>
      <c r="PZN1050" s="308"/>
      <c r="PZO1050" s="308"/>
      <c r="PZP1050" s="308"/>
      <c r="PZQ1050" s="308"/>
      <c r="PZR1050" s="308"/>
      <c r="PZS1050" s="308"/>
      <c r="PZT1050" s="308"/>
      <c r="PZU1050" s="308"/>
      <c r="PZV1050" s="308"/>
      <c r="PZW1050" s="308"/>
      <c r="PZX1050" s="308"/>
      <c r="PZY1050" s="308"/>
      <c r="PZZ1050" s="308"/>
      <c r="QAA1050" s="308"/>
      <c r="QAB1050" s="308"/>
      <c r="QAC1050" s="308"/>
      <c r="QAD1050" s="308"/>
      <c r="QAE1050" s="308"/>
      <c r="QAF1050" s="308"/>
      <c r="QAG1050" s="308"/>
      <c r="QAH1050" s="308"/>
      <c r="QAI1050" s="308"/>
      <c r="QAJ1050" s="308"/>
      <c r="QAK1050" s="308"/>
      <c r="QAL1050" s="308"/>
      <c r="QAM1050" s="308"/>
      <c r="QAN1050" s="308"/>
      <c r="QAO1050" s="308"/>
      <c r="QAP1050" s="308"/>
      <c r="QAQ1050" s="308"/>
      <c r="QAR1050" s="308"/>
      <c r="QAS1050" s="308"/>
      <c r="QAT1050" s="308"/>
      <c r="QAU1050" s="308"/>
      <c r="QAV1050" s="308"/>
      <c r="QAW1050" s="308"/>
      <c r="QAX1050" s="308"/>
      <c r="QAY1050" s="308"/>
      <c r="QAZ1050" s="308"/>
      <c r="QBA1050" s="308"/>
      <c r="QBB1050" s="308"/>
      <c r="QBC1050" s="308"/>
      <c r="QBD1050" s="308"/>
      <c r="QBE1050" s="308"/>
      <c r="QBF1050" s="308"/>
      <c r="QBG1050" s="308"/>
      <c r="QBH1050" s="308"/>
      <c r="QBI1050" s="308"/>
      <c r="QBJ1050" s="308"/>
      <c r="QBK1050" s="308"/>
      <c r="QBL1050" s="308"/>
      <c r="QBM1050" s="308"/>
      <c r="QBN1050" s="308"/>
      <c r="QBO1050" s="308"/>
      <c r="QBP1050" s="308"/>
      <c r="QBQ1050" s="308"/>
      <c r="QBR1050" s="308"/>
      <c r="QBS1050" s="308"/>
      <c r="QBT1050" s="308"/>
      <c r="QBU1050" s="308"/>
      <c r="QBV1050" s="308"/>
      <c r="QBW1050" s="308"/>
      <c r="QBX1050" s="308"/>
      <c r="QBY1050" s="308"/>
      <c r="QBZ1050" s="308"/>
      <c r="QCA1050" s="308"/>
      <c r="QCB1050" s="308"/>
      <c r="QCC1050" s="308"/>
      <c r="QCD1050" s="308"/>
      <c r="QCE1050" s="308"/>
      <c r="QCF1050" s="308"/>
      <c r="QCG1050" s="308"/>
      <c r="QCH1050" s="308"/>
      <c r="QCI1050" s="308"/>
      <c r="QCJ1050" s="308"/>
      <c r="QCK1050" s="308"/>
      <c r="QCL1050" s="308"/>
      <c r="QCM1050" s="308"/>
      <c r="QCN1050" s="308"/>
      <c r="QCO1050" s="308"/>
      <c r="QCP1050" s="308"/>
      <c r="QCQ1050" s="308"/>
      <c r="QCR1050" s="308"/>
      <c r="QCS1050" s="308"/>
      <c r="QCT1050" s="308"/>
      <c r="QCU1050" s="308"/>
      <c r="QCV1050" s="308"/>
      <c r="QCW1050" s="308"/>
      <c r="QCX1050" s="308"/>
      <c r="QCY1050" s="308"/>
      <c r="QCZ1050" s="308"/>
      <c r="QDA1050" s="308"/>
      <c r="QDB1050" s="308"/>
      <c r="QDC1050" s="308"/>
      <c r="QDD1050" s="308"/>
      <c r="QDE1050" s="308"/>
      <c r="QDF1050" s="308"/>
      <c r="QDG1050" s="308"/>
      <c r="QDH1050" s="308"/>
      <c r="QDI1050" s="308"/>
      <c r="QDJ1050" s="308"/>
      <c r="QDK1050" s="308"/>
      <c r="QDL1050" s="308"/>
      <c r="QDM1050" s="308"/>
      <c r="QDN1050" s="308"/>
      <c r="QDO1050" s="308"/>
      <c r="QDP1050" s="308"/>
      <c r="QDQ1050" s="308"/>
      <c r="QDR1050" s="308"/>
      <c r="QDS1050" s="308"/>
      <c r="QDT1050" s="308"/>
      <c r="QDU1050" s="308"/>
      <c r="QDV1050" s="308"/>
      <c r="QDW1050" s="308"/>
      <c r="QDX1050" s="308"/>
      <c r="QDY1050" s="308"/>
      <c r="QDZ1050" s="308"/>
      <c r="QEA1050" s="308"/>
      <c r="QEB1050" s="308"/>
      <c r="QEC1050" s="308"/>
      <c r="QED1050" s="308"/>
      <c r="QEE1050" s="308"/>
      <c r="QEF1050" s="308"/>
      <c r="QEG1050" s="308"/>
      <c r="QEH1050" s="308"/>
      <c r="QEI1050" s="308"/>
      <c r="QEJ1050" s="308"/>
      <c r="QEK1050" s="308"/>
      <c r="QEL1050" s="308"/>
      <c r="QEM1050" s="308"/>
      <c r="QEN1050" s="308"/>
      <c r="QEO1050" s="308"/>
      <c r="QEP1050" s="308"/>
      <c r="QEQ1050" s="308"/>
      <c r="QER1050" s="308"/>
      <c r="QES1050" s="308"/>
      <c r="QET1050" s="308"/>
      <c r="QEU1050" s="308"/>
      <c r="QEV1050" s="308"/>
      <c r="QEW1050" s="308"/>
      <c r="QEX1050" s="308"/>
      <c r="QEY1050" s="308"/>
      <c r="QEZ1050" s="308"/>
      <c r="QFA1050" s="308"/>
      <c r="QFB1050" s="308"/>
      <c r="QFC1050" s="308"/>
      <c r="QFD1050" s="308"/>
      <c r="QFE1050" s="308"/>
      <c r="QFF1050" s="308"/>
      <c r="QFG1050" s="308"/>
      <c r="QFH1050" s="308"/>
      <c r="QFI1050" s="308"/>
      <c r="QFJ1050" s="308"/>
      <c r="QFK1050" s="308"/>
      <c r="QFL1050" s="308"/>
      <c r="QFM1050" s="308"/>
      <c r="QFN1050" s="308"/>
      <c r="QFO1050" s="308"/>
      <c r="QFP1050" s="308"/>
      <c r="QFQ1050" s="308"/>
      <c r="QFR1050" s="308"/>
      <c r="QFS1050" s="308"/>
      <c r="QFT1050" s="308"/>
      <c r="QFU1050" s="308"/>
      <c r="QFV1050" s="308"/>
      <c r="QFW1050" s="308"/>
      <c r="QFX1050" s="308"/>
      <c r="QFY1050" s="308"/>
      <c r="QFZ1050" s="308"/>
      <c r="QGA1050" s="308"/>
      <c r="QGB1050" s="308"/>
      <c r="QGC1050" s="308"/>
      <c r="QGD1050" s="308"/>
      <c r="QGE1050" s="308"/>
      <c r="QGF1050" s="308"/>
      <c r="QGG1050" s="308"/>
      <c r="QGH1050" s="308"/>
      <c r="QGI1050" s="308"/>
      <c r="QGJ1050" s="308"/>
      <c r="QGK1050" s="308"/>
      <c r="QGL1050" s="308"/>
      <c r="QGM1050" s="308"/>
      <c r="QGN1050" s="308"/>
      <c r="QGO1050" s="308"/>
      <c r="QGP1050" s="308"/>
      <c r="QGQ1050" s="308"/>
      <c r="QGR1050" s="308"/>
      <c r="QGS1050" s="308"/>
      <c r="QGT1050" s="308"/>
      <c r="QGU1050" s="308"/>
      <c r="QGV1050" s="308"/>
      <c r="QGW1050" s="308"/>
      <c r="QGX1050" s="308"/>
      <c r="QGY1050" s="308"/>
      <c r="QGZ1050" s="308"/>
      <c r="QHA1050" s="308"/>
      <c r="QHB1050" s="308"/>
      <c r="QHC1050" s="308"/>
      <c r="QHD1050" s="308"/>
      <c r="QHE1050" s="308"/>
      <c r="QHF1050" s="308"/>
      <c r="QHG1050" s="308"/>
      <c r="QHH1050" s="308"/>
      <c r="QHI1050" s="308"/>
      <c r="QHJ1050" s="308"/>
      <c r="QHK1050" s="308"/>
      <c r="QHL1050" s="308"/>
      <c r="QHM1050" s="308"/>
      <c r="QHN1050" s="308"/>
      <c r="QHO1050" s="308"/>
      <c r="QHP1050" s="308"/>
      <c r="QHQ1050" s="308"/>
      <c r="QHR1050" s="308"/>
      <c r="QHS1050" s="308"/>
      <c r="QHT1050" s="308"/>
      <c r="QHU1050" s="308"/>
      <c r="QHV1050" s="308"/>
      <c r="QHW1050" s="308"/>
      <c r="QHX1050" s="308"/>
      <c r="QHY1050" s="308"/>
      <c r="QHZ1050" s="308"/>
      <c r="QIA1050" s="308"/>
      <c r="QIB1050" s="308"/>
      <c r="QIC1050" s="308"/>
      <c r="QID1050" s="308"/>
      <c r="QIE1050" s="308"/>
      <c r="QIF1050" s="308"/>
      <c r="QIG1050" s="308"/>
      <c r="QIH1050" s="308"/>
      <c r="QII1050" s="308"/>
      <c r="QIJ1050" s="308"/>
      <c r="QIK1050" s="308"/>
      <c r="QIL1050" s="308"/>
      <c r="QIM1050" s="308"/>
      <c r="QIN1050" s="308"/>
      <c r="QIO1050" s="308"/>
      <c r="QIP1050" s="308"/>
      <c r="QIQ1050" s="308"/>
      <c r="QIR1050" s="308"/>
      <c r="QIS1050" s="308"/>
      <c r="QIT1050" s="308"/>
      <c r="QIU1050" s="308"/>
      <c r="QIV1050" s="308"/>
      <c r="QIW1050" s="308"/>
      <c r="QIX1050" s="308"/>
      <c r="QIY1050" s="308"/>
      <c r="QIZ1050" s="308"/>
      <c r="QJA1050" s="308"/>
      <c r="QJB1050" s="308"/>
      <c r="QJC1050" s="308"/>
      <c r="QJD1050" s="308"/>
      <c r="QJE1050" s="308"/>
      <c r="QJF1050" s="308"/>
      <c r="QJG1050" s="308"/>
      <c r="QJH1050" s="308"/>
      <c r="QJI1050" s="308"/>
      <c r="QJJ1050" s="308"/>
      <c r="QJK1050" s="308"/>
      <c r="QJL1050" s="308"/>
      <c r="QJM1050" s="308"/>
      <c r="QJN1050" s="308"/>
      <c r="QJO1050" s="308"/>
      <c r="QJP1050" s="308"/>
      <c r="QJQ1050" s="308"/>
      <c r="QJR1050" s="308"/>
      <c r="QJS1050" s="308"/>
      <c r="QJT1050" s="308"/>
      <c r="QJU1050" s="308"/>
      <c r="QJV1050" s="308"/>
      <c r="QJW1050" s="308"/>
      <c r="QJX1050" s="308"/>
      <c r="QJY1050" s="308"/>
      <c r="QJZ1050" s="308"/>
      <c r="QKA1050" s="308"/>
      <c r="QKB1050" s="308"/>
      <c r="QKC1050" s="308"/>
      <c r="QKD1050" s="308"/>
      <c r="QKE1050" s="308"/>
      <c r="QKF1050" s="308"/>
      <c r="QKG1050" s="308"/>
      <c r="QKH1050" s="308"/>
      <c r="QKI1050" s="308"/>
      <c r="QKJ1050" s="308"/>
      <c r="QKK1050" s="308"/>
      <c r="QKL1050" s="308"/>
      <c r="QKM1050" s="308"/>
      <c r="QKN1050" s="308"/>
      <c r="QKO1050" s="308"/>
      <c r="QKP1050" s="308"/>
      <c r="QKQ1050" s="308"/>
      <c r="QKR1050" s="308"/>
      <c r="QKS1050" s="308"/>
      <c r="QKT1050" s="308"/>
      <c r="QKU1050" s="308"/>
      <c r="QKV1050" s="308"/>
      <c r="QKW1050" s="308"/>
      <c r="QKX1050" s="308"/>
      <c r="QKY1050" s="308"/>
      <c r="QKZ1050" s="308"/>
      <c r="QLA1050" s="308"/>
      <c r="QLB1050" s="308"/>
      <c r="QLC1050" s="308"/>
      <c r="QLD1050" s="308"/>
      <c r="QLE1050" s="308"/>
      <c r="QLF1050" s="308"/>
      <c r="QLG1050" s="308"/>
      <c r="QLH1050" s="308"/>
      <c r="QLI1050" s="308"/>
      <c r="QLJ1050" s="308"/>
      <c r="QLK1050" s="308"/>
      <c r="QLL1050" s="308"/>
      <c r="QLM1050" s="308"/>
      <c r="QLN1050" s="308"/>
      <c r="QLO1050" s="308"/>
      <c r="QLP1050" s="308"/>
      <c r="QLQ1050" s="308"/>
      <c r="QLR1050" s="308"/>
      <c r="QLS1050" s="308"/>
      <c r="QLT1050" s="308"/>
      <c r="QLU1050" s="308"/>
      <c r="QLV1050" s="308"/>
      <c r="QLW1050" s="308"/>
      <c r="QLX1050" s="308"/>
      <c r="QLY1050" s="308"/>
      <c r="QLZ1050" s="308"/>
      <c r="QMA1050" s="308"/>
      <c r="QMB1050" s="308"/>
      <c r="QMC1050" s="308"/>
      <c r="QMD1050" s="308"/>
      <c r="QME1050" s="308"/>
      <c r="QMF1050" s="308"/>
      <c r="QMG1050" s="308"/>
      <c r="QMH1050" s="308"/>
      <c r="QMI1050" s="308"/>
      <c r="QMJ1050" s="308"/>
      <c r="QMK1050" s="308"/>
      <c r="QML1050" s="308"/>
      <c r="QMM1050" s="308"/>
      <c r="QMN1050" s="308"/>
      <c r="QMO1050" s="308"/>
      <c r="QMP1050" s="308"/>
      <c r="QMQ1050" s="308"/>
      <c r="QMR1050" s="308"/>
      <c r="QMS1050" s="308"/>
      <c r="QMT1050" s="308"/>
      <c r="QMU1050" s="308"/>
      <c r="QMV1050" s="308"/>
      <c r="QMW1050" s="308"/>
      <c r="QMX1050" s="308"/>
      <c r="QMY1050" s="308"/>
      <c r="QMZ1050" s="308"/>
      <c r="QNA1050" s="308"/>
      <c r="QNB1050" s="308"/>
      <c r="QNC1050" s="308"/>
      <c r="QND1050" s="308"/>
      <c r="QNE1050" s="308"/>
      <c r="QNF1050" s="308"/>
      <c r="QNG1050" s="308"/>
      <c r="QNH1050" s="308"/>
      <c r="QNI1050" s="308"/>
      <c r="QNJ1050" s="308"/>
      <c r="QNK1050" s="308"/>
      <c r="QNL1050" s="308"/>
      <c r="QNM1050" s="308"/>
      <c r="QNN1050" s="308"/>
      <c r="QNO1050" s="308"/>
      <c r="QNP1050" s="308"/>
      <c r="QNQ1050" s="308"/>
      <c r="QNR1050" s="308"/>
      <c r="QNS1050" s="308"/>
      <c r="QNT1050" s="308"/>
      <c r="QNU1050" s="308"/>
      <c r="QNV1050" s="308"/>
      <c r="QNW1050" s="308"/>
      <c r="QNX1050" s="308"/>
      <c r="QNY1050" s="308"/>
      <c r="QNZ1050" s="308"/>
      <c r="QOA1050" s="308"/>
      <c r="QOB1050" s="308"/>
      <c r="QOC1050" s="308"/>
      <c r="QOD1050" s="308"/>
      <c r="QOE1050" s="308"/>
      <c r="QOF1050" s="308"/>
      <c r="QOG1050" s="308"/>
      <c r="QOH1050" s="308"/>
      <c r="QOI1050" s="308"/>
      <c r="QOJ1050" s="308"/>
      <c r="QOK1050" s="308"/>
      <c r="QOL1050" s="308"/>
      <c r="QOM1050" s="308"/>
      <c r="QON1050" s="308"/>
      <c r="QOO1050" s="308"/>
      <c r="QOP1050" s="308"/>
      <c r="QOQ1050" s="308"/>
      <c r="QOR1050" s="308"/>
      <c r="QOS1050" s="308"/>
      <c r="QOT1050" s="308"/>
      <c r="QOU1050" s="308"/>
      <c r="QOV1050" s="308"/>
      <c r="QOW1050" s="308"/>
      <c r="QOX1050" s="308"/>
      <c r="QOY1050" s="308"/>
      <c r="QOZ1050" s="308"/>
      <c r="QPA1050" s="308"/>
      <c r="QPB1050" s="308"/>
      <c r="QPC1050" s="308"/>
      <c r="QPD1050" s="308"/>
      <c r="QPE1050" s="308"/>
      <c r="QPF1050" s="308"/>
      <c r="QPG1050" s="308"/>
      <c r="QPH1050" s="308"/>
      <c r="QPI1050" s="308"/>
      <c r="QPJ1050" s="308"/>
      <c r="QPK1050" s="308"/>
      <c r="QPL1050" s="308"/>
      <c r="QPM1050" s="308"/>
      <c r="QPN1050" s="308"/>
      <c r="QPO1050" s="308"/>
      <c r="QPP1050" s="308"/>
      <c r="QPQ1050" s="308"/>
      <c r="QPR1050" s="308"/>
      <c r="QPS1050" s="308"/>
      <c r="QPT1050" s="308"/>
      <c r="QPU1050" s="308"/>
      <c r="QPV1050" s="308"/>
      <c r="QPW1050" s="308"/>
      <c r="QPX1050" s="308"/>
      <c r="QPY1050" s="308"/>
      <c r="QPZ1050" s="308"/>
      <c r="QQA1050" s="308"/>
      <c r="QQB1050" s="308"/>
      <c r="QQC1050" s="308"/>
      <c r="QQD1050" s="308"/>
      <c r="QQE1050" s="308"/>
      <c r="QQF1050" s="308"/>
      <c r="QQG1050" s="308"/>
      <c r="QQH1050" s="308"/>
      <c r="QQI1050" s="308"/>
      <c r="QQJ1050" s="308"/>
      <c r="QQK1050" s="308"/>
      <c r="QQL1050" s="308"/>
      <c r="QQM1050" s="308"/>
      <c r="QQN1050" s="308"/>
      <c r="QQO1050" s="308"/>
      <c r="QQP1050" s="308"/>
      <c r="QQQ1050" s="308"/>
      <c r="QQR1050" s="308"/>
      <c r="QQS1050" s="308"/>
      <c r="QQT1050" s="308"/>
      <c r="QQU1050" s="308"/>
      <c r="QQV1050" s="308"/>
      <c r="QQW1050" s="308"/>
      <c r="QQX1050" s="308"/>
      <c r="QQY1050" s="308"/>
      <c r="QQZ1050" s="308"/>
      <c r="QRA1050" s="308"/>
      <c r="QRB1050" s="308"/>
      <c r="QRC1050" s="308"/>
      <c r="QRD1050" s="308"/>
      <c r="QRE1050" s="308"/>
      <c r="QRF1050" s="308"/>
      <c r="QRG1050" s="308"/>
      <c r="QRH1050" s="308"/>
      <c r="QRI1050" s="308"/>
      <c r="QRJ1050" s="308"/>
      <c r="QRK1050" s="308"/>
      <c r="QRL1050" s="308"/>
      <c r="QRM1050" s="308"/>
      <c r="QRN1050" s="308"/>
      <c r="QRO1050" s="308"/>
      <c r="QRP1050" s="308"/>
      <c r="QRQ1050" s="308"/>
      <c r="QRR1050" s="308"/>
      <c r="QRS1050" s="308"/>
      <c r="QRT1050" s="308"/>
      <c r="QRU1050" s="308"/>
      <c r="QRV1050" s="308"/>
      <c r="QRW1050" s="308"/>
      <c r="QRX1050" s="308"/>
      <c r="QRY1050" s="308"/>
      <c r="QRZ1050" s="308"/>
      <c r="QSA1050" s="308"/>
      <c r="QSB1050" s="308"/>
      <c r="QSC1050" s="308"/>
      <c r="QSD1050" s="308"/>
      <c r="QSE1050" s="308"/>
      <c r="QSF1050" s="308"/>
      <c r="QSG1050" s="308"/>
      <c r="QSH1050" s="308"/>
      <c r="QSI1050" s="308"/>
      <c r="QSJ1050" s="308"/>
      <c r="QSK1050" s="308"/>
      <c r="QSL1050" s="308"/>
      <c r="QSM1050" s="308"/>
      <c r="QSN1050" s="308"/>
      <c r="QSO1050" s="308"/>
      <c r="QSP1050" s="308"/>
      <c r="QSQ1050" s="308"/>
      <c r="QSR1050" s="308"/>
      <c r="QSS1050" s="308"/>
      <c r="QST1050" s="308"/>
      <c r="QSU1050" s="308"/>
      <c r="QSV1050" s="308"/>
      <c r="QSW1050" s="308"/>
      <c r="QSX1050" s="308"/>
      <c r="QSY1050" s="308"/>
      <c r="QSZ1050" s="308"/>
      <c r="QTA1050" s="308"/>
      <c r="QTB1050" s="308"/>
      <c r="QTC1050" s="308"/>
      <c r="QTD1050" s="308"/>
      <c r="QTE1050" s="308"/>
      <c r="QTF1050" s="308"/>
      <c r="QTG1050" s="308"/>
      <c r="QTH1050" s="308"/>
      <c r="QTI1050" s="308"/>
      <c r="QTJ1050" s="308"/>
      <c r="QTK1050" s="308"/>
      <c r="QTL1050" s="308"/>
      <c r="QTM1050" s="308"/>
      <c r="QTN1050" s="308"/>
      <c r="QTO1050" s="308"/>
      <c r="QTP1050" s="308"/>
      <c r="QTQ1050" s="308"/>
      <c r="QTR1050" s="308"/>
      <c r="QTS1050" s="308"/>
      <c r="QTT1050" s="308"/>
      <c r="QTU1050" s="308"/>
      <c r="QTV1050" s="308"/>
      <c r="QTW1050" s="308"/>
      <c r="QTX1050" s="308"/>
      <c r="QTY1050" s="308"/>
      <c r="QTZ1050" s="308"/>
      <c r="QUA1050" s="308"/>
      <c r="QUB1050" s="308"/>
      <c r="QUC1050" s="308"/>
      <c r="QUD1050" s="308"/>
      <c r="QUE1050" s="308"/>
      <c r="QUF1050" s="308"/>
      <c r="QUG1050" s="308"/>
      <c r="QUH1050" s="308"/>
      <c r="QUI1050" s="308"/>
      <c r="QUJ1050" s="308"/>
      <c r="QUK1050" s="308"/>
      <c r="QUL1050" s="308"/>
      <c r="QUM1050" s="308"/>
      <c r="QUN1050" s="308"/>
      <c r="QUO1050" s="308"/>
      <c r="QUP1050" s="308"/>
      <c r="QUQ1050" s="308"/>
      <c r="QUR1050" s="308"/>
      <c r="QUS1050" s="308"/>
      <c r="QUT1050" s="308"/>
      <c r="QUU1050" s="308"/>
      <c r="QUV1050" s="308"/>
      <c r="QUW1050" s="308"/>
      <c r="QUX1050" s="308"/>
      <c r="QUY1050" s="308"/>
      <c r="QUZ1050" s="308"/>
      <c r="QVA1050" s="308"/>
      <c r="QVB1050" s="308"/>
      <c r="QVC1050" s="308"/>
      <c r="QVD1050" s="308"/>
      <c r="QVE1050" s="308"/>
      <c r="QVF1050" s="308"/>
      <c r="QVG1050" s="308"/>
      <c r="QVH1050" s="308"/>
      <c r="QVI1050" s="308"/>
      <c r="QVJ1050" s="308"/>
      <c r="QVK1050" s="308"/>
      <c r="QVL1050" s="308"/>
      <c r="QVM1050" s="308"/>
      <c r="QVN1050" s="308"/>
      <c r="QVO1050" s="308"/>
      <c r="QVP1050" s="308"/>
      <c r="QVQ1050" s="308"/>
      <c r="QVR1050" s="308"/>
      <c r="QVS1050" s="308"/>
      <c r="QVT1050" s="308"/>
      <c r="QVU1050" s="308"/>
      <c r="QVV1050" s="308"/>
      <c r="QVW1050" s="308"/>
      <c r="QVX1050" s="308"/>
      <c r="QVY1050" s="308"/>
      <c r="QVZ1050" s="308"/>
      <c r="QWA1050" s="308"/>
      <c r="QWB1050" s="308"/>
      <c r="QWC1050" s="308"/>
      <c r="QWD1050" s="308"/>
      <c r="QWE1050" s="308"/>
      <c r="QWF1050" s="308"/>
      <c r="QWG1050" s="308"/>
      <c r="QWH1050" s="308"/>
      <c r="QWI1050" s="308"/>
      <c r="QWJ1050" s="308"/>
      <c r="QWK1050" s="308"/>
      <c r="QWL1050" s="308"/>
      <c r="QWM1050" s="308"/>
      <c r="QWN1050" s="308"/>
      <c r="QWO1050" s="308"/>
      <c r="QWP1050" s="308"/>
      <c r="QWQ1050" s="308"/>
      <c r="QWR1050" s="308"/>
      <c r="QWS1050" s="308"/>
      <c r="QWT1050" s="308"/>
      <c r="QWU1050" s="308"/>
      <c r="QWV1050" s="308"/>
      <c r="QWW1050" s="308"/>
      <c r="QWX1050" s="308"/>
      <c r="QWY1050" s="308"/>
      <c r="QWZ1050" s="308"/>
      <c r="QXA1050" s="308"/>
      <c r="QXB1050" s="308"/>
      <c r="QXC1050" s="308"/>
      <c r="QXD1050" s="308"/>
      <c r="QXE1050" s="308"/>
      <c r="QXF1050" s="308"/>
      <c r="QXG1050" s="308"/>
      <c r="QXH1050" s="308"/>
      <c r="QXI1050" s="308"/>
      <c r="QXJ1050" s="308"/>
      <c r="QXK1050" s="308"/>
      <c r="QXL1050" s="308"/>
      <c r="QXM1050" s="308"/>
      <c r="QXN1050" s="308"/>
      <c r="QXO1050" s="308"/>
      <c r="QXP1050" s="308"/>
      <c r="QXQ1050" s="308"/>
      <c r="QXR1050" s="308"/>
      <c r="QXS1050" s="308"/>
      <c r="QXT1050" s="308"/>
      <c r="QXU1050" s="308"/>
      <c r="QXV1050" s="308"/>
      <c r="QXW1050" s="308"/>
      <c r="QXX1050" s="308"/>
      <c r="QXY1050" s="308"/>
      <c r="QXZ1050" s="308"/>
      <c r="QYA1050" s="308"/>
      <c r="QYB1050" s="308"/>
      <c r="QYC1050" s="308"/>
      <c r="QYD1050" s="308"/>
      <c r="QYE1050" s="308"/>
      <c r="QYF1050" s="308"/>
      <c r="QYG1050" s="308"/>
      <c r="QYH1050" s="308"/>
      <c r="QYI1050" s="308"/>
      <c r="QYJ1050" s="308"/>
      <c r="QYK1050" s="308"/>
      <c r="QYL1050" s="308"/>
      <c r="QYM1050" s="308"/>
      <c r="QYN1050" s="308"/>
      <c r="QYO1050" s="308"/>
      <c r="QYP1050" s="308"/>
      <c r="QYQ1050" s="308"/>
      <c r="QYR1050" s="308"/>
      <c r="QYS1050" s="308"/>
      <c r="QYT1050" s="308"/>
      <c r="QYU1050" s="308"/>
      <c r="QYV1050" s="308"/>
      <c r="QYW1050" s="308"/>
      <c r="QYX1050" s="308"/>
      <c r="QYY1050" s="308"/>
      <c r="QYZ1050" s="308"/>
      <c r="QZA1050" s="308"/>
      <c r="QZB1050" s="308"/>
      <c r="QZC1050" s="308"/>
      <c r="QZD1050" s="308"/>
      <c r="QZE1050" s="308"/>
      <c r="QZF1050" s="308"/>
      <c r="QZG1050" s="308"/>
      <c r="QZH1050" s="308"/>
      <c r="QZI1050" s="308"/>
      <c r="QZJ1050" s="308"/>
      <c r="QZK1050" s="308"/>
      <c r="QZL1050" s="308"/>
      <c r="QZM1050" s="308"/>
      <c r="QZN1050" s="308"/>
      <c r="QZO1050" s="308"/>
      <c r="QZP1050" s="308"/>
      <c r="QZQ1050" s="308"/>
      <c r="QZR1050" s="308"/>
      <c r="QZS1050" s="308"/>
      <c r="QZT1050" s="308"/>
      <c r="QZU1050" s="308"/>
      <c r="QZV1050" s="308"/>
      <c r="QZW1050" s="308"/>
      <c r="QZX1050" s="308"/>
      <c r="QZY1050" s="308"/>
      <c r="QZZ1050" s="308"/>
      <c r="RAA1050" s="308"/>
      <c r="RAB1050" s="308"/>
      <c r="RAC1050" s="308"/>
      <c r="RAD1050" s="308"/>
      <c r="RAE1050" s="308"/>
      <c r="RAF1050" s="308"/>
      <c r="RAG1050" s="308"/>
      <c r="RAH1050" s="308"/>
      <c r="RAI1050" s="308"/>
      <c r="RAJ1050" s="308"/>
      <c r="RAK1050" s="308"/>
      <c r="RAL1050" s="308"/>
      <c r="RAM1050" s="308"/>
      <c r="RAN1050" s="308"/>
      <c r="RAO1050" s="308"/>
      <c r="RAP1050" s="308"/>
      <c r="RAQ1050" s="308"/>
      <c r="RAR1050" s="308"/>
      <c r="RAS1050" s="308"/>
      <c r="RAT1050" s="308"/>
      <c r="RAU1050" s="308"/>
      <c r="RAV1050" s="308"/>
      <c r="RAW1050" s="308"/>
      <c r="RAX1050" s="308"/>
      <c r="RAY1050" s="308"/>
      <c r="RAZ1050" s="308"/>
      <c r="RBA1050" s="308"/>
      <c r="RBB1050" s="308"/>
      <c r="RBC1050" s="308"/>
      <c r="RBD1050" s="308"/>
      <c r="RBE1050" s="308"/>
      <c r="RBF1050" s="308"/>
      <c r="RBG1050" s="308"/>
      <c r="RBH1050" s="308"/>
      <c r="RBI1050" s="308"/>
      <c r="RBJ1050" s="308"/>
      <c r="RBK1050" s="308"/>
      <c r="RBL1050" s="308"/>
      <c r="RBM1050" s="308"/>
      <c r="RBN1050" s="308"/>
      <c r="RBO1050" s="308"/>
      <c r="RBP1050" s="308"/>
      <c r="RBQ1050" s="308"/>
      <c r="RBR1050" s="308"/>
      <c r="RBS1050" s="308"/>
      <c r="RBT1050" s="308"/>
      <c r="RBU1050" s="308"/>
      <c r="RBV1050" s="308"/>
      <c r="RBW1050" s="308"/>
      <c r="RBX1050" s="308"/>
      <c r="RBY1050" s="308"/>
      <c r="RBZ1050" s="308"/>
      <c r="RCA1050" s="308"/>
      <c r="RCB1050" s="308"/>
      <c r="RCC1050" s="308"/>
      <c r="RCD1050" s="308"/>
      <c r="RCE1050" s="308"/>
      <c r="RCF1050" s="308"/>
      <c r="RCG1050" s="308"/>
      <c r="RCH1050" s="308"/>
      <c r="RCI1050" s="308"/>
      <c r="RCJ1050" s="308"/>
      <c r="RCK1050" s="308"/>
      <c r="RCL1050" s="308"/>
      <c r="RCM1050" s="308"/>
      <c r="RCN1050" s="308"/>
      <c r="RCO1050" s="308"/>
      <c r="RCP1050" s="308"/>
      <c r="RCQ1050" s="308"/>
      <c r="RCR1050" s="308"/>
      <c r="RCS1050" s="308"/>
      <c r="RCT1050" s="308"/>
      <c r="RCU1050" s="308"/>
      <c r="RCV1050" s="308"/>
      <c r="RCW1050" s="308"/>
      <c r="RCX1050" s="308"/>
      <c r="RCY1050" s="308"/>
      <c r="RCZ1050" s="308"/>
      <c r="RDA1050" s="308"/>
      <c r="RDB1050" s="308"/>
      <c r="RDC1050" s="308"/>
      <c r="RDD1050" s="308"/>
      <c r="RDE1050" s="308"/>
      <c r="RDF1050" s="308"/>
      <c r="RDG1050" s="308"/>
      <c r="RDH1050" s="308"/>
      <c r="RDI1050" s="308"/>
      <c r="RDJ1050" s="308"/>
      <c r="RDK1050" s="308"/>
      <c r="RDL1050" s="308"/>
      <c r="RDM1050" s="308"/>
      <c r="RDN1050" s="308"/>
      <c r="RDO1050" s="308"/>
      <c r="RDP1050" s="308"/>
      <c r="RDQ1050" s="308"/>
      <c r="RDR1050" s="308"/>
      <c r="RDS1050" s="308"/>
      <c r="RDT1050" s="308"/>
      <c r="RDU1050" s="308"/>
      <c r="RDV1050" s="308"/>
      <c r="RDW1050" s="308"/>
      <c r="RDX1050" s="308"/>
      <c r="RDY1050" s="308"/>
      <c r="RDZ1050" s="308"/>
      <c r="REA1050" s="308"/>
      <c r="REB1050" s="308"/>
      <c r="REC1050" s="308"/>
      <c r="RED1050" s="308"/>
      <c r="REE1050" s="308"/>
      <c r="REF1050" s="308"/>
      <c r="REG1050" s="308"/>
      <c r="REH1050" s="308"/>
      <c r="REI1050" s="308"/>
      <c r="REJ1050" s="308"/>
      <c r="REK1050" s="308"/>
      <c r="REL1050" s="308"/>
      <c r="REM1050" s="308"/>
      <c r="REN1050" s="308"/>
      <c r="REO1050" s="308"/>
      <c r="REP1050" s="308"/>
      <c r="REQ1050" s="308"/>
      <c r="RER1050" s="308"/>
      <c r="RES1050" s="308"/>
      <c r="RET1050" s="308"/>
      <c r="REU1050" s="308"/>
      <c r="REV1050" s="308"/>
      <c r="REW1050" s="308"/>
      <c r="REX1050" s="308"/>
      <c r="REY1050" s="308"/>
      <c r="REZ1050" s="308"/>
      <c r="RFA1050" s="308"/>
      <c r="RFB1050" s="308"/>
      <c r="RFC1050" s="308"/>
      <c r="RFD1050" s="308"/>
      <c r="RFE1050" s="308"/>
      <c r="RFF1050" s="308"/>
      <c r="RFG1050" s="308"/>
      <c r="RFH1050" s="308"/>
      <c r="RFI1050" s="308"/>
      <c r="RFJ1050" s="308"/>
      <c r="RFK1050" s="308"/>
      <c r="RFL1050" s="308"/>
      <c r="RFM1050" s="308"/>
      <c r="RFN1050" s="308"/>
      <c r="RFO1050" s="308"/>
      <c r="RFP1050" s="308"/>
      <c r="RFQ1050" s="308"/>
      <c r="RFR1050" s="308"/>
      <c r="RFS1050" s="308"/>
      <c r="RFT1050" s="308"/>
      <c r="RFU1050" s="308"/>
      <c r="RFV1050" s="308"/>
      <c r="RFW1050" s="308"/>
      <c r="RFX1050" s="308"/>
      <c r="RFY1050" s="308"/>
      <c r="RFZ1050" s="308"/>
      <c r="RGA1050" s="308"/>
      <c r="RGB1050" s="308"/>
      <c r="RGC1050" s="308"/>
      <c r="RGD1050" s="308"/>
      <c r="RGE1050" s="308"/>
      <c r="RGF1050" s="308"/>
      <c r="RGG1050" s="308"/>
      <c r="RGH1050" s="308"/>
      <c r="RGI1050" s="308"/>
      <c r="RGJ1050" s="308"/>
      <c r="RGK1050" s="308"/>
      <c r="RGL1050" s="308"/>
      <c r="RGM1050" s="308"/>
      <c r="RGN1050" s="308"/>
      <c r="RGO1050" s="308"/>
      <c r="RGP1050" s="308"/>
      <c r="RGQ1050" s="308"/>
      <c r="RGR1050" s="308"/>
      <c r="RGS1050" s="308"/>
      <c r="RGT1050" s="308"/>
      <c r="RGU1050" s="308"/>
      <c r="RGV1050" s="308"/>
      <c r="RGW1050" s="308"/>
      <c r="RGX1050" s="308"/>
      <c r="RGY1050" s="308"/>
      <c r="RGZ1050" s="308"/>
      <c r="RHA1050" s="308"/>
      <c r="RHB1050" s="308"/>
      <c r="RHC1050" s="308"/>
      <c r="RHD1050" s="308"/>
      <c r="RHE1050" s="308"/>
      <c r="RHF1050" s="308"/>
      <c r="RHG1050" s="308"/>
      <c r="RHH1050" s="308"/>
      <c r="RHI1050" s="308"/>
      <c r="RHJ1050" s="308"/>
      <c r="RHK1050" s="308"/>
      <c r="RHL1050" s="308"/>
      <c r="RHM1050" s="308"/>
      <c r="RHN1050" s="308"/>
      <c r="RHO1050" s="308"/>
      <c r="RHP1050" s="308"/>
      <c r="RHQ1050" s="308"/>
      <c r="RHR1050" s="308"/>
      <c r="RHS1050" s="308"/>
      <c r="RHT1050" s="308"/>
      <c r="RHU1050" s="308"/>
      <c r="RHV1050" s="308"/>
      <c r="RHW1050" s="308"/>
      <c r="RHX1050" s="308"/>
      <c r="RHY1050" s="308"/>
      <c r="RHZ1050" s="308"/>
      <c r="RIA1050" s="308"/>
      <c r="RIB1050" s="308"/>
      <c r="RIC1050" s="308"/>
      <c r="RID1050" s="308"/>
      <c r="RIE1050" s="308"/>
      <c r="RIF1050" s="308"/>
      <c r="RIG1050" s="308"/>
      <c r="RIH1050" s="308"/>
      <c r="RII1050" s="308"/>
      <c r="RIJ1050" s="308"/>
      <c r="RIK1050" s="308"/>
      <c r="RIL1050" s="308"/>
      <c r="RIM1050" s="308"/>
      <c r="RIN1050" s="308"/>
      <c r="RIO1050" s="308"/>
      <c r="RIP1050" s="308"/>
      <c r="RIQ1050" s="308"/>
      <c r="RIR1050" s="308"/>
      <c r="RIS1050" s="308"/>
      <c r="RIT1050" s="308"/>
      <c r="RIU1050" s="308"/>
      <c r="RIV1050" s="308"/>
      <c r="RIW1050" s="308"/>
      <c r="RIX1050" s="308"/>
      <c r="RIY1050" s="308"/>
      <c r="RIZ1050" s="308"/>
      <c r="RJA1050" s="308"/>
      <c r="RJB1050" s="308"/>
      <c r="RJC1050" s="308"/>
      <c r="RJD1050" s="308"/>
      <c r="RJE1050" s="308"/>
      <c r="RJF1050" s="308"/>
      <c r="RJG1050" s="308"/>
      <c r="RJH1050" s="308"/>
      <c r="RJI1050" s="308"/>
      <c r="RJJ1050" s="308"/>
      <c r="RJK1050" s="308"/>
      <c r="RJL1050" s="308"/>
      <c r="RJM1050" s="308"/>
      <c r="RJN1050" s="308"/>
      <c r="RJO1050" s="308"/>
      <c r="RJP1050" s="308"/>
      <c r="RJQ1050" s="308"/>
      <c r="RJR1050" s="308"/>
      <c r="RJS1050" s="308"/>
      <c r="RJT1050" s="308"/>
      <c r="RJU1050" s="308"/>
      <c r="RJV1050" s="308"/>
      <c r="RJW1050" s="308"/>
      <c r="RJX1050" s="308"/>
      <c r="RJY1050" s="308"/>
      <c r="RJZ1050" s="308"/>
      <c r="RKA1050" s="308"/>
      <c r="RKB1050" s="308"/>
      <c r="RKC1050" s="308"/>
      <c r="RKD1050" s="308"/>
      <c r="RKE1050" s="308"/>
      <c r="RKF1050" s="308"/>
      <c r="RKG1050" s="308"/>
      <c r="RKH1050" s="308"/>
      <c r="RKI1050" s="308"/>
      <c r="RKJ1050" s="308"/>
      <c r="RKK1050" s="308"/>
      <c r="RKL1050" s="308"/>
      <c r="RKM1050" s="308"/>
      <c r="RKN1050" s="308"/>
      <c r="RKO1050" s="308"/>
      <c r="RKP1050" s="308"/>
      <c r="RKQ1050" s="308"/>
      <c r="RKR1050" s="308"/>
      <c r="RKS1050" s="308"/>
      <c r="RKT1050" s="308"/>
      <c r="RKU1050" s="308"/>
      <c r="RKV1050" s="308"/>
      <c r="RKW1050" s="308"/>
      <c r="RKX1050" s="308"/>
      <c r="RKY1050" s="308"/>
      <c r="RKZ1050" s="308"/>
      <c r="RLA1050" s="308"/>
      <c r="RLB1050" s="308"/>
      <c r="RLC1050" s="308"/>
      <c r="RLD1050" s="308"/>
      <c r="RLE1050" s="308"/>
      <c r="RLF1050" s="308"/>
      <c r="RLG1050" s="308"/>
      <c r="RLH1050" s="308"/>
      <c r="RLI1050" s="308"/>
      <c r="RLJ1050" s="308"/>
      <c r="RLK1050" s="308"/>
      <c r="RLL1050" s="308"/>
      <c r="RLM1050" s="308"/>
      <c r="RLN1050" s="308"/>
      <c r="RLO1050" s="308"/>
      <c r="RLP1050" s="308"/>
      <c r="RLQ1050" s="308"/>
      <c r="RLR1050" s="308"/>
      <c r="RLS1050" s="308"/>
      <c r="RLT1050" s="308"/>
      <c r="RLU1050" s="308"/>
      <c r="RLV1050" s="308"/>
      <c r="RLW1050" s="308"/>
      <c r="RLX1050" s="308"/>
      <c r="RLY1050" s="308"/>
      <c r="RLZ1050" s="308"/>
      <c r="RMA1050" s="308"/>
      <c r="RMB1050" s="308"/>
      <c r="RMC1050" s="308"/>
      <c r="RMD1050" s="308"/>
      <c r="RME1050" s="308"/>
      <c r="RMF1050" s="308"/>
      <c r="RMG1050" s="308"/>
      <c r="RMH1050" s="308"/>
      <c r="RMI1050" s="308"/>
      <c r="RMJ1050" s="308"/>
      <c r="RMK1050" s="308"/>
      <c r="RML1050" s="308"/>
      <c r="RMM1050" s="308"/>
      <c r="RMN1050" s="308"/>
      <c r="RMO1050" s="308"/>
      <c r="RMP1050" s="308"/>
      <c r="RMQ1050" s="308"/>
      <c r="RMR1050" s="308"/>
      <c r="RMS1050" s="308"/>
      <c r="RMT1050" s="308"/>
      <c r="RMU1050" s="308"/>
      <c r="RMV1050" s="308"/>
      <c r="RMW1050" s="308"/>
      <c r="RMX1050" s="308"/>
      <c r="RMY1050" s="308"/>
      <c r="RMZ1050" s="308"/>
      <c r="RNA1050" s="308"/>
      <c r="RNB1050" s="308"/>
      <c r="RNC1050" s="308"/>
      <c r="RND1050" s="308"/>
      <c r="RNE1050" s="308"/>
      <c r="RNF1050" s="308"/>
      <c r="RNG1050" s="308"/>
      <c r="RNH1050" s="308"/>
      <c r="RNI1050" s="308"/>
      <c r="RNJ1050" s="308"/>
      <c r="RNK1050" s="308"/>
      <c r="RNL1050" s="308"/>
      <c r="RNM1050" s="308"/>
      <c r="RNN1050" s="308"/>
      <c r="RNO1050" s="308"/>
      <c r="RNP1050" s="308"/>
      <c r="RNQ1050" s="308"/>
      <c r="RNR1050" s="308"/>
      <c r="RNS1050" s="308"/>
      <c r="RNT1050" s="308"/>
      <c r="RNU1050" s="308"/>
      <c r="RNV1050" s="308"/>
      <c r="RNW1050" s="308"/>
      <c r="RNX1050" s="308"/>
      <c r="RNY1050" s="308"/>
      <c r="RNZ1050" s="308"/>
      <c r="ROA1050" s="308"/>
      <c r="ROB1050" s="308"/>
      <c r="ROC1050" s="308"/>
      <c r="ROD1050" s="308"/>
      <c r="ROE1050" s="308"/>
      <c r="ROF1050" s="308"/>
      <c r="ROG1050" s="308"/>
      <c r="ROH1050" s="308"/>
      <c r="ROI1050" s="308"/>
      <c r="ROJ1050" s="308"/>
      <c r="ROK1050" s="308"/>
      <c r="ROL1050" s="308"/>
      <c r="ROM1050" s="308"/>
      <c r="RON1050" s="308"/>
      <c r="ROO1050" s="308"/>
      <c r="ROP1050" s="308"/>
      <c r="ROQ1050" s="308"/>
      <c r="ROR1050" s="308"/>
      <c r="ROS1050" s="308"/>
      <c r="ROT1050" s="308"/>
      <c r="ROU1050" s="308"/>
      <c r="ROV1050" s="308"/>
      <c r="ROW1050" s="308"/>
      <c r="ROX1050" s="308"/>
      <c r="ROY1050" s="308"/>
      <c r="ROZ1050" s="308"/>
      <c r="RPA1050" s="308"/>
      <c r="RPB1050" s="308"/>
      <c r="RPC1050" s="308"/>
      <c r="RPD1050" s="308"/>
      <c r="RPE1050" s="308"/>
      <c r="RPF1050" s="308"/>
      <c r="RPG1050" s="308"/>
      <c r="RPH1050" s="308"/>
      <c r="RPI1050" s="308"/>
      <c r="RPJ1050" s="308"/>
      <c r="RPK1050" s="308"/>
      <c r="RPL1050" s="308"/>
      <c r="RPM1050" s="308"/>
      <c r="RPN1050" s="308"/>
      <c r="RPO1050" s="308"/>
      <c r="RPP1050" s="308"/>
      <c r="RPQ1050" s="308"/>
      <c r="RPR1050" s="308"/>
      <c r="RPS1050" s="308"/>
      <c r="RPT1050" s="308"/>
      <c r="RPU1050" s="308"/>
      <c r="RPV1050" s="308"/>
      <c r="RPW1050" s="308"/>
      <c r="RPX1050" s="308"/>
      <c r="RPY1050" s="308"/>
      <c r="RPZ1050" s="308"/>
      <c r="RQA1050" s="308"/>
      <c r="RQB1050" s="308"/>
      <c r="RQC1050" s="308"/>
      <c r="RQD1050" s="308"/>
      <c r="RQE1050" s="308"/>
      <c r="RQF1050" s="308"/>
      <c r="RQG1050" s="308"/>
      <c r="RQH1050" s="308"/>
      <c r="RQI1050" s="308"/>
      <c r="RQJ1050" s="308"/>
      <c r="RQK1050" s="308"/>
      <c r="RQL1050" s="308"/>
      <c r="RQM1050" s="308"/>
      <c r="RQN1050" s="308"/>
      <c r="RQO1050" s="308"/>
      <c r="RQP1050" s="308"/>
      <c r="RQQ1050" s="308"/>
      <c r="RQR1050" s="308"/>
      <c r="RQS1050" s="308"/>
      <c r="RQT1050" s="308"/>
      <c r="RQU1050" s="308"/>
      <c r="RQV1050" s="308"/>
      <c r="RQW1050" s="308"/>
      <c r="RQX1050" s="308"/>
      <c r="RQY1050" s="308"/>
      <c r="RQZ1050" s="308"/>
      <c r="RRA1050" s="308"/>
      <c r="RRB1050" s="308"/>
      <c r="RRC1050" s="308"/>
      <c r="RRD1050" s="308"/>
      <c r="RRE1050" s="308"/>
      <c r="RRF1050" s="308"/>
      <c r="RRG1050" s="308"/>
      <c r="RRH1050" s="308"/>
      <c r="RRI1050" s="308"/>
      <c r="RRJ1050" s="308"/>
      <c r="RRK1050" s="308"/>
      <c r="RRL1050" s="308"/>
      <c r="RRM1050" s="308"/>
      <c r="RRN1050" s="308"/>
      <c r="RRO1050" s="308"/>
      <c r="RRP1050" s="308"/>
      <c r="RRQ1050" s="308"/>
      <c r="RRR1050" s="308"/>
      <c r="RRS1050" s="308"/>
      <c r="RRT1050" s="308"/>
      <c r="RRU1050" s="308"/>
      <c r="RRV1050" s="308"/>
      <c r="RRW1050" s="308"/>
      <c r="RRX1050" s="308"/>
      <c r="RRY1050" s="308"/>
      <c r="RRZ1050" s="308"/>
      <c r="RSA1050" s="308"/>
      <c r="RSB1050" s="308"/>
      <c r="RSC1050" s="308"/>
      <c r="RSD1050" s="308"/>
      <c r="RSE1050" s="308"/>
      <c r="RSF1050" s="308"/>
      <c r="RSG1050" s="308"/>
      <c r="RSH1050" s="308"/>
      <c r="RSI1050" s="308"/>
      <c r="RSJ1050" s="308"/>
      <c r="RSK1050" s="308"/>
      <c r="RSL1050" s="308"/>
      <c r="RSM1050" s="308"/>
      <c r="RSN1050" s="308"/>
      <c r="RSO1050" s="308"/>
      <c r="RSP1050" s="308"/>
      <c r="RSQ1050" s="308"/>
      <c r="RSR1050" s="308"/>
      <c r="RSS1050" s="308"/>
      <c r="RST1050" s="308"/>
      <c r="RSU1050" s="308"/>
      <c r="RSV1050" s="308"/>
      <c r="RSW1050" s="308"/>
      <c r="RSX1050" s="308"/>
      <c r="RSY1050" s="308"/>
      <c r="RSZ1050" s="308"/>
      <c r="RTA1050" s="308"/>
      <c r="RTB1050" s="308"/>
      <c r="RTC1050" s="308"/>
      <c r="RTD1050" s="308"/>
      <c r="RTE1050" s="308"/>
      <c r="RTF1050" s="308"/>
      <c r="RTG1050" s="308"/>
      <c r="RTH1050" s="308"/>
      <c r="RTI1050" s="308"/>
      <c r="RTJ1050" s="308"/>
      <c r="RTK1050" s="308"/>
      <c r="RTL1050" s="308"/>
      <c r="RTM1050" s="308"/>
      <c r="RTN1050" s="308"/>
      <c r="RTO1050" s="308"/>
      <c r="RTP1050" s="308"/>
      <c r="RTQ1050" s="308"/>
      <c r="RTR1050" s="308"/>
      <c r="RTS1050" s="308"/>
      <c r="RTT1050" s="308"/>
      <c r="RTU1050" s="308"/>
      <c r="RTV1050" s="308"/>
      <c r="RTW1050" s="308"/>
      <c r="RTX1050" s="308"/>
      <c r="RTY1050" s="308"/>
      <c r="RTZ1050" s="308"/>
      <c r="RUA1050" s="308"/>
      <c r="RUB1050" s="308"/>
      <c r="RUC1050" s="308"/>
      <c r="RUD1050" s="308"/>
      <c r="RUE1050" s="308"/>
      <c r="RUF1050" s="308"/>
      <c r="RUG1050" s="308"/>
      <c r="RUH1050" s="308"/>
      <c r="RUI1050" s="308"/>
      <c r="RUJ1050" s="308"/>
      <c r="RUK1050" s="308"/>
      <c r="RUL1050" s="308"/>
      <c r="RUM1050" s="308"/>
      <c r="RUN1050" s="308"/>
      <c r="RUO1050" s="308"/>
      <c r="RUP1050" s="308"/>
      <c r="RUQ1050" s="308"/>
      <c r="RUR1050" s="308"/>
      <c r="RUS1050" s="308"/>
      <c r="RUT1050" s="308"/>
      <c r="RUU1050" s="308"/>
      <c r="RUV1050" s="308"/>
      <c r="RUW1050" s="308"/>
      <c r="RUX1050" s="308"/>
      <c r="RUY1050" s="308"/>
      <c r="RUZ1050" s="308"/>
      <c r="RVA1050" s="308"/>
      <c r="RVB1050" s="308"/>
      <c r="RVC1050" s="308"/>
      <c r="RVD1050" s="308"/>
      <c r="RVE1050" s="308"/>
      <c r="RVF1050" s="308"/>
      <c r="RVG1050" s="308"/>
      <c r="RVH1050" s="308"/>
      <c r="RVI1050" s="308"/>
      <c r="RVJ1050" s="308"/>
      <c r="RVK1050" s="308"/>
      <c r="RVL1050" s="308"/>
      <c r="RVM1050" s="308"/>
      <c r="RVN1050" s="308"/>
      <c r="RVO1050" s="308"/>
      <c r="RVP1050" s="308"/>
      <c r="RVQ1050" s="308"/>
      <c r="RVR1050" s="308"/>
      <c r="RVS1050" s="308"/>
      <c r="RVT1050" s="308"/>
      <c r="RVU1050" s="308"/>
      <c r="RVV1050" s="308"/>
      <c r="RVW1050" s="308"/>
      <c r="RVX1050" s="308"/>
      <c r="RVY1050" s="308"/>
      <c r="RVZ1050" s="308"/>
      <c r="RWA1050" s="308"/>
      <c r="RWB1050" s="308"/>
      <c r="RWC1050" s="308"/>
      <c r="RWD1050" s="308"/>
      <c r="RWE1050" s="308"/>
      <c r="RWF1050" s="308"/>
      <c r="RWG1050" s="308"/>
      <c r="RWH1050" s="308"/>
      <c r="RWI1050" s="308"/>
      <c r="RWJ1050" s="308"/>
      <c r="RWK1050" s="308"/>
      <c r="RWL1050" s="308"/>
      <c r="RWM1050" s="308"/>
      <c r="RWN1050" s="308"/>
      <c r="RWO1050" s="308"/>
      <c r="RWP1050" s="308"/>
      <c r="RWQ1050" s="308"/>
      <c r="RWR1050" s="308"/>
      <c r="RWS1050" s="308"/>
      <c r="RWT1050" s="308"/>
      <c r="RWU1050" s="308"/>
      <c r="RWV1050" s="308"/>
      <c r="RWW1050" s="308"/>
      <c r="RWX1050" s="308"/>
      <c r="RWY1050" s="308"/>
      <c r="RWZ1050" s="308"/>
      <c r="RXA1050" s="308"/>
      <c r="RXB1050" s="308"/>
      <c r="RXC1050" s="308"/>
      <c r="RXD1050" s="308"/>
      <c r="RXE1050" s="308"/>
      <c r="RXF1050" s="308"/>
      <c r="RXG1050" s="308"/>
      <c r="RXH1050" s="308"/>
      <c r="RXI1050" s="308"/>
      <c r="RXJ1050" s="308"/>
      <c r="RXK1050" s="308"/>
      <c r="RXL1050" s="308"/>
      <c r="RXM1050" s="308"/>
      <c r="RXN1050" s="308"/>
      <c r="RXO1050" s="308"/>
      <c r="RXP1050" s="308"/>
      <c r="RXQ1050" s="308"/>
      <c r="RXR1050" s="308"/>
      <c r="RXS1050" s="308"/>
      <c r="RXT1050" s="308"/>
      <c r="RXU1050" s="308"/>
      <c r="RXV1050" s="308"/>
      <c r="RXW1050" s="308"/>
      <c r="RXX1050" s="308"/>
      <c r="RXY1050" s="308"/>
      <c r="RXZ1050" s="308"/>
      <c r="RYA1050" s="308"/>
      <c r="RYB1050" s="308"/>
      <c r="RYC1050" s="308"/>
      <c r="RYD1050" s="308"/>
      <c r="RYE1050" s="308"/>
      <c r="RYF1050" s="308"/>
      <c r="RYG1050" s="308"/>
      <c r="RYH1050" s="308"/>
      <c r="RYI1050" s="308"/>
      <c r="RYJ1050" s="308"/>
      <c r="RYK1050" s="308"/>
      <c r="RYL1050" s="308"/>
      <c r="RYM1050" s="308"/>
      <c r="RYN1050" s="308"/>
      <c r="RYO1050" s="308"/>
      <c r="RYP1050" s="308"/>
      <c r="RYQ1050" s="308"/>
      <c r="RYR1050" s="308"/>
      <c r="RYS1050" s="308"/>
      <c r="RYT1050" s="308"/>
      <c r="RYU1050" s="308"/>
      <c r="RYV1050" s="308"/>
      <c r="RYW1050" s="308"/>
      <c r="RYX1050" s="308"/>
      <c r="RYY1050" s="308"/>
      <c r="RYZ1050" s="308"/>
      <c r="RZA1050" s="308"/>
      <c r="RZB1050" s="308"/>
      <c r="RZC1050" s="308"/>
      <c r="RZD1050" s="308"/>
      <c r="RZE1050" s="308"/>
      <c r="RZF1050" s="308"/>
      <c r="RZG1050" s="308"/>
      <c r="RZH1050" s="308"/>
      <c r="RZI1050" s="308"/>
      <c r="RZJ1050" s="308"/>
      <c r="RZK1050" s="308"/>
      <c r="RZL1050" s="308"/>
      <c r="RZM1050" s="308"/>
      <c r="RZN1050" s="308"/>
      <c r="RZO1050" s="308"/>
      <c r="RZP1050" s="308"/>
      <c r="RZQ1050" s="308"/>
      <c r="RZR1050" s="308"/>
      <c r="RZS1050" s="308"/>
      <c r="RZT1050" s="308"/>
      <c r="RZU1050" s="308"/>
      <c r="RZV1050" s="308"/>
      <c r="RZW1050" s="308"/>
      <c r="RZX1050" s="308"/>
      <c r="RZY1050" s="308"/>
      <c r="RZZ1050" s="308"/>
      <c r="SAA1050" s="308"/>
      <c r="SAB1050" s="308"/>
      <c r="SAC1050" s="308"/>
      <c r="SAD1050" s="308"/>
      <c r="SAE1050" s="308"/>
      <c r="SAF1050" s="308"/>
      <c r="SAG1050" s="308"/>
      <c r="SAH1050" s="308"/>
      <c r="SAI1050" s="308"/>
      <c r="SAJ1050" s="308"/>
      <c r="SAK1050" s="308"/>
      <c r="SAL1050" s="308"/>
      <c r="SAM1050" s="308"/>
      <c r="SAN1050" s="308"/>
      <c r="SAO1050" s="308"/>
      <c r="SAP1050" s="308"/>
      <c r="SAQ1050" s="308"/>
      <c r="SAR1050" s="308"/>
      <c r="SAS1050" s="308"/>
      <c r="SAT1050" s="308"/>
      <c r="SAU1050" s="308"/>
      <c r="SAV1050" s="308"/>
      <c r="SAW1050" s="308"/>
      <c r="SAX1050" s="308"/>
      <c r="SAY1050" s="308"/>
      <c r="SAZ1050" s="308"/>
      <c r="SBA1050" s="308"/>
      <c r="SBB1050" s="308"/>
      <c r="SBC1050" s="308"/>
      <c r="SBD1050" s="308"/>
      <c r="SBE1050" s="308"/>
      <c r="SBF1050" s="308"/>
      <c r="SBG1050" s="308"/>
      <c r="SBH1050" s="308"/>
      <c r="SBI1050" s="308"/>
      <c r="SBJ1050" s="308"/>
      <c r="SBK1050" s="308"/>
      <c r="SBL1050" s="308"/>
      <c r="SBM1050" s="308"/>
      <c r="SBN1050" s="308"/>
      <c r="SBO1050" s="308"/>
      <c r="SBP1050" s="308"/>
      <c r="SBQ1050" s="308"/>
      <c r="SBR1050" s="308"/>
      <c r="SBS1050" s="308"/>
      <c r="SBT1050" s="308"/>
      <c r="SBU1050" s="308"/>
      <c r="SBV1050" s="308"/>
      <c r="SBW1050" s="308"/>
      <c r="SBX1050" s="308"/>
      <c r="SBY1050" s="308"/>
      <c r="SBZ1050" s="308"/>
      <c r="SCA1050" s="308"/>
      <c r="SCB1050" s="308"/>
      <c r="SCC1050" s="308"/>
      <c r="SCD1050" s="308"/>
      <c r="SCE1050" s="308"/>
      <c r="SCF1050" s="308"/>
      <c r="SCG1050" s="308"/>
      <c r="SCH1050" s="308"/>
      <c r="SCI1050" s="308"/>
      <c r="SCJ1050" s="308"/>
      <c r="SCK1050" s="308"/>
      <c r="SCL1050" s="308"/>
      <c r="SCM1050" s="308"/>
      <c r="SCN1050" s="308"/>
      <c r="SCO1050" s="308"/>
      <c r="SCP1050" s="308"/>
      <c r="SCQ1050" s="308"/>
      <c r="SCR1050" s="308"/>
      <c r="SCS1050" s="308"/>
      <c r="SCT1050" s="308"/>
      <c r="SCU1050" s="308"/>
      <c r="SCV1050" s="308"/>
      <c r="SCW1050" s="308"/>
      <c r="SCX1050" s="308"/>
      <c r="SCY1050" s="308"/>
      <c r="SCZ1050" s="308"/>
      <c r="SDA1050" s="308"/>
      <c r="SDB1050" s="308"/>
      <c r="SDC1050" s="308"/>
      <c r="SDD1050" s="308"/>
      <c r="SDE1050" s="308"/>
      <c r="SDF1050" s="308"/>
      <c r="SDG1050" s="308"/>
      <c r="SDH1050" s="308"/>
      <c r="SDI1050" s="308"/>
      <c r="SDJ1050" s="308"/>
      <c r="SDK1050" s="308"/>
      <c r="SDL1050" s="308"/>
      <c r="SDM1050" s="308"/>
      <c r="SDN1050" s="308"/>
      <c r="SDO1050" s="308"/>
      <c r="SDP1050" s="308"/>
      <c r="SDQ1050" s="308"/>
      <c r="SDR1050" s="308"/>
      <c r="SDS1050" s="308"/>
      <c r="SDT1050" s="308"/>
      <c r="SDU1050" s="308"/>
      <c r="SDV1050" s="308"/>
      <c r="SDW1050" s="308"/>
      <c r="SDX1050" s="308"/>
      <c r="SDY1050" s="308"/>
      <c r="SDZ1050" s="308"/>
      <c r="SEA1050" s="308"/>
      <c r="SEB1050" s="308"/>
      <c r="SEC1050" s="308"/>
      <c r="SED1050" s="308"/>
      <c r="SEE1050" s="308"/>
      <c r="SEF1050" s="308"/>
      <c r="SEG1050" s="308"/>
      <c r="SEH1050" s="308"/>
      <c r="SEI1050" s="308"/>
      <c r="SEJ1050" s="308"/>
      <c r="SEK1050" s="308"/>
      <c r="SEL1050" s="308"/>
      <c r="SEM1050" s="308"/>
      <c r="SEN1050" s="308"/>
      <c r="SEO1050" s="308"/>
      <c r="SEP1050" s="308"/>
      <c r="SEQ1050" s="308"/>
      <c r="SER1050" s="308"/>
      <c r="SES1050" s="308"/>
      <c r="SET1050" s="308"/>
      <c r="SEU1050" s="308"/>
      <c r="SEV1050" s="308"/>
      <c r="SEW1050" s="308"/>
      <c r="SEX1050" s="308"/>
      <c r="SEY1050" s="308"/>
      <c r="SEZ1050" s="308"/>
      <c r="SFA1050" s="308"/>
      <c r="SFB1050" s="308"/>
      <c r="SFC1050" s="308"/>
      <c r="SFD1050" s="308"/>
      <c r="SFE1050" s="308"/>
      <c r="SFF1050" s="308"/>
      <c r="SFG1050" s="308"/>
      <c r="SFH1050" s="308"/>
      <c r="SFI1050" s="308"/>
      <c r="SFJ1050" s="308"/>
      <c r="SFK1050" s="308"/>
      <c r="SFL1050" s="308"/>
      <c r="SFM1050" s="308"/>
      <c r="SFN1050" s="308"/>
      <c r="SFO1050" s="308"/>
      <c r="SFP1050" s="308"/>
      <c r="SFQ1050" s="308"/>
      <c r="SFR1050" s="308"/>
      <c r="SFS1050" s="308"/>
      <c r="SFT1050" s="308"/>
      <c r="SFU1050" s="308"/>
      <c r="SFV1050" s="308"/>
      <c r="SFW1050" s="308"/>
      <c r="SFX1050" s="308"/>
      <c r="SFY1050" s="308"/>
      <c r="SFZ1050" s="308"/>
      <c r="SGA1050" s="308"/>
      <c r="SGB1050" s="308"/>
      <c r="SGC1050" s="308"/>
      <c r="SGD1050" s="308"/>
      <c r="SGE1050" s="308"/>
      <c r="SGF1050" s="308"/>
      <c r="SGG1050" s="308"/>
      <c r="SGH1050" s="308"/>
      <c r="SGI1050" s="308"/>
      <c r="SGJ1050" s="308"/>
      <c r="SGK1050" s="308"/>
      <c r="SGL1050" s="308"/>
      <c r="SGM1050" s="308"/>
      <c r="SGN1050" s="308"/>
      <c r="SGO1050" s="308"/>
      <c r="SGP1050" s="308"/>
      <c r="SGQ1050" s="308"/>
      <c r="SGR1050" s="308"/>
      <c r="SGS1050" s="308"/>
      <c r="SGT1050" s="308"/>
      <c r="SGU1050" s="308"/>
      <c r="SGV1050" s="308"/>
      <c r="SGW1050" s="308"/>
      <c r="SGX1050" s="308"/>
      <c r="SGY1050" s="308"/>
      <c r="SGZ1050" s="308"/>
      <c r="SHA1050" s="308"/>
      <c r="SHB1050" s="308"/>
      <c r="SHC1050" s="308"/>
      <c r="SHD1050" s="308"/>
      <c r="SHE1050" s="308"/>
      <c r="SHF1050" s="308"/>
      <c r="SHG1050" s="308"/>
      <c r="SHH1050" s="308"/>
      <c r="SHI1050" s="308"/>
      <c r="SHJ1050" s="308"/>
      <c r="SHK1050" s="308"/>
      <c r="SHL1050" s="308"/>
      <c r="SHM1050" s="308"/>
      <c r="SHN1050" s="308"/>
      <c r="SHO1050" s="308"/>
      <c r="SHP1050" s="308"/>
      <c r="SHQ1050" s="308"/>
      <c r="SHR1050" s="308"/>
      <c r="SHS1050" s="308"/>
      <c r="SHT1050" s="308"/>
      <c r="SHU1050" s="308"/>
      <c r="SHV1050" s="308"/>
      <c r="SHW1050" s="308"/>
      <c r="SHX1050" s="308"/>
      <c r="SHY1050" s="308"/>
      <c r="SHZ1050" s="308"/>
      <c r="SIA1050" s="308"/>
      <c r="SIB1050" s="308"/>
      <c r="SIC1050" s="308"/>
      <c r="SID1050" s="308"/>
      <c r="SIE1050" s="308"/>
      <c r="SIF1050" s="308"/>
      <c r="SIG1050" s="308"/>
      <c r="SIH1050" s="308"/>
      <c r="SII1050" s="308"/>
      <c r="SIJ1050" s="308"/>
      <c r="SIK1050" s="308"/>
      <c r="SIL1050" s="308"/>
      <c r="SIM1050" s="308"/>
      <c r="SIN1050" s="308"/>
      <c r="SIO1050" s="308"/>
      <c r="SIP1050" s="308"/>
      <c r="SIQ1050" s="308"/>
      <c r="SIR1050" s="308"/>
      <c r="SIS1050" s="308"/>
      <c r="SIT1050" s="308"/>
      <c r="SIU1050" s="308"/>
      <c r="SIV1050" s="308"/>
      <c r="SIW1050" s="308"/>
      <c r="SIX1050" s="308"/>
      <c r="SIY1050" s="308"/>
      <c r="SIZ1050" s="308"/>
      <c r="SJA1050" s="308"/>
      <c r="SJB1050" s="308"/>
      <c r="SJC1050" s="308"/>
      <c r="SJD1050" s="308"/>
      <c r="SJE1050" s="308"/>
      <c r="SJF1050" s="308"/>
      <c r="SJG1050" s="308"/>
      <c r="SJH1050" s="308"/>
      <c r="SJI1050" s="308"/>
      <c r="SJJ1050" s="308"/>
      <c r="SJK1050" s="308"/>
      <c r="SJL1050" s="308"/>
      <c r="SJM1050" s="308"/>
      <c r="SJN1050" s="308"/>
      <c r="SJO1050" s="308"/>
      <c r="SJP1050" s="308"/>
      <c r="SJQ1050" s="308"/>
      <c r="SJR1050" s="308"/>
      <c r="SJS1050" s="308"/>
      <c r="SJT1050" s="308"/>
      <c r="SJU1050" s="308"/>
      <c r="SJV1050" s="308"/>
      <c r="SJW1050" s="308"/>
      <c r="SJX1050" s="308"/>
      <c r="SJY1050" s="308"/>
      <c r="SJZ1050" s="308"/>
      <c r="SKA1050" s="308"/>
      <c r="SKB1050" s="308"/>
      <c r="SKC1050" s="308"/>
      <c r="SKD1050" s="308"/>
      <c r="SKE1050" s="308"/>
      <c r="SKF1050" s="308"/>
      <c r="SKG1050" s="308"/>
      <c r="SKH1050" s="308"/>
      <c r="SKI1050" s="308"/>
      <c r="SKJ1050" s="308"/>
      <c r="SKK1050" s="308"/>
      <c r="SKL1050" s="308"/>
      <c r="SKM1050" s="308"/>
      <c r="SKN1050" s="308"/>
      <c r="SKO1050" s="308"/>
      <c r="SKP1050" s="308"/>
      <c r="SKQ1050" s="308"/>
      <c r="SKR1050" s="308"/>
      <c r="SKS1050" s="308"/>
      <c r="SKT1050" s="308"/>
      <c r="SKU1050" s="308"/>
      <c r="SKV1050" s="308"/>
      <c r="SKW1050" s="308"/>
      <c r="SKX1050" s="308"/>
      <c r="SKY1050" s="308"/>
      <c r="SKZ1050" s="308"/>
      <c r="SLA1050" s="308"/>
      <c r="SLB1050" s="308"/>
      <c r="SLC1050" s="308"/>
      <c r="SLD1050" s="308"/>
      <c r="SLE1050" s="308"/>
      <c r="SLF1050" s="308"/>
      <c r="SLG1050" s="308"/>
      <c r="SLH1050" s="308"/>
      <c r="SLI1050" s="308"/>
      <c r="SLJ1050" s="308"/>
      <c r="SLK1050" s="308"/>
      <c r="SLL1050" s="308"/>
      <c r="SLM1050" s="308"/>
      <c r="SLN1050" s="308"/>
      <c r="SLO1050" s="308"/>
      <c r="SLP1050" s="308"/>
      <c r="SLQ1050" s="308"/>
      <c r="SLR1050" s="308"/>
      <c r="SLS1050" s="308"/>
      <c r="SLT1050" s="308"/>
      <c r="SLU1050" s="308"/>
      <c r="SLV1050" s="308"/>
      <c r="SLW1050" s="308"/>
      <c r="SLX1050" s="308"/>
      <c r="SLY1050" s="308"/>
      <c r="SLZ1050" s="308"/>
      <c r="SMA1050" s="308"/>
      <c r="SMB1050" s="308"/>
      <c r="SMC1050" s="308"/>
      <c r="SMD1050" s="308"/>
      <c r="SME1050" s="308"/>
      <c r="SMF1050" s="308"/>
      <c r="SMG1050" s="308"/>
      <c r="SMH1050" s="308"/>
      <c r="SMI1050" s="308"/>
      <c r="SMJ1050" s="308"/>
      <c r="SMK1050" s="308"/>
      <c r="SML1050" s="308"/>
      <c r="SMM1050" s="308"/>
      <c r="SMN1050" s="308"/>
      <c r="SMO1050" s="308"/>
      <c r="SMP1050" s="308"/>
      <c r="SMQ1050" s="308"/>
      <c r="SMR1050" s="308"/>
      <c r="SMS1050" s="308"/>
      <c r="SMT1050" s="308"/>
      <c r="SMU1050" s="308"/>
      <c r="SMV1050" s="308"/>
      <c r="SMW1050" s="308"/>
      <c r="SMX1050" s="308"/>
      <c r="SMY1050" s="308"/>
      <c r="SMZ1050" s="308"/>
      <c r="SNA1050" s="308"/>
      <c r="SNB1050" s="308"/>
      <c r="SNC1050" s="308"/>
      <c r="SND1050" s="308"/>
      <c r="SNE1050" s="308"/>
      <c r="SNF1050" s="308"/>
      <c r="SNG1050" s="308"/>
      <c r="SNH1050" s="308"/>
      <c r="SNI1050" s="308"/>
      <c r="SNJ1050" s="308"/>
      <c r="SNK1050" s="308"/>
      <c r="SNL1050" s="308"/>
      <c r="SNM1050" s="308"/>
      <c r="SNN1050" s="308"/>
      <c r="SNO1050" s="308"/>
      <c r="SNP1050" s="308"/>
      <c r="SNQ1050" s="308"/>
      <c r="SNR1050" s="308"/>
      <c r="SNS1050" s="308"/>
      <c r="SNT1050" s="308"/>
      <c r="SNU1050" s="308"/>
      <c r="SNV1050" s="308"/>
      <c r="SNW1050" s="308"/>
      <c r="SNX1050" s="308"/>
      <c r="SNY1050" s="308"/>
      <c r="SNZ1050" s="308"/>
      <c r="SOA1050" s="308"/>
      <c r="SOB1050" s="308"/>
      <c r="SOC1050" s="308"/>
      <c r="SOD1050" s="308"/>
      <c r="SOE1050" s="308"/>
      <c r="SOF1050" s="308"/>
      <c r="SOG1050" s="308"/>
      <c r="SOH1050" s="308"/>
      <c r="SOI1050" s="308"/>
      <c r="SOJ1050" s="308"/>
      <c r="SOK1050" s="308"/>
      <c r="SOL1050" s="308"/>
      <c r="SOM1050" s="308"/>
      <c r="SON1050" s="308"/>
      <c r="SOO1050" s="308"/>
      <c r="SOP1050" s="308"/>
      <c r="SOQ1050" s="308"/>
      <c r="SOR1050" s="308"/>
      <c r="SOS1050" s="308"/>
      <c r="SOT1050" s="308"/>
      <c r="SOU1050" s="308"/>
      <c r="SOV1050" s="308"/>
      <c r="SOW1050" s="308"/>
      <c r="SOX1050" s="308"/>
      <c r="SOY1050" s="308"/>
      <c r="SOZ1050" s="308"/>
      <c r="SPA1050" s="308"/>
      <c r="SPB1050" s="308"/>
      <c r="SPC1050" s="308"/>
      <c r="SPD1050" s="308"/>
      <c r="SPE1050" s="308"/>
      <c r="SPF1050" s="308"/>
      <c r="SPG1050" s="308"/>
      <c r="SPH1050" s="308"/>
      <c r="SPI1050" s="308"/>
      <c r="SPJ1050" s="308"/>
      <c r="SPK1050" s="308"/>
      <c r="SPL1050" s="308"/>
      <c r="SPM1050" s="308"/>
      <c r="SPN1050" s="308"/>
      <c r="SPO1050" s="308"/>
      <c r="SPP1050" s="308"/>
      <c r="SPQ1050" s="308"/>
      <c r="SPR1050" s="308"/>
      <c r="SPS1050" s="308"/>
      <c r="SPT1050" s="308"/>
      <c r="SPU1050" s="308"/>
      <c r="SPV1050" s="308"/>
      <c r="SPW1050" s="308"/>
      <c r="SPX1050" s="308"/>
      <c r="SPY1050" s="308"/>
      <c r="SPZ1050" s="308"/>
      <c r="SQA1050" s="308"/>
      <c r="SQB1050" s="308"/>
      <c r="SQC1050" s="308"/>
      <c r="SQD1050" s="308"/>
      <c r="SQE1050" s="308"/>
      <c r="SQF1050" s="308"/>
      <c r="SQG1050" s="308"/>
      <c r="SQH1050" s="308"/>
      <c r="SQI1050" s="308"/>
      <c r="SQJ1050" s="308"/>
      <c r="SQK1050" s="308"/>
      <c r="SQL1050" s="308"/>
      <c r="SQM1050" s="308"/>
      <c r="SQN1050" s="308"/>
      <c r="SQO1050" s="308"/>
      <c r="SQP1050" s="308"/>
      <c r="SQQ1050" s="308"/>
      <c r="SQR1050" s="308"/>
      <c r="SQS1050" s="308"/>
      <c r="SQT1050" s="308"/>
      <c r="SQU1050" s="308"/>
      <c r="SQV1050" s="308"/>
      <c r="SQW1050" s="308"/>
      <c r="SQX1050" s="308"/>
      <c r="SQY1050" s="308"/>
      <c r="SQZ1050" s="308"/>
      <c r="SRA1050" s="308"/>
      <c r="SRB1050" s="308"/>
      <c r="SRC1050" s="308"/>
      <c r="SRD1050" s="308"/>
      <c r="SRE1050" s="308"/>
      <c r="SRF1050" s="308"/>
      <c r="SRG1050" s="308"/>
      <c r="SRH1050" s="308"/>
      <c r="SRI1050" s="308"/>
      <c r="SRJ1050" s="308"/>
      <c r="SRK1050" s="308"/>
      <c r="SRL1050" s="308"/>
      <c r="SRM1050" s="308"/>
      <c r="SRN1050" s="308"/>
      <c r="SRO1050" s="308"/>
      <c r="SRP1050" s="308"/>
      <c r="SRQ1050" s="308"/>
      <c r="SRR1050" s="308"/>
      <c r="SRS1050" s="308"/>
      <c r="SRT1050" s="308"/>
      <c r="SRU1050" s="308"/>
      <c r="SRV1050" s="308"/>
      <c r="SRW1050" s="308"/>
      <c r="SRX1050" s="308"/>
      <c r="SRY1050" s="308"/>
      <c r="SRZ1050" s="308"/>
      <c r="SSA1050" s="308"/>
      <c r="SSB1050" s="308"/>
      <c r="SSC1050" s="308"/>
      <c r="SSD1050" s="308"/>
      <c r="SSE1050" s="308"/>
      <c r="SSF1050" s="308"/>
      <c r="SSG1050" s="308"/>
      <c r="SSH1050" s="308"/>
      <c r="SSI1050" s="308"/>
      <c r="SSJ1050" s="308"/>
      <c r="SSK1050" s="308"/>
      <c r="SSL1050" s="308"/>
      <c r="SSM1050" s="308"/>
      <c r="SSN1050" s="308"/>
      <c r="SSO1050" s="308"/>
      <c r="SSP1050" s="308"/>
      <c r="SSQ1050" s="308"/>
      <c r="SSR1050" s="308"/>
      <c r="SSS1050" s="308"/>
      <c r="SST1050" s="308"/>
      <c r="SSU1050" s="308"/>
      <c r="SSV1050" s="308"/>
      <c r="SSW1050" s="308"/>
      <c r="SSX1050" s="308"/>
      <c r="SSY1050" s="308"/>
      <c r="SSZ1050" s="308"/>
      <c r="STA1050" s="308"/>
      <c r="STB1050" s="308"/>
      <c r="STC1050" s="308"/>
      <c r="STD1050" s="308"/>
      <c r="STE1050" s="308"/>
      <c r="STF1050" s="308"/>
      <c r="STG1050" s="308"/>
      <c r="STH1050" s="308"/>
      <c r="STI1050" s="308"/>
      <c r="STJ1050" s="308"/>
      <c r="STK1050" s="308"/>
      <c r="STL1050" s="308"/>
      <c r="STM1050" s="308"/>
      <c r="STN1050" s="308"/>
      <c r="STO1050" s="308"/>
      <c r="STP1050" s="308"/>
      <c r="STQ1050" s="308"/>
      <c r="STR1050" s="308"/>
      <c r="STS1050" s="308"/>
      <c r="STT1050" s="308"/>
      <c r="STU1050" s="308"/>
      <c r="STV1050" s="308"/>
      <c r="STW1050" s="308"/>
      <c r="STX1050" s="308"/>
      <c r="STY1050" s="308"/>
      <c r="STZ1050" s="308"/>
      <c r="SUA1050" s="308"/>
      <c r="SUB1050" s="308"/>
      <c r="SUC1050" s="308"/>
      <c r="SUD1050" s="308"/>
      <c r="SUE1050" s="308"/>
      <c r="SUF1050" s="308"/>
      <c r="SUG1050" s="308"/>
      <c r="SUH1050" s="308"/>
      <c r="SUI1050" s="308"/>
      <c r="SUJ1050" s="308"/>
      <c r="SUK1050" s="308"/>
      <c r="SUL1050" s="308"/>
      <c r="SUM1050" s="308"/>
      <c r="SUN1050" s="308"/>
      <c r="SUO1050" s="308"/>
      <c r="SUP1050" s="308"/>
      <c r="SUQ1050" s="308"/>
      <c r="SUR1050" s="308"/>
      <c r="SUS1050" s="308"/>
      <c r="SUT1050" s="308"/>
      <c r="SUU1050" s="308"/>
      <c r="SUV1050" s="308"/>
      <c r="SUW1050" s="308"/>
      <c r="SUX1050" s="308"/>
      <c r="SUY1050" s="308"/>
      <c r="SUZ1050" s="308"/>
      <c r="SVA1050" s="308"/>
      <c r="SVB1050" s="308"/>
      <c r="SVC1050" s="308"/>
      <c r="SVD1050" s="308"/>
      <c r="SVE1050" s="308"/>
      <c r="SVF1050" s="308"/>
      <c r="SVG1050" s="308"/>
      <c r="SVH1050" s="308"/>
      <c r="SVI1050" s="308"/>
      <c r="SVJ1050" s="308"/>
      <c r="SVK1050" s="308"/>
      <c r="SVL1050" s="308"/>
      <c r="SVM1050" s="308"/>
      <c r="SVN1050" s="308"/>
      <c r="SVO1050" s="308"/>
      <c r="SVP1050" s="308"/>
      <c r="SVQ1050" s="308"/>
      <c r="SVR1050" s="308"/>
      <c r="SVS1050" s="308"/>
      <c r="SVT1050" s="308"/>
      <c r="SVU1050" s="308"/>
      <c r="SVV1050" s="308"/>
      <c r="SVW1050" s="308"/>
      <c r="SVX1050" s="308"/>
      <c r="SVY1050" s="308"/>
      <c r="SVZ1050" s="308"/>
      <c r="SWA1050" s="308"/>
      <c r="SWB1050" s="308"/>
      <c r="SWC1050" s="308"/>
      <c r="SWD1050" s="308"/>
      <c r="SWE1050" s="308"/>
      <c r="SWF1050" s="308"/>
      <c r="SWG1050" s="308"/>
      <c r="SWH1050" s="308"/>
      <c r="SWI1050" s="308"/>
      <c r="SWJ1050" s="308"/>
      <c r="SWK1050" s="308"/>
      <c r="SWL1050" s="308"/>
      <c r="SWM1050" s="308"/>
      <c r="SWN1050" s="308"/>
      <c r="SWO1050" s="308"/>
      <c r="SWP1050" s="308"/>
      <c r="SWQ1050" s="308"/>
      <c r="SWR1050" s="308"/>
      <c r="SWS1050" s="308"/>
      <c r="SWT1050" s="308"/>
      <c r="SWU1050" s="308"/>
      <c r="SWV1050" s="308"/>
      <c r="SWW1050" s="308"/>
      <c r="SWX1050" s="308"/>
      <c r="SWY1050" s="308"/>
      <c r="SWZ1050" s="308"/>
      <c r="SXA1050" s="308"/>
      <c r="SXB1050" s="308"/>
      <c r="SXC1050" s="308"/>
      <c r="SXD1050" s="308"/>
      <c r="SXE1050" s="308"/>
      <c r="SXF1050" s="308"/>
      <c r="SXG1050" s="308"/>
      <c r="SXH1050" s="308"/>
      <c r="SXI1050" s="308"/>
      <c r="SXJ1050" s="308"/>
      <c r="SXK1050" s="308"/>
      <c r="SXL1050" s="308"/>
      <c r="SXM1050" s="308"/>
      <c r="SXN1050" s="308"/>
      <c r="SXO1050" s="308"/>
      <c r="SXP1050" s="308"/>
      <c r="SXQ1050" s="308"/>
      <c r="SXR1050" s="308"/>
      <c r="SXS1050" s="308"/>
      <c r="SXT1050" s="308"/>
      <c r="SXU1050" s="308"/>
      <c r="SXV1050" s="308"/>
      <c r="SXW1050" s="308"/>
      <c r="SXX1050" s="308"/>
      <c r="SXY1050" s="308"/>
      <c r="SXZ1050" s="308"/>
      <c r="SYA1050" s="308"/>
      <c r="SYB1050" s="308"/>
      <c r="SYC1050" s="308"/>
      <c r="SYD1050" s="308"/>
      <c r="SYE1050" s="308"/>
      <c r="SYF1050" s="308"/>
      <c r="SYG1050" s="308"/>
      <c r="SYH1050" s="308"/>
      <c r="SYI1050" s="308"/>
      <c r="SYJ1050" s="308"/>
      <c r="SYK1050" s="308"/>
      <c r="SYL1050" s="308"/>
      <c r="SYM1050" s="308"/>
      <c r="SYN1050" s="308"/>
      <c r="SYO1050" s="308"/>
      <c r="SYP1050" s="308"/>
      <c r="SYQ1050" s="308"/>
      <c r="SYR1050" s="308"/>
      <c r="SYS1050" s="308"/>
      <c r="SYT1050" s="308"/>
      <c r="SYU1050" s="308"/>
      <c r="SYV1050" s="308"/>
      <c r="SYW1050" s="308"/>
      <c r="SYX1050" s="308"/>
      <c r="SYY1050" s="308"/>
      <c r="SYZ1050" s="308"/>
      <c r="SZA1050" s="308"/>
      <c r="SZB1050" s="308"/>
      <c r="SZC1050" s="308"/>
      <c r="SZD1050" s="308"/>
      <c r="SZE1050" s="308"/>
      <c r="SZF1050" s="308"/>
      <c r="SZG1050" s="308"/>
      <c r="SZH1050" s="308"/>
      <c r="SZI1050" s="308"/>
      <c r="SZJ1050" s="308"/>
      <c r="SZK1050" s="308"/>
      <c r="SZL1050" s="308"/>
      <c r="SZM1050" s="308"/>
      <c r="SZN1050" s="308"/>
      <c r="SZO1050" s="308"/>
      <c r="SZP1050" s="308"/>
      <c r="SZQ1050" s="308"/>
      <c r="SZR1050" s="308"/>
      <c r="SZS1050" s="308"/>
      <c r="SZT1050" s="308"/>
      <c r="SZU1050" s="308"/>
      <c r="SZV1050" s="308"/>
      <c r="SZW1050" s="308"/>
      <c r="SZX1050" s="308"/>
      <c r="SZY1050" s="308"/>
      <c r="SZZ1050" s="308"/>
      <c r="TAA1050" s="308"/>
      <c r="TAB1050" s="308"/>
      <c r="TAC1050" s="308"/>
      <c r="TAD1050" s="308"/>
      <c r="TAE1050" s="308"/>
      <c r="TAF1050" s="308"/>
      <c r="TAG1050" s="308"/>
      <c r="TAH1050" s="308"/>
      <c r="TAI1050" s="308"/>
      <c r="TAJ1050" s="308"/>
      <c r="TAK1050" s="308"/>
      <c r="TAL1050" s="308"/>
      <c r="TAM1050" s="308"/>
      <c r="TAN1050" s="308"/>
      <c r="TAO1050" s="308"/>
      <c r="TAP1050" s="308"/>
      <c r="TAQ1050" s="308"/>
      <c r="TAR1050" s="308"/>
      <c r="TAS1050" s="308"/>
      <c r="TAT1050" s="308"/>
      <c r="TAU1050" s="308"/>
      <c r="TAV1050" s="308"/>
      <c r="TAW1050" s="308"/>
      <c r="TAX1050" s="308"/>
      <c r="TAY1050" s="308"/>
      <c r="TAZ1050" s="308"/>
      <c r="TBA1050" s="308"/>
      <c r="TBB1050" s="308"/>
      <c r="TBC1050" s="308"/>
      <c r="TBD1050" s="308"/>
      <c r="TBE1050" s="308"/>
      <c r="TBF1050" s="308"/>
      <c r="TBG1050" s="308"/>
      <c r="TBH1050" s="308"/>
      <c r="TBI1050" s="308"/>
      <c r="TBJ1050" s="308"/>
      <c r="TBK1050" s="308"/>
      <c r="TBL1050" s="308"/>
      <c r="TBM1050" s="308"/>
      <c r="TBN1050" s="308"/>
      <c r="TBO1050" s="308"/>
      <c r="TBP1050" s="308"/>
      <c r="TBQ1050" s="308"/>
      <c r="TBR1050" s="308"/>
      <c r="TBS1050" s="308"/>
      <c r="TBT1050" s="308"/>
      <c r="TBU1050" s="308"/>
      <c r="TBV1050" s="308"/>
      <c r="TBW1050" s="308"/>
      <c r="TBX1050" s="308"/>
      <c r="TBY1050" s="308"/>
      <c r="TBZ1050" s="308"/>
      <c r="TCA1050" s="308"/>
      <c r="TCB1050" s="308"/>
      <c r="TCC1050" s="308"/>
      <c r="TCD1050" s="308"/>
      <c r="TCE1050" s="308"/>
      <c r="TCF1050" s="308"/>
      <c r="TCG1050" s="308"/>
      <c r="TCH1050" s="308"/>
      <c r="TCI1050" s="308"/>
      <c r="TCJ1050" s="308"/>
      <c r="TCK1050" s="308"/>
      <c r="TCL1050" s="308"/>
      <c r="TCM1050" s="308"/>
      <c r="TCN1050" s="308"/>
      <c r="TCO1050" s="308"/>
      <c r="TCP1050" s="308"/>
      <c r="TCQ1050" s="308"/>
      <c r="TCR1050" s="308"/>
      <c r="TCS1050" s="308"/>
      <c r="TCT1050" s="308"/>
      <c r="TCU1050" s="308"/>
      <c r="TCV1050" s="308"/>
      <c r="TCW1050" s="308"/>
      <c r="TCX1050" s="308"/>
      <c r="TCY1050" s="308"/>
      <c r="TCZ1050" s="308"/>
      <c r="TDA1050" s="308"/>
      <c r="TDB1050" s="308"/>
      <c r="TDC1050" s="308"/>
      <c r="TDD1050" s="308"/>
      <c r="TDE1050" s="308"/>
      <c r="TDF1050" s="308"/>
      <c r="TDG1050" s="308"/>
      <c r="TDH1050" s="308"/>
      <c r="TDI1050" s="308"/>
      <c r="TDJ1050" s="308"/>
      <c r="TDK1050" s="308"/>
      <c r="TDL1050" s="308"/>
      <c r="TDM1050" s="308"/>
      <c r="TDN1050" s="308"/>
      <c r="TDO1050" s="308"/>
      <c r="TDP1050" s="308"/>
      <c r="TDQ1050" s="308"/>
      <c r="TDR1050" s="308"/>
      <c r="TDS1050" s="308"/>
      <c r="TDT1050" s="308"/>
      <c r="TDU1050" s="308"/>
      <c r="TDV1050" s="308"/>
      <c r="TDW1050" s="308"/>
      <c r="TDX1050" s="308"/>
      <c r="TDY1050" s="308"/>
      <c r="TDZ1050" s="308"/>
      <c r="TEA1050" s="308"/>
      <c r="TEB1050" s="308"/>
      <c r="TEC1050" s="308"/>
      <c r="TED1050" s="308"/>
      <c r="TEE1050" s="308"/>
      <c r="TEF1050" s="308"/>
      <c r="TEG1050" s="308"/>
      <c r="TEH1050" s="308"/>
      <c r="TEI1050" s="308"/>
      <c r="TEJ1050" s="308"/>
      <c r="TEK1050" s="308"/>
      <c r="TEL1050" s="308"/>
      <c r="TEM1050" s="308"/>
      <c r="TEN1050" s="308"/>
      <c r="TEO1050" s="308"/>
      <c r="TEP1050" s="308"/>
      <c r="TEQ1050" s="308"/>
      <c r="TER1050" s="308"/>
      <c r="TES1050" s="308"/>
      <c r="TET1050" s="308"/>
      <c r="TEU1050" s="308"/>
      <c r="TEV1050" s="308"/>
      <c r="TEW1050" s="308"/>
      <c r="TEX1050" s="308"/>
      <c r="TEY1050" s="308"/>
      <c r="TEZ1050" s="308"/>
      <c r="TFA1050" s="308"/>
      <c r="TFB1050" s="308"/>
      <c r="TFC1050" s="308"/>
      <c r="TFD1050" s="308"/>
      <c r="TFE1050" s="308"/>
      <c r="TFF1050" s="308"/>
      <c r="TFG1050" s="308"/>
      <c r="TFH1050" s="308"/>
      <c r="TFI1050" s="308"/>
      <c r="TFJ1050" s="308"/>
      <c r="TFK1050" s="308"/>
      <c r="TFL1050" s="308"/>
      <c r="TFM1050" s="308"/>
      <c r="TFN1050" s="308"/>
      <c r="TFO1050" s="308"/>
      <c r="TFP1050" s="308"/>
      <c r="TFQ1050" s="308"/>
      <c r="TFR1050" s="308"/>
      <c r="TFS1050" s="308"/>
      <c r="TFT1050" s="308"/>
      <c r="TFU1050" s="308"/>
      <c r="TFV1050" s="308"/>
      <c r="TFW1050" s="308"/>
      <c r="TFX1050" s="308"/>
      <c r="TFY1050" s="308"/>
      <c r="TFZ1050" s="308"/>
      <c r="TGA1050" s="308"/>
      <c r="TGB1050" s="308"/>
      <c r="TGC1050" s="308"/>
      <c r="TGD1050" s="308"/>
      <c r="TGE1050" s="308"/>
      <c r="TGF1050" s="308"/>
      <c r="TGG1050" s="308"/>
      <c r="TGH1050" s="308"/>
      <c r="TGI1050" s="308"/>
      <c r="TGJ1050" s="308"/>
      <c r="TGK1050" s="308"/>
      <c r="TGL1050" s="308"/>
      <c r="TGM1050" s="308"/>
      <c r="TGN1050" s="308"/>
      <c r="TGO1050" s="308"/>
      <c r="TGP1050" s="308"/>
      <c r="TGQ1050" s="308"/>
      <c r="TGR1050" s="308"/>
      <c r="TGS1050" s="308"/>
      <c r="TGT1050" s="308"/>
      <c r="TGU1050" s="308"/>
      <c r="TGV1050" s="308"/>
      <c r="TGW1050" s="308"/>
      <c r="TGX1050" s="308"/>
      <c r="TGY1050" s="308"/>
      <c r="TGZ1050" s="308"/>
      <c r="THA1050" s="308"/>
      <c r="THB1050" s="308"/>
      <c r="THC1050" s="308"/>
      <c r="THD1050" s="308"/>
      <c r="THE1050" s="308"/>
      <c r="THF1050" s="308"/>
      <c r="THG1050" s="308"/>
      <c r="THH1050" s="308"/>
      <c r="THI1050" s="308"/>
      <c r="THJ1050" s="308"/>
      <c r="THK1050" s="308"/>
      <c r="THL1050" s="308"/>
      <c r="THM1050" s="308"/>
      <c r="THN1050" s="308"/>
      <c r="THO1050" s="308"/>
      <c r="THP1050" s="308"/>
      <c r="THQ1050" s="308"/>
      <c r="THR1050" s="308"/>
      <c r="THS1050" s="308"/>
      <c r="THT1050" s="308"/>
      <c r="THU1050" s="308"/>
      <c r="THV1050" s="308"/>
      <c r="THW1050" s="308"/>
      <c r="THX1050" s="308"/>
      <c r="THY1050" s="308"/>
      <c r="THZ1050" s="308"/>
      <c r="TIA1050" s="308"/>
      <c r="TIB1050" s="308"/>
      <c r="TIC1050" s="308"/>
      <c r="TID1050" s="308"/>
      <c r="TIE1050" s="308"/>
      <c r="TIF1050" s="308"/>
      <c r="TIG1050" s="308"/>
      <c r="TIH1050" s="308"/>
      <c r="TII1050" s="308"/>
      <c r="TIJ1050" s="308"/>
      <c r="TIK1050" s="308"/>
      <c r="TIL1050" s="308"/>
      <c r="TIM1050" s="308"/>
      <c r="TIN1050" s="308"/>
      <c r="TIO1050" s="308"/>
      <c r="TIP1050" s="308"/>
      <c r="TIQ1050" s="308"/>
      <c r="TIR1050" s="308"/>
      <c r="TIS1050" s="308"/>
      <c r="TIT1050" s="308"/>
      <c r="TIU1050" s="308"/>
      <c r="TIV1050" s="308"/>
      <c r="TIW1050" s="308"/>
      <c r="TIX1050" s="308"/>
      <c r="TIY1050" s="308"/>
      <c r="TIZ1050" s="308"/>
      <c r="TJA1050" s="308"/>
      <c r="TJB1050" s="308"/>
      <c r="TJC1050" s="308"/>
      <c r="TJD1050" s="308"/>
      <c r="TJE1050" s="308"/>
      <c r="TJF1050" s="308"/>
      <c r="TJG1050" s="308"/>
      <c r="TJH1050" s="308"/>
      <c r="TJI1050" s="308"/>
      <c r="TJJ1050" s="308"/>
      <c r="TJK1050" s="308"/>
      <c r="TJL1050" s="308"/>
      <c r="TJM1050" s="308"/>
      <c r="TJN1050" s="308"/>
      <c r="TJO1050" s="308"/>
      <c r="TJP1050" s="308"/>
      <c r="TJQ1050" s="308"/>
      <c r="TJR1050" s="308"/>
      <c r="TJS1050" s="308"/>
      <c r="TJT1050" s="308"/>
      <c r="TJU1050" s="308"/>
      <c r="TJV1050" s="308"/>
      <c r="TJW1050" s="308"/>
      <c r="TJX1050" s="308"/>
      <c r="TJY1050" s="308"/>
      <c r="TJZ1050" s="308"/>
      <c r="TKA1050" s="308"/>
      <c r="TKB1050" s="308"/>
      <c r="TKC1050" s="308"/>
      <c r="TKD1050" s="308"/>
      <c r="TKE1050" s="308"/>
      <c r="TKF1050" s="308"/>
      <c r="TKG1050" s="308"/>
      <c r="TKH1050" s="308"/>
      <c r="TKI1050" s="308"/>
      <c r="TKJ1050" s="308"/>
      <c r="TKK1050" s="308"/>
      <c r="TKL1050" s="308"/>
      <c r="TKM1050" s="308"/>
      <c r="TKN1050" s="308"/>
      <c r="TKO1050" s="308"/>
      <c r="TKP1050" s="308"/>
      <c r="TKQ1050" s="308"/>
      <c r="TKR1050" s="308"/>
      <c r="TKS1050" s="308"/>
      <c r="TKT1050" s="308"/>
      <c r="TKU1050" s="308"/>
      <c r="TKV1050" s="308"/>
      <c r="TKW1050" s="308"/>
      <c r="TKX1050" s="308"/>
      <c r="TKY1050" s="308"/>
      <c r="TKZ1050" s="308"/>
      <c r="TLA1050" s="308"/>
      <c r="TLB1050" s="308"/>
      <c r="TLC1050" s="308"/>
      <c r="TLD1050" s="308"/>
      <c r="TLE1050" s="308"/>
      <c r="TLF1050" s="308"/>
      <c r="TLG1050" s="308"/>
      <c r="TLH1050" s="308"/>
      <c r="TLI1050" s="308"/>
      <c r="TLJ1050" s="308"/>
      <c r="TLK1050" s="308"/>
      <c r="TLL1050" s="308"/>
      <c r="TLM1050" s="308"/>
      <c r="TLN1050" s="308"/>
      <c r="TLO1050" s="308"/>
      <c r="TLP1050" s="308"/>
      <c r="TLQ1050" s="308"/>
      <c r="TLR1050" s="308"/>
      <c r="TLS1050" s="308"/>
      <c r="TLT1050" s="308"/>
      <c r="TLU1050" s="308"/>
      <c r="TLV1050" s="308"/>
      <c r="TLW1050" s="308"/>
      <c r="TLX1050" s="308"/>
      <c r="TLY1050" s="308"/>
      <c r="TLZ1050" s="308"/>
      <c r="TMA1050" s="308"/>
      <c r="TMB1050" s="308"/>
      <c r="TMC1050" s="308"/>
      <c r="TMD1050" s="308"/>
      <c r="TME1050" s="308"/>
      <c r="TMF1050" s="308"/>
      <c r="TMG1050" s="308"/>
      <c r="TMH1050" s="308"/>
      <c r="TMI1050" s="308"/>
      <c r="TMJ1050" s="308"/>
      <c r="TMK1050" s="308"/>
      <c r="TML1050" s="308"/>
      <c r="TMM1050" s="308"/>
      <c r="TMN1050" s="308"/>
      <c r="TMO1050" s="308"/>
      <c r="TMP1050" s="308"/>
      <c r="TMQ1050" s="308"/>
      <c r="TMR1050" s="308"/>
      <c r="TMS1050" s="308"/>
      <c r="TMT1050" s="308"/>
      <c r="TMU1050" s="308"/>
      <c r="TMV1050" s="308"/>
      <c r="TMW1050" s="308"/>
      <c r="TMX1050" s="308"/>
      <c r="TMY1050" s="308"/>
      <c r="TMZ1050" s="308"/>
      <c r="TNA1050" s="308"/>
      <c r="TNB1050" s="308"/>
      <c r="TNC1050" s="308"/>
      <c r="TND1050" s="308"/>
      <c r="TNE1050" s="308"/>
      <c r="TNF1050" s="308"/>
      <c r="TNG1050" s="308"/>
      <c r="TNH1050" s="308"/>
      <c r="TNI1050" s="308"/>
      <c r="TNJ1050" s="308"/>
      <c r="TNK1050" s="308"/>
      <c r="TNL1050" s="308"/>
      <c r="TNM1050" s="308"/>
      <c r="TNN1050" s="308"/>
      <c r="TNO1050" s="308"/>
      <c r="TNP1050" s="308"/>
      <c r="TNQ1050" s="308"/>
      <c r="TNR1050" s="308"/>
      <c r="TNS1050" s="308"/>
      <c r="TNT1050" s="308"/>
      <c r="TNU1050" s="308"/>
      <c r="TNV1050" s="308"/>
      <c r="TNW1050" s="308"/>
      <c r="TNX1050" s="308"/>
      <c r="TNY1050" s="308"/>
      <c r="TNZ1050" s="308"/>
      <c r="TOA1050" s="308"/>
      <c r="TOB1050" s="308"/>
      <c r="TOC1050" s="308"/>
      <c r="TOD1050" s="308"/>
      <c r="TOE1050" s="308"/>
      <c r="TOF1050" s="308"/>
      <c r="TOG1050" s="308"/>
      <c r="TOH1050" s="308"/>
      <c r="TOI1050" s="308"/>
      <c r="TOJ1050" s="308"/>
      <c r="TOK1050" s="308"/>
      <c r="TOL1050" s="308"/>
      <c r="TOM1050" s="308"/>
      <c r="TON1050" s="308"/>
      <c r="TOO1050" s="308"/>
      <c r="TOP1050" s="308"/>
      <c r="TOQ1050" s="308"/>
      <c r="TOR1050" s="308"/>
      <c r="TOS1050" s="308"/>
      <c r="TOT1050" s="308"/>
      <c r="TOU1050" s="308"/>
      <c r="TOV1050" s="308"/>
      <c r="TOW1050" s="308"/>
      <c r="TOX1050" s="308"/>
      <c r="TOY1050" s="308"/>
      <c r="TOZ1050" s="308"/>
      <c r="TPA1050" s="308"/>
      <c r="TPB1050" s="308"/>
      <c r="TPC1050" s="308"/>
      <c r="TPD1050" s="308"/>
      <c r="TPE1050" s="308"/>
      <c r="TPF1050" s="308"/>
      <c r="TPG1050" s="308"/>
      <c r="TPH1050" s="308"/>
      <c r="TPI1050" s="308"/>
      <c r="TPJ1050" s="308"/>
      <c r="TPK1050" s="308"/>
      <c r="TPL1050" s="308"/>
      <c r="TPM1050" s="308"/>
      <c r="TPN1050" s="308"/>
      <c r="TPO1050" s="308"/>
      <c r="TPP1050" s="308"/>
      <c r="TPQ1050" s="308"/>
      <c r="TPR1050" s="308"/>
      <c r="TPS1050" s="308"/>
      <c r="TPT1050" s="308"/>
      <c r="TPU1050" s="308"/>
      <c r="TPV1050" s="308"/>
      <c r="TPW1050" s="308"/>
      <c r="TPX1050" s="308"/>
      <c r="TPY1050" s="308"/>
      <c r="TPZ1050" s="308"/>
      <c r="TQA1050" s="308"/>
      <c r="TQB1050" s="308"/>
      <c r="TQC1050" s="308"/>
      <c r="TQD1050" s="308"/>
      <c r="TQE1050" s="308"/>
      <c r="TQF1050" s="308"/>
      <c r="TQG1050" s="308"/>
      <c r="TQH1050" s="308"/>
      <c r="TQI1050" s="308"/>
      <c r="TQJ1050" s="308"/>
      <c r="TQK1050" s="308"/>
      <c r="TQL1050" s="308"/>
      <c r="TQM1050" s="308"/>
      <c r="TQN1050" s="308"/>
      <c r="TQO1050" s="308"/>
      <c r="TQP1050" s="308"/>
      <c r="TQQ1050" s="308"/>
      <c r="TQR1050" s="308"/>
      <c r="TQS1050" s="308"/>
      <c r="TQT1050" s="308"/>
      <c r="TQU1050" s="308"/>
      <c r="TQV1050" s="308"/>
      <c r="TQW1050" s="308"/>
      <c r="TQX1050" s="308"/>
      <c r="TQY1050" s="308"/>
      <c r="TQZ1050" s="308"/>
      <c r="TRA1050" s="308"/>
      <c r="TRB1050" s="308"/>
      <c r="TRC1050" s="308"/>
      <c r="TRD1050" s="308"/>
      <c r="TRE1050" s="308"/>
      <c r="TRF1050" s="308"/>
      <c r="TRG1050" s="308"/>
      <c r="TRH1050" s="308"/>
      <c r="TRI1050" s="308"/>
      <c r="TRJ1050" s="308"/>
      <c r="TRK1050" s="308"/>
      <c r="TRL1050" s="308"/>
      <c r="TRM1050" s="308"/>
      <c r="TRN1050" s="308"/>
      <c r="TRO1050" s="308"/>
      <c r="TRP1050" s="308"/>
      <c r="TRQ1050" s="308"/>
      <c r="TRR1050" s="308"/>
      <c r="TRS1050" s="308"/>
      <c r="TRT1050" s="308"/>
      <c r="TRU1050" s="308"/>
      <c r="TRV1050" s="308"/>
      <c r="TRW1050" s="308"/>
      <c r="TRX1050" s="308"/>
      <c r="TRY1050" s="308"/>
      <c r="TRZ1050" s="308"/>
      <c r="TSA1050" s="308"/>
      <c r="TSB1050" s="308"/>
      <c r="TSC1050" s="308"/>
      <c r="TSD1050" s="308"/>
      <c r="TSE1050" s="308"/>
      <c r="TSF1050" s="308"/>
      <c r="TSG1050" s="308"/>
      <c r="TSH1050" s="308"/>
      <c r="TSI1050" s="308"/>
      <c r="TSJ1050" s="308"/>
      <c r="TSK1050" s="308"/>
      <c r="TSL1050" s="308"/>
      <c r="TSM1050" s="308"/>
      <c r="TSN1050" s="308"/>
      <c r="TSO1050" s="308"/>
      <c r="TSP1050" s="308"/>
      <c r="TSQ1050" s="308"/>
      <c r="TSR1050" s="308"/>
      <c r="TSS1050" s="308"/>
      <c r="TST1050" s="308"/>
      <c r="TSU1050" s="308"/>
      <c r="TSV1050" s="308"/>
      <c r="TSW1050" s="308"/>
      <c r="TSX1050" s="308"/>
      <c r="TSY1050" s="308"/>
      <c r="TSZ1050" s="308"/>
      <c r="TTA1050" s="308"/>
      <c r="TTB1050" s="308"/>
      <c r="TTC1050" s="308"/>
      <c r="TTD1050" s="308"/>
      <c r="TTE1050" s="308"/>
      <c r="TTF1050" s="308"/>
      <c r="TTG1050" s="308"/>
      <c r="TTH1050" s="308"/>
      <c r="TTI1050" s="308"/>
      <c r="TTJ1050" s="308"/>
      <c r="TTK1050" s="308"/>
      <c r="TTL1050" s="308"/>
      <c r="TTM1050" s="308"/>
      <c r="TTN1050" s="308"/>
      <c r="TTO1050" s="308"/>
      <c r="TTP1050" s="308"/>
      <c r="TTQ1050" s="308"/>
      <c r="TTR1050" s="308"/>
      <c r="TTS1050" s="308"/>
      <c r="TTT1050" s="308"/>
      <c r="TTU1050" s="308"/>
      <c r="TTV1050" s="308"/>
      <c r="TTW1050" s="308"/>
      <c r="TTX1050" s="308"/>
      <c r="TTY1050" s="308"/>
      <c r="TTZ1050" s="308"/>
      <c r="TUA1050" s="308"/>
      <c r="TUB1050" s="308"/>
      <c r="TUC1050" s="308"/>
      <c r="TUD1050" s="308"/>
      <c r="TUE1050" s="308"/>
      <c r="TUF1050" s="308"/>
      <c r="TUG1050" s="308"/>
      <c r="TUH1050" s="308"/>
      <c r="TUI1050" s="308"/>
      <c r="TUJ1050" s="308"/>
      <c r="TUK1050" s="308"/>
      <c r="TUL1050" s="308"/>
      <c r="TUM1050" s="308"/>
      <c r="TUN1050" s="308"/>
      <c r="TUO1050" s="308"/>
      <c r="TUP1050" s="308"/>
      <c r="TUQ1050" s="308"/>
      <c r="TUR1050" s="308"/>
      <c r="TUS1050" s="308"/>
      <c r="TUT1050" s="308"/>
      <c r="TUU1050" s="308"/>
      <c r="TUV1050" s="308"/>
      <c r="TUW1050" s="308"/>
      <c r="TUX1050" s="308"/>
      <c r="TUY1050" s="308"/>
      <c r="TUZ1050" s="308"/>
      <c r="TVA1050" s="308"/>
      <c r="TVB1050" s="308"/>
      <c r="TVC1050" s="308"/>
      <c r="TVD1050" s="308"/>
      <c r="TVE1050" s="308"/>
      <c r="TVF1050" s="308"/>
      <c r="TVG1050" s="308"/>
      <c r="TVH1050" s="308"/>
      <c r="TVI1050" s="308"/>
      <c r="TVJ1050" s="308"/>
      <c r="TVK1050" s="308"/>
      <c r="TVL1050" s="308"/>
      <c r="TVM1050" s="308"/>
      <c r="TVN1050" s="308"/>
      <c r="TVO1050" s="308"/>
      <c r="TVP1050" s="308"/>
      <c r="TVQ1050" s="308"/>
      <c r="TVR1050" s="308"/>
      <c r="TVS1050" s="308"/>
      <c r="TVT1050" s="308"/>
      <c r="TVU1050" s="308"/>
      <c r="TVV1050" s="308"/>
      <c r="TVW1050" s="308"/>
      <c r="TVX1050" s="308"/>
      <c r="TVY1050" s="308"/>
      <c r="TVZ1050" s="308"/>
      <c r="TWA1050" s="308"/>
      <c r="TWB1050" s="308"/>
      <c r="TWC1050" s="308"/>
      <c r="TWD1050" s="308"/>
      <c r="TWE1050" s="308"/>
      <c r="TWF1050" s="308"/>
      <c r="TWG1050" s="308"/>
      <c r="TWH1050" s="308"/>
      <c r="TWI1050" s="308"/>
      <c r="TWJ1050" s="308"/>
      <c r="TWK1050" s="308"/>
      <c r="TWL1050" s="308"/>
      <c r="TWM1050" s="308"/>
      <c r="TWN1050" s="308"/>
      <c r="TWO1050" s="308"/>
      <c r="TWP1050" s="308"/>
      <c r="TWQ1050" s="308"/>
      <c r="TWR1050" s="308"/>
      <c r="TWS1050" s="308"/>
      <c r="TWT1050" s="308"/>
      <c r="TWU1050" s="308"/>
      <c r="TWV1050" s="308"/>
      <c r="TWW1050" s="308"/>
      <c r="TWX1050" s="308"/>
      <c r="TWY1050" s="308"/>
      <c r="TWZ1050" s="308"/>
      <c r="TXA1050" s="308"/>
      <c r="TXB1050" s="308"/>
      <c r="TXC1050" s="308"/>
      <c r="TXD1050" s="308"/>
      <c r="TXE1050" s="308"/>
      <c r="TXF1050" s="308"/>
      <c r="TXG1050" s="308"/>
      <c r="TXH1050" s="308"/>
      <c r="TXI1050" s="308"/>
      <c r="TXJ1050" s="308"/>
      <c r="TXK1050" s="308"/>
      <c r="TXL1050" s="308"/>
      <c r="TXM1050" s="308"/>
      <c r="TXN1050" s="308"/>
      <c r="TXO1050" s="308"/>
      <c r="TXP1050" s="308"/>
      <c r="TXQ1050" s="308"/>
      <c r="TXR1050" s="308"/>
      <c r="TXS1050" s="308"/>
      <c r="TXT1050" s="308"/>
      <c r="TXU1050" s="308"/>
      <c r="TXV1050" s="308"/>
      <c r="TXW1050" s="308"/>
      <c r="TXX1050" s="308"/>
      <c r="TXY1050" s="308"/>
      <c r="TXZ1050" s="308"/>
      <c r="TYA1050" s="308"/>
      <c r="TYB1050" s="308"/>
      <c r="TYC1050" s="308"/>
      <c r="TYD1050" s="308"/>
      <c r="TYE1050" s="308"/>
      <c r="TYF1050" s="308"/>
      <c r="TYG1050" s="308"/>
      <c r="TYH1050" s="308"/>
      <c r="TYI1050" s="308"/>
      <c r="TYJ1050" s="308"/>
      <c r="TYK1050" s="308"/>
      <c r="TYL1050" s="308"/>
      <c r="TYM1050" s="308"/>
      <c r="TYN1050" s="308"/>
      <c r="TYO1050" s="308"/>
      <c r="TYP1050" s="308"/>
      <c r="TYQ1050" s="308"/>
      <c r="TYR1050" s="308"/>
      <c r="TYS1050" s="308"/>
      <c r="TYT1050" s="308"/>
      <c r="TYU1050" s="308"/>
      <c r="TYV1050" s="308"/>
      <c r="TYW1050" s="308"/>
      <c r="TYX1050" s="308"/>
      <c r="TYY1050" s="308"/>
      <c r="TYZ1050" s="308"/>
      <c r="TZA1050" s="308"/>
      <c r="TZB1050" s="308"/>
      <c r="TZC1050" s="308"/>
      <c r="TZD1050" s="308"/>
      <c r="TZE1050" s="308"/>
      <c r="TZF1050" s="308"/>
      <c r="TZG1050" s="308"/>
      <c r="TZH1050" s="308"/>
      <c r="TZI1050" s="308"/>
      <c r="TZJ1050" s="308"/>
      <c r="TZK1050" s="308"/>
      <c r="TZL1050" s="308"/>
      <c r="TZM1050" s="308"/>
      <c r="TZN1050" s="308"/>
      <c r="TZO1050" s="308"/>
      <c r="TZP1050" s="308"/>
      <c r="TZQ1050" s="308"/>
      <c r="TZR1050" s="308"/>
      <c r="TZS1050" s="308"/>
      <c r="TZT1050" s="308"/>
      <c r="TZU1050" s="308"/>
      <c r="TZV1050" s="308"/>
      <c r="TZW1050" s="308"/>
      <c r="TZX1050" s="308"/>
      <c r="TZY1050" s="308"/>
      <c r="TZZ1050" s="308"/>
      <c r="UAA1050" s="308"/>
      <c r="UAB1050" s="308"/>
      <c r="UAC1050" s="308"/>
      <c r="UAD1050" s="308"/>
      <c r="UAE1050" s="308"/>
      <c r="UAF1050" s="308"/>
      <c r="UAG1050" s="308"/>
      <c r="UAH1050" s="308"/>
      <c r="UAI1050" s="308"/>
      <c r="UAJ1050" s="308"/>
      <c r="UAK1050" s="308"/>
      <c r="UAL1050" s="308"/>
      <c r="UAM1050" s="308"/>
      <c r="UAN1050" s="308"/>
      <c r="UAO1050" s="308"/>
      <c r="UAP1050" s="308"/>
      <c r="UAQ1050" s="308"/>
      <c r="UAR1050" s="308"/>
      <c r="UAS1050" s="308"/>
      <c r="UAT1050" s="308"/>
      <c r="UAU1050" s="308"/>
      <c r="UAV1050" s="308"/>
      <c r="UAW1050" s="308"/>
      <c r="UAX1050" s="308"/>
      <c r="UAY1050" s="308"/>
      <c r="UAZ1050" s="308"/>
      <c r="UBA1050" s="308"/>
      <c r="UBB1050" s="308"/>
      <c r="UBC1050" s="308"/>
      <c r="UBD1050" s="308"/>
      <c r="UBE1050" s="308"/>
      <c r="UBF1050" s="308"/>
      <c r="UBG1050" s="308"/>
      <c r="UBH1050" s="308"/>
      <c r="UBI1050" s="308"/>
      <c r="UBJ1050" s="308"/>
      <c r="UBK1050" s="308"/>
      <c r="UBL1050" s="308"/>
      <c r="UBM1050" s="308"/>
      <c r="UBN1050" s="308"/>
      <c r="UBO1050" s="308"/>
      <c r="UBP1050" s="308"/>
      <c r="UBQ1050" s="308"/>
      <c r="UBR1050" s="308"/>
      <c r="UBS1050" s="308"/>
      <c r="UBT1050" s="308"/>
      <c r="UBU1050" s="308"/>
      <c r="UBV1050" s="308"/>
      <c r="UBW1050" s="308"/>
      <c r="UBX1050" s="308"/>
      <c r="UBY1050" s="308"/>
      <c r="UBZ1050" s="308"/>
      <c r="UCA1050" s="308"/>
      <c r="UCB1050" s="308"/>
      <c r="UCC1050" s="308"/>
      <c r="UCD1050" s="308"/>
      <c r="UCE1050" s="308"/>
      <c r="UCF1050" s="308"/>
      <c r="UCG1050" s="308"/>
      <c r="UCH1050" s="308"/>
      <c r="UCI1050" s="308"/>
      <c r="UCJ1050" s="308"/>
      <c r="UCK1050" s="308"/>
      <c r="UCL1050" s="308"/>
      <c r="UCM1050" s="308"/>
      <c r="UCN1050" s="308"/>
      <c r="UCO1050" s="308"/>
      <c r="UCP1050" s="308"/>
      <c r="UCQ1050" s="308"/>
      <c r="UCR1050" s="308"/>
      <c r="UCS1050" s="308"/>
      <c r="UCT1050" s="308"/>
      <c r="UCU1050" s="308"/>
      <c r="UCV1050" s="308"/>
      <c r="UCW1050" s="308"/>
      <c r="UCX1050" s="308"/>
      <c r="UCY1050" s="308"/>
      <c r="UCZ1050" s="308"/>
      <c r="UDA1050" s="308"/>
      <c r="UDB1050" s="308"/>
      <c r="UDC1050" s="308"/>
      <c r="UDD1050" s="308"/>
      <c r="UDE1050" s="308"/>
      <c r="UDF1050" s="308"/>
      <c r="UDG1050" s="308"/>
      <c r="UDH1050" s="308"/>
      <c r="UDI1050" s="308"/>
      <c r="UDJ1050" s="308"/>
      <c r="UDK1050" s="308"/>
      <c r="UDL1050" s="308"/>
      <c r="UDM1050" s="308"/>
      <c r="UDN1050" s="308"/>
      <c r="UDO1050" s="308"/>
      <c r="UDP1050" s="308"/>
      <c r="UDQ1050" s="308"/>
      <c r="UDR1050" s="308"/>
      <c r="UDS1050" s="308"/>
      <c r="UDT1050" s="308"/>
      <c r="UDU1050" s="308"/>
      <c r="UDV1050" s="308"/>
      <c r="UDW1050" s="308"/>
      <c r="UDX1050" s="308"/>
      <c r="UDY1050" s="308"/>
      <c r="UDZ1050" s="308"/>
      <c r="UEA1050" s="308"/>
      <c r="UEB1050" s="308"/>
      <c r="UEC1050" s="308"/>
      <c r="UED1050" s="308"/>
      <c r="UEE1050" s="308"/>
      <c r="UEF1050" s="308"/>
      <c r="UEG1050" s="308"/>
      <c r="UEH1050" s="308"/>
      <c r="UEI1050" s="308"/>
      <c r="UEJ1050" s="308"/>
      <c r="UEK1050" s="308"/>
      <c r="UEL1050" s="308"/>
      <c r="UEM1050" s="308"/>
      <c r="UEN1050" s="308"/>
      <c r="UEO1050" s="308"/>
      <c r="UEP1050" s="308"/>
      <c r="UEQ1050" s="308"/>
      <c r="UER1050" s="308"/>
      <c r="UES1050" s="308"/>
      <c r="UET1050" s="308"/>
      <c r="UEU1050" s="308"/>
      <c r="UEV1050" s="308"/>
      <c r="UEW1050" s="308"/>
      <c r="UEX1050" s="308"/>
      <c r="UEY1050" s="308"/>
      <c r="UEZ1050" s="308"/>
      <c r="UFA1050" s="308"/>
      <c r="UFB1050" s="308"/>
      <c r="UFC1050" s="308"/>
      <c r="UFD1050" s="308"/>
      <c r="UFE1050" s="308"/>
      <c r="UFF1050" s="308"/>
      <c r="UFG1050" s="308"/>
      <c r="UFH1050" s="308"/>
      <c r="UFI1050" s="308"/>
      <c r="UFJ1050" s="308"/>
      <c r="UFK1050" s="308"/>
      <c r="UFL1050" s="308"/>
      <c r="UFM1050" s="308"/>
      <c r="UFN1050" s="308"/>
      <c r="UFO1050" s="308"/>
      <c r="UFP1050" s="308"/>
      <c r="UFQ1050" s="308"/>
      <c r="UFR1050" s="308"/>
      <c r="UFS1050" s="308"/>
      <c r="UFT1050" s="308"/>
      <c r="UFU1050" s="308"/>
      <c r="UFV1050" s="308"/>
      <c r="UFW1050" s="308"/>
      <c r="UFX1050" s="308"/>
      <c r="UFY1050" s="308"/>
      <c r="UFZ1050" s="308"/>
      <c r="UGA1050" s="308"/>
      <c r="UGB1050" s="308"/>
      <c r="UGC1050" s="308"/>
      <c r="UGD1050" s="308"/>
      <c r="UGE1050" s="308"/>
      <c r="UGF1050" s="308"/>
      <c r="UGG1050" s="308"/>
      <c r="UGH1050" s="308"/>
      <c r="UGI1050" s="308"/>
      <c r="UGJ1050" s="308"/>
      <c r="UGK1050" s="308"/>
      <c r="UGL1050" s="308"/>
      <c r="UGM1050" s="308"/>
      <c r="UGN1050" s="308"/>
      <c r="UGO1050" s="308"/>
      <c r="UGP1050" s="308"/>
      <c r="UGQ1050" s="308"/>
      <c r="UGR1050" s="308"/>
      <c r="UGS1050" s="308"/>
      <c r="UGT1050" s="308"/>
      <c r="UGU1050" s="308"/>
      <c r="UGV1050" s="308"/>
      <c r="UGW1050" s="308"/>
      <c r="UGX1050" s="308"/>
      <c r="UGY1050" s="308"/>
      <c r="UGZ1050" s="308"/>
      <c r="UHA1050" s="308"/>
      <c r="UHB1050" s="308"/>
      <c r="UHC1050" s="308"/>
      <c r="UHD1050" s="308"/>
      <c r="UHE1050" s="308"/>
      <c r="UHF1050" s="308"/>
      <c r="UHG1050" s="308"/>
      <c r="UHH1050" s="308"/>
      <c r="UHI1050" s="308"/>
      <c r="UHJ1050" s="308"/>
      <c r="UHK1050" s="308"/>
      <c r="UHL1050" s="308"/>
      <c r="UHM1050" s="308"/>
      <c r="UHN1050" s="308"/>
      <c r="UHO1050" s="308"/>
      <c r="UHP1050" s="308"/>
      <c r="UHQ1050" s="308"/>
      <c r="UHR1050" s="308"/>
      <c r="UHS1050" s="308"/>
      <c r="UHT1050" s="308"/>
      <c r="UHU1050" s="308"/>
      <c r="UHV1050" s="308"/>
      <c r="UHW1050" s="308"/>
      <c r="UHX1050" s="308"/>
      <c r="UHY1050" s="308"/>
      <c r="UHZ1050" s="308"/>
      <c r="UIA1050" s="308"/>
      <c r="UIB1050" s="308"/>
      <c r="UIC1050" s="308"/>
      <c r="UID1050" s="308"/>
      <c r="UIE1050" s="308"/>
      <c r="UIF1050" s="308"/>
      <c r="UIG1050" s="308"/>
      <c r="UIH1050" s="308"/>
      <c r="UII1050" s="308"/>
      <c r="UIJ1050" s="308"/>
      <c r="UIK1050" s="308"/>
      <c r="UIL1050" s="308"/>
      <c r="UIM1050" s="308"/>
      <c r="UIN1050" s="308"/>
      <c r="UIO1050" s="308"/>
      <c r="UIP1050" s="308"/>
      <c r="UIQ1050" s="308"/>
      <c r="UIR1050" s="308"/>
      <c r="UIS1050" s="308"/>
      <c r="UIT1050" s="308"/>
      <c r="UIU1050" s="308"/>
      <c r="UIV1050" s="308"/>
      <c r="UIW1050" s="308"/>
      <c r="UIX1050" s="308"/>
      <c r="UIY1050" s="308"/>
      <c r="UIZ1050" s="308"/>
      <c r="UJA1050" s="308"/>
      <c r="UJB1050" s="308"/>
      <c r="UJC1050" s="308"/>
      <c r="UJD1050" s="308"/>
      <c r="UJE1050" s="308"/>
      <c r="UJF1050" s="308"/>
      <c r="UJG1050" s="308"/>
      <c r="UJH1050" s="308"/>
      <c r="UJI1050" s="308"/>
      <c r="UJJ1050" s="308"/>
      <c r="UJK1050" s="308"/>
      <c r="UJL1050" s="308"/>
      <c r="UJM1050" s="308"/>
      <c r="UJN1050" s="308"/>
      <c r="UJO1050" s="308"/>
      <c r="UJP1050" s="308"/>
      <c r="UJQ1050" s="308"/>
      <c r="UJR1050" s="308"/>
      <c r="UJS1050" s="308"/>
      <c r="UJT1050" s="308"/>
      <c r="UJU1050" s="308"/>
      <c r="UJV1050" s="308"/>
      <c r="UJW1050" s="308"/>
      <c r="UJX1050" s="308"/>
      <c r="UJY1050" s="308"/>
      <c r="UJZ1050" s="308"/>
      <c r="UKA1050" s="308"/>
      <c r="UKB1050" s="308"/>
      <c r="UKC1050" s="308"/>
      <c r="UKD1050" s="308"/>
      <c r="UKE1050" s="308"/>
      <c r="UKF1050" s="308"/>
      <c r="UKG1050" s="308"/>
      <c r="UKH1050" s="308"/>
      <c r="UKI1050" s="308"/>
      <c r="UKJ1050" s="308"/>
      <c r="UKK1050" s="308"/>
      <c r="UKL1050" s="308"/>
      <c r="UKM1050" s="308"/>
      <c r="UKN1050" s="308"/>
      <c r="UKO1050" s="308"/>
      <c r="UKP1050" s="308"/>
      <c r="UKQ1050" s="308"/>
      <c r="UKR1050" s="308"/>
      <c r="UKS1050" s="308"/>
      <c r="UKT1050" s="308"/>
      <c r="UKU1050" s="308"/>
      <c r="UKV1050" s="308"/>
      <c r="UKW1050" s="308"/>
      <c r="UKX1050" s="308"/>
      <c r="UKY1050" s="308"/>
      <c r="UKZ1050" s="308"/>
      <c r="ULA1050" s="308"/>
      <c r="ULB1050" s="308"/>
      <c r="ULC1050" s="308"/>
      <c r="ULD1050" s="308"/>
      <c r="ULE1050" s="308"/>
      <c r="ULF1050" s="308"/>
      <c r="ULG1050" s="308"/>
      <c r="ULH1050" s="308"/>
      <c r="ULI1050" s="308"/>
      <c r="ULJ1050" s="308"/>
      <c r="ULK1050" s="308"/>
      <c r="ULL1050" s="308"/>
      <c r="ULM1050" s="308"/>
      <c r="ULN1050" s="308"/>
      <c r="ULO1050" s="308"/>
      <c r="ULP1050" s="308"/>
      <c r="ULQ1050" s="308"/>
      <c r="ULR1050" s="308"/>
      <c r="ULS1050" s="308"/>
      <c r="ULT1050" s="308"/>
      <c r="ULU1050" s="308"/>
      <c r="ULV1050" s="308"/>
      <c r="ULW1050" s="308"/>
      <c r="ULX1050" s="308"/>
      <c r="ULY1050" s="308"/>
      <c r="ULZ1050" s="308"/>
      <c r="UMA1050" s="308"/>
      <c r="UMB1050" s="308"/>
      <c r="UMC1050" s="308"/>
      <c r="UMD1050" s="308"/>
      <c r="UME1050" s="308"/>
      <c r="UMF1050" s="308"/>
      <c r="UMG1050" s="308"/>
      <c r="UMH1050" s="308"/>
      <c r="UMI1050" s="308"/>
      <c r="UMJ1050" s="308"/>
      <c r="UMK1050" s="308"/>
      <c r="UML1050" s="308"/>
      <c r="UMM1050" s="308"/>
      <c r="UMN1050" s="308"/>
      <c r="UMO1050" s="308"/>
      <c r="UMP1050" s="308"/>
      <c r="UMQ1050" s="308"/>
      <c r="UMR1050" s="308"/>
      <c r="UMS1050" s="308"/>
      <c r="UMT1050" s="308"/>
      <c r="UMU1050" s="308"/>
      <c r="UMV1050" s="308"/>
      <c r="UMW1050" s="308"/>
      <c r="UMX1050" s="308"/>
      <c r="UMY1050" s="308"/>
      <c r="UMZ1050" s="308"/>
      <c r="UNA1050" s="308"/>
      <c r="UNB1050" s="308"/>
      <c r="UNC1050" s="308"/>
      <c r="UND1050" s="308"/>
      <c r="UNE1050" s="308"/>
      <c r="UNF1050" s="308"/>
      <c r="UNG1050" s="308"/>
      <c r="UNH1050" s="308"/>
      <c r="UNI1050" s="308"/>
      <c r="UNJ1050" s="308"/>
      <c r="UNK1050" s="308"/>
      <c r="UNL1050" s="308"/>
      <c r="UNM1050" s="308"/>
      <c r="UNN1050" s="308"/>
      <c r="UNO1050" s="308"/>
      <c r="UNP1050" s="308"/>
      <c r="UNQ1050" s="308"/>
      <c r="UNR1050" s="308"/>
      <c r="UNS1050" s="308"/>
      <c r="UNT1050" s="308"/>
      <c r="UNU1050" s="308"/>
      <c r="UNV1050" s="308"/>
      <c r="UNW1050" s="308"/>
      <c r="UNX1050" s="308"/>
      <c r="UNY1050" s="308"/>
      <c r="UNZ1050" s="308"/>
      <c r="UOA1050" s="308"/>
      <c r="UOB1050" s="308"/>
      <c r="UOC1050" s="308"/>
      <c r="UOD1050" s="308"/>
      <c r="UOE1050" s="308"/>
      <c r="UOF1050" s="308"/>
      <c r="UOG1050" s="308"/>
      <c r="UOH1050" s="308"/>
      <c r="UOI1050" s="308"/>
      <c r="UOJ1050" s="308"/>
      <c r="UOK1050" s="308"/>
      <c r="UOL1050" s="308"/>
      <c r="UOM1050" s="308"/>
      <c r="UON1050" s="308"/>
      <c r="UOO1050" s="308"/>
      <c r="UOP1050" s="308"/>
      <c r="UOQ1050" s="308"/>
      <c r="UOR1050" s="308"/>
      <c r="UOS1050" s="308"/>
      <c r="UOT1050" s="308"/>
      <c r="UOU1050" s="308"/>
      <c r="UOV1050" s="308"/>
      <c r="UOW1050" s="308"/>
      <c r="UOX1050" s="308"/>
      <c r="UOY1050" s="308"/>
      <c r="UOZ1050" s="308"/>
      <c r="UPA1050" s="308"/>
      <c r="UPB1050" s="308"/>
      <c r="UPC1050" s="308"/>
      <c r="UPD1050" s="308"/>
      <c r="UPE1050" s="308"/>
      <c r="UPF1050" s="308"/>
      <c r="UPG1050" s="308"/>
      <c r="UPH1050" s="308"/>
      <c r="UPI1050" s="308"/>
      <c r="UPJ1050" s="308"/>
      <c r="UPK1050" s="308"/>
      <c r="UPL1050" s="308"/>
      <c r="UPM1050" s="308"/>
      <c r="UPN1050" s="308"/>
      <c r="UPO1050" s="308"/>
      <c r="UPP1050" s="308"/>
      <c r="UPQ1050" s="308"/>
      <c r="UPR1050" s="308"/>
      <c r="UPS1050" s="308"/>
      <c r="UPT1050" s="308"/>
      <c r="UPU1050" s="308"/>
      <c r="UPV1050" s="308"/>
      <c r="UPW1050" s="308"/>
      <c r="UPX1050" s="308"/>
      <c r="UPY1050" s="308"/>
      <c r="UPZ1050" s="308"/>
      <c r="UQA1050" s="308"/>
      <c r="UQB1050" s="308"/>
      <c r="UQC1050" s="308"/>
      <c r="UQD1050" s="308"/>
      <c r="UQE1050" s="308"/>
      <c r="UQF1050" s="308"/>
      <c r="UQG1050" s="308"/>
      <c r="UQH1050" s="308"/>
      <c r="UQI1050" s="308"/>
      <c r="UQJ1050" s="308"/>
      <c r="UQK1050" s="308"/>
      <c r="UQL1050" s="308"/>
      <c r="UQM1050" s="308"/>
      <c r="UQN1050" s="308"/>
      <c r="UQO1050" s="308"/>
      <c r="UQP1050" s="308"/>
      <c r="UQQ1050" s="308"/>
      <c r="UQR1050" s="308"/>
      <c r="UQS1050" s="308"/>
      <c r="UQT1050" s="308"/>
      <c r="UQU1050" s="308"/>
      <c r="UQV1050" s="308"/>
      <c r="UQW1050" s="308"/>
      <c r="UQX1050" s="308"/>
      <c r="UQY1050" s="308"/>
      <c r="UQZ1050" s="308"/>
      <c r="URA1050" s="308"/>
      <c r="URB1050" s="308"/>
      <c r="URC1050" s="308"/>
      <c r="URD1050" s="308"/>
      <c r="URE1050" s="308"/>
      <c r="URF1050" s="308"/>
      <c r="URG1050" s="308"/>
      <c r="URH1050" s="308"/>
      <c r="URI1050" s="308"/>
      <c r="URJ1050" s="308"/>
      <c r="URK1050" s="308"/>
      <c r="URL1050" s="308"/>
      <c r="URM1050" s="308"/>
      <c r="URN1050" s="308"/>
      <c r="URO1050" s="308"/>
      <c r="URP1050" s="308"/>
      <c r="URQ1050" s="308"/>
      <c r="URR1050" s="308"/>
      <c r="URS1050" s="308"/>
      <c r="URT1050" s="308"/>
      <c r="URU1050" s="308"/>
      <c r="URV1050" s="308"/>
      <c r="URW1050" s="308"/>
      <c r="URX1050" s="308"/>
      <c r="URY1050" s="308"/>
      <c r="URZ1050" s="308"/>
      <c r="USA1050" s="308"/>
      <c r="USB1050" s="308"/>
      <c r="USC1050" s="308"/>
      <c r="USD1050" s="308"/>
      <c r="USE1050" s="308"/>
      <c r="USF1050" s="308"/>
      <c r="USG1050" s="308"/>
      <c r="USH1050" s="308"/>
      <c r="USI1050" s="308"/>
      <c r="USJ1050" s="308"/>
      <c r="USK1050" s="308"/>
      <c r="USL1050" s="308"/>
      <c r="USM1050" s="308"/>
      <c r="USN1050" s="308"/>
      <c r="USO1050" s="308"/>
      <c r="USP1050" s="308"/>
      <c r="USQ1050" s="308"/>
      <c r="USR1050" s="308"/>
      <c r="USS1050" s="308"/>
      <c r="UST1050" s="308"/>
      <c r="USU1050" s="308"/>
      <c r="USV1050" s="308"/>
      <c r="USW1050" s="308"/>
      <c r="USX1050" s="308"/>
      <c r="USY1050" s="308"/>
      <c r="USZ1050" s="308"/>
      <c r="UTA1050" s="308"/>
      <c r="UTB1050" s="308"/>
      <c r="UTC1050" s="308"/>
      <c r="UTD1050" s="308"/>
      <c r="UTE1050" s="308"/>
      <c r="UTF1050" s="308"/>
      <c r="UTG1050" s="308"/>
      <c r="UTH1050" s="308"/>
      <c r="UTI1050" s="308"/>
      <c r="UTJ1050" s="308"/>
      <c r="UTK1050" s="308"/>
      <c r="UTL1050" s="308"/>
      <c r="UTM1050" s="308"/>
      <c r="UTN1050" s="308"/>
      <c r="UTO1050" s="308"/>
      <c r="UTP1050" s="308"/>
      <c r="UTQ1050" s="308"/>
      <c r="UTR1050" s="308"/>
      <c r="UTS1050" s="308"/>
      <c r="UTT1050" s="308"/>
      <c r="UTU1050" s="308"/>
      <c r="UTV1050" s="308"/>
      <c r="UTW1050" s="308"/>
      <c r="UTX1050" s="308"/>
      <c r="UTY1050" s="308"/>
      <c r="UTZ1050" s="308"/>
      <c r="UUA1050" s="308"/>
      <c r="UUB1050" s="308"/>
      <c r="UUC1050" s="308"/>
      <c r="UUD1050" s="308"/>
      <c r="UUE1050" s="308"/>
      <c r="UUF1050" s="308"/>
      <c r="UUG1050" s="308"/>
      <c r="UUH1050" s="308"/>
      <c r="UUI1050" s="308"/>
      <c r="UUJ1050" s="308"/>
      <c r="UUK1050" s="308"/>
      <c r="UUL1050" s="308"/>
      <c r="UUM1050" s="308"/>
      <c r="UUN1050" s="308"/>
      <c r="UUO1050" s="308"/>
      <c r="UUP1050" s="308"/>
      <c r="UUQ1050" s="308"/>
      <c r="UUR1050" s="308"/>
      <c r="UUS1050" s="308"/>
      <c r="UUT1050" s="308"/>
      <c r="UUU1050" s="308"/>
      <c r="UUV1050" s="308"/>
      <c r="UUW1050" s="308"/>
      <c r="UUX1050" s="308"/>
      <c r="UUY1050" s="308"/>
      <c r="UUZ1050" s="308"/>
      <c r="UVA1050" s="308"/>
      <c r="UVB1050" s="308"/>
      <c r="UVC1050" s="308"/>
      <c r="UVD1050" s="308"/>
      <c r="UVE1050" s="308"/>
      <c r="UVF1050" s="308"/>
      <c r="UVG1050" s="308"/>
      <c r="UVH1050" s="308"/>
      <c r="UVI1050" s="308"/>
      <c r="UVJ1050" s="308"/>
      <c r="UVK1050" s="308"/>
      <c r="UVL1050" s="308"/>
      <c r="UVM1050" s="308"/>
      <c r="UVN1050" s="308"/>
      <c r="UVO1050" s="308"/>
      <c r="UVP1050" s="308"/>
      <c r="UVQ1050" s="308"/>
      <c r="UVR1050" s="308"/>
      <c r="UVS1050" s="308"/>
      <c r="UVT1050" s="308"/>
      <c r="UVU1050" s="308"/>
      <c r="UVV1050" s="308"/>
      <c r="UVW1050" s="308"/>
      <c r="UVX1050" s="308"/>
      <c r="UVY1050" s="308"/>
      <c r="UVZ1050" s="308"/>
      <c r="UWA1050" s="308"/>
      <c r="UWB1050" s="308"/>
      <c r="UWC1050" s="308"/>
      <c r="UWD1050" s="308"/>
      <c r="UWE1050" s="308"/>
      <c r="UWF1050" s="308"/>
      <c r="UWG1050" s="308"/>
      <c r="UWH1050" s="308"/>
      <c r="UWI1050" s="308"/>
      <c r="UWJ1050" s="308"/>
      <c r="UWK1050" s="308"/>
      <c r="UWL1050" s="308"/>
      <c r="UWM1050" s="308"/>
      <c r="UWN1050" s="308"/>
      <c r="UWO1050" s="308"/>
      <c r="UWP1050" s="308"/>
      <c r="UWQ1050" s="308"/>
      <c r="UWR1050" s="308"/>
      <c r="UWS1050" s="308"/>
      <c r="UWT1050" s="308"/>
      <c r="UWU1050" s="308"/>
      <c r="UWV1050" s="308"/>
      <c r="UWW1050" s="308"/>
      <c r="UWX1050" s="308"/>
      <c r="UWY1050" s="308"/>
      <c r="UWZ1050" s="308"/>
      <c r="UXA1050" s="308"/>
      <c r="UXB1050" s="308"/>
      <c r="UXC1050" s="308"/>
      <c r="UXD1050" s="308"/>
      <c r="UXE1050" s="308"/>
      <c r="UXF1050" s="308"/>
      <c r="UXG1050" s="308"/>
      <c r="UXH1050" s="308"/>
      <c r="UXI1050" s="308"/>
      <c r="UXJ1050" s="308"/>
      <c r="UXK1050" s="308"/>
      <c r="UXL1050" s="308"/>
      <c r="UXM1050" s="308"/>
      <c r="UXN1050" s="308"/>
      <c r="UXO1050" s="308"/>
      <c r="UXP1050" s="308"/>
      <c r="UXQ1050" s="308"/>
      <c r="UXR1050" s="308"/>
      <c r="UXS1050" s="308"/>
      <c r="UXT1050" s="308"/>
      <c r="UXU1050" s="308"/>
      <c r="UXV1050" s="308"/>
      <c r="UXW1050" s="308"/>
      <c r="UXX1050" s="308"/>
      <c r="UXY1050" s="308"/>
      <c r="UXZ1050" s="308"/>
      <c r="UYA1050" s="308"/>
      <c r="UYB1050" s="308"/>
      <c r="UYC1050" s="308"/>
      <c r="UYD1050" s="308"/>
      <c r="UYE1050" s="308"/>
      <c r="UYF1050" s="308"/>
      <c r="UYG1050" s="308"/>
      <c r="UYH1050" s="308"/>
      <c r="UYI1050" s="308"/>
      <c r="UYJ1050" s="308"/>
      <c r="UYK1050" s="308"/>
      <c r="UYL1050" s="308"/>
      <c r="UYM1050" s="308"/>
      <c r="UYN1050" s="308"/>
      <c r="UYO1050" s="308"/>
      <c r="UYP1050" s="308"/>
      <c r="UYQ1050" s="308"/>
      <c r="UYR1050" s="308"/>
      <c r="UYS1050" s="308"/>
      <c r="UYT1050" s="308"/>
      <c r="UYU1050" s="308"/>
      <c r="UYV1050" s="308"/>
      <c r="UYW1050" s="308"/>
      <c r="UYX1050" s="308"/>
      <c r="UYY1050" s="308"/>
      <c r="UYZ1050" s="308"/>
      <c r="UZA1050" s="308"/>
      <c r="UZB1050" s="308"/>
      <c r="UZC1050" s="308"/>
      <c r="UZD1050" s="308"/>
      <c r="UZE1050" s="308"/>
      <c r="UZF1050" s="308"/>
      <c r="UZG1050" s="308"/>
      <c r="UZH1050" s="308"/>
      <c r="UZI1050" s="308"/>
      <c r="UZJ1050" s="308"/>
      <c r="UZK1050" s="308"/>
      <c r="UZL1050" s="308"/>
      <c r="UZM1050" s="308"/>
      <c r="UZN1050" s="308"/>
      <c r="UZO1050" s="308"/>
      <c r="UZP1050" s="308"/>
      <c r="UZQ1050" s="308"/>
      <c r="UZR1050" s="308"/>
      <c r="UZS1050" s="308"/>
      <c r="UZT1050" s="308"/>
      <c r="UZU1050" s="308"/>
      <c r="UZV1050" s="308"/>
      <c r="UZW1050" s="308"/>
      <c r="UZX1050" s="308"/>
      <c r="UZY1050" s="308"/>
      <c r="UZZ1050" s="308"/>
      <c r="VAA1050" s="308"/>
      <c r="VAB1050" s="308"/>
      <c r="VAC1050" s="308"/>
      <c r="VAD1050" s="308"/>
      <c r="VAE1050" s="308"/>
      <c r="VAF1050" s="308"/>
      <c r="VAG1050" s="308"/>
      <c r="VAH1050" s="308"/>
      <c r="VAI1050" s="308"/>
      <c r="VAJ1050" s="308"/>
      <c r="VAK1050" s="308"/>
      <c r="VAL1050" s="308"/>
      <c r="VAM1050" s="308"/>
      <c r="VAN1050" s="308"/>
      <c r="VAO1050" s="308"/>
      <c r="VAP1050" s="308"/>
      <c r="VAQ1050" s="308"/>
      <c r="VAR1050" s="308"/>
      <c r="VAS1050" s="308"/>
      <c r="VAT1050" s="308"/>
      <c r="VAU1050" s="308"/>
      <c r="VAV1050" s="308"/>
      <c r="VAW1050" s="308"/>
      <c r="VAX1050" s="308"/>
      <c r="VAY1050" s="308"/>
      <c r="VAZ1050" s="308"/>
      <c r="VBA1050" s="308"/>
      <c r="VBB1050" s="308"/>
      <c r="VBC1050" s="308"/>
      <c r="VBD1050" s="308"/>
      <c r="VBE1050" s="308"/>
      <c r="VBF1050" s="308"/>
      <c r="VBG1050" s="308"/>
      <c r="VBH1050" s="308"/>
      <c r="VBI1050" s="308"/>
      <c r="VBJ1050" s="308"/>
      <c r="VBK1050" s="308"/>
      <c r="VBL1050" s="308"/>
      <c r="VBM1050" s="308"/>
      <c r="VBN1050" s="308"/>
      <c r="VBO1050" s="308"/>
      <c r="VBP1050" s="308"/>
      <c r="VBQ1050" s="308"/>
      <c r="VBR1050" s="308"/>
      <c r="VBS1050" s="308"/>
      <c r="VBT1050" s="308"/>
      <c r="VBU1050" s="308"/>
      <c r="VBV1050" s="308"/>
      <c r="VBW1050" s="308"/>
      <c r="VBX1050" s="308"/>
      <c r="VBY1050" s="308"/>
      <c r="VBZ1050" s="308"/>
      <c r="VCA1050" s="308"/>
      <c r="VCB1050" s="308"/>
      <c r="VCC1050" s="308"/>
      <c r="VCD1050" s="308"/>
      <c r="VCE1050" s="308"/>
      <c r="VCF1050" s="308"/>
      <c r="VCG1050" s="308"/>
      <c r="VCH1050" s="308"/>
      <c r="VCI1050" s="308"/>
      <c r="VCJ1050" s="308"/>
      <c r="VCK1050" s="308"/>
      <c r="VCL1050" s="308"/>
      <c r="VCM1050" s="308"/>
      <c r="VCN1050" s="308"/>
      <c r="VCO1050" s="308"/>
      <c r="VCP1050" s="308"/>
      <c r="VCQ1050" s="308"/>
      <c r="VCR1050" s="308"/>
      <c r="VCS1050" s="308"/>
      <c r="VCT1050" s="308"/>
      <c r="VCU1050" s="308"/>
      <c r="VCV1050" s="308"/>
      <c r="VCW1050" s="308"/>
      <c r="VCX1050" s="308"/>
      <c r="VCY1050" s="308"/>
      <c r="VCZ1050" s="308"/>
      <c r="VDA1050" s="308"/>
      <c r="VDB1050" s="308"/>
      <c r="VDC1050" s="308"/>
      <c r="VDD1050" s="308"/>
      <c r="VDE1050" s="308"/>
      <c r="VDF1050" s="308"/>
      <c r="VDG1050" s="308"/>
      <c r="VDH1050" s="308"/>
      <c r="VDI1050" s="308"/>
      <c r="VDJ1050" s="308"/>
      <c r="VDK1050" s="308"/>
      <c r="VDL1050" s="308"/>
      <c r="VDM1050" s="308"/>
      <c r="VDN1050" s="308"/>
      <c r="VDO1050" s="308"/>
      <c r="VDP1050" s="308"/>
      <c r="VDQ1050" s="308"/>
      <c r="VDR1050" s="308"/>
      <c r="VDS1050" s="308"/>
      <c r="VDT1050" s="308"/>
      <c r="VDU1050" s="308"/>
      <c r="VDV1050" s="308"/>
      <c r="VDW1050" s="308"/>
      <c r="VDX1050" s="308"/>
      <c r="VDY1050" s="308"/>
      <c r="VDZ1050" s="308"/>
      <c r="VEA1050" s="308"/>
      <c r="VEB1050" s="308"/>
      <c r="VEC1050" s="308"/>
      <c r="VED1050" s="308"/>
      <c r="VEE1050" s="308"/>
      <c r="VEF1050" s="308"/>
      <c r="VEG1050" s="308"/>
      <c r="VEH1050" s="308"/>
      <c r="VEI1050" s="308"/>
      <c r="VEJ1050" s="308"/>
      <c r="VEK1050" s="308"/>
      <c r="VEL1050" s="308"/>
      <c r="VEM1050" s="308"/>
      <c r="VEN1050" s="308"/>
      <c r="VEO1050" s="308"/>
      <c r="VEP1050" s="308"/>
      <c r="VEQ1050" s="308"/>
      <c r="VER1050" s="308"/>
      <c r="VES1050" s="308"/>
      <c r="VET1050" s="308"/>
      <c r="VEU1050" s="308"/>
      <c r="VEV1050" s="308"/>
      <c r="VEW1050" s="308"/>
      <c r="VEX1050" s="308"/>
      <c r="VEY1050" s="308"/>
      <c r="VEZ1050" s="308"/>
      <c r="VFA1050" s="308"/>
      <c r="VFB1050" s="308"/>
      <c r="VFC1050" s="308"/>
      <c r="VFD1050" s="308"/>
      <c r="VFE1050" s="308"/>
      <c r="VFF1050" s="308"/>
      <c r="VFG1050" s="308"/>
      <c r="VFH1050" s="308"/>
      <c r="VFI1050" s="308"/>
      <c r="VFJ1050" s="308"/>
      <c r="VFK1050" s="308"/>
      <c r="VFL1050" s="308"/>
      <c r="VFM1050" s="308"/>
      <c r="VFN1050" s="308"/>
      <c r="VFO1050" s="308"/>
      <c r="VFP1050" s="308"/>
      <c r="VFQ1050" s="308"/>
      <c r="VFR1050" s="308"/>
      <c r="VFS1050" s="308"/>
      <c r="VFT1050" s="308"/>
      <c r="VFU1050" s="308"/>
      <c r="VFV1050" s="308"/>
      <c r="VFW1050" s="308"/>
      <c r="VFX1050" s="308"/>
      <c r="VFY1050" s="308"/>
      <c r="VFZ1050" s="308"/>
      <c r="VGA1050" s="308"/>
      <c r="VGB1050" s="308"/>
      <c r="VGC1050" s="308"/>
      <c r="VGD1050" s="308"/>
      <c r="VGE1050" s="308"/>
      <c r="VGF1050" s="308"/>
      <c r="VGG1050" s="308"/>
      <c r="VGH1050" s="308"/>
      <c r="VGI1050" s="308"/>
      <c r="VGJ1050" s="308"/>
      <c r="VGK1050" s="308"/>
      <c r="VGL1050" s="308"/>
      <c r="VGM1050" s="308"/>
      <c r="VGN1050" s="308"/>
      <c r="VGO1050" s="308"/>
      <c r="VGP1050" s="308"/>
      <c r="VGQ1050" s="308"/>
      <c r="VGR1050" s="308"/>
      <c r="VGS1050" s="308"/>
      <c r="VGT1050" s="308"/>
      <c r="VGU1050" s="308"/>
      <c r="VGV1050" s="308"/>
      <c r="VGW1050" s="308"/>
      <c r="VGX1050" s="308"/>
      <c r="VGY1050" s="308"/>
      <c r="VGZ1050" s="308"/>
      <c r="VHA1050" s="308"/>
      <c r="VHB1050" s="308"/>
      <c r="VHC1050" s="308"/>
      <c r="VHD1050" s="308"/>
      <c r="VHE1050" s="308"/>
      <c r="VHF1050" s="308"/>
      <c r="VHG1050" s="308"/>
      <c r="VHH1050" s="308"/>
      <c r="VHI1050" s="308"/>
      <c r="VHJ1050" s="308"/>
      <c r="VHK1050" s="308"/>
      <c r="VHL1050" s="308"/>
      <c r="VHM1050" s="308"/>
      <c r="VHN1050" s="308"/>
      <c r="VHO1050" s="308"/>
      <c r="VHP1050" s="308"/>
      <c r="VHQ1050" s="308"/>
      <c r="VHR1050" s="308"/>
      <c r="VHS1050" s="308"/>
      <c r="VHT1050" s="308"/>
      <c r="VHU1050" s="308"/>
      <c r="VHV1050" s="308"/>
      <c r="VHW1050" s="308"/>
      <c r="VHX1050" s="308"/>
      <c r="VHY1050" s="308"/>
      <c r="VHZ1050" s="308"/>
      <c r="VIA1050" s="308"/>
      <c r="VIB1050" s="308"/>
      <c r="VIC1050" s="308"/>
      <c r="VID1050" s="308"/>
      <c r="VIE1050" s="308"/>
      <c r="VIF1050" s="308"/>
      <c r="VIG1050" s="308"/>
      <c r="VIH1050" s="308"/>
      <c r="VII1050" s="308"/>
      <c r="VIJ1050" s="308"/>
      <c r="VIK1050" s="308"/>
      <c r="VIL1050" s="308"/>
      <c r="VIM1050" s="308"/>
      <c r="VIN1050" s="308"/>
      <c r="VIO1050" s="308"/>
      <c r="VIP1050" s="308"/>
      <c r="VIQ1050" s="308"/>
      <c r="VIR1050" s="308"/>
      <c r="VIS1050" s="308"/>
      <c r="VIT1050" s="308"/>
      <c r="VIU1050" s="308"/>
      <c r="VIV1050" s="308"/>
      <c r="VIW1050" s="308"/>
      <c r="VIX1050" s="308"/>
      <c r="VIY1050" s="308"/>
      <c r="VIZ1050" s="308"/>
      <c r="VJA1050" s="308"/>
      <c r="VJB1050" s="308"/>
      <c r="VJC1050" s="308"/>
      <c r="VJD1050" s="308"/>
      <c r="VJE1050" s="308"/>
      <c r="VJF1050" s="308"/>
      <c r="VJG1050" s="308"/>
      <c r="VJH1050" s="308"/>
      <c r="VJI1050" s="308"/>
      <c r="VJJ1050" s="308"/>
      <c r="VJK1050" s="308"/>
      <c r="VJL1050" s="308"/>
      <c r="VJM1050" s="308"/>
      <c r="VJN1050" s="308"/>
      <c r="VJO1050" s="308"/>
      <c r="VJP1050" s="308"/>
      <c r="VJQ1050" s="308"/>
      <c r="VJR1050" s="308"/>
      <c r="VJS1050" s="308"/>
      <c r="VJT1050" s="308"/>
      <c r="VJU1050" s="308"/>
      <c r="VJV1050" s="308"/>
      <c r="VJW1050" s="308"/>
      <c r="VJX1050" s="308"/>
      <c r="VJY1050" s="308"/>
      <c r="VJZ1050" s="308"/>
      <c r="VKA1050" s="308"/>
      <c r="VKB1050" s="308"/>
      <c r="VKC1050" s="308"/>
      <c r="VKD1050" s="308"/>
      <c r="VKE1050" s="308"/>
      <c r="VKF1050" s="308"/>
      <c r="VKG1050" s="308"/>
      <c r="VKH1050" s="308"/>
      <c r="VKI1050" s="308"/>
      <c r="VKJ1050" s="308"/>
      <c r="VKK1050" s="308"/>
      <c r="VKL1050" s="308"/>
      <c r="VKM1050" s="308"/>
      <c r="VKN1050" s="308"/>
      <c r="VKO1050" s="308"/>
      <c r="VKP1050" s="308"/>
      <c r="VKQ1050" s="308"/>
      <c r="VKR1050" s="308"/>
      <c r="VKS1050" s="308"/>
      <c r="VKT1050" s="308"/>
      <c r="VKU1050" s="308"/>
      <c r="VKV1050" s="308"/>
      <c r="VKW1050" s="308"/>
      <c r="VKX1050" s="308"/>
      <c r="VKY1050" s="308"/>
      <c r="VKZ1050" s="308"/>
      <c r="VLA1050" s="308"/>
      <c r="VLB1050" s="308"/>
      <c r="VLC1050" s="308"/>
      <c r="VLD1050" s="308"/>
      <c r="VLE1050" s="308"/>
      <c r="VLF1050" s="308"/>
      <c r="VLG1050" s="308"/>
      <c r="VLH1050" s="308"/>
      <c r="VLI1050" s="308"/>
      <c r="VLJ1050" s="308"/>
      <c r="VLK1050" s="308"/>
      <c r="VLL1050" s="308"/>
      <c r="VLM1050" s="308"/>
      <c r="VLN1050" s="308"/>
      <c r="VLO1050" s="308"/>
      <c r="VLP1050" s="308"/>
      <c r="VLQ1050" s="308"/>
      <c r="VLR1050" s="308"/>
      <c r="VLS1050" s="308"/>
      <c r="VLT1050" s="308"/>
      <c r="VLU1050" s="308"/>
      <c r="VLV1050" s="308"/>
      <c r="VLW1050" s="308"/>
      <c r="VLX1050" s="308"/>
      <c r="VLY1050" s="308"/>
      <c r="VLZ1050" s="308"/>
      <c r="VMA1050" s="308"/>
      <c r="VMB1050" s="308"/>
      <c r="VMC1050" s="308"/>
      <c r="VMD1050" s="308"/>
      <c r="VME1050" s="308"/>
      <c r="VMF1050" s="308"/>
      <c r="VMG1050" s="308"/>
      <c r="VMH1050" s="308"/>
      <c r="VMI1050" s="308"/>
      <c r="VMJ1050" s="308"/>
      <c r="VMK1050" s="308"/>
      <c r="VML1050" s="308"/>
      <c r="VMM1050" s="308"/>
      <c r="VMN1050" s="308"/>
      <c r="VMO1050" s="308"/>
      <c r="VMP1050" s="308"/>
      <c r="VMQ1050" s="308"/>
      <c r="VMR1050" s="308"/>
      <c r="VMS1050" s="308"/>
      <c r="VMT1050" s="308"/>
      <c r="VMU1050" s="308"/>
      <c r="VMV1050" s="308"/>
      <c r="VMW1050" s="308"/>
      <c r="VMX1050" s="308"/>
      <c r="VMY1050" s="308"/>
      <c r="VMZ1050" s="308"/>
      <c r="VNA1050" s="308"/>
      <c r="VNB1050" s="308"/>
      <c r="VNC1050" s="308"/>
      <c r="VND1050" s="308"/>
      <c r="VNE1050" s="308"/>
      <c r="VNF1050" s="308"/>
      <c r="VNG1050" s="308"/>
      <c r="VNH1050" s="308"/>
      <c r="VNI1050" s="308"/>
      <c r="VNJ1050" s="308"/>
      <c r="VNK1050" s="308"/>
      <c r="VNL1050" s="308"/>
      <c r="VNM1050" s="308"/>
      <c r="VNN1050" s="308"/>
      <c r="VNO1050" s="308"/>
      <c r="VNP1050" s="308"/>
      <c r="VNQ1050" s="308"/>
      <c r="VNR1050" s="308"/>
      <c r="VNS1050" s="308"/>
      <c r="VNT1050" s="308"/>
      <c r="VNU1050" s="308"/>
      <c r="VNV1050" s="308"/>
      <c r="VNW1050" s="308"/>
      <c r="VNX1050" s="308"/>
      <c r="VNY1050" s="308"/>
      <c r="VNZ1050" s="308"/>
      <c r="VOA1050" s="308"/>
      <c r="VOB1050" s="308"/>
      <c r="VOC1050" s="308"/>
      <c r="VOD1050" s="308"/>
      <c r="VOE1050" s="308"/>
      <c r="VOF1050" s="308"/>
      <c r="VOG1050" s="308"/>
      <c r="VOH1050" s="308"/>
      <c r="VOI1050" s="308"/>
      <c r="VOJ1050" s="308"/>
      <c r="VOK1050" s="308"/>
      <c r="VOL1050" s="308"/>
      <c r="VOM1050" s="308"/>
      <c r="VON1050" s="308"/>
      <c r="VOO1050" s="308"/>
      <c r="VOP1050" s="308"/>
      <c r="VOQ1050" s="308"/>
      <c r="VOR1050" s="308"/>
      <c r="VOS1050" s="308"/>
      <c r="VOT1050" s="308"/>
      <c r="VOU1050" s="308"/>
      <c r="VOV1050" s="308"/>
      <c r="VOW1050" s="308"/>
      <c r="VOX1050" s="308"/>
      <c r="VOY1050" s="308"/>
      <c r="VOZ1050" s="308"/>
      <c r="VPA1050" s="308"/>
      <c r="VPB1050" s="308"/>
      <c r="VPC1050" s="308"/>
      <c r="VPD1050" s="308"/>
      <c r="VPE1050" s="308"/>
      <c r="VPF1050" s="308"/>
      <c r="VPG1050" s="308"/>
      <c r="VPH1050" s="308"/>
      <c r="VPI1050" s="308"/>
      <c r="VPJ1050" s="308"/>
      <c r="VPK1050" s="308"/>
      <c r="VPL1050" s="308"/>
      <c r="VPM1050" s="308"/>
      <c r="VPN1050" s="308"/>
      <c r="VPO1050" s="308"/>
      <c r="VPP1050" s="308"/>
      <c r="VPQ1050" s="308"/>
      <c r="VPR1050" s="308"/>
      <c r="VPS1050" s="308"/>
      <c r="VPT1050" s="308"/>
      <c r="VPU1050" s="308"/>
      <c r="VPV1050" s="308"/>
      <c r="VPW1050" s="308"/>
      <c r="VPX1050" s="308"/>
      <c r="VPY1050" s="308"/>
      <c r="VPZ1050" s="308"/>
      <c r="VQA1050" s="308"/>
      <c r="VQB1050" s="308"/>
      <c r="VQC1050" s="308"/>
      <c r="VQD1050" s="308"/>
      <c r="VQE1050" s="308"/>
      <c r="VQF1050" s="308"/>
      <c r="VQG1050" s="308"/>
      <c r="VQH1050" s="308"/>
      <c r="VQI1050" s="308"/>
      <c r="VQJ1050" s="308"/>
      <c r="VQK1050" s="308"/>
      <c r="VQL1050" s="308"/>
      <c r="VQM1050" s="308"/>
      <c r="VQN1050" s="308"/>
      <c r="VQO1050" s="308"/>
      <c r="VQP1050" s="308"/>
      <c r="VQQ1050" s="308"/>
      <c r="VQR1050" s="308"/>
      <c r="VQS1050" s="308"/>
      <c r="VQT1050" s="308"/>
      <c r="VQU1050" s="308"/>
      <c r="VQV1050" s="308"/>
      <c r="VQW1050" s="308"/>
      <c r="VQX1050" s="308"/>
      <c r="VQY1050" s="308"/>
      <c r="VQZ1050" s="308"/>
      <c r="VRA1050" s="308"/>
      <c r="VRB1050" s="308"/>
      <c r="VRC1050" s="308"/>
      <c r="VRD1050" s="308"/>
      <c r="VRE1050" s="308"/>
      <c r="VRF1050" s="308"/>
      <c r="VRG1050" s="308"/>
      <c r="VRH1050" s="308"/>
      <c r="VRI1050" s="308"/>
      <c r="VRJ1050" s="308"/>
      <c r="VRK1050" s="308"/>
      <c r="VRL1050" s="308"/>
      <c r="VRM1050" s="308"/>
      <c r="VRN1050" s="308"/>
      <c r="VRO1050" s="308"/>
      <c r="VRP1050" s="308"/>
      <c r="VRQ1050" s="308"/>
      <c r="VRR1050" s="308"/>
      <c r="VRS1050" s="308"/>
      <c r="VRT1050" s="308"/>
      <c r="VRU1050" s="308"/>
      <c r="VRV1050" s="308"/>
      <c r="VRW1050" s="308"/>
      <c r="VRX1050" s="308"/>
      <c r="VRY1050" s="308"/>
      <c r="VRZ1050" s="308"/>
      <c r="VSA1050" s="308"/>
      <c r="VSB1050" s="308"/>
      <c r="VSC1050" s="308"/>
      <c r="VSD1050" s="308"/>
      <c r="VSE1050" s="308"/>
      <c r="VSF1050" s="308"/>
      <c r="VSG1050" s="308"/>
      <c r="VSH1050" s="308"/>
      <c r="VSI1050" s="308"/>
      <c r="VSJ1050" s="308"/>
      <c r="VSK1050" s="308"/>
      <c r="VSL1050" s="308"/>
      <c r="VSM1050" s="308"/>
      <c r="VSN1050" s="308"/>
      <c r="VSO1050" s="308"/>
      <c r="VSP1050" s="308"/>
      <c r="VSQ1050" s="308"/>
      <c r="VSR1050" s="308"/>
      <c r="VSS1050" s="308"/>
      <c r="VST1050" s="308"/>
      <c r="VSU1050" s="308"/>
      <c r="VSV1050" s="308"/>
      <c r="VSW1050" s="308"/>
      <c r="VSX1050" s="308"/>
      <c r="VSY1050" s="308"/>
      <c r="VSZ1050" s="308"/>
      <c r="VTA1050" s="308"/>
      <c r="VTB1050" s="308"/>
      <c r="VTC1050" s="308"/>
      <c r="VTD1050" s="308"/>
      <c r="VTE1050" s="308"/>
      <c r="VTF1050" s="308"/>
      <c r="VTG1050" s="308"/>
      <c r="VTH1050" s="308"/>
      <c r="VTI1050" s="308"/>
      <c r="VTJ1050" s="308"/>
      <c r="VTK1050" s="308"/>
      <c r="VTL1050" s="308"/>
      <c r="VTM1050" s="308"/>
      <c r="VTN1050" s="308"/>
      <c r="VTO1050" s="308"/>
      <c r="VTP1050" s="308"/>
      <c r="VTQ1050" s="308"/>
      <c r="VTR1050" s="308"/>
      <c r="VTS1050" s="308"/>
      <c r="VTT1050" s="308"/>
      <c r="VTU1050" s="308"/>
      <c r="VTV1050" s="308"/>
      <c r="VTW1050" s="308"/>
      <c r="VTX1050" s="308"/>
      <c r="VTY1050" s="308"/>
      <c r="VTZ1050" s="308"/>
      <c r="VUA1050" s="308"/>
      <c r="VUB1050" s="308"/>
      <c r="VUC1050" s="308"/>
      <c r="VUD1050" s="308"/>
      <c r="VUE1050" s="308"/>
      <c r="VUF1050" s="308"/>
      <c r="VUG1050" s="308"/>
      <c r="VUH1050" s="308"/>
      <c r="VUI1050" s="308"/>
      <c r="VUJ1050" s="308"/>
      <c r="VUK1050" s="308"/>
      <c r="VUL1050" s="308"/>
      <c r="VUM1050" s="308"/>
      <c r="VUN1050" s="308"/>
      <c r="VUO1050" s="308"/>
      <c r="VUP1050" s="308"/>
      <c r="VUQ1050" s="308"/>
      <c r="VUR1050" s="308"/>
      <c r="VUS1050" s="308"/>
      <c r="VUT1050" s="308"/>
      <c r="VUU1050" s="308"/>
      <c r="VUV1050" s="308"/>
      <c r="VUW1050" s="308"/>
      <c r="VUX1050" s="308"/>
      <c r="VUY1050" s="308"/>
      <c r="VUZ1050" s="308"/>
      <c r="VVA1050" s="308"/>
      <c r="VVB1050" s="308"/>
      <c r="VVC1050" s="308"/>
      <c r="VVD1050" s="308"/>
      <c r="VVE1050" s="308"/>
      <c r="VVF1050" s="308"/>
      <c r="VVG1050" s="308"/>
      <c r="VVH1050" s="308"/>
      <c r="VVI1050" s="308"/>
      <c r="VVJ1050" s="308"/>
      <c r="VVK1050" s="308"/>
      <c r="VVL1050" s="308"/>
      <c r="VVM1050" s="308"/>
      <c r="VVN1050" s="308"/>
      <c r="VVO1050" s="308"/>
      <c r="VVP1050" s="308"/>
      <c r="VVQ1050" s="308"/>
      <c r="VVR1050" s="308"/>
      <c r="VVS1050" s="308"/>
      <c r="VVT1050" s="308"/>
      <c r="VVU1050" s="308"/>
      <c r="VVV1050" s="308"/>
      <c r="VVW1050" s="308"/>
      <c r="VVX1050" s="308"/>
      <c r="VVY1050" s="308"/>
      <c r="VVZ1050" s="308"/>
      <c r="VWA1050" s="308"/>
      <c r="VWB1050" s="308"/>
      <c r="VWC1050" s="308"/>
      <c r="VWD1050" s="308"/>
      <c r="VWE1050" s="308"/>
      <c r="VWF1050" s="308"/>
      <c r="VWG1050" s="308"/>
      <c r="VWH1050" s="308"/>
      <c r="VWI1050" s="308"/>
      <c r="VWJ1050" s="308"/>
      <c r="VWK1050" s="308"/>
      <c r="VWL1050" s="308"/>
      <c r="VWM1050" s="308"/>
      <c r="VWN1050" s="308"/>
      <c r="VWO1050" s="308"/>
      <c r="VWP1050" s="308"/>
      <c r="VWQ1050" s="308"/>
      <c r="VWR1050" s="308"/>
      <c r="VWS1050" s="308"/>
      <c r="VWT1050" s="308"/>
      <c r="VWU1050" s="308"/>
      <c r="VWV1050" s="308"/>
      <c r="VWW1050" s="308"/>
      <c r="VWX1050" s="308"/>
      <c r="VWY1050" s="308"/>
      <c r="VWZ1050" s="308"/>
      <c r="VXA1050" s="308"/>
      <c r="VXB1050" s="308"/>
      <c r="VXC1050" s="308"/>
      <c r="VXD1050" s="308"/>
      <c r="VXE1050" s="308"/>
      <c r="VXF1050" s="308"/>
      <c r="VXG1050" s="308"/>
      <c r="VXH1050" s="308"/>
      <c r="VXI1050" s="308"/>
      <c r="VXJ1050" s="308"/>
      <c r="VXK1050" s="308"/>
      <c r="VXL1050" s="308"/>
      <c r="VXM1050" s="308"/>
      <c r="VXN1050" s="308"/>
      <c r="VXO1050" s="308"/>
      <c r="VXP1050" s="308"/>
      <c r="VXQ1050" s="308"/>
      <c r="VXR1050" s="308"/>
      <c r="VXS1050" s="308"/>
      <c r="VXT1050" s="308"/>
      <c r="VXU1050" s="308"/>
      <c r="VXV1050" s="308"/>
      <c r="VXW1050" s="308"/>
      <c r="VXX1050" s="308"/>
      <c r="VXY1050" s="308"/>
      <c r="VXZ1050" s="308"/>
      <c r="VYA1050" s="308"/>
      <c r="VYB1050" s="308"/>
      <c r="VYC1050" s="308"/>
      <c r="VYD1050" s="308"/>
      <c r="VYE1050" s="308"/>
      <c r="VYF1050" s="308"/>
      <c r="VYG1050" s="308"/>
      <c r="VYH1050" s="308"/>
      <c r="VYI1050" s="308"/>
      <c r="VYJ1050" s="308"/>
      <c r="VYK1050" s="308"/>
      <c r="VYL1050" s="308"/>
      <c r="VYM1050" s="308"/>
      <c r="VYN1050" s="308"/>
      <c r="VYO1050" s="308"/>
      <c r="VYP1050" s="308"/>
      <c r="VYQ1050" s="308"/>
      <c r="VYR1050" s="308"/>
      <c r="VYS1050" s="308"/>
      <c r="VYT1050" s="308"/>
      <c r="VYU1050" s="308"/>
      <c r="VYV1050" s="308"/>
      <c r="VYW1050" s="308"/>
      <c r="VYX1050" s="308"/>
      <c r="VYY1050" s="308"/>
      <c r="VYZ1050" s="308"/>
      <c r="VZA1050" s="308"/>
      <c r="VZB1050" s="308"/>
      <c r="VZC1050" s="308"/>
      <c r="VZD1050" s="308"/>
      <c r="VZE1050" s="308"/>
      <c r="VZF1050" s="308"/>
      <c r="VZG1050" s="308"/>
      <c r="VZH1050" s="308"/>
      <c r="VZI1050" s="308"/>
      <c r="VZJ1050" s="308"/>
      <c r="VZK1050" s="308"/>
      <c r="VZL1050" s="308"/>
      <c r="VZM1050" s="308"/>
      <c r="VZN1050" s="308"/>
      <c r="VZO1050" s="308"/>
      <c r="VZP1050" s="308"/>
      <c r="VZQ1050" s="308"/>
      <c r="VZR1050" s="308"/>
      <c r="VZS1050" s="308"/>
      <c r="VZT1050" s="308"/>
      <c r="VZU1050" s="308"/>
      <c r="VZV1050" s="308"/>
      <c r="VZW1050" s="308"/>
      <c r="VZX1050" s="308"/>
      <c r="VZY1050" s="308"/>
      <c r="VZZ1050" s="308"/>
      <c r="WAA1050" s="308"/>
      <c r="WAB1050" s="308"/>
      <c r="WAC1050" s="308"/>
      <c r="WAD1050" s="308"/>
      <c r="WAE1050" s="308"/>
      <c r="WAF1050" s="308"/>
      <c r="WAG1050" s="308"/>
      <c r="WAH1050" s="308"/>
      <c r="WAI1050" s="308"/>
      <c r="WAJ1050" s="308"/>
      <c r="WAK1050" s="308"/>
      <c r="WAL1050" s="308"/>
      <c r="WAM1050" s="308"/>
      <c r="WAN1050" s="308"/>
      <c r="WAO1050" s="308"/>
      <c r="WAP1050" s="308"/>
      <c r="WAQ1050" s="308"/>
      <c r="WAR1050" s="308"/>
      <c r="WAS1050" s="308"/>
      <c r="WAT1050" s="308"/>
      <c r="WAU1050" s="308"/>
      <c r="WAV1050" s="308"/>
      <c r="WAW1050" s="308"/>
      <c r="WAX1050" s="308"/>
      <c r="WAY1050" s="308"/>
      <c r="WAZ1050" s="308"/>
      <c r="WBA1050" s="308"/>
      <c r="WBB1050" s="308"/>
      <c r="WBC1050" s="308"/>
      <c r="WBD1050" s="308"/>
      <c r="WBE1050" s="308"/>
      <c r="WBF1050" s="308"/>
      <c r="WBG1050" s="308"/>
      <c r="WBH1050" s="308"/>
      <c r="WBI1050" s="308"/>
      <c r="WBJ1050" s="308"/>
      <c r="WBK1050" s="308"/>
      <c r="WBL1050" s="308"/>
      <c r="WBM1050" s="308"/>
      <c r="WBN1050" s="308"/>
      <c r="WBO1050" s="308"/>
      <c r="WBP1050" s="308"/>
      <c r="WBQ1050" s="308"/>
      <c r="WBR1050" s="308"/>
      <c r="WBS1050" s="308"/>
      <c r="WBT1050" s="308"/>
      <c r="WBU1050" s="308"/>
      <c r="WBV1050" s="308"/>
      <c r="WBW1050" s="308"/>
      <c r="WBX1050" s="308"/>
      <c r="WBY1050" s="308"/>
      <c r="WBZ1050" s="308"/>
      <c r="WCA1050" s="308"/>
      <c r="WCB1050" s="308"/>
      <c r="WCC1050" s="308"/>
      <c r="WCD1050" s="308"/>
      <c r="WCE1050" s="308"/>
      <c r="WCF1050" s="308"/>
      <c r="WCG1050" s="308"/>
      <c r="WCH1050" s="308"/>
      <c r="WCI1050" s="308"/>
      <c r="WCJ1050" s="308"/>
      <c r="WCK1050" s="308"/>
      <c r="WCL1050" s="308"/>
      <c r="WCM1050" s="308"/>
      <c r="WCN1050" s="308"/>
      <c r="WCO1050" s="308"/>
      <c r="WCP1050" s="308"/>
      <c r="WCQ1050" s="308"/>
      <c r="WCR1050" s="308"/>
      <c r="WCS1050" s="308"/>
      <c r="WCT1050" s="308"/>
      <c r="WCU1050" s="308"/>
      <c r="WCV1050" s="308"/>
      <c r="WCW1050" s="308"/>
      <c r="WCX1050" s="308"/>
      <c r="WCY1050" s="308"/>
      <c r="WCZ1050" s="308"/>
      <c r="WDA1050" s="308"/>
      <c r="WDB1050" s="308"/>
      <c r="WDC1050" s="308"/>
      <c r="WDD1050" s="308"/>
      <c r="WDE1050" s="308"/>
      <c r="WDF1050" s="308"/>
      <c r="WDG1050" s="308"/>
      <c r="WDH1050" s="308"/>
      <c r="WDI1050" s="308"/>
      <c r="WDJ1050" s="308"/>
      <c r="WDK1050" s="308"/>
      <c r="WDL1050" s="308"/>
      <c r="WDM1050" s="308"/>
      <c r="WDN1050" s="308"/>
      <c r="WDO1050" s="308"/>
      <c r="WDP1050" s="308"/>
      <c r="WDQ1050" s="308"/>
      <c r="WDR1050" s="308"/>
      <c r="WDS1050" s="308"/>
      <c r="WDT1050" s="308"/>
      <c r="WDU1050" s="308"/>
      <c r="WDV1050" s="308"/>
      <c r="WDW1050" s="308"/>
      <c r="WDX1050" s="308"/>
      <c r="WDY1050" s="308"/>
      <c r="WDZ1050" s="308"/>
      <c r="WEA1050" s="308"/>
      <c r="WEB1050" s="308"/>
      <c r="WEC1050" s="308"/>
      <c r="WED1050" s="308"/>
      <c r="WEE1050" s="308"/>
      <c r="WEF1050" s="308"/>
      <c r="WEG1050" s="308"/>
      <c r="WEH1050" s="308"/>
      <c r="WEI1050" s="308"/>
      <c r="WEJ1050" s="308"/>
      <c r="WEK1050" s="308"/>
      <c r="WEL1050" s="308"/>
      <c r="WEM1050" s="308"/>
      <c r="WEN1050" s="308"/>
      <c r="WEO1050" s="308"/>
      <c r="WEP1050" s="308"/>
      <c r="WEQ1050" s="308"/>
      <c r="WER1050" s="308"/>
      <c r="WES1050" s="308"/>
      <c r="WET1050" s="308"/>
      <c r="WEU1050" s="308"/>
      <c r="WEV1050" s="308"/>
      <c r="WEW1050" s="308"/>
      <c r="WEX1050" s="308"/>
      <c r="WEY1050" s="308"/>
      <c r="WEZ1050" s="308"/>
      <c r="WFA1050" s="308"/>
      <c r="WFB1050" s="308"/>
      <c r="WFC1050" s="308"/>
      <c r="WFD1050" s="308"/>
      <c r="WFE1050" s="308"/>
      <c r="WFF1050" s="308"/>
      <c r="WFG1050" s="308"/>
      <c r="WFH1050" s="308"/>
      <c r="WFI1050" s="308"/>
      <c r="WFJ1050" s="308"/>
      <c r="WFK1050" s="308"/>
      <c r="WFL1050" s="308"/>
      <c r="WFM1050" s="308"/>
      <c r="WFN1050" s="308"/>
      <c r="WFO1050" s="308"/>
      <c r="WFP1050" s="308"/>
      <c r="WFQ1050" s="308"/>
      <c r="WFR1050" s="308"/>
      <c r="WFS1050" s="308"/>
      <c r="WFT1050" s="308"/>
      <c r="WFU1050" s="308"/>
      <c r="WFV1050" s="308"/>
      <c r="WFW1050" s="308"/>
      <c r="WFX1050" s="308"/>
      <c r="WFY1050" s="308"/>
      <c r="WFZ1050" s="308"/>
      <c r="WGA1050" s="308"/>
      <c r="WGB1050" s="308"/>
      <c r="WGC1050" s="308"/>
      <c r="WGD1050" s="308"/>
      <c r="WGE1050" s="308"/>
      <c r="WGF1050" s="308"/>
      <c r="WGG1050" s="308"/>
      <c r="WGH1050" s="308"/>
      <c r="WGI1050" s="308"/>
      <c r="WGJ1050" s="308"/>
      <c r="WGK1050" s="308"/>
      <c r="WGL1050" s="308"/>
      <c r="WGM1050" s="308"/>
      <c r="WGN1050" s="308"/>
      <c r="WGO1050" s="308"/>
      <c r="WGP1050" s="308"/>
      <c r="WGQ1050" s="308"/>
      <c r="WGR1050" s="308"/>
      <c r="WGS1050" s="308"/>
      <c r="WGT1050" s="308"/>
      <c r="WGU1050" s="308"/>
      <c r="WGV1050" s="308"/>
      <c r="WGW1050" s="308"/>
      <c r="WGX1050" s="308"/>
      <c r="WGY1050" s="308"/>
      <c r="WGZ1050" s="308"/>
      <c r="WHA1050" s="308"/>
      <c r="WHB1050" s="308"/>
      <c r="WHC1050" s="308"/>
      <c r="WHD1050" s="308"/>
      <c r="WHE1050" s="308"/>
      <c r="WHF1050" s="308"/>
      <c r="WHG1050" s="308"/>
      <c r="WHH1050" s="308"/>
      <c r="WHI1050" s="308"/>
      <c r="WHJ1050" s="308"/>
      <c r="WHK1050" s="308"/>
      <c r="WHL1050" s="308"/>
      <c r="WHM1050" s="308"/>
      <c r="WHN1050" s="308"/>
      <c r="WHO1050" s="308"/>
      <c r="WHP1050" s="308"/>
      <c r="WHQ1050" s="308"/>
      <c r="WHR1050" s="308"/>
      <c r="WHS1050" s="308"/>
      <c r="WHT1050" s="308"/>
      <c r="WHU1050" s="308"/>
      <c r="WHV1050" s="308"/>
      <c r="WHW1050" s="308"/>
      <c r="WHX1050" s="308"/>
      <c r="WHY1050" s="308"/>
      <c r="WHZ1050" s="308"/>
      <c r="WIA1050" s="308"/>
      <c r="WIB1050" s="308"/>
      <c r="WIC1050" s="308"/>
      <c r="WID1050" s="308"/>
      <c r="WIE1050" s="308"/>
      <c r="WIF1050" s="308"/>
      <c r="WIG1050" s="308"/>
      <c r="WIH1050" s="308"/>
      <c r="WII1050" s="308"/>
      <c r="WIJ1050" s="308"/>
      <c r="WIK1050" s="308"/>
      <c r="WIL1050" s="308"/>
      <c r="WIM1050" s="308"/>
      <c r="WIN1050" s="308"/>
      <c r="WIO1050" s="308"/>
      <c r="WIP1050" s="308"/>
      <c r="WIQ1050" s="308"/>
      <c r="WIR1050" s="308"/>
      <c r="WIS1050" s="308"/>
      <c r="WIT1050" s="308"/>
      <c r="WIU1050" s="308"/>
      <c r="WIV1050" s="308"/>
      <c r="WIW1050" s="308"/>
      <c r="WIX1050" s="308"/>
      <c r="WIY1050" s="308"/>
      <c r="WIZ1050" s="308"/>
      <c r="WJA1050" s="308"/>
      <c r="WJB1050" s="308"/>
      <c r="WJC1050" s="308"/>
      <c r="WJD1050" s="308"/>
      <c r="WJE1050" s="308"/>
      <c r="WJF1050" s="308"/>
      <c r="WJG1050" s="308"/>
      <c r="WJH1050" s="308"/>
      <c r="WJI1050" s="308"/>
      <c r="WJJ1050" s="308"/>
      <c r="WJK1050" s="308"/>
      <c r="WJL1050" s="308"/>
      <c r="WJM1050" s="308"/>
      <c r="WJN1050" s="308"/>
      <c r="WJO1050" s="308"/>
      <c r="WJP1050" s="308"/>
      <c r="WJQ1050" s="308"/>
      <c r="WJR1050" s="308"/>
      <c r="WJS1050" s="308"/>
      <c r="WJT1050" s="308"/>
      <c r="WJU1050" s="308"/>
      <c r="WJV1050" s="308"/>
      <c r="WJW1050" s="308"/>
      <c r="WJX1050" s="308"/>
      <c r="WJY1050" s="308"/>
      <c r="WJZ1050" s="308"/>
      <c r="WKA1050" s="308"/>
      <c r="WKB1050" s="308"/>
      <c r="WKC1050" s="308"/>
      <c r="WKD1050" s="308"/>
      <c r="WKE1050" s="308"/>
      <c r="WKF1050" s="308"/>
      <c r="WKG1050" s="308"/>
      <c r="WKH1050" s="308"/>
      <c r="WKI1050" s="308"/>
      <c r="WKJ1050" s="308"/>
      <c r="WKK1050" s="308"/>
      <c r="WKL1050" s="308"/>
      <c r="WKM1050" s="308"/>
      <c r="WKN1050" s="308"/>
      <c r="WKO1050" s="308"/>
      <c r="WKP1050" s="308"/>
      <c r="WKQ1050" s="308"/>
      <c r="WKR1050" s="308"/>
      <c r="WKS1050" s="308"/>
      <c r="WKT1050" s="308"/>
      <c r="WKU1050" s="308"/>
      <c r="WKV1050" s="308"/>
      <c r="WKW1050" s="308"/>
      <c r="WKX1050" s="308"/>
      <c r="WKY1050" s="308"/>
      <c r="WKZ1050" s="308"/>
      <c r="WLA1050" s="308"/>
      <c r="WLB1050" s="308"/>
      <c r="WLC1050" s="308"/>
      <c r="WLD1050" s="308"/>
      <c r="WLE1050" s="308"/>
      <c r="WLF1050" s="308"/>
      <c r="WLG1050" s="308"/>
      <c r="WLH1050" s="308"/>
      <c r="WLI1050" s="308"/>
      <c r="WLJ1050" s="308"/>
      <c r="WLK1050" s="308"/>
      <c r="WLL1050" s="308"/>
      <c r="WLM1050" s="308"/>
      <c r="WLN1050" s="308"/>
      <c r="WLO1050" s="308"/>
      <c r="WLP1050" s="308"/>
      <c r="WLQ1050" s="308"/>
      <c r="WLR1050" s="308"/>
      <c r="WLS1050" s="308"/>
      <c r="WLT1050" s="308"/>
      <c r="WLU1050" s="308"/>
      <c r="WLV1050" s="308"/>
      <c r="WLW1050" s="308"/>
      <c r="WLX1050" s="308"/>
      <c r="WLY1050" s="308"/>
      <c r="WLZ1050" s="308"/>
      <c r="WMA1050" s="308"/>
      <c r="WMB1050" s="308"/>
      <c r="WMC1050" s="308"/>
      <c r="WMD1050" s="308"/>
      <c r="WME1050" s="308"/>
      <c r="WMF1050" s="308"/>
      <c r="WMG1050" s="308"/>
      <c r="WMH1050" s="308"/>
      <c r="WMI1050" s="308"/>
      <c r="WMJ1050" s="308"/>
      <c r="WMK1050" s="308"/>
      <c r="WML1050" s="308"/>
      <c r="WMM1050" s="308"/>
      <c r="WMN1050" s="308"/>
      <c r="WMO1050" s="308"/>
      <c r="WMP1050" s="308"/>
      <c r="WMQ1050" s="308"/>
      <c r="WMR1050" s="308"/>
      <c r="WMS1050" s="308"/>
      <c r="WMT1050" s="308"/>
      <c r="WMU1050" s="308"/>
      <c r="WMV1050" s="308"/>
      <c r="WMW1050" s="308"/>
      <c r="WMX1050" s="308"/>
      <c r="WMY1050" s="308"/>
      <c r="WMZ1050" s="308"/>
      <c r="WNA1050" s="308"/>
      <c r="WNB1050" s="308"/>
      <c r="WNC1050" s="308"/>
      <c r="WND1050" s="308"/>
      <c r="WNE1050" s="308"/>
      <c r="WNF1050" s="308"/>
      <c r="WNG1050" s="308"/>
      <c r="WNH1050" s="308"/>
      <c r="WNI1050" s="308"/>
      <c r="WNJ1050" s="308"/>
      <c r="WNK1050" s="308"/>
      <c r="WNL1050" s="308"/>
      <c r="WNM1050" s="308"/>
      <c r="WNN1050" s="308"/>
      <c r="WNO1050" s="308"/>
      <c r="WNP1050" s="308"/>
      <c r="WNQ1050" s="308"/>
      <c r="WNR1050" s="308"/>
      <c r="WNS1050" s="308"/>
      <c r="WNT1050" s="308"/>
      <c r="WNU1050" s="308"/>
      <c r="WNV1050" s="308"/>
      <c r="WNW1050" s="308"/>
      <c r="WNX1050" s="308"/>
      <c r="WNY1050" s="308"/>
      <c r="WNZ1050" s="308"/>
      <c r="WOA1050" s="308"/>
      <c r="WOB1050" s="308"/>
      <c r="WOC1050" s="308"/>
      <c r="WOD1050" s="308"/>
      <c r="WOE1050" s="308"/>
      <c r="WOF1050" s="308"/>
      <c r="WOG1050" s="308"/>
      <c r="WOH1050" s="308"/>
      <c r="WOI1050" s="308"/>
      <c r="WOJ1050" s="308"/>
      <c r="WOK1050" s="308"/>
      <c r="WOL1050" s="308"/>
      <c r="WOM1050" s="308"/>
      <c r="WON1050" s="308"/>
      <c r="WOO1050" s="308"/>
      <c r="WOP1050" s="308"/>
      <c r="WOQ1050" s="308"/>
      <c r="WOR1050" s="308"/>
      <c r="WOS1050" s="308"/>
      <c r="WOT1050" s="308"/>
      <c r="WOU1050" s="308"/>
      <c r="WOV1050" s="308"/>
      <c r="WOW1050" s="308"/>
      <c r="WOX1050" s="308"/>
      <c r="WOY1050" s="308"/>
      <c r="WOZ1050" s="308"/>
      <c r="WPA1050" s="308"/>
      <c r="WPB1050" s="308"/>
      <c r="WPC1050" s="308"/>
      <c r="WPD1050" s="308"/>
      <c r="WPE1050" s="308"/>
      <c r="WPF1050" s="308"/>
      <c r="WPG1050" s="308"/>
      <c r="WPH1050" s="308"/>
      <c r="WPI1050" s="308"/>
      <c r="WPJ1050" s="308"/>
      <c r="WPK1050" s="308"/>
      <c r="WPL1050" s="308"/>
      <c r="WPM1050" s="308"/>
      <c r="WPN1050" s="308"/>
      <c r="WPO1050" s="308"/>
      <c r="WPP1050" s="308"/>
      <c r="WPQ1050" s="308"/>
      <c r="WPR1050" s="308"/>
      <c r="WPS1050" s="308"/>
      <c r="WPT1050" s="308"/>
      <c r="WPU1050" s="308"/>
      <c r="WPV1050" s="308"/>
      <c r="WPW1050" s="308"/>
      <c r="WPX1050" s="308"/>
      <c r="WPY1050" s="308"/>
      <c r="WPZ1050" s="308"/>
      <c r="WQA1050" s="308"/>
      <c r="WQB1050" s="308"/>
      <c r="WQC1050" s="308"/>
      <c r="WQD1050" s="308"/>
      <c r="WQE1050" s="308"/>
      <c r="WQF1050" s="308"/>
      <c r="WQG1050" s="308"/>
      <c r="WQH1050" s="308"/>
      <c r="WQI1050" s="308"/>
      <c r="WQJ1050" s="308"/>
      <c r="WQK1050" s="308"/>
      <c r="WQL1050" s="308"/>
      <c r="WQM1050" s="308"/>
      <c r="WQN1050" s="308"/>
      <c r="WQO1050" s="308"/>
      <c r="WQP1050" s="308"/>
      <c r="WQQ1050" s="308"/>
      <c r="WQR1050" s="308"/>
      <c r="WQS1050" s="308"/>
      <c r="WQT1050" s="308"/>
      <c r="WQU1050" s="308"/>
      <c r="WQV1050" s="308"/>
      <c r="WQW1050" s="308"/>
      <c r="WQX1050" s="308"/>
      <c r="WQY1050" s="308"/>
      <c r="WQZ1050" s="308"/>
      <c r="WRA1050" s="308"/>
      <c r="WRB1050" s="308"/>
      <c r="WRC1050" s="308"/>
      <c r="WRD1050" s="308"/>
      <c r="WRE1050" s="308"/>
      <c r="WRF1050" s="308"/>
      <c r="WRG1050" s="308"/>
      <c r="WRH1050" s="308"/>
      <c r="WRI1050" s="308"/>
      <c r="WRJ1050" s="308"/>
      <c r="WRK1050" s="308"/>
      <c r="WRL1050" s="308"/>
      <c r="WRM1050" s="308"/>
      <c r="WRN1050" s="308"/>
      <c r="WRO1050" s="308"/>
      <c r="WRP1050" s="308"/>
      <c r="WRQ1050" s="308"/>
      <c r="WRR1050" s="308"/>
      <c r="WRS1050" s="308"/>
      <c r="WRT1050" s="308"/>
      <c r="WRU1050" s="308"/>
      <c r="WRV1050" s="308"/>
      <c r="WRW1050" s="308"/>
      <c r="WRX1050" s="308"/>
      <c r="WRY1050" s="308"/>
      <c r="WRZ1050" s="308"/>
      <c r="WSA1050" s="308"/>
      <c r="WSB1050" s="308"/>
      <c r="WSC1050" s="308"/>
      <c r="WSD1050" s="308"/>
      <c r="WSE1050" s="308"/>
      <c r="WSF1050" s="308"/>
      <c r="WSG1050" s="308"/>
      <c r="WSH1050" s="308"/>
      <c r="WSI1050" s="308"/>
      <c r="WSJ1050" s="308"/>
      <c r="WSK1050" s="308"/>
      <c r="WSL1050" s="308"/>
      <c r="WSM1050" s="308"/>
      <c r="WSN1050" s="308"/>
      <c r="WSO1050" s="308"/>
      <c r="WSP1050" s="308"/>
      <c r="WSQ1050" s="308"/>
      <c r="WSR1050" s="308"/>
      <c r="WSS1050" s="308"/>
      <c r="WST1050" s="308"/>
      <c r="WSU1050" s="308"/>
      <c r="WSV1050" s="308"/>
      <c r="WSW1050" s="308"/>
      <c r="WSX1050" s="308"/>
      <c r="WSY1050" s="308"/>
      <c r="WSZ1050" s="308"/>
      <c r="WTA1050" s="308"/>
      <c r="WTB1050" s="308"/>
      <c r="WTC1050" s="308"/>
      <c r="WTD1050" s="308"/>
      <c r="WTE1050" s="308"/>
      <c r="WTF1050" s="308"/>
      <c r="WTG1050" s="308"/>
      <c r="WTH1050" s="308"/>
      <c r="WTI1050" s="308"/>
      <c r="WTJ1050" s="308"/>
      <c r="WTK1050" s="308"/>
      <c r="WTL1050" s="308"/>
      <c r="WTM1050" s="308"/>
      <c r="WTN1050" s="308"/>
      <c r="WTO1050" s="308"/>
      <c r="WTP1050" s="308"/>
      <c r="WTQ1050" s="308"/>
      <c r="WTR1050" s="308"/>
      <c r="WTS1050" s="308"/>
      <c r="WTT1050" s="308"/>
      <c r="WTU1050" s="308"/>
      <c r="WTV1050" s="308"/>
      <c r="WTW1050" s="308"/>
      <c r="WTX1050" s="308"/>
      <c r="WTY1050" s="308"/>
      <c r="WTZ1050" s="308"/>
      <c r="WUA1050" s="308"/>
      <c r="WUB1050" s="308"/>
      <c r="WUC1050" s="308"/>
      <c r="WUD1050" s="308"/>
      <c r="WUE1050" s="308"/>
      <c r="WUF1050" s="308"/>
      <c r="WUG1050" s="308"/>
      <c r="WUH1050" s="308"/>
      <c r="WUI1050" s="308"/>
      <c r="WUJ1050" s="308"/>
      <c r="WUK1050" s="308"/>
      <c r="WUL1050" s="308"/>
      <c r="WUM1050" s="308"/>
      <c r="WUN1050" s="308"/>
      <c r="WUO1050" s="308"/>
      <c r="WUP1050" s="308"/>
      <c r="WUQ1050" s="308"/>
      <c r="WUR1050" s="308"/>
      <c r="WUS1050" s="308"/>
      <c r="WUT1050" s="308"/>
      <c r="WUU1050" s="308"/>
      <c r="WUV1050" s="308"/>
      <c r="WUW1050" s="308"/>
      <c r="WUX1050" s="308"/>
      <c r="WUY1050" s="308"/>
      <c r="WUZ1050" s="308"/>
      <c r="WVA1050" s="308"/>
      <c r="WVB1050" s="308"/>
      <c r="WVC1050" s="308"/>
      <c r="WVD1050" s="308"/>
      <c r="WVE1050" s="305" t="s">
        <v>249</v>
      </c>
      <c r="WVF1050" s="298" t="s">
        <v>249</v>
      </c>
      <c r="WVG1050" s="298" t="s">
        <v>249</v>
      </c>
      <c r="WVH1050" s="298" t="s">
        <v>249</v>
      </c>
      <c r="WVI1050" s="298" t="s">
        <v>249</v>
      </c>
      <c r="WVJ1050" s="298" t="s">
        <v>249</v>
      </c>
      <c r="WVK1050" s="298" t="s">
        <v>249</v>
      </c>
      <c r="WVL1050" s="298" t="s">
        <v>249</v>
      </c>
      <c r="WVM1050" s="298" t="s">
        <v>249</v>
      </c>
      <c r="WVN1050" s="298" t="s">
        <v>249</v>
      </c>
      <c r="WVO1050" s="298" t="s">
        <v>249</v>
      </c>
      <c r="WVP1050" s="298" t="s">
        <v>249</v>
      </c>
      <c r="WVQ1050" s="298" t="s">
        <v>249</v>
      </c>
      <c r="WVR1050" s="298" t="s">
        <v>249</v>
      </c>
      <c r="WVS1050" s="298" t="s">
        <v>249</v>
      </c>
      <c r="WVT1050" s="298" t="s">
        <v>249</v>
      </c>
      <c r="WVU1050" s="298" t="s">
        <v>249</v>
      </c>
      <c r="WVV1050" s="298" t="s">
        <v>249</v>
      </c>
      <c r="WVW1050" s="298" t="s">
        <v>249</v>
      </c>
      <c r="WVX1050" s="298" t="s">
        <v>249</v>
      </c>
      <c r="WVY1050" s="298" t="s">
        <v>249</v>
      </c>
      <c r="WVZ1050" s="298" t="s">
        <v>249</v>
      </c>
      <c r="WWA1050" s="298" t="s">
        <v>249</v>
      </c>
      <c r="WWB1050" s="298" t="s">
        <v>249</v>
      </c>
      <c r="WWC1050" s="298" t="s">
        <v>249</v>
      </c>
      <c r="WWD1050" s="298" t="s">
        <v>249</v>
      </c>
      <c r="WWE1050" s="298" t="s">
        <v>249</v>
      </c>
      <c r="WWF1050" s="298" t="s">
        <v>249</v>
      </c>
      <c r="WWG1050" s="298" t="s">
        <v>249</v>
      </c>
      <c r="WWH1050" s="298" t="s">
        <v>249</v>
      </c>
      <c r="WWI1050" s="298" t="s">
        <v>249</v>
      </c>
      <c r="WWJ1050" s="298" t="s">
        <v>249</v>
      </c>
      <c r="WWK1050" s="298" t="s">
        <v>249</v>
      </c>
      <c r="WWL1050" s="298" t="s">
        <v>249</v>
      </c>
      <c r="WWM1050" s="298" t="s">
        <v>249</v>
      </c>
      <c r="WWN1050" s="298" t="s">
        <v>249</v>
      </c>
      <c r="WWO1050" s="298" t="s">
        <v>249</v>
      </c>
      <c r="WWP1050" s="298" t="s">
        <v>249</v>
      </c>
      <c r="WWQ1050" s="298" t="s">
        <v>249</v>
      </c>
      <c r="WWR1050" s="298" t="s">
        <v>249</v>
      </c>
      <c r="WWS1050" s="298" t="s">
        <v>249</v>
      </c>
      <c r="WWT1050" s="298" t="s">
        <v>249</v>
      </c>
      <c r="WWU1050" s="298" t="s">
        <v>249</v>
      </c>
      <c r="WWV1050" s="298" t="s">
        <v>249</v>
      </c>
      <c r="WWW1050" s="298" t="s">
        <v>249</v>
      </c>
      <c r="WWX1050" s="298" t="s">
        <v>249</v>
      </c>
      <c r="WWY1050" s="298" t="s">
        <v>249</v>
      </c>
      <c r="WWZ1050" s="298" t="s">
        <v>249</v>
      </c>
      <c r="WXA1050" s="298" t="s">
        <v>249</v>
      </c>
      <c r="WXB1050" s="298" t="s">
        <v>249</v>
      </c>
      <c r="WXC1050" s="298" t="s">
        <v>249</v>
      </c>
      <c r="WXD1050" s="298" t="s">
        <v>249</v>
      </c>
      <c r="WXE1050" s="298" t="s">
        <v>249</v>
      </c>
      <c r="WXF1050" s="298" t="s">
        <v>249</v>
      </c>
      <c r="WXG1050" s="298" t="s">
        <v>249</v>
      </c>
      <c r="WXH1050" s="298" t="s">
        <v>249</v>
      </c>
      <c r="WXI1050" s="298" t="s">
        <v>249</v>
      </c>
      <c r="WXJ1050" s="298" t="s">
        <v>249</v>
      </c>
      <c r="WXK1050" s="298" t="s">
        <v>249</v>
      </c>
      <c r="WXL1050" s="298" t="s">
        <v>249</v>
      </c>
      <c r="WXM1050" s="298" t="s">
        <v>249</v>
      </c>
      <c r="WXN1050" s="298" t="s">
        <v>249</v>
      </c>
      <c r="WXO1050" s="298" t="s">
        <v>249</v>
      </c>
      <c r="WXP1050" s="298" t="s">
        <v>249</v>
      </c>
      <c r="WXQ1050" s="298" t="s">
        <v>249</v>
      </c>
      <c r="WXR1050" s="298" t="s">
        <v>249</v>
      </c>
      <c r="WXS1050" s="298" t="s">
        <v>249</v>
      </c>
      <c r="WXT1050" s="298" t="s">
        <v>249</v>
      </c>
      <c r="WXU1050" s="298" t="s">
        <v>249</v>
      </c>
      <c r="WXV1050" s="298" t="s">
        <v>249</v>
      </c>
      <c r="WXW1050" s="298" t="s">
        <v>249</v>
      </c>
      <c r="WXX1050" s="298" t="s">
        <v>249</v>
      </c>
      <c r="WXY1050" s="298" t="s">
        <v>249</v>
      </c>
      <c r="WXZ1050" s="298" t="s">
        <v>249</v>
      </c>
      <c r="WYA1050" s="298" t="s">
        <v>249</v>
      </c>
      <c r="WYB1050" s="298" t="s">
        <v>249</v>
      </c>
      <c r="WYC1050" s="298" t="s">
        <v>249</v>
      </c>
      <c r="WYD1050" s="298" t="s">
        <v>249</v>
      </c>
      <c r="WYE1050" s="298" t="s">
        <v>249</v>
      </c>
      <c r="WYF1050" s="298" t="s">
        <v>249</v>
      </c>
      <c r="WYG1050" s="298" t="s">
        <v>249</v>
      </c>
      <c r="WYH1050" s="298" t="s">
        <v>249</v>
      </c>
      <c r="WYI1050" s="298" t="s">
        <v>249</v>
      </c>
      <c r="WYJ1050" s="298" t="s">
        <v>249</v>
      </c>
      <c r="WYK1050" s="298" t="s">
        <v>249</v>
      </c>
      <c r="WYL1050" s="298" t="s">
        <v>249</v>
      </c>
      <c r="WYM1050" s="298" t="s">
        <v>249</v>
      </c>
      <c r="WYN1050" s="298" t="s">
        <v>249</v>
      </c>
      <c r="WYO1050" s="298" t="s">
        <v>249</v>
      </c>
      <c r="WYP1050" s="298" t="s">
        <v>249</v>
      </c>
      <c r="WYQ1050" s="298" t="s">
        <v>249</v>
      </c>
      <c r="WYR1050" s="302" t="s">
        <v>249</v>
      </c>
      <c r="WYS1050" s="308"/>
      <c r="WYT1050" s="308"/>
      <c r="WYU1050" s="308"/>
      <c r="WYV1050" s="308"/>
      <c r="WYW1050" s="308"/>
      <c r="WYX1050" s="308"/>
      <c r="WYY1050" s="308"/>
      <c r="WYZ1050" s="308"/>
      <c r="WZA1050" s="308"/>
      <c r="WZB1050" s="308"/>
      <c r="WZC1050" s="308"/>
      <c r="WZD1050" s="308"/>
      <c r="WZE1050" s="308"/>
      <c r="WZF1050" s="308"/>
      <c r="WZG1050" s="308"/>
      <c r="WZH1050" s="308"/>
      <c r="WZI1050" s="308"/>
      <c r="WZJ1050" s="308"/>
      <c r="WZK1050" s="308"/>
      <c r="WZL1050" s="308"/>
      <c r="WZM1050" s="308"/>
      <c r="WZN1050" s="308"/>
      <c r="WZO1050" s="308"/>
      <c r="WZP1050" s="308"/>
      <c r="WZQ1050" s="308"/>
      <c r="WZR1050" s="308"/>
      <c r="WZS1050" s="308"/>
      <c r="WZT1050" s="308"/>
      <c r="WZU1050" s="308"/>
      <c r="WZV1050" s="308"/>
      <c r="WZW1050" s="308"/>
      <c r="WZX1050" s="308"/>
      <c r="WZY1050" s="308"/>
      <c r="WZZ1050" s="308"/>
      <c r="XAA1050" s="308"/>
      <c r="XAB1050" s="308"/>
      <c r="XAC1050" s="308"/>
      <c r="XAD1050" s="308"/>
      <c r="XAE1050" s="308"/>
      <c r="XAF1050" s="308"/>
      <c r="XAG1050" s="308"/>
      <c r="XAH1050" s="308"/>
      <c r="XAI1050" s="308"/>
      <c r="XAJ1050" s="308"/>
      <c r="XAK1050" s="308"/>
      <c r="XAL1050" s="308"/>
      <c r="XAM1050" s="308"/>
      <c r="XAN1050" s="308"/>
      <c r="XAO1050" s="308"/>
      <c r="XAP1050" s="308"/>
      <c r="XAQ1050" s="308"/>
      <c r="XAR1050" s="308"/>
      <c r="XAS1050" s="308"/>
      <c r="XAT1050" s="308"/>
      <c r="XAU1050" s="308"/>
      <c r="XAV1050" s="308"/>
      <c r="XAW1050" s="308"/>
      <c r="XAX1050" s="308"/>
      <c r="XAY1050" s="308"/>
      <c r="XAZ1050" s="308"/>
      <c r="XBA1050" s="308"/>
      <c r="XBB1050" s="308"/>
      <c r="XBC1050" s="308"/>
      <c r="XBD1050" s="308"/>
      <c r="XBE1050" s="308"/>
      <c r="XBF1050" s="308"/>
      <c r="XBG1050" s="308"/>
      <c r="XBH1050" s="308"/>
      <c r="XBI1050" s="308"/>
      <c r="XBJ1050" s="308"/>
      <c r="XBK1050" s="308"/>
      <c r="XBL1050" s="308"/>
      <c r="XBM1050" s="308"/>
      <c r="XBN1050" s="308"/>
      <c r="XBO1050" s="308"/>
      <c r="XBP1050" s="308"/>
      <c r="XBQ1050" s="308"/>
      <c r="XBR1050" s="308"/>
      <c r="XBS1050" s="308"/>
      <c r="XBT1050" s="308"/>
      <c r="XBU1050" s="308"/>
      <c r="XBV1050" s="308"/>
      <c r="XBW1050" s="308"/>
      <c r="XBX1050" s="308"/>
      <c r="XBY1050" s="308"/>
      <c r="XBZ1050" s="308"/>
      <c r="XCA1050" s="308"/>
      <c r="XCB1050" s="308"/>
      <c r="XCC1050" s="308"/>
      <c r="XCD1050" s="308"/>
      <c r="XCE1050" s="308"/>
      <c r="XCF1050" s="308"/>
      <c r="XCG1050" s="308"/>
      <c r="XCH1050" s="308"/>
      <c r="XCI1050" s="308"/>
      <c r="XCJ1050" s="308"/>
      <c r="XCK1050" s="308"/>
      <c r="XCL1050" s="308"/>
      <c r="XCM1050" s="308"/>
      <c r="XCN1050" s="308"/>
      <c r="XCO1050" s="308"/>
      <c r="XCP1050" s="308"/>
      <c r="XCQ1050" s="308"/>
      <c r="XCR1050" s="308"/>
      <c r="XCS1050" s="308"/>
      <c r="XCT1050" s="308"/>
      <c r="XCU1050" s="308"/>
      <c r="XCV1050" s="308"/>
      <c r="XCW1050" s="308"/>
      <c r="XCX1050" s="308"/>
      <c r="XCY1050" s="308"/>
      <c r="XCZ1050" s="308"/>
      <c r="XDA1050" s="308"/>
      <c r="XDB1050" s="308"/>
      <c r="XDC1050" s="308"/>
      <c r="XDD1050" s="308"/>
      <c r="XDE1050" s="308"/>
      <c r="XDF1050" s="308"/>
      <c r="XDG1050" s="308"/>
      <c r="XDH1050" s="308"/>
      <c r="XDI1050" s="308"/>
      <c r="XDJ1050" s="308"/>
      <c r="XDK1050" s="308"/>
      <c r="XDL1050" s="308"/>
      <c r="XDM1050" s="308"/>
      <c r="XDN1050" s="308"/>
      <c r="XDO1050" s="308"/>
      <c r="XDP1050" s="308"/>
      <c r="XDQ1050" s="308"/>
      <c r="XDR1050" s="308"/>
      <c r="XDS1050" s="308"/>
      <c r="XDT1050" s="308"/>
      <c r="XDU1050" s="308"/>
      <c r="XDV1050" s="308"/>
      <c r="XDW1050" s="308"/>
      <c r="XDX1050" s="308"/>
      <c r="XDY1050" s="308"/>
      <c r="XDZ1050" s="308"/>
      <c r="XEA1050" s="308"/>
      <c r="XEB1050" s="308"/>
      <c r="XEC1050" s="308"/>
      <c r="XED1050" s="308"/>
      <c r="XEE1050" s="308"/>
      <c r="XEF1050" s="308"/>
      <c r="XEG1050" s="308"/>
      <c r="XEH1050" s="308"/>
      <c r="XEI1050" s="308"/>
      <c r="XEJ1050" s="308"/>
      <c r="XEK1050" s="308"/>
      <c r="XEL1050" s="308"/>
      <c r="XEM1050" s="308"/>
      <c r="XEN1050" s="308"/>
      <c r="XEO1050" s="308"/>
      <c r="XEP1050" s="308"/>
      <c r="XEQ1050" s="308"/>
      <c r="XER1050" s="308"/>
      <c r="XES1050" s="308"/>
      <c r="XET1050" s="308"/>
      <c r="XEU1050" s="308"/>
      <c r="XEV1050" s="308"/>
      <c r="XEW1050" s="308"/>
      <c r="XEX1050" s="308"/>
      <c r="XEY1050" s="308"/>
      <c r="XEZ1050" s="308"/>
      <c r="XFA1050" s="308"/>
      <c r="XFB1050" s="308"/>
      <c r="XFC1050" s="308"/>
      <c r="XFD1050" s="308"/>
    </row>
    <row r="1051" spans="1:16384" ht="57" customHeight="1" x14ac:dyDescent="0.25">
      <c r="A1051" s="298"/>
      <c r="B1051" s="16" t="s">
        <v>965</v>
      </c>
      <c r="C1051" s="10" t="s">
        <v>594</v>
      </c>
      <c r="D1051" s="10" t="s">
        <v>614</v>
      </c>
      <c r="E1051" s="10" t="s">
        <v>18</v>
      </c>
      <c r="F1051" s="73" t="s">
        <v>1056</v>
      </c>
      <c r="G1051" s="16" t="s">
        <v>605</v>
      </c>
      <c r="H1051" s="309" t="s">
        <v>1057</v>
      </c>
      <c r="I1051" s="309"/>
      <c r="J1051" s="310"/>
      <c r="K1051" s="308"/>
      <c r="L1051" s="308"/>
      <c r="M1051" s="308"/>
      <c r="N1051" s="308"/>
      <c r="O1051" s="308"/>
      <c r="P1051" s="308"/>
      <c r="Q1051" s="308"/>
      <c r="R1051" s="308"/>
      <c r="S1051" s="308"/>
      <c r="T1051" s="308"/>
      <c r="U1051" s="308"/>
      <c r="V1051" s="308"/>
      <c r="W1051" s="308"/>
      <c r="X1051" s="308"/>
      <c r="Y1051" s="308"/>
      <c r="Z1051" s="308"/>
      <c r="AA1051" s="308"/>
      <c r="AB1051" s="308"/>
      <c r="AC1051" s="308"/>
      <c r="AD1051" s="308"/>
      <c r="AE1051" s="308"/>
      <c r="AF1051" s="308"/>
      <c r="AG1051" s="308"/>
      <c r="AH1051" s="308"/>
      <c r="AI1051" s="308"/>
      <c r="AJ1051" s="308"/>
      <c r="AK1051" s="308"/>
      <c r="AL1051" s="308"/>
      <c r="AM1051" s="308"/>
      <c r="AN1051" s="308"/>
      <c r="AO1051" s="308"/>
      <c r="AP1051" s="308"/>
      <c r="AQ1051" s="308"/>
      <c r="AR1051" s="308"/>
      <c r="AS1051" s="308"/>
      <c r="AT1051" s="308"/>
      <c r="AU1051" s="308"/>
      <c r="AV1051" s="308"/>
      <c r="AW1051" s="308"/>
      <c r="AX1051" s="308"/>
      <c r="AY1051" s="305"/>
      <c r="AZ1051" s="298"/>
      <c r="BA1051" s="298"/>
      <c r="BB1051" s="298"/>
      <c r="BC1051" s="298"/>
      <c r="BD1051" s="298"/>
      <c r="BE1051" s="298"/>
      <c r="BF1051" s="298"/>
      <c r="BG1051" s="298"/>
      <c r="BH1051" s="298"/>
      <c r="BI1051" s="298"/>
      <c r="BJ1051" s="298"/>
      <c r="BK1051" s="298"/>
      <c r="BL1051" s="298"/>
      <c r="BM1051" s="298" t="s">
        <v>965</v>
      </c>
      <c r="BN1051" s="298" t="s">
        <v>965</v>
      </c>
      <c r="BO1051" s="298" t="s">
        <v>965</v>
      </c>
      <c r="BP1051" s="298" t="s">
        <v>965</v>
      </c>
      <c r="BQ1051" s="298" t="s">
        <v>965</v>
      </c>
      <c r="BR1051" s="298" t="s">
        <v>965</v>
      </c>
      <c r="BS1051" s="298" t="s">
        <v>965</v>
      </c>
      <c r="BT1051" s="298" t="s">
        <v>965</v>
      </c>
      <c r="BU1051" s="298" t="s">
        <v>965</v>
      </c>
      <c r="BV1051" s="298" t="s">
        <v>965</v>
      </c>
      <c r="BW1051" s="298" t="s">
        <v>965</v>
      </c>
      <c r="BX1051" s="302" t="s">
        <v>965</v>
      </c>
      <c r="BY1051" s="308"/>
      <c r="BZ1051" s="308"/>
      <c r="CA1051" s="308"/>
      <c r="CB1051" s="308"/>
      <c r="CC1051" s="308"/>
      <c r="CD1051" s="308"/>
      <c r="CE1051" s="308"/>
      <c r="CF1051" s="308"/>
      <c r="CG1051" s="308"/>
      <c r="CH1051" s="308"/>
      <c r="CI1051" s="308"/>
      <c r="CJ1051" s="308"/>
      <c r="CK1051" s="308"/>
      <c r="CL1051" s="308"/>
      <c r="CM1051" s="308"/>
      <c r="CN1051" s="308"/>
      <c r="CO1051" s="308"/>
      <c r="CP1051" s="308"/>
      <c r="CQ1051" s="308"/>
      <c r="CR1051" s="308"/>
      <c r="CS1051" s="308"/>
      <c r="CT1051" s="308"/>
      <c r="CU1051" s="308"/>
      <c r="CV1051" s="308"/>
      <c r="CW1051" s="308"/>
      <c r="CX1051" s="308"/>
      <c r="CY1051" s="308"/>
      <c r="CZ1051" s="308"/>
      <c r="DA1051" s="308"/>
      <c r="DB1051" s="308"/>
      <c r="DC1051" s="308"/>
      <c r="DD1051" s="308"/>
      <c r="DE1051" s="308"/>
      <c r="DF1051" s="308"/>
      <c r="DG1051" s="308"/>
      <c r="DH1051" s="308"/>
      <c r="DI1051" s="308"/>
      <c r="DJ1051" s="308"/>
      <c r="DK1051" s="308"/>
      <c r="DL1051" s="308"/>
      <c r="DM1051" s="308"/>
      <c r="DN1051" s="308"/>
      <c r="DO1051" s="308"/>
      <c r="DP1051" s="308"/>
      <c r="DQ1051" s="308"/>
      <c r="DR1051" s="308"/>
      <c r="DS1051" s="308"/>
      <c r="DT1051" s="308"/>
      <c r="DU1051" s="308"/>
      <c r="DV1051" s="308"/>
      <c r="DW1051" s="308"/>
      <c r="DX1051" s="308"/>
      <c r="DY1051" s="308"/>
      <c r="DZ1051" s="308"/>
      <c r="EA1051" s="308"/>
      <c r="EB1051" s="308"/>
      <c r="EC1051" s="308"/>
      <c r="ED1051" s="308"/>
      <c r="EE1051" s="308"/>
      <c r="EF1051" s="308"/>
      <c r="EG1051" s="308"/>
      <c r="EH1051" s="308"/>
      <c r="EI1051" s="308"/>
      <c r="EJ1051" s="308"/>
      <c r="EK1051" s="308"/>
      <c r="EL1051" s="308"/>
      <c r="EM1051" s="308"/>
      <c r="EN1051" s="308"/>
      <c r="EO1051" s="308"/>
      <c r="EP1051" s="308"/>
      <c r="EQ1051" s="308"/>
      <c r="ER1051" s="308"/>
      <c r="ES1051" s="308"/>
      <c r="ET1051" s="308"/>
      <c r="EU1051" s="308"/>
      <c r="EV1051" s="308"/>
      <c r="EW1051" s="308"/>
      <c r="EX1051" s="308"/>
      <c r="EY1051" s="308"/>
      <c r="EZ1051" s="308"/>
      <c r="FA1051" s="308"/>
      <c r="FB1051" s="308"/>
      <c r="FC1051" s="308"/>
      <c r="FD1051" s="308"/>
      <c r="FE1051" s="308"/>
      <c r="FF1051" s="308"/>
      <c r="FG1051" s="308"/>
      <c r="FH1051" s="308"/>
      <c r="FI1051" s="308"/>
      <c r="FJ1051" s="308"/>
      <c r="FK1051" s="308"/>
      <c r="FL1051" s="308"/>
      <c r="FM1051" s="308"/>
      <c r="FN1051" s="308"/>
      <c r="FO1051" s="308"/>
      <c r="FP1051" s="308"/>
      <c r="FQ1051" s="308"/>
      <c r="FR1051" s="308"/>
      <c r="FS1051" s="308"/>
      <c r="FT1051" s="308"/>
      <c r="FU1051" s="308"/>
      <c r="FV1051" s="308"/>
      <c r="FW1051" s="308"/>
      <c r="FX1051" s="308"/>
      <c r="FY1051" s="308"/>
      <c r="FZ1051" s="308"/>
      <c r="GA1051" s="308"/>
      <c r="GB1051" s="308"/>
      <c r="GC1051" s="308"/>
      <c r="GD1051" s="308"/>
      <c r="GE1051" s="308"/>
      <c r="GF1051" s="308"/>
      <c r="GG1051" s="308"/>
      <c r="GH1051" s="308"/>
      <c r="GI1051" s="308"/>
      <c r="GJ1051" s="308"/>
      <c r="GK1051" s="308"/>
      <c r="GL1051" s="308"/>
      <c r="GM1051" s="308"/>
      <c r="GN1051" s="308"/>
      <c r="GO1051" s="308"/>
      <c r="GP1051" s="308"/>
      <c r="GQ1051" s="308"/>
      <c r="GR1051" s="308"/>
      <c r="GS1051" s="308"/>
      <c r="GT1051" s="308"/>
      <c r="GU1051" s="308"/>
      <c r="GV1051" s="308"/>
      <c r="GW1051" s="308"/>
      <c r="GX1051" s="308"/>
      <c r="GY1051" s="308"/>
      <c r="GZ1051" s="308"/>
      <c r="HA1051" s="308"/>
      <c r="HB1051" s="308"/>
      <c r="HC1051" s="308"/>
      <c r="HD1051" s="308"/>
      <c r="HE1051" s="308"/>
      <c r="HF1051" s="308"/>
      <c r="HG1051" s="308"/>
      <c r="HH1051" s="308"/>
      <c r="HI1051" s="308"/>
      <c r="HJ1051" s="308"/>
      <c r="HK1051" s="308"/>
      <c r="HL1051" s="308"/>
      <c r="HM1051" s="308"/>
      <c r="HN1051" s="308"/>
      <c r="HO1051" s="308"/>
      <c r="HP1051" s="308"/>
      <c r="HQ1051" s="308"/>
      <c r="HR1051" s="308"/>
      <c r="HS1051" s="308"/>
      <c r="HT1051" s="308"/>
      <c r="HU1051" s="308"/>
      <c r="HV1051" s="308"/>
      <c r="HW1051" s="308"/>
      <c r="HX1051" s="308"/>
      <c r="HY1051" s="308"/>
      <c r="HZ1051" s="308"/>
      <c r="IA1051" s="308"/>
      <c r="IB1051" s="308"/>
      <c r="IC1051" s="308"/>
      <c r="ID1051" s="308"/>
      <c r="IE1051" s="308"/>
      <c r="IF1051" s="308"/>
      <c r="IG1051" s="308"/>
      <c r="IH1051" s="308"/>
      <c r="II1051" s="308"/>
      <c r="IJ1051" s="308"/>
      <c r="IK1051" s="308"/>
      <c r="IL1051" s="308"/>
      <c r="IM1051" s="308"/>
      <c r="IN1051" s="308"/>
      <c r="IO1051" s="308"/>
      <c r="IP1051" s="308"/>
      <c r="IQ1051" s="308"/>
      <c r="IR1051" s="308"/>
      <c r="IS1051" s="308"/>
      <c r="IT1051" s="308"/>
      <c r="IU1051" s="308"/>
      <c r="IV1051" s="308"/>
      <c r="IW1051" s="308"/>
      <c r="IX1051" s="308"/>
      <c r="IY1051" s="308"/>
      <c r="IZ1051" s="308"/>
      <c r="JA1051" s="308"/>
      <c r="JB1051" s="308"/>
      <c r="JC1051" s="308"/>
      <c r="JD1051" s="308"/>
      <c r="JE1051" s="308"/>
      <c r="JF1051" s="308"/>
      <c r="JG1051" s="308"/>
      <c r="JH1051" s="308"/>
      <c r="JI1051" s="308"/>
      <c r="JJ1051" s="308"/>
      <c r="JK1051" s="308"/>
      <c r="JL1051" s="308"/>
      <c r="JM1051" s="308"/>
      <c r="JN1051" s="308"/>
      <c r="JO1051" s="308"/>
      <c r="JP1051" s="308"/>
      <c r="JQ1051" s="308"/>
      <c r="JR1051" s="308"/>
      <c r="JS1051" s="308"/>
      <c r="JT1051" s="308"/>
      <c r="JU1051" s="308"/>
      <c r="JV1051" s="308"/>
      <c r="JW1051" s="308"/>
      <c r="JX1051" s="308"/>
      <c r="JY1051" s="308"/>
      <c r="JZ1051" s="308"/>
      <c r="KA1051" s="308"/>
      <c r="KB1051" s="308"/>
      <c r="KC1051" s="308"/>
      <c r="KD1051" s="308"/>
      <c r="KE1051" s="308"/>
      <c r="KF1051" s="308"/>
      <c r="KG1051" s="308"/>
      <c r="KH1051" s="308"/>
      <c r="KI1051" s="308"/>
      <c r="KJ1051" s="308"/>
      <c r="KK1051" s="308"/>
      <c r="KL1051" s="308"/>
      <c r="KM1051" s="308"/>
      <c r="KN1051" s="308"/>
      <c r="KO1051" s="308"/>
      <c r="KP1051" s="308"/>
      <c r="KQ1051" s="308"/>
      <c r="KR1051" s="308"/>
      <c r="KS1051" s="308"/>
      <c r="KT1051" s="308"/>
      <c r="KU1051" s="308"/>
      <c r="KV1051" s="308"/>
      <c r="KW1051" s="308"/>
      <c r="KX1051" s="308"/>
      <c r="KY1051" s="308"/>
      <c r="KZ1051" s="308"/>
      <c r="LA1051" s="308"/>
      <c r="LB1051" s="308"/>
      <c r="LC1051" s="308"/>
      <c r="LD1051" s="308"/>
      <c r="LE1051" s="308"/>
      <c r="LF1051" s="308"/>
      <c r="LG1051" s="308"/>
      <c r="LH1051" s="308"/>
      <c r="LI1051" s="308"/>
      <c r="LJ1051" s="308"/>
      <c r="LK1051" s="308"/>
      <c r="LL1051" s="308"/>
      <c r="LM1051" s="308"/>
      <c r="LN1051" s="308"/>
      <c r="LO1051" s="308"/>
      <c r="LP1051" s="308"/>
      <c r="LQ1051" s="308"/>
      <c r="LR1051" s="308"/>
      <c r="LS1051" s="308"/>
      <c r="LT1051" s="308"/>
      <c r="LU1051" s="308"/>
      <c r="LV1051" s="308"/>
      <c r="LW1051" s="308"/>
      <c r="LX1051" s="308"/>
      <c r="LY1051" s="308"/>
      <c r="LZ1051" s="308"/>
      <c r="MA1051" s="308"/>
      <c r="MB1051" s="308"/>
      <c r="MC1051" s="308"/>
      <c r="MD1051" s="308"/>
      <c r="ME1051" s="308"/>
      <c r="MF1051" s="308"/>
      <c r="MG1051" s="308"/>
      <c r="MH1051" s="308"/>
      <c r="MI1051" s="308"/>
      <c r="MJ1051" s="308"/>
      <c r="MK1051" s="308"/>
      <c r="ML1051" s="308"/>
      <c r="MM1051" s="308"/>
      <c r="MN1051" s="308"/>
      <c r="MO1051" s="308"/>
      <c r="MP1051" s="308"/>
      <c r="MQ1051" s="308"/>
      <c r="MR1051" s="308"/>
      <c r="MS1051" s="308"/>
      <c r="MT1051" s="308"/>
      <c r="MU1051" s="308"/>
      <c r="MV1051" s="308"/>
      <c r="MW1051" s="308"/>
      <c r="MX1051" s="308"/>
      <c r="MY1051" s="308"/>
      <c r="MZ1051" s="308"/>
      <c r="NA1051" s="308"/>
      <c r="NB1051" s="308"/>
      <c r="NC1051" s="308"/>
      <c r="ND1051" s="308"/>
      <c r="NE1051" s="308"/>
      <c r="NF1051" s="308"/>
      <c r="NG1051" s="308"/>
      <c r="NH1051" s="308"/>
      <c r="NI1051" s="308"/>
      <c r="NJ1051" s="308"/>
      <c r="NK1051" s="308"/>
      <c r="NL1051" s="308"/>
      <c r="NM1051" s="308"/>
      <c r="NN1051" s="308"/>
      <c r="NO1051" s="308"/>
      <c r="NP1051" s="308"/>
      <c r="NQ1051" s="308"/>
      <c r="NR1051" s="308"/>
      <c r="NS1051" s="308"/>
      <c r="NT1051" s="308"/>
      <c r="NU1051" s="308"/>
      <c r="NV1051" s="308"/>
      <c r="NW1051" s="308"/>
      <c r="NX1051" s="308"/>
      <c r="NY1051" s="308"/>
      <c r="NZ1051" s="308"/>
      <c r="OA1051" s="308"/>
      <c r="OB1051" s="308"/>
      <c r="OC1051" s="308"/>
      <c r="OD1051" s="308"/>
      <c r="OE1051" s="308"/>
      <c r="OF1051" s="308"/>
      <c r="OG1051" s="308"/>
      <c r="OH1051" s="308"/>
      <c r="OI1051" s="308"/>
      <c r="OJ1051" s="308"/>
      <c r="OK1051" s="308"/>
      <c r="OL1051" s="308"/>
      <c r="OM1051" s="308"/>
      <c r="ON1051" s="308"/>
      <c r="OO1051" s="308"/>
      <c r="OP1051" s="308"/>
      <c r="OQ1051" s="308"/>
      <c r="OR1051" s="308"/>
      <c r="OS1051" s="308"/>
      <c r="OT1051" s="308"/>
      <c r="OU1051" s="308"/>
      <c r="OV1051" s="308"/>
      <c r="OW1051" s="308"/>
      <c r="OX1051" s="308"/>
      <c r="OY1051" s="308"/>
      <c r="OZ1051" s="308"/>
      <c r="PA1051" s="308"/>
      <c r="PB1051" s="308"/>
      <c r="PC1051" s="308"/>
      <c r="PD1051" s="308"/>
      <c r="PE1051" s="308"/>
      <c r="PF1051" s="308"/>
      <c r="PG1051" s="308"/>
      <c r="PH1051" s="308"/>
      <c r="PI1051" s="308"/>
      <c r="PJ1051" s="308"/>
      <c r="PK1051" s="308"/>
      <c r="PL1051" s="308"/>
      <c r="PM1051" s="308"/>
      <c r="PN1051" s="308"/>
      <c r="PO1051" s="308"/>
      <c r="PP1051" s="308"/>
      <c r="PQ1051" s="308"/>
      <c r="PR1051" s="308"/>
      <c r="PS1051" s="308"/>
      <c r="PT1051" s="308"/>
      <c r="PU1051" s="308"/>
      <c r="PV1051" s="308"/>
      <c r="PW1051" s="308"/>
      <c r="PX1051" s="308"/>
      <c r="PY1051" s="308"/>
      <c r="PZ1051" s="308"/>
      <c r="QA1051" s="308"/>
      <c r="QB1051" s="308"/>
      <c r="QC1051" s="308"/>
      <c r="QD1051" s="308"/>
      <c r="QE1051" s="308"/>
      <c r="QF1051" s="308"/>
      <c r="QG1051" s="308"/>
      <c r="QH1051" s="308"/>
      <c r="QI1051" s="308"/>
      <c r="QJ1051" s="308"/>
      <c r="QK1051" s="308"/>
      <c r="QL1051" s="308"/>
      <c r="QM1051" s="308"/>
      <c r="QN1051" s="308"/>
      <c r="QO1051" s="308"/>
      <c r="QP1051" s="308"/>
      <c r="QQ1051" s="308"/>
      <c r="QR1051" s="308"/>
      <c r="QS1051" s="308"/>
      <c r="QT1051" s="308"/>
      <c r="QU1051" s="308"/>
      <c r="QV1051" s="308"/>
      <c r="QW1051" s="308"/>
      <c r="QX1051" s="308"/>
      <c r="QY1051" s="308"/>
      <c r="QZ1051" s="308"/>
      <c r="RA1051" s="308"/>
      <c r="RB1051" s="308"/>
      <c r="RC1051" s="308"/>
      <c r="RD1051" s="308"/>
      <c r="RE1051" s="308"/>
      <c r="RF1051" s="308"/>
      <c r="RG1051" s="308"/>
      <c r="RH1051" s="308"/>
      <c r="RI1051" s="308"/>
      <c r="RJ1051" s="308"/>
      <c r="RK1051" s="308"/>
      <c r="RL1051" s="308"/>
      <c r="RM1051" s="308"/>
      <c r="RN1051" s="308"/>
      <c r="RO1051" s="308"/>
      <c r="RP1051" s="308"/>
      <c r="RQ1051" s="308"/>
      <c r="RR1051" s="308"/>
      <c r="RS1051" s="308"/>
      <c r="RT1051" s="308"/>
      <c r="RU1051" s="308"/>
      <c r="RV1051" s="308"/>
      <c r="RW1051" s="308"/>
      <c r="RX1051" s="308"/>
      <c r="RY1051" s="308"/>
      <c r="RZ1051" s="308"/>
      <c r="SA1051" s="308"/>
      <c r="SB1051" s="308"/>
      <c r="SC1051" s="308"/>
      <c r="SD1051" s="308"/>
      <c r="SE1051" s="308"/>
      <c r="SF1051" s="308"/>
      <c r="SG1051" s="308"/>
      <c r="SH1051" s="308"/>
      <c r="SI1051" s="308"/>
      <c r="SJ1051" s="308"/>
      <c r="SK1051" s="308"/>
      <c r="SL1051" s="308"/>
      <c r="SM1051" s="308"/>
      <c r="SN1051" s="308"/>
      <c r="SO1051" s="308"/>
      <c r="SP1051" s="308"/>
      <c r="SQ1051" s="308"/>
      <c r="SR1051" s="308"/>
      <c r="SS1051" s="308"/>
      <c r="ST1051" s="308"/>
      <c r="SU1051" s="308"/>
      <c r="SV1051" s="308"/>
      <c r="SW1051" s="308"/>
      <c r="SX1051" s="308"/>
      <c r="SY1051" s="308"/>
      <c r="SZ1051" s="308"/>
      <c r="TA1051" s="308"/>
      <c r="TB1051" s="308"/>
      <c r="TC1051" s="308"/>
      <c r="TD1051" s="308"/>
      <c r="TE1051" s="308"/>
      <c r="TF1051" s="308"/>
      <c r="TG1051" s="308"/>
      <c r="TH1051" s="308"/>
      <c r="TI1051" s="308"/>
      <c r="TJ1051" s="308"/>
      <c r="TK1051" s="308"/>
      <c r="TL1051" s="308"/>
      <c r="TM1051" s="308"/>
      <c r="TN1051" s="308"/>
      <c r="TO1051" s="308"/>
      <c r="TP1051" s="308"/>
      <c r="TQ1051" s="308"/>
      <c r="TR1051" s="308"/>
      <c r="TS1051" s="308"/>
      <c r="TT1051" s="308"/>
      <c r="TU1051" s="308"/>
      <c r="TV1051" s="308"/>
      <c r="TW1051" s="308"/>
      <c r="TX1051" s="308"/>
      <c r="TY1051" s="308"/>
      <c r="TZ1051" s="308"/>
      <c r="UA1051" s="308"/>
      <c r="UB1051" s="308"/>
      <c r="UC1051" s="308"/>
      <c r="UD1051" s="308"/>
      <c r="UE1051" s="308"/>
      <c r="UF1051" s="308"/>
      <c r="UG1051" s="308"/>
      <c r="UH1051" s="308"/>
      <c r="UI1051" s="308"/>
      <c r="UJ1051" s="308"/>
      <c r="UK1051" s="308"/>
      <c r="UL1051" s="308"/>
      <c r="UM1051" s="308"/>
      <c r="UN1051" s="308"/>
      <c r="UO1051" s="308"/>
      <c r="UP1051" s="308"/>
      <c r="UQ1051" s="308"/>
      <c r="UR1051" s="308"/>
      <c r="US1051" s="308"/>
      <c r="UT1051" s="308"/>
      <c r="UU1051" s="308"/>
      <c r="UV1051" s="308"/>
      <c r="UW1051" s="308"/>
      <c r="UX1051" s="308"/>
      <c r="UY1051" s="308"/>
      <c r="UZ1051" s="308"/>
      <c r="VA1051" s="308"/>
      <c r="VB1051" s="308"/>
      <c r="VC1051" s="308"/>
      <c r="VD1051" s="308"/>
      <c r="VE1051" s="308"/>
      <c r="VF1051" s="308"/>
      <c r="VG1051" s="308"/>
      <c r="VH1051" s="308"/>
      <c r="VI1051" s="308"/>
      <c r="VJ1051" s="308"/>
      <c r="VK1051" s="308"/>
      <c r="VL1051" s="308"/>
      <c r="VM1051" s="308"/>
      <c r="VN1051" s="308"/>
      <c r="VO1051" s="308"/>
      <c r="VP1051" s="308"/>
      <c r="VQ1051" s="308"/>
      <c r="VR1051" s="308"/>
      <c r="VS1051" s="308"/>
      <c r="VT1051" s="308"/>
      <c r="VU1051" s="308"/>
      <c r="VV1051" s="308"/>
      <c r="VW1051" s="308"/>
      <c r="VX1051" s="308"/>
      <c r="VY1051" s="308"/>
      <c r="VZ1051" s="308"/>
      <c r="WA1051" s="308"/>
      <c r="WB1051" s="308"/>
      <c r="WC1051" s="308"/>
      <c r="WD1051" s="308"/>
      <c r="WE1051" s="308"/>
      <c r="WF1051" s="308"/>
      <c r="WG1051" s="308"/>
      <c r="WH1051" s="308"/>
      <c r="WI1051" s="308"/>
      <c r="WJ1051" s="308"/>
      <c r="WK1051" s="308"/>
      <c r="WL1051" s="308"/>
      <c r="WM1051" s="308"/>
      <c r="WN1051" s="308"/>
      <c r="WO1051" s="308"/>
      <c r="WP1051" s="308"/>
      <c r="WQ1051" s="308"/>
      <c r="WR1051" s="308"/>
      <c r="WS1051" s="308"/>
      <c r="WT1051" s="308"/>
      <c r="WU1051" s="308"/>
      <c r="WV1051" s="308"/>
      <c r="WW1051" s="308"/>
      <c r="WX1051" s="308"/>
      <c r="WY1051" s="308"/>
      <c r="WZ1051" s="308"/>
      <c r="XA1051" s="308"/>
      <c r="XB1051" s="308"/>
      <c r="XC1051" s="308"/>
      <c r="XD1051" s="308"/>
      <c r="XE1051" s="308"/>
      <c r="XF1051" s="308"/>
      <c r="XG1051" s="308"/>
      <c r="XH1051" s="308"/>
      <c r="XI1051" s="308"/>
      <c r="XJ1051" s="308"/>
      <c r="XK1051" s="308"/>
      <c r="XL1051" s="308"/>
      <c r="XM1051" s="308"/>
      <c r="XN1051" s="308"/>
      <c r="XO1051" s="308"/>
      <c r="XP1051" s="308"/>
      <c r="XQ1051" s="308"/>
      <c r="XR1051" s="308"/>
      <c r="XS1051" s="308"/>
      <c r="XT1051" s="308"/>
      <c r="XU1051" s="308"/>
      <c r="XV1051" s="308"/>
      <c r="XW1051" s="308"/>
      <c r="XX1051" s="308"/>
      <c r="XY1051" s="308"/>
      <c r="XZ1051" s="308"/>
      <c r="YA1051" s="308"/>
      <c r="YB1051" s="308"/>
      <c r="YC1051" s="308"/>
      <c r="YD1051" s="308"/>
      <c r="YE1051" s="308"/>
      <c r="YF1051" s="308"/>
      <c r="YG1051" s="308"/>
      <c r="YH1051" s="308"/>
      <c r="YI1051" s="308"/>
      <c r="YJ1051" s="308"/>
      <c r="YK1051" s="308"/>
      <c r="YL1051" s="308"/>
      <c r="YM1051" s="308"/>
      <c r="YN1051" s="308"/>
      <c r="YO1051" s="308"/>
      <c r="YP1051" s="308"/>
      <c r="YQ1051" s="308"/>
      <c r="YR1051" s="308"/>
      <c r="YS1051" s="308"/>
      <c r="YT1051" s="308"/>
      <c r="YU1051" s="308"/>
      <c r="YV1051" s="308"/>
      <c r="YW1051" s="308"/>
      <c r="YX1051" s="308"/>
      <c r="YY1051" s="308"/>
      <c r="YZ1051" s="308"/>
      <c r="ZA1051" s="308"/>
      <c r="ZB1051" s="308"/>
      <c r="ZC1051" s="308"/>
      <c r="ZD1051" s="308"/>
      <c r="ZE1051" s="308"/>
      <c r="ZF1051" s="308"/>
      <c r="ZG1051" s="308"/>
      <c r="ZH1051" s="308"/>
      <c r="ZI1051" s="308"/>
      <c r="ZJ1051" s="308"/>
      <c r="ZK1051" s="308"/>
      <c r="ZL1051" s="308"/>
      <c r="ZM1051" s="308"/>
      <c r="ZN1051" s="308"/>
      <c r="ZO1051" s="308"/>
      <c r="ZP1051" s="308"/>
      <c r="ZQ1051" s="308"/>
      <c r="ZR1051" s="308"/>
      <c r="ZS1051" s="308"/>
      <c r="ZT1051" s="308"/>
      <c r="ZU1051" s="308"/>
      <c r="ZV1051" s="308"/>
      <c r="ZW1051" s="308"/>
      <c r="ZX1051" s="308"/>
      <c r="ZY1051" s="308"/>
      <c r="ZZ1051" s="308"/>
      <c r="AAA1051" s="308"/>
      <c r="AAB1051" s="308"/>
      <c r="AAC1051" s="308"/>
      <c r="AAD1051" s="308"/>
      <c r="AAE1051" s="308"/>
      <c r="AAF1051" s="308"/>
      <c r="AAG1051" s="308"/>
      <c r="AAH1051" s="308"/>
      <c r="AAI1051" s="308"/>
      <c r="AAJ1051" s="308"/>
      <c r="AAK1051" s="308"/>
      <c r="AAL1051" s="308"/>
      <c r="AAM1051" s="308"/>
      <c r="AAN1051" s="308"/>
      <c r="AAO1051" s="308"/>
      <c r="AAP1051" s="308"/>
      <c r="AAQ1051" s="308"/>
      <c r="AAR1051" s="308"/>
      <c r="AAS1051" s="308"/>
      <c r="AAT1051" s="308"/>
      <c r="AAU1051" s="308"/>
      <c r="AAV1051" s="308"/>
      <c r="AAW1051" s="308"/>
      <c r="AAX1051" s="308"/>
      <c r="AAY1051" s="308"/>
      <c r="AAZ1051" s="308"/>
      <c r="ABA1051" s="308"/>
      <c r="ABB1051" s="308"/>
      <c r="ABC1051" s="308"/>
      <c r="ABD1051" s="308"/>
      <c r="ABE1051" s="308"/>
      <c r="ABF1051" s="308"/>
      <c r="ABG1051" s="308"/>
      <c r="ABH1051" s="308"/>
      <c r="ABI1051" s="308"/>
      <c r="ABJ1051" s="308"/>
      <c r="ABK1051" s="308"/>
      <c r="ABL1051" s="308"/>
      <c r="ABM1051" s="308"/>
      <c r="ABN1051" s="308"/>
      <c r="ABO1051" s="308"/>
      <c r="ABP1051" s="308"/>
      <c r="ABQ1051" s="308"/>
      <c r="ABR1051" s="308"/>
      <c r="ABS1051" s="308"/>
      <c r="ABT1051" s="308"/>
      <c r="ABU1051" s="308"/>
      <c r="ABV1051" s="308"/>
      <c r="ABW1051" s="308"/>
      <c r="ABX1051" s="308"/>
      <c r="ABY1051" s="308"/>
      <c r="ABZ1051" s="308"/>
      <c r="ACA1051" s="308"/>
      <c r="ACB1051" s="308"/>
      <c r="ACC1051" s="308"/>
      <c r="ACD1051" s="308"/>
      <c r="ACE1051" s="308"/>
      <c r="ACF1051" s="308"/>
      <c r="ACG1051" s="308"/>
      <c r="ACH1051" s="308"/>
      <c r="ACI1051" s="308"/>
      <c r="ACJ1051" s="308"/>
      <c r="ACK1051" s="308"/>
      <c r="ACL1051" s="308"/>
      <c r="ACM1051" s="308"/>
      <c r="ACN1051" s="308"/>
      <c r="ACO1051" s="308"/>
      <c r="ACP1051" s="308"/>
      <c r="ACQ1051" s="308"/>
      <c r="ACR1051" s="308"/>
      <c r="ACS1051" s="308"/>
      <c r="ACT1051" s="308"/>
      <c r="ACU1051" s="308"/>
      <c r="ACV1051" s="308"/>
      <c r="ACW1051" s="308"/>
      <c r="ACX1051" s="308"/>
      <c r="ACY1051" s="308"/>
      <c r="ACZ1051" s="308"/>
      <c r="ADA1051" s="308"/>
      <c r="ADB1051" s="308"/>
      <c r="ADC1051" s="308"/>
      <c r="ADD1051" s="308"/>
      <c r="ADE1051" s="308"/>
      <c r="ADF1051" s="308"/>
      <c r="ADG1051" s="308"/>
      <c r="ADH1051" s="308"/>
      <c r="ADI1051" s="308"/>
      <c r="ADJ1051" s="308"/>
      <c r="ADK1051" s="308"/>
      <c r="ADL1051" s="308"/>
      <c r="ADM1051" s="308"/>
      <c r="ADN1051" s="308"/>
      <c r="ADO1051" s="308"/>
      <c r="ADP1051" s="308"/>
      <c r="ADQ1051" s="308"/>
      <c r="ADR1051" s="308"/>
      <c r="ADS1051" s="308"/>
      <c r="ADT1051" s="308"/>
      <c r="ADU1051" s="308"/>
      <c r="ADV1051" s="308"/>
      <c r="ADW1051" s="308"/>
      <c r="ADX1051" s="308"/>
      <c r="ADY1051" s="308"/>
      <c r="ADZ1051" s="308"/>
      <c r="AEA1051" s="308"/>
      <c r="AEB1051" s="308"/>
      <c r="AEC1051" s="308"/>
      <c r="AED1051" s="308"/>
      <c r="AEE1051" s="308"/>
      <c r="AEF1051" s="308"/>
      <c r="AEG1051" s="308"/>
      <c r="AEH1051" s="308"/>
      <c r="AEI1051" s="308"/>
      <c r="AEJ1051" s="308"/>
      <c r="AEK1051" s="308"/>
      <c r="AEL1051" s="308"/>
      <c r="AEM1051" s="308"/>
      <c r="AEN1051" s="308"/>
      <c r="AEO1051" s="308"/>
      <c r="AEP1051" s="308"/>
      <c r="AEQ1051" s="308"/>
      <c r="AER1051" s="308"/>
      <c r="AES1051" s="308"/>
      <c r="AET1051" s="308"/>
      <c r="AEU1051" s="308"/>
      <c r="AEV1051" s="308"/>
      <c r="AEW1051" s="308"/>
      <c r="AEX1051" s="308"/>
      <c r="AEY1051" s="308"/>
      <c r="AEZ1051" s="308"/>
      <c r="AFA1051" s="308"/>
      <c r="AFB1051" s="308"/>
      <c r="AFC1051" s="308"/>
      <c r="AFD1051" s="308"/>
      <c r="AFE1051" s="308"/>
      <c r="AFF1051" s="308"/>
      <c r="AFG1051" s="308"/>
      <c r="AFH1051" s="308"/>
      <c r="AFI1051" s="308"/>
      <c r="AFJ1051" s="308"/>
      <c r="AFK1051" s="308"/>
      <c r="AFL1051" s="308"/>
      <c r="AFM1051" s="308"/>
      <c r="AFN1051" s="308"/>
      <c r="AFO1051" s="308"/>
      <c r="AFP1051" s="308"/>
      <c r="AFQ1051" s="308"/>
      <c r="AFR1051" s="308"/>
      <c r="AFS1051" s="308"/>
      <c r="AFT1051" s="308"/>
      <c r="AFU1051" s="308"/>
      <c r="AFV1051" s="308"/>
      <c r="AFW1051" s="308"/>
      <c r="AFX1051" s="308"/>
      <c r="AFY1051" s="308"/>
      <c r="AFZ1051" s="308"/>
      <c r="AGA1051" s="308"/>
      <c r="AGB1051" s="308"/>
      <c r="AGC1051" s="308"/>
      <c r="AGD1051" s="308"/>
      <c r="AGE1051" s="308"/>
      <c r="AGF1051" s="308"/>
      <c r="AGG1051" s="308"/>
      <c r="AGH1051" s="308"/>
      <c r="AGI1051" s="308"/>
      <c r="AGJ1051" s="308"/>
      <c r="AGK1051" s="308"/>
      <c r="AGL1051" s="308"/>
      <c r="AGM1051" s="308"/>
      <c r="AGN1051" s="308"/>
      <c r="AGO1051" s="308"/>
      <c r="AGP1051" s="308"/>
      <c r="AGQ1051" s="308"/>
      <c r="AGR1051" s="308"/>
      <c r="AGS1051" s="308"/>
      <c r="AGT1051" s="308"/>
      <c r="AGU1051" s="308"/>
      <c r="AGV1051" s="308"/>
      <c r="AGW1051" s="308"/>
      <c r="AGX1051" s="308"/>
      <c r="AGY1051" s="308"/>
      <c r="AGZ1051" s="308"/>
      <c r="AHA1051" s="308"/>
      <c r="AHB1051" s="308"/>
      <c r="AHC1051" s="308"/>
      <c r="AHD1051" s="308"/>
      <c r="AHE1051" s="308"/>
      <c r="AHF1051" s="308"/>
      <c r="AHG1051" s="308"/>
      <c r="AHH1051" s="308"/>
      <c r="AHI1051" s="308"/>
      <c r="AHJ1051" s="308"/>
      <c r="AHK1051" s="308"/>
      <c r="AHL1051" s="308"/>
      <c r="AHM1051" s="308"/>
      <c r="AHN1051" s="308"/>
      <c r="AHO1051" s="308"/>
      <c r="AHP1051" s="308"/>
      <c r="AHQ1051" s="308"/>
      <c r="AHR1051" s="308"/>
      <c r="AHS1051" s="308"/>
      <c r="AHT1051" s="308"/>
      <c r="AHU1051" s="308"/>
      <c r="AHV1051" s="308"/>
      <c r="AHW1051" s="308"/>
      <c r="AHX1051" s="308"/>
      <c r="AHY1051" s="308"/>
      <c r="AHZ1051" s="308"/>
      <c r="AIA1051" s="308"/>
      <c r="AIB1051" s="308"/>
      <c r="AIC1051" s="308"/>
      <c r="AID1051" s="308"/>
      <c r="AIE1051" s="308"/>
      <c r="AIF1051" s="308"/>
      <c r="AIG1051" s="308"/>
      <c r="AIH1051" s="308"/>
      <c r="AII1051" s="308"/>
      <c r="AIJ1051" s="308"/>
      <c r="AIK1051" s="308"/>
      <c r="AIL1051" s="308"/>
      <c r="AIM1051" s="308"/>
      <c r="AIN1051" s="308"/>
      <c r="AIO1051" s="308"/>
      <c r="AIP1051" s="308"/>
      <c r="AIQ1051" s="308"/>
      <c r="AIR1051" s="308"/>
      <c r="AIS1051" s="308"/>
      <c r="AIT1051" s="308"/>
      <c r="AIU1051" s="308"/>
      <c r="AIV1051" s="308"/>
      <c r="AIW1051" s="308"/>
      <c r="AIX1051" s="308"/>
      <c r="AIY1051" s="308"/>
      <c r="AIZ1051" s="308"/>
      <c r="AJA1051" s="308"/>
      <c r="AJB1051" s="308"/>
      <c r="AJC1051" s="308"/>
      <c r="AJD1051" s="308"/>
      <c r="AJE1051" s="308"/>
      <c r="AJF1051" s="308"/>
      <c r="AJG1051" s="308"/>
      <c r="AJH1051" s="308"/>
      <c r="AJI1051" s="308"/>
      <c r="AJJ1051" s="308"/>
      <c r="AJK1051" s="308"/>
      <c r="AJL1051" s="308"/>
      <c r="AJM1051" s="308"/>
      <c r="AJN1051" s="308"/>
      <c r="AJO1051" s="308"/>
      <c r="AJP1051" s="308"/>
      <c r="AJQ1051" s="308"/>
      <c r="AJR1051" s="308"/>
      <c r="AJS1051" s="308"/>
      <c r="AJT1051" s="308"/>
      <c r="AJU1051" s="308"/>
      <c r="AJV1051" s="308"/>
      <c r="AJW1051" s="308"/>
      <c r="AJX1051" s="308"/>
      <c r="AJY1051" s="308"/>
      <c r="AJZ1051" s="308"/>
      <c r="AKA1051" s="308"/>
      <c r="AKB1051" s="308"/>
      <c r="AKC1051" s="308"/>
      <c r="AKD1051" s="308"/>
      <c r="AKE1051" s="308"/>
      <c r="AKF1051" s="308"/>
      <c r="AKG1051" s="308"/>
      <c r="AKH1051" s="308"/>
      <c r="AKI1051" s="308"/>
      <c r="AKJ1051" s="308"/>
      <c r="AKK1051" s="308"/>
      <c r="AKL1051" s="308"/>
      <c r="AKM1051" s="308"/>
      <c r="AKN1051" s="308"/>
      <c r="AKO1051" s="308"/>
      <c r="AKP1051" s="308"/>
      <c r="AKQ1051" s="308"/>
      <c r="AKR1051" s="308"/>
      <c r="AKS1051" s="308"/>
      <c r="AKT1051" s="308"/>
      <c r="AKU1051" s="308"/>
      <c r="AKV1051" s="308"/>
      <c r="AKW1051" s="308"/>
      <c r="AKX1051" s="308"/>
      <c r="AKY1051" s="308"/>
      <c r="AKZ1051" s="308"/>
      <c r="ALA1051" s="308"/>
      <c r="ALB1051" s="308"/>
      <c r="ALC1051" s="308"/>
      <c r="ALD1051" s="308"/>
      <c r="ALE1051" s="308"/>
      <c r="ALF1051" s="308"/>
      <c r="ALG1051" s="308"/>
      <c r="ALH1051" s="308"/>
      <c r="ALI1051" s="308"/>
      <c r="ALJ1051" s="308"/>
      <c r="ALK1051" s="308"/>
      <c r="ALL1051" s="308"/>
      <c r="ALM1051" s="308"/>
      <c r="ALN1051" s="308"/>
      <c r="ALO1051" s="308"/>
      <c r="ALP1051" s="308"/>
      <c r="ALQ1051" s="308"/>
      <c r="ALR1051" s="308"/>
      <c r="ALS1051" s="308"/>
      <c r="ALT1051" s="308"/>
      <c r="ALU1051" s="308"/>
      <c r="ALV1051" s="308"/>
      <c r="ALW1051" s="308"/>
      <c r="ALX1051" s="308"/>
      <c r="ALY1051" s="308"/>
      <c r="ALZ1051" s="308"/>
      <c r="AMA1051" s="308"/>
      <c r="AMB1051" s="308"/>
      <c r="AMC1051" s="308"/>
      <c r="AMD1051" s="308"/>
      <c r="AME1051" s="308"/>
      <c r="AMF1051" s="308"/>
      <c r="AMG1051" s="308"/>
      <c r="AMH1051" s="308"/>
      <c r="AMI1051" s="308"/>
      <c r="AMJ1051" s="308"/>
      <c r="AMK1051" s="308"/>
      <c r="AML1051" s="308"/>
      <c r="AMM1051" s="308"/>
      <c r="AMN1051" s="308"/>
      <c r="AMO1051" s="308"/>
      <c r="AMP1051" s="308"/>
      <c r="AMQ1051" s="308"/>
      <c r="AMR1051" s="308"/>
      <c r="AMS1051" s="308"/>
      <c r="AMT1051" s="308"/>
      <c r="AMU1051" s="308"/>
      <c r="AMV1051" s="308"/>
      <c r="AMW1051" s="308"/>
      <c r="AMX1051" s="308"/>
      <c r="AMY1051" s="308"/>
      <c r="AMZ1051" s="308"/>
      <c r="ANA1051" s="308"/>
      <c r="ANB1051" s="308"/>
      <c r="ANC1051" s="308"/>
      <c r="AND1051" s="308"/>
      <c r="ANE1051" s="308"/>
      <c r="ANF1051" s="308"/>
      <c r="ANG1051" s="308"/>
      <c r="ANH1051" s="308"/>
      <c r="ANI1051" s="308"/>
      <c r="ANJ1051" s="308"/>
      <c r="ANK1051" s="308"/>
      <c r="ANL1051" s="308"/>
      <c r="ANM1051" s="308"/>
      <c r="ANN1051" s="308"/>
      <c r="ANO1051" s="308"/>
      <c r="ANP1051" s="308"/>
      <c r="ANQ1051" s="308"/>
      <c r="ANR1051" s="308"/>
      <c r="ANS1051" s="308"/>
      <c r="ANT1051" s="308"/>
      <c r="ANU1051" s="308"/>
      <c r="ANV1051" s="308"/>
      <c r="ANW1051" s="308"/>
      <c r="ANX1051" s="308"/>
      <c r="ANY1051" s="308"/>
      <c r="ANZ1051" s="308"/>
      <c r="AOA1051" s="308"/>
      <c r="AOB1051" s="308"/>
      <c r="AOC1051" s="308"/>
      <c r="AOD1051" s="308"/>
      <c r="AOE1051" s="308"/>
      <c r="AOF1051" s="308"/>
      <c r="AOG1051" s="308"/>
      <c r="AOH1051" s="308"/>
      <c r="AOI1051" s="308"/>
      <c r="AOJ1051" s="308"/>
      <c r="AOK1051" s="308"/>
      <c r="AOL1051" s="308"/>
      <c r="AOM1051" s="308"/>
      <c r="AON1051" s="308"/>
      <c r="AOO1051" s="308"/>
      <c r="AOP1051" s="308"/>
      <c r="AOQ1051" s="308"/>
      <c r="AOR1051" s="308"/>
      <c r="AOS1051" s="308"/>
      <c r="AOT1051" s="308"/>
      <c r="AOU1051" s="308"/>
      <c r="AOV1051" s="308"/>
      <c r="AOW1051" s="308"/>
      <c r="AOX1051" s="308"/>
      <c r="AOY1051" s="308"/>
      <c r="AOZ1051" s="308"/>
      <c r="APA1051" s="308"/>
      <c r="APB1051" s="308"/>
      <c r="APC1051" s="308"/>
      <c r="APD1051" s="308"/>
      <c r="APE1051" s="308"/>
      <c r="APF1051" s="308"/>
      <c r="APG1051" s="308"/>
      <c r="APH1051" s="308"/>
      <c r="API1051" s="308"/>
      <c r="APJ1051" s="308"/>
      <c r="APK1051" s="308"/>
      <c r="APL1051" s="308"/>
      <c r="APM1051" s="308"/>
      <c r="APN1051" s="308"/>
      <c r="APO1051" s="308"/>
      <c r="APP1051" s="308"/>
      <c r="APQ1051" s="308"/>
      <c r="APR1051" s="308"/>
      <c r="APS1051" s="308"/>
      <c r="APT1051" s="308"/>
      <c r="APU1051" s="308"/>
      <c r="APV1051" s="308"/>
      <c r="APW1051" s="308"/>
      <c r="APX1051" s="308"/>
      <c r="APY1051" s="308"/>
      <c r="APZ1051" s="308"/>
      <c r="AQA1051" s="308"/>
      <c r="AQB1051" s="308"/>
      <c r="AQC1051" s="308"/>
      <c r="AQD1051" s="308"/>
      <c r="AQE1051" s="308"/>
      <c r="AQF1051" s="308"/>
      <c r="AQG1051" s="308"/>
      <c r="AQH1051" s="308"/>
      <c r="AQI1051" s="308"/>
      <c r="AQJ1051" s="308"/>
      <c r="AQK1051" s="308"/>
      <c r="AQL1051" s="308"/>
      <c r="AQM1051" s="308"/>
      <c r="AQN1051" s="308"/>
      <c r="AQO1051" s="308"/>
      <c r="AQP1051" s="308"/>
      <c r="AQQ1051" s="308"/>
      <c r="AQR1051" s="308"/>
      <c r="AQS1051" s="308"/>
      <c r="AQT1051" s="308"/>
      <c r="AQU1051" s="308"/>
      <c r="AQV1051" s="308"/>
      <c r="AQW1051" s="308"/>
      <c r="AQX1051" s="308"/>
      <c r="AQY1051" s="308"/>
      <c r="AQZ1051" s="308"/>
      <c r="ARA1051" s="308"/>
      <c r="ARB1051" s="308"/>
      <c r="ARC1051" s="308"/>
      <c r="ARD1051" s="308"/>
      <c r="ARE1051" s="308"/>
      <c r="ARF1051" s="308"/>
      <c r="ARG1051" s="308"/>
      <c r="ARH1051" s="308"/>
      <c r="ARI1051" s="308"/>
      <c r="ARJ1051" s="308"/>
      <c r="ARK1051" s="308"/>
      <c r="ARL1051" s="308"/>
      <c r="ARM1051" s="308"/>
      <c r="ARN1051" s="308"/>
      <c r="ARO1051" s="308"/>
      <c r="ARP1051" s="308"/>
      <c r="ARQ1051" s="308"/>
      <c r="ARR1051" s="308"/>
      <c r="ARS1051" s="308"/>
      <c r="ART1051" s="308"/>
      <c r="ARU1051" s="308"/>
      <c r="ARV1051" s="308"/>
      <c r="ARW1051" s="308"/>
      <c r="ARX1051" s="308"/>
      <c r="ARY1051" s="308"/>
      <c r="ARZ1051" s="308"/>
      <c r="ASA1051" s="308"/>
      <c r="ASB1051" s="308"/>
      <c r="ASC1051" s="308"/>
      <c r="ASD1051" s="308"/>
      <c r="ASE1051" s="308"/>
      <c r="ASF1051" s="308"/>
      <c r="ASG1051" s="308"/>
      <c r="ASH1051" s="308"/>
      <c r="ASI1051" s="308"/>
      <c r="ASJ1051" s="308"/>
      <c r="ASK1051" s="308"/>
      <c r="ASL1051" s="308"/>
      <c r="ASM1051" s="308"/>
      <c r="ASN1051" s="308"/>
      <c r="ASO1051" s="308"/>
      <c r="ASP1051" s="308"/>
      <c r="ASQ1051" s="308"/>
      <c r="ASR1051" s="308"/>
      <c r="ASS1051" s="308"/>
      <c r="AST1051" s="308"/>
      <c r="ASU1051" s="308"/>
      <c r="ASV1051" s="308"/>
      <c r="ASW1051" s="308"/>
      <c r="ASX1051" s="308"/>
      <c r="ASY1051" s="308"/>
      <c r="ASZ1051" s="308"/>
      <c r="ATA1051" s="308"/>
      <c r="ATB1051" s="308"/>
      <c r="ATC1051" s="308"/>
      <c r="ATD1051" s="308"/>
      <c r="ATE1051" s="308"/>
      <c r="ATF1051" s="308"/>
      <c r="ATG1051" s="308"/>
      <c r="ATH1051" s="308"/>
      <c r="ATI1051" s="308"/>
      <c r="ATJ1051" s="308"/>
      <c r="ATK1051" s="308"/>
      <c r="ATL1051" s="308"/>
      <c r="ATM1051" s="308"/>
      <c r="ATN1051" s="308"/>
      <c r="ATO1051" s="308"/>
      <c r="ATP1051" s="308"/>
      <c r="ATQ1051" s="308"/>
      <c r="ATR1051" s="308"/>
      <c r="ATS1051" s="308"/>
      <c r="ATT1051" s="308"/>
      <c r="ATU1051" s="308"/>
      <c r="ATV1051" s="308"/>
      <c r="ATW1051" s="308"/>
      <c r="ATX1051" s="308"/>
      <c r="ATY1051" s="308"/>
      <c r="ATZ1051" s="308"/>
      <c r="AUA1051" s="308"/>
      <c r="AUB1051" s="308"/>
      <c r="AUC1051" s="308"/>
      <c r="AUD1051" s="308"/>
      <c r="AUE1051" s="308"/>
      <c r="AUF1051" s="308"/>
      <c r="AUG1051" s="308"/>
      <c r="AUH1051" s="308"/>
      <c r="AUI1051" s="308"/>
      <c r="AUJ1051" s="308"/>
      <c r="AUK1051" s="308"/>
      <c r="AUL1051" s="308"/>
      <c r="AUM1051" s="308"/>
      <c r="AUN1051" s="308"/>
      <c r="AUO1051" s="308"/>
      <c r="AUP1051" s="308"/>
      <c r="AUQ1051" s="308"/>
      <c r="AUR1051" s="308"/>
      <c r="AUS1051" s="308"/>
      <c r="AUT1051" s="308"/>
      <c r="AUU1051" s="308"/>
      <c r="AUV1051" s="308"/>
      <c r="AUW1051" s="308"/>
      <c r="AUX1051" s="308"/>
      <c r="AUY1051" s="308"/>
      <c r="AUZ1051" s="308"/>
      <c r="AVA1051" s="308"/>
      <c r="AVB1051" s="308"/>
      <c r="AVC1051" s="308"/>
      <c r="AVD1051" s="308"/>
      <c r="AVE1051" s="308"/>
      <c r="AVF1051" s="308"/>
      <c r="AVG1051" s="308"/>
      <c r="AVH1051" s="308"/>
      <c r="AVI1051" s="308"/>
      <c r="AVJ1051" s="308"/>
      <c r="AVK1051" s="308"/>
      <c r="AVL1051" s="308"/>
      <c r="AVM1051" s="308"/>
      <c r="AVN1051" s="308"/>
      <c r="AVO1051" s="308"/>
      <c r="AVP1051" s="308"/>
      <c r="AVQ1051" s="308"/>
      <c r="AVR1051" s="308"/>
      <c r="AVS1051" s="308"/>
      <c r="AVT1051" s="308"/>
      <c r="AVU1051" s="308"/>
      <c r="AVV1051" s="308"/>
      <c r="AVW1051" s="308"/>
      <c r="AVX1051" s="308"/>
      <c r="AVY1051" s="308"/>
      <c r="AVZ1051" s="308"/>
      <c r="AWA1051" s="308"/>
      <c r="AWB1051" s="308"/>
      <c r="AWC1051" s="308"/>
      <c r="AWD1051" s="308"/>
      <c r="AWE1051" s="308"/>
      <c r="AWF1051" s="308"/>
      <c r="AWG1051" s="308"/>
      <c r="AWH1051" s="308"/>
      <c r="AWI1051" s="308"/>
      <c r="AWJ1051" s="308"/>
      <c r="AWK1051" s="308"/>
      <c r="AWL1051" s="308"/>
      <c r="AWM1051" s="308"/>
      <c r="AWN1051" s="308"/>
      <c r="AWO1051" s="308"/>
      <c r="AWP1051" s="308"/>
      <c r="AWQ1051" s="308"/>
      <c r="AWR1051" s="308"/>
      <c r="AWS1051" s="308"/>
      <c r="AWT1051" s="308"/>
      <c r="AWU1051" s="308"/>
      <c r="AWV1051" s="308"/>
      <c r="AWW1051" s="308"/>
      <c r="AWX1051" s="308"/>
      <c r="AWY1051" s="308"/>
      <c r="AWZ1051" s="308"/>
      <c r="AXA1051" s="308"/>
      <c r="AXB1051" s="308"/>
      <c r="AXC1051" s="308"/>
      <c r="AXD1051" s="308"/>
      <c r="AXE1051" s="308"/>
      <c r="AXF1051" s="308"/>
      <c r="AXG1051" s="308"/>
      <c r="AXH1051" s="308"/>
      <c r="AXI1051" s="308"/>
      <c r="AXJ1051" s="308"/>
      <c r="AXK1051" s="308"/>
      <c r="AXL1051" s="308"/>
      <c r="AXM1051" s="308"/>
      <c r="AXN1051" s="308"/>
      <c r="AXO1051" s="308"/>
      <c r="AXP1051" s="308"/>
      <c r="AXQ1051" s="308"/>
      <c r="AXR1051" s="308"/>
      <c r="AXS1051" s="308"/>
      <c r="AXT1051" s="308"/>
      <c r="AXU1051" s="308"/>
      <c r="AXV1051" s="308"/>
      <c r="AXW1051" s="308"/>
      <c r="AXX1051" s="308"/>
      <c r="AXY1051" s="308"/>
      <c r="AXZ1051" s="308"/>
      <c r="AYA1051" s="308"/>
      <c r="AYB1051" s="308"/>
      <c r="AYC1051" s="308"/>
      <c r="AYD1051" s="308"/>
      <c r="AYE1051" s="308"/>
      <c r="AYF1051" s="308"/>
      <c r="AYG1051" s="308"/>
      <c r="AYH1051" s="308"/>
      <c r="AYI1051" s="308"/>
      <c r="AYJ1051" s="308"/>
      <c r="AYK1051" s="308"/>
      <c r="AYL1051" s="308"/>
      <c r="AYM1051" s="308"/>
      <c r="AYN1051" s="308"/>
      <c r="AYO1051" s="308"/>
      <c r="AYP1051" s="308"/>
      <c r="AYQ1051" s="308"/>
      <c r="AYR1051" s="308"/>
      <c r="AYS1051" s="308"/>
      <c r="AYT1051" s="308"/>
      <c r="AYU1051" s="308"/>
      <c r="AYV1051" s="308"/>
      <c r="AYW1051" s="308"/>
      <c r="AYX1051" s="308"/>
      <c r="AYY1051" s="308"/>
      <c r="AYZ1051" s="308"/>
      <c r="AZA1051" s="308"/>
      <c r="AZB1051" s="308"/>
      <c r="AZC1051" s="308"/>
      <c r="AZD1051" s="308"/>
      <c r="AZE1051" s="308"/>
      <c r="AZF1051" s="308"/>
      <c r="AZG1051" s="308"/>
      <c r="AZH1051" s="308"/>
      <c r="AZI1051" s="308"/>
      <c r="AZJ1051" s="308"/>
      <c r="AZK1051" s="308"/>
      <c r="AZL1051" s="308"/>
      <c r="AZM1051" s="308"/>
      <c r="AZN1051" s="308"/>
      <c r="AZO1051" s="308"/>
      <c r="AZP1051" s="308"/>
      <c r="AZQ1051" s="308"/>
      <c r="AZR1051" s="308"/>
      <c r="AZS1051" s="308"/>
      <c r="AZT1051" s="308"/>
      <c r="AZU1051" s="308"/>
      <c r="AZV1051" s="308"/>
      <c r="AZW1051" s="308"/>
      <c r="AZX1051" s="308"/>
      <c r="AZY1051" s="308"/>
      <c r="AZZ1051" s="308"/>
      <c r="BAA1051" s="308"/>
      <c r="BAB1051" s="308"/>
      <c r="BAC1051" s="308"/>
      <c r="BAD1051" s="308"/>
      <c r="BAE1051" s="308"/>
      <c r="BAF1051" s="308"/>
      <c r="BAG1051" s="308"/>
      <c r="BAH1051" s="308"/>
      <c r="BAI1051" s="308"/>
      <c r="BAJ1051" s="308"/>
      <c r="BAK1051" s="308"/>
      <c r="BAL1051" s="308"/>
      <c r="BAM1051" s="308"/>
      <c r="BAN1051" s="308"/>
      <c r="BAO1051" s="308"/>
      <c r="BAP1051" s="308"/>
      <c r="BAQ1051" s="308"/>
      <c r="BAR1051" s="308"/>
      <c r="BAS1051" s="308"/>
      <c r="BAT1051" s="308"/>
      <c r="BAU1051" s="308"/>
      <c r="BAV1051" s="308"/>
      <c r="BAW1051" s="308"/>
      <c r="BAX1051" s="308"/>
      <c r="BAY1051" s="308"/>
      <c r="BAZ1051" s="308"/>
      <c r="BBA1051" s="308"/>
      <c r="BBB1051" s="308"/>
      <c r="BBC1051" s="308"/>
      <c r="BBD1051" s="308"/>
      <c r="BBE1051" s="308"/>
      <c r="BBF1051" s="308"/>
      <c r="BBG1051" s="308"/>
      <c r="BBH1051" s="308"/>
      <c r="BBI1051" s="308"/>
      <c r="BBJ1051" s="308"/>
      <c r="BBK1051" s="308"/>
      <c r="BBL1051" s="308"/>
      <c r="BBM1051" s="308"/>
      <c r="BBN1051" s="308"/>
      <c r="BBO1051" s="308"/>
      <c r="BBP1051" s="308"/>
      <c r="BBQ1051" s="308"/>
      <c r="BBR1051" s="308"/>
      <c r="BBS1051" s="308"/>
      <c r="BBT1051" s="308"/>
      <c r="BBU1051" s="308"/>
      <c r="BBV1051" s="308"/>
      <c r="BBW1051" s="308"/>
      <c r="BBX1051" s="308"/>
      <c r="BBY1051" s="308"/>
      <c r="BBZ1051" s="308"/>
      <c r="BCA1051" s="308"/>
      <c r="BCB1051" s="308"/>
      <c r="BCC1051" s="308"/>
      <c r="BCD1051" s="308"/>
      <c r="BCE1051" s="308"/>
      <c r="BCF1051" s="308"/>
      <c r="BCG1051" s="308"/>
      <c r="BCH1051" s="308"/>
      <c r="BCI1051" s="308"/>
      <c r="BCJ1051" s="308"/>
      <c r="BCK1051" s="308"/>
      <c r="BCL1051" s="308"/>
      <c r="BCM1051" s="308"/>
      <c r="BCN1051" s="308"/>
      <c r="BCO1051" s="308"/>
      <c r="BCP1051" s="308"/>
      <c r="BCQ1051" s="308"/>
      <c r="BCR1051" s="308"/>
      <c r="BCS1051" s="308"/>
      <c r="BCT1051" s="308"/>
      <c r="BCU1051" s="308"/>
      <c r="BCV1051" s="308"/>
      <c r="BCW1051" s="308"/>
      <c r="BCX1051" s="308"/>
      <c r="BCY1051" s="308"/>
      <c r="BCZ1051" s="308"/>
      <c r="BDA1051" s="308"/>
      <c r="BDB1051" s="308"/>
      <c r="BDC1051" s="308"/>
      <c r="BDD1051" s="308"/>
      <c r="BDE1051" s="308"/>
      <c r="BDF1051" s="308"/>
      <c r="BDG1051" s="308"/>
      <c r="BDH1051" s="308"/>
      <c r="BDI1051" s="308"/>
      <c r="BDJ1051" s="308"/>
      <c r="BDK1051" s="308"/>
      <c r="BDL1051" s="308"/>
      <c r="BDM1051" s="308"/>
      <c r="BDN1051" s="308"/>
      <c r="BDO1051" s="308"/>
      <c r="BDP1051" s="308"/>
      <c r="BDQ1051" s="308"/>
      <c r="BDR1051" s="308"/>
      <c r="BDS1051" s="308"/>
      <c r="BDT1051" s="308"/>
      <c r="BDU1051" s="308"/>
      <c r="BDV1051" s="308"/>
      <c r="BDW1051" s="308"/>
      <c r="BDX1051" s="308"/>
      <c r="BDY1051" s="308"/>
      <c r="BDZ1051" s="308"/>
      <c r="BEA1051" s="308"/>
      <c r="BEB1051" s="308"/>
      <c r="BEC1051" s="308"/>
      <c r="BED1051" s="308"/>
      <c r="BEE1051" s="308"/>
      <c r="BEF1051" s="308"/>
      <c r="BEG1051" s="308"/>
      <c r="BEH1051" s="308"/>
      <c r="BEI1051" s="308"/>
      <c r="BEJ1051" s="308"/>
      <c r="BEK1051" s="308"/>
      <c r="BEL1051" s="308"/>
      <c r="BEM1051" s="308"/>
      <c r="BEN1051" s="308"/>
      <c r="BEO1051" s="308"/>
      <c r="BEP1051" s="308"/>
      <c r="BEQ1051" s="308"/>
      <c r="BER1051" s="308"/>
      <c r="BES1051" s="308"/>
      <c r="BET1051" s="308"/>
      <c r="BEU1051" s="308"/>
      <c r="BEV1051" s="308"/>
      <c r="BEW1051" s="308"/>
      <c r="BEX1051" s="308"/>
      <c r="BEY1051" s="308"/>
      <c r="BEZ1051" s="308"/>
      <c r="BFA1051" s="308"/>
      <c r="BFB1051" s="308"/>
      <c r="BFC1051" s="308"/>
      <c r="BFD1051" s="308"/>
      <c r="BFE1051" s="308"/>
      <c r="BFF1051" s="308"/>
      <c r="BFG1051" s="308"/>
      <c r="BFH1051" s="308"/>
      <c r="BFI1051" s="308"/>
      <c r="BFJ1051" s="308"/>
      <c r="BFK1051" s="308"/>
      <c r="BFL1051" s="308"/>
      <c r="BFM1051" s="308"/>
      <c r="BFN1051" s="308"/>
      <c r="BFO1051" s="308"/>
      <c r="BFP1051" s="308"/>
      <c r="BFQ1051" s="308"/>
      <c r="BFR1051" s="308"/>
      <c r="BFS1051" s="308"/>
      <c r="BFT1051" s="308"/>
      <c r="BFU1051" s="308"/>
      <c r="BFV1051" s="308"/>
      <c r="BFW1051" s="308"/>
      <c r="BFX1051" s="308"/>
      <c r="BFY1051" s="308"/>
      <c r="BFZ1051" s="308"/>
      <c r="BGA1051" s="308"/>
      <c r="BGB1051" s="308"/>
      <c r="BGC1051" s="308"/>
      <c r="BGD1051" s="308"/>
      <c r="BGE1051" s="308"/>
      <c r="BGF1051" s="308"/>
      <c r="BGG1051" s="308"/>
      <c r="BGH1051" s="308"/>
      <c r="BGI1051" s="308"/>
      <c r="BGJ1051" s="308"/>
      <c r="BGK1051" s="308"/>
      <c r="BGL1051" s="308"/>
      <c r="BGM1051" s="308"/>
      <c r="BGN1051" s="308"/>
      <c r="BGO1051" s="308"/>
      <c r="BGP1051" s="308"/>
      <c r="BGQ1051" s="308"/>
      <c r="BGR1051" s="308"/>
      <c r="BGS1051" s="308"/>
      <c r="BGT1051" s="308"/>
      <c r="BGU1051" s="308"/>
      <c r="BGV1051" s="308"/>
      <c r="BGW1051" s="308"/>
      <c r="BGX1051" s="308"/>
      <c r="BGY1051" s="308"/>
      <c r="BGZ1051" s="308"/>
      <c r="BHA1051" s="308"/>
      <c r="BHB1051" s="308"/>
      <c r="BHC1051" s="308"/>
      <c r="BHD1051" s="308"/>
      <c r="BHE1051" s="308"/>
      <c r="BHF1051" s="308"/>
      <c r="BHG1051" s="308"/>
      <c r="BHH1051" s="308"/>
      <c r="BHI1051" s="308"/>
      <c r="BHJ1051" s="308"/>
      <c r="BHK1051" s="308"/>
      <c r="BHL1051" s="308"/>
      <c r="BHM1051" s="308"/>
      <c r="BHN1051" s="308"/>
      <c r="BHO1051" s="308"/>
      <c r="BHP1051" s="308"/>
      <c r="BHQ1051" s="308"/>
      <c r="BHR1051" s="308"/>
      <c r="BHS1051" s="308"/>
      <c r="BHT1051" s="308"/>
      <c r="BHU1051" s="308"/>
      <c r="BHV1051" s="308"/>
      <c r="BHW1051" s="308"/>
      <c r="BHX1051" s="308"/>
      <c r="BHY1051" s="308"/>
      <c r="BHZ1051" s="308"/>
      <c r="BIA1051" s="308"/>
      <c r="BIB1051" s="308"/>
      <c r="BIC1051" s="308"/>
      <c r="BID1051" s="308"/>
      <c r="BIE1051" s="308"/>
      <c r="BIF1051" s="308"/>
      <c r="BIG1051" s="308"/>
      <c r="BIH1051" s="308"/>
      <c r="BII1051" s="308"/>
      <c r="BIJ1051" s="308"/>
      <c r="BIK1051" s="308"/>
      <c r="BIL1051" s="308"/>
      <c r="BIM1051" s="308"/>
      <c r="BIN1051" s="308"/>
      <c r="BIO1051" s="308"/>
      <c r="BIP1051" s="308"/>
      <c r="BIQ1051" s="308"/>
      <c r="BIR1051" s="308"/>
      <c r="BIS1051" s="308"/>
      <c r="BIT1051" s="308"/>
      <c r="BIU1051" s="308"/>
      <c r="BIV1051" s="308"/>
      <c r="BIW1051" s="308"/>
      <c r="BIX1051" s="308"/>
      <c r="BIY1051" s="308"/>
      <c r="BIZ1051" s="308"/>
      <c r="BJA1051" s="308"/>
      <c r="BJB1051" s="308"/>
      <c r="BJC1051" s="308"/>
      <c r="BJD1051" s="308"/>
      <c r="BJE1051" s="308"/>
      <c r="BJF1051" s="308"/>
      <c r="BJG1051" s="308"/>
      <c r="BJH1051" s="308"/>
      <c r="BJI1051" s="308"/>
      <c r="BJJ1051" s="308"/>
      <c r="BJK1051" s="308"/>
      <c r="BJL1051" s="308"/>
      <c r="BJM1051" s="308"/>
      <c r="BJN1051" s="308"/>
      <c r="BJO1051" s="308"/>
      <c r="BJP1051" s="308"/>
      <c r="BJQ1051" s="308"/>
      <c r="BJR1051" s="308"/>
      <c r="BJS1051" s="308"/>
      <c r="BJT1051" s="308"/>
      <c r="BJU1051" s="308"/>
      <c r="BJV1051" s="308"/>
      <c r="BJW1051" s="308"/>
      <c r="BJX1051" s="308"/>
      <c r="BJY1051" s="308"/>
      <c r="BJZ1051" s="308"/>
      <c r="BKA1051" s="308"/>
      <c r="BKB1051" s="308"/>
      <c r="BKC1051" s="308"/>
      <c r="BKD1051" s="308"/>
      <c r="BKE1051" s="308"/>
      <c r="BKF1051" s="308"/>
      <c r="BKG1051" s="308"/>
      <c r="BKH1051" s="308"/>
      <c r="BKI1051" s="308"/>
      <c r="BKJ1051" s="308"/>
      <c r="BKK1051" s="308"/>
      <c r="BKL1051" s="308"/>
      <c r="BKM1051" s="308"/>
      <c r="BKN1051" s="308"/>
      <c r="BKO1051" s="308"/>
      <c r="BKP1051" s="308"/>
      <c r="BKQ1051" s="308"/>
      <c r="BKR1051" s="308"/>
      <c r="BKS1051" s="308"/>
      <c r="BKT1051" s="308"/>
      <c r="BKU1051" s="308"/>
      <c r="BKV1051" s="308"/>
      <c r="BKW1051" s="308"/>
      <c r="BKX1051" s="308"/>
      <c r="BKY1051" s="308"/>
      <c r="BKZ1051" s="308"/>
      <c r="BLA1051" s="308"/>
      <c r="BLB1051" s="308"/>
      <c r="BLC1051" s="308"/>
      <c r="BLD1051" s="308"/>
      <c r="BLE1051" s="308"/>
      <c r="BLF1051" s="308"/>
      <c r="BLG1051" s="308"/>
      <c r="BLH1051" s="308"/>
      <c r="BLI1051" s="308"/>
      <c r="BLJ1051" s="308"/>
      <c r="BLK1051" s="308"/>
      <c r="BLL1051" s="308"/>
      <c r="BLM1051" s="308"/>
      <c r="BLN1051" s="308"/>
      <c r="BLO1051" s="308"/>
      <c r="BLP1051" s="308"/>
      <c r="BLQ1051" s="308"/>
      <c r="BLR1051" s="308"/>
      <c r="BLS1051" s="308"/>
      <c r="BLT1051" s="308"/>
      <c r="BLU1051" s="308"/>
      <c r="BLV1051" s="308"/>
      <c r="BLW1051" s="308"/>
      <c r="BLX1051" s="308"/>
      <c r="BLY1051" s="308"/>
      <c r="BLZ1051" s="308"/>
      <c r="BMA1051" s="308"/>
      <c r="BMB1051" s="308"/>
      <c r="BMC1051" s="308"/>
      <c r="BMD1051" s="308"/>
      <c r="BME1051" s="308"/>
      <c r="BMF1051" s="308"/>
      <c r="BMG1051" s="308"/>
      <c r="BMH1051" s="308"/>
      <c r="BMI1051" s="308"/>
      <c r="BMJ1051" s="308"/>
      <c r="BMK1051" s="308"/>
      <c r="BML1051" s="308"/>
      <c r="BMM1051" s="308"/>
      <c r="BMN1051" s="308"/>
      <c r="BMO1051" s="308"/>
      <c r="BMP1051" s="308"/>
      <c r="BMQ1051" s="308"/>
      <c r="BMR1051" s="308"/>
      <c r="BMS1051" s="308"/>
      <c r="BMT1051" s="308"/>
      <c r="BMU1051" s="308"/>
      <c r="BMV1051" s="308"/>
      <c r="BMW1051" s="308"/>
      <c r="BMX1051" s="308"/>
      <c r="BMY1051" s="308"/>
      <c r="BMZ1051" s="308"/>
      <c r="BNA1051" s="308"/>
      <c r="BNB1051" s="308"/>
      <c r="BNC1051" s="308"/>
      <c r="BND1051" s="308"/>
      <c r="BNE1051" s="308"/>
      <c r="BNF1051" s="308"/>
      <c r="BNG1051" s="308"/>
      <c r="BNH1051" s="308"/>
      <c r="BNI1051" s="308"/>
      <c r="BNJ1051" s="308"/>
      <c r="BNK1051" s="308"/>
      <c r="BNL1051" s="308"/>
      <c r="BNM1051" s="308"/>
      <c r="BNN1051" s="308"/>
      <c r="BNO1051" s="308"/>
      <c r="BNP1051" s="308"/>
      <c r="BNQ1051" s="308"/>
      <c r="BNR1051" s="308"/>
      <c r="BNS1051" s="308"/>
      <c r="BNT1051" s="308"/>
      <c r="BNU1051" s="308"/>
      <c r="BNV1051" s="308"/>
      <c r="BNW1051" s="308"/>
      <c r="BNX1051" s="308"/>
      <c r="BNY1051" s="308"/>
      <c r="BNZ1051" s="308"/>
      <c r="BOA1051" s="308"/>
      <c r="BOB1051" s="308"/>
      <c r="BOC1051" s="308"/>
      <c r="BOD1051" s="308"/>
      <c r="BOE1051" s="308"/>
      <c r="BOF1051" s="308"/>
      <c r="BOG1051" s="308"/>
      <c r="BOH1051" s="308"/>
      <c r="BOI1051" s="308"/>
      <c r="BOJ1051" s="308"/>
      <c r="BOK1051" s="308"/>
      <c r="BOL1051" s="308"/>
      <c r="BOM1051" s="308"/>
      <c r="BON1051" s="308"/>
      <c r="BOO1051" s="308"/>
      <c r="BOP1051" s="308"/>
      <c r="BOQ1051" s="308"/>
      <c r="BOR1051" s="308"/>
      <c r="BOS1051" s="308"/>
      <c r="BOT1051" s="308"/>
      <c r="BOU1051" s="308"/>
      <c r="BOV1051" s="308"/>
      <c r="BOW1051" s="308"/>
      <c r="BOX1051" s="308"/>
      <c r="BOY1051" s="308"/>
      <c r="BOZ1051" s="308"/>
      <c r="BPA1051" s="308"/>
      <c r="BPB1051" s="308"/>
      <c r="BPC1051" s="308"/>
      <c r="BPD1051" s="308"/>
      <c r="BPE1051" s="308"/>
      <c r="BPF1051" s="308"/>
      <c r="BPG1051" s="308"/>
      <c r="BPH1051" s="308"/>
      <c r="BPI1051" s="308"/>
      <c r="BPJ1051" s="308"/>
      <c r="BPK1051" s="308"/>
      <c r="BPL1051" s="308"/>
      <c r="BPM1051" s="308"/>
      <c r="BPN1051" s="308"/>
      <c r="BPO1051" s="308"/>
      <c r="BPP1051" s="308"/>
      <c r="BPQ1051" s="308"/>
      <c r="BPR1051" s="308"/>
      <c r="BPS1051" s="308"/>
      <c r="BPT1051" s="308"/>
      <c r="BPU1051" s="308"/>
      <c r="BPV1051" s="308"/>
      <c r="BPW1051" s="308"/>
      <c r="BPX1051" s="308"/>
      <c r="BPY1051" s="308"/>
      <c r="BPZ1051" s="308"/>
      <c r="BQA1051" s="308"/>
      <c r="BQB1051" s="308"/>
      <c r="BQC1051" s="308"/>
      <c r="BQD1051" s="308"/>
      <c r="BQE1051" s="308"/>
      <c r="BQF1051" s="308"/>
      <c r="BQG1051" s="308"/>
      <c r="BQH1051" s="308"/>
      <c r="BQI1051" s="308"/>
      <c r="BQJ1051" s="308"/>
      <c r="BQK1051" s="308"/>
      <c r="BQL1051" s="308"/>
      <c r="BQM1051" s="308"/>
      <c r="BQN1051" s="308"/>
      <c r="BQO1051" s="308"/>
      <c r="BQP1051" s="308"/>
      <c r="BQQ1051" s="308"/>
      <c r="BQR1051" s="308"/>
      <c r="BQS1051" s="308"/>
      <c r="BQT1051" s="308"/>
      <c r="BQU1051" s="308"/>
      <c r="BQV1051" s="308"/>
      <c r="BQW1051" s="308"/>
      <c r="BQX1051" s="308"/>
      <c r="BQY1051" s="308"/>
      <c r="BQZ1051" s="308"/>
      <c r="BRA1051" s="308"/>
      <c r="BRB1051" s="308"/>
      <c r="BRC1051" s="308"/>
      <c r="BRD1051" s="308"/>
      <c r="BRE1051" s="308"/>
      <c r="BRF1051" s="308"/>
      <c r="BRG1051" s="308"/>
      <c r="BRH1051" s="308"/>
      <c r="BRI1051" s="308"/>
      <c r="BRJ1051" s="308"/>
      <c r="BRK1051" s="308"/>
      <c r="BRL1051" s="308"/>
      <c r="BRM1051" s="308"/>
      <c r="BRN1051" s="308"/>
      <c r="BRO1051" s="308"/>
      <c r="BRP1051" s="308"/>
      <c r="BRQ1051" s="308"/>
      <c r="BRR1051" s="308"/>
      <c r="BRS1051" s="308"/>
      <c r="BRT1051" s="308"/>
      <c r="BRU1051" s="308"/>
      <c r="BRV1051" s="308"/>
      <c r="BRW1051" s="308"/>
      <c r="BRX1051" s="308"/>
      <c r="BRY1051" s="308"/>
      <c r="BRZ1051" s="308"/>
      <c r="BSA1051" s="308"/>
      <c r="BSB1051" s="308"/>
      <c r="BSC1051" s="308"/>
      <c r="BSD1051" s="308"/>
      <c r="BSE1051" s="308"/>
      <c r="BSF1051" s="308"/>
      <c r="BSG1051" s="308"/>
      <c r="BSH1051" s="308"/>
      <c r="BSI1051" s="308"/>
      <c r="BSJ1051" s="308"/>
      <c r="BSK1051" s="308"/>
      <c r="BSL1051" s="308"/>
      <c r="BSM1051" s="308"/>
      <c r="BSN1051" s="308"/>
      <c r="BSO1051" s="308"/>
      <c r="BSP1051" s="308"/>
      <c r="BSQ1051" s="308"/>
      <c r="BSR1051" s="308"/>
      <c r="BSS1051" s="308"/>
      <c r="BST1051" s="308"/>
      <c r="BSU1051" s="308"/>
      <c r="BSV1051" s="308"/>
      <c r="BSW1051" s="308"/>
      <c r="BSX1051" s="308"/>
      <c r="BSY1051" s="308"/>
      <c r="BSZ1051" s="308"/>
      <c r="BTA1051" s="308"/>
      <c r="BTB1051" s="308"/>
      <c r="BTC1051" s="308"/>
      <c r="BTD1051" s="308"/>
      <c r="BTE1051" s="308"/>
      <c r="BTF1051" s="308"/>
      <c r="BTG1051" s="308"/>
      <c r="BTH1051" s="308"/>
      <c r="BTI1051" s="308"/>
      <c r="BTJ1051" s="308"/>
      <c r="BTK1051" s="308"/>
      <c r="BTL1051" s="308"/>
      <c r="BTM1051" s="308"/>
      <c r="BTN1051" s="308"/>
      <c r="BTO1051" s="308"/>
      <c r="BTP1051" s="308"/>
      <c r="BTQ1051" s="308"/>
      <c r="BTR1051" s="308"/>
      <c r="BTS1051" s="308"/>
      <c r="BTT1051" s="308"/>
      <c r="BTU1051" s="308"/>
      <c r="BTV1051" s="308"/>
      <c r="BTW1051" s="308"/>
      <c r="BTX1051" s="308"/>
      <c r="BTY1051" s="308"/>
      <c r="BTZ1051" s="308"/>
      <c r="BUA1051" s="308"/>
      <c r="BUB1051" s="308"/>
      <c r="BUC1051" s="308"/>
      <c r="BUD1051" s="308"/>
      <c r="BUE1051" s="308"/>
      <c r="BUF1051" s="308"/>
      <c r="BUG1051" s="308"/>
      <c r="BUH1051" s="308"/>
      <c r="BUI1051" s="308"/>
      <c r="BUJ1051" s="308"/>
      <c r="BUK1051" s="308"/>
      <c r="BUL1051" s="308"/>
      <c r="BUM1051" s="308"/>
      <c r="BUN1051" s="308"/>
      <c r="BUO1051" s="308"/>
      <c r="BUP1051" s="308"/>
      <c r="BUQ1051" s="308"/>
      <c r="BUR1051" s="308"/>
      <c r="BUS1051" s="308"/>
      <c r="BUT1051" s="308"/>
      <c r="BUU1051" s="308"/>
      <c r="BUV1051" s="308"/>
      <c r="BUW1051" s="308"/>
      <c r="BUX1051" s="308"/>
      <c r="BUY1051" s="308"/>
      <c r="BUZ1051" s="308"/>
      <c r="BVA1051" s="308"/>
      <c r="BVB1051" s="308"/>
      <c r="BVC1051" s="308"/>
      <c r="BVD1051" s="308"/>
      <c r="BVE1051" s="308"/>
      <c r="BVF1051" s="308"/>
      <c r="BVG1051" s="308"/>
      <c r="BVH1051" s="308"/>
      <c r="BVI1051" s="308"/>
      <c r="BVJ1051" s="308"/>
      <c r="BVK1051" s="308"/>
      <c r="BVL1051" s="308"/>
      <c r="BVM1051" s="308"/>
      <c r="BVN1051" s="308"/>
      <c r="BVO1051" s="308"/>
      <c r="BVP1051" s="308"/>
      <c r="BVQ1051" s="308"/>
      <c r="BVR1051" s="308"/>
      <c r="BVS1051" s="308"/>
      <c r="BVT1051" s="308"/>
      <c r="BVU1051" s="308"/>
      <c r="BVV1051" s="308"/>
      <c r="BVW1051" s="308"/>
      <c r="BVX1051" s="308"/>
      <c r="BVY1051" s="308"/>
      <c r="BVZ1051" s="308"/>
      <c r="BWA1051" s="308"/>
      <c r="BWB1051" s="308"/>
      <c r="BWC1051" s="308"/>
      <c r="BWD1051" s="308"/>
      <c r="BWE1051" s="308"/>
      <c r="BWF1051" s="308"/>
      <c r="BWG1051" s="308"/>
      <c r="BWH1051" s="308"/>
      <c r="BWI1051" s="308"/>
      <c r="BWJ1051" s="308"/>
      <c r="BWK1051" s="308"/>
      <c r="BWL1051" s="308"/>
      <c r="BWM1051" s="308"/>
      <c r="BWN1051" s="308"/>
      <c r="BWO1051" s="308"/>
      <c r="BWP1051" s="308"/>
      <c r="BWQ1051" s="308"/>
      <c r="BWR1051" s="308"/>
      <c r="BWS1051" s="308"/>
      <c r="BWT1051" s="308"/>
      <c r="BWU1051" s="308"/>
      <c r="BWV1051" s="308"/>
      <c r="BWW1051" s="308"/>
      <c r="BWX1051" s="308"/>
      <c r="BWY1051" s="308"/>
      <c r="BWZ1051" s="308"/>
      <c r="BXA1051" s="308"/>
      <c r="BXB1051" s="308"/>
      <c r="BXC1051" s="308"/>
      <c r="BXD1051" s="308"/>
      <c r="BXE1051" s="308"/>
      <c r="BXF1051" s="308"/>
      <c r="BXG1051" s="308"/>
      <c r="BXH1051" s="308"/>
      <c r="BXI1051" s="308"/>
      <c r="BXJ1051" s="308"/>
      <c r="BXK1051" s="308"/>
      <c r="BXL1051" s="308"/>
      <c r="BXM1051" s="308"/>
      <c r="BXN1051" s="308"/>
      <c r="BXO1051" s="308"/>
      <c r="BXP1051" s="308"/>
      <c r="BXQ1051" s="308"/>
      <c r="BXR1051" s="308"/>
      <c r="BXS1051" s="308"/>
      <c r="BXT1051" s="308"/>
      <c r="BXU1051" s="308"/>
      <c r="BXV1051" s="308"/>
      <c r="BXW1051" s="308"/>
      <c r="BXX1051" s="308"/>
      <c r="BXY1051" s="308"/>
      <c r="BXZ1051" s="308"/>
      <c r="BYA1051" s="308"/>
      <c r="BYB1051" s="308"/>
      <c r="BYC1051" s="308"/>
      <c r="BYD1051" s="308"/>
      <c r="BYE1051" s="308"/>
      <c r="BYF1051" s="308"/>
      <c r="BYG1051" s="308"/>
      <c r="BYH1051" s="308"/>
      <c r="BYI1051" s="308"/>
      <c r="BYJ1051" s="308"/>
      <c r="BYK1051" s="308"/>
      <c r="BYL1051" s="308"/>
      <c r="BYM1051" s="308"/>
      <c r="BYN1051" s="308"/>
      <c r="BYO1051" s="308"/>
      <c r="BYP1051" s="308"/>
      <c r="BYQ1051" s="308"/>
      <c r="BYR1051" s="308"/>
      <c r="BYS1051" s="308"/>
      <c r="BYT1051" s="308"/>
      <c r="BYU1051" s="308"/>
      <c r="BYV1051" s="308"/>
      <c r="BYW1051" s="308"/>
      <c r="BYX1051" s="308"/>
      <c r="BYY1051" s="308"/>
      <c r="BYZ1051" s="308"/>
      <c r="BZA1051" s="308"/>
      <c r="BZB1051" s="308"/>
      <c r="BZC1051" s="308"/>
      <c r="BZD1051" s="308"/>
      <c r="BZE1051" s="308"/>
      <c r="BZF1051" s="308"/>
      <c r="BZG1051" s="308"/>
      <c r="BZH1051" s="308"/>
      <c r="BZI1051" s="308"/>
      <c r="BZJ1051" s="308"/>
      <c r="BZK1051" s="308"/>
      <c r="BZL1051" s="308"/>
      <c r="BZM1051" s="308"/>
      <c r="BZN1051" s="308"/>
      <c r="BZO1051" s="308"/>
      <c r="BZP1051" s="308"/>
      <c r="BZQ1051" s="308"/>
      <c r="BZR1051" s="308"/>
      <c r="BZS1051" s="308"/>
      <c r="BZT1051" s="308"/>
      <c r="BZU1051" s="308"/>
      <c r="BZV1051" s="308"/>
      <c r="BZW1051" s="308"/>
      <c r="BZX1051" s="308"/>
      <c r="BZY1051" s="308"/>
      <c r="BZZ1051" s="308"/>
      <c r="CAA1051" s="308"/>
      <c r="CAB1051" s="308"/>
      <c r="CAC1051" s="308"/>
      <c r="CAD1051" s="308"/>
      <c r="CAE1051" s="308"/>
      <c r="CAF1051" s="308"/>
      <c r="CAG1051" s="308"/>
      <c r="CAH1051" s="308"/>
      <c r="CAI1051" s="308"/>
      <c r="CAJ1051" s="308"/>
      <c r="CAK1051" s="308"/>
      <c r="CAL1051" s="308"/>
      <c r="CAM1051" s="308"/>
      <c r="CAN1051" s="308"/>
      <c r="CAO1051" s="308"/>
      <c r="CAP1051" s="308"/>
      <c r="CAQ1051" s="308"/>
      <c r="CAR1051" s="308"/>
      <c r="CAS1051" s="308"/>
      <c r="CAT1051" s="308"/>
      <c r="CAU1051" s="308"/>
      <c r="CAV1051" s="308"/>
      <c r="CAW1051" s="308"/>
      <c r="CAX1051" s="308"/>
      <c r="CAY1051" s="308"/>
      <c r="CAZ1051" s="308"/>
      <c r="CBA1051" s="308"/>
      <c r="CBB1051" s="308"/>
      <c r="CBC1051" s="308"/>
      <c r="CBD1051" s="308"/>
      <c r="CBE1051" s="308"/>
      <c r="CBF1051" s="308"/>
      <c r="CBG1051" s="308"/>
      <c r="CBH1051" s="308"/>
      <c r="CBI1051" s="308"/>
      <c r="CBJ1051" s="308"/>
      <c r="CBK1051" s="308"/>
      <c r="CBL1051" s="308"/>
      <c r="CBM1051" s="308"/>
      <c r="CBN1051" s="308"/>
      <c r="CBO1051" s="308"/>
      <c r="CBP1051" s="308"/>
      <c r="CBQ1051" s="308"/>
      <c r="CBR1051" s="308"/>
      <c r="CBS1051" s="308"/>
      <c r="CBT1051" s="308"/>
      <c r="CBU1051" s="308"/>
      <c r="CBV1051" s="308"/>
      <c r="CBW1051" s="308"/>
      <c r="CBX1051" s="308"/>
      <c r="CBY1051" s="308"/>
      <c r="CBZ1051" s="308"/>
      <c r="CCA1051" s="308"/>
      <c r="CCB1051" s="308"/>
      <c r="CCC1051" s="308"/>
      <c r="CCD1051" s="308"/>
      <c r="CCE1051" s="308"/>
      <c r="CCF1051" s="308"/>
      <c r="CCG1051" s="308"/>
      <c r="CCH1051" s="308"/>
      <c r="CCI1051" s="308"/>
      <c r="CCJ1051" s="308"/>
      <c r="CCK1051" s="308"/>
      <c r="CCL1051" s="308"/>
      <c r="CCM1051" s="308"/>
      <c r="CCN1051" s="308"/>
      <c r="CCO1051" s="308"/>
      <c r="CCP1051" s="308"/>
      <c r="CCQ1051" s="308"/>
      <c r="CCR1051" s="308"/>
      <c r="CCS1051" s="308"/>
      <c r="CCT1051" s="308"/>
      <c r="CCU1051" s="308"/>
      <c r="CCV1051" s="308"/>
      <c r="CCW1051" s="308"/>
      <c r="CCX1051" s="308"/>
      <c r="CCY1051" s="308"/>
      <c r="CCZ1051" s="308"/>
      <c r="CDA1051" s="308"/>
      <c r="CDB1051" s="308"/>
      <c r="CDC1051" s="308"/>
      <c r="CDD1051" s="308"/>
      <c r="CDE1051" s="308"/>
      <c r="CDF1051" s="308"/>
      <c r="CDG1051" s="308"/>
      <c r="CDH1051" s="308"/>
      <c r="CDI1051" s="308"/>
      <c r="CDJ1051" s="308"/>
      <c r="CDK1051" s="308"/>
      <c r="CDL1051" s="308"/>
      <c r="CDM1051" s="308"/>
      <c r="CDN1051" s="308"/>
      <c r="CDO1051" s="308"/>
      <c r="CDP1051" s="308"/>
      <c r="CDQ1051" s="308"/>
      <c r="CDR1051" s="308"/>
      <c r="CDS1051" s="308"/>
      <c r="CDT1051" s="308"/>
      <c r="CDU1051" s="308"/>
      <c r="CDV1051" s="308"/>
      <c r="CDW1051" s="308"/>
      <c r="CDX1051" s="308"/>
      <c r="CDY1051" s="308"/>
      <c r="CDZ1051" s="308"/>
      <c r="CEA1051" s="308"/>
      <c r="CEB1051" s="308"/>
      <c r="CEC1051" s="308"/>
      <c r="CED1051" s="308"/>
      <c r="CEE1051" s="308"/>
      <c r="CEF1051" s="308"/>
      <c r="CEG1051" s="308"/>
      <c r="CEH1051" s="308"/>
      <c r="CEI1051" s="308"/>
      <c r="CEJ1051" s="308"/>
      <c r="CEK1051" s="308"/>
      <c r="CEL1051" s="308"/>
      <c r="CEM1051" s="308"/>
      <c r="CEN1051" s="308"/>
      <c r="CEO1051" s="308"/>
      <c r="CEP1051" s="308"/>
      <c r="CEQ1051" s="308"/>
      <c r="CER1051" s="308"/>
      <c r="CES1051" s="308"/>
      <c r="CET1051" s="308"/>
      <c r="CEU1051" s="308"/>
      <c r="CEV1051" s="308"/>
      <c r="CEW1051" s="308"/>
      <c r="CEX1051" s="308"/>
      <c r="CEY1051" s="308"/>
      <c r="CEZ1051" s="308"/>
      <c r="CFA1051" s="308"/>
      <c r="CFB1051" s="308"/>
      <c r="CFC1051" s="308"/>
      <c r="CFD1051" s="308"/>
      <c r="CFE1051" s="308"/>
      <c r="CFF1051" s="308"/>
      <c r="CFG1051" s="308"/>
      <c r="CFH1051" s="308"/>
      <c r="CFI1051" s="308"/>
      <c r="CFJ1051" s="308"/>
      <c r="CFK1051" s="308"/>
      <c r="CFL1051" s="308"/>
      <c r="CFM1051" s="308"/>
      <c r="CFN1051" s="308"/>
      <c r="CFO1051" s="308"/>
      <c r="CFP1051" s="308"/>
      <c r="CFQ1051" s="308"/>
      <c r="CFR1051" s="308"/>
      <c r="CFS1051" s="308"/>
      <c r="CFT1051" s="308"/>
      <c r="CFU1051" s="308"/>
      <c r="CFV1051" s="308"/>
      <c r="CFW1051" s="308"/>
      <c r="CFX1051" s="308"/>
      <c r="CFY1051" s="308"/>
      <c r="CFZ1051" s="308"/>
      <c r="CGA1051" s="308"/>
      <c r="CGB1051" s="308"/>
      <c r="CGC1051" s="308"/>
      <c r="CGD1051" s="308"/>
      <c r="CGE1051" s="308"/>
      <c r="CGF1051" s="308"/>
      <c r="CGG1051" s="308"/>
      <c r="CGH1051" s="308"/>
      <c r="CGI1051" s="308"/>
      <c r="CGJ1051" s="308"/>
      <c r="CGK1051" s="308"/>
      <c r="CGL1051" s="308"/>
      <c r="CGM1051" s="308"/>
      <c r="CGN1051" s="308"/>
      <c r="CGO1051" s="308"/>
      <c r="CGP1051" s="308"/>
      <c r="CGQ1051" s="308"/>
      <c r="CGR1051" s="308"/>
      <c r="CGS1051" s="308"/>
      <c r="CGT1051" s="308"/>
      <c r="CGU1051" s="308"/>
      <c r="CGV1051" s="308"/>
      <c r="CGW1051" s="308"/>
      <c r="CGX1051" s="308"/>
      <c r="CGY1051" s="308"/>
      <c r="CGZ1051" s="308"/>
      <c r="CHA1051" s="308"/>
      <c r="CHB1051" s="308"/>
      <c r="CHC1051" s="308"/>
      <c r="CHD1051" s="308"/>
      <c r="CHE1051" s="308"/>
      <c r="CHF1051" s="308"/>
      <c r="CHG1051" s="308"/>
      <c r="CHH1051" s="308"/>
      <c r="CHI1051" s="308"/>
      <c r="CHJ1051" s="308"/>
      <c r="CHK1051" s="308"/>
      <c r="CHL1051" s="308"/>
      <c r="CHM1051" s="308"/>
      <c r="CHN1051" s="308"/>
      <c r="CHO1051" s="308"/>
      <c r="CHP1051" s="308"/>
      <c r="CHQ1051" s="308"/>
      <c r="CHR1051" s="308"/>
      <c r="CHS1051" s="308"/>
      <c r="CHT1051" s="308"/>
      <c r="CHU1051" s="308"/>
      <c r="CHV1051" s="308"/>
      <c r="CHW1051" s="308"/>
      <c r="CHX1051" s="308"/>
      <c r="CHY1051" s="308"/>
      <c r="CHZ1051" s="308"/>
      <c r="CIA1051" s="308"/>
      <c r="CIB1051" s="308"/>
      <c r="CIC1051" s="308"/>
      <c r="CID1051" s="308"/>
      <c r="CIE1051" s="308"/>
      <c r="CIF1051" s="308"/>
      <c r="CIG1051" s="308"/>
      <c r="CIH1051" s="308"/>
      <c r="CII1051" s="308"/>
      <c r="CIJ1051" s="308"/>
      <c r="CIK1051" s="308"/>
      <c r="CIL1051" s="308"/>
      <c r="CIM1051" s="308"/>
      <c r="CIN1051" s="308"/>
      <c r="CIO1051" s="308"/>
      <c r="CIP1051" s="308"/>
      <c r="CIQ1051" s="308"/>
      <c r="CIR1051" s="308"/>
      <c r="CIS1051" s="308"/>
      <c r="CIT1051" s="308"/>
      <c r="CIU1051" s="308"/>
      <c r="CIV1051" s="308"/>
      <c r="CIW1051" s="308"/>
      <c r="CIX1051" s="308"/>
      <c r="CIY1051" s="308"/>
      <c r="CIZ1051" s="308"/>
      <c r="CJA1051" s="308"/>
      <c r="CJB1051" s="308"/>
      <c r="CJC1051" s="308"/>
      <c r="CJD1051" s="308"/>
      <c r="CJE1051" s="308"/>
      <c r="CJF1051" s="308"/>
      <c r="CJG1051" s="308"/>
      <c r="CJH1051" s="308"/>
      <c r="CJI1051" s="308"/>
      <c r="CJJ1051" s="308"/>
      <c r="CJK1051" s="308"/>
      <c r="CJL1051" s="308"/>
      <c r="CJM1051" s="308"/>
      <c r="CJN1051" s="308"/>
      <c r="CJO1051" s="308"/>
      <c r="CJP1051" s="308"/>
      <c r="CJQ1051" s="308"/>
      <c r="CJR1051" s="308"/>
      <c r="CJS1051" s="308"/>
      <c r="CJT1051" s="308"/>
      <c r="CJU1051" s="308"/>
      <c r="CJV1051" s="308"/>
      <c r="CJW1051" s="308"/>
      <c r="CJX1051" s="308"/>
      <c r="CJY1051" s="308"/>
      <c r="CJZ1051" s="308"/>
      <c r="CKA1051" s="308"/>
      <c r="CKB1051" s="308"/>
      <c r="CKC1051" s="308"/>
      <c r="CKD1051" s="308"/>
      <c r="CKE1051" s="308"/>
      <c r="CKF1051" s="308"/>
      <c r="CKG1051" s="308"/>
      <c r="CKH1051" s="308"/>
      <c r="CKI1051" s="308"/>
      <c r="CKJ1051" s="308"/>
      <c r="CKK1051" s="308"/>
      <c r="CKL1051" s="308"/>
      <c r="CKM1051" s="308"/>
      <c r="CKN1051" s="308"/>
      <c r="CKO1051" s="308"/>
      <c r="CKP1051" s="308"/>
      <c r="CKQ1051" s="308"/>
      <c r="CKR1051" s="308"/>
      <c r="CKS1051" s="308"/>
      <c r="CKT1051" s="308"/>
      <c r="CKU1051" s="308"/>
      <c r="CKV1051" s="308"/>
      <c r="CKW1051" s="308"/>
      <c r="CKX1051" s="308"/>
      <c r="CKY1051" s="308"/>
      <c r="CKZ1051" s="308"/>
      <c r="CLA1051" s="308"/>
      <c r="CLB1051" s="308"/>
      <c r="CLC1051" s="308"/>
      <c r="CLD1051" s="308"/>
      <c r="CLE1051" s="308"/>
      <c r="CLF1051" s="308"/>
      <c r="CLG1051" s="308"/>
      <c r="CLH1051" s="308"/>
      <c r="CLI1051" s="308"/>
      <c r="CLJ1051" s="308"/>
      <c r="CLK1051" s="308"/>
      <c r="CLL1051" s="308"/>
      <c r="CLM1051" s="308"/>
      <c r="CLN1051" s="308"/>
      <c r="CLO1051" s="308"/>
      <c r="CLP1051" s="308"/>
      <c r="CLQ1051" s="308"/>
      <c r="CLR1051" s="308"/>
      <c r="CLS1051" s="308"/>
      <c r="CLT1051" s="308"/>
      <c r="CLU1051" s="308"/>
      <c r="CLV1051" s="308"/>
      <c r="CLW1051" s="308"/>
      <c r="CLX1051" s="308"/>
      <c r="CLY1051" s="308"/>
      <c r="CLZ1051" s="308"/>
      <c r="CMA1051" s="308"/>
      <c r="CMB1051" s="308"/>
      <c r="CMC1051" s="308"/>
      <c r="CMD1051" s="308"/>
      <c r="CME1051" s="308"/>
      <c r="CMF1051" s="308"/>
      <c r="CMG1051" s="308"/>
      <c r="CMH1051" s="308"/>
      <c r="CMI1051" s="308"/>
      <c r="CMJ1051" s="308"/>
      <c r="CMK1051" s="308"/>
      <c r="CML1051" s="308"/>
      <c r="CMM1051" s="308"/>
      <c r="CMN1051" s="308"/>
      <c r="CMO1051" s="308"/>
      <c r="CMP1051" s="308"/>
      <c r="CMQ1051" s="308"/>
      <c r="CMR1051" s="308"/>
      <c r="CMS1051" s="308"/>
      <c r="CMT1051" s="308"/>
      <c r="CMU1051" s="308"/>
      <c r="CMV1051" s="308"/>
      <c r="CMW1051" s="308"/>
      <c r="CMX1051" s="308"/>
      <c r="CMY1051" s="308"/>
      <c r="CMZ1051" s="308"/>
      <c r="CNA1051" s="308"/>
      <c r="CNB1051" s="308"/>
      <c r="CNC1051" s="308"/>
      <c r="CND1051" s="308"/>
      <c r="CNE1051" s="308"/>
      <c r="CNF1051" s="308"/>
      <c r="CNG1051" s="308"/>
      <c r="CNH1051" s="308"/>
      <c r="CNI1051" s="308"/>
      <c r="CNJ1051" s="308"/>
      <c r="CNK1051" s="308"/>
      <c r="CNL1051" s="308"/>
      <c r="CNM1051" s="308"/>
      <c r="CNN1051" s="308"/>
      <c r="CNO1051" s="308"/>
      <c r="CNP1051" s="308"/>
      <c r="CNQ1051" s="308"/>
      <c r="CNR1051" s="308"/>
      <c r="CNS1051" s="308"/>
      <c r="CNT1051" s="308"/>
      <c r="CNU1051" s="308"/>
      <c r="CNV1051" s="308"/>
      <c r="CNW1051" s="308"/>
      <c r="CNX1051" s="308"/>
      <c r="CNY1051" s="308"/>
      <c r="CNZ1051" s="308"/>
      <c r="COA1051" s="308"/>
      <c r="COB1051" s="308"/>
      <c r="COC1051" s="308"/>
      <c r="COD1051" s="308"/>
      <c r="COE1051" s="308"/>
      <c r="COF1051" s="308"/>
      <c r="COG1051" s="308"/>
      <c r="COH1051" s="308"/>
      <c r="COI1051" s="308"/>
      <c r="COJ1051" s="308"/>
      <c r="COK1051" s="308"/>
      <c r="COL1051" s="308"/>
      <c r="COM1051" s="308"/>
      <c r="CON1051" s="308"/>
      <c r="COO1051" s="308"/>
      <c r="COP1051" s="308"/>
      <c r="COQ1051" s="308"/>
      <c r="COR1051" s="308"/>
      <c r="COS1051" s="308"/>
      <c r="COT1051" s="308"/>
      <c r="COU1051" s="308"/>
      <c r="COV1051" s="308"/>
      <c r="COW1051" s="308"/>
      <c r="COX1051" s="308"/>
      <c r="COY1051" s="308"/>
      <c r="COZ1051" s="308"/>
      <c r="CPA1051" s="308"/>
      <c r="CPB1051" s="308"/>
      <c r="CPC1051" s="308"/>
      <c r="CPD1051" s="308"/>
      <c r="CPE1051" s="308"/>
      <c r="CPF1051" s="308"/>
      <c r="CPG1051" s="308"/>
      <c r="CPH1051" s="308"/>
      <c r="CPI1051" s="308"/>
      <c r="CPJ1051" s="308"/>
      <c r="CPK1051" s="308"/>
      <c r="CPL1051" s="308"/>
      <c r="CPM1051" s="308"/>
      <c r="CPN1051" s="308"/>
      <c r="CPO1051" s="308"/>
      <c r="CPP1051" s="308"/>
      <c r="CPQ1051" s="308"/>
      <c r="CPR1051" s="308"/>
      <c r="CPS1051" s="308"/>
      <c r="CPT1051" s="308"/>
      <c r="CPU1051" s="308"/>
      <c r="CPV1051" s="308"/>
      <c r="CPW1051" s="308"/>
      <c r="CPX1051" s="308"/>
      <c r="CPY1051" s="308"/>
      <c r="CPZ1051" s="308"/>
      <c r="CQA1051" s="308"/>
      <c r="CQB1051" s="308"/>
      <c r="CQC1051" s="308"/>
      <c r="CQD1051" s="308"/>
      <c r="CQE1051" s="308"/>
      <c r="CQF1051" s="308"/>
      <c r="CQG1051" s="308"/>
      <c r="CQH1051" s="308"/>
      <c r="CQI1051" s="308"/>
      <c r="CQJ1051" s="308"/>
      <c r="CQK1051" s="308"/>
      <c r="CQL1051" s="308"/>
      <c r="CQM1051" s="308"/>
      <c r="CQN1051" s="308"/>
      <c r="CQO1051" s="308"/>
      <c r="CQP1051" s="308"/>
      <c r="CQQ1051" s="308"/>
      <c r="CQR1051" s="308"/>
      <c r="CQS1051" s="308"/>
      <c r="CQT1051" s="308"/>
      <c r="CQU1051" s="308"/>
      <c r="CQV1051" s="308"/>
      <c r="CQW1051" s="308"/>
      <c r="CQX1051" s="308"/>
      <c r="CQY1051" s="308"/>
      <c r="CQZ1051" s="308"/>
      <c r="CRA1051" s="308"/>
      <c r="CRB1051" s="308"/>
      <c r="CRC1051" s="308"/>
      <c r="CRD1051" s="308"/>
      <c r="CRE1051" s="308"/>
      <c r="CRF1051" s="308"/>
      <c r="CRG1051" s="308"/>
      <c r="CRH1051" s="308"/>
      <c r="CRI1051" s="308"/>
      <c r="CRJ1051" s="308"/>
      <c r="CRK1051" s="308"/>
      <c r="CRL1051" s="308"/>
      <c r="CRM1051" s="308"/>
      <c r="CRN1051" s="308"/>
      <c r="CRO1051" s="308"/>
      <c r="CRP1051" s="308"/>
      <c r="CRQ1051" s="308"/>
      <c r="CRR1051" s="308"/>
      <c r="CRS1051" s="308"/>
      <c r="CRT1051" s="308"/>
      <c r="CRU1051" s="308"/>
      <c r="CRV1051" s="308"/>
      <c r="CRW1051" s="308"/>
      <c r="CRX1051" s="308"/>
      <c r="CRY1051" s="308"/>
      <c r="CRZ1051" s="308"/>
      <c r="CSA1051" s="308"/>
      <c r="CSB1051" s="308"/>
      <c r="CSC1051" s="308"/>
      <c r="CSD1051" s="308"/>
      <c r="CSE1051" s="308"/>
      <c r="CSF1051" s="308"/>
      <c r="CSG1051" s="308"/>
      <c r="CSH1051" s="308"/>
      <c r="CSI1051" s="308"/>
      <c r="CSJ1051" s="308"/>
      <c r="CSK1051" s="308"/>
      <c r="CSL1051" s="308"/>
      <c r="CSM1051" s="308"/>
      <c r="CSN1051" s="308"/>
      <c r="CSO1051" s="308"/>
      <c r="CSP1051" s="308"/>
      <c r="CSQ1051" s="308"/>
      <c r="CSR1051" s="308"/>
      <c r="CSS1051" s="308"/>
      <c r="CST1051" s="308"/>
      <c r="CSU1051" s="308"/>
      <c r="CSV1051" s="308"/>
      <c r="CSW1051" s="308"/>
      <c r="CSX1051" s="308"/>
      <c r="CSY1051" s="308"/>
      <c r="CSZ1051" s="308"/>
      <c r="CTA1051" s="308"/>
      <c r="CTB1051" s="308"/>
      <c r="CTC1051" s="308"/>
      <c r="CTD1051" s="308"/>
      <c r="CTE1051" s="308"/>
      <c r="CTF1051" s="308"/>
      <c r="CTG1051" s="308"/>
      <c r="CTH1051" s="308"/>
      <c r="CTI1051" s="308"/>
      <c r="CTJ1051" s="308"/>
      <c r="CTK1051" s="308"/>
      <c r="CTL1051" s="308"/>
      <c r="CTM1051" s="308"/>
      <c r="CTN1051" s="308"/>
      <c r="CTO1051" s="308"/>
      <c r="CTP1051" s="308"/>
      <c r="CTQ1051" s="308"/>
      <c r="CTR1051" s="308"/>
      <c r="CTS1051" s="308"/>
      <c r="CTT1051" s="308"/>
      <c r="CTU1051" s="308"/>
      <c r="CTV1051" s="308"/>
      <c r="CTW1051" s="308"/>
      <c r="CTX1051" s="308"/>
      <c r="CTY1051" s="308"/>
      <c r="CTZ1051" s="308"/>
      <c r="CUA1051" s="308"/>
      <c r="CUB1051" s="308"/>
      <c r="CUC1051" s="308"/>
      <c r="CUD1051" s="308"/>
      <c r="CUE1051" s="308"/>
      <c r="CUF1051" s="308"/>
      <c r="CUG1051" s="308"/>
      <c r="CUH1051" s="308"/>
      <c r="CUI1051" s="308"/>
      <c r="CUJ1051" s="308"/>
      <c r="CUK1051" s="308"/>
      <c r="CUL1051" s="308"/>
      <c r="CUM1051" s="308"/>
      <c r="CUN1051" s="308"/>
      <c r="CUO1051" s="308"/>
      <c r="CUP1051" s="308"/>
      <c r="CUQ1051" s="308"/>
      <c r="CUR1051" s="308"/>
      <c r="CUS1051" s="308"/>
      <c r="CUT1051" s="308"/>
      <c r="CUU1051" s="308"/>
      <c r="CUV1051" s="308"/>
      <c r="CUW1051" s="308"/>
      <c r="CUX1051" s="308"/>
      <c r="CUY1051" s="308"/>
      <c r="CUZ1051" s="308"/>
      <c r="CVA1051" s="308"/>
      <c r="CVB1051" s="308"/>
      <c r="CVC1051" s="308"/>
      <c r="CVD1051" s="308"/>
      <c r="CVE1051" s="308"/>
      <c r="CVF1051" s="308"/>
      <c r="CVG1051" s="308"/>
      <c r="CVH1051" s="308"/>
      <c r="CVI1051" s="308"/>
      <c r="CVJ1051" s="308"/>
      <c r="CVK1051" s="308"/>
      <c r="CVL1051" s="308"/>
      <c r="CVM1051" s="308"/>
      <c r="CVN1051" s="308"/>
      <c r="CVO1051" s="308"/>
      <c r="CVP1051" s="308"/>
      <c r="CVQ1051" s="308"/>
      <c r="CVR1051" s="308"/>
      <c r="CVS1051" s="308"/>
      <c r="CVT1051" s="308"/>
      <c r="CVU1051" s="308"/>
      <c r="CVV1051" s="308"/>
      <c r="CVW1051" s="308"/>
      <c r="CVX1051" s="308"/>
      <c r="CVY1051" s="308"/>
      <c r="CVZ1051" s="308"/>
      <c r="CWA1051" s="308"/>
      <c r="CWB1051" s="308"/>
      <c r="CWC1051" s="308"/>
      <c r="CWD1051" s="308"/>
      <c r="CWE1051" s="308"/>
      <c r="CWF1051" s="308"/>
      <c r="CWG1051" s="308"/>
      <c r="CWH1051" s="308"/>
      <c r="CWI1051" s="308"/>
      <c r="CWJ1051" s="308"/>
      <c r="CWK1051" s="308"/>
      <c r="CWL1051" s="308"/>
      <c r="CWM1051" s="308"/>
      <c r="CWN1051" s="308"/>
      <c r="CWO1051" s="308"/>
      <c r="CWP1051" s="308"/>
      <c r="CWQ1051" s="308"/>
      <c r="CWR1051" s="308"/>
      <c r="CWS1051" s="308"/>
      <c r="CWT1051" s="308"/>
      <c r="CWU1051" s="308"/>
      <c r="CWV1051" s="308"/>
      <c r="CWW1051" s="308"/>
      <c r="CWX1051" s="308"/>
      <c r="CWY1051" s="308"/>
      <c r="CWZ1051" s="308"/>
      <c r="CXA1051" s="308"/>
      <c r="CXB1051" s="308"/>
      <c r="CXC1051" s="308"/>
      <c r="CXD1051" s="308"/>
      <c r="CXE1051" s="308"/>
      <c r="CXF1051" s="308"/>
      <c r="CXG1051" s="308"/>
      <c r="CXH1051" s="308"/>
      <c r="CXI1051" s="308"/>
      <c r="CXJ1051" s="308"/>
      <c r="CXK1051" s="308"/>
      <c r="CXL1051" s="308"/>
      <c r="CXM1051" s="308"/>
      <c r="CXN1051" s="308"/>
      <c r="CXO1051" s="308"/>
      <c r="CXP1051" s="308"/>
      <c r="CXQ1051" s="308"/>
      <c r="CXR1051" s="308"/>
      <c r="CXS1051" s="308"/>
      <c r="CXT1051" s="308"/>
      <c r="CXU1051" s="308"/>
      <c r="CXV1051" s="308"/>
      <c r="CXW1051" s="308"/>
      <c r="CXX1051" s="308"/>
      <c r="CXY1051" s="308"/>
      <c r="CXZ1051" s="308"/>
      <c r="CYA1051" s="308"/>
      <c r="CYB1051" s="308"/>
      <c r="CYC1051" s="308"/>
      <c r="CYD1051" s="308"/>
      <c r="CYE1051" s="308"/>
      <c r="CYF1051" s="308"/>
      <c r="CYG1051" s="308"/>
      <c r="CYH1051" s="308"/>
      <c r="CYI1051" s="308"/>
      <c r="CYJ1051" s="308"/>
      <c r="CYK1051" s="308"/>
      <c r="CYL1051" s="308"/>
      <c r="CYM1051" s="308"/>
      <c r="CYN1051" s="308"/>
      <c r="CYO1051" s="308"/>
      <c r="CYP1051" s="308"/>
      <c r="CYQ1051" s="308"/>
      <c r="CYR1051" s="308"/>
      <c r="CYS1051" s="308"/>
      <c r="CYT1051" s="308"/>
      <c r="CYU1051" s="308"/>
      <c r="CYV1051" s="308"/>
      <c r="CYW1051" s="308"/>
      <c r="CYX1051" s="308"/>
      <c r="CYY1051" s="308"/>
      <c r="CYZ1051" s="308"/>
      <c r="CZA1051" s="308"/>
      <c r="CZB1051" s="308"/>
      <c r="CZC1051" s="308"/>
      <c r="CZD1051" s="308"/>
      <c r="CZE1051" s="308"/>
      <c r="CZF1051" s="308"/>
      <c r="CZG1051" s="308"/>
      <c r="CZH1051" s="308"/>
      <c r="CZI1051" s="308"/>
      <c r="CZJ1051" s="308"/>
      <c r="CZK1051" s="308"/>
      <c r="CZL1051" s="308"/>
      <c r="CZM1051" s="308"/>
      <c r="CZN1051" s="308"/>
      <c r="CZO1051" s="308"/>
      <c r="CZP1051" s="308"/>
      <c r="CZQ1051" s="308"/>
      <c r="CZR1051" s="308"/>
      <c r="CZS1051" s="308"/>
      <c r="CZT1051" s="308"/>
      <c r="CZU1051" s="308"/>
      <c r="CZV1051" s="308"/>
      <c r="CZW1051" s="308"/>
      <c r="CZX1051" s="308"/>
      <c r="CZY1051" s="308"/>
      <c r="CZZ1051" s="308"/>
      <c r="DAA1051" s="308"/>
      <c r="DAB1051" s="308"/>
      <c r="DAC1051" s="308"/>
      <c r="DAD1051" s="308"/>
      <c r="DAE1051" s="308"/>
      <c r="DAF1051" s="308"/>
      <c r="DAG1051" s="308"/>
      <c r="DAH1051" s="308"/>
      <c r="DAI1051" s="308"/>
      <c r="DAJ1051" s="308"/>
      <c r="DAK1051" s="308"/>
      <c r="DAL1051" s="308"/>
      <c r="DAM1051" s="308"/>
      <c r="DAN1051" s="308"/>
      <c r="DAO1051" s="308"/>
      <c r="DAP1051" s="308"/>
      <c r="DAQ1051" s="308"/>
      <c r="DAR1051" s="308"/>
      <c r="DAS1051" s="308"/>
      <c r="DAT1051" s="308"/>
      <c r="DAU1051" s="308"/>
      <c r="DAV1051" s="308"/>
      <c r="DAW1051" s="308"/>
      <c r="DAX1051" s="308"/>
      <c r="DAY1051" s="308"/>
      <c r="DAZ1051" s="308"/>
      <c r="DBA1051" s="308"/>
      <c r="DBB1051" s="308"/>
      <c r="DBC1051" s="308"/>
      <c r="DBD1051" s="308"/>
      <c r="DBE1051" s="308"/>
      <c r="DBF1051" s="308"/>
      <c r="DBG1051" s="308"/>
      <c r="DBH1051" s="308"/>
      <c r="DBI1051" s="308"/>
      <c r="DBJ1051" s="308"/>
      <c r="DBK1051" s="308"/>
      <c r="DBL1051" s="308"/>
      <c r="DBM1051" s="308"/>
      <c r="DBN1051" s="308"/>
      <c r="DBO1051" s="308"/>
      <c r="DBP1051" s="308"/>
      <c r="DBQ1051" s="308"/>
      <c r="DBR1051" s="308"/>
      <c r="DBS1051" s="308"/>
      <c r="DBT1051" s="308"/>
      <c r="DBU1051" s="308"/>
      <c r="DBV1051" s="308"/>
      <c r="DBW1051" s="308"/>
      <c r="DBX1051" s="308"/>
      <c r="DBY1051" s="308"/>
      <c r="DBZ1051" s="308"/>
      <c r="DCA1051" s="308"/>
      <c r="DCB1051" s="308"/>
      <c r="DCC1051" s="308"/>
      <c r="DCD1051" s="308"/>
      <c r="DCE1051" s="308"/>
      <c r="DCF1051" s="308"/>
      <c r="DCG1051" s="308"/>
      <c r="DCH1051" s="308"/>
      <c r="DCI1051" s="308"/>
      <c r="DCJ1051" s="308"/>
      <c r="DCK1051" s="308"/>
      <c r="DCL1051" s="308"/>
      <c r="DCM1051" s="308"/>
      <c r="DCN1051" s="308"/>
      <c r="DCO1051" s="308"/>
      <c r="DCP1051" s="308"/>
      <c r="DCQ1051" s="308"/>
      <c r="DCR1051" s="308"/>
      <c r="DCS1051" s="308"/>
      <c r="DCT1051" s="308"/>
      <c r="DCU1051" s="308"/>
      <c r="DCV1051" s="308"/>
      <c r="DCW1051" s="308"/>
      <c r="DCX1051" s="308"/>
      <c r="DCY1051" s="308"/>
      <c r="DCZ1051" s="308"/>
      <c r="DDA1051" s="308"/>
      <c r="DDB1051" s="308"/>
      <c r="DDC1051" s="308"/>
      <c r="DDD1051" s="308"/>
      <c r="DDE1051" s="308"/>
      <c r="DDF1051" s="308"/>
      <c r="DDG1051" s="308"/>
      <c r="DDH1051" s="308"/>
      <c r="DDI1051" s="308"/>
      <c r="DDJ1051" s="308"/>
      <c r="DDK1051" s="308"/>
      <c r="DDL1051" s="308"/>
      <c r="DDM1051" s="308"/>
      <c r="DDN1051" s="308"/>
      <c r="DDO1051" s="308"/>
      <c r="DDP1051" s="308"/>
      <c r="DDQ1051" s="308"/>
      <c r="DDR1051" s="308"/>
      <c r="DDS1051" s="308"/>
      <c r="DDT1051" s="308"/>
      <c r="DDU1051" s="308"/>
      <c r="DDV1051" s="308"/>
      <c r="DDW1051" s="308"/>
      <c r="DDX1051" s="308"/>
      <c r="DDY1051" s="308"/>
      <c r="DDZ1051" s="308"/>
      <c r="DEA1051" s="308"/>
      <c r="DEB1051" s="308"/>
      <c r="DEC1051" s="308"/>
      <c r="DED1051" s="308"/>
      <c r="DEE1051" s="308"/>
      <c r="DEF1051" s="308"/>
      <c r="DEG1051" s="308"/>
      <c r="DEH1051" s="308"/>
      <c r="DEI1051" s="308"/>
      <c r="DEJ1051" s="308"/>
      <c r="DEK1051" s="308"/>
      <c r="DEL1051" s="308"/>
      <c r="DEM1051" s="308"/>
      <c r="DEN1051" s="308"/>
      <c r="DEO1051" s="308"/>
      <c r="DEP1051" s="308"/>
      <c r="DEQ1051" s="308"/>
      <c r="DER1051" s="308"/>
      <c r="DES1051" s="308"/>
      <c r="DET1051" s="308"/>
      <c r="DEU1051" s="308"/>
      <c r="DEV1051" s="308"/>
      <c r="DEW1051" s="308"/>
      <c r="DEX1051" s="308"/>
      <c r="DEY1051" s="308"/>
      <c r="DEZ1051" s="308"/>
      <c r="DFA1051" s="308"/>
      <c r="DFB1051" s="308"/>
      <c r="DFC1051" s="308"/>
      <c r="DFD1051" s="308"/>
      <c r="DFE1051" s="308"/>
      <c r="DFF1051" s="308"/>
      <c r="DFG1051" s="308"/>
      <c r="DFH1051" s="308"/>
      <c r="DFI1051" s="308"/>
      <c r="DFJ1051" s="308"/>
      <c r="DFK1051" s="308"/>
      <c r="DFL1051" s="308"/>
      <c r="DFM1051" s="308"/>
      <c r="DFN1051" s="308"/>
      <c r="DFO1051" s="308"/>
      <c r="DFP1051" s="308"/>
      <c r="DFQ1051" s="308"/>
      <c r="DFR1051" s="308"/>
      <c r="DFS1051" s="308"/>
      <c r="DFT1051" s="308"/>
      <c r="DFU1051" s="308"/>
      <c r="DFV1051" s="308"/>
      <c r="DFW1051" s="308"/>
      <c r="DFX1051" s="308"/>
      <c r="DFY1051" s="308"/>
      <c r="DFZ1051" s="308"/>
      <c r="DGA1051" s="308"/>
      <c r="DGB1051" s="308"/>
      <c r="DGC1051" s="308"/>
      <c r="DGD1051" s="308"/>
      <c r="DGE1051" s="308"/>
      <c r="DGF1051" s="308"/>
      <c r="DGG1051" s="308"/>
      <c r="DGH1051" s="308"/>
      <c r="DGI1051" s="308"/>
      <c r="DGJ1051" s="308"/>
      <c r="DGK1051" s="308"/>
      <c r="DGL1051" s="308"/>
      <c r="DGM1051" s="308"/>
      <c r="DGN1051" s="308"/>
      <c r="DGO1051" s="308"/>
      <c r="DGP1051" s="308"/>
      <c r="DGQ1051" s="308"/>
      <c r="DGR1051" s="308"/>
      <c r="DGS1051" s="308"/>
      <c r="DGT1051" s="308"/>
      <c r="DGU1051" s="308"/>
      <c r="DGV1051" s="308"/>
      <c r="DGW1051" s="308"/>
      <c r="DGX1051" s="308"/>
      <c r="DGY1051" s="308"/>
      <c r="DGZ1051" s="308"/>
      <c r="DHA1051" s="308"/>
      <c r="DHB1051" s="308"/>
      <c r="DHC1051" s="308"/>
      <c r="DHD1051" s="308"/>
      <c r="DHE1051" s="308"/>
      <c r="DHF1051" s="308"/>
      <c r="DHG1051" s="308"/>
      <c r="DHH1051" s="308"/>
      <c r="DHI1051" s="308"/>
      <c r="DHJ1051" s="308"/>
      <c r="DHK1051" s="308"/>
      <c r="DHL1051" s="308"/>
      <c r="DHM1051" s="308"/>
      <c r="DHN1051" s="308"/>
      <c r="DHO1051" s="308"/>
      <c r="DHP1051" s="308"/>
      <c r="DHQ1051" s="308"/>
      <c r="DHR1051" s="308"/>
      <c r="DHS1051" s="308"/>
      <c r="DHT1051" s="308"/>
      <c r="DHU1051" s="308"/>
      <c r="DHV1051" s="308"/>
      <c r="DHW1051" s="308"/>
      <c r="DHX1051" s="308"/>
      <c r="DHY1051" s="308"/>
      <c r="DHZ1051" s="308"/>
      <c r="DIA1051" s="308"/>
      <c r="DIB1051" s="308"/>
      <c r="DIC1051" s="308"/>
      <c r="DID1051" s="308"/>
      <c r="DIE1051" s="308"/>
      <c r="DIF1051" s="308"/>
      <c r="DIG1051" s="308"/>
      <c r="DIH1051" s="308"/>
      <c r="DII1051" s="308"/>
      <c r="DIJ1051" s="308"/>
      <c r="DIK1051" s="308"/>
      <c r="DIL1051" s="308"/>
      <c r="DIM1051" s="308"/>
      <c r="DIN1051" s="308"/>
      <c r="DIO1051" s="308"/>
      <c r="DIP1051" s="308"/>
      <c r="DIQ1051" s="308"/>
      <c r="DIR1051" s="308"/>
      <c r="DIS1051" s="308"/>
      <c r="DIT1051" s="308"/>
      <c r="DIU1051" s="308"/>
      <c r="DIV1051" s="308"/>
      <c r="DIW1051" s="308"/>
      <c r="DIX1051" s="308"/>
      <c r="DIY1051" s="308"/>
      <c r="DIZ1051" s="308"/>
      <c r="DJA1051" s="308"/>
      <c r="DJB1051" s="308"/>
      <c r="DJC1051" s="308"/>
      <c r="DJD1051" s="308"/>
      <c r="DJE1051" s="308"/>
      <c r="DJF1051" s="308"/>
      <c r="DJG1051" s="308"/>
      <c r="DJH1051" s="308"/>
      <c r="DJI1051" s="308"/>
      <c r="DJJ1051" s="308"/>
      <c r="DJK1051" s="308"/>
      <c r="DJL1051" s="308"/>
      <c r="DJM1051" s="308"/>
      <c r="DJN1051" s="308"/>
      <c r="DJO1051" s="308"/>
      <c r="DJP1051" s="308"/>
      <c r="DJQ1051" s="308"/>
      <c r="DJR1051" s="308"/>
      <c r="DJS1051" s="308"/>
      <c r="DJT1051" s="308"/>
      <c r="DJU1051" s="308"/>
      <c r="DJV1051" s="308"/>
      <c r="DJW1051" s="308"/>
      <c r="DJX1051" s="308"/>
      <c r="DJY1051" s="308"/>
      <c r="DJZ1051" s="308"/>
      <c r="DKA1051" s="308"/>
      <c r="DKB1051" s="308"/>
      <c r="DKC1051" s="308"/>
      <c r="DKD1051" s="308"/>
      <c r="DKE1051" s="308"/>
      <c r="DKF1051" s="308"/>
      <c r="DKG1051" s="308"/>
      <c r="DKH1051" s="308"/>
      <c r="DKI1051" s="308"/>
      <c r="DKJ1051" s="308"/>
      <c r="DKK1051" s="308"/>
      <c r="DKL1051" s="308"/>
      <c r="DKM1051" s="308"/>
      <c r="DKN1051" s="308"/>
      <c r="DKO1051" s="308"/>
      <c r="DKP1051" s="308"/>
      <c r="DKQ1051" s="308"/>
      <c r="DKR1051" s="308"/>
      <c r="DKS1051" s="308"/>
      <c r="DKT1051" s="308"/>
      <c r="DKU1051" s="308"/>
      <c r="DKV1051" s="308"/>
      <c r="DKW1051" s="308"/>
      <c r="DKX1051" s="308"/>
      <c r="DKY1051" s="308"/>
      <c r="DKZ1051" s="308"/>
      <c r="DLA1051" s="308"/>
      <c r="DLB1051" s="308"/>
      <c r="DLC1051" s="308"/>
      <c r="DLD1051" s="308"/>
      <c r="DLE1051" s="308"/>
      <c r="DLF1051" s="308"/>
      <c r="DLG1051" s="308"/>
      <c r="DLH1051" s="308"/>
      <c r="DLI1051" s="308"/>
      <c r="DLJ1051" s="308"/>
      <c r="DLK1051" s="308"/>
      <c r="DLL1051" s="308"/>
      <c r="DLM1051" s="308"/>
      <c r="DLN1051" s="308"/>
      <c r="DLO1051" s="308"/>
      <c r="DLP1051" s="308"/>
      <c r="DLQ1051" s="308"/>
      <c r="DLR1051" s="308"/>
      <c r="DLS1051" s="308"/>
      <c r="DLT1051" s="308"/>
      <c r="DLU1051" s="308"/>
      <c r="DLV1051" s="308"/>
      <c r="DLW1051" s="308"/>
      <c r="DLX1051" s="308"/>
      <c r="DLY1051" s="308"/>
      <c r="DLZ1051" s="308"/>
      <c r="DMA1051" s="308"/>
      <c r="DMB1051" s="308"/>
      <c r="DMC1051" s="308"/>
      <c r="DMD1051" s="308"/>
      <c r="DME1051" s="308"/>
      <c r="DMF1051" s="308"/>
      <c r="DMG1051" s="308"/>
      <c r="DMH1051" s="308"/>
      <c r="DMI1051" s="308"/>
      <c r="DMJ1051" s="308"/>
      <c r="DMK1051" s="308"/>
      <c r="DML1051" s="308"/>
      <c r="DMM1051" s="308"/>
      <c r="DMN1051" s="308"/>
      <c r="DMO1051" s="308"/>
      <c r="DMP1051" s="308"/>
      <c r="DMQ1051" s="308"/>
      <c r="DMR1051" s="308"/>
      <c r="DMS1051" s="308"/>
      <c r="DMT1051" s="308"/>
      <c r="DMU1051" s="308"/>
      <c r="DMV1051" s="308"/>
      <c r="DMW1051" s="308"/>
      <c r="DMX1051" s="308"/>
      <c r="DMY1051" s="308"/>
      <c r="DMZ1051" s="308"/>
      <c r="DNA1051" s="308"/>
      <c r="DNB1051" s="308"/>
      <c r="DNC1051" s="308"/>
      <c r="DND1051" s="308"/>
      <c r="DNE1051" s="308"/>
      <c r="DNF1051" s="308"/>
      <c r="DNG1051" s="308"/>
      <c r="DNH1051" s="308"/>
      <c r="DNI1051" s="308"/>
      <c r="DNJ1051" s="308"/>
      <c r="DNK1051" s="308"/>
      <c r="DNL1051" s="308"/>
      <c r="DNM1051" s="308"/>
      <c r="DNN1051" s="308"/>
      <c r="DNO1051" s="308"/>
      <c r="DNP1051" s="308"/>
      <c r="DNQ1051" s="308"/>
      <c r="DNR1051" s="308"/>
      <c r="DNS1051" s="308"/>
      <c r="DNT1051" s="308"/>
      <c r="DNU1051" s="308"/>
      <c r="DNV1051" s="308"/>
      <c r="DNW1051" s="308"/>
      <c r="DNX1051" s="308"/>
      <c r="DNY1051" s="308"/>
      <c r="DNZ1051" s="308"/>
      <c r="DOA1051" s="308"/>
      <c r="DOB1051" s="308"/>
      <c r="DOC1051" s="308"/>
      <c r="DOD1051" s="308"/>
      <c r="DOE1051" s="308"/>
      <c r="DOF1051" s="308"/>
      <c r="DOG1051" s="308"/>
      <c r="DOH1051" s="308"/>
      <c r="DOI1051" s="308"/>
      <c r="DOJ1051" s="308"/>
      <c r="DOK1051" s="308"/>
      <c r="DOL1051" s="308"/>
      <c r="DOM1051" s="308"/>
      <c r="DON1051" s="308"/>
      <c r="DOO1051" s="308"/>
      <c r="DOP1051" s="308"/>
      <c r="DOQ1051" s="308"/>
      <c r="DOR1051" s="308"/>
      <c r="DOS1051" s="308"/>
      <c r="DOT1051" s="308"/>
      <c r="DOU1051" s="308"/>
      <c r="DOV1051" s="308"/>
      <c r="DOW1051" s="308"/>
      <c r="DOX1051" s="308"/>
      <c r="DOY1051" s="308"/>
      <c r="DOZ1051" s="308"/>
      <c r="DPA1051" s="308"/>
      <c r="DPB1051" s="308"/>
      <c r="DPC1051" s="308"/>
      <c r="DPD1051" s="308"/>
      <c r="DPE1051" s="308"/>
      <c r="DPF1051" s="308"/>
      <c r="DPG1051" s="308"/>
      <c r="DPH1051" s="308"/>
      <c r="DPI1051" s="308"/>
      <c r="DPJ1051" s="308"/>
      <c r="DPK1051" s="308"/>
      <c r="DPL1051" s="308"/>
      <c r="DPM1051" s="308"/>
      <c r="DPN1051" s="308"/>
      <c r="DPO1051" s="308"/>
      <c r="DPP1051" s="308"/>
      <c r="DPQ1051" s="308"/>
      <c r="DPR1051" s="308"/>
      <c r="DPS1051" s="308"/>
      <c r="DPT1051" s="308"/>
      <c r="DPU1051" s="308"/>
      <c r="DPV1051" s="308"/>
      <c r="DPW1051" s="308"/>
      <c r="DPX1051" s="308"/>
      <c r="DPY1051" s="308"/>
      <c r="DPZ1051" s="308"/>
      <c r="DQA1051" s="308"/>
      <c r="DQB1051" s="308"/>
      <c r="DQC1051" s="308"/>
      <c r="DQD1051" s="308"/>
      <c r="DQE1051" s="308"/>
      <c r="DQF1051" s="308"/>
      <c r="DQG1051" s="308"/>
      <c r="DQH1051" s="308"/>
      <c r="DQI1051" s="308"/>
      <c r="DQJ1051" s="308"/>
      <c r="DQK1051" s="308"/>
      <c r="DQL1051" s="308"/>
      <c r="DQM1051" s="308"/>
      <c r="DQN1051" s="308"/>
      <c r="DQO1051" s="308"/>
      <c r="DQP1051" s="308"/>
      <c r="DQQ1051" s="308"/>
      <c r="DQR1051" s="308"/>
      <c r="DQS1051" s="308"/>
      <c r="DQT1051" s="308"/>
      <c r="DQU1051" s="308"/>
      <c r="DQV1051" s="308"/>
      <c r="DQW1051" s="308"/>
      <c r="DQX1051" s="308"/>
      <c r="DQY1051" s="308"/>
      <c r="DQZ1051" s="308"/>
      <c r="DRA1051" s="308"/>
      <c r="DRB1051" s="308"/>
      <c r="DRC1051" s="308"/>
      <c r="DRD1051" s="308"/>
      <c r="DRE1051" s="308"/>
      <c r="DRF1051" s="308"/>
      <c r="DRG1051" s="308"/>
      <c r="DRH1051" s="308"/>
      <c r="DRI1051" s="308"/>
      <c r="DRJ1051" s="308"/>
      <c r="DRK1051" s="308"/>
      <c r="DRL1051" s="308"/>
      <c r="DRM1051" s="308"/>
      <c r="DRN1051" s="308"/>
      <c r="DRO1051" s="308"/>
      <c r="DRP1051" s="308"/>
      <c r="DRQ1051" s="308"/>
      <c r="DRR1051" s="308"/>
      <c r="DRS1051" s="308"/>
      <c r="DRT1051" s="308"/>
      <c r="DRU1051" s="308"/>
      <c r="DRV1051" s="308"/>
      <c r="DRW1051" s="308"/>
      <c r="DRX1051" s="308"/>
      <c r="DRY1051" s="308"/>
      <c r="DRZ1051" s="308"/>
      <c r="DSA1051" s="308"/>
      <c r="DSB1051" s="308"/>
      <c r="DSC1051" s="308"/>
      <c r="DSD1051" s="308"/>
      <c r="DSE1051" s="308"/>
      <c r="DSF1051" s="308"/>
      <c r="DSG1051" s="308"/>
      <c r="DSH1051" s="308"/>
      <c r="DSI1051" s="308"/>
      <c r="DSJ1051" s="308"/>
      <c r="DSK1051" s="308"/>
      <c r="DSL1051" s="308"/>
      <c r="DSM1051" s="308"/>
      <c r="DSN1051" s="308"/>
      <c r="DSO1051" s="308"/>
      <c r="DSP1051" s="308"/>
      <c r="DSQ1051" s="308"/>
      <c r="DSR1051" s="308"/>
      <c r="DSS1051" s="308"/>
      <c r="DST1051" s="308"/>
      <c r="DSU1051" s="308"/>
      <c r="DSV1051" s="308"/>
      <c r="DSW1051" s="308"/>
      <c r="DSX1051" s="308"/>
      <c r="DSY1051" s="308"/>
      <c r="DSZ1051" s="308"/>
      <c r="DTA1051" s="308"/>
      <c r="DTB1051" s="308"/>
      <c r="DTC1051" s="308"/>
      <c r="DTD1051" s="308"/>
      <c r="DTE1051" s="308"/>
      <c r="DTF1051" s="308"/>
      <c r="DTG1051" s="308"/>
      <c r="DTH1051" s="308"/>
      <c r="DTI1051" s="308"/>
      <c r="DTJ1051" s="308"/>
      <c r="DTK1051" s="308"/>
      <c r="DTL1051" s="308"/>
      <c r="DTM1051" s="308"/>
      <c r="DTN1051" s="308"/>
      <c r="DTO1051" s="308"/>
      <c r="DTP1051" s="308"/>
      <c r="DTQ1051" s="308"/>
      <c r="DTR1051" s="308"/>
      <c r="DTS1051" s="308"/>
      <c r="DTT1051" s="308"/>
      <c r="DTU1051" s="308"/>
      <c r="DTV1051" s="308"/>
      <c r="DTW1051" s="308"/>
      <c r="DTX1051" s="308"/>
      <c r="DTY1051" s="308"/>
      <c r="DTZ1051" s="308"/>
      <c r="DUA1051" s="308"/>
      <c r="DUB1051" s="308"/>
      <c r="DUC1051" s="308"/>
      <c r="DUD1051" s="308"/>
      <c r="DUE1051" s="308"/>
      <c r="DUF1051" s="308"/>
      <c r="DUG1051" s="308"/>
      <c r="DUH1051" s="308"/>
      <c r="DUI1051" s="308"/>
      <c r="DUJ1051" s="308"/>
      <c r="DUK1051" s="308"/>
      <c r="DUL1051" s="308"/>
      <c r="DUM1051" s="308"/>
      <c r="DUN1051" s="308"/>
      <c r="DUO1051" s="308"/>
      <c r="DUP1051" s="308"/>
      <c r="DUQ1051" s="308"/>
      <c r="DUR1051" s="308"/>
      <c r="DUS1051" s="308"/>
      <c r="DUT1051" s="308"/>
      <c r="DUU1051" s="308"/>
      <c r="DUV1051" s="308"/>
      <c r="DUW1051" s="308"/>
      <c r="DUX1051" s="308"/>
      <c r="DUY1051" s="308"/>
      <c r="DUZ1051" s="308"/>
      <c r="DVA1051" s="308"/>
      <c r="DVB1051" s="308"/>
      <c r="DVC1051" s="308"/>
      <c r="DVD1051" s="308"/>
      <c r="DVE1051" s="308"/>
      <c r="DVF1051" s="308"/>
      <c r="DVG1051" s="308"/>
      <c r="DVH1051" s="308"/>
      <c r="DVI1051" s="308"/>
      <c r="DVJ1051" s="308"/>
      <c r="DVK1051" s="308"/>
      <c r="DVL1051" s="308"/>
      <c r="DVM1051" s="308"/>
      <c r="DVN1051" s="308"/>
      <c r="DVO1051" s="308"/>
      <c r="DVP1051" s="308"/>
      <c r="DVQ1051" s="308"/>
      <c r="DVR1051" s="308"/>
      <c r="DVS1051" s="308"/>
      <c r="DVT1051" s="308"/>
      <c r="DVU1051" s="308"/>
      <c r="DVV1051" s="308"/>
      <c r="DVW1051" s="308"/>
      <c r="DVX1051" s="308"/>
      <c r="DVY1051" s="308"/>
      <c r="DVZ1051" s="308"/>
      <c r="DWA1051" s="308"/>
      <c r="DWB1051" s="308"/>
      <c r="DWC1051" s="308"/>
      <c r="DWD1051" s="308"/>
      <c r="DWE1051" s="308"/>
      <c r="DWF1051" s="308"/>
      <c r="DWG1051" s="308"/>
      <c r="DWH1051" s="308"/>
      <c r="DWI1051" s="308"/>
      <c r="DWJ1051" s="308"/>
      <c r="DWK1051" s="308"/>
      <c r="DWL1051" s="308"/>
      <c r="DWM1051" s="308"/>
      <c r="DWN1051" s="308"/>
      <c r="DWO1051" s="308"/>
      <c r="DWP1051" s="308"/>
      <c r="DWQ1051" s="308"/>
      <c r="DWR1051" s="308"/>
      <c r="DWS1051" s="308"/>
      <c r="DWT1051" s="308"/>
      <c r="DWU1051" s="308"/>
      <c r="DWV1051" s="308"/>
      <c r="DWW1051" s="308"/>
      <c r="DWX1051" s="308"/>
      <c r="DWY1051" s="308"/>
      <c r="DWZ1051" s="308"/>
      <c r="DXA1051" s="308"/>
      <c r="DXB1051" s="308"/>
      <c r="DXC1051" s="308"/>
      <c r="DXD1051" s="308"/>
      <c r="DXE1051" s="308"/>
      <c r="DXF1051" s="308"/>
      <c r="DXG1051" s="308"/>
      <c r="DXH1051" s="308"/>
      <c r="DXI1051" s="308"/>
      <c r="DXJ1051" s="308"/>
      <c r="DXK1051" s="308"/>
      <c r="DXL1051" s="308"/>
      <c r="DXM1051" s="308"/>
      <c r="DXN1051" s="308"/>
      <c r="DXO1051" s="308"/>
      <c r="DXP1051" s="308"/>
      <c r="DXQ1051" s="308"/>
      <c r="DXR1051" s="308"/>
      <c r="DXS1051" s="308"/>
      <c r="DXT1051" s="308"/>
      <c r="DXU1051" s="308"/>
      <c r="DXV1051" s="308"/>
      <c r="DXW1051" s="308"/>
      <c r="DXX1051" s="308"/>
      <c r="DXY1051" s="308"/>
      <c r="DXZ1051" s="308"/>
      <c r="DYA1051" s="308"/>
      <c r="DYB1051" s="308"/>
      <c r="DYC1051" s="308"/>
      <c r="DYD1051" s="308"/>
      <c r="DYE1051" s="308"/>
      <c r="DYF1051" s="308"/>
      <c r="DYG1051" s="308"/>
      <c r="DYH1051" s="308"/>
      <c r="DYI1051" s="308"/>
      <c r="DYJ1051" s="308"/>
      <c r="DYK1051" s="308"/>
      <c r="DYL1051" s="308"/>
      <c r="DYM1051" s="308"/>
      <c r="DYN1051" s="308"/>
      <c r="DYO1051" s="308"/>
      <c r="DYP1051" s="308"/>
      <c r="DYQ1051" s="308"/>
      <c r="DYR1051" s="308"/>
      <c r="DYS1051" s="308"/>
      <c r="DYT1051" s="308"/>
      <c r="DYU1051" s="308"/>
      <c r="DYV1051" s="308"/>
      <c r="DYW1051" s="308"/>
      <c r="DYX1051" s="308"/>
      <c r="DYY1051" s="308"/>
      <c r="DYZ1051" s="308"/>
      <c r="DZA1051" s="308"/>
      <c r="DZB1051" s="308"/>
      <c r="DZC1051" s="308"/>
      <c r="DZD1051" s="308"/>
      <c r="DZE1051" s="308"/>
      <c r="DZF1051" s="308"/>
      <c r="DZG1051" s="308"/>
      <c r="DZH1051" s="308"/>
      <c r="DZI1051" s="308"/>
      <c r="DZJ1051" s="308"/>
      <c r="DZK1051" s="308"/>
      <c r="DZL1051" s="308"/>
      <c r="DZM1051" s="308"/>
      <c r="DZN1051" s="308"/>
      <c r="DZO1051" s="308"/>
      <c r="DZP1051" s="308"/>
      <c r="DZQ1051" s="308"/>
      <c r="DZR1051" s="308"/>
      <c r="DZS1051" s="308"/>
      <c r="DZT1051" s="308"/>
      <c r="DZU1051" s="308"/>
      <c r="DZV1051" s="308"/>
      <c r="DZW1051" s="308"/>
      <c r="DZX1051" s="308"/>
      <c r="DZY1051" s="308"/>
      <c r="DZZ1051" s="308"/>
      <c r="EAA1051" s="308"/>
      <c r="EAB1051" s="308"/>
      <c r="EAC1051" s="308"/>
      <c r="EAD1051" s="308"/>
      <c r="EAE1051" s="308"/>
      <c r="EAF1051" s="308"/>
      <c r="EAG1051" s="308"/>
      <c r="EAH1051" s="308"/>
      <c r="EAI1051" s="308"/>
      <c r="EAJ1051" s="308"/>
      <c r="EAK1051" s="308"/>
      <c r="EAL1051" s="308"/>
      <c r="EAM1051" s="308"/>
      <c r="EAN1051" s="308"/>
      <c r="EAO1051" s="308"/>
      <c r="EAP1051" s="308"/>
      <c r="EAQ1051" s="308"/>
      <c r="EAR1051" s="308"/>
      <c r="EAS1051" s="308"/>
      <c r="EAT1051" s="308"/>
      <c r="EAU1051" s="308"/>
      <c r="EAV1051" s="308"/>
      <c r="EAW1051" s="308"/>
      <c r="EAX1051" s="308"/>
      <c r="EAY1051" s="308"/>
      <c r="EAZ1051" s="308"/>
      <c r="EBA1051" s="308"/>
      <c r="EBB1051" s="308"/>
      <c r="EBC1051" s="308"/>
      <c r="EBD1051" s="308"/>
      <c r="EBE1051" s="308"/>
      <c r="EBF1051" s="308"/>
      <c r="EBG1051" s="308"/>
      <c r="EBH1051" s="308"/>
      <c r="EBI1051" s="308"/>
      <c r="EBJ1051" s="308"/>
      <c r="EBK1051" s="308"/>
      <c r="EBL1051" s="308"/>
      <c r="EBM1051" s="308"/>
      <c r="EBN1051" s="308"/>
      <c r="EBO1051" s="308"/>
      <c r="EBP1051" s="308"/>
      <c r="EBQ1051" s="308"/>
      <c r="EBR1051" s="308"/>
      <c r="EBS1051" s="308"/>
      <c r="EBT1051" s="308"/>
      <c r="EBU1051" s="308"/>
      <c r="EBV1051" s="308"/>
      <c r="EBW1051" s="308"/>
      <c r="EBX1051" s="308"/>
      <c r="EBY1051" s="308"/>
      <c r="EBZ1051" s="308"/>
      <c r="ECA1051" s="308"/>
      <c r="ECB1051" s="308"/>
      <c r="ECC1051" s="308"/>
      <c r="ECD1051" s="308"/>
      <c r="ECE1051" s="308"/>
      <c r="ECF1051" s="308"/>
      <c r="ECG1051" s="308"/>
      <c r="ECH1051" s="308"/>
      <c r="ECI1051" s="308"/>
      <c r="ECJ1051" s="308"/>
      <c r="ECK1051" s="308"/>
      <c r="ECL1051" s="308"/>
      <c r="ECM1051" s="308"/>
      <c r="ECN1051" s="308"/>
      <c r="ECO1051" s="308"/>
      <c r="ECP1051" s="308"/>
      <c r="ECQ1051" s="308"/>
      <c r="ECR1051" s="308"/>
      <c r="ECS1051" s="308"/>
      <c r="ECT1051" s="308"/>
      <c r="ECU1051" s="308"/>
      <c r="ECV1051" s="308"/>
      <c r="ECW1051" s="308"/>
      <c r="ECX1051" s="308"/>
      <c r="ECY1051" s="308"/>
      <c r="ECZ1051" s="308"/>
      <c r="EDA1051" s="308"/>
      <c r="EDB1051" s="308"/>
      <c r="EDC1051" s="308"/>
      <c r="EDD1051" s="308"/>
      <c r="EDE1051" s="308"/>
      <c r="EDF1051" s="308"/>
      <c r="EDG1051" s="308"/>
      <c r="EDH1051" s="308"/>
      <c r="EDI1051" s="308"/>
      <c r="EDJ1051" s="308"/>
      <c r="EDK1051" s="308"/>
      <c r="EDL1051" s="308"/>
      <c r="EDM1051" s="308"/>
      <c r="EDN1051" s="308"/>
      <c r="EDO1051" s="308"/>
      <c r="EDP1051" s="308"/>
      <c r="EDQ1051" s="308"/>
      <c r="EDR1051" s="308"/>
      <c r="EDS1051" s="308"/>
      <c r="EDT1051" s="308"/>
      <c r="EDU1051" s="308"/>
      <c r="EDV1051" s="308"/>
      <c r="EDW1051" s="308"/>
      <c r="EDX1051" s="308"/>
      <c r="EDY1051" s="308"/>
      <c r="EDZ1051" s="308"/>
      <c r="EEA1051" s="308"/>
      <c r="EEB1051" s="308"/>
      <c r="EEC1051" s="308"/>
      <c r="EED1051" s="308"/>
      <c r="EEE1051" s="308"/>
      <c r="EEF1051" s="308"/>
      <c r="EEG1051" s="308"/>
      <c r="EEH1051" s="308"/>
      <c r="EEI1051" s="308"/>
      <c r="EEJ1051" s="308"/>
      <c r="EEK1051" s="308"/>
      <c r="EEL1051" s="308"/>
      <c r="EEM1051" s="308"/>
      <c r="EEN1051" s="308"/>
      <c r="EEO1051" s="308"/>
      <c r="EEP1051" s="308"/>
      <c r="EEQ1051" s="308"/>
      <c r="EER1051" s="308"/>
      <c r="EES1051" s="308"/>
      <c r="EET1051" s="308"/>
      <c r="EEU1051" s="308"/>
      <c r="EEV1051" s="308"/>
      <c r="EEW1051" s="308"/>
      <c r="EEX1051" s="308"/>
      <c r="EEY1051" s="308"/>
      <c r="EEZ1051" s="308"/>
      <c r="EFA1051" s="308"/>
      <c r="EFB1051" s="308"/>
      <c r="EFC1051" s="308"/>
      <c r="EFD1051" s="308"/>
      <c r="EFE1051" s="308"/>
      <c r="EFF1051" s="308"/>
      <c r="EFG1051" s="308"/>
      <c r="EFH1051" s="308"/>
      <c r="EFI1051" s="308"/>
      <c r="EFJ1051" s="308"/>
      <c r="EFK1051" s="308"/>
      <c r="EFL1051" s="308"/>
      <c r="EFM1051" s="308"/>
      <c r="EFN1051" s="308"/>
      <c r="EFO1051" s="308"/>
      <c r="EFP1051" s="308"/>
      <c r="EFQ1051" s="308"/>
      <c r="EFR1051" s="308"/>
      <c r="EFS1051" s="308"/>
      <c r="EFT1051" s="308"/>
      <c r="EFU1051" s="308"/>
      <c r="EFV1051" s="308"/>
      <c r="EFW1051" s="308"/>
      <c r="EFX1051" s="308"/>
      <c r="EFY1051" s="308"/>
      <c r="EFZ1051" s="308"/>
      <c r="EGA1051" s="308"/>
      <c r="EGB1051" s="308"/>
      <c r="EGC1051" s="308"/>
      <c r="EGD1051" s="308"/>
      <c r="EGE1051" s="308"/>
      <c r="EGF1051" s="308"/>
      <c r="EGG1051" s="308"/>
      <c r="EGH1051" s="308"/>
      <c r="EGI1051" s="308"/>
      <c r="EGJ1051" s="308"/>
      <c r="EGK1051" s="308"/>
      <c r="EGL1051" s="308"/>
      <c r="EGM1051" s="308"/>
      <c r="EGN1051" s="308"/>
      <c r="EGO1051" s="308"/>
      <c r="EGP1051" s="308"/>
      <c r="EGQ1051" s="308"/>
      <c r="EGR1051" s="308"/>
      <c r="EGS1051" s="308"/>
      <c r="EGT1051" s="308"/>
      <c r="EGU1051" s="308"/>
      <c r="EGV1051" s="308"/>
      <c r="EGW1051" s="308"/>
      <c r="EGX1051" s="308"/>
      <c r="EGY1051" s="308"/>
      <c r="EGZ1051" s="308"/>
      <c r="EHA1051" s="308"/>
      <c r="EHB1051" s="308"/>
      <c r="EHC1051" s="308"/>
      <c r="EHD1051" s="308"/>
      <c r="EHE1051" s="308"/>
      <c r="EHF1051" s="308"/>
      <c r="EHG1051" s="308"/>
      <c r="EHH1051" s="308"/>
      <c r="EHI1051" s="308"/>
      <c r="EHJ1051" s="308"/>
      <c r="EHK1051" s="308"/>
      <c r="EHL1051" s="308"/>
      <c r="EHM1051" s="308"/>
      <c r="EHN1051" s="308"/>
      <c r="EHO1051" s="308"/>
      <c r="EHP1051" s="308"/>
      <c r="EHQ1051" s="308"/>
      <c r="EHR1051" s="308"/>
      <c r="EHS1051" s="308"/>
      <c r="EHT1051" s="308"/>
      <c r="EHU1051" s="308"/>
      <c r="EHV1051" s="308"/>
      <c r="EHW1051" s="308"/>
      <c r="EHX1051" s="308"/>
      <c r="EHY1051" s="308"/>
      <c r="EHZ1051" s="308"/>
      <c r="EIA1051" s="308"/>
      <c r="EIB1051" s="308"/>
      <c r="EIC1051" s="308"/>
      <c r="EID1051" s="308"/>
      <c r="EIE1051" s="308"/>
      <c r="EIF1051" s="308"/>
      <c r="EIG1051" s="308"/>
      <c r="EIH1051" s="308"/>
      <c r="EII1051" s="308"/>
      <c r="EIJ1051" s="308"/>
      <c r="EIK1051" s="308"/>
      <c r="EIL1051" s="308"/>
      <c r="EIM1051" s="308"/>
      <c r="EIN1051" s="308"/>
      <c r="EIO1051" s="308"/>
      <c r="EIP1051" s="308"/>
      <c r="EIQ1051" s="308"/>
      <c r="EIR1051" s="308"/>
      <c r="EIS1051" s="308"/>
      <c r="EIT1051" s="308"/>
      <c r="EIU1051" s="308"/>
      <c r="EIV1051" s="308"/>
      <c r="EIW1051" s="308"/>
      <c r="EIX1051" s="308"/>
      <c r="EIY1051" s="308"/>
      <c r="EIZ1051" s="308"/>
      <c r="EJA1051" s="308"/>
      <c r="EJB1051" s="308"/>
      <c r="EJC1051" s="308"/>
      <c r="EJD1051" s="308"/>
      <c r="EJE1051" s="308"/>
      <c r="EJF1051" s="308"/>
      <c r="EJG1051" s="308"/>
      <c r="EJH1051" s="308"/>
      <c r="EJI1051" s="308"/>
      <c r="EJJ1051" s="308"/>
      <c r="EJK1051" s="308"/>
      <c r="EJL1051" s="308"/>
      <c r="EJM1051" s="308"/>
      <c r="EJN1051" s="308"/>
      <c r="EJO1051" s="308"/>
      <c r="EJP1051" s="308"/>
      <c r="EJQ1051" s="308"/>
      <c r="EJR1051" s="308"/>
      <c r="EJS1051" s="308"/>
      <c r="EJT1051" s="308"/>
      <c r="EJU1051" s="308"/>
      <c r="EJV1051" s="308"/>
      <c r="EJW1051" s="308"/>
      <c r="EJX1051" s="308"/>
      <c r="EJY1051" s="308"/>
      <c r="EJZ1051" s="308"/>
      <c r="EKA1051" s="308"/>
      <c r="EKB1051" s="308"/>
      <c r="EKC1051" s="308"/>
      <c r="EKD1051" s="308"/>
      <c r="EKE1051" s="308"/>
      <c r="EKF1051" s="308"/>
      <c r="EKG1051" s="308"/>
      <c r="EKH1051" s="308"/>
      <c r="EKI1051" s="308"/>
      <c r="EKJ1051" s="308"/>
      <c r="EKK1051" s="308"/>
      <c r="EKL1051" s="308"/>
      <c r="EKM1051" s="308"/>
      <c r="EKN1051" s="308"/>
      <c r="EKO1051" s="308"/>
      <c r="EKP1051" s="308"/>
      <c r="EKQ1051" s="308"/>
      <c r="EKR1051" s="308"/>
      <c r="EKS1051" s="308"/>
      <c r="EKT1051" s="308"/>
      <c r="EKU1051" s="308"/>
      <c r="EKV1051" s="308"/>
      <c r="EKW1051" s="308"/>
      <c r="EKX1051" s="308"/>
      <c r="EKY1051" s="308"/>
      <c r="EKZ1051" s="308"/>
      <c r="ELA1051" s="308"/>
      <c r="ELB1051" s="308"/>
      <c r="ELC1051" s="308"/>
      <c r="ELD1051" s="308"/>
      <c r="ELE1051" s="308"/>
      <c r="ELF1051" s="308"/>
      <c r="ELG1051" s="308"/>
      <c r="ELH1051" s="308"/>
      <c r="ELI1051" s="308"/>
      <c r="ELJ1051" s="308"/>
      <c r="ELK1051" s="308"/>
      <c r="ELL1051" s="308"/>
      <c r="ELM1051" s="308"/>
      <c r="ELN1051" s="308"/>
      <c r="ELO1051" s="308"/>
      <c r="ELP1051" s="308"/>
      <c r="ELQ1051" s="308"/>
      <c r="ELR1051" s="308"/>
      <c r="ELS1051" s="308"/>
      <c r="ELT1051" s="308"/>
      <c r="ELU1051" s="308"/>
      <c r="ELV1051" s="308"/>
      <c r="ELW1051" s="308"/>
      <c r="ELX1051" s="308"/>
      <c r="ELY1051" s="308"/>
      <c r="ELZ1051" s="308"/>
      <c r="EMA1051" s="308"/>
      <c r="EMB1051" s="308"/>
      <c r="EMC1051" s="308"/>
      <c r="EMD1051" s="308"/>
      <c r="EME1051" s="308"/>
      <c r="EMF1051" s="308"/>
      <c r="EMG1051" s="308"/>
      <c r="EMH1051" s="308"/>
      <c r="EMI1051" s="308"/>
      <c r="EMJ1051" s="308"/>
      <c r="EMK1051" s="308"/>
      <c r="EML1051" s="308"/>
      <c r="EMM1051" s="308"/>
      <c r="EMN1051" s="308"/>
      <c r="EMO1051" s="308"/>
      <c r="EMP1051" s="308"/>
      <c r="EMQ1051" s="308"/>
      <c r="EMR1051" s="308"/>
      <c r="EMS1051" s="308"/>
      <c r="EMT1051" s="308"/>
      <c r="EMU1051" s="308"/>
      <c r="EMV1051" s="308"/>
      <c r="EMW1051" s="308"/>
      <c r="EMX1051" s="308"/>
      <c r="EMY1051" s="308"/>
      <c r="EMZ1051" s="308"/>
      <c r="ENA1051" s="308"/>
      <c r="ENB1051" s="308"/>
      <c r="ENC1051" s="308"/>
      <c r="END1051" s="308"/>
      <c r="ENE1051" s="308"/>
      <c r="ENF1051" s="308"/>
      <c r="ENG1051" s="308"/>
      <c r="ENH1051" s="308"/>
      <c r="ENI1051" s="308"/>
      <c r="ENJ1051" s="308"/>
      <c r="ENK1051" s="308"/>
      <c r="ENL1051" s="308"/>
      <c r="ENM1051" s="308"/>
      <c r="ENN1051" s="308"/>
      <c r="ENO1051" s="308"/>
      <c r="ENP1051" s="308"/>
      <c r="ENQ1051" s="308"/>
      <c r="ENR1051" s="308"/>
      <c r="ENS1051" s="308"/>
      <c r="ENT1051" s="308"/>
      <c r="ENU1051" s="308"/>
      <c r="ENV1051" s="308"/>
      <c r="ENW1051" s="308"/>
      <c r="ENX1051" s="308"/>
      <c r="ENY1051" s="308"/>
      <c r="ENZ1051" s="308"/>
      <c r="EOA1051" s="308"/>
      <c r="EOB1051" s="308"/>
      <c r="EOC1051" s="308"/>
      <c r="EOD1051" s="308"/>
      <c r="EOE1051" s="308"/>
      <c r="EOF1051" s="308"/>
      <c r="EOG1051" s="308"/>
      <c r="EOH1051" s="308"/>
      <c r="EOI1051" s="308"/>
      <c r="EOJ1051" s="308"/>
      <c r="EOK1051" s="308"/>
      <c r="EOL1051" s="308"/>
      <c r="EOM1051" s="308"/>
      <c r="EON1051" s="308"/>
      <c r="EOO1051" s="308"/>
      <c r="EOP1051" s="308"/>
      <c r="EOQ1051" s="308"/>
      <c r="EOR1051" s="308"/>
      <c r="EOS1051" s="308"/>
      <c r="EOT1051" s="308"/>
      <c r="EOU1051" s="308"/>
      <c r="EOV1051" s="308"/>
      <c r="EOW1051" s="308"/>
      <c r="EOX1051" s="308"/>
      <c r="EOY1051" s="308"/>
      <c r="EOZ1051" s="308"/>
      <c r="EPA1051" s="308"/>
      <c r="EPB1051" s="308"/>
      <c r="EPC1051" s="308"/>
      <c r="EPD1051" s="308"/>
      <c r="EPE1051" s="308"/>
      <c r="EPF1051" s="308"/>
      <c r="EPG1051" s="308"/>
      <c r="EPH1051" s="308"/>
      <c r="EPI1051" s="308"/>
      <c r="EPJ1051" s="308"/>
      <c r="EPK1051" s="308"/>
      <c r="EPL1051" s="308"/>
      <c r="EPM1051" s="308"/>
      <c r="EPN1051" s="308"/>
      <c r="EPO1051" s="308"/>
      <c r="EPP1051" s="308"/>
      <c r="EPQ1051" s="308"/>
      <c r="EPR1051" s="308"/>
      <c r="EPS1051" s="308"/>
      <c r="EPT1051" s="308"/>
      <c r="EPU1051" s="308"/>
      <c r="EPV1051" s="308"/>
      <c r="EPW1051" s="308"/>
      <c r="EPX1051" s="308"/>
      <c r="EPY1051" s="308"/>
      <c r="EPZ1051" s="308"/>
      <c r="EQA1051" s="308"/>
      <c r="EQB1051" s="308"/>
      <c r="EQC1051" s="308"/>
      <c r="EQD1051" s="308"/>
      <c r="EQE1051" s="308"/>
      <c r="EQF1051" s="308"/>
      <c r="EQG1051" s="308"/>
      <c r="EQH1051" s="308"/>
      <c r="EQI1051" s="308"/>
      <c r="EQJ1051" s="308"/>
      <c r="EQK1051" s="308"/>
      <c r="EQL1051" s="308"/>
      <c r="EQM1051" s="308"/>
      <c r="EQN1051" s="308"/>
      <c r="EQO1051" s="308"/>
      <c r="EQP1051" s="308"/>
      <c r="EQQ1051" s="308"/>
      <c r="EQR1051" s="308"/>
      <c r="EQS1051" s="308"/>
      <c r="EQT1051" s="308"/>
      <c r="EQU1051" s="308"/>
      <c r="EQV1051" s="308"/>
      <c r="EQW1051" s="308"/>
      <c r="EQX1051" s="308"/>
      <c r="EQY1051" s="308"/>
      <c r="EQZ1051" s="308"/>
      <c r="ERA1051" s="308"/>
      <c r="ERB1051" s="308"/>
      <c r="ERC1051" s="308"/>
      <c r="ERD1051" s="308"/>
      <c r="ERE1051" s="308"/>
      <c r="ERF1051" s="308"/>
      <c r="ERG1051" s="308"/>
      <c r="ERH1051" s="308"/>
      <c r="ERI1051" s="308"/>
      <c r="ERJ1051" s="308"/>
      <c r="ERK1051" s="308"/>
      <c r="ERL1051" s="308"/>
      <c r="ERM1051" s="308"/>
      <c r="ERN1051" s="308"/>
      <c r="ERO1051" s="308"/>
      <c r="ERP1051" s="308"/>
      <c r="ERQ1051" s="308"/>
      <c r="ERR1051" s="308"/>
      <c r="ERS1051" s="308"/>
      <c r="ERT1051" s="308"/>
      <c r="ERU1051" s="308"/>
      <c r="ERV1051" s="308"/>
      <c r="ERW1051" s="308"/>
      <c r="ERX1051" s="308"/>
      <c r="ERY1051" s="308"/>
      <c r="ERZ1051" s="308"/>
      <c r="ESA1051" s="308"/>
      <c r="ESB1051" s="308"/>
      <c r="ESC1051" s="308"/>
      <c r="ESD1051" s="308"/>
      <c r="ESE1051" s="308"/>
      <c r="ESF1051" s="308"/>
      <c r="ESG1051" s="308"/>
      <c r="ESH1051" s="308"/>
      <c r="ESI1051" s="308"/>
      <c r="ESJ1051" s="308"/>
      <c r="ESK1051" s="308"/>
      <c r="ESL1051" s="308"/>
      <c r="ESM1051" s="308"/>
      <c r="ESN1051" s="308"/>
      <c r="ESO1051" s="308"/>
      <c r="ESP1051" s="308"/>
      <c r="ESQ1051" s="308"/>
      <c r="ESR1051" s="308"/>
      <c r="ESS1051" s="308"/>
      <c r="EST1051" s="308"/>
      <c r="ESU1051" s="308"/>
      <c r="ESV1051" s="308"/>
      <c r="ESW1051" s="308"/>
      <c r="ESX1051" s="308"/>
      <c r="ESY1051" s="308"/>
      <c r="ESZ1051" s="308"/>
      <c r="ETA1051" s="308"/>
      <c r="ETB1051" s="308"/>
      <c r="ETC1051" s="308"/>
      <c r="ETD1051" s="308"/>
      <c r="ETE1051" s="308"/>
      <c r="ETF1051" s="308"/>
      <c r="ETG1051" s="308"/>
      <c r="ETH1051" s="308"/>
      <c r="ETI1051" s="308"/>
      <c r="ETJ1051" s="308"/>
      <c r="ETK1051" s="308"/>
      <c r="ETL1051" s="308"/>
      <c r="ETM1051" s="308"/>
      <c r="ETN1051" s="308"/>
      <c r="ETO1051" s="308"/>
      <c r="ETP1051" s="308"/>
      <c r="ETQ1051" s="308"/>
      <c r="ETR1051" s="308"/>
      <c r="ETS1051" s="308"/>
      <c r="ETT1051" s="308"/>
      <c r="ETU1051" s="308"/>
      <c r="ETV1051" s="308"/>
      <c r="ETW1051" s="308"/>
      <c r="ETX1051" s="308"/>
      <c r="ETY1051" s="308"/>
      <c r="ETZ1051" s="308"/>
      <c r="EUA1051" s="308"/>
      <c r="EUB1051" s="308"/>
      <c r="EUC1051" s="308"/>
      <c r="EUD1051" s="308"/>
      <c r="EUE1051" s="308"/>
      <c r="EUF1051" s="308"/>
      <c r="EUG1051" s="308"/>
      <c r="EUH1051" s="308"/>
      <c r="EUI1051" s="308"/>
      <c r="EUJ1051" s="308"/>
      <c r="EUK1051" s="308"/>
      <c r="EUL1051" s="308"/>
      <c r="EUM1051" s="308"/>
      <c r="EUN1051" s="308"/>
      <c r="EUO1051" s="308"/>
      <c r="EUP1051" s="308"/>
      <c r="EUQ1051" s="308"/>
      <c r="EUR1051" s="308"/>
      <c r="EUS1051" s="308"/>
      <c r="EUT1051" s="308"/>
      <c r="EUU1051" s="308"/>
      <c r="EUV1051" s="308"/>
      <c r="EUW1051" s="308"/>
      <c r="EUX1051" s="308"/>
      <c r="EUY1051" s="308"/>
      <c r="EUZ1051" s="308"/>
      <c r="EVA1051" s="308"/>
      <c r="EVB1051" s="308"/>
      <c r="EVC1051" s="308"/>
      <c r="EVD1051" s="308"/>
      <c r="EVE1051" s="308"/>
      <c r="EVF1051" s="308"/>
      <c r="EVG1051" s="308"/>
      <c r="EVH1051" s="308"/>
      <c r="EVI1051" s="308"/>
      <c r="EVJ1051" s="308"/>
      <c r="EVK1051" s="308"/>
      <c r="EVL1051" s="308"/>
      <c r="EVM1051" s="308"/>
      <c r="EVN1051" s="308"/>
      <c r="EVO1051" s="308"/>
      <c r="EVP1051" s="308"/>
      <c r="EVQ1051" s="308"/>
      <c r="EVR1051" s="308"/>
      <c r="EVS1051" s="308"/>
      <c r="EVT1051" s="308"/>
      <c r="EVU1051" s="308"/>
      <c r="EVV1051" s="308"/>
      <c r="EVW1051" s="308"/>
      <c r="EVX1051" s="308"/>
      <c r="EVY1051" s="308"/>
      <c r="EVZ1051" s="308"/>
      <c r="EWA1051" s="308"/>
      <c r="EWB1051" s="308"/>
      <c r="EWC1051" s="308"/>
      <c r="EWD1051" s="308"/>
      <c r="EWE1051" s="308"/>
      <c r="EWF1051" s="308"/>
      <c r="EWG1051" s="308"/>
      <c r="EWH1051" s="308"/>
      <c r="EWI1051" s="308"/>
      <c r="EWJ1051" s="308"/>
      <c r="EWK1051" s="308"/>
      <c r="EWL1051" s="308"/>
      <c r="EWM1051" s="308"/>
      <c r="EWN1051" s="308"/>
      <c r="EWO1051" s="308"/>
      <c r="EWP1051" s="308"/>
      <c r="EWQ1051" s="308"/>
      <c r="EWR1051" s="308"/>
      <c r="EWS1051" s="308"/>
      <c r="EWT1051" s="308"/>
      <c r="EWU1051" s="308"/>
      <c r="EWV1051" s="308"/>
      <c r="EWW1051" s="308"/>
      <c r="EWX1051" s="308"/>
      <c r="EWY1051" s="308"/>
      <c r="EWZ1051" s="308"/>
      <c r="EXA1051" s="308"/>
      <c r="EXB1051" s="308"/>
      <c r="EXC1051" s="308"/>
      <c r="EXD1051" s="308"/>
      <c r="EXE1051" s="308"/>
      <c r="EXF1051" s="308"/>
      <c r="EXG1051" s="308"/>
      <c r="EXH1051" s="308"/>
      <c r="EXI1051" s="308"/>
      <c r="EXJ1051" s="308"/>
      <c r="EXK1051" s="308"/>
      <c r="EXL1051" s="308"/>
      <c r="EXM1051" s="308"/>
      <c r="EXN1051" s="308"/>
      <c r="EXO1051" s="308"/>
      <c r="EXP1051" s="308"/>
      <c r="EXQ1051" s="308"/>
      <c r="EXR1051" s="308"/>
      <c r="EXS1051" s="308"/>
      <c r="EXT1051" s="308"/>
      <c r="EXU1051" s="308"/>
      <c r="EXV1051" s="308"/>
      <c r="EXW1051" s="308"/>
      <c r="EXX1051" s="308"/>
      <c r="EXY1051" s="308"/>
      <c r="EXZ1051" s="308"/>
      <c r="EYA1051" s="308"/>
      <c r="EYB1051" s="308"/>
      <c r="EYC1051" s="308"/>
      <c r="EYD1051" s="308"/>
      <c r="EYE1051" s="308"/>
      <c r="EYF1051" s="308"/>
      <c r="EYG1051" s="308"/>
      <c r="EYH1051" s="308"/>
      <c r="EYI1051" s="308"/>
      <c r="EYJ1051" s="308"/>
      <c r="EYK1051" s="308"/>
      <c r="EYL1051" s="308"/>
      <c r="EYM1051" s="308"/>
      <c r="EYN1051" s="308"/>
      <c r="EYO1051" s="308"/>
      <c r="EYP1051" s="308"/>
      <c r="EYQ1051" s="308"/>
      <c r="EYR1051" s="308"/>
      <c r="EYS1051" s="308"/>
      <c r="EYT1051" s="308"/>
      <c r="EYU1051" s="308"/>
      <c r="EYV1051" s="308"/>
      <c r="EYW1051" s="308"/>
      <c r="EYX1051" s="308"/>
      <c r="EYY1051" s="308"/>
      <c r="EYZ1051" s="308"/>
      <c r="EZA1051" s="308"/>
      <c r="EZB1051" s="308"/>
      <c r="EZC1051" s="308"/>
      <c r="EZD1051" s="308"/>
      <c r="EZE1051" s="308"/>
      <c r="EZF1051" s="308"/>
      <c r="EZG1051" s="308"/>
      <c r="EZH1051" s="308"/>
      <c r="EZI1051" s="308"/>
      <c r="EZJ1051" s="308"/>
      <c r="EZK1051" s="308"/>
      <c r="EZL1051" s="308"/>
      <c r="EZM1051" s="308"/>
      <c r="EZN1051" s="308"/>
      <c r="EZO1051" s="308"/>
      <c r="EZP1051" s="308"/>
      <c r="EZQ1051" s="308"/>
      <c r="EZR1051" s="308"/>
      <c r="EZS1051" s="308"/>
      <c r="EZT1051" s="308"/>
      <c r="EZU1051" s="308"/>
      <c r="EZV1051" s="308"/>
      <c r="EZW1051" s="308"/>
      <c r="EZX1051" s="308"/>
      <c r="EZY1051" s="308"/>
      <c r="EZZ1051" s="308"/>
      <c r="FAA1051" s="308"/>
      <c r="FAB1051" s="308"/>
      <c r="FAC1051" s="308"/>
      <c r="FAD1051" s="308"/>
      <c r="FAE1051" s="308"/>
      <c r="FAF1051" s="308"/>
      <c r="FAG1051" s="308"/>
      <c r="FAH1051" s="308"/>
      <c r="FAI1051" s="308"/>
      <c r="FAJ1051" s="308"/>
      <c r="FAK1051" s="308"/>
      <c r="FAL1051" s="308"/>
      <c r="FAM1051" s="308"/>
      <c r="FAN1051" s="308"/>
      <c r="FAO1051" s="308"/>
      <c r="FAP1051" s="308"/>
      <c r="FAQ1051" s="308"/>
      <c r="FAR1051" s="308"/>
      <c r="FAS1051" s="308"/>
      <c r="FAT1051" s="308"/>
      <c r="FAU1051" s="308"/>
      <c r="FAV1051" s="308"/>
      <c r="FAW1051" s="308"/>
      <c r="FAX1051" s="308"/>
      <c r="FAY1051" s="308"/>
      <c r="FAZ1051" s="308"/>
      <c r="FBA1051" s="308"/>
      <c r="FBB1051" s="308"/>
      <c r="FBC1051" s="308"/>
      <c r="FBD1051" s="308"/>
      <c r="FBE1051" s="308"/>
      <c r="FBF1051" s="308"/>
      <c r="FBG1051" s="308"/>
      <c r="FBH1051" s="308"/>
      <c r="FBI1051" s="308"/>
      <c r="FBJ1051" s="308"/>
      <c r="FBK1051" s="308"/>
      <c r="FBL1051" s="308"/>
      <c r="FBM1051" s="308"/>
      <c r="FBN1051" s="308"/>
      <c r="FBO1051" s="308"/>
      <c r="FBP1051" s="308"/>
      <c r="FBQ1051" s="308"/>
      <c r="FBR1051" s="308"/>
      <c r="FBS1051" s="308"/>
      <c r="FBT1051" s="308"/>
      <c r="FBU1051" s="308"/>
      <c r="FBV1051" s="308"/>
      <c r="FBW1051" s="308"/>
      <c r="FBX1051" s="308"/>
      <c r="FBY1051" s="308"/>
      <c r="FBZ1051" s="308"/>
      <c r="FCA1051" s="308"/>
      <c r="FCB1051" s="308"/>
      <c r="FCC1051" s="308"/>
      <c r="FCD1051" s="308"/>
      <c r="FCE1051" s="308"/>
      <c r="FCF1051" s="308"/>
      <c r="FCG1051" s="308"/>
      <c r="FCH1051" s="308"/>
      <c r="FCI1051" s="308"/>
      <c r="FCJ1051" s="308"/>
      <c r="FCK1051" s="308"/>
      <c r="FCL1051" s="308"/>
      <c r="FCM1051" s="308"/>
      <c r="FCN1051" s="308"/>
      <c r="FCO1051" s="308"/>
      <c r="FCP1051" s="308"/>
      <c r="FCQ1051" s="308"/>
      <c r="FCR1051" s="308"/>
      <c r="FCS1051" s="308"/>
      <c r="FCT1051" s="308"/>
      <c r="FCU1051" s="308"/>
      <c r="FCV1051" s="308"/>
      <c r="FCW1051" s="308"/>
      <c r="FCX1051" s="308"/>
      <c r="FCY1051" s="308"/>
      <c r="FCZ1051" s="308"/>
      <c r="FDA1051" s="308"/>
      <c r="FDB1051" s="308"/>
      <c r="FDC1051" s="308"/>
      <c r="FDD1051" s="308"/>
      <c r="FDE1051" s="308"/>
      <c r="FDF1051" s="308"/>
      <c r="FDG1051" s="308"/>
      <c r="FDH1051" s="308"/>
      <c r="FDI1051" s="308"/>
      <c r="FDJ1051" s="308"/>
      <c r="FDK1051" s="308"/>
      <c r="FDL1051" s="308"/>
      <c r="FDM1051" s="308"/>
      <c r="FDN1051" s="308"/>
      <c r="FDO1051" s="308"/>
      <c r="FDP1051" s="308"/>
      <c r="FDQ1051" s="308"/>
      <c r="FDR1051" s="308"/>
      <c r="FDS1051" s="308"/>
      <c r="FDT1051" s="308"/>
      <c r="FDU1051" s="308"/>
      <c r="FDV1051" s="308"/>
      <c r="FDW1051" s="308"/>
      <c r="FDX1051" s="308"/>
      <c r="FDY1051" s="308"/>
      <c r="FDZ1051" s="308"/>
      <c r="FEA1051" s="308"/>
      <c r="FEB1051" s="308"/>
      <c r="FEC1051" s="308"/>
      <c r="FED1051" s="308"/>
      <c r="FEE1051" s="308"/>
      <c r="FEF1051" s="308"/>
      <c r="FEG1051" s="308"/>
      <c r="FEH1051" s="308"/>
      <c r="FEI1051" s="308"/>
      <c r="FEJ1051" s="308"/>
      <c r="FEK1051" s="308"/>
      <c r="FEL1051" s="308"/>
      <c r="FEM1051" s="308"/>
      <c r="FEN1051" s="308"/>
      <c r="FEO1051" s="308"/>
      <c r="FEP1051" s="308"/>
      <c r="FEQ1051" s="308"/>
      <c r="FER1051" s="308"/>
      <c r="FES1051" s="308"/>
      <c r="FET1051" s="308"/>
      <c r="FEU1051" s="308"/>
      <c r="FEV1051" s="308"/>
      <c r="FEW1051" s="308"/>
      <c r="FEX1051" s="308"/>
      <c r="FEY1051" s="308"/>
      <c r="FEZ1051" s="308"/>
      <c r="FFA1051" s="308"/>
      <c r="FFB1051" s="308"/>
      <c r="FFC1051" s="308"/>
      <c r="FFD1051" s="308"/>
      <c r="FFE1051" s="308"/>
      <c r="FFF1051" s="308"/>
      <c r="FFG1051" s="308"/>
      <c r="FFH1051" s="308"/>
      <c r="FFI1051" s="308"/>
      <c r="FFJ1051" s="308"/>
      <c r="FFK1051" s="308"/>
      <c r="FFL1051" s="308"/>
      <c r="FFM1051" s="308"/>
      <c r="FFN1051" s="308"/>
      <c r="FFO1051" s="308"/>
      <c r="FFP1051" s="308"/>
      <c r="FFQ1051" s="308"/>
      <c r="FFR1051" s="308"/>
      <c r="FFS1051" s="308"/>
      <c r="FFT1051" s="308"/>
      <c r="FFU1051" s="308"/>
      <c r="FFV1051" s="308"/>
      <c r="FFW1051" s="308"/>
      <c r="FFX1051" s="308"/>
      <c r="FFY1051" s="308"/>
      <c r="FFZ1051" s="308"/>
      <c r="FGA1051" s="308"/>
      <c r="FGB1051" s="308"/>
      <c r="FGC1051" s="308"/>
      <c r="FGD1051" s="308"/>
      <c r="FGE1051" s="308"/>
      <c r="FGF1051" s="308"/>
      <c r="FGG1051" s="308"/>
      <c r="FGH1051" s="308"/>
      <c r="FGI1051" s="308"/>
      <c r="FGJ1051" s="308"/>
      <c r="FGK1051" s="308"/>
      <c r="FGL1051" s="308"/>
      <c r="FGM1051" s="308"/>
      <c r="FGN1051" s="308"/>
      <c r="FGO1051" s="308"/>
      <c r="FGP1051" s="308"/>
      <c r="FGQ1051" s="308"/>
      <c r="FGR1051" s="308"/>
      <c r="FGS1051" s="308"/>
      <c r="FGT1051" s="308"/>
      <c r="FGU1051" s="308"/>
      <c r="FGV1051" s="308"/>
      <c r="FGW1051" s="308"/>
      <c r="FGX1051" s="308"/>
      <c r="FGY1051" s="308"/>
      <c r="FGZ1051" s="308"/>
      <c r="FHA1051" s="308"/>
      <c r="FHB1051" s="308"/>
      <c r="FHC1051" s="308"/>
      <c r="FHD1051" s="308"/>
      <c r="FHE1051" s="308"/>
      <c r="FHF1051" s="308"/>
      <c r="FHG1051" s="308"/>
      <c r="FHH1051" s="308"/>
      <c r="FHI1051" s="308"/>
      <c r="FHJ1051" s="308"/>
      <c r="FHK1051" s="308"/>
      <c r="FHL1051" s="308"/>
      <c r="FHM1051" s="308"/>
      <c r="FHN1051" s="308"/>
      <c r="FHO1051" s="308"/>
      <c r="FHP1051" s="308"/>
      <c r="FHQ1051" s="308"/>
      <c r="FHR1051" s="308"/>
      <c r="FHS1051" s="308"/>
      <c r="FHT1051" s="308"/>
      <c r="FHU1051" s="308"/>
      <c r="FHV1051" s="308"/>
      <c r="FHW1051" s="308"/>
      <c r="FHX1051" s="308"/>
      <c r="FHY1051" s="308"/>
      <c r="FHZ1051" s="308"/>
      <c r="FIA1051" s="308"/>
      <c r="FIB1051" s="308"/>
      <c r="FIC1051" s="308"/>
      <c r="FID1051" s="308"/>
      <c r="FIE1051" s="308"/>
      <c r="FIF1051" s="308"/>
      <c r="FIG1051" s="308"/>
      <c r="FIH1051" s="308"/>
      <c r="FII1051" s="308"/>
      <c r="FIJ1051" s="308"/>
      <c r="FIK1051" s="308"/>
      <c r="FIL1051" s="308"/>
      <c r="FIM1051" s="308"/>
      <c r="FIN1051" s="308"/>
      <c r="FIO1051" s="308"/>
      <c r="FIP1051" s="308"/>
      <c r="FIQ1051" s="308"/>
      <c r="FIR1051" s="308"/>
      <c r="FIS1051" s="308"/>
      <c r="FIT1051" s="308"/>
      <c r="FIU1051" s="308"/>
      <c r="FIV1051" s="308"/>
      <c r="FIW1051" s="308"/>
      <c r="FIX1051" s="308"/>
      <c r="FIY1051" s="308"/>
      <c r="FIZ1051" s="308"/>
      <c r="FJA1051" s="308"/>
      <c r="FJB1051" s="308"/>
      <c r="FJC1051" s="308"/>
      <c r="FJD1051" s="308"/>
      <c r="FJE1051" s="308"/>
      <c r="FJF1051" s="308"/>
      <c r="FJG1051" s="308"/>
      <c r="FJH1051" s="308"/>
      <c r="FJI1051" s="308"/>
      <c r="FJJ1051" s="308"/>
      <c r="FJK1051" s="308"/>
      <c r="FJL1051" s="308"/>
      <c r="FJM1051" s="308"/>
      <c r="FJN1051" s="308"/>
      <c r="FJO1051" s="308"/>
      <c r="FJP1051" s="308"/>
      <c r="FJQ1051" s="308"/>
      <c r="FJR1051" s="308"/>
      <c r="FJS1051" s="308"/>
      <c r="FJT1051" s="308"/>
      <c r="FJU1051" s="308"/>
      <c r="FJV1051" s="308"/>
      <c r="FJW1051" s="308"/>
      <c r="FJX1051" s="308"/>
      <c r="FJY1051" s="308"/>
      <c r="FJZ1051" s="308"/>
      <c r="FKA1051" s="308"/>
      <c r="FKB1051" s="308"/>
      <c r="FKC1051" s="308"/>
      <c r="FKD1051" s="308"/>
      <c r="FKE1051" s="308"/>
      <c r="FKF1051" s="308"/>
      <c r="FKG1051" s="308"/>
      <c r="FKH1051" s="308"/>
      <c r="FKI1051" s="308"/>
      <c r="FKJ1051" s="308"/>
      <c r="FKK1051" s="308"/>
      <c r="FKL1051" s="308"/>
      <c r="FKM1051" s="308"/>
      <c r="FKN1051" s="308"/>
      <c r="FKO1051" s="308"/>
      <c r="FKP1051" s="308"/>
      <c r="FKQ1051" s="308"/>
      <c r="FKR1051" s="308"/>
      <c r="FKS1051" s="308"/>
      <c r="FKT1051" s="308"/>
      <c r="FKU1051" s="308"/>
      <c r="FKV1051" s="308"/>
      <c r="FKW1051" s="308"/>
      <c r="FKX1051" s="308"/>
      <c r="FKY1051" s="308"/>
      <c r="FKZ1051" s="308"/>
      <c r="FLA1051" s="308"/>
      <c r="FLB1051" s="308"/>
      <c r="FLC1051" s="308"/>
      <c r="FLD1051" s="308"/>
      <c r="FLE1051" s="308"/>
      <c r="FLF1051" s="308"/>
      <c r="FLG1051" s="308"/>
      <c r="FLH1051" s="308"/>
      <c r="FLI1051" s="308"/>
      <c r="FLJ1051" s="308"/>
      <c r="FLK1051" s="308"/>
      <c r="FLL1051" s="308"/>
      <c r="FLM1051" s="308"/>
      <c r="FLN1051" s="308"/>
      <c r="FLO1051" s="308"/>
      <c r="FLP1051" s="308"/>
      <c r="FLQ1051" s="308"/>
      <c r="FLR1051" s="308"/>
      <c r="FLS1051" s="308"/>
      <c r="FLT1051" s="308"/>
      <c r="FLU1051" s="308"/>
      <c r="FLV1051" s="308"/>
      <c r="FLW1051" s="308"/>
      <c r="FLX1051" s="308"/>
      <c r="FLY1051" s="308"/>
      <c r="FLZ1051" s="308"/>
      <c r="FMA1051" s="308"/>
      <c r="FMB1051" s="308"/>
      <c r="FMC1051" s="308"/>
      <c r="FMD1051" s="308"/>
      <c r="FME1051" s="308"/>
      <c r="FMF1051" s="308"/>
      <c r="FMG1051" s="308"/>
      <c r="FMH1051" s="308"/>
      <c r="FMI1051" s="308"/>
      <c r="FMJ1051" s="308"/>
      <c r="FMK1051" s="308"/>
      <c r="FML1051" s="308"/>
      <c r="FMM1051" s="308"/>
      <c r="FMN1051" s="308"/>
      <c r="FMO1051" s="308"/>
      <c r="FMP1051" s="308"/>
      <c r="FMQ1051" s="308"/>
      <c r="FMR1051" s="308"/>
      <c r="FMS1051" s="308"/>
      <c r="FMT1051" s="308"/>
      <c r="FMU1051" s="308"/>
      <c r="FMV1051" s="308"/>
      <c r="FMW1051" s="308"/>
      <c r="FMX1051" s="308"/>
      <c r="FMY1051" s="308"/>
      <c r="FMZ1051" s="308"/>
      <c r="FNA1051" s="308"/>
      <c r="FNB1051" s="308"/>
      <c r="FNC1051" s="308"/>
      <c r="FND1051" s="308"/>
      <c r="FNE1051" s="308"/>
      <c r="FNF1051" s="308"/>
      <c r="FNG1051" s="308"/>
      <c r="FNH1051" s="308"/>
      <c r="FNI1051" s="308"/>
      <c r="FNJ1051" s="308"/>
      <c r="FNK1051" s="308"/>
      <c r="FNL1051" s="308"/>
      <c r="FNM1051" s="308"/>
      <c r="FNN1051" s="308"/>
      <c r="FNO1051" s="308"/>
      <c r="FNP1051" s="308"/>
      <c r="FNQ1051" s="308"/>
      <c r="FNR1051" s="308"/>
      <c r="FNS1051" s="308"/>
      <c r="FNT1051" s="308"/>
      <c r="FNU1051" s="308"/>
      <c r="FNV1051" s="308"/>
      <c r="FNW1051" s="308"/>
      <c r="FNX1051" s="308"/>
      <c r="FNY1051" s="308"/>
      <c r="FNZ1051" s="308"/>
      <c r="FOA1051" s="308"/>
      <c r="FOB1051" s="308"/>
      <c r="FOC1051" s="308"/>
      <c r="FOD1051" s="308"/>
      <c r="FOE1051" s="308"/>
      <c r="FOF1051" s="308"/>
      <c r="FOG1051" s="308"/>
      <c r="FOH1051" s="308"/>
      <c r="FOI1051" s="308"/>
      <c r="FOJ1051" s="308"/>
      <c r="FOK1051" s="308"/>
      <c r="FOL1051" s="308"/>
      <c r="FOM1051" s="308"/>
      <c r="FON1051" s="308"/>
      <c r="FOO1051" s="308"/>
      <c r="FOP1051" s="308"/>
      <c r="FOQ1051" s="308"/>
      <c r="FOR1051" s="308"/>
      <c r="FOS1051" s="308"/>
      <c r="FOT1051" s="308"/>
      <c r="FOU1051" s="308"/>
      <c r="FOV1051" s="308"/>
      <c r="FOW1051" s="308"/>
      <c r="FOX1051" s="308"/>
      <c r="FOY1051" s="308"/>
      <c r="FOZ1051" s="308"/>
      <c r="FPA1051" s="308"/>
      <c r="FPB1051" s="308"/>
      <c r="FPC1051" s="308"/>
      <c r="FPD1051" s="308"/>
      <c r="FPE1051" s="308"/>
      <c r="FPF1051" s="308"/>
      <c r="FPG1051" s="308"/>
      <c r="FPH1051" s="308"/>
      <c r="FPI1051" s="308"/>
      <c r="FPJ1051" s="308"/>
      <c r="FPK1051" s="308"/>
      <c r="FPL1051" s="308"/>
      <c r="FPM1051" s="308"/>
      <c r="FPN1051" s="308"/>
      <c r="FPO1051" s="308"/>
      <c r="FPP1051" s="308"/>
      <c r="FPQ1051" s="308"/>
      <c r="FPR1051" s="308"/>
      <c r="FPS1051" s="308"/>
      <c r="FPT1051" s="308"/>
      <c r="FPU1051" s="308"/>
      <c r="FPV1051" s="308"/>
      <c r="FPW1051" s="308"/>
      <c r="FPX1051" s="308"/>
      <c r="FPY1051" s="308"/>
      <c r="FPZ1051" s="308"/>
      <c r="FQA1051" s="308"/>
      <c r="FQB1051" s="308"/>
      <c r="FQC1051" s="308"/>
      <c r="FQD1051" s="308"/>
      <c r="FQE1051" s="308"/>
      <c r="FQF1051" s="308"/>
      <c r="FQG1051" s="308"/>
      <c r="FQH1051" s="308"/>
      <c r="FQI1051" s="308"/>
      <c r="FQJ1051" s="308"/>
      <c r="FQK1051" s="308"/>
      <c r="FQL1051" s="308"/>
      <c r="FQM1051" s="308"/>
      <c r="FQN1051" s="308"/>
      <c r="FQO1051" s="308"/>
      <c r="FQP1051" s="308"/>
      <c r="FQQ1051" s="308"/>
      <c r="FQR1051" s="308"/>
      <c r="FQS1051" s="308"/>
      <c r="FQT1051" s="308"/>
      <c r="FQU1051" s="308"/>
      <c r="FQV1051" s="308"/>
      <c r="FQW1051" s="308"/>
      <c r="FQX1051" s="308"/>
      <c r="FQY1051" s="308"/>
      <c r="FQZ1051" s="308"/>
      <c r="FRA1051" s="308"/>
      <c r="FRB1051" s="308"/>
      <c r="FRC1051" s="308"/>
      <c r="FRD1051" s="308"/>
      <c r="FRE1051" s="308"/>
      <c r="FRF1051" s="308"/>
      <c r="FRG1051" s="308"/>
      <c r="FRH1051" s="308"/>
      <c r="FRI1051" s="308"/>
      <c r="FRJ1051" s="308"/>
      <c r="FRK1051" s="308"/>
      <c r="FRL1051" s="308"/>
      <c r="FRM1051" s="308"/>
      <c r="FRN1051" s="308"/>
      <c r="FRO1051" s="308"/>
      <c r="FRP1051" s="308"/>
      <c r="FRQ1051" s="308"/>
      <c r="FRR1051" s="308"/>
      <c r="FRS1051" s="308"/>
      <c r="FRT1051" s="308"/>
      <c r="FRU1051" s="308"/>
      <c r="FRV1051" s="308"/>
      <c r="FRW1051" s="308"/>
      <c r="FRX1051" s="308"/>
      <c r="FRY1051" s="308"/>
      <c r="FRZ1051" s="308"/>
      <c r="FSA1051" s="308"/>
      <c r="FSB1051" s="308"/>
      <c r="FSC1051" s="308"/>
      <c r="FSD1051" s="308"/>
      <c r="FSE1051" s="308"/>
      <c r="FSF1051" s="308"/>
      <c r="FSG1051" s="308"/>
      <c r="FSH1051" s="308"/>
      <c r="FSI1051" s="308"/>
      <c r="FSJ1051" s="308"/>
      <c r="FSK1051" s="308"/>
      <c r="FSL1051" s="308"/>
      <c r="FSM1051" s="308"/>
      <c r="FSN1051" s="308"/>
      <c r="FSO1051" s="308"/>
      <c r="FSP1051" s="308"/>
      <c r="FSQ1051" s="308"/>
      <c r="FSR1051" s="308"/>
      <c r="FSS1051" s="308"/>
      <c r="FST1051" s="308"/>
      <c r="FSU1051" s="308"/>
      <c r="FSV1051" s="308"/>
      <c r="FSW1051" s="308"/>
      <c r="FSX1051" s="308"/>
      <c r="FSY1051" s="308"/>
      <c r="FSZ1051" s="308"/>
      <c r="FTA1051" s="308"/>
      <c r="FTB1051" s="308"/>
      <c r="FTC1051" s="308"/>
      <c r="FTD1051" s="308"/>
      <c r="FTE1051" s="308"/>
      <c r="FTF1051" s="308"/>
      <c r="FTG1051" s="308"/>
      <c r="FTH1051" s="308"/>
      <c r="FTI1051" s="308"/>
      <c r="FTJ1051" s="308"/>
      <c r="FTK1051" s="308"/>
      <c r="FTL1051" s="308"/>
      <c r="FTM1051" s="308"/>
      <c r="FTN1051" s="308"/>
      <c r="FTO1051" s="308"/>
      <c r="FTP1051" s="308"/>
      <c r="FTQ1051" s="308"/>
      <c r="FTR1051" s="308"/>
      <c r="FTS1051" s="308"/>
      <c r="FTT1051" s="308"/>
      <c r="FTU1051" s="308"/>
      <c r="FTV1051" s="308"/>
      <c r="FTW1051" s="308"/>
      <c r="FTX1051" s="308"/>
      <c r="FTY1051" s="308"/>
      <c r="FTZ1051" s="308"/>
      <c r="FUA1051" s="308"/>
      <c r="FUB1051" s="308"/>
      <c r="FUC1051" s="308"/>
      <c r="FUD1051" s="308"/>
      <c r="FUE1051" s="308"/>
      <c r="FUF1051" s="308"/>
      <c r="FUG1051" s="308"/>
      <c r="FUH1051" s="308"/>
      <c r="FUI1051" s="308"/>
      <c r="FUJ1051" s="308"/>
      <c r="FUK1051" s="308"/>
      <c r="FUL1051" s="308"/>
      <c r="FUM1051" s="308"/>
      <c r="FUN1051" s="308"/>
      <c r="FUO1051" s="308"/>
      <c r="FUP1051" s="308"/>
      <c r="FUQ1051" s="308"/>
      <c r="FUR1051" s="308"/>
      <c r="FUS1051" s="308"/>
      <c r="FUT1051" s="308"/>
      <c r="FUU1051" s="308"/>
      <c r="FUV1051" s="308"/>
      <c r="FUW1051" s="308"/>
      <c r="FUX1051" s="308"/>
      <c r="FUY1051" s="308"/>
      <c r="FUZ1051" s="308"/>
      <c r="FVA1051" s="308"/>
      <c r="FVB1051" s="308"/>
      <c r="FVC1051" s="308"/>
      <c r="FVD1051" s="308"/>
      <c r="FVE1051" s="308"/>
      <c r="FVF1051" s="308"/>
      <c r="FVG1051" s="308"/>
      <c r="FVH1051" s="308"/>
      <c r="FVI1051" s="308"/>
      <c r="FVJ1051" s="308"/>
      <c r="FVK1051" s="308"/>
      <c r="FVL1051" s="308"/>
      <c r="FVM1051" s="308"/>
      <c r="FVN1051" s="308"/>
      <c r="FVO1051" s="308"/>
      <c r="FVP1051" s="308"/>
      <c r="FVQ1051" s="308"/>
      <c r="FVR1051" s="308"/>
      <c r="FVS1051" s="308"/>
      <c r="FVT1051" s="308"/>
      <c r="FVU1051" s="308"/>
      <c r="FVV1051" s="308"/>
      <c r="FVW1051" s="308"/>
      <c r="FVX1051" s="308"/>
      <c r="FVY1051" s="308"/>
      <c r="FVZ1051" s="308"/>
      <c r="FWA1051" s="308"/>
      <c r="FWB1051" s="308"/>
      <c r="FWC1051" s="308"/>
      <c r="FWD1051" s="308"/>
      <c r="FWE1051" s="308"/>
      <c r="FWF1051" s="308"/>
      <c r="FWG1051" s="308"/>
      <c r="FWH1051" s="308"/>
      <c r="FWI1051" s="308"/>
      <c r="FWJ1051" s="308"/>
      <c r="FWK1051" s="308"/>
      <c r="FWL1051" s="308"/>
      <c r="FWM1051" s="308"/>
      <c r="FWN1051" s="308"/>
      <c r="FWO1051" s="308"/>
      <c r="FWP1051" s="308"/>
      <c r="FWQ1051" s="308"/>
      <c r="FWR1051" s="308"/>
      <c r="FWS1051" s="308"/>
      <c r="FWT1051" s="308"/>
      <c r="FWU1051" s="308"/>
      <c r="FWV1051" s="308"/>
      <c r="FWW1051" s="308"/>
      <c r="FWX1051" s="308"/>
      <c r="FWY1051" s="308"/>
      <c r="FWZ1051" s="308"/>
      <c r="FXA1051" s="308"/>
      <c r="FXB1051" s="308"/>
      <c r="FXC1051" s="308"/>
      <c r="FXD1051" s="308"/>
      <c r="FXE1051" s="308"/>
      <c r="FXF1051" s="308"/>
      <c r="FXG1051" s="308"/>
      <c r="FXH1051" s="308"/>
      <c r="FXI1051" s="308"/>
      <c r="FXJ1051" s="308"/>
      <c r="FXK1051" s="308"/>
      <c r="FXL1051" s="308"/>
      <c r="FXM1051" s="308"/>
      <c r="FXN1051" s="308"/>
      <c r="FXO1051" s="308"/>
      <c r="FXP1051" s="308"/>
      <c r="FXQ1051" s="308"/>
      <c r="FXR1051" s="308"/>
      <c r="FXS1051" s="308"/>
      <c r="FXT1051" s="308"/>
      <c r="FXU1051" s="308"/>
      <c r="FXV1051" s="308"/>
      <c r="FXW1051" s="308"/>
      <c r="FXX1051" s="308"/>
      <c r="FXY1051" s="308"/>
      <c r="FXZ1051" s="308"/>
      <c r="FYA1051" s="308"/>
      <c r="FYB1051" s="308"/>
      <c r="FYC1051" s="308"/>
      <c r="FYD1051" s="308"/>
      <c r="FYE1051" s="308"/>
      <c r="FYF1051" s="308"/>
      <c r="FYG1051" s="308"/>
      <c r="FYH1051" s="308"/>
      <c r="FYI1051" s="308"/>
      <c r="FYJ1051" s="308"/>
      <c r="FYK1051" s="308"/>
      <c r="FYL1051" s="308"/>
      <c r="FYM1051" s="308"/>
      <c r="FYN1051" s="308"/>
      <c r="FYO1051" s="308"/>
      <c r="FYP1051" s="308"/>
      <c r="FYQ1051" s="308"/>
      <c r="FYR1051" s="308"/>
      <c r="FYS1051" s="308"/>
      <c r="FYT1051" s="308"/>
      <c r="FYU1051" s="308"/>
      <c r="FYV1051" s="308"/>
      <c r="FYW1051" s="308"/>
      <c r="FYX1051" s="308"/>
      <c r="FYY1051" s="308"/>
      <c r="FYZ1051" s="308"/>
      <c r="FZA1051" s="308"/>
      <c r="FZB1051" s="308"/>
      <c r="FZC1051" s="308"/>
      <c r="FZD1051" s="308"/>
      <c r="FZE1051" s="308"/>
      <c r="FZF1051" s="308"/>
      <c r="FZG1051" s="308"/>
      <c r="FZH1051" s="308"/>
      <c r="FZI1051" s="308"/>
      <c r="FZJ1051" s="308"/>
      <c r="FZK1051" s="308"/>
      <c r="FZL1051" s="308"/>
      <c r="FZM1051" s="308"/>
      <c r="FZN1051" s="308"/>
      <c r="FZO1051" s="308"/>
      <c r="FZP1051" s="308"/>
      <c r="FZQ1051" s="308"/>
      <c r="FZR1051" s="308"/>
      <c r="FZS1051" s="308"/>
      <c r="FZT1051" s="308"/>
      <c r="FZU1051" s="308"/>
      <c r="FZV1051" s="308"/>
      <c r="FZW1051" s="308"/>
      <c r="FZX1051" s="308"/>
      <c r="FZY1051" s="308"/>
      <c r="FZZ1051" s="308"/>
      <c r="GAA1051" s="308"/>
      <c r="GAB1051" s="308"/>
      <c r="GAC1051" s="308"/>
      <c r="GAD1051" s="308"/>
      <c r="GAE1051" s="308"/>
      <c r="GAF1051" s="308"/>
      <c r="GAG1051" s="308"/>
      <c r="GAH1051" s="308"/>
      <c r="GAI1051" s="308"/>
      <c r="GAJ1051" s="308"/>
      <c r="GAK1051" s="308"/>
      <c r="GAL1051" s="308"/>
      <c r="GAM1051" s="308"/>
      <c r="GAN1051" s="308"/>
      <c r="GAO1051" s="308"/>
      <c r="GAP1051" s="308"/>
      <c r="GAQ1051" s="308"/>
      <c r="GAR1051" s="308"/>
      <c r="GAS1051" s="308"/>
      <c r="GAT1051" s="308"/>
      <c r="GAU1051" s="308"/>
      <c r="GAV1051" s="308"/>
      <c r="GAW1051" s="308"/>
      <c r="GAX1051" s="308"/>
      <c r="GAY1051" s="308"/>
      <c r="GAZ1051" s="308"/>
      <c r="GBA1051" s="308"/>
      <c r="GBB1051" s="308"/>
      <c r="GBC1051" s="308"/>
      <c r="GBD1051" s="308"/>
      <c r="GBE1051" s="308"/>
      <c r="GBF1051" s="308"/>
      <c r="GBG1051" s="308"/>
      <c r="GBH1051" s="308"/>
      <c r="GBI1051" s="308"/>
      <c r="GBJ1051" s="308"/>
      <c r="GBK1051" s="308"/>
      <c r="GBL1051" s="308"/>
      <c r="GBM1051" s="308"/>
      <c r="GBN1051" s="308"/>
      <c r="GBO1051" s="308"/>
      <c r="GBP1051" s="308"/>
      <c r="GBQ1051" s="308"/>
      <c r="GBR1051" s="308"/>
      <c r="GBS1051" s="308"/>
      <c r="GBT1051" s="308"/>
      <c r="GBU1051" s="308"/>
      <c r="GBV1051" s="308"/>
      <c r="GBW1051" s="308"/>
      <c r="GBX1051" s="308"/>
      <c r="GBY1051" s="308"/>
      <c r="GBZ1051" s="308"/>
      <c r="GCA1051" s="308"/>
      <c r="GCB1051" s="308"/>
      <c r="GCC1051" s="308"/>
      <c r="GCD1051" s="308"/>
      <c r="GCE1051" s="308"/>
      <c r="GCF1051" s="308"/>
      <c r="GCG1051" s="308"/>
      <c r="GCH1051" s="308"/>
      <c r="GCI1051" s="308"/>
      <c r="GCJ1051" s="308"/>
      <c r="GCK1051" s="308"/>
      <c r="GCL1051" s="308"/>
      <c r="GCM1051" s="308"/>
      <c r="GCN1051" s="308"/>
      <c r="GCO1051" s="308"/>
      <c r="GCP1051" s="308"/>
      <c r="GCQ1051" s="308"/>
      <c r="GCR1051" s="308"/>
      <c r="GCS1051" s="308"/>
      <c r="GCT1051" s="308"/>
      <c r="GCU1051" s="308"/>
      <c r="GCV1051" s="308"/>
      <c r="GCW1051" s="308"/>
      <c r="GCX1051" s="308"/>
      <c r="GCY1051" s="308"/>
      <c r="GCZ1051" s="308"/>
      <c r="GDA1051" s="308"/>
      <c r="GDB1051" s="308"/>
      <c r="GDC1051" s="308"/>
      <c r="GDD1051" s="308"/>
      <c r="GDE1051" s="308"/>
      <c r="GDF1051" s="308"/>
      <c r="GDG1051" s="308"/>
      <c r="GDH1051" s="308"/>
      <c r="GDI1051" s="308"/>
      <c r="GDJ1051" s="308"/>
      <c r="GDK1051" s="308"/>
      <c r="GDL1051" s="308"/>
      <c r="GDM1051" s="308"/>
      <c r="GDN1051" s="308"/>
      <c r="GDO1051" s="308"/>
      <c r="GDP1051" s="308"/>
      <c r="GDQ1051" s="308"/>
      <c r="GDR1051" s="308"/>
      <c r="GDS1051" s="308"/>
      <c r="GDT1051" s="308"/>
      <c r="GDU1051" s="308"/>
      <c r="GDV1051" s="308"/>
      <c r="GDW1051" s="308"/>
      <c r="GDX1051" s="308"/>
      <c r="GDY1051" s="308"/>
      <c r="GDZ1051" s="308"/>
      <c r="GEA1051" s="308"/>
      <c r="GEB1051" s="308"/>
      <c r="GEC1051" s="308"/>
      <c r="GED1051" s="308"/>
      <c r="GEE1051" s="308"/>
      <c r="GEF1051" s="308"/>
      <c r="GEG1051" s="308"/>
      <c r="GEH1051" s="308"/>
      <c r="GEI1051" s="308"/>
      <c r="GEJ1051" s="308"/>
      <c r="GEK1051" s="308"/>
      <c r="GEL1051" s="308"/>
      <c r="GEM1051" s="308"/>
      <c r="GEN1051" s="308"/>
      <c r="GEO1051" s="308"/>
      <c r="GEP1051" s="308"/>
      <c r="GEQ1051" s="308"/>
      <c r="GER1051" s="308"/>
      <c r="GES1051" s="308"/>
      <c r="GET1051" s="308"/>
      <c r="GEU1051" s="308"/>
      <c r="GEV1051" s="308"/>
      <c r="GEW1051" s="308"/>
      <c r="GEX1051" s="308"/>
      <c r="GEY1051" s="308"/>
      <c r="GEZ1051" s="308"/>
      <c r="GFA1051" s="308"/>
      <c r="GFB1051" s="308"/>
      <c r="GFC1051" s="308"/>
      <c r="GFD1051" s="308"/>
      <c r="GFE1051" s="308"/>
      <c r="GFF1051" s="308"/>
      <c r="GFG1051" s="308"/>
      <c r="GFH1051" s="308"/>
      <c r="GFI1051" s="308"/>
      <c r="GFJ1051" s="308"/>
      <c r="GFK1051" s="308"/>
      <c r="GFL1051" s="308"/>
      <c r="GFM1051" s="308"/>
      <c r="GFN1051" s="308"/>
      <c r="GFO1051" s="308"/>
      <c r="GFP1051" s="308"/>
      <c r="GFQ1051" s="308"/>
      <c r="GFR1051" s="308"/>
      <c r="GFS1051" s="308"/>
      <c r="GFT1051" s="308"/>
      <c r="GFU1051" s="308"/>
      <c r="GFV1051" s="308"/>
      <c r="GFW1051" s="308"/>
      <c r="GFX1051" s="308"/>
      <c r="GFY1051" s="308"/>
      <c r="GFZ1051" s="308"/>
      <c r="GGA1051" s="308"/>
      <c r="GGB1051" s="308"/>
      <c r="GGC1051" s="308"/>
      <c r="GGD1051" s="308"/>
      <c r="GGE1051" s="308"/>
      <c r="GGF1051" s="308"/>
      <c r="GGG1051" s="308"/>
      <c r="GGH1051" s="308"/>
      <c r="GGI1051" s="308"/>
      <c r="GGJ1051" s="308"/>
      <c r="GGK1051" s="308"/>
      <c r="GGL1051" s="308"/>
      <c r="GGM1051" s="308"/>
      <c r="GGN1051" s="308"/>
      <c r="GGO1051" s="308"/>
      <c r="GGP1051" s="308"/>
      <c r="GGQ1051" s="308"/>
      <c r="GGR1051" s="308"/>
      <c r="GGS1051" s="308"/>
      <c r="GGT1051" s="308"/>
      <c r="GGU1051" s="308"/>
      <c r="GGV1051" s="308"/>
      <c r="GGW1051" s="308"/>
      <c r="GGX1051" s="308"/>
      <c r="GGY1051" s="308"/>
      <c r="GGZ1051" s="308"/>
      <c r="GHA1051" s="308"/>
      <c r="GHB1051" s="308"/>
      <c r="GHC1051" s="308"/>
      <c r="GHD1051" s="308"/>
      <c r="GHE1051" s="308"/>
      <c r="GHF1051" s="308"/>
      <c r="GHG1051" s="308"/>
      <c r="GHH1051" s="308"/>
      <c r="GHI1051" s="308"/>
      <c r="GHJ1051" s="308"/>
      <c r="GHK1051" s="308"/>
      <c r="GHL1051" s="308"/>
      <c r="GHM1051" s="308"/>
      <c r="GHN1051" s="308"/>
      <c r="GHO1051" s="308"/>
      <c r="GHP1051" s="308"/>
      <c r="GHQ1051" s="308"/>
      <c r="GHR1051" s="308"/>
      <c r="GHS1051" s="308"/>
      <c r="GHT1051" s="308"/>
      <c r="GHU1051" s="308"/>
      <c r="GHV1051" s="308"/>
      <c r="GHW1051" s="308"/>
      <c r="GHX1051" s="308"/>
      <c r="GHY1051" s="308"/>
      <c r="GHZ1051" s="308"/>
      <c r="GIA1051" s="308"/>
      <c r="GIB1051" s="308"/>
      <c r="GIC1051" s="308"/>
      <c r="GID1051" s="308"/>
      <c r="GIE1051" s="308"/>
      <c r="GIF1051" s="308"/>
      <c r="GIG1051" s="308"/>
      <c r="GIH1051" s="308"/>
      <c r="GII1051" s="308"/>
      <c r="GIJ1051" s="308"/>
      <c r="GIK1051" s="308"/>
      <c r="GIL1051" s="308"/>
      <c r="GIM1051" s="308"/>
      <c r="GIN1051" s="308"/>
      <c r="GIO1051" s="308"/>
      <c r="GIP1051" s="308"/>
      <c r="GIQ1051" s="308"/>
      <c r="GIR1051" s="308"/>
      <c r="GIS1051" s="308"/>
      <c r="GIT1051" s="308"/>
      <c r="GIU1051" s="308"/>
      <c r="GIV1051" s="308"/>
      <c r="GIW1051" s="308"/>
      <c r="GIX1051" s="308"/>
      <c r="GIY1051" s="308"/>
      <c r="GIZ1051" s="308"/>
      <c r="GJA1051" s="308"/>
      <c r="GJB1051" s="308"/>
      <c r="GJC1051" s="308"/>
      <c r="GJD1051" s="308"/>
      <c r="GJE1051" s="308"/>
      <c r="GJF1051" s="308"/>
      <c r="GJG1051" s="308"/>
      <c r="GJH1051" s="308"/>
      <c r="GJI1051" s="308"/>
      <c r="GJJ1051" s="308"/>
      <c r="GJK1051" s="308"/>
      <c r="GJL1051" s="308"/>
      <c r="GJM1051" s="308"/>
      <c r="GJN1051" s="308"/>
      <c r="GJO1051" s="308"/>
      <c r="GJP1051" s="308"/>
      <c r="GJQ1051" s="308"/>
      <c r="GJR1051" s="308"/>
      <c r="GJS1051" s="308"/>
      <c r="GJT1051" s="308"/>
      <c r="GJU1051" s="308"/>
      <c r="GJV1051" s="308"/>
      <c r="GJW1051" s="308"/>
      <c r="GJX1051" s="308"/>
      <c r="GJY1051" s="308"/>
      <c r="GJZ1051" s="308"/>
      <c r="GKA1051" s="308"/>
      <c r="GKB1051" s="308"/>
      <c r="GKC1051" s="308"/>
      <c r="GKD1051" s="308"/>
      <c r="GKE1051" s="308"/>
      <c r="GKF1051" s="308"/>
      <c r="GKG1051" s="308"/>
      <c r="GKH1051" s="308"/>
      <c r="GKI1051" s="308"/>
      <c r="GKJ1051" s="308"/>
      <c r="GKK1051" s="308"/>
      <c r="GKL1051" s="308"/>
      <c r="GKM1051" s="308"/>
      <c r="GKN1051" s="308"/>
      <c r="GKO1051" s="308"/>
      <c r="GKP1051" s="308"/>
      <c r="GKQ1051" s="308"/>
      <c r="GKR1051" s="308"/>
      <c r="GKS1051" s="308"/>
      <c r="GKT1051" s="308"/>
      <c r="GKU1051" s="308"/>
      <c r="GKV1051" s="308"/>
      <c r="GKW1051" s="308"/>
      <c r="GKX1051" s="308"/>
      <c r="GKY1051" s="308"/>
      <c r="GKZ1051" s="308"/>
      <c r="GLA1051" s="308"/>
      <c r="GLB1051" s="308"/>
      <c r="GLC1051" s="308"/>
      <c r="GLD1051" s="308"/>
      <c r="GLE1051" s="308"/>
      <c r="GLF1051" s="308"/>
      <c r="GLG1051" s="308"/>
      <c r="GLH1051" s="308"/>
      <c r="GLI1051" s="308"/>
      <c r="GLJ1051" s="308"/>
      <c r="GLK1051" s="308"/>
      <c r="GLL1051" s="308"/>
      <c r="GLM1051" s="308"/>
      <c r="GLN1051" s="308"/>
      <c r="GLO1051" s="308"/>
      <c r="GLP1051" s="308"/>
      <c r="GLQ1051" s="308"/>
      <c r="GLR1051" s="308"/>
      <c r="GLS1051" s="308"/>
      <c r="GLT1051" s="308"/>
      <c r="GLU1051" s="308"/>
      <c r="GLV1051" s="308"/>
      <c r="GLW1051" s="308"/>
      <c r="GLX1051" s="308"/>
      <c r="GLY1051" s="308"/>
      <c r="GLZ1051" s="308"/>
      <c r="GMA1051" s="308"/>
      <c r="GMB1051" s="308"/>
      <c r="GMC1051" s="308"/>
      <c r="GMD1051" s="308"/>
      <c r="GME1051" s="308"/>
      <c r="GMF1051" s="308"/>
      <c r="GMG1051" s="308"/>
      <c r="GMH1051" s="308"/>
      <c r="GMI1051" s="308"/>
      <c r="GMJ1051" s="308"/>
      <c r="GMK1051" s="308"/>
      <c r="GML1051" s="308"/>
      <c r="GMM1051" s="308"/>
      <c r="GMN1051" s="308"/>
      <c r="GMO1051" s="308"/>
      <c r="GMP1051" s="308"/>
      <c r="GMQ1051" s="308"/>
      <c r="GMR1051" s="308"/>
      <c r="GMS1051" s="308"/>
      <c r="GMT1051" s="308"/>
      <c r="GMU1051" s="308"/>
      <c r="GMV1051" s="308"/>
      <c r="GMW1051" s="308"/>
      <c r="GMX1051" s="308"/>
      <c r="GMY1051" s="308"/>
      <c r="GMZ1051" s="308"/>
      <c r="GNA1051" s="308"/>
      <c r="GNB1051" s="308"/>
      <c r="GNC1051" s="308"/>
      <c r="GND1051" s="308"/>
      <c r="GNE1051" s="308"/>
      <c r="GNF1051" s="308"/>
      <c r="GNG1051" s="308"/>
      <c r="GNH1051" s="308"/>
      <c r="GNI1051" s="308"/>
      <c r="GNJ1051" s="308"/>
      <c r="GNK1051" s="308"/>
      <c r="GNL1051" s="308"/>
      <c r="GNM1051" s="308"/>
      <c r="GNN1051" s="308"/>
      <c r="GNO1051" s="308"/>
      <c r="GNP1051" s="308"/>
      <c r="GNQ1051" s="308"/>
      <c r="GNR1051" s="308"/>
      <c r="GNS1051" s="308"/>
      <c r="GNT1051" s="308"/>
      <c r="GNU1051" s="308"/>
      <c r="GNV1051" s="308"/>
      <c r="GNW1051" s="308"/>
      <c r="GNX1051" s="308"/>
      <c r="GNY1051" s="308"/>
      <c r="GNZ1051" s="308"/>
      <c r="GOA1051" s="308"/>
      <c r="GOB1051" s="308"/>
      <c r="GOC1051" s="308"/>
      <c r="GOD1051" s="308"/>
      <c r="GOE1051" s="308"/>
      <c r="GOF1051" s="308"/>
      <c r="GOG1051" s="308"/>
      <c r="GOH1051" s="308"/>
      <c r="GOI1051" s="308"/>
      <c r="GOJ1051" s="308"/>
      <c r="GOK1051" s="308"/>
      <c r="GOL1051" s="308"/>
      <c r="GOM1051" s="308"/>
      <c r="GON1051" s="308"/>
      <c r="GOO1051" s="308"/>
      <c r="GOP1051" s="308"/>
      <c r="GOQ1051" s="308"/>
      <c r="GOR1051" s="308"/>
      <c r="GOS1051" s="308"/>
      <c r="GOT1051" s="308"/>
      <c r="GOU1051" s="308"/>
      <c r="GOV1051" s="308"/>
      <c r="GOW1051" s="308"/>
      <c r="GOX1051" s="308"/>
      <c r="GOY1051" s="308"/>
      <c r="GOZ1051" s="308"/>
      <c r="GPA1051" s="308"/>
      <c r="GPB1051" s="308"/>
      <c r="GPC1051" s="308"/>
      <c r="GPD1051" s="308"/>
      <c r="GPE1051" s="308"/>
      <c r="GPF1051" s="308"/>
      <c r="GPG1051" s="308"/>
      <c r="GPH1051" s="308"/>
      <c r="GPI1051" s="308"/>
      <c r="GPJ1051" s="308"/>
      <c r="GPK1051" s="308"/>
      <c r="GPL1051" s="308"/>
      <c r="GPM1051" s="308"/>
      <c r="GPN1051" s="308"/>
      <c r="GPO1051" s="308"/>
      <c r="GPP1051" s="308"/>
      <c r="GPQ1051" s="308"/>
      <c r="GPR1051" s="308"/>
      <c r="GPS1051" s="308"/>
      <c r="GPT1051" s="308"/>
      <c r="GPU1051" s="308"/>
      <c r="GPV1051" s="308"/>
      <c r="GPW1051" s="308"/>
      <c r="GPX1051" s="308"/>
      <c r="GPY1051" s="308"/>
      <c r="GPZ1051" s="308"/>
      <c r="GQA1051" s="308"/>
      <c r="GQB1051" s="308"/>
      <c r="GQC1051" s="308"/>
      <c r="GQD1051" s="308"/>
      <c r="GQE1051" s="308"/>
      <c r="GQF1051" s="308"/>
      <c r="GQG1051" s="308"/>
      <c r="GQH1051" s="308"/>
      <c r="GQI1051" s="308"/>
      <c r="GQJ1051" s="308"/>
      <c r="GQK1051" s="308"/>
      <c r="GQL1051" s="308"/>
      <c r="GQM1051" s="308"/>
      <c r="GQN1051" s="308"/>
      <c r="GQO1051" s="308"/>
      <c r="GQP1051" s="308"/>
      <c r="GQQ1051" s="308"/>
      <c r="GQR1051" s="308"/>
      <c r="GQS1051" s="308"/>
      <c r="GQT1051" s="308"/>
      <c r="GQU1051" s="308"/>
      <c r="GQV1051" s="308"/>
      <c r="GQW1051" s="308"/>
      <c r="GQX1051" s="308"/>
      <c r="GQY1051" s="308"/>
      <c r="GQZ1051" s="308"/>
      <c r="GRA1051" s="308"/>
      <c r="GRB1051" s="308"/>
      <c r="GRC1051" s="308"/>
      <c r="GRD1051" s="308"/>
      <c r="GRE1051" s="308"/>
      <c r="GRF1051" s="308"/>
      <c r="GRG1051" s="308"/>
      <c r="GRH1051" s="308"/>
      <c r="GRI1051" s="308"/>
      <c r="GRJ1051" s="308"/>
      <c r="GRK1051" s="308"/>
      <c r="GRL1051" s="308"/>
      <c r="GRM1051" s="308"/>
      <c r="GRN1051" s="308"/>
      <c r="GRO1051" s="308"/>
      <c r="GRP1051" s="308"/>
      <c r="GRQ1051" s="308"/>
      <c r="GRR1051" s="308"/>
      <c r="GRS1051" s="308"/>
      <c r="GRT1051" s="308"/>
      <c r="GRU1051" s="308"/>
      <c r="GRV1051" s="308"/>
      <c r="GRW1051" s="308"/>
      <c r="GRX1051" s="308"/>
      <c r="GRY1051" s="308"/>
      <c r="GRZ1051" s="308"/>
      <c r="GSA1051" s="308"/>
      <c r="GSB1051" s="308"/>
      <c r="GSC1051" s="308"/>
      <c r="GSD1051" s="308"/>
      <c r="GSE1051" s="308"/>
      <c r="GSF1051" s="308"/>
      <c r="GSG1051" s="308"/>
      <c r="GSH1051" s="308"/>
      <c r="GSI1051" s="308"/>
      <c r="GSJ1051" s="308"/>
      <c r="GSK1051" s="308"/>
      <c r="GSL1051" s="308"/>
      <c r="GSM1051" s="308"/>
      <c r="GSN1051" s="308"/>
      <c r="GSO1051" s="308"/>
      <c r="GSP1051" s="308"/>
      <c r="GSQ1051" s="308"/>
      <c r="GSR1051" s="308"/>
      <c r="GSS1051" s="308"/>
      <c r="GST1051" s="308"/>
      <c r="GSU1051" s="308"/>
      <c r="GSV1051" s="308"/>
      <c r="GSW1051" s="308"/>
      <c r="GSX1051" s="308"/>
      <c r="GSY1051" s="308"/>
      <c r="GSZ1051" s="308"/>
      <c r="GTA1051" s="308"/>
      <c r="GTB1051" s="308"/>
      <c r="GTC1051" s="308"/>
      <c r="GTD1051" s="308"/>
      <c r="GTE1051" s="308"/>
      <c r="GTF1051" s="308"/>
      <c r="GTG1051" s="308"/>
      <c r="GTH1051" s="308"/>
      <c r="GTI1051" s="308"/>
      <c r="GTJ1051" s="308"/>
      <c r="GTK1051" s="308"/>
      <c r="GTL1051" s="308"/>
      <c r="GTM1051" s="308"/>
      <c r="GTN1051" s="308"/>
      <c r="GTO1051" s="308"/>
      <c r="GTP1051" s="308"/>
      <c r="GTQ1051" s="308"/>
      <c r="GTR1051" s="308"/>
      <c r="GTS1051" s="308"/>
      <c r="GTT1051" s="308"/>
      <c r="GTU1051" s="308"/>
      <c r="GTV1051" s="308"/>
      <c r="GTW1051" s="308"/>
      <c r="GTX1051" s="308"/>
      <c r="GTY1051" s="308"/>
      <c r="GTZ1051" s="308"/>
      <c r="GUA1051" s="308"/>
      <c r="GUB1051" s="308"/>
      <c r="GUC1051" s="308"/>
      <c r="GUD1051" s="308"/>
      <c r="GUE1051" s="308"/>
      <c r="GUF1051" s="308"/>
      <c r="GUG1051" s="308"/>
      <c r="GUH1051" s="308"/>
      <c r="GUI1051" s="308"/>
      <c r="GUJ1051" s="308"/>
      <c r="GUK1051" s="308"/>
      <c r="GUL1051" s="308"/>
      <c r="GUM1051" s="308"/>
      <c r="GUN1051" s="308"/>
      <c r="GUO1051" s="308"/>
      <c r="GUP1051" s="308"/>
      <c r="GUQ1051" s="308"/>
      <c r="GUR1051" s="308"/>
      <c r="GUS1051" s="308"/>
      <c r="GUT1051" s="308"/>
      <c r="GUU1051" s="308"/>
      <c r="GUV1051" s="308"/>
      <c r="GUW1051" s="308"/>
      <c r="GUX1051" s="308"/>
      <c r="GUY1051" s="308"/>
      <c r="GUZ1051" s="308"/>
      <c r="GVA1051" s="308"/>
      <c r="GVB1051" s="308"/>
      <c r="GVC1051" s="308"/>
      <c r="GVD1051" s="308"/>
      <c r="GVE1051" s="308"/>
      <c r="GVF1051" s="308"/>
      <c r="GVG1051" s="308"/>
      <c r="GVH1051" s="308"/>
      <c r="GVI1051" s="308"/>
      <c r="GVJ1051" s="308"/>
      <c r="GVK1051" s="308"/>
      <c r="GVL1051" s="308"/>
      <c r="GVM1051" s="308"/>
      <c r="GVN1051" s="308"/>
      <c r="GVO1051" s="308"/>
      <c r="GVP1051" s="308"/>
      <c r="GVQ1051" s="308"/>
      <c r="GVR1051" s="308"/>
      <c r="GVS1051" s="308"/>
      <c r="GVT1051" s="308"/>
      <c r="GVU1051" s="308"/>
      <c r="GVV1051" s="308"/>
      <c r="GVW1051" s="308"/>
      <c r="GVX1051" s="308"/>
      <c r="GVY1051" s="308"/>
      <c r="GVZ1051" s="308"/>
      <c r="GWA1051" s="308"/>
      <c r="GWB1051" s="308"/>
      <c r="GWC1051" s="308"/>
      <c r="GWD1051" s="308"/>
      <c r="GWE1051" s="308"/>
      <c r="GWF1051" s="308"/>
      <c r="GWG1051" s="308"/>
      <c r="GWH1051" s="308"/>
      <c r="GWI1051" s="308"/>
      <c r="GWJ1051" s="308"/>
      <c r="GWK1051" s="308"/>
      <c r="GWL1051" s="308"/>
      <c r="GWM1051" s="308"/>
      <c r="GWN1051" s="308"/>
      <c r="GWO1051" s="308"/>
      <c r="GWP1051" s="308"/>
      <c r="GWQ1051" s="308"/>
      <c r="GWR1051" s="308"/>
      <c r="GWS1051" s="308"/>
      <c r="GWT1051" s="308"/>
      <c r="GWU1051" s="308"/>
      <c r="GWV1051" s="308"/>
      <c r="GWW1051" s="308"/>
      <c r="GWX1051" s="308"/>
      <c r="GWY1051" s="308"/>
      <c r="GWZ1051" s="308"/>
      <c r="GXA1051" s="308"/>
      <c r="GXB1051" s="308"/>
      <c r="GXC1051" s="308"/>
      <c r="GXD1051" s="308"/>
      <c r="GXE1051" s="308"/>
      <c r="GXF1051" s="308"/>
      <c r="GXG1051" s="308"/>
      <c r="GXH1051" s="308"/>
      <c r="GXI1051" s="308"/>
      <c r="GXJ1051" s="308"/>
      <c r="GXK1051" s="308"/>
      <c r="GXL1051" s="308"/>
      <c r="GXM1051" s="308"/>
      <c r="GXN1051" s="308"/>
      <c r="GXO1051" s="308"/>
      <c r="GXP1051" s="308"/>
      <c r="GXQ1051" s="308"/>
      <c r="GXR1051" s="308"/>
      <c r="GXS1051" s="308"/>
      <c r="GXT1051" s="308"/>
      <c r="GXU1051" s="308"/>
      <c r="GXV1051" s="308"/>
      <c r="GXW1051" s="308"/>
      <c r="GXX1051" s="308"/>
      <c r="GXY1051" s="308"/>
      <c r="GXZ1051" s="308"/>
      <c r="GYA1051" s="308"/>
      <c r="GYB1051" s="308"/>
      <c r="GYC1051" s="308"/>
      <c r="GYD1051" s="308"/>
      <c r="GYE1051" s="308"/>
      <c r="GYF1051" s="308"/>
      <c r="GYG1051" s="308"/>
      <c r="GYH1051" s="308"/>
      <c r="GYI1051" s="308"/>
      <c r="GYJ1051" s="308"/>
      <c r="GYK1051" s="308"/>
      <c r="GYL1051" s="308"/>
      <c r="GYM1051" s="308"/>
      <c r="GYN1051" s="308"/>
      <c r="GYO1051" s="308"/>
      <c r="GYP1051" s="308"/>
      <c r="GYQ1051" s="308"/>
      <c r="GYR1051" s="308"/>
      <c r="GYS1051" s="308"/>
      <c r="GYT1051" s="308"/>
      <c r="GYU1051" s="308"/>
      <c r="GYV1051" s="308"/>
      <c r="GYW1051" s="308"/>
      <c r="GYX1051" s="308"/>
      <c r="GYY1051" s="308"/>
      <c r="GYZ1051" s="308"/>
      <c r="GZA1051" s="308"/>
      <c r="GZB1051" s="308"/>
      <c r="GZC1051" s="308"/>
      <c r="GZD1051" s="308"/>
      <c r="GZE1051" s="308"/>
      <c r="GZF1051" s="308"/>
      <c r="GZG1051" s="308"/>
      <c r="GZH1051" s="308"/>
      <c r="GZI1051" s="308"/>
      <c r="GZJ1051" s="308"/>
      <c r="GZK1051" s="308"/>
      <c r="GZL1051" s="308"/>
      <c r="GZM1051" s="308"/>
      <c r="GZN1051" s="308"/>
      <c r="GZO1051" s="308"/>
      <c r="GZP1051" s="308"/>
      <c r="GZQ1051" s="308"/>
      <c r="GZR1051" s="308"/>
      <c r="GZS1051" s="308"/>
      <c r="GZT1051" s="308"/>
      <c r="GZU1051" s="308"/>
      <c r="GZV1051" s="308"/>
      <c r="GZW1051" s="308"/>
      <c r="GZX1051" s="308"/>
      <c r="GZY1051" s="308"/>
      <c r="GZZ1051" s="308"/>
      <c r="HAA1051" s="308"/>
      <c r="HAB1051" s="308"/>
      <c r="HAC1051" s="308"/>
      <c r="HAD1051" s="308"/>
      <c r="HAE1051" s="308"/>
      <c r="HAF1051" s="308"/>
      <c r="HAG1051" s="308"/>
      <c r="HAH1051" s="308"/>
      <c r="HAI1051" s="308"/>
      <c r="HAJ1051" s="308"/>
      <c r="HAK1051" s="308"/>
      <c r="HAL1051" s="308"/>
      <c r="HAM1051" s="308"/>
      <c r="HAN1051" s="308"/>
      <c r="HAO1051" s="308"/>
      <c r="HAP1051" s="308"/>
      <c r="HAQ1051" s="308"/>
      <c r="HAR1051" s="308"/>
      <c r="HAS1051" s="308"/>
      <c r="HAT1051" s="308"/>
      <c r="HAU1051" s="308"/>
      <c r="HAV1051" s="308"/>
      <c r="HAW1051" s="308"/>
      <c r="HAX1051" s="308"/>
      <c r="HAY1051" s="308"/>
      <c r="HAZ1051" s="308"/>
      <c r="HBA1051" s="308"/>
      <c r="HBB1051" s="308"/>
      <c r="HBC1051" s="308"/>
      <c r="HBD1051" s="308"/>
      <c r="HBE1051" s="308"/>
      <c r="HBF1051" s="308"/>
      <c r="HBG1051" s="308"/>
      <c r="HBH1051" s="308"/>
      <c r="HBI1051" s="308"/>
      <c r="HBJ1051" s="308"/>
      <c r="HBK1051" s="308"/>
      <c r="HBL1051" s="308"/>
      <c r="HBM1051" s="308"/>
      <c r="HBN1051" s="308"/>
      <c r="HBO1051" s="308"/>
      <c r="HBP1051" s="308"/>
      <c r="HBQ1051" s="308"/>
      <c r="HBR1051" s="308"/>
      <c r="HBS1051" s="308"/>
      <c r="HBT1051" s="308"/>
      <c r="HBU1051" s="308"/>
      <c r="HBV1051" s="308"/>
      <c r="HBW1051" s="308"/>
      <c r="HBX1051" s="308"/>
      <c r="HBY1051" s="308"/>
      <c r="HBZ1051" s="308"/>
      <c r="HCA1051" s="308"/>
      <c r="HCB1051" s="308"/>
      <c r="HCC1051" s="308"/>
      <c r="HCD1051" s="308"/>
      <c r="HCE1051" s="308"/>
      <c r="HCF1051" s="308"/>
      <c r="HCG1051" s="308"/>
      <c r="HCH1051" s="308"/>
      <c r="HCI1051" s="308"/>
      <c r="HCJ1051" s="308"/>
      <c r="HCK1051" s="308"/>
      <c r="HCL1051" s="308"/>
      <c r="HCM1051" s="308"/>
      <c r="HCN1051" s="308"/>
      <c r="HCO1051" s="308"/>
      <c r="HCP1051" s="308"/>
      <c r="HCQ1051" s="308"/>
      <c r="HCR1051" s="308"/>
      <c r="HCS1051" s="308"/>
      <c r="HCT1051" s="308"/>
      <c r="HCU1051" s="308"/>
      <c r="HCV1051" s="308"/>
      <c r="HCW1051" s="308"/>
      <c r="HCX1051" s="308"/>
      <c r="HCY1051" s="308"/>
      <c r="HCZ1051" s="308"/>
      <c r="HDA1051" s="308"/>
      <c r="HDB1051" s="308"/>
      <c r="HDC1051" s="308"/>
      <c r="HDD1051" s="308"/>
      <c r="HDE1051" s="308"/>
      <c r="HDF1051" s="308"/>
      <c r="HDG1051" s="308"/>
      <c r="HDH1051" s="308"/>
      <c r="HDI1051" s="308"/>
      <c r="HDJ1051" s="308"/>
      <c r="HDK1051" s="308"/>
      <c r="HDL1051" s="308"/>
      <c r="HDM1051" s="308"/>
      <c r="HDN1051" s="308"/>
      <c r="HDO1051" s="308"/>
      <c r="HDP1051" s="308"/>
      <c r="HDQ1051" s="308"/>
      <c r="HDR1051" s="308"/>
      <c r="HDS1051" s="308"/>
      <c r="HDT1051" s="308"/>
      <c r="HDU1051" s="308"/>
      <c r="HDV1051" s="308"/>
      <c r="HDW1051" s="308"/>
      <c r="HDX1051" s="308"/>
      <c r="HDY1051" s="308"/>
      <c r="HDZ1051" s="308"/>
      <c r="HEA1051" s="308"/>
      <c r="HEB1051" s="308"/>
      <c r="HEC1051" s="308"/>
      <c r="HED1051" s="308"/>
      <c r="HEE1051" s="308"/>
      <c r="HEF1051" s="308"/>
      <c r="HEG1051" s="308"/>
      <c r="HEH1051" s="308"/>
      <c r="HEI1051" s="308"/>
      <c r="HEJ1051" s="308"/>
      <c r="HEK1051" s="308"/>
      <c r="HEL1051" s="308"/>
      <c r="HEM1051" s="308"/>
      <c r="HEN1051" s="308"/>
      <c r="HEO1051" s="308"/>
      <c r="HEP1051" s="308"/>
      <c r="HEQ1051" s="308"/>
      <c r="HER1051" s="308"/>
      <c r="HES1051" s="308"/>
      <c r="HET1051" s="308"/>
      <c r="HEU1051" s="308"/>
      <c r="HEV1051" s="308"/>
      <c r="HEW1051" s="308"/>
      <c r="HEX1051" s="308"/>
      <c r="HEY1051" s="308"/>
      <c r="HEZ1051" s="308"/>
      <c r="HFA1051" s="308"/>
      <c r="HFB1051" s="308"/>
      <c r="HFC1051" s="308"/>
      <c r="HFD1051" s="308"/>
      <c r="HFE1051" s="308"/>
      <c r="HFF1051" s="308"/>
      <c r="HFG1051" s="308"/>
      <c r="HFH1051" s="308"/>
      <c r="HFI1051" s="308"/>
      <c r="HFJ1051" s="308"/>
      <c r="HFK1051" s="308"/>
      <c r="HFL1051" s="308"/>
      <c r="HFM1051" s="308"/>
      <c r="HFN1051" s="308"/>
      <c r="HFO1051" s="308"/>
      <c r="HFP1051" s="308"/>
      <c r="HFQ1051" s="308"/>
      <c r="HFR1051" s="308"/>
      <c r="HFS1051" s="308"/>
      <c r="HFT1051" s="308"/>
      <c r="HFU1051" s="308"/>
      <c r="HFV1051" s="308"/>
      <c r="HFW1051" s="308"/>
      <c r="HFX1051" s="308"/>
      <c r="HFY1051" s="308"/>
      <c r="HFZ1051" s="308"/>
      <c r="HGA1051" s="308"/>
      <c r="HGB1051" s="308"/>
      <c r="HGC1051" s="308"/>
      <c r="HGD1051" s="308"/>
      <c r="HGE1051" s="308"/>
      <c r="HGF1051" s="308"/>
      <c r="HGG1051" s="308"/>
      <c r="HGH1051" s="308"/>
      <c r="HGI1051" s="308"/>
      <c r="HGJ1051" s="308"/>
      <c r="HGK1051" s="308"/>
      <c r="HGL1051" s="308"/>
      <c r="HGM1051" s="308"/>
      <c r="HGN1051" s="308"/>
      <c r="HGO1051" s="308"/>
      <c r="HGP1051" s="308"/>
      <c r="HGQ1051" s="308"/>
      <c r="HGR1051" s="308"/>
      <c r="HGS1051" s="308"/>
      <c r="HGT1051" s="308"/>
      <c r="HGU1051" s="308"/>
      <c r="HGV1051" s="308"/>
      <c r="HGW1051" s="308"/>
      <c r="HGX1051" s="308"/>
      <c r="HGY1051" s="308"/>
      <c r="HGZ1051" s="308"/>
      <c r="HHA1051" s="308"/>
      <c r="HHB1051" s="308"/>
      <c r="HHC1051" s="308"/>
      <c r="HHD1051" s="308"/>
      <c r="HHE1051" s="308"/>
      <c r="HHF1051" s="308"/>
      <c r="HHG1051" s="308"/>
      <c r="HHH1051" s="308"/>
      <c r="HHI1051" s="308"/>
      <c r="HHJ1051" s="308"/>
      <c r="HHK1051" s="308"/>
      <c r="HHL1051" s="308"/>
      <c r="HHM1051" s="308"/>
      <c r="HHN1051" s="308"/>
      <c r="HHO1051" s="308"/>
      <c r="HHP1051" s="308"/>
      <c r="HHQ1051" s="308"/>
      <c r="HHR1051" s="308"/>
      <c r="HHS1051" s="308"/>
      <c r="HHT1051" s="308"/>
      <c r="HHU1051" s="308"/>
      <c r="HHV1051" s="308"/>
      <c r="HHW1051" s="308"/>
      <c r="HHX1051" s="308"/>
      <c r="HHY1051" s="308"/>
      <c r="HHZ1051" s="308"/>
      <c r="HIA1051" s="308"/>
      <c r="HIB1051" s="308"/>
      <c r="HIC1051" s="308"/>
      <c r="HID1051" s="308"/>
      <c r="HIE1051" s="308"/>
      <c r="HIF1051" s="308"/>
      <c r="HIG1051" s="308"/>
      <c r="HIH1051" s="308"/>
      <c r="HII1051" s="308"/>
      <c r="HIJ1051" s="308"/>
      <c r="HIK1051" s="308"/>
      <c r="HIL1051" s="308"/>
      <c r="HIM1051" s="308"/>
      <c r="HIN1051" s="308"/>
      <c r="HIO1051" s="308"/>
      <c r="HIP1051" s="308"/>
      <c r="HIQ1051" s="308"/>
      <c r="HIR1051" s="308"/>
      <c r="HIS1051" s="308"/>
      <c r="HIT1051" s="308"/>
      <c r="HIU1051" s="308"/>
      <c r="HIV1051" s="308"/>
      <c r="HIW1051" s="308"/>
      <c r="HIX1051" s="308"/>
      <c r="HIY1051" s="308"/>
      <c r="HIZ1051" s="308"/>
      <c r="HJA1051" s="308"/>
      <c r="HJB1051" s="308"/>
      <c r="HJC1051" s="308"/>
      <c r="HJD1051" s="308"/>
      <c r="HJE1051" s="308"/>
      <c r="HJF1051" s="308"/>
      <c r="HJG1051" s="308"/>
      <c r="HJH1051" s="308"/>
      <c r="HJI1051" s="308"/>
      <c r="HJJ1051" s="308"/>
      <c r="HJK1051" s="308"/>
      <c r="HJL1051" s="308"/>
      <c r="HJM1051" s="308"/>
      <c r="HJN1051" s="308"/>
      <c r="HJO1051" s="308"/>
      <c r="HJP1051" s="308"/>
      <c r="HJQ1051" s="308"/>
      <c r="HJR1051" s="308"/>
      <c r="HJS1051" s="308"/>
      <c r="HJT1051" s="308"/>
      <c r="HJU1051" s="308"/>
      <c r="HJV1051" s="308"/>
      <c r="HJW1051" s="308"/>
      <c r="HJX1051" s="308"/>
      <c r="HJY1051" s="308"/>
      <c r="HJZ1051" s="308"/>
      <c r="HKA1051" s="308"/>
      <c r="HKB1051" s="308"/>
      <c r="HKC1051" s="308"/>
      <c r="HKD1051" s="308"/>
      <c r="HKE1051" s="308"/>
      <c r="HKF1051" s="308"/>
      <c r="HKG1051" s="308"/>
      <c r="HKH1051" s="308"/>
      <c r="HKI1051" s="308"/>
      <c r="HKJ1051" s="308"/>
      <c r="HKK1051" s="308"/>
      <c r="HKL1051" s="308"/>
      <c r="HKM1051" s="308"/>
      <c r="HKN1051" s="308"/>
      <c r="HKO1051" s="308"/>
      <c r="HKP1051" s="308"/>
      <c r="HKQ1051" s="308"/>
      <c r="HKR1051" s="308"/>
      <c r="HKS1051" s="308"/>
      <c r="HKT1051" s="308"/>
      <c r="HKU1051" s="308"/>
      <c r="HKV1051" s="308"/>
      <c r="HKW1051" s="308"/>
      <c r="HKX1051" s="308"/>
      <c r="HKY1051" s="308"/>
      <c r="HKZ1051" s="308"/>
      <c r="HLA1051" s="308"/>
      <c r="HLB1051" s="308"/>
      <c r="HLC1051" s="308"/>
      <c r="HLD1051" s="308"/>
      <c r="HLE1051" s="308"/>
      <c r="HLF1051" s="308"/>
      <c r="HLG1051" s="308"/>
      <c r="HLH1051" s="308"/>
      <c r="HLI1051" s="308"/>
      <c r="HLJ1051" s="308"/>
      <c r="HLK1051" s="308"/>
      <c r="HLL1051" s="308"/>
      <c r="HLM1051" s="308"/>
      <c r="HLN1051" s="308"/>
      <c r="HLO1051" s="308"/>
      <c r="HLP1051" s="308"/>
      <c r="HLQ1051" s="308"/>
      <c r="HLR1051" s="308"/>
      <c r="HLS1051" s="308"/>
      <c r="HLT1051" s="308"/>
      <c r="HLU1051" s="308"/>
      <c r="HLV1051" s="308"/>
      <c r="HLW1051" s="308"/>
      <c r="HLX1051" s="308"/>
      <c r="HLY1051" s="308"/>
      <c r="HLZ1051" s="308"/>
      <c r="HMA1051" s="308"/>
      <c r="HMB1051" s="308"/>
      <c r="HMC1051" s="308"/>
      <c r="HMD1051" s="308"/>
      <c r="HME1051" s="308"/>
      <c r="HMF1051" s="308"/>
      <c r="HMG1051" s="308"/>
      <c r="HMH1051" s="308"/>
      <c r="HMI1051" s="308"/>
      <c r="HMJ1051" s="308"/>
      <c r="HMK1051" s="308"/>
      <c r="HML1051" s="308"/>
      <c r="HMM1051" s="308"/>
      <c r="HMN1051" s="308"/>
      <c r="HMO1051" s="308"/>
      <c r="HMP1051" s="308"/>
      <c r="HMQ1051" s="308"/>
      <c r="HMR1051" s="308"/>
      <c r="HMS1051" s="308"/>
      <c r="HMT1051" s="308"/>
      <c r="HMU1051" s="308"/>
      <c r="HMV1051" s="308"/>
      <c r="HMW1051" s="308"/>
      <c r="HMX1051" s="308"/>
      <c r="HMY1051" s="308"/>
      <c r="HMZ1051" s="308"/>
      <c r="HNA1051" s="308"/>
      <c r="HNB1051" s="308"/>
      <c r="HNC1051" s="308"/>
      <c r="HND1051" s="308"/>
      <c r="HNE1051" s="308"/>
      <c r="HNF1051" s="308"/>
      <c r="HNG1051" s="308"/>
      <c r="HNH1051" s="308"/>
      <c r="HNI1051" s="308"/>
      <c r="HNJ1051" s="308"/>
      <c r="HNK1051" s="308"/>
      <c r="HNL1051" s="308"/>
      <c r="HNM1051" s="308"/>
      <c r="HNN1051" s="308"/>
      <c r="HNO1051" s="308"/>
      <c r="HNP1051" s="308"/>
      <c r="HNQ1051" s="308"/>
      <c r="HNR1051" s="308"/>
      <c r="HNS1051" s="308"/>
      <c r="HNT1051" s="308"/>
      <c r="HNU1051" s="308"/>
      <c r="HNV1051" s="308"/>
      <c r="HNW1051" s="308"/>
      <c r="HNX1051" s="308"/>
      <c r="HNY1051" s="308"/>
      <c r="HNZ1051" s="308"/>
      <c r="HOA1051" s="308"/>
      <c r="HOB1051" s="308"/>
      <c r="HOC1051" s="308"/>
      <c r="HOD1051" s="308"/>
      <c r="HOE1051" s="308"/>
      <c r="HOF1051" s="308"/>
      <c r="HOG1051" s="308"/>
      <c r="HOH1051" s="308"/>
      <c r="HOI1051" s="308"/>
      <c r="HOJ1051" s="308"/>
      <c r="HOK1051" s="308"/>
      <c r="HOL1051" s="308"/>
      <c r="HOM1051" s="308"/>
      <c r="HON1051" s="308"/>
      <c r="HOO1051" s="308"/>
      <c r="HOP1051" s="308"/>
      <c r="HOQ1051" s="308"/>
      <c r="HOR1051" s="308"/>
      <c r="HOS1051" s="308"/>
      <c r="HOT1051" s="308"/>
      <c r="HOU1051" s="308"/>
      <c r="HOV1051" s="308"/>
      <c r="HOW1051" s="308"/>
      <c r="HOX1051" s="308"/>
      <c r="HOY1051" s="308"/>
      <c r="HOZ1051" s="308"/>
      <c r="HPA1051" s="308"/>
      <c r="HPB1051" s="308"/>
      <c r="HPC1051" s="308"/>
      <c r="HPD1051" s="308"/>
      <c r="HPE1051" s="308"/>
      <c r="HPF1051" s="308"/>
      <c r="HPG1051" s="308"/>
      <c r="HPH1051" s="308"/>
      <c r="HPI1051" s="308"/>
      <c r="HPJ1051" s="308"/>
      <c r="HPK1051" s="308"/>
      <c r="HPL1051" s="308"/>
      <c r="HPM1051" s="308"/>
      <c r="HPN1051" s="308"/>
      <c r="HPO1051" s="308"/>
      <c r="HPP1051" s="308"/>
      <c r="HPQ1051" s="308"/>
      <c r="HPR1051" s="308"/>
      <c r="HPS1051" s="308"/>
      <c r="HPT1051" s="308"/>
      <c r="HPU1051" s="308"/>
      <c r="HPV1051" s="308"/>
      <c r="HPW1051" s="308"/>
      <c r="HPX1051" s="308"/>
      <c r="HPY1051" s="308"/>
      <c r="HPZ1051" s="308"/>
      <c r="HQA1051" s="308"/>
      <c r="HQB1051" s="308"/>
      <c r="HQC1051" s="308"/>
      <c r="HQD1051" s="308"/>
      <c r="HQE1051" s="308"/>
      <c r="HQF1051" s="308"/>
      <c r="HQG1051" s="308"/>
      <c r="HQH1051" s="308"/>
      <c r="HQI1051" s="308"/>
      <c r="HQJ1051" s="308"/>
      <c r="HQK1051" s="308"/>
      <c r="HQL1051" s="308"/>
      <c r="HQM1051" s="308"/>
      <c r="HQN1051" s="308"/>
      <c r="HQO1051" s="308"/>
      <c r="HQP1051" s="308"/>
      <c r="HQQ1051" s="308"/>
      <c r="HQR1051" s="308"/>
      <c r="HQS1051" s="308"/>
      <c r="HQT1051" s="308"/>
      <c r="HQU1051" s="308"/>
      <c r="HQV1051" s="308"/>
      <c r="HQW1051" s="308"/>
      <c r="HQX1051" s="308"/>
      <c r="HQY1051" s="308"/>
      <c r="HQZ1051" s="308"/>
      <c r="HRA1051" s="308"/>
      <c r="HRB1051" s="308"/>
      <c r="HRC1051" s="308"/>
      <c r="HRD1051" s="308"/>
      <c r="HRE1051" s="308"/>
      <c r="HRF1051" s="308"/>
      <c r="HRG1051" s="308"/>
      <c r="HRH1051" s="308"/>
      <c r="HRI1051" s="308"/>
      <c r="HRJ1051" s="308"/>
      <c r="HRK1051" s="308"/>
      <c r="HRL1051" s="308"/>
      <c r="HRM1051" s="308"/>
      <c r="HRN1051" s="308"/>
      <c r="HRO1051" s="308"/>
      <c r="HRP1051" s="308"/>
      <c r="HRQ1051" s="308"/>
      <c r="HRR1051" s="308"/>
      <c r="HRS1051" s="308"/>
      <c r="HRT1051" s="308"/>
      <c r="HRU1051" s="308"/>
      <c r="HRV1051" s="308"/>
      <c r="HRW1051" s="308"/>
      <c r="HRX1051" s="308"/>
      <c r="HRY1051" s="308"/>
      <c r="HRZ1051" s="308"/>
      <c r="HSA1051" s="308"/>
      <c r="HSB1051" s="308"/>
      <c r="HSC1051" s="308"/>
      <c r="HSD1051" s="308"/>
      <c r="HSE1051" s="308"/>
      <c r="HSF1051" s="308"/>
      <c r="HSG1051" s="308"/>
      <c r="HSH1051" s="308"/>
      <c r="HSI1051" s="308"/>
      <c r="HSJ1051" s="308"/>
      <c r="HSK1051" s="308"/>
      <c r="HSL1051" s="308"/>
      <c r="HSM1051" s="308"/>
      <c r="HSN1051" s="308"/>
      <c r="HSO1051" s="308"/>
      <c r="HSP1051" s="308"/>
      <c r="HSQ1051" s="308"/>
      <c r="HSR1051" s="308"/>
      <c r="HSS1051" s="308"/>
      <c r="HST1051" s="308"/>
      <c r="HSU1051" s="308"/>
      <c r="HSV1051" s="308"/>
      <c r="HSW1051" s="308"/>
      <c r="HSX1051" s="308"/>
      <c r="HSY1051" s="308"/>
      <c r="HSZ1051" s="308"/>
      <c r="HTA1051" s="308"/>
      <c r="HTB1051" s="308"/>
      <c r="HTC1051" s="308"/>
      <c r="HTD1051" s="308"/>
      <c r="HTE1051" s="308"/>
      <c r="HTF1051" s="308"/>
      <c r="HTG1051" s="308"/>
      <c r="HTH1051" s="308"/>
      <c r="HTI1051" s="308"/>
      <c r="HTJ1051" s="308"/>
      <c r="HTK1051" s="308"/>
      <c r="HTL1051" s="308"/>
      <c r="HTM1051" s="308"/>
      <c r="HTN1051" s="308"/>
      <c r="HTO1051" s="308"/>
      <c r="HTP1051" s="308"/>
      <c r="HTQ1051" s="308"/>
      <c r="HTR1051" s="308"/>
      <c r="HTS1051" s="308"/>
      <c r="HTT1051" s="308"/>
      <c r="HTU1051" s="308"/>
      <c r="HTV1051" s="308"/>
      <c r="HTW1051" s="308"/>
      <c r="HTX1051" s="308"/>
      <c r="HTY1051" s="308"/>
      <c r="HTZ1051" s="308"/>
      <c r="HUA1051" s="308"/>
      <c r="HUB1051" s="308"/>
      <c r="HUC1051" s="308"/>
      <c r="HUD1051" s="308"/>
      <c r="HUE1051" s="308"/>
      <c r="HUF1051" s="308"/>
      <c r="HUG1051" s="308"/>
      <c r="HUH1051" s="308"/>
      <c r="HUI1051" s="308"/>
      <c r="HUJ1051" s="308"/>
      <c r="HUK1051" s="308"/>
      <c r="HUL1051" s="308"/>
      <c r="HUM1051" s="308"/>
      <c r="HUN1051" s="308"/>
      <c r="HUO1051" s="308"/>
      <c r="HUP1051" s="308"/>
      <c r="HUQ1051" s="308"/>
      <c r="HUR1051" s="308"/>
      <c r="HUS1051" s="308"/>
      <c r="HUT1051" s="308"/>
      <c r="HUU1051" s="308"/>
      <c r="HUV1051" s="308"/>
      <c r="HUW1051" s="308"/>
      <c r="HUX1051" s="308"/>
      <c r="HUY1051" s="308"/>
      <c r="HUZ1051" s="308"/>
      <c r="HVA1051" s="308"/>
      <c r="HVB1051" s="308"/>
      <c r="HVC1051" s="308"/>
      <c r="HVD1051" s="308"/>
      <c r="HVE1051" s="308"/>
      <c r="HVF1051" s="308"/>
      <c r="HVG1051" s="308"/>
      <c r="HVH1051" s="308"/>
      <c r="HVI1051" s="308"/>
      <c r="HVJ1051" s="308"/>
      <c r="HVK1051" s="308"/>
      <c r="HVL1051" s="308"/>
      <c r="HVM1051" s="308"/>
      <c r="HVN1051" s="308"/>
      <c r="HVO1051" s="308"/>
      <c r="HVP1051" s="308"/>
      <c r="HVQ1051" s="308"/>
      <c r="HVR1051" s="308"/>
      <c r="HVS1051" s="308"/>
      <c r="HVT1051" s="308"/>
      <c r="HVU1051" s="308"/>
      <c r="HVV1051" s="308"/>
      <c r="HVW1051" s="308"/>
      <c r="HVX1051" s="308"/>
      <c r="HVY1051" s="308"/>
      <c r="HVZ1051" s="308"/>
      <c r="HWA1051" s="308"/>
      <c r="HWB1051" s="308"/>
      <c r="HWC1051" s="308"/>
      <c r="HWD1051" s="308"/>
      <c r="HWE1051" s="308"/>
      <c r="HWF1051" s="308"/>
      <c r="HWG1051" s="308"/>
      <c r="HWH1051" s="308"/>
      <c r="HWI1051" s="308"/>
      <c r="HWJ1051" s="308"/>
      <c r="HWK1051" s="308"/>
      <c r="HWL1051" s="308"/>
      <c r="HWM1051" s="308"/>
      <c r="HWN1051" s="308"/>
      <c r="HWO1051" s="308"/>
      <c r="HWP1051" s="308"/>
      <c r="HWQ1051" s="308"/>
      <c r="HWR1051" s="308"/>
      <c r="HWS1051" s="308"/>
      <c r="HWT1051" s="308"/>
      <c r="HWU1051" s="308"/>
      <c r="HWV1051" s="308"/>
      <c r="HWW1051" s="308"/>
      <c r="HWX1051" s="308"/>
      <c r="HWY1051" s="308"/>
      <c r="HWZ1051" s="308"/>
      <c r="HXA1051" s="308"/>
      <c r="HXB1051" s="308"/>
      <c r="HXC1051" s="308"/>
      <c r="HXD1051" s="308"/>
      <c r="HXE1051" s="308"/>
      <c r="HXF1051" s="308"/>
      <c r="HXG1051" s="308"/>
      <c r="HXH1051" s="308"/>
      <c r="HXI1051" s="308"/>
      <c r="HXJ1051" s="308"/>
      <c r="HXK1051" s="308"/>
      <c r="HXL1051" s="308"/>
      <c r="HXM1051" s="308"/>
      <c r="HXN1051" s="308"/>
      <c r="HXO1051" s="308"/>
      <c r="HXP1051" s="308"/>
      <c r="HXQ1051" s="308"/>
      <c r="HXR1051" s="308"/>
      <c r="HXS1051" s="308"/>
      <c r="HXT1051" s="308"/>
      <c r="HXU1051" s="308"/>
      <c r="HXV1051" s="308"/>
      <c r="HXW1051" s="308"/>
      <c r="HXX1051" s="308"/>
      <c r="HXY1051" s="308"/>
      <c r="HXZ1051" s="308"/>
      <c r="HYA1051" s="308"/>
      <c r="HYB1051" s="308"/>
      <c r="HYC1051" s="308"/>
      <c r="HYD1051" s="308"/>
      <c r="HYE1051" s="308"/>
      <c r="HYF1051" s="308"/>
      <c r="HYG1051" s="308"/>
      <c r="HYH1051" s="308"/>
      <c r="HYI1051" s="308"/>
      <c r="HYJ1051" s="308"/>
      <c r="HYK1051" s="308"/>
      <c r="HYL1051" s="308"/>
      <c r="HYM1051" s="308"/>
      <c r="HYN1051" s="308"/>
      <c r="HYO1051" s="308"/>
      <c r="HYP1051" s="308"/>
      <c r="HYQ1051" s="308"/>
      <c r="HYR1051" s="308"/>
      <c r="HYS1051" s="308"/>
      <c r="HYT1051" s="308"/>
      <c r="HYU1051" s="308"/>
      <c r="HYV1051" s="308"/>
      <c r="HYW1051" s="308"/>
      <c r="HYX1051" s="308"/>
      <c r="HYY1051" s="308"/>
      <c r="HYZ1051" s="308"/>
      <c r="HZA1051" s="308"/>
      <c r="HZB1051" s="308"/>
      <c r="HZC1051" s="308"/>
      <c r="HZD1051" s="308"/>
      <c r="HZE1051" s="308"/>
      <c r="HZF1051" s="308"/>
      <c r="HZG1051" s="308"/>
      <c r="HZH1051" s="308"/>
      <c r="HZI1051" s="308"/>
      <c r="HZJ1051" s="308"/>
      <c r="HZK1051" s="308"/>
      <c r="HZL1051" s="308"/>
      <c r="HZM1051" s="308"/>
      <c r="HZN1051" s="308"/>
      <c r="HZO1051" s="308"/>
      <c r="HZP1051" s="308"/>
      <c r="HZQ1051" s="308"/>
      <c r="HZR1051" s="308"/>
      <c r="HZS1051" s="308"/>
      <c r="HZT1051" s="308"/>
      <c r="HZU1051" s="308"/>
      <c r="HZV1051" s="308"/>
      <c r="HZW1051" s="308"/>
      <c r="HZX1051" s="308"/>
      <c r="HZY1051" s="308"/>
      <c r="HZZ1051" s="308"/>
      <c r="IAA1051" s="308"/>
      <c r="IAB1051" s="308"/>
      <c r="IAC1051" s="308"/>
      <c r="IAD1051" s="308"/>
      <c r="IAE1051" s="308"/>
      <c r="IAF1051" s="308"/>
      <c r="IAG1051" s="308"/>
      <c r="IAH1051" s="308"/>
      <c r="IAI1051" s="308"/>
      <c r="IAJ1051" s="308"/>
      <c r="IAK1051" s="308"/>
      <c r="IAL1051" s="308"/>
      <c r="IAM1051" s="308"/>
      <c r="IAN1051" s="308"/>
      <c r="IAO1051" s="308"/>
      <c r="IAP1051" s="308"/>
      <c r="IAQ1051" s="308"/>
      <c r="IAR1051" s="308"/>
      <c r="IAS1051" s="308"/>
      <c r="IAT1051" s="308"/>
      <c r="IAU1051" s="308"/>
      <c r="IAV1051" s="308"/>
      <c r="IAW1051" s="308"/>
      <c r="IAX1051" s="308"/>
      <c r="IAY1051" s="308"/>
      <c r="IAZ1051" s="308"/>
      <c r="IBA1051" s="308"/>
      <c r="IBB1051" s="308"/>
      <c r="IBC1051" s="308"/>
      <c r="IBD1051" s="308"/>
      <c r="IBE1051" s="308"/>
      <c r="IBF1051" s="308"/>
      <c r="IBG1051" s="308"/>
      <c r="IBH1051" s="308"/>
      <c r="IBI1051" s="308"/>
      <c r="IBJ1051" s="308"/>
      <c r="IBK1051" s="308"/>
      <c r="IBL1051" s="308"/>
      <c r="IBM1051" s="308"/>
      <c r="IBN1051" s="308"/>
      <c r="IBO1051" s="308"/>
      <c r="IBP1051" s="308"/>
      <c r="IBQ1051" s="308"/>
      <c r="IBR1051" s="308"/>
      <c r="IBS1051" s="308"/>
      <c r="IBT1051" s="308"/>
      <c r="IBU1051" s="308"/>
      <c r="IBV1051" s="308"/>
      <c r="IBW1051" s="308"/>
      <c r="IBX1051" s="308"/>
      <c r="IBY1051" s="308"/>
      <c r="IBZ1051" s="308"/>
      <c r="ICA1051" s="308"/>
      <c r="ICB1051" s="308"/>
      <c r="ICC1051" s="308"/>
      <c r="ICD1051" s="308"/>
      <c r="ICE1051" s="308"/>
      <c r="ICF1051" s="308"/>
      <c r="ICG1051" s="308"/>
      <c r="ICH1051" s="308"/>
      <c r="ICI1051" s="308"/>
      <c r="ICJ1051" s="308"/>
      <c r="ICK1051" s="308"/>
      <c r="ICL1051" s="308"/>
      <c r="ICM1051" s="308"/>
      <c r="ICN1051" s="308"/>
      <c r="ICO1051" s="308"/>
      <c r="ICP1051" s="308"/>
      <c r="ICQ1051" s="308"/>
      <c r="ICR1051" s="308"/>
      <c r="ICS1051" s="308"/>
      <c r="ICT1051" s="308"/>
      <c r="ICU1051" s="308"/>
      <c r="ICV1051" s="308"/>
      <c r="ICW1051" s="308"/>
      <c r="ICX1051" s="308"/>
      <c r="ICY1051" s="308"/>
      <c r="ICZ1051" s="308"/>
      <c r="IDA1051" s="308"/>
      <c r="IDB1051" s="308"/>
      <c r="IDC1051" s="308"/>
      <c r="IDD1051" s="308"/>
      <c r="IDE1051" s="308"/>
      <c r="IDF1051" s="308"/>
      <c r="IDG1051" s="308"/>
      <c r="IDH1051" s="308"/>
      <c r="IDI1051" s="308"/>
      <c r="IDJ1051" s="308"/>
      <c r="IDK1051" s="308"/>
      <c r="IDL1051" s="308"/>
      <c r="IDM1051" s="308"/>
      <c r="IDN1051" s="308"/>
      <c r="IDO1051" s="308"/>
      <c r="IDP1051" s="308"/>
      <c r="IDQ1051" s="308"/>
      <c r="IDR1051" s="308"/>
      <c r="IDS1051" s="308"/>
      <c r="IDT1051" s="308"/>
      <c r="IDU1051" s="308"/>
      <c r="IDV1051" s="308"/>
      <c r="IDW1051" s="308"/>
      <c r="IDX1051" s="308"/>
      <c r="IDY1051" s="308"/>
      <c r="IDZ1051" s="308"/>
      <c r="IEA1051" s="308"/>
      <c r="IEB1051" s="308"/>
      <c r="IEC1051" s="308"/>
      <c r="IED1051" s="308"/>
      <c r="IEE1051" s="308"/>
      <c r="IEF1051" s="308"/>
      <c r="IEG1051" s="308"/>
      <c r="IEH1051" s="308"/>
      <c r="IEI1051" s="308"/>
      <c r="IEJ1051" s="308"/>
      <c r="IEK1051" s="308"/>
      <c r="IEL1051" s="308"/>
      <c r="IEM1051" s="308"/>
      <c r="IEN1051" s="308"/>
      <c r="IEO1051" s="308"/>
      <c r="IEP1051" s="308"/>
      <c r="IEQ1051" s="308"/>
      <c r="IER1051" s="308"/>
      <c r="IES1051" s="308"/>
      <c r="IET1051" s="308"/>
      <c r="IEU1051" s="308"/>
      <c r="IEV1051" s="308"/>
      <c r="IEW1051" s="308"/>
      <c r="IEX1051" s="308"/>
      <c r="IEY1051" s="308"/>
      <c r="IEZ1051" s="308"/>
      <c r="IFA1051" s="308"/>
      <c r="IFB1051" s="308"/>
      <c r="IFC1051" s="308"/>
      <c r="IFD1051" s="308"/>
      <c r="IFE1051" s="308"/>
      <c r="IFF1051" s="308"/>
      <c r="IFG1051" s="308"/>
      <c r="IFH1051" s="308"/>
      <c r="IFI1051" s="308"/>
      <c r="IFJ1051" s="308"/>
      <c r="IFK1051" s="308"/>
      <c r="IFL1051" s="308"/>
      <c r="IFM1051" s="308"/>
      <c r="IFN1051" s="308"/>
      <c r="IFO1051" s="308"/>
      <c r="IFP1051" s="308"/>
      <c r="IFQ1051" s="308"/>
      <c r="IFR1051" s="308"/>
      <c r="IFS1051" s="308"/>
      <c r="IFT1051" s="308"/>
      <c r="IFU1051" s="308"/>
      <c r="IFV1051" s="308"/>
      <c r="IFW1051" s="308"/>
      <c r="IFX1051" s="308"/>
      <c r="IFY1051" s="308"/>
      <c r="IFZ1051" s="308"/>
      <c r="IGA1051" s="308"/>
      <c r="IGB1051" s="308"/>
      <c r="IGC1051" s="308"/>
      <c r="IGD1051" s="308"/>
      <c r="IGE1051" s="308"/>
      <c r="IGF1051" s="308"/>
      <c r="IGG1051" s="308"/>
      <c r="IGH1051" s="308"/>
      <c r="IGI1051" s="308"/>
      <c r="IGJ1051" s="308"/>
      <c r="IGK1051" s="308"/>
      <c r="IGL1051" s="308"/>
      <c r="IGM1051" s="308"/>
      <c r="IGN1051" s="308"/>
      <c r="IGO1051" s="308"/>
      <c r="IGP1051" s="308"/>
      <c r="IGQ1051" s="308"/>
      <c r="IGR1051" s="308"/>
      <c r="IGS1051" s="308"/>
      <c r="IGT1051" s="308"/>
      <c r="IGU1051" s="308"/>
      <c r="IGV1051" s="308"/>
      <c r="IGW1051" s="308"/>
      <c r="IGX1051" s="308"/>
      <c r="IGY1051" s="308"/>
      <c r="IGZ1051" s="308"/>
      <c r="IHA1051" s="308"/>
      <c r="IHB1051" s="308"/>
      <c r="IHC1051" s="308"/>
      <c r="IHD1051" s="308"/>
      <c r="IHE1051" s="308"/>
      <c r="IHF1051" s="308"/>
      <c r="IHG1051" s="308"/>
      <c r="IHH1051" s="308"/>
      <c r="IHI1051" s="308"/>
      <c r="IHJ1051" s="308"/>
      <c r="IHK1051" s="308"/>
      <c r="IHL1051" s="308"/>
      <c r="IHM1051" s="308"/>
      <c r="IHN1051" s="308"/>
      <c r="IHO1051" s="308"/>
      <c r="IHP1051" s="308"/>
      <c r="IHQ1051" s="308"/>
      <c r="IHR1051" s="308"/>
      <c r="IHS1051" s="308"/>
      <c r="IHT1051" s="308"/>
      <c r="IHU1051" s="308"/>
      <c r="IHV1051" s="308"/>
      <c r="IHW1051" s="308"/>
      <c r="IHX1051" s="308"/>
      <c r="IHY1051" s="308"/>
      <c r="IHZ1051" s="308"/>
      <c r="IIA1051" s="308"/>
      <c r="IIB1051" s="308"/>
      <c r="IIC1051" s="308"/>
      <c r="IID1051" s="308"/>
      <c r="IIE1051" s="308"/>
      <c r="IIF1051" s="308"/>
      <c r="IIG1051" s="308"/>
      <c r="IIH1051" s="308"/>
      <c r="III1051" s="308"/>
      <c r="IIJ1051" s="308"/>
      <c r="IIK1051" s="308"/>
      <c r="IIL1051" s="308"/>
      <c r="IIM1051" s="308"/>
      <c r="IIN1051" s="308"/>
      <c r="IIO1051" s="308"/>
      <c r="IIP1051" s="308"/>
      <c r="IIQ1051" s="308"/>
      <c r="IIR1051" s="308"/>
      <c r="IIS1051" s="308"/>
      <c r="IIT1051" s="308"/>
      <c r="IIU1051" s="308"/>
      <c r="IIV1051" s="308"/>
      <c r="IIW1051" s="308"/>
      <c r="IIX1051" s="308"/>
      <c r="IIY1051" s="308"/>
      <c r="IIZ1051" s="308"/>
      <c r="IJA1051" s="308"/>
      <c r="IJB1051" s="308"/>
      <c r="IJC1051" s="308"/>
      <c r="IJD1051" s="308"/>
      <c r="IJE1051" s="308"/>
      <c r="IJF1051" s="308"/>
      <c r="IJG1051" s="308"/>
      <c r="IJH1051" s="308"/>
      <c r="IJI1051" s="308"/>
      <c r="IJJ1051" s="308"/>
      <c r="IJK1051" s="308"/>
      <c r="IJL1051" s="308"/>
      <c r="IJM1051" s="308"/>
      <c r="IJN1051" s="308"/>
      <c r="IJO1051" s="308"/>
      <c r="IJP1051" s="308"/>
      <c r="IJQ1051" s="308"/>
      <c r="IJR1051" s="308"/>
      <c r="IJS1051" s="308"/>
      <c r="IJT1051" s="308"/>
      <c r="IJU1051" s="308"/>
      <c r="IJV1051" s="308"/>
      <c r="IJW1051" s="308"/>
      <c r="IJX1051" s="308"/>
      <c r="IJY1051" s="308"/>
      <c r="IJZ1051" s="308"/>
      <c r="IKA1051" s="308"/>
      <c r="IKB1051" s="308"/>
      <c r="IKC1051" s="308"/>
      <c r="IKD1051" s="308"/>
      <c r="IKE1051" s="308"/>
      <c r="IKF1051" s="308"/>
      <c r="IKG1051" s="308"/>
      <c r="IKH1051" s="308"/>
      <c r="IKI1051" s="308"/>
      <c r="IKJ1051" s="308"/>
      <c r="IKK1051" s="308"/>
      <c r="IKL1051" s="308"/>
      <c r="IKM1051" s="308"/>
      <c r="IKN1051" s="308"/>
      <c r="IKO1051" s="308"/>
      <c r="IKP1051" s="308"/>
      <c r="IKQ1051" s="308"/>
      <c r="IKR1051" s="308"/>
      <c r="IKS1051" s="308"/>
      <c r="IKT1051" s="308"/>
      <c r="IKU1051" s="308"/>
      <c r="IKV1051" s="308"/>
      <c r="IKW1051" s="308"/>
      <c r="IKX1051" s="308"/>
      <c r="IKY1051" s="308"/>
      <c r="IKZ1051" s="308"/>
      <c r="ILA1051" s="308"/>
      <c r="ILB1051" s="308"/>
      <c r="ILC1051" s="308"/>
      <c r="ILD1051" s="308"/>
      <c r="ILE1051" s="308"/>
      <c r="ILF1051" s="308"/>
      <c r="ILG1051" s="308"/>
      <c r="ILH1051" s="308"/>
      <c r="ILI1051" s="308"/>
      <c r="ILJ1051" s="308"/>
      <c r="ILK1051" s="308"/>
      <c r="ILL1051" s="308"/>
      <c r="ILM1051" s="308"/>
      <c r="ILN1051" s="308"/>
      <c r="ILO1051" s="308"/>
      <c r="ILP1051" s="308"/>
      <c r="ILQ1051" s="308"/>
      <c r="ILR1051" s="308"/>
      <c r="ILS1051" s="308"/>
      <c r="ILT1051" s="308"/>
      <c r="ILU1051" s="308"/>
      <c r="ILV1051" s="308"/>
      <c r="ILW1051" s="308"/>
      <c r="ILX1051" s="308"/>
      <c r="ILY1051" s="308"/>
      <c r="ILZ1051" s="308"/>
      <c r="IMA1051" s="308"/>
      <c r="IMB1051" s="308"/>
      <c r="IMC1051" s="308"/>
      <c r="IMD1051" s="308"/>
      <c r="IME1051" s="308"/>
      <c r="IMF1051" s="308"/>
      <c r="IMG1051" s="308"/>
      <c r="IMH1051" s="308"/>
      <c r="IMI1051" s="308"/>
      <c r="IMJ1051" s="308"/>
      <c r="IMK1051" s="308"/>
      <c r="IML1051" s="308"/>
      <c r="IMM1051" s="308"/>
      <c r="IMN1051" s="308"/>
      <c r="IMO1051" s="308"/>
      <c r="IMP1051" s="308"/>
      <c r="IMQ1051" s="308"/>
      <c r="IMR1051" s="308"/>
      <c r="IMS1051" s="308"/>
      <c r="IMT1051" s="308"/>
      <c r="IMU1051" s="308"/>
      <c r="IMV1051" s="308"/>
      <c r="IMW1051" s="308"/>
      <c r="IMX1051" s="308"/>
      <c r="IMY1051" s="308"/>
      <c r="IMZ1051" s="308"/>
      <c r="INA1051" s="308"/>
      <c r="INB1051" s="308"/>
      <c r="INC1051" s="308"/>
      <c r="IND1051" s="308"/>
      <c r="INE1051" s="308"/>
      <c r="INF1051" s="308"/>
      <c r="ING1051" s="308"/>
      <c r="INH1051" s="308"/>
      <c r="INI1051" s="308"/>
      <c r="INJ1051" s="308"/>
      <c r="INK1051" s="308"/>
      <c r="INL1051" s="308"/>
      <c r="INM1051" s="308"/>
      <c r="INN1051" s="308"/>
      <c r="INO1051" s="308"/>
      <c r="INP1051" s="308"/>
      <c r="INQ1051" s="308"/>
      <c r="INR1051" s="308"/>
      <c r="INS1051" s="308"/>
      <c r="INT1051" s="308"/>
      <c r="INU1051" s="308"/>
      <c r="INV1051" s="308"/>
      <c r="INW1051" s="308"/>
      <c r="INX1051" s="308"/>
      <c r="INY1051" s="308"/>
      <c r="INZ1051" s="308"/>
      <c r="IOA1051" s="308"/>
      <c r="IOB1051" s="308"/>
      <c r="IOC1051" s="308"/>
      <c r="IOD1051" s="308"/>
      <c r="IOE1051" s="308"/>
      <c r="IOF1051" s="308"/>
      <c r="IOG1051" s="308"/>
      <c r="IOH1051" s="308"/>
      <c r="IOI1051" s="308"/>
      <c r="IOJ1051" s="308"/>
      <c r="IOK1051" s="308"/>
      <c r="IOL1051" s="308"/>
      <c r="IOM1051" s="308"/>
      <c r="ION1051" s="308"/>
      <c r="IOO1051" s="308"/>
      <c r="IOP1051" s="308"/>
      <c r="IOQ1051" s="308"/>
      <c r="IOR1051" s="308"/>
      <c r="IOS1051" s="308"/>
      <c r="IOT1051" s="308"/>
      <c r="IOU1051" s="308"/>
      <c r="IOV1051" s="308"/>
      <c r="IOW1051" s="308"/>
      <c r="IOX1051" s="308"/>
      <c r="IOY1051" s="308"/>
      <c r="IOZ1051" s="308"/>
      <c r="IPA1051" s="308"/>
      <c r="IPB1051" s="308"/>
      <c r="IPC1051" s="308"/>
      <c r="IPD1051" s="308"/>
      <c r="IPE1051" s="308"/>
      <c r="IPF1051" s="308"/>
      <c r="IPG1051" s="308"/>
      <c r="IPH1051" s="308"/>
      <c r="IPI1051" s="308"/>
      <c r="IPJ1051" s="308"/>
      <c r="IPK1051" s="308"/>
      <c r="IPL1051" s="308"/>
      <c r="IPM1051" s="308"/>
      <c r="IPN1051" s="308"/>
      <c r="IPO1051" s="308"/>
      <c r="IPP1051" s="308"/>
      <c r="IPQ1051" s="308"/>
      <c r="IPR1051" s="308"/>
      <c r="IPS1051" s="308"/>
      <c r="IPT1051" s="308"/>
      <c r="IPU1051" s="308"/>
      <c r="IPV1051" s="308"/>
      <c r="IPW1051" s="308"/>
      <c r="IPX1051" s="308"/>
      <c r="IPY1051" s="308"/>
      <c r="IPZ1051" s="308"/>
      <c r="IQA1051" s="308"/>
      <c r="IQB1051" s="308"/>
      <c r="IQC1051" s="308"/>
      <c r="IQD1051" s="308"/>
      <c r="IQE1051" s="308"/>
      <c r="IQF1051" s="308"/>
      <c r="IQG1051" s="308"/>
      <c r="IQH1051" s="308"/>
      <c r="IQI1051" s="308"/>
      <c r="IQJ1051" s="308"/>
      <c r="IQK1051" s="308"/>
      <c r="IQL1051" s="308"/>
      <c r="IQM1051" s="308"/>
      <c r="IQN1051" s="308"/>
      <c r="IQO1051" s="308"/>
      <c r="IQP1051" s="308"/>
      <c r="IQQ1051" s="308"/>
      <c r="IQR1051" s="308"/>
      <c r="IQS1051" s="308"/>
      <c r="IQT1051" s="308"/>
      <c r="IQU1051" s="308"/>
      <c r="IQV1051" s="308"/>
      <c r="IQW1051" s="308"/>
      <c r="IQX1051" s="308"/>
      <c r="IQY1051" s="308"/>
      <c r="IQZ1051" s="308"/>
      <c r="IRA1051" s="308"/>
      <c r="IRB1051" s="308"/>
      <c r="IRC1051" s="308"/>
      <c r="IRD1051" s="308"/>
      <c r="IRE1051" s="308"/>
      <c r="IRF1051" s="308"/>
      <c r="IRG1051" s="308"/>
      <c r="IRH1051" s="308"/>
      <c r="IRI1051" s="308"/>
      <c r="IRJ1051" s="308"/>
      <c r="IRK1051" s="308"/>
      <c r="IRL1051" s="308"/>
      <c r="IRM1051" s="308"/>
      <c r="IRN1051" s="308"/>
      <c r="IRO1051" s="308"/>
      <c r="IRP1051" s="308"/>
      <c r="IRQ1051" s="308"/>
      <c r="IRR1051" s="308"/>
      <c r="IRS1051" s="308"/>
      <c r="IRT1051" s="308"/>
      <c r="IRU1051" s="308"/>
      <c r="IRV1051" s="308"/>
      <c r="IRW1051" s="308"/>
      <c r="IRX1051" s="308"/>
      <c r="IRY1051" s="308"/>
      <c r="IRZ1051" s="308"/>
      <c r="ISA1051" s="308"/>
      <c r="ISB1051" s="308"/>
      <c r="ISC1051" s="308"/>
      <c r="ISD1051" s="308"/>
      <c r="ISE1051" s="308"/>
      <c r="ISF1051" s="308"/>
      <c r="ISG1051" s="308"/>
      <c r="ISH1051" s="308"/>
      <c r="ISI1051" s="308"/>
      <c r="ISJ1051" s="308"/>
      <c r="ISK1051" s="308"/>
      <c r="ISL1051" s="308"/>
      <c r="ISM1051" s="308"/>
      <c r="ISN1051" s="308"/>
      <c r="ISO1051" s="308"/>
      <c r="ISP1051" s="308"/>
      <c r="ISQ1051" s="308"/>
      <c r="ISR1051" s="308"/>
      <c r="ISS1051" s="308"/>
      <c r="IST1051" s="308"/>
      <c r="ISU1051" s="308"/>
      <c r="ISV1051" s="308"/>
      <c r="ISW1051" s="308"/>
      <c r="ISX1051" s="308"/>
      <c r="ISY1051" s="308"/>
      <c r="ISZ1051" s="308"/>
      <c r="ITA1051" s="308"/>
      <c r="ITB1051" s="308"/>
      <c r="ITC1051" s="308"/>
      <c r="ITD1051" s="308"/>
      <c r="ITE1051" s="308"/>
      <c r="ITF1051" s="308"/>
      <c r="ITG1051" s="308"/>
      <c r="ITH1051" s="308"/>
      <c r="ITI1051" s="308"/>
      <c r="ITJ1051" s="308"/>
      <c r="ITK1051" s="308"/>
      <c r="ITL1051" s="308"/>
      <c r="ITM1051" s="308"/>
      <c r="ITN1051" s="308"/>
      <c r="ITO1051" s="308"/>
      <c r="ITP1051" s="308"/>
      <c r="ITQ1051" s="308"/>
      <c r="ITR1051" s="308"/>
      <c r="ITS1051" s="308"/>
      <c r="ITT1051" s="308"/>
      <c r="ITU1051" s="308"/>
      <c r="ITV1051" s="308"/>
      <c r="ITW1051" s="308"/>
      <c r="ITX1051" s="308"/>
      <c r="ITY1051" s="308"/>
      <c r="ITZ1051" s="308"/>
      <c r="IUA1051" s="308"/>
      <c r="IUB1051" s="308"/>
      <c r="IUC1051" s="308"/>
      <c r="IUD1051" s="308"/>
      <c r="IUE1051" s="308"/>
      <c r="IUF1051" s="308"/>
      <c r="IUG1051" s="308"/>
      <c r="IUH1051" s="308"/>
      <c r="IUI1051" s="308"/>
      <c r="IUJ1051" s="308"/>
      <c r="IUK1051" s="308"/>
      <c r="IUL1051" s="308"/>
      <c r="IUM1051" s="308"/>
      <c r="IUN1051" s="308"/>
      <c r="IUO1051" s="308"/>
      <c r="IUP1051" s="308"/>
      <c r="IUQ1051" s="308"/>
      <c r="IUR1051" s="308"/>
      <c r="IUS1051" s="308"/>
      <c r="IUT1051" s="308"/>
      <c r="IUU1051" s="308"/>
      <c r="IUV1051" s="308"/>
      <c r="IUW1051" s="308"/>
      <c r="IUX1051" s="308"/>
      <c r="IUY1051" s="308"/>
      <c r="IUZ1051" s="308"/>
      <c r="IVA1051" s="308"/>
      <c r="IVB1051" s="308"/>
      <c r="IVC1051" s="308"/>
      <c r="IVD1051" s="308"/>
      <c r="IVE1051" s="308"/>
      <c r="IVF1051" s="308"/>
      <c r="IVG1051" s="308"/>
      <c r="IVH1051" s="308"/>
      <c r="IVI1051" s="308"/>
      <c r="IVJ1051" s="308"/>
      <c r="IVK1051" s="308"/>
      <c r="IVL1051" s="308"/>
      <c r="IVM1051" s="308"/>
      <c r="IVN1051" s="308"/>
      <c r="IVO1051" s="308"/>
      <c r="IVP1051" s="308"/>
      <c r="IVQ1051" s="308"/>
      <c r="IVR1051" s="308"/>
      <c r="IVS1051" s="308"/>
      <c r="IVT1051" s="308"/>
      <c r="IVU1051" s="308"/>
      <c r="IVV1051" s="308"/>
      <c r="IVW1051" s="308"/>
      <c r="IVX1051" s="308"/>
      <c r="IVY1051" s="308"/>
      <c r="IVZ1051" s="308"/>
      <c r="IWA1051" s="308"/>
      <c r="IWB1051" s="308"/>
      <c r="IWC1051" s="308"/>
      <c r="IWD1051" s="308"/>
      <c r="IWE1051" s="308"/>
      <c r="IWF1051" s="308"/>
      <c r="IWG1051" s="308"/>
      <c r="IWH1051" s="308"/>
      <c r="IWI1051" s="308"/>
      <c r="IWJ1051" s="308"/>
      <c r="IWK1051" s="308"/>
      <c r="IWL1051" s="308"/>
      <c r="IWM1051" s="308"/>
      <c r="IWN1051" s="308"/>
      <c r="IWO1051" s="308"/>
      <c r="IWP1051" s="308"/>
      <c r="IWQ1051" s="308"/>
      <c r="IWR1051" s="308"/>
      <c r="IWS1051" s="308"/>
      <c r="IWT1051" s="308"/>
      <c r="IWU1051" s="308"/>
      <c r="IWV1051" s="308"/>
      <c r="IWW1051" s="308"/>
      <c r="IWX1051" s="308"/>
      <c r="IWY1051" s="308"/>
      <c r="IWZ1051" s="308"/>
      <c r="IXA1051" s="308"/>
      <c r="IXB1051" s="308"/>
      <c r="IXC1051" s="308"/>
      <c r="IXD1051" s="308"/>
      <c r="IXE1051" s="308"/>
      <c r="IXF1051" s="308"/>
      <c r="IXG1051" s="308"/>
      <c r="IXH1051" s="308"/>
      <c r="IXI1051" s="308"/>
      <c r="IXJ1051" s="308"/>
      <c r="IXK1051" s="308"/>
      <c r="IXL1051" s="308"/>
      <c r="IXM1051" s="308"/>
      <c r="IXN1051" s="308"/>
      <c r="IXO1051" s="308"/>
      <c r="IXP1051" s="308"/>
      <c r="IXQ1051" s="308"/>
      <c r="IXR1051" s="308"/>
      <c r="IXS1051" s="308"/>
      <c r="IXT1051" s="308"/>
      <c r="IXU1051" s="308"/>
      <c r="IXV1051" s="308"/>
      <c r="IXW1051" s="308"/>
      <c r="IXX1051" s="308"/>
      <c r="IXY1051" s="308"/>
      <c r="IXZ1051" s="308"/>
      <c r="IYA1051" s="308"/>
      <c r="IYB1051" s="308"/>
      <c r="IYC1051" s="308"/>
      <c r="IYD1051" s="308"/>
      <c r="IYE1051" s="308"/>
      <c r="IYF1051" s="308"/>
      <c r="IYG1051" s="308"/>
      <c r="IYH1051" s="308"/>
      <c r="IYI1051" s="308"/>
      <c r="IYJ1051" s="308"/>
      <c r="IYK1051" s="308"/>
      <c r="IYL1051" s="308"/>
      <c r="IYM1051" s="308"/>
      <c r="IYN1051" s="308"/>
      <c r="IYO1051" s="308"/>
      <c r="IYP1051" s="308"/>
      <c r="IYQ1051" s="308"/>
      <c r="IYR1051" s="308"/>
      <c r="IYS1051" s="308"/>
      <c r="IYT1051" s="308"/>
      <c r="IYU1051" s="308"/>
      <c r="IYV1051" s="308"/>
      <c r="IYW1051" s="308"/>
      <c r="IYX1051" s="308"/>
      <c r="IYY1051" s="308"/>
      <c r="IYZ1051" s="308"/>
      <c r="IZA1051" s="308"/>
      <c r="IZB1051" s="308"/>
      <c r="IZC1051" s="308"/>
      <c r="IZD1051" s="308"/>
      <c r="IZE1051" s="308"/>
      <c r="IZF1051" s="308"/>
      <c r="IZG1051" s="308"/>
      <c r="IZH1051" s="308"/>
      <c r="IZI1051" s="308"/>
      <c r="IZJ1051" s="308"/>
      <c r="IZK1051" s="308"/>
      <c r="IZL1051" s="308"/>
      <c r="IZM1051" s="308"/>
      <c r="IZN1051" s="308"/>
      <c r="IZO1051" s="308"/>
      <c r="IZP1051" s="308"/>
      <c r="IZQ1051" s="308"/>
      <c r="IZR1051" s="308"/>
      <c r="IZS1051" s="308"/>
      <c r="IZT1051" s="308"/>
      <c r="IZU1051" s="308"/>
      <c r="IZV1051" s="308"/>
      <c r="IZW1051" s="308"/>
      <c r="IZX1051" s="308"/>
      <c r="IZY1051" s="308"/>
      <c r="IZZ1051" s="308"/>
      <c r="JAA1051" s="308"/>
      <c r="JAB1051" s="308"/>
      <c r="JAC1051" s="308"/>
      <c r="JAD1051" s="308"/>
      <c r="JAE1051" s="308"/>
      <c r="JAF1051" s="308"/>
      <c r="JAG1051" s="308"/>
      <c r="JAH1051" s="308"/>
      <c r="JAI1051" s="308"/>
      <c r="JAJ1051" s="308"/>
      <c r="JAK1051" s="308"/>
      <c r="JAL1051" s="308"/>
      <c r="JAM1051" s="308"/>
      <c r="JAN1051" s="308"/>
      <c r="JAO1051" s="308"/>
      <c r="JAP1051" s="308"/>
      <c r="JAQ1051" s="308"/>
      <c r="JAR1051" s="308"/>
      <c r="JAS1051" s="308"/>
      <c r="JAT1051" s="308"/>
      <c r="JAU1051" s="308"/>
      <c r="JAV1051" s="308"/>
      <c r="JAW1051" s="308"/>
      <c r="JAX1051" s="308"/>
      <c r="JAY1051" s="308"/>
      <c r="JAZ1051" s="308"/>
      <c r="JBA1051" s="308"/>
      <c r="JBB1051" s="308"/>
      <c r="JBC1051" s="308"/>
      <c r="JBD1051" s="308"/>
      <c r="JBE1051" s="308"/>
      <c r="JBF1051" s="308"/>
      <c r="JBG1051" s="308"/>
      <c r="JBH1051" s="308"/>
      <c r="JBI1051" s="308"/>
      <c r="JBJ1051" s="308"/>
      <c r="JBK1051" s="308"/>
      <c r="JBL1051" s="308"/>
      <c r="JBM1051" s="308"/>
      <c r="JBN1051" s="308"/>
      <c r="JBO1051" s="308"/>
      <c r="JBP1051" s="308"/>
      <c r="JBQ1051" s="308"/>
      <c r="JBR1051" s="308"/>
      <c r="JBS1051" s="308"/>
      <c r="JBT1051" s="308"/>
      <c r="JBU1051" s="308"/>
      <c r="JBV1051" s="308"/>
      <c r="JBW1051" s="308"/>
      <c r="JBX1051" s="308"/>
      <c r="JBY1051" s="308"/>
      <c r="JBZ1051" s="308"/>
      <c r="JCA1051" s="308"/>
      <c r="JCB1051" s="308"/>
      <c r="JCC1051" s="308"/>
      <c r="JCD1051" s="308"/>
      <c r="JCE1051" s="308"/>
      <c r="JCF1051" s="308"/>
      <c r="JCG1051" s="308"/>
      <c r="JCH1051" s="308"/>
      <c r="JCI1051" s="308"/>
      <c r="JCJ1051" s="308"/>
      <c r="JCK1051" s="308"/>
      <c r="JCL1051" s="308"/>
      <c r="JCM1051" s="308"/>
      <c r="JCN1051" s="308"/>
      <c r="JCO1051" s="308"/>
      <c r="JCP1051" s="308"/>
      <c r="JCQ1051" s="308"/>
      <c r="JCR1051" s="308"/>
      <c r="JCS1051" s="308"/>
      <c r="JCT1051" s="308"/>
      <c r="JCU1051" s="308"/>
      <c r="JCV1051" s="308"/>
      <c r="JCW1051" s="308"/>
      <c r="JCX1051" s="308"/>
      <c r="JCY1051" s="308"/>
      <c r="JCZ1051" s="308"/>
      <c r="JDA1051" s="308"/>
      <c r="JDB1051" s="308"/>
      <c r="JDC1051" s="308"/>
      <c r="JDD1051" s="308"/>
      <c r="JDE1051" s="308"/>
      <c r="JDF1051" s="308"/>
      <c r="JDG1051" s="308"/>
      <c r="JDH1051" s="308"/>
      <c r="JDI1051" s="308"/>
      <c r="JDJ1051" s="308"/>
      <c r="JDK1051" s="308"/>
      <c r="JDL1051" s="308"/>
      <c r="JDM1051" s="308"/>
      <c r="JDN1051" s="308"/>
      <c r="JDO1051" s="308"/>
      <c r="JDP1051" s="308"/>
      <c r="JDQ1051" s="308"/>
      <c r="JDR1051" s="308"/>
      <c r="JDS1051" s="308"/>
      <c r="JDT1051" s="308"/>
      <c r="JDU1051" s="308"/>
      <c r="JDV1051" s="308"/>
      <c r="JDW1051" s="308"/>
      <c r="JDX1051" s="308"/>
      <c r="JDY1051" s="308"/>
      <c r="JDZ1051" s="308"/>
      <c r="JEA1051" s="308"/>
      <c r="JEB1051" s="308"/>
      <c r="JEC1051" s="308"/>
      <c r="JED1051" s="308"/>
      <c r="JEE1051" s="308"/>
      <c r="JEF1051" s="308"/>
      <c r="JEG1051" s="308"/>
      <c r="JEH1051" s="308"/>
      <c r="JEI1051" s="308"/>
      <c r="JEJ1051" s="308"/>
      <c r="JEK1051" s="308"/>
      <c r="JEL1051" s="308"/>
      <c r="JEM1051" s="308"/>
      <c r="JEN1051" s="308"/>
      <c r="JEO1051" s="308"/>
      <c r="JEP1051" s="308"/>
      <c r="JEQ1051" s="308"/>
      <c r="JER1051" s="308"/>
      <c r="JES1051" s="308"/>
      <c r="JET1051" s="308"/>
      <c r="JEU1051" s="308"/>
      <c r="JEV1051" s="308"/>
      <c r="JEW1051" s="308"/>
      <c r="JEX1051" s="308"/>
      <c r="JEY1051" s="308"/>
      <c r="JEZ1051" s="308"/>
      <c r="JFA1051" s="308"/>
      <c r="JFB1051" s="308"/>
      <c r="JFC1051" s="308"/>
      <c r="JFD1051" s="308"/>
      <c r="JFE1051" s="308"/>
      <c r="JFF1051" s="308"/>
      <c r="JFG1051" s="308"/>
      <c r="JFH1051" s="308"/>
      <c r="JFI1051" s="308"/>
      <c r="JFJ1051" s="308"/>
      <c r="JFK1051" s="308"/>
      <c r="JFL1051" s="308"/>
      <c r="JFM1051" s="308"/>
      <c r="JFN1051" s="308"/>
      <c r="JFO1051" s="308"/>
      <c r="JFP1051" s="308"/>
      <c r="JFQ1051" s="308"/>
      <c r="JFR1051" s="308"/>
      <c r="JFS1051" s="308"/>
      <c r="JFT1051" s="308"/>
      <c r="JFU1051" s="308"/>
      <c r="JFV1051" s="308"/>
      <c r="JFW1051" s="308"/>
      <c r="JFX1051" s="308"/>
      <c r="JFY1051" s="308"/>
      <c r="JFZ1051" s="308"/>
      <c r="JGA1051" s="308"/>
      <c r="JGB1051" s="308"/>
      <c r="JGC1051" s="308"/>
      <c r="JGD1051" s="308"/>
      <c r="JGE1051" s="308"/>
      <c r="JGF1051" s="308"/>
      <c r="JGG1051" s="308"/>
      <c r="JGH1051" s="308"/>
      <c r="JGI1051" s="308"/>
      <c r="JGJ1051" s="308"/>
      <c r="JGK1051" s="308"/>
      <c r="JGL1051" s="308"/>
      <c r="JGM1051" s="308"/>
      <c r="JGN1051" s="308"/>
      <c r="JGO1051" s="308"/>
      <c r="JGP1051" s="308"/>
      <c r="JGQ1051" s="308"/>
      <c r="JGR1051" s="308"/>
      <c r="JGS1051" s="308"/>
      <c r="JGT1051" s="308"/>
      <c r="JGU1051" s="308"/>
      <c r="JGV1051" s="308"/>
      <c r="JGW1051" s="308"/>
      <c r="JGX1051" s="308"/>
      <c r="JGY1051" s="308"/>
      <c r="JGZ1051" s="308"/>
      <c r="JHA1051" s="308"/>
      <c r="JHB1051" s="308"/>
      <c r="JHC1051" s="308"/>
      <c r="JHD1051" s="308"/>
      <c r="JHE1051" s="308"/>
      <c r="JHF1051" s="308"/>
      <c r="JHG1051" s="308"/>
      <c r="JHH1051" s="308"/>
      <c r="JHI1051" s="308"/>
      <c r="JHJ1051" s="308"/>
      <c r="JHK1051" s="308"/>
      <c r="JHL1051" s="308"/>
      <c r="JHM1051" s="308"/>
      <c r="JHN1051" s="308"/>
      <c r="JHO1051" s="308"/>
      <c r="JHP1051" s="308"/>
      <c r="JHQ1051" s="308"/>
      <c r="JHR1051" s="308"/>
      <c r="JHS1051" s="308"/>
      <c r="JHT1051" s="308"/>
      <c r="JHU1051" s="308"/>
      <c r="JHV1051" s="308"/>
      <c r="JHW1051" s="308"/>
      <c r="JHX1051" s="308"/>
      <c r="JHY1051" s="308"/>
      <c r="JHZ1051" s="308"/>
      <c r="JIA1051" s="308"/>
      <c r="JIB1051" s="308"/>
      <c r="JIC1051" s="308"/>
      <c r="JID1051" s="308"/>
      <c r="JIE1051" s="308"/>
      <c r="JIF1051" s="308"/>
      <c r="JIG1051" s="308"/>
      <c r="JIH1051" s="308"/>
      <c r="JII1051" s="308"/>
      <c r="JIJ1051" s="308"/>
      <c r="JIK1051" s="308"/>
      <c r="JIL1051" s="308"/>
      <c r="JIM1051" s="308"/>
      <c r="JIN1051" s="308"/>
      <c r="JIO1051" s="308"/>
      <c r="JIP1051" s="308"/>
      <c r="JIQ1051" s="308"/>
      <c r="JIR1051" s="308"/>
      <c r="JIS1051" s="308"/>
      <c r="JIT1051" s="308"/>
      <c r="JIU1051" s="308"/>
      <c r="JIV1051" s="308"/>
      <c r="JIW1051" s="308"/>
      <c r="JIX1051" s="308"/>
      <c r="JIY1051" s="308"/>
      <c r="JIZ1051" s="308"/>
      <c r="JJA1051" s="308"/>
      <c r="JJB1051" s="308"/>
      <c r="JJC1051" s="308"/>
      <c r="JJD1051" s="308"/>
      <c r="JJE1051" s="308"/>
      <c r="JJF1051" s="308"/>
      <c r="JJG1051" s="308"/>
      <c r="JJH1051" s="308"/>
      <c r="JJI1051" s="308"/>
      <c r="JJJ1051" s="308"/>
      <c r="JJK1051" s="308"/>
      <c r="JJL1051" s="308"/>
      <c r="JJM1051" s="308"/>
      <c r="JJN1051" s="308"/>
      <c r="JJO1051" s="308"/>
      <c r="JJP1051" s="308"/>
      <c r="JJQ1051" s="308"/>
      <c r="JJR1051" s="308"/>
      <c r="JJS1051" s="308"/>
      <c r="JJT1051" s="308"/>
      <c r="JJU1051" s="308"/>
      <c r="JJV1051" s="308"/>
      <c r="JJW1051" s="308"/>
      <c r="JJX1051" s="308"/>
      <c r="JJY1051" s="308"/>
      <c r="JJZ1051" s="308"/>
      <c r="JKA1051" s="308"/>
      <c r="JKB1051" s="308"/>
      <c r="JKC1051" s="308"/>
      <c r="JKD1051" s="308"/>
      <c r="JKE1051" s="308"/>
      <c r="JKF1051" s="308"/>
      <c r="JKG1051" s="308"/>
      <c r="JKH1051" s="308"/>
      <c r="JKI1051" s="308"/>
      <c r="JKJ1051" s="308"/>
      <c r="JKK1051" s="308"/>
      <c r="JKL1051" s="308"/>
      <c r="JKM1051" s="308"/>
      <c r="JKN1051" s="308"/>
      <c r="JKO1051" s="308"/>
      <c r="JKP1051" s="308"/>
      <c r="JKQ1051" s="308"/>
      <c r="JKR1051" s="308"/>
      <c r="JKS1051" s="308"/>
      <c r="JKT1051" s="308"/>
      <c r="JKU1051" s="308"/>
      <c r="JKV1051" s="308"/>
      <c r="JKW1051" s="308"/>
      <c r="JKX1051" s="308"/>
      <c r="JKY1051" s="308"/>
      <c r="JKZ1051" s="308"/>
      <c r="JLA1051" s="308"/>
      <c r="JLB1051" s="308"/>
      <c r="JLC1051" s="308"/>
      <c r="JLD1051" s="308"/>
      <c r="JLE1051" s="308"/>
      <c r="JLF1051" s="308"/>
      <c r="JLG1051" s="308"/>
      <c r="JLH1051" s="308"/>
      <c r="JLI1051" s="308"/>
      <c r="JLJ1051" s="308"/>
      <c r="JLK1051" s="308"/>
      <c r="JLL1051" s="308"/>
      <c r="JLM1051" s="308"/>
      <c r="JLN1051" s="308"/>
      <c r="JLO1051" s="308"/>
      <c r="JLP1051" s="308"/>
      <c r="JLQ1051" s="308"/>
      <c r="JLR1051" s="308"/>
      <c r="JLS1051" s="308"/>
      <c r="JLT1051" s="308"/>
      <c r="JLU1051" s="308"/>
      <c r="JLV1051" s="308"/>
      <c r="JLW1051" s="308"/>
      <c r="JLX1051" s="308"/>
      <c r="JLY1051" s="308"/>
      <c r="JLZ1051" s="308"/>
      <c r="JMA1051" s="308"/>
      <c r="JMB1051" s="308"/>
      <c r="JMC1051" s="308"/>
      <c r="JMD1051" s="308"/>
      <c r="JME1051" s="308"/>
      <c r="JMF1051" s="308"/>
      <c r="JMG1051" s="308"/>
      <c r="JMH1051" s="308"/>
      <c r="JMI1051" s="308"/>
      <c r="JMJ1051" s="308"/>
      <c r="JMK1051" s="308"/>
      <c r="JML1051" s="308"/>
      <c r="JMM1051" s="308"/>
      <c r="JMN1051" s="308"/>
      <c r="JMO1051" s="308"/>
      <c r="JMP1051" s="308"/>
      <c r="JMQ1051" s="308"/>
      <c r="JMR1051" s="308"/>
      <c r="JMS1051" s="308"/>
      <c r="JMT1051" s="308"/>
      <c r="JMU1051" s="308"/>
      <c r="JMV1051" s="308"/>
      <c r="JMW1051" s="308"/>
      <c r="JMX1051" s="308"/>
      <c r="JMY1051" s="308"/>
      <c r="JMZ1051" s="308"/>
      <c r="JNA1051" s="308"/>
      <c r="JNB1051" s="308"/>
      <c r="JNC1051" s="308"/>
      <c r="JND1051" s="308"/>
      <c r="JNE1051" s="308"/>
      <c r="JNF1051" s="308"/>
      <c r="JNG1051" s="308"/>
      <c r="JNH1051" s="308"/>
      <c r="JNI1051" s="308"/>
      <c r="JNJ1051" s="308"/>
      <c r="JNK1051" s="308"/>
      <c r="JNL1051" s="308"/>
      <c r="JNM1051" s="308"/>
      <c r="JNN1051" s="308"/>
      <c r="JNO1051" s="308"/>
      <c r="JNP1051" s="308"/>
      <c r="JNQ1051" s="308"/>
      <c r="JNR1051" s="308"/>
      <c r="JNS1051" s="308"/>
      <c r="JNT1051" s="308"/>
      <c r="JNU1051" s="308"/>
      <c r="JNV1051" s="308"/>
      <c r="JNW1051" s="308"/>
      <c r="JNX1051" s="308"/>
      <c r="JNY1051" s="308"/>
      <c r="JNZ1051" s="308"/>
      <c r="JOA1051" s="308"/>
      <c r="JOB1051" s="308"/>
      <c r="JOC1051" s="308"/>
      <c r="JOD1051" s="308"/>
      <c r="JOE1051" s="308"/>
      <c r="JOF1051" s="308"/>
      <c r="JOG1051" s="308"/>
      <c r="JOH1051" s="308"/>
      <c r="JOI1051" s="308"/>
      <c r="JOJ1051" s="308"/>
      <c r="JOK1051" s="308"/>
      <c r="JOL1051" s="308"/>
      <c r="JOM1051" s="308"/>
      <c r="JON1051" s="308"/>
      <c r="JOO1051" s="308"/>
      <c r="JOP1051" s="308"/>
      <c r="JOQ1051" s="308"/>
      <c r="JOR1051" s="308"/>
      <c r="JOS1051" s="308"/>
      <c r="JOT1051" s="308"/>
      <c r="JOU1051" s="308"/>
      <c r="JOV1051" s="308"/>
      <c r="JOW1051" s="308"/>
      <c r="JOX1051" s="308"/>
      <c r="JOY1051" s="308"/>
      <c r="JOZ1051" s="308"/>
      <c r="JPA1051" s="308"/>
      <c r="JPB1051" s="308"/>
      <c r="JPC1051" s="308"/>
      <c r="JPD1051" s="308"/>
      <c r="JPE1051" s="308"/>
      <c r="JPF1051" s="308"/>
      <c r="JPG1051" s="308"/>
      <c r="JPH1051" s="308"/>
      <c r="JPI1051" s="308"/>
      <c r="JPJ1051" s="308"/>
      <c r="JPK1051" s="308"/>
      <c r="JPL1051" s="308"/>
      <c r="JPM1051" s="308"/>
      <c r="JPN1051" s="308"/>
      <c r="JPO1051" s="308"/>
      <c r="JPP1051" s="308"/>
      <c r="JPQ1051" s="308"/>
      <c r="JPR1051" s="308"/>
      <c r="JPS1051" s="308"/>
      <c r="JPT1051" s="308"/>
      <c r="JPU1051" s="308"/>
      <c r="JPV1051" s="308"/>
      <c r="JPW1051" s="308"/>
      <c r="JPX1051" s="308"/>
      <c r="JPY1051" s="308"/>
      <c r="JPZ1051" s="308"/>
      <c r="JQA1051" s="308"/>
      <c r="JQB1051" s="308"/>
      <c r="JQC1051" s="308"/>
      <c r="JQD1051" s="308"/>
      <c r="JQE1051" s="308"/>
      <c r="JQF1051" s="308"/>
      <c r="JQG1051" s="308"/>
      <c r="JQH1051" s="308"/>
      <c r="JQI1051" s="308"/>
      <c r="JQJ1051" s="308"/>
      <c r="JQK1051" s="308"/>
      <c r="JQL1051" s="308"/>
      <c r="JQM1051" s="308"/>
      <c r="JQN1051" s="308"/>
      <c r="JQO1051" s="308"/>
      <c r="JQP1051" s="308"/>
      <c r="JQQ1051" s="308"/>
      <c r="JQR1051" s="308"/>
      <c r="JQS1051" s="308"/>
      <c r="JQT1051" s="308"/>
      <c r="JQU1051" s="308"/>
      <c r="JQV1051" s="308"/>
      <c r="JQW1051" s="308"/>
      <c r="JQX1051" s="308"/>
      <c r="JQY1051" s="308"/>
      <c r="JQZ1051" s="308"/>
      <c r="JRA1051" s="308"/>
      <c r="JRB1051" s="308"/>
      <c r="JRC1051" s="308"/>
      <c r="JRD1051" s="308"/>
      <c r="JRE1051" s="308"/>
      <c r="JRF1051" s="308"/>
      <c r="JRG1051" s="308"/>
      <c r="JRH1051" s="308"/>
      <c r="JRI1051" s="308"/>
      <c r="JRJ1051" s="308"/>
      <c r="JRK1051" s="308"/>
      <c r="JRL1051" s="308"/>
      <c r="JRM1051" s="308"/>
      <c r="JRN1051" s="308"/>
      <c r="JRO1051" s="308"/>
      <c r="JRP1051" s="308"/>
      <c r="JRQ1051" s="308"/>
      <c r="JRR1051" s="308"/>
      <c r="JRS1051" s="308"/>
      <c r="JRT1051" s="308"/>
      <c r="JRU1051" s="308"/>
      <c r="JRV1051" s="308"/>
      <c r="JRW1051" s="308"/>
      <c r="JRX1051" s="308"/>
      <c r="JRY1051" s="308"/>
      <c r="JRZ1051" s="308"/>
      <c r="JSA1051" s="308"/>
      <c r="JSB1051" s="308"/>
      <c r="JSC1051" s="308"/>
      <c r="JSD1051" s="308"/>
      <c r="JSE1051" s="308"/>
      <c r="JSF1051" s="308"/>
      <c r="JSG1051" s="308"/>
      <c r="JSH1051" s="308"/>
      <c r="JSI1051" s="308"/>
      <c r="JSJ1051" s="308"/>
      <c r="JSK1051" s="308"/>
      <c r="JSL1051" s="308"/>
      <c r="JSM1051" s="308"/>
      <c r="JSN1051" s="308"/>
      <c r="JSO1051" s="308"/>
      <c r="JSP1051" s="308"/>
      <c r="JSQ1051" s="308"/>
      <c r="JSR1051" s="308"/>
      <c r="JSS1051" s="308"/>
      <c r="JST1051" s="308"/>
      <c r="JSU1051" s="308"/>
      <c r="JSV1051" s="308"/>
      <c r="JSW1051" s="308"/>
      <c r="JSX1051" s="308"/>
      <c r="JSY1051" s="308"/>
      <c r="JSZ1051" s="308"/>
      <c r="JTA1051" s="308"/>
      <c r="JTB1051" s="308"/>
      <c r="JTC1051" s="308"/>
      <c r="JTD1051" s="308"/>
      <c r="JTE1051" s="308"/>
      <c r="JTF1051" s="308"/>
      <c r="JTG1051" s="308"/>
      <c r="JTH1051" s="308"/>
      <c r="JTI1051" s="308"/>
      <c r="JTJ1051" s="308"/>
      <c r="JTK1051" s="308"/>
      <c r="JTL1051" s="308"/>
      <c r="JTM1051" s="308"/>
      <c r="JTN1051" s="308"/>
      <c r="JTO1051" s="308"/>
      <c r="JTP1051" s="308"/>
      <c r="JTQ1051" s="308"/>
      <c r="JTR1051" s="308"/>
      <c r="JTS1051" s="308"/>
      <c r="JTT1051" s="308"/>
      <c r="JTU1051" s="308"/>
      <c r="JTV1051" s="308"/>
      <c r="JTW1051" s="308"/>
      <c r="JTX1051" s="308"/>
      <c r="JTY1051" s="308"/>
      <c r="JTZ1051" s="308"/>
      <c r="JUA1051" s="308"/>
      <c r="JUB1051" s="308"/>
      <c r="JUC1051" s="308"/>
      <c r="JUD1051" s="308"/>
      <c r="JUE1051" s="308"/>
      <c r="JUF1051" s="308"/>
      <c r="JUG1051" s="308"/>
      <c r="JUH1051" s="308"/>
      <c r="JUI1051" s="308"/>
      <c r="JUJ1051" s="308"/>
      <c r="JUK1051" s="308"/>
      <c r="JUL1051" s="308"/>
      <c r="JUM1051" s="308"/>
      <c r="JUN1051" s="308"/>
      <c r="JUO1051" s="308"/>
      <c r="JUP1051" s="308"/>
      <c r="JUQ1051" s="308"/>
      <c r="JUR1051" s="308"/>
      <c r="JUS1051" s="308"/>
      <c r="JUT1051" s="308"/>
      <c r="JUU1051" s="308"/>
      <c r="JUV1051" s="308"/>
      <c r="JUW1051" s="308"/>
      <c r="JUX1051" s="308"/>
      <c r="JUY1051" s="308"/>
      <c r="JUZ1051" s="308"/>
      <c r="JVA1051" s="308"/>
      <c r="JVB1051" s="308"/>
      <c r="JVC1051" s="308"/>
      <c r="JVD1051" s="308"/>
      <c r="JVE1051" s="308"/>
      <c r="JVF1051" s="308"/>
      <c r="JVG1051" s="308"/>
      <c r="JVH1051" s="308"/>
      <c r="JVI1051" s="308"/>
      <c r="JVJ1051" s="308"/>
      <c r="JVK1051" s="308"/>
      <c r="JVL1051" s="308"/>
      <c r="JVM1051" s="308"/>
      <c r="JVN1051" s="308"/>
      <c r="JVO1051" s="308"/>
      <c r="JVP1051" s="308"/>
      <c r="JVQ1051" s="308"/>
      <c r="JVR1051" s="308"/>
      <c r="JVS1051" s="308"/>
      <c r="JVT1051" s="308"/>
      <c r="JVU1051" s="308"/>
      <c r="JVV1051" s="308"/>
      <c r="JVW1051" s="308"/>
      <c r="JVX1051" s="308"/>
      <c r="JVY1051" s="308"/>
      <c r="JVZ1051" s="308"/>
      <c r="JWA1051" s="308"/>
      <c r="JWB1051" s="308"/>
      <c r="JWC1051" s="308"/>
      <c r="JWD1051" s="308"/>
      <c r="JWE1051" s="308"/>
      <c r="JWF1051" s="308"/>
      <c r="JWG1051" s="308"/>
      <c r="JWH1051" s="308"/>
      <c r="JWI1051" s="308"/>
      <c r="JWJ1051" s="308"/>
      <c r="JWK1051" s="308"/>
      <c r="JWL1051" s="308"/>
      <c r="JWM1051" s="308"/>
      <c r="JWN1051" s="308"/>
      <c r="JWO1051" s="308"/>
      <c r="JWP1051" s="308"/>
      <c r="JWQ1051" s="308"/>
      <c r="JWR1051" s="308"/>
      <c r="JWS1051" s="308"/>
      <c r="JWT1051" s="308"/>
      <c r="JWU1051" s="308"/>
      <c r="JWV1051" s="308"/>
      <c r="JWW1051" s="308"/>
      <c r="JWX1051" s="308"/>
      <c r="JWY1051" s="308"/>
      <c r="JWZ1051" s="308"/>
      <c r="JXA1051" s="308"/>
      <c r="JXB1051" s="308"/>
      <c r="JXC1051" s="308"/>
      <c r="JXD1051" s="308"/>
      <c r="JXE1051" s="308"/>
      <c r="JXF1051" s="308"/>
      <c r="JXG1051" s="308"/>
      <c r="JXH1051" s="308"/>
      <c r="JXI1051" s="308"/>
      <c r="JXJ1051" s="308"/>
      <c r="JXK1051" s="308"/>
      <c r="JXL1051" s="308"/>
      <c r="JXM1051" s="308"/>
      <c r="JXN1051" s="308"/>
      <c r="JXO1051" s="308"/>
      <c r="JXP1051" s="308"/>
      <c r="JXQ1051" s="308"/>
      <c r="JXR1051" s="308"/>
      <c r="JXS1051" s="308"/>
      <c r="JXT1051" s="308"/>
      <c r="JXU1051" s="308"/>
      <c r="JXV1051" s="308"/>
      <c r="JXW1051" s="308"/>
      <c r="JXX1051" s="308"/>
      <c r="JXY1051" s="308"/>
      <c r="JXZ1051" s="308"/>
      <c r="JYA1051" s="308"/>
      <c r="JYB1051" s="308"/>
      <c r="JYC1051" s="308"/>
      <c r="JYD1051" s="308"/>
      <c r="JYE1051" s="308"/>
      <c r="JYF1051" s="308"/>
      <c r="JYG1051" s="308"/>
      <c r="JYH1051" s="308"/>
      <c r="JYI1051" s="308"/>
      <c r="JYJ1051" s="308"/>
      <c r="JYK1051" s="308"/>
      <c r="JYL1051" s="308"/>
      <c r="JYM1051" s="308"/>
      <c r="JYN1051" s="308"/>
      <c r="JYO1051" s="308"/>
      <c r="JYP1051" s="308"/>
      <c r="JYQ1051" s="308"/>
      <c r="JYR1051" s="308"/>
      <c r="JYS1051" s="308"/>
      <c r="JYT1051" s="308"/>
      <c r="JYU1051" s="308"/>
      <c r="JYV1051" s="308"/>
      <c r="JYW1051" s="308"/>
      <c r="JYX1051" s="308"/>
      <c r="JYY1051" s="308"/>
      <c r="JYZ1051" s="308"/>
      <c r="JZA1051" s="308"/>
      <c r="JZB1051" s="308"/>
      <c r="JZC1051" s="308"/>
      <c r="JZD1051" s="308"/>
      <c r="JZE1051" s="308"/>
      <c r="JZF1051" s="308"/>
      <c r="JZG1051" s="308"/>
      <c r="JZH1051" s="308"/>
      <c r="JZI1051" s="308"/>
      <c r="JZJ1051" s="308"/>
      <c r="JZK1051" s="308"/>
      <c r="JZL1051" s="308"/>
      <c r="JZM1051" s="308"/>
      <c r="JZN1051" s="308"/>
      <c r="JZO1051" s="308"/>
      <c r="JZP1051" s="308"/>
      <c r="JZQ1051" s="308"/>
      <c r="JZR1051" s="308"/>
      <c r="JZS1051" s="308"/>
      <c r="JZT1051" s="308"/>
      <c r="JZU1051" s="308"/>
      <c r="JZV1051" s="308"/>
      <c r="JZW1051" s="308"/>
      <c r="JZX1051" s="308"/>
      <c r="JZY1051" s="308"/>
      <c r="JZZ1051" s="308"/>
      <c r="KAA1051" s="308"/>
      <c r="KAB1051" s="308"/>
      <c r="KAC1051" s="308"/>
      <c r="KAD1051" s="308"/>
      <c r="KAE1051" s="308"/>
      <c r="KAF1051" s="308"/>
      <c r="KAG1051" s="308"/>
      <c r="KAH1051" s="308"/>
      <c r="KAI1051" s="308"/>
      <c r="KAJ1051" s="308"/>
      <c r="KAK1051" s="308"/>
      <c r="KAL1051" s="308"/>
      <c r="KAM1051" s="308"/>
      <c r="KAN1051" s="308"/>
      <c r="KAO1051" s="308"/>
      <c r="KAP1051" s="308"/>
      <c r="KAQ1051" s="308"/>
      <c r="KAR1051" s="308"/>
      <c r="KAS1051" s="308"/>
      <c r="KAT1051" s="308"/>
      <c r="KAU1051" s="308"/>
      <c r="KAV1051" s="308"/>
      <c r="KAW1051" s="308"/>
      <c r="KAX1051" s="308"/>
      <c r="KAY1051" s="308"/>
      <c r="KAZ1051" s="308"/>
      <c r="KBA1051" s="308"/>
      <c r="KBB1051" s="308"/>
      <c r="KBC1051" s="308"/>
      <c r="KBD1051" s="308"/>
      <c r="KBE1051" s="308"/>
      <c r="KBF1051" s="308"/>
      <c r="KBG1051" s="308"/>
      <c r="KBH1051" s="308"/>
      <c r="KBI1051" s="308"/>
      <c r="KBJ1051" s="308"/>
      <c r="KBK1051" s="308"/>
      <c r="KBL1051" s="308"/>
      <c r="KBM1051" s="308"/>
      <c r="KBN1051" s="308"/>
      <c r="KBO1051" s="308"/>
      <c r="KBP1051" s="308"/>
      <c r="KBQ1051" s="308"/>
      <c r="KBR1051" s="308"/>
      <c r="KBS1051" s="308"/>
      <c r="KBT1051" s="308"/>
      <c r="KBU1051" s="308"/>
      <c r="KBV1051" s="308"/>
      <c r="KBW1051" s="308"/>
      <c r="KBX1051" s="308"/>
      <c r="KBY1051" s="308"/>
      <c r="KBZ1051" s="308"/>
      <c r="KCA1051" s="308"/>
      <c r="KCB1051" s="308"/>
      <c r="KCC1051" s="308"/>
      <c r="KCD1051" s="308"/>
      <c r="KCE1051" s="308"/>
      <c r="KCF1051" s="308"/>
      <c r="KCG1051" s="308"/>
      <c r="KCH1051" s="308"/>
      <c r="KCI1051" s="308"/>
      <c r="KCJ1051" s="308"/>
      <c r="KCK1051" s="308"/>
      <c r="KCL1051" s="308"/>
      <c r="KCM1051" s="308"/>
      <c r="KCN1051" s="308"/>
      <c r="KCO1051" s="308"/>
      <c r="KCP1051" s="308"/>
      <c r="KCQ1051" s="308"/>
      <c r="KCR1051" s="308"/>
      <c r="KCS1051" s="308"/>
      <c r="KCT1051" s="308"/>
      <c r="KCU1051" s="308"/>
      <c r="KCV1051" s="308"/>
      <c r="KCW1051" s="308"/>
      <c r="KCX1051" s="308"/>
      <c r="KCY1051" s="308"/>
      <c r="KCZ1051" s="308"/>
      <c r="KDA1051" s="308"/>
      <c r="KDB1051" s="308"/>
      <c r="KDC1051" s="308"/>
      <c r="KDD1051" s="308"/>
      <c r="KDE1051" s="308"/>
      <c r="KDF1051" s="308"/>
      <c r="KDG1051" s="308"/>
      <c r="KDH1051" s="308"/>
      <c r="KDI1051" s="308"/>
      <c r="KDJ1051" s="308"/>
      <c r="KDK1051" s="308"/>
      <c r="KDL1051" s="308"/>
      <c r="KDM1051" s="308"/>
      <c r="KDN1051" s="308"/>
      <c r="KDO1051" s="308"/>
      <c r="KDP1051" s="308"/>
      <c r="KDQ1051" s="308"/>
      <c r="KDR1051" s="308"/>
      <c r="KDS1051" s="308"/>
      <c r="KDT1051" s="308"/>
      <c r="KDU1051" s="308"/>
      <c r="KDV1051" s="308"/>
      <c r="KDW1051" s="308"/>
      <c r="KDX1051" s="308"/>
      <c r="KDY1051" s="308"/>
      <c r="KDZ1051" s="308"/>
      <c r="KEA1051" s="308"/>
      <c r="KEB1051" s="308"/>
      <c r="KEC1051" s="308"/>
      <c r="KED1051" s="308"/>
      <c r="KEE1051" s="308"/>
      <c r="KEF1051" s="308"/>
      <c r="KEG1051" s="308"/>
      <c r="KEH1051" s="308"/>
      <c r="KEI1051" s="308"/>
      <c r="KEJ1051" s="308"/>
      <c r="KEK1051" s="308"/>
      <c r="KEL1051" s="308"/>
      <c r="KEM1051" s="308"/>
      <c r="KEN1051" s="308"/>
      <c r="KEO1051" s="308"/>
      <c r="KEP1051" s="308"/>
      <c r="KEQ1051" s="308"/>
      <c r="KER1051" s="308"/>
      <c r="KES1051" s="308"/>
      <c r="KET1051" s="308"/>
      <c r="KEU1051" s="308"/>
      <c r="KEV1051" s="308"/>
      <c r="KEW1051" s="308"/>
      <c r="KEX1051" s="308"/>
      <c r="KEY1051" s="308"/>
      <c r="KEZ1051" s="308"/>
      <c r="KFA1051" s="308"/>
      <c r="KFB1051" s="308"/>
      <c r="KFC1051" s="308"/>
      <c r="KFD1051" s="308"/>
      <c r="KFE1051" s="308"/>
      <c r="KFF1051" s="308"/>
      <c r="KFG1051" s="308"/>
      <c r="KFH1051" s="308"/>
      <c r="KFI1051" s="308"/>
      <c r="KFJ1051" s="308"/>
      <c r="KFK1051" s="308"/>
      <c r="KFL1051" s="308"/>
      <c r="KFM1051" s="308"/>
      <c r="KFN1051" s="308"/>
      <c r="KFO1051" s="308"/>
      <c r="KFP1051" s="308"/>
      <c r="KFQ1051" s="308"/>
      <c r="KFR1051" s="308"/>
      <c r="KFS1051" s="308"/>
      <c r="KFT1051" s="308"/>
      <c r="KFU1051" s="308"/>
      <c r="KFV1051" s="308"/>
      <c r="KFW1051" s="308"/>
      <c r="KFX1051" s="308"/>
      <c r="KFY1051" s="308"/>
      <c r="KFZ1051" s="308"/>
      <c r="KGA1051" s="308"/>
      <c r="KGB1051" s="308"/>
      <c r="KGC1051" s="308"/>
      <c r="KGD1051" s="308"/>
      <c r="KGE1051" s="308"/>
      <c r="KGF1051" s="308"/>
      <c r="KGG1051" s="308"/>
      <c r="KGH1051" s="308"/>
      <c r="KGI1051" s="308"/>
      <c r="KGJ1051" s="308"/>
      <c r="KGK1051" s="308"/>
      <c r="KGL1051" s="308"/>
      <c r="KGM1051" s="308"/>
      <c r="KGN1051" s="308"/>
      <c r="KGO1051" s="308"/>
      <c r="KGP1051" s="308"/>
      <c r="KGQ1051" s="308"/>
      <c r="KGR1051" s="308"/>
      <c r="KGS1051" s="308"/>
      <c r="KGT1051" s="308"/>
      <c r="KGU1051" s="308"/>
      <c r="KGV1051" s="308"/>
      <c r="KGW1051" s="308"/>
      <c r="KGX1051" s="308"/>
      <c r="KGY1051" s="308"/>
      <c r="KGZ1051" s="308"/>
      <c r="KHA1051" s="308"/>
      <c r="KHB1051" s="308"/>
      <c r="KHC1051" s="308"/>
      <c r="KHD1051" s="308"/>
      <c r="KHE1051" s="308"/>
      <c r="KHF1051" s="308"/>
      <c r="KHG1051" s="308"/>
      <c r="KHH1051" s="308"/>
      <c r="KHI1051" s="308"/>
      <c r="KHJ1051" s="308"/>
      <c r="KHK1051" s="308"/>
      <c r="KHL1051" s="308"/>
      <c r="KHM1051" s="308"/>
      <c r="KHN1051" s="308"/>
      <c r="KHO1051" s="308"/>
      <c r="KHP1051" s="308"/>
      <c r="KHQ1051" s="308"/>
      <c r="KHR1051" s="308"/>
      <c r="KHS1051" s="308"/>
      <c r="KHT1051" s="308"/>
      <c r="KHU1051" s="308"/>
      <c r="KHV1051" s="308"/>
      <c r="KHW1051" s="308"/>
      <c r="KHX1051" s="308"/>
      <c r="KHY1051" s="308"/>
      <c r="KHZ1051" s="308"/>
      <c r="KIA1051" s="308"/>
      <c r="KIB1051" s="308"/>
      <c r="KIC1051" s="308"/>
      <c r="KID1051" s="308"/>
      <c r="KIE1051" s="308"/>
      <c r="KIF1051" s="308"/>
      <c r="KIG1051" s="308"/>
      <c r="KIH1051" s="308"/>
      <c r="KII1051" s="308"/>
      <c r="KIJ1051" s="308"/>
      <c r="KIK1051" s="308"/>
      <c r="KIL1051" s="308"/>
      <c r="KIM1051" s="308"/>
      <c r="KIN1051" s="308"/>
      <c r="KIO1051" s="308"/>
      <c r="KIP1051" s="308"/>
      <c r="KIQ1051" s="308"/>
      <c r="KIR1051" s="308"/>
      <c r="KIS1051" s="308"/>
      <c r="KIT1051" s="308"/>
      <c r="KIU1051" s="308"/>
      <c r="KIV1051" s="308"/>
      <c r="KIW1051" s="308"/>
      <c r="KIX1051" s="308"/>
      <c r="KIY1051" s="308"/>
      <c r="KIZ1051" s="308"/>
      <c r="KJA1051" s="308"/>
      <c r="KJB1051" s="308"/>
      <c r="KJC1051" s="308"/>
      <c r="KJD1051" s="308"/>
      <c r="KJE1051" s="308"/>
      <c r="KJF1051" s="308"/>
      <c r="KJG1051" s="308"/>
      <c r="KJH1051" s="308"/>
      <c r="KJI1051" s="308"/>
      <c r="KJJ1051" s="308"/>
      <c r="KJK1051" s="308"/>
      <c r="KJL1051" s="308"/>
      <c r="KJM1051" s="308"/>
      <c r="KJN1051" s="308"/>
      <c r="KJO1051" s="308"/>
      <c r="KJP1051" s="308"/>
      <c r="KJQ1051" s="308"/>
      <c r="KJR1051" s="308"/>
      <c r="KJS1051" s="308"/>
      <c r="KJT1051" s="308"/>
      <c r="KJU1051" s="308"/>
      <c r="KJV1051" s="308"/>
      <c r="KJW1051" s="308"/>
      <c r="KJX1051" s="308"/>
      <c r="KJY1051" s="308"/>
      <c r="KJZ1051" s="308"/>
      <c r="KKA1051" s="308"/>
      <c r="KKB1051" s="308"/>
      <c r="KKC1051" s="308"/>
      <c r="KKD1051" s="308"/>
      <c r="KKE1051" s="308"/>
      <c r="KKF1051" s="308"/>
      <c r="KKG1051" s="308"/>
      <c r="KKH1051" s="308"/>
      <c r="KKI1051" s="308"/>
      <c r="KKJ1051" s="308"/>
      <c r="KKK1051" s="308"/>
      <c r="KKL1051" s="308"/>
      <c r="KKM1051" s="308"/>
      <c r="KKN1051" s="308"/>
      <c r="KKO1051" s="308"/>
      <c r="KKP1051" s="308"/>
      <c r="KKQ1051" s="308"/>
      <c r="KKR1051" s="308"/>
      <c r="KKS1051" s="308"/>
      <c r="KKT1051" s="308"/>
      <c r="KKU1051" s="308"/>
      <c r="KKV1051" s="308"/>
      <c r="KKW1051" s="308"/>
      <c r="KKX1051" s="308"/>
      <c r="KKY1051" s="308"/>
      <c r="KKZ1051" s="308"/>
      <c r="KLA1051" s="308"/>
      <c r="KLB1051" s="308"/>
      <c r="KLC1051" s="308"/>
      <c r="KLD1051" s="308"/>
      <c r="KLE1051" s="308"/>
      <c r="KLF1051" s="308"/>
      <c r="KLG1051" s="308"/>
      <c r="KLH1051" s="308"/>
      <c r="KLI1051" s="308"/>
      <c r="KLJ1051" s="308"/>
      <c r="KLK1051" s="308"/>
      <c r="KLL1051" s="308"/>
      <c r="KLM1051" s="308"/>
      <c r="KLN1051" s="308"/>
      <c r="KLO1051" s="308"/>
      <c r="KLP1051" s="308"/>
      <c r="KLQ1051" s="308"/>
      <c r="KLR1051" s="308"/>
      <c r="KLS1051" s="308"/>
      <c r="KLT1051" s="308"/>
      <c r="KLU1051" s="308"/>
      <c r="KLV1051" s="308"/>
      <c r="KLW1051" s="308"/>
      <c r="KLX1051" s="308"/>
      <c r="KLY1051" s="308"/>
      <c r="KLZ1051" s="308"/>
      <c r="KMA1051" s="308"/>
      <c r="KMB1051" s="308"/>
      <c r="KMC1051" s="308"/>
      <c r="KMD1051" s="308"/>
      <c r="KME1051" s="308"/>
      <c r="KMF1051" s="308"/>
      <c r="KMG1051" s="308"/>
      <c r="KMH1051" s="308"/>
      <c r="KMI1051" s="308"/>
      <c r="KMJ1051" s="308"/>
      <c r="KMK1051" s="308"/>
      <c r="KML1051" s="308"/>
      <c r="KMM1051" s="308"/>
      <c r="KMN1051" s="308"/>
      <c r="KMO1051" s="308"/>
      <c r="KMP1051" s="308"/>
      <c r="KMQ1051" s="308"/>
      <c r="KMR1051" s="308"/>
      <c r="KMS1051" s="308"/>
      <c r="KMT1051" s="308"/>
      <c r="KMU1051" s="308"/>
      <c r="KMV1051" s="308"/>
      <c r="KMW1051" s="308"/>
      <c r="KMX1051" s="308"/>
      <c r="KMY1051" s="308"/>
      <c r="KMZ1051" s="308"/>
      <c r="KNA1051" s="308"/>
      <c r="KNB1051" s="308"/>
      <c r="KNC1051" s="308"/>
      <c r="KND1051" s="308"/>
      <c r="KNE1051" s="308"/>
      <c r="KNF1051" s="308"/>
      <c r="KNG1051" s="308"/>
      <c r="KNH1051" s="308"/>
      <c r="KNI1051" s="308"/>
      <c r="KNJ1051" s="308"/>
      <c r="KNK1051" s="308"/>
      <c r="KNL1051" s="308"/>
      <c r="KNM1051" s="308"/>
      <c r="KNN1051" s="308"/>
      <c r="KNO1051" s="308"/>
      <c r="KNP1051" s="308"/>
      <c r="KNQ1051" s="308"/>
      <c r="KNR1051" s="308"/>
      <c r="KNS1051" s="308"/>
      <c r="KNT1051" s="308"/>
      <c r="KNU1051" s="308"/>
      <c r="KNV1051" s="308"/>
      <c r="KNW1051" s="308"/>
      <c r="KNX1051" s="308"/>
      <c r="KNY1051" s="308"/>
      <c r="KNZ1051" s="308"/>
      <c r="KOA1051" s="308"/>
      <c r="KOB1051" s="308"/>
      <c r="KOC1051" s="308"/>
      <c r="KOD1051" s="308"/>
      <c r="KOE1051" s="308"/>
      <c r="KOF1051" s="308"/>
      <c r="KOG1051" s="308"/>
      <c r="KOH1051" s="308"/>
      <c r="KOI1051" s="308"/>
      <c r="KOJ1051" s="308"/>
      <c r="KOK1051" s="308"/>
      <c r="KOL1051" s="308"/>
      <c r="KOM1051" s="308"/>
      <c r="KON1051" s="308"/>
      <c r="KOO1051" s="308"/>
      <c r="KOP1051" s="308"/>
      <c r="KOQ1051" s="308"/>
      <c r="KOR1051" s="308"/>
      <c r="KOS1051" s="308"/>
      <c r="KOT1051" s="308"/>
      <c r="KOU1051" s="308"/>
      <c r="KOV1051" s="308"/>
      <c r="KOW1051" s="308"/>
      <c r="KOX1051" s="308"/>
      <c r="KOY1051" s="308"/>
      <c r="KOZ1051" s="308"/>
      <c r="KPA1051" s="308"/>
      <c r="KPB1051" s="308"/>
      <c r="KPC1051" s="308"/>
      <c r="KPD1051" s="308"/>
      <c r="KPE1051" s="308"/>
      <c r="KPF1051" s="308"/>
      <c r="KPG1051" s="308"/>
      <c r="KPH1051" s="308"/>
      <c r="KPI1051" s="308"/>
      <c r="KPJ1051" s="308"/>
      <c r="KPK1051" s="308"/>
      <c r="KPL1051" s="308"/>
      <c r="KPM1051" s="308"/>
      <c r="KPN1051" s="308"/>
      <c r="KPO1051" s="308"/>
      <c r="KPP1051" s="308"/>
      <c r="KPQ1051" s="308"/>
      <c r="KPR1051" s="308"/>
      <c r="KPS1051" s="308"/>
      <c r="KPT1051" s="308"/>
      <c r="KPU1051" s="308"/>
      <c r="KPV1051" s="308"/>
      <c r="KPW1051" s="308"/>
      <c r="KPX1051" s="308"/>
      <c r="KPY1051" s="308"/>
      <c r="KPZ1051" s="308"/>
      <c r="KQA1051" s="308"/>
      <c r="KQB1051" s="308"/>
      <c r="KQC1051" s="308"/>
      <c r="KQD1051" s="308"/>
      <c r="KQE1051" s="308"/>
      <c r="KQF1051" s="308"/>
      <c r="KQG1051" s="308"/>
      <c r="KQH1051" s="308"/>
      <c r="KQI1051" s="308"/>
      <c r="KQJ1051" s="308"/>
      <c r="KQK1051" s="308"/>
      <c r="KQL1051" s="308"/>
      <c r="KQM1051" s="308"/>
      <c r="KQN1051" s="308"/>
      <c r="KQO1051" s="308"/>
      <c r="KQP1051" s="308"/>
      <c r="KQQ1051" s="308"/>
      <c r="KQR1051" s="308"/>
      <c r="KQS1051" s="308"/>
      <c r="KQT1051" s="308"/>
      <c r="KQU1051" s="308"/>
      <c r="KQV1051" s="308"/>
      <c r="KQW1051" s="308"/>
      <c r="KQX1051" s="308"/>
      <c r="KQY1051" s="308"/>
      <c r="KQZ1051" s="308"/>
      <c r="KRA1051" s="308"/>
      <c r="KRB1051" s="308"/>
      <c r="KRC1051" s="308"/>
      <c r="KRD1051" s="308"/>
      <c r="KRE1051" s="308"/>
      <c r="KRF1051" s="308"/>
      <c r="KRG1051" s="308"/>
      <c r="KRH1051" s="308"/>
      <c r="KRI1051" s="308"/>
      <c r="KRJ1051" s="308"/>
      <c r="KRK1051" s="308"/>
      <c r="KRL1051" s="308"/>
      <c r="KRM1051" s="308"/>
      <c r="KRN1051" s="308"/>
      <c r="KRO1051" s="308"/>
      <c r="KRP1051" s="308"/>
      <c r="KRQ1051" s="308"/>
      <c r="KRR1051" s="308"/>
      <c r="KRS1051" s="308"/>
      <c r="KRT1051" s="308"/>
      <c r="KRU1051" s="308"/>
      <c r="KRV1051" s="308"/>
      <c r="KRW1051" s="308"/>
      <c r="KRX1051" s="308"/>
      <c r="KRY1051" s="308"/>
      <c r="KRZ1051" s="308"/>
      <c r="KSA1051" s="308"/>
      <c r="KSB1051" s="308"/>
      <c r="KSC1051" s="308"/>
      <c r="KSD1051" s="308"/>
      <c r="KSE1051" s="308"/>
      <c r="KSF1051" s="308"/>
      <c r="KSG1051" s="308"/>
      <c r="KSH1051" s="308"/>
      <c r="KSI1051" s="308"/>
      <c r="KSJ1051" s="308"/>
      <c r="KSK1051" s="308"/>
      <c r="KSL1051" s="308"/>
      <c r="KSM1051" s="308"/>
      <c r="KSN1051" s="308"/>
      <c r="KSO1051" s="308"/>
      <c r="KSP1051" s="308"/>
      <c r="KSQ1051" s="308"/>
      <c r="KSR1051" s="308"/>
      <c r="KSS1051" s="308"/>
      <c r="KST1051" s="308"/>
      <c r="KSU1051" s="308"/>
      <c r="KSV1051" s="308"/>
      <c r="KSW1051" s="308"/>
      <c r="KSX1051" s="308"/>
      <c r="KSY1051" s="308"/>
      <c r="KSZ1051" s="308"/>
      <c r="KTA1051" s="308"/>
      <c r="KTB1051" s="308"/>
      <c r="KTC1051" s="308"/>
      <c r="KTD1051" s="308"/>
      <c r="KTE1051" s="308"/>
      <c r="KTF1051" s="308"/>
      <c r="KTG1051" s="308"/>
      <c r="KTH1051" s="308"/>
      <c r="KTI1051" s="308"/>
      <c r="KTJ1051" s="308"/>
      <c r="KTK1051" s="308"/>
      <c r="KTL1051" s="308"/>
      <c r="KTM1051" s="308"/>
      <c r="KTN1051" s="308"/>
      <c r="KTO1051" s="308"/>
      <c r="KTP1051" s="308"/>
      <c r="KTQ1051" s="308"/>
      <c r="KTR1051" s="308"/>
      <c r="KTS1051" s="308"/>
      <c r="KTT1051" s="308"/>
      <c r="KTU1051" s="308"/>
      <c r="KTV1051" s="308"/>
      <c r="KTW1051" s="308"/>
      <c r="KTX1051" s="308"/>
      <c r="KTY1051" s="308"/>
      <c r="KTZ1051" s="308"/>
      <c r="KUA1051" s="308"/>
      <c r="KUB1051" s="308"/>
      <c r="KUC1051" s="308"/>
      <c r="KUD1051" s="308"/>
      <c r="KUE1051" s="308"/>
      <c r="KUF1051" s="308"/>
      <c r="KUG1051" s="308"/>
      <c r="KUH1051" s="308"/>
      <c r="KUI1051" s="308"/>
      <c r="KUJ1051" s="308"/>
      <c r="KUK1051" s="308"/>
      <c r="KUL1051" s="308"/>
      <c r="KUM1051" s="308"/>
      <c r="KUN1051" s="308"/>
      <c r="KUO1051" s="308"/>
      <c r="KUP1051" s="308"/>
      <c r="KUQ1051" s="308"/>
      <c r="KUR1051" s="308"/>
      <c r="KUS1051" s="308"/>
      <c r="KUT1051" s="308"/>
      <c r="KUU1051" s="308"/>
      <c r="KUV1051" s="308"/>
      <c r="KUW1051" s="308"/>
      <c r="KUX1051" s="308"/>
      <c r="KUY1051" s="308"/>
      <c r="KUZ1051" s="308"/>
      <c r="KVA1051" s="308"/>
      <c r="KVB1051" s="308"/>
      <c r="KVC1051" s="308"/>
      <c r="KVD1051" s="308"/>
      <c r="KVE1051" s="308"/>
      <c r="KVF1051" s="308"/>
      <c r="KVG1051" s="308"/>
      <c r="KVH1051" s="308"/>
      <c r="KVI1051" s="308"/>
      <c r="KVJ1051" s="308"/>
      <c r="KVK1051" s="308"/>
      <c r="KVL1051" s="308"/>
      <c r="KVM1051" s="308"/>
      <c r="KVN1051" s="308"/>
      <c r="KVO1051" s="308"/>
      <c r="KVP1051" s="308"/>
      <c r="KVQ1051" s="308"/>
      <c r="KVR1051" s="308"/>
      <c r="KVS1051" s="308"/>
      <c r="KVT1051" s="308"/>
      <c r="KVU1051" s="308"/>
      <c r="KVV1051" s="308"/>
      <c r="KVW1051" s="308"/>
      <c r="KVX1051" s="308"/>
      <c r="KVY1051" s="308"/>
      <c r="KVZ1051" s="308"/>
      <c r="KWA1051" s="308"/>
      <c r="KWB1051" s="308"/>
      <c r="KWC1051" s="308"/>
      <c r="KWD1051" s="308"/>
      <c r="KWE1051" s="308"/>
      <c r="KWF1051" s="308"/>
      <c r="KWG1051" s="308"/>
      <c r="KWH1051" s="308"/>
      <c r="KWI1051" s="308"/>
      <c r="KWJ1051" s="308"/>
      <c r="KWK1051" s="308"/>
      <c r="KWL1051" s="308"/>
      <c r="KWM1051" s="308"/>
      <c r="KWN1051" s="308"/>
      <c r="KWO1051" s="308"/>
      <c r="KWP1051" s="308"/>
      <c r="KWQ1051" s="308"/>
      <c r="KWR1051" s="308"/>
      <c r="KWS1051" s="308"/>
      <c r="KWT1051" s="308"/>
      <c r="KWU1051" s="308"/>
      <c r="KWV1051" s="308"/>
      <c r="KWW1051" s="308"/>
      <c r="KWX1051" s="308"/>
      <c r="KWY1051" s="308"/>
      <c r="KWZ1051" s="308"/>
      <c r="KXA1051" s="308"/>
      <c r="KXB1051" s="308"/>
      <c r="KXC1051" s="308"/>
      <c r="KXD1051" s="308"/>
      <c r="KXE1051" s="308"/>
      <c r="KXF1051" s="308"/>
      <c r="KXG1051" s="308"/>
      <c r="KXH1051" s="308"/>
      <c r="KXI1051" s="308"/>
      <c r="KXJ1051" s="308"/>
      <c r="KXK1051" s="308"/>
      <c r="KXL1051" s="308"/>
      <c r="KXM1051" s="308"/>
      <c r="KXN1051" s="308"/>
      <c r="KXO1051" s="308"/>
      <c r="KXP1051" s="308"/>
      <c r="KXQ1051" s="308"/>
      <c r="KXR1051" s="308"/>
      <c r="KXS1051" s="308"/>
      <c r="KXT1051" s="308"/>
      <c r="KXU1051" s="308"/>
      <c r="KXV1051" s="308"/>
      <c r="KXW1051" s="308"/>
      <c r="KXX1051" s="308"/>
      <c r="KXY1051" s="308"/>
      <c r="KXZ1051" s="308"/>
      <c r="KYA1051" s="308"/>
      <c r="KYB1051" s="308"/>
      <c r="KYC1051" s="308"/>
      <c r="KYD1051" s="308"/>
      <c r="KYE1051" s="308"/>
      <c r="KYF1051" s="308"/>
      <c r="KYG1051" s="308"/>
      <c r="KYH1051" s="308"/>
      <c r="KYI1051" s="308"/>
      <c r="KYJ1051" s="308"/>
      <c r="KYK1051" s="308"/>
      <c r="KYL1051" s="308"/>
      <c r="KYM1051" s="308"/>
      <c r="KYN1051" s="308"/>
      <c r="KYO1051" s="308"/>
      <c r="KYP1051" s="308"/>
      <c r="KYQ1051" s="308"/>
      <c r="KYR1051" s="308"/>
      <c r="KYS1051" s="308"/>
      <c r="KYT1051" s="308"/>
      <c r="KYU1051" s="308"/>
      <c r="KYV1051" s="308"/>
      <c r="KYW1051" s="308"/>
      <c r="KYX1051" s="308"/>
      <c r="KYY1051" s="308"/>
      <c r="KYZ1051" s="308"/>
      <c r="KZA1051" s="308"/>
      <c r="KZB1051" s="308"/>
      <c r="KZC1051" s="308"/>
      <c r="KZD1051" s="308"/>
      <c r="KZE1051" s="308"/>
      <c r="KZF1051" s="308"/>
      <c r="KZG1051" s="308"/>
      <c r="KZH1051" s="308"/>
      <c r="KZI1051" s="308"/>
      <c r="KZJ1051" s="308"/>
      <c r="KZK1051" s="308"/>
      <c r="KZL1051" s="308"/>
      <c r="KZM1051" s="308"/>
      <c r="KZN1051" s="308"/>
      <c r="KZO1051" s="308"/>
      <c r="KZP1051" s="308"/>
      <c r="KZQ1051" s="308"/>
      <c r="KZR1051" s="308"/>
      <c r="KZS1051" s="308"/>
      <c r="KZT1051" s="308"/>
      <c r="KZU1051" s="308"/>
      <c r="KZV1051" s="308"/>
      <c r="KZW1051" s="308"/>
      <c r="KZX1051" s="308"/>
      <c r="KZY1051" s="308"/>
      <c r="KZZ1051" s="308"/>
      <c r="LAA1051" s="308"/>
      <c r="LAB1051" s="308"/>
      <c r="LAC1051" s="308"/>
      <c r="LAD1051" s="308"/>
      <c r="LAE1051" s="308"/>
      <c r="LAF1051" s="308"/>
      <c r="LAG1051" s="308"/>
      <c r="LAH1051" s="308"/>
      <c r="LAI1051" s="308"/>
      <c r="LAJ1051" s="308"/>
      <c r="LAK1051" s="308"/>
      <c r="LAL1051" s="308"/>
      <c r="LAM1051" s="308"/>
      <c r="LAN1051" s="308"/>
      <c r="LAO1051" s="308"/>
      <c r="LAP1051" s="308"/>
      <c r="LAQ1051" s="308"/>
      <c r="LAR1051" s="308"/>
      <c r="LAS1051" s="308"/>
      <c r="LAT1051" s="308"/>
      <c r="LAU1051" s="308"/>
      <c r="LAV1051" s="308"/>
      <c r="LAW1051" s="308"/>
      <c r="LAX1051" s="308"/>
      <c r="LAY1051" s="308"/>
      <c r="LAZ1051" s="308"/>
      <c r="LBA1051" s="308"/>
      <c r="LBB1051" s="308"/>
      <c r="LBC1051" s="308"/>
      <c r="LBD1051" s="308"/>
      <c r="LBE1051" s="308"/>
      <c r="LBF1051" s="308"/>
      <c r="LBG1051" s="308"/>
      <c r="LBH1051" s="308"/>
      <c r="LBI1051" s="308"/>
      <c r="LBJ1051" s="308"/>
      <c r="LBK1051" s="308"/>
      <c r="LBL1051" s="308"/>
      <c r="LBM1051" s="308"/>
      <c r="LBN1051" s="308"/>
      <c r="LBO1051" s="308"/>
      <c r="LBP1051" s="308"/>
      <c r="LBQ1051" s="308"/>
      <c r="LBR1051" s="308"/>
      <c r="LBS1051" s="308"/>
      <c r="LBT1051" s="308"/>
      <c r="LBU1051" s="308"/>
      <c r="LBV1051" s="308"/>
      <c r="LBW1051" s="308"/>
      <c r="LBX1051" s="308"/>
      <c r="LBY1051" s="308"/>
      <c r="LBZ1051" s="308"/>
      <c r="LCA1051" s="308"/>
      <c r="LCB1051" s="308"/>
      <c r="LCC1051" s="308"/>
      <c r="LCD1051" s="308"/>
      <c r="LCE1051" s="308"/>
      <c r="LCF1051" s="308"/>
      <c r="LCG1051" s="308"/>
      <c r="LCH1051" s="308"/>
      <c r="LCI1051" s="308"/>
      <c r="LCJ1051" s="308"/>
      <c r="LCK1051" s="308"/>
      <c r="LCL1051" s="308"/>
      <c r="LCM1051" s="308"/>
      <c r="LCN1051" s="308"/>
      <c r="LCO1051" s="308"/>
      <c r="LCP1051" s="308"/>
      <c r="LCQ1051" s="308"/>
      <c r="LCR1051" s="308"/>
      <c r="LCS1051" s="308"/>
      <c r="LCT1051" s="308"/>
      <c r="LCU1051" s="308"/>
      <c r="LCV1051" s="308"/>
      <c r="LCW1051" s="308"/>
      <c r="LCX1051" s="308"/>
      <c r="LCY1051" s="308"/>
      <c r="LCZ1051" s="308"/>
      <c r="LDA1051" s="308"/>
      <c r="LDB1051" s="308"/>
      <c r="LDC1051" s="308"/>
      <c r="LDD1051" s="308"/>
      <c r="LDE1051" s="308"/>
      <c r="LDF1051" s="308"/>
      <c r="LDG1051" s="308"/>
      <c r="LDH1051" s="308"/>
      <c r="LDI1051" s="308"/>
      <c r="LDJ1051" s="308"/>
      <c r="LDK1051" s="308"/>
      <c r="LDL1051" s="308"/>
      <c r="LDM1051" s="308"/>
      <c r="LDN1051" s="308"/>
      <c r="LDO1051" s="308"/>
      <c r="LDP1051" s="308"/>
      <c r="LDQ1051" s="308"/>
      <c r="LDR1051" s="308"/>
      <c r="LDS1051" s="308"/>
      <c r="LDT1051" s="308"/>
      <c r="LDU1051" s="308"/>
      <c r="LDV1051" s="308"/>
      <c r="LDW1051" s="308"/>
      <c r="LDX1051" s="308"/>
      <c r="LDY1051" s="308"/>
      <c r="LDZ1051" s="308"/>
      <c r="LEA1051" s="308"/>
      <c r="LEB1051" s="308"/>
      <c r="LEC1051" s="308"/>
      <c r="LED1051" s="308"/>
      <c r="LEE1051" s="308"/>
      <c r="LEF1051" s="308"/>
      <c r="LEG1051" s="308"/>
      <c r="LEH1051" s="308"/>
      <c r="LEI1051" s="308"/>
      <c r="LEJ1051" s="308"/>
      <c r="LEK1051" s="308"/>
      <c r="LEL1051" s="308"/>
      <c r="LEM1051" s="308"/>
      <c r="LEN1051" s="308"/>
      <c r="LEO1051" s="308"/>
      <c r="LEP1051" s="308"/>
      <c r="LEQ1051" s="308"/>
      <c r="LER1051" s="308"/>
      <c r="LES1051" s="308"/>
      <c r="LET1051" s="308"/>
      <c r="LEU1051" s="308"/>
      <c r="LEV1051" s="308"/>
      <c r="LEW1051" s="308"/>
      <c r="LEX1051" s="308"/>
      <c r="LEY1051" s="308"/>
      <c r="LEZ1051" s="308"/>
      <c r="LFA1051" s="308"/>
      <c r="LFB1051" s="308"/>
      <c r="LFC1051" s="308"/>
      <c r="LFD1051" s="308"/>
      <c r="LFE1051" s="308"/>
      <c r="LFF1051" s="308"/>
      <c r="LFG1051" s="308"/>
      <c r="LFH1051" s="308"/>
      <c r="LFI1051" s="308"/>
      <c r="LFJ1051" s="308"/>
      <c r="LFK1051" s="308"/>
      <c r="LFL1051" s="308"/>
      <c r="LFM1051" s="308"/>
      <c r="LFN1051" s="308"/>
      <c r="LFO1051" s="308"/>
      <c r="LFP1051" s="308"/>
      <c r="LFQ1051" s="308"/>
      <c r="LFR1051" s="308"/>
      <c r="LFS1051" s="308"/>
      <c r="LFT1051" s="308"/>
      <c r="LFU1051" s="308"/>
      <c r="LFV1051" s="308"/>
      <c r="LFW1051" s="308"/>
      <c r="LFX1051" s="308"/>
      <c r="LFY1051" s="308"/>
      <c r="LFZ1051" s="308"/>
      <c r="LGA1051" s="308"/>
      <c r="LGB1051" s="308"/>
      <c r="LGC1051" s="308"/>
      <c r="LGD1051" s="308"/>
      <c r="LGE1051" s="308"/>
      <c r="LGF1051" s="308"/>
      <c r="LGG1051" s="308"/>
      <c r="LGH1051" s="308"/>
      <c r="LGI1051" s="308"/>
      <c r="LGJ1051" s="308"/>
      <c r="LGK1051" s="308"/>
      <c r="LGL1051" s="308"/>
      <c r="LGM1051" s="308"/>
      <c r="LGN1051" s="308"/>
      <c r="LGO1051" s="308"/>
      <c r="LGP1051" s="308"/>
      <c r="LGQ1051" s="308"/>
      <c r="LGR1051" s="308"/>
      <c r="LGS1051" s="308"/>
      <c r="LGT1051" s="308"/>
      <c r="LGU1051" s="308"/>
      <c r="LGV1051" s="308"/>
      <c r="LGW1051" s="308"/>
      <c r="LGX1051" s="308"/>
      <c r="LGY1051" s="308"/>
      <c r="LGZ1051" s="308"/>
      <c r="LHA1051" s="308"/>
      <c r="LHB1051" s="308"/>
      <c r="LHC1051" s="308"/>
      <c r="LHD1051" s="308"/>
      <c r="LHE1051" s="308"/>
      <c r="LHF1051" s="308"/>
      <c r="LHG1051" s="308"/>
      <c r="LHH1051" s="308"/>
      <c r="LHI1051" s="308"/>
      <c r="LHJ1051" s="308"/>
      <c r="LHK1051" s="308"/>
      <c r="LHL1051" s="308"/>
      <c r="LHM1051" s="308"/>
      <c r="LHN1051" s="308"/>
      <c r="LHO1051" s="308"/>
      <c r="LHP1051" s="308"/>
      <c r="LHQ1051" s="308"/>
      <c r="LHR1051" s="308"/>
      <c r="LHS1051" s="308"/>
      <c r="LHT1051" s="308"/>
      <c r="LHU1051" s="308"/>
      <c r="LHV1051" s="308"/>
      <c r="LHW1051" s="308"/>
      <c r="LHX1051" s="308"/>
      <c r="LHY1051" s="308"/>
      <c r="LHZ1051" s="308"/>
      <c r="LIA1051" s="308"/>
      <c r="LIB1051" s="308"/>
      <c r="LIC1051" s="308"/>
      <c r="LID1051" s="308"/>
      <c r="LIE1051" s="308"/>
      <c r="LIF1051" s="308"/>
      <c r="LIG1051" s="308"/>
      <c r="LIH1051" s="308"/>
      <c r="LII1051" s="308"/>
      <c r="LIJ1051" s="308"/>
      <c r="LIK1051" s="308"/>
      <c r="LIL1051" s="308"/>
      <c r="LIM1051" s="308"/>
      <c r="LIN1051" s="308"/>
      <c r="LIO1051" s="308"/>
      <c r="LIP1051" s="308"/>
      <c r="LIQ1051" s="308"/>
      <c r="LIR1051" s="308"/>
      <c r="LIS1051" s="308"/>
      <c r="LIT1051" s="308"/>
      <c r="LIU1051" s="308"/>
      <c r="LIV1051" s="308"/>
      <c r="LIW1051" s="308"/>
      <c r="LIX1051" s="308"/>
      <c r="LIY1051" s="308"/>
      <c r="LIZ1051" s="308"/>
      <c r="LJA1051" s="308"/>
      <c r="LJB1051" s="308"/>
      <c r="LJC1051" s="308"/>
      <c r="LJD1051" s="308"/>
      <c r="LJE1051" s="308"/>
      <c r="LJF1051" s="308"/>
      <c r="LJG1051" s="308"/>
      <c r="LJH1051" s="308"/>
      <c r="LJI1051" s="308"/>
      <c r="LJJ1051" s="308"/>
      <c r="LJK1051" s="308"/>
      <c r="LJL1051" s="308"/>
      <c r="LJM1051" s="308"/>
      <c r="LJN1051" s="308"/>
      <c r="LJO1051" s="308"/>
      <c r="LJP1051" s="308"/>
      <c r="LJQ1051" s="308"/>
      <c r="LJR1051" s="308"/>
      <c r="LJS1051" s="308"/>
      <c r="LJT1051" s="308"/>
      <c r="LJU1051" s="308"/>
      <c r="LJV1051" s="308"/>
      <c r="LJW1051" s="308"/>
      <c r="LJX1051" s="308"/>
      <c r="LJY1051" s="308"/>
      <c r="LJZ1051" s="308"/>
      <c r="LKA1051" s="308"/>
      <c r="LKB1051" s="308"/>
      <c r="LKC1051" s="308"/>
      <c r="LKD1051" s="308"/>
      <c r="LKE1051" s="308"/>
      <c r="LKF1051" s="308"/>
      <c r="LKG1051" s="308"/>
      <c r="LKH1051" s="308"/>
      <c r="LKI1051" s="308"/>
      <c r="LKJ1051" s="308"/>
      <c r="LKK1051" s="308"/>
      <c r="LKL1051" s="308"/>
      <c r="LKM1051" s="308"/>
      <c r="LKN1051" s="308"/>
      <c r="LKO1051" s="308"/>
      <c r="LKP1051" s="308"/>
      <c r="LKQ1051" s="308"/>
      <c r="LKR1051" s="308"/>
      <c r="LKS1051" s="308"/>
      <c r="LKT1051" s="308"/>
      <c r="LKU1051" s="308"/>
      <c r="LKV1051" s="308"/>
      <c r="LKW1051" s="308"/>
      <c r="LKX1051" s="308"/>
      <c r="LKY1051" s="308"/>
      <c r="LKZ1051" s="308"/>
      <c r="LLA1051" s="308"/>
      <c r="LLB1051" s="308"/>
      <c r="LLC1051" s="308"/>
      <c r="LLD1051" s="308"/>
      <c r="LLE1051" s="308"/>
      <c r="LLF1051" s="308"/>
      <c r="LLG1051" s="308"/>
      <c r="LLH1051" s="308"/>
      <c r="LLI1051" s="308"/>
      <c r="LLJ1051" s="308"/>
      <c r="LLK1051" s="308"/>
      <c r="LLL1051" s="308"/>
      <c r="LLM1051" s="308"/>
      <c r="LLN1051" s="308"/>
      <c r="LLO1051" s="308"/>
      <c r="LLP1051" s="308"/>
      <c r="LLQ1051" s="308"/>
      <c r="LLR1051" s="308"/>
      <c r="LLS1051" s="308"/>
      <c r="LLT1051" s="308"/>
      <c r="LLU1051" s="308"/>
      <c r="LLV1051" s="308"/>
      <c r="LLW1051" s="308"/>
      <c r="LLX1051" s="308"/>
      <c r="LLY1051" s="308"/>
      <c r="LLZ1051" s="308"/>
      <c r="LMA1051" s="308"/>
      <c r="LMB1051" s="308"/>
      <c r="LMC1051" s="308"/>
      <c r="LMD1051" s="308"/>
      <c r="LME1051" s="308"/>
      <c r="LMF1051" s="308"/>
      <c r="LMG1051" s="308"/>
      <c r="LMH1051" s="308"/>
      <c r="LMI1051" s="308"/>
      <c r="LMJ1051" s="308"/>
      <c r="LMK1051" s="308"/>
      <c r="LML1051" s="308"/>
      <c r="LMM1051" s="308"/>
      <c r="LMN1051" s="308"/>
      <c r="LMO1051" s="308"/>
      <c r="LMP1051" s="308"/>
      <c r="LMQ1051" s="308"/>
      <c r="LMR1051" s="308"/>
      <c r="LMS1051" s="308"/>
      <c r="LMT1051" s="308"/>
      <c r="LMU1051" s="308"/>
      <c r="LMV1051" s="308"/>
      <c r="LMW1051" s="308"/>
      <c r="LMX1051" s="308"/>
      <c r="LMY1051" s="308"/>
      <c r="LMZ1051" s="308"/>
      <c r="LNA1051" s="308"/>
      <c r="LNB1051" s="308"/>
      <c r="LNC1051" s="308"/>
      <c r="LND1051" s="308"/>
      <c r="LNE1051" s="308"/>
      <c r="LNF1051" s="308"/>
      <c r="LNG1051" s="308"/>
      <c r="LNH1051" s="308"/>
      <c r="LNI1051" s="308"/>
      <c r="LNJ1051" s="308"/>
      <c r="LNK1051" s="308"/>
      <c r="LNL1051" s="308"/>
      <c r="LNM1051" s="308"/>
      <c r="LNN1051" s="308"/>
      <c r="LNO1051" s="308"/>
      <c r="LNP1051" s="308"/>
      <c r="LNQ1051" s="308"/>
      <c r="LNR1051" s="308"/>
      <c r="LNS1051" s="308"/>
      <c r="LNT1051" s="308"/>
      <c r="LNU1051" s="308"/>
      <c r="LNV1051" s="308"/>
      <c r="LNW1051" s="308"/>
      <c r="LNX1051" s="308"/>
      <c r="LNY1051" s="308"/>
      <c r="LNZ1051" s="308"/>
      <c r="LOA1051" s="308"/>
      <c r="LOB1051" s="308"/>
      <c r="LOC1051" s="308"/>
      <c r="LOD1051" s="308"/>
      <c r="LOE1051" s="308"/>
      <c r="LOF1051" s="308"/>
      <c r="LOG1051" s="308"/>
      <c r="LOH1051" s="308"/>
      <c r="LOI1051" s="308"/>
      <c r="LOJ1051" s="308"/>
      <c r="LOK1051" s="308"/>
      <c r="LOL1051" s="308"/>
      <c r="LOM1051" s="308"/>
      <c r="LON1051" s="308"/>
      <c r="LOO1051" s="308"/>
      <c r="LOP1051" s="308"/>
      <c r="LOQ1051" s="308"/>
      <c r="LOR1051" s="308"/>
      <c r="LOS1051" s="308"/>
      <c r="LOT1051" s="308"/>
      <c r="LOU1051" s="308"/>
      <c r="LOV1051" s="308"/>
      <c r="LOW1051" s="308"/>
      <c r="LOX1051" s="308"/>
      <c r="LOY1051" s="308"/>
      <c r="LOZ1051" s="308"/>
      <c r="LPA1051" s="308"/>
      <c r="LPB1051" s="308"/>
      <c r="LPC1051" s="308"/>
      <c r="LPD1051" s="308"/>
      <c r="LPE1051" s="308"/>
      <c r="LPF1051" s="308"/>
      <c r="LPG1051" s="308"/>
      <c r="LPH1051" s="308"/>
      <c r="LPI1051" s="308"/>
      <c r="LPJ1051" s="308"/>
      <c r="LPK1051" s="308"/>
      <c r="LPL1051" s="308"/>
      <c r="LPM1051" s="308"/>
      <c r="LPN1051" s="308"/>
      <c r="LPO1051" s="308"/>
      <c r="LPP1051" s="308"/>
      <c r="LPQ1051" s="308"/>
      <c r="LPR1051" s="308"/>
      <c r="LPS1051" s="308"/>
      <c r="LPT1051" s="308"/>
      <c r="LPU1051" s="308"/>
      <c r="LPV1051" s="308"/>
      <c r="LPW1051" s="308"/>
      <c r="LPX1051" s="308"/>
      <c r="LPY1051" s="308"/>
      <c r="LPZ1051" s="308"/>
      <c r="LQA1051" s="308"/>
      <c r="LQB1051" s="308"/>
      <c r="LQC1051" s="308"/>
      <c r="LQD1051" s="308"/>
      <c r="LQE1051" s="308"/>
      <c r="LQF1051" s="308"/>
      <c r="LQG1051" s="308"/>
      <c r="LQH1051" s="308"/>
      <c r="LQI1051" s="308"/>
      <c r="LQJ1051" s="308"/>
      <c r="LQK1051" s="308"/>
      <c r="LQL1051" s="308"/>
      <c r="LQM1051" s="308"/>
      <c r="LQN1051" s="308"/>
      <c r="LQO1051" s="308"/>
      <c r="LQP1051" s="308"/>
      <c r="LQQ1051" s="308"/>
      <c r="LQR1051" s="308"/>
      <c r="LQS1051" s="308"/>
      <c r="LQT1051" s="308"/>
      <c r="LQU1051" s="308"/>
      <c r="LQV1051" s="308"/>
      <c r="LQW1051" s="308"/>
      <c r="LQX1051" s="308"/>
      <c r="LQY1051" s="308"/>
      <c r="LQZ1051" s="308"/>
      <c r="LRA1051" s="308"/>
      <c r="LRB1051" s="308"/>
      <c r="LRC1051" s="308"/>
      <c r="LRD1051" s="308"/>
      <c r="LRE1051" s="308"/>
      <c r="LRF1051" s="308"/>
      <c r="LRG1051" s="308"/>
      <c r="LRH1051" s="308"/>
      <c r="LRI1051" s="308"/>
      <c r="LRJ1051" s="308"/>
      <c r="LRK1051" s="308"/>
      <c r="LRL1051" s="308"/>
      <c r="LRM1051" s="308"/>
      <c r="LRN1051" s="308"/>
      <c r="LRO1051" s="308"/>
      <c r="LRP1051" s="308"/>
      <c r="LRQ1051" s="308"/>
      <c r="LRR1051" s="308"/>
      <c r="LRS1051" s="308"/>
      <c r="LRT1051" s="308"/>
      <c r="LRU1051" s="308"/>
      <c r="LRV1051" s="308"/>
      <c r="LRW1051" s="308"/>
      <c r="LRX1051" s="308"/>
      <c r="LRY1051" s="308"/>
      <c r="LRZ1051" s="308"/>
      <c r="LSA1051" s="308"/>
      <c r="LSB1051" s="308"/>
      <c r="LSC1051" s="308"/>
      <c r="LSD1051" s="308"/>
      <c r="LSE1051" s="308"/>
      <c r="LSF1051" s="308"/>
      <c r="LSG1051" s="308"/>
      <c r="LSH1051" s="308"/>
      <c r="LSI1051" s="308"/>
      <c r="LSJ1051" s="308"/>
      <c r="LSK1051" s="308"/>
      <c r="LSL1051" s="308"/>
      <c r="LSM1051" s="308"/>
      <c r="LSN1051" s="308"/>
      <c r="LSO1051" s="308"/>
      <c r="LSP1051" s="308"/>
      <c r="LSQ1051" s="308"/>
      <c r="LSR1051" s="308"/>
      <c r="LSS1051" s="308"/>
      <c r="LST1051" s="308"/>
      <c r="LSU1051" s="308"/>
      <c r="LSV1051" s="308"/>
      <c r="LSW1051" s="308"/>
      <c r="LSX1051" s="308"/>
      <c r="LSY1051" s="308"/>
      <c r="LSZ1051" s="308"/>
      <c r="LTA1051" s="308"/>
      <c r="LTB1051" s="308"/>
      <c r="LTC1051" s="308"/>
      <c r="LTD1051" s="308"/>
      <c r="LTE1051" s="308"/>
      <c r="LTF1051" s="308"/>
      <c r="LTG1051" s="308"/>
      <c r="LTH1051" s="308"/>
      <c r="LTI1051" s="308"/>
      <c r="LTJ1051" s="308"/>
      <c r="LTK1051" s="308"/>
      <c r="LTL1051" s="308"/>
      <c r="LTM1051" s="308"/>
      <c r="LTN1051" s="308"/>
      <c r="LTO1051" s="308"/>
      <c r="LTP1051" s="308"/>
      <c r="LTQ1051" s="308"/>
      <c r="LTR1051" s="308"/>
      <c r="LTS1051" s="308"/>
      <c r="LTT1051" s="308"/>
      <c r="LTU1051" s="308"/>
      <c r="LTV1051" s="308"/>
      <c r="LTW1051" s="308"/>
      <c r="LTX1051" s="308"/>
      <c r="LTY1051" s="308"/>
      <c r="LTZ1051" s="308"/>
      <c r="LUA1051" s="308"/>
      <c r="LUB1051" s="308"/>
      <c r="LUC1051" s="308"/>
      <c r="LUD1051" s="308"/>
      <c r="LUE1051" s="308"/>
      <c r="LUF1051" s="308"/>
      <c r="LUG1051" s="308"/>
      <c r="LUH1051" s="308"/>
      <c r="LUI1051" s="308"/>
      <c r="LUJ1051" s="308"/>
      <c r="LUK1051" s="308"/>
      <c r="LUL1051" s="308"/>
      <c r="LUM1051" s="308"/>
      <c r="LUN1051" s="308"/>
      <c r="LUO1051" s="308"/>
      <c r="LUP1051" s="308"/>
      <c r="LUQ1051" s="308"/>
      <c r="LUR1051" s="308"/>
      <c r="LUS1051" s="308"/>
      <c r="LUT1051" s="308"/>
      <c r="LUU1051" s="308"/>
      <c r="LUV1051" s="308"/>
      <c r="LUW1051" s="308"/>
      <c r="LUX1051" s="308"/>
      <c r="LUY1051" s="308"/>
      <c r="LUZ1051" s="308"/>
      <c r="LVA1051" s="308"/>
      <c r="LVB1051" s="308"/>
      <c r="LVC1051" s="308"/>
      <c r="LVD1051" s="308"/>
      <c r="LVE1051" s="308"/>
      <c r="LVF1051" s="308"/>
      <c r="LVG1051" s="308"/>
      <c r="LVH1051" s="308"/>
      <c r="LVI1051" s="308"/>
      <c r="LVJ1051" s="308"/>
      <c r="LVK1051" s="308"/>
      <c r="LVL1051" s="308"/>
      <c r="LVM1051" s="308"/>
      <c r="LVN1051" s="308"/>
      <c r="LVO1051" s="308"/>
      <c r="LVP1051" s="308"/>
      <c r="LVQ1051" s="308"/>
      <c r="LVR1051" s="308"/>
      <c r="LVS1051" s="308"/>
      <c r="LVT1051" s="308"/>
      <c r="LVU1051" s="308"/>
      <c r="LVV1051" s="308"/>
      <c r="LVW1051" s="308"/>
      <c r="LVX1051" s="308"/>
      <c r="LVY1051" s="308"/>
      <c r="LVZ1051" s="308"/>
      <c r="LWA1051" s="308"/>
      <c r="LWB1051" s="308"/>
      <c r="LWC1051" s="308"/>
      <c r="LWD1051" s="308"/>
      <c r="LWE1051" s="308"/>
      <c r="LWF1051" s="308"/>
      <c r="LWG1051" s="308"/>
      <c r="LWH1051" s="308"/>
      <c r="LWI1051" s="308"/>
      <c r="LWJ1051" s="308"/>
      <c r="LWK1051" s="308"/>
      <c r="LWL1051" s="308"/>
      <c r="LWM1051" s="308"/>
      <c r="LWN1051" s="308"/>
      <c r="LWO1051" s="308"/>
      <c r="LWP1051" s="308"/>
      <c r="LWQ1051" s="308"/>
      <c r="LWR1051" s="308"/>
      <c r="LWS1051" s="308"/>
      <c r="LWT1051" s="308"/>
      <c r="LWU1051" s="308"/>
      <c r="LWV1051" s="308"/>
      <c r="LWW1051" s="308"/>
      <c r="LWX1051" s="308"/>
      <c r="LWY1051" s="308"/>
      <c r="LWZ1051" s="308"/>
      <c r="LXA1051" s="308"/>
      <c r="LXB1051" s="308"/>
      <c r="LXC1051" s="308"/>
      <c r="LXD1051" s="308"/>
      <c r="LXE1051" s="308"/>
      <c r="LXF1051" s="308"/>
      <c r="LXG1051" s="308"/>
      <c r="LXH1051" s="308"/>
      <c r="LXI1051" s="308"/>
      <c r="LXJ1051" s="308"/>
      <c r="LXK1051" s="308"/>
      <c r="LXL1051" s="308"/>
      <c r="LXM1051" s="308"/>
      <c r="LXN1051" s="308"/>
      <c r="LXO1051" s="308"/>
      <c r="LXP1051" s="308"/>
      <c r="LXQ1051" s="308"/>
      <c r="LXR1051" s="308"/>
      <c r="LXS1051" s="308"/>
      <c r="LXT1051" s="308"/>
      <c r="LXU1051" s="308"/>
      <c r="LXV1051" s="308"/>
      <c r="LXW1051" s="308"/>
      <c r="LXX1051" s="308"/>
      <c r="LXY1051" s="308"/>
      <c r="LXZ1051" s="308"/>
      <c r="LYA1051" s="308"/>
      <c r="LYB1051" s="308"/>
      <c r="LYC1051" s="308"/>
      <c r="LYD1051" s="308"/>
      <c r="LYE1051" s="308"/>
      <c r="LYF1051" s="308"/>
      <c r="LYG1051" s="308"/>
      <c r="LYH1051" s="308"/>
      <c r="LYI1051" s="308"/>
      <c r="LYJ1051" s="308"/>
      <c r="LYK1051" s="308"/>
      <c r="LYL1051" s="308"/>
      <c r="LYM1051" s="308"/>
      <c r="LYN1051" s="308"/>
      <c r="LYO1051" s="308"/>
      <c r="LYP1051" s="308"/>
      <c r="LYQ1051" s="308"/>
      <c r="LYR1051" s="308"/>
      <c r="LYS1051" s="308"/>
      <c r="LYT1051" s="308"/>
      <c r="LYU1051" s="308"/>
      <c r="LYV1051" s="308"/>
      <c r="LYW1051" s="308"/>
      <c r="LYX1051" s="308"/>
      <c r="LYY1051" s="308"/>
      <c r="LYZ1051" s="308"/>
      <c r="LZA1051" s="308"/>
      <c r="LZB1051" s="308"/>
      <c r="LZC1051" s="308"/>
      <c r="LZD1051" s="308"/>
      <c r="LZE1051" s="308"/>
      <c r="LZF1051" s="308"/>
      <c r="LZG1051" s="308"/>
      <c r="LZH1051" s="308"/>
      <c r="LZI1051" s="308"/>
      <c r="LZJ1051" s="308"/>
      <c r="LZK1051" s="308"/>
      <c r="LZL1051" s="308"/>
      <c r="LZM1051" s="308"/>
      <c r="LZN1051" s="308"/>
      <c r="LZO1051" s="308"/>
      <c r="LZP1051" s="308"/>
      <c r="LZQ1051" s="308"/>
      <c r="LZR1051" s="308"/>
      <c r="LZS1051" s="308"/>
      <c r="LZT1051" s="308"/>
      <c r="LZU1051" s="308"/>
      <c r="LZV1051" s="308"/>
      <c r="LZW1051" s="308"/>
      <c r="LZX1051" s="308"/>
      <c r="LZY1051" s="308"/>
      <c r="LZZ1051" s="308"/>
      <c r="MAA1051" s="308"/>
      <c r="MAB1051" s="308"/>
      <c r="MAC1051" s="308"/>
      <c r="MAD1051" s="308"/>
      <c r="MAE1051" s="308"/>
      <c r="MAF1051" s="308"/>
      <c r="MAG1051" s="308"/>
      <c r="MAH1051" s="308"/>
      <c r="MAI1051" s="308"/>
      <c r="MAJ1051" s="308"/>
      <c r="MAK1051" s="308"/>
      <c r="MAL1051" s="308"/>
      <c r="MAM1051" s="308"/>
      <c r="MAN1051" s="308"/>
      <c r="MAO1051" s="308"/>
      <c r="MAP1051" s="308"/>
      <c r="MAQ1051" s="308"/>
      <c r="MAR1051" s="308"/>
      <c r="MAS1051" s="308"/>
      <c r="MAT1051" s="308"/>
      <c r="MAU1051" s="308"/>
      <c r="MAV1051" s="308"/>
      <c r="MAW1051" s="308"/>
      <c r="MAX1051" s="308"/>
      <c r="MAY1051" s="308"/>
      <c r="MAZ1051" s="308"/>
      <c r="MBA1051" s="308"/>
      <c r="MBB1051" s="308"/>
      <c r="MBC1051" s="308"/>
      <c r="MBD1051" s="308"/>
      <c r="MBE1051" s="308"/>
      <c r="MBF1051" s="308"/>
      <c r="MBG1051" s="308"/>
      <c r="MBH1051" s="308"/>
      <c r="MBI1051" s="308"/>
      <c r="MBJ1051" s="308"/>
      <c r="MBK1051" s="308"/>
      <c r="MBL1051" s="308"/>
      <c r="MBM1051" s="308"/>
      <c r="MBN1051" s="308"/>
      <c r="MBO1051" s="308"/>
      <c r="MBP1051" s="308"/>
      <c r="MBQ1051" s="308"/>
      <c r="MBR1051" s="308"/>
      <c r="MBS1051" s="308"/>
      <c r="MBT1051" s="308"/>
      <c r="MBU1051" s="308"/>
      <c r="MBV1051" s="308"/>
      <c r="MBW1051" s="308"/>
      <c r="MBX1051" s="308"/>
      <c r="MBY1051" s="308"/>
      <c r="MBZ1051" s="308"/>
      <c r="MCA1051" s="308"/>
      <c r="MCB1051" s="308"/>
      <c r="MCC1051" s="308"/>
      <c r="MCD1051" s="308"/>
      <c r="MCE1051" s="308"/>
      <c r="MCF1051" s="308"/>
      <c r="MCG1051" s="308"/>
      <c r="MCH1051" s="308"/>
      <c r="MCI1051" s="308"/>
      <c r="MCJ1051" s="308"/>
      <c r="MCK1051" s="308"/>
      <c r="MCL1051" s="308"/>
      <c r="MCM1051" s="308"/>
      <c r="MCN1051" s="308"/>
      <c r="MCO1051" s="308"/>
      <c r="MCP1051" s="308"/>
      <c r="MCQ1051" s="308"/>
      <c r="MCR1051" s="308"/>
      <c r="MCS1051" s="308"/>
      <c r="MCT1051" s="308"/>
      <c r="MCU1051" s="308"/>
      <c r="MCV1051" s="308"/>
      <c r="MCW1051" s="308"/>
      <c r="MCX1051" s="308"/>
      <c r="MCY1051" s="308"/>
      <c r="MCZ1051" s="308"/>
      <c r="MDA1051" s="308"/>
      <c r="MDB1051" s="308"/>
      <c r="MDC1051" s="308"/>
      <c r="MDD1051" s="308"/>
      <c r="MDE1051" s="308"/>
      <c r="MDF1051" s="308"/>
      <c r="MDG1051" s="308"/>
      <c r="MDH1051" s="308"/>
      <c r="MDI1051" s="308"/>
      <c r="MDJ1051" s="308"/>
      <c r="MDK1051" s="308"/>
      <c r="MDL1051" s="308"/>
      <c r="MDM1051" s="308"/>
      <c r="MDN1051" s="308"/>
      <c r="MDO1051" s="308"/>
      <c r="MDP1051" s="308"/>
      <c r="MDQ1051" s="308"/>
      <c r="MDR1051" s="308"/>
      <c r="MDS1051" s="308"/>
      <c r="MDT1051" s="308"/>
      <c r="MDU1051" s="308"/>
      <c r="MDV1051" s="308"/>
      <c r="MDW1051" s="308"/>
      <c r="MDX1051" s="308"/>
      <c r="MDY1051" s="308"/>
      <c r="MDZ1051" s="308"/>
      <c r="MEA1051" s="308"/>
      <c r="MEB1051" s="308"/>
      <c r="MEC1051" s="308"/>
      <c r="MED1051" s="308"/>
      <c r="MEE1051" s="308"/>
      <c r="MEF1051" s="308"/>
      <c r="MEG1051" s="308"/>
      <c r="MEH1051" s="308"/>
      <c r="MEI1051" s="308"/>
      <c r="MEJ1051" s="308"/>
      <c r="MEK1051" s="308"/>
      <c r="MEL1051" s="308"/>
      <c r="MEM1051" s="308"/>
      <c r="MEN1051" s="308"/>
      <c r="MEO1051" s="308"/>
      <c r="MEP1051" s="308"/>
      <c r="MEQ1051" s="308"/>
      <c r="MER1051" s="308"/>
      <c r="MES1051" s="308"/>
      <c r="MET1051" s="308"/>
      <c r="MEU1051" s="308"/>
      <c r="MEV1051" s="308"/>
      <c r="MEW1051" s="308"/>
      <c r="MEX1051" s="308"/>
      <c r="MEY1051" s="308"/>
      <c r="MEZ1051" s="308"/>
      <c r="MFA1051" s="308"/>
      <c r="MFB1051" s="308"/>
      <c r="MFC1051" s="308"/>
      <c r="MFD1051" s="308"/>
      <c r="MFE1051" s="308"/>
      <c r="MFF1051" s="308"/>
      <c r="MFG1051" s="308"/>
      <c r="MFH1051" s="308"/>
      <c r="MFI1051" s="308"/>
      <c r="MFJ1051" s="308"/>
      <c r="MFK1051" s="308"/>
      <c r="MFL1051" s="308"/>
      <c r="MFM1051" s="308"/>
      <c r="MFN1051" s="308"/>
      <c r="MFO1051" s="308"/>
      <c r="MFP1051" s="308"/>
      <c r="MFQ1051" s="308"/>
      <c r="MFR1051" s="308"/>
      <c r="MFS1051" s="308"/>
      <c r="MFT1051" s="308"/>
      <c r="MFU1051" s="308"/>
      <c r="MFV1051" s="308"/>
      <c r="MFW1051" s="308"/>
      <c r="MFX1051" s="308"/>
      <c r="MFY1051" s="308"/>
      <c r="MFZ1051" s="308"/>
      <c r="MGA1051" s="308"/>
      <c r="MGB1051" s="308"/>
      <c r="MGC1051" s="308"/>
      <c r="MGD1051" s="308"/>
      <c r="MGE1051" s="308"/>
      <c r="MGF1051" s="308"/>
      <c r="MGG1051" s="308"/>
      <c r="MGH1051" s="308"/>
      <c r="MGI1051" s="308"/>
      <c r="MGJ1051" s="308"/>
      <c r="MGK1051" s="308"/>
      <c r="MGL1051" s="308"/>
      <c r="MGM1051" s="308"/>
      <c r="MGN1051" s="308"/>
      <c r="MGO1051" s="308"/>
      <c r="MGP1051" s="308"/>
      <c r="MGQ1051" s="308"/>
      <c r="MGR1051" s="308"/>
      <c r="MGS1051" s="308"/>
      <c r="MGT1051" s="308"/>
      <c r="MGU1051" s="308"/>
      <c r="MGV1051" s="308"/>
      <c r="MGW1051" s="308"/>
      <c r="MGX1051" s="308"/>
      <c r="MGY1051" s="308"/>
      <c r="MGZ1051" s="308"/>
      <c r="MHA1051" s="308"/>
      <c r="MHB1051" s="308"/>
      <c r="MHC1051" s="308"/>
      <c r="MHD1051" s="308"/>
      <c r="MHE1051" s="308"/>
      <c r="MHF1051" s="308"/>
      <c r="MHG1051" s="308"/>
      <c r="MHH1051" s="308"/>
      <c r="MHI1051" s="308"/>
      <c r="MHJ1051" s="308"/>
      <c r="MHK1051" s="308"/>
      <c r="MHL1051" s="308"/>
      <c r="MHM1051" s="308"/>
      <c r="MHN1051" s="308"/>
      <c r="MHO1051" s="308"/>
      <c r="MHP1051" s="308"/>
      <c r="MHQ1051" s="308"/>
      <c r="MHR1051" s="308"/>
      <c r="MHS1051" s="308"/>
      <c r="MHT1051" s="308"/>
      <c r="MHU1051" s="308"/>
      <c r="MHV1051" s="308"/>
      <c r="MHW1051" s="308"/>
      <c r="MHX1051" s="308"/>
      <c r="MHY1051" s="308"/>
      <c r="MHZ1051" s="308"/>
      <c r="MIA1051" s="308"/>
      <c r="MIB1051" s="308"/>
      <c r="MIC1051" s="308"/>
      <c r="MID1051" s="308"/>
      <c r="MIE1051" s="308"/>
      <c r="MIF1051" s="308"/>
      <c r="MIG1051" s="308"/>
      <c r="MIH1051" s="308"/>
      <c r="MII1051" s="308"/>
      <c r="MIJ1051" s="308"/>
      <c r="MIK1051" s="308"/>
      <c r="MIL1051" s="308"/>
      <c r="MIM1051" s="308"/>
      <c r="MIN1051" s="308"/>
      <c r="MIO1051" s="308"/>
      <c r="MIP1051" s="308"/>
      <c r="MIQ1051" s="308"/>
      <c r="MIR1051" s="308"/>
      <c r="MIS1051" s="308"/>
      <c r="MIT1051" s="308"/>
      <c r="MIU1051" s="308"/>
      <c r="MIV1051" s="308"/>
      <c r="MIW1051" s="308"/>
      <c r="MIX1051" s="308"/>
      <c r="MIY1051" s="308"/>
      <c r="MIZ1051" s="308"/>
      <c r="MJA1051" s="308"/>
      <c r="MJB1051" s="308"/>
      <c r="MJC1051" s="308"/>
      <c r="MJD1051" s="308"/>
      <c r="MJE1051" s="308"/>
      <c r="MJF1051" s="308"/>
      <c r="MJG1051" s="308"/>
      <c r="MJH1051" s="308"/>
      <c r="MJI1051" s="308"/>
      <c r="MJJ1051" s="308"/>
      <c r="MJK1051" s="308"/>
      <c r="MJL1051" s="308"/>
      <c r="MJM1051" s="308"/>
      <c r="MJN1051" s="308"/>
      <c r="MJO1051" s="308"/>
      <c r="MJP1051" s="308"/>
      <c r="MJQ1051" s="308"/>
      <c r="MJR1051" s="308"/>
      <c r="MJS1051" s="308"/>
      <c r="MJT1051" s="308"/>
      <c r="MJU1051" s="308"/>
      <c r="MJV1051" s="308"/>
      <c r="MJW1051" s="308"/>
      <c r="MJX1051" s="308"/>
      <c r="MJY1051" s="308"/>
      <c r="MJZ1051" s="308"/>
      <c r="MKA1051" s="308"/>
      <c r="MKB1051" s="308"/>
      <c r="MKC1051" s="308"/>
      <c r="MKD1051" s="308"/>
      <c r="MKE1051" s="308"/>
      <c r="MKF1051" s="308"/>
      <c r="MKG1051" s="308"/>
      <c r="MKH1051" s="308"/>
      <c r="MKI1051" s="308"/>
      <c r="MKJ1051" s="308"/>
      <c r="MKK1051" s="308"/>
      <c r="MKL1051" s="308"/>
      <c r="MKM1051" s="308"/>
      <c r="MKN1051" s="308"/>
      <c r="MKO1051" s="308"/>
      <c r="MKP1051" s="308"/>
      <c r="MKQ1051" s="308"/>
      <c r="MKR1051" s="308"/>
      <c r="MKS1051" s="308"/>
      <c r="MKT1051" s="308"/>
      <c r="MKU1051" s="308"/>
      <c r="MKV1051" s="308"/>
      <c r="MKW1051" s="308"/>
      <c r="MKX1051" s="308"/>
      <c r="MKY1051" s="308"/>
      <c r="MKZ1051" s="308"/>
      <c r="MLA1051" s="308"/>
      <c r="MLB1051" s="308"/>
      <c r="MLC1051" s="308"/>
      <c r="MLD1051" s="308"/>
      <c r="MLE1051" s="308"/>
      <c r="MLF1051" s="308"/>
      <c r="MLG1051" s="308"/>
      <c r="MLH1051" s="308"/>
      <c r="MLI1051" s="308"/>
      <c r="MLJ1051" s="308"/>
      <c r="MLK1051" s="308"/>
      <c r="MLL1051" s="308"/>
      <c r="MLM1051" s="308"/>
      <c r="MLN1051" s="308"/>
      <c r="MLO1051" s="308"/>
      <c r="MLP1051" s="308"/>
      <c r="MLQ1051" s="308"/>
      <c r="MLR1051" s="308"/>
      <c r="MLS1051" s="308"/>
      <c r="MLT1051" s="308"/>
      <c r="MLU1051" s="308"/>
      <c r="MLV1051" s="308"/>
      <c r="MLW1051" s="308"/>
      <c r="MLX1051" s="308"/>
      <c r="MLY1051" s="308"/>
      <c r="MLZ1051" s="308"/>
      <c r="MMA1051" s="308"/>
      <c r="MMB1051" s="308"/>
      <c r="MMC1051" s="308"/>
      <c r="MMD1051" s="308"/>
      <c r="MME1051" s="308"/>
      <c r="MMF1051" s="308"/>
      <c r="MMG1051" s="308"/>
      <c r="MMH1051" s="308"/>
      <c r="MMI1051" s="308"/>
      <c r="MMJ1051" s="308"/>
      <c r="MMK1051" s="308"/>
      <c r="MML1051" s="308"/>
      <c r="MMM1051" s="308"/>
      <c r="MMN1051" s="308"/>
      <c r="MMO1051" s="308"/>
      <c r="MMP1051" s="308"/>
      <c r="MMQ1051" s="308"/>
      <c r="MMR1051" s="308"/>
      <c r="MMS1051" s="308"/>
      <c r="MMT1051" s="308"/>
      <c r="MMU1051" s="308"/>
      <c r="MMV1051" s="308"/>
      <c r="MMW1051" s="308"/>
      <c r="MMX1051" s="308"/>
      <c r="MMY1051" s="308"/>
      <c r="MMZ1051" s="308"/>
      <c r="MNA1051" s="308"/>
      <c r="MNB1051" s="308"/>
      <c r="MNC1051" s="308"/>
      <c r="MND1051" s="308"/>
      <c r="MNE1051" s="308"/>
      <c r="MNF1051" s="308"/>
      <c r="MNG1051" s="308"/>
      <c r="MNH1051" s="308"/>
      <c r="MNI1051" s="308"/>
      <c r="MNJ1051" s="308"/>
      <c r="MNK1051" s="308"/>
      <c r="MNL1051" s="308"/>
      <c r="MNM1051" s="308"/>
      <c r="MNN1051" s="308"/>
      <c r="MNO1051" s="308"/>
      <c r="MNP1051" s="308"/>
      <c r="MNQ1051" s="308"/>
      <c r="MNR1051" s="308"/>
      <c r="MNS1051" s="308"/>
      <c r="MNT1051" s="308"/>
      <c r="MNU1051" s="308"/>
      <c r="MNV1051" s="308"/>
      <c r="MNW1051" s="308"/>
      <c r="MNX1051" s="308"/>
      <c r="MNY1051" s="308"/>
      <c r="MNZ1051" s="308"/>
      <c r="MOA1051" s="308"/>
      <c r="MOB1051" s="308"/>
      <c r="MOC1051" s="308"/>
      <c r="MOD1051" s="308"/>
      <c r="MOE1051" s="308"/>
      <c r="MOF1051" s="308"/>
      <c r="MOG1051" s="308"/>
      <c r="MOH1051" s="308"/>
      <c r="MOI1051" s="308"/>
      <c r="MOJ1051" s="308"/>
      <c r="MOK1051" s="308"/>
      <c r="MOL1051" s="308"/>
      <c r="MOM1051" s="308"/>
      <c r="MON1051" s="308"/>
      <c r="MOO1051" s="308"/>
      <c r="MOP1051" s="308"/>
      <c r="MOQ1051" s="308"/>
      <c r="MOR1051" s="308"/>
      <c r="MOS1051" s="308"/>
      <c r="MOT1051" s="308"/>
      <c r="MOU1051" s="308"/>
      <c r="MOV1051" s="308"/>
      <c r="MOW1051" s="308"/>
      <c r="MOX1051" s="308"/>
      <c r="MOY1051" s="308"/>
      <c r="MOZ1051" s="308"/>
      <c r="MPA1051" s="308"/>
      <c r="MPB1051" s="308"/>
      <c r="MPC1051" s="308"/>
      <c r="MPD1051" s="308"/>
      <c r="MPE1051" s="308"/>
      <c r="MPF1051" s="308"/>
      <c r="MPG1051" s="308"/>
      <c r="MPH1051" s="308"/>
      <c r="MPI1051" s="308"/>
      <c r="MPJ1051" s="308"/>
      <c r="MPK1051" s="308"/>
      <c r="MPL1051" s="308"/>
      <c r="MPM1051" s="308"/>
      <c r="MPN1051" s="308"/>
      <c r="MPO1051" s="308"/>
      <c r="MPP1051" s="308"/>
      <c r="MPQ1051" s="308"/>
      <c r="MPR1051" s="308"/>
      <c r="MPS1051" s="308"/>
      <c r="MPT1051" s="308"/>
      <c r="MPU1051" s="308"/>
      <c r="MPV1051" s="308"/>
      <c r="MPW1051" s="308"/>
      <c r="MPX1051" s="308"/>
      <c r="MPY1051" s="308"/>
      <c r="MPZ1051" s="308"/>
      <c r="MQA1051" s="308"/>
      <c r="MQB1051" s="308"/>
      <c r="MQC1051" s="308"/>
      <c r="MQD1051" s="308"/>
      <c r="MQE1051" s="308"/>
      <c r="MQF1051" s="308"/>
      <c r="MQG1051" s="308"/>
      <c r="MQH1051" s="308"/>
      <c r="MQI1051" s="308"/>
      <c r="MQJ1051" s="308"/>
      <c r="MQK1051" s="308"/>
      <c r="MQL1051" s="308"/>
      <c r="MQM1051" s="308"/>
      <c r="MQN1051" s="308"/>
      <c r="MQO1051" s="308"/>
      <c r="MQP1051" s="308"/>
      <c r="MQQ1051" s="308"/>
      <c r="MQR1051" s="308"/>
      <c r="MQS1051" s="308"/>
      <c r="MQT1051" s="308"/>
      <c r="MQU1051" s="308"/>
      <c r="MQV1051" s="308"/>
      <c r="MQW1051" s="308"/>
      <c r="MQX1051" s="308"/>
      <c r="MQY1051" s="308"/>
      <c r="MQZ1051" s="308"/>
      <c r="MRA1051" s="308"/>
      <c r="MRB1051" s="308"/>
      <c r="MRC1051" s="308"/>
      <c r="MRD1051" s="308"/>
      <c r="MRE1051" s="308"/>
      <c r="MRF1051" s="308"/>
      <c r="MRG1051" s="308"/>
      <c r="MRH1051" s="308"/>
      <c r="MRI1051" s="308"/>
      <c r="MRJ1051" s="308"/>
      <c r="MRK1051" s="308"/>
      <c r="MRL1051" s="308"/>
      <c r="MRM1051" s="308"/>
      <c r="MRN1051" s="308"/>
      <c r="MRO1051" s="308"/>
      <c r="MRP1051" s="308"/>
      <c r="MRQ1051" s="308"/>
      <c r="MRR1051" s="308"/>
      <c r="MRS1051" s="308"/>
      <c r="MRT1051" s="308"/>
      <c r="MRU1051" s="308"/>
      <c r="MRV1051" s="308"/>
      <c r="MRW1051" s="308"/>
      <c r="MRX1051" s="308"/>
      <c r="MRY1051" s="308"/>
      <c r="MRZ1051" s="308"/>
      <c r="MSA1051" s="308"/>
      <c r="MSB1051" s="308"/>
      <c r="MSC1051" s="308"/>
      <c r="MSD1051" s="308"/>
      <c r="MSE1051" s="308"/>
      <c r="MSF1051" s="308"/>
      <c r="MSG1051" s="308"/>
      <c r="MSH1051" s="308"/>
      <c r="MSI1051" s="308"/>
      <c r="MSJ1051" s="308"/>
      <c r="MSK1051" s="308"/>
      <c r="MSL1051" s="308"/>
      <c r="MSM1051" s="308"/>
      <c r="MSN1051" s="308"/>
      <c r="MSO1051" s="308"/>
      <c r="MSP1051" s="308"/>
      <c r="MSQ1051" s="308"/>
      <c r="MSR1051" s="308"/>
      <c r="MSS1051" s="308"/>
      <c r="MST1051" s="308"/>
      <c r="MSU1051" s="308"/>
      <c r="MSV1051" s="308"/>
      <c r="MSW1051" s="308"/>
      <c r="MSX1051" s="308"/>
      <c r="MSY1051" s="308"/>
      <c r="MSZ1051" s="308"/>
      <c r="MTA1051" s="308"/>
      <c r="MTB1051" s="308"/>
      <c r="MTC1051" s="308"/>
      <c r="MTD1051" s="308"/>
      <c r="MTE1051" s="308"/>
      <c r="MTF1051" s="308"/>
      <c r="MTG1051" s="308"/>
      <c r="MTH1051" s="308"/>
      <c r="MTI1051" s="308"/>
      <c r="MTJ1051" s="308"/>
      <c r="MTK1051" s="308"/>
      <c r="MTL1051" s="308"/>
      <c r="MTM1051" s="308"/>
      <c r="MTN1051" s="308"/>
      <c r="MTO1051" s="308"/>
      <c r="MTP1051" s="308"/>
      <c r="MTQ1051" s="308"/>
      <c r="MTR1051" s="308"/>
      <c r="MTS1051" s="308"/>
      <c r="MTT1051" s="308"/>
      <c r="MTU1051" s="308"/>
      <c r="MTV1051" s="308"/>
      <c r="MTW1051" s="308"/>
      <c r="MTX1051" s="308"/>
      <c r="MTY1051" s="308"/>
      <c r="MTZ1051" s="308"/>
      <c r="MUA1051" s="308"/>
      <c r="MUB1051" s="308"/>
      <c r="MUC1051" s="308"/>
      <c r="MUD1051" s="308"/>
      <c r="MUE1051" s="308"/>
      <c r="MUF1051" s="308"/>
      <c r="MUG1051" s="308"/>
      <c r="MUH1051" s="308"/>
      <c r="MUI1051" s="308"/>
      <c r="MUJ1051" s="308"/>
      <c r="MUK1051" s="308"/>
      <c r="MUL1051" s="308"/>
      <c r="MUM1051" s="308"/>
      <c r="MUN1051" s="308"/>
      <c r="MUO1051" s="308"/>
      <c r="MUP1051" s="308"/>
      <c r="MUQ1051" s="308"/>
      <c r="MUR1051" s="308"/>
      <c r="MUS1051" s="308"/>
      <c r="MUT1051" s="308"/>
      <c r="MUU1051" s="308"/>
      <c r="MUV1051" s="308"/>
      <c r="MUW1051" s="308"/>
      <c r="MUX1051" s="308"/>
      <c r="MUY1051" s="308"/>
      <c r="MUZ1051" s="308"/>
      <c r="MVA1051" s="308"/>
      <c r="MVB1051" s="308"/>
      <c r="MVC1051" s="308"/>
      <c r="MVD1051" s="308"/>
      <c r="MVE1051" s="308"/>
      <c r="MVF1051" s="308"/>
      <c r="MVG1051" s="308"/>
      <c r="MVH1051" s="308"/>
      <c r="MVI1051" s="308"/>
      <c r="MVJ1051" s="308"/>
      <c r="MVK1051" s="308"/>
      <c r="MVL1051" s="308"/>
      <c r="MVM1051" s="308"/>
      <c r="MVN1051" s="308"/>
      <c r="MVO1051" s="308"/>
      <c r="MVP1051" s="308"/>
      <c r="MVQ1051" s="308"/>
      <c r="MVR1051" s="308"/>
      <c r="MVS1051" s="308"/>
      <c r="MVT1051" s="308"/>
      <c r="MVU1051" s="308"/>
      <c r="MVV1051" s="308"/>
      <c r="MVW1051" s="308"/>
      <c r="MVX1051" s="308"/>
      <c r="MVY1051" s="308"/>
      <c r="MVZ1051" s="308"/>
      <c r="MWA1051" s="308"/>
      <c r="MWB1051" s="308"/>
      <c r="MWC1051" s="308"/>
      <c r="MWD1051" s="308"/>
      <c r="MWE1051" s="308"/>
      <c r="MWF1051" s="308"/>
      <c r="MWG1051" s="308"/>
      <c r="MWH1051" s="308"/>
      <c r="MWI1051" s="308"/>
      <c r="MWJ1051" s="308"/>
      <c r="MWK1051" s="308"/>
      <c r="MWL1051" s="308"/>
      <c r="MWM1051" s="308"/>
      <c r="MWN1051" s="308"/>
      <c r="MWO1051" s="308"/>
      <c r="MWP1051" s="308"/>
      <c r="MWQ1051" s="308"/>
      <c r="MWR1051" s="308"/>
      <c r="MWS1051" s="308"/>
      <c r="MWT1051" s="308"/>
      <c r="MWU1051" s="308"/>
      <c r="MWV1051" s="308"/>
      <c r="MWW1051" s="308"/>
      <c r="MWX1051" s="308"/>
      <c r="MWY1051" s="308"/>
      <c r="MWZ1051" s="308"/>
      <c r="MXA1051" s="308"/>
      <c r="MXB1051" s="308"/>
      <c r="MXC1051" s="308"/>
      <c r="MXD1051" s="308"/>
      <c r="MXE1051" s="308"/>
      <c r="MXF1051" s="308"/>
      <c r="MXG1051" s="308"/>
      <c r="MXH1051" s="308"/>
      <c r="MXI1051" s="308"/>
      <c r="MXJ1051" s="308"/>
      <c r="MXK1051" s="308"/>
      <c r="MXL1051" s="308"/>
      <c r="MXM1051" s="308"/>
      <c r="MXN1051" s="308"/>
      <c r="MXO1051" s="308"/>
      <c r="MXP1051" s="308"/>
      <c r="MXQ1051" s="308"/>
      <c r="MXR1051" s="308"/>
      <c r="MXS1051" s="308"/>
      <c r="MXT1051" s="308"/>
      <c r="MXU1051" s="308"/>
      <c r="MXV1051" s="308"/>
      <c r="MXW1051" s="308"/>
      <c r="MXX1051" s="308"/>
      <c r="MXY1051" s="308"/>
      <c r="MXZ1051" s="308"/>
      <c r="MYA1051" s="308"/>
      <c r="MYB1051" s="308"/>
      <c r="MYC1051" s="308"/>
      <c r="MYD1051" s="308"/>
      <c r="MYE1051" s="308"/>
      <c r="MYF1051" s="308"/>
      <c r="MYG1051" s="308"/>
      <c r="MYH1051" s="308"/>
      <c r="MYI1051" s="308"/>
      <c r="MYJ1051" s="308"/>
      <c r="MYK1051" s="308"/>
      <c r="MYL1051" s="308"/>
      <c r="MYM1051" s="308"/>
      <c r="MYN1051" s="308"/>
      <c r="MYO1051" s="308"/>
      <c r="MYP1051" s="308"/>
      <c r="MYQ1051" s="308"/>
      <c r="MYR1051" s="308"/>
      <c r="MYS1051" s="308"/>
      <c r="MYT1051" s="308"/>
      <c r="MYU1051" s="308"/>
      <c r="MYV1051" s="308"/>
      <c r="MYW1051" s="308"/>
      <c r="MYX1051" s="308"/>
      <c r="MYY1051" s="308"/>
      <c r="MYZ1051" s="308"/>
      <c r="MZA1051" s="308"/>
      <c r="MZB1051" s="308"/>
      <c r="MZC1051" s="308"/>
      <c r="MZD1051" s="308"/>
      <c r="MZE1051" s="308"/>
      <c r="MZF1051" s="308"/>
      <c r="MZG1051" s="308"/>
      <c r="MZH1051" s="308"/>
      <c r="MZI1051" s="308"/>
      <c r="MZJ1051" s="308"/>
      <c r="MZK1051" s="308"/>
      <c r="MZL1051" s="308"/>
      <c r="MZM1051" s="308"/>
      <c r="MZN1051" s="308"/>
      <c r="MZO1051" s="308"/>
      <c r="MZP1051" s="308"/>
      <c r="MZQ1051" s="308"/>
      <c r="MZR1051" s="308"/>
      <c r="MZS1051" s="308"/>
      <c r="MZT1051" s="308"/>
      <c r="MZU1051" s="308"/>
      <c r="MZV1051" s="308"/>
      <c r="MZW1051" s="308"/>
      <c r="MZX1051" s="308"/>
      <c r="MZY1051" s="308"/>
      <c r="MZZ1051" s="308"/>
      <c r="NAA1051" s="308"/>
      <c r="NAB1051" s="308"/>
      <c r="NAC1051" s="308"/>
      <c r="NAD1051" s="308"/>
      <c r="NAE1051" s="308"/>
      <c r="NAF1051" s="308"/>
      <c r="NAG1051" s="308"/>
      <c r="NAH1051" s="308"/>
      <c r="NAI1051" s="308"/>
      <c r="NAJ1051" s="308"/>
      <c r="NAK1051" s="308"/>
      <c r="NAL1051" s="308"/>
      <c r="NAM1051" s="308"/>
      <c r="NAN1051" s="308"/>
      <c r="NAO1051" s="308"/>
      <c r="NAP1051" s="308"/>
      <c r="NAQ1051" s="308"/>
      <c r="NAR1051" s="308"/>
      <c r="NAS1051" s="308"/>
      <c r="NAT1051" s="308"/>
      <c r="NAU1051" s="308"/>
      <c r="NAV1051" s="308"/>
      <c r="NAW1051" s="308"/>
      <c r="NAX1051" s="308"/>
      <c r="NAY1051" s="308"/>
      <c r="NAZ1051" s="308"/>
      <c r="NBA1051" s="308"/>
      <c r="NBB1051" s="308"/>
      <c r="NBC1051" s="308"/>
      <c r="NBD1051" s="308"/>
      <c r="NBE1051" s="308"/>
      <c r="NBF1051" s="308"/>
      <c r="NBG1051" s="308"/>
      <c r="NBH1051" s="308"/>
      <c r="NBI1051" s="308"/>
      <c r="NBJ1051" s="308"/>
      <c r="NBK1051" s="308"/>
      <c r="NBL1051" s="308"/>
      <c r="NBM1051" s="308"/>
      <c r="NBN1051" s="308"/>
      <c r="NBO1051" s="308"/>
      <c r="NBP1051" s="308"/>
      <c r="NBQ1051" s="308"/>
      <c r="NBR1051" s="308"/>
      <c r="NBS1051" s="308"/>
      <c r="NBT1051" s="308"/>
      <c r="NBU1051" s="308"/>
      <c r="NBV1051" s="308"/>
      <c r="NBW1051" s="308"/>
      <c r="NBX1051" s="308"/>
      <c r="NBY1051" s="308"/>
      <c r="NBZ1051" s="308"/>
      <c r="NCA1051" s="308"/>
      <c r="NCB1051" s="308"/>
      <c r="NCC1051" s="308"/>
      <c r="NCD1051" s="308"/>
      <c r="NCE1051" s="308"/>
      <c r="NCF1051" s="308"/>
      <c r="NCG1051" s="308"/>
      <c r="NCH1051" s="308"/>
      <c r="NCI1051" s="308"/>
      <c r="NCJ1051" s="308"/>
      <c r="NCK1051" s="308"/>
      <c r="NCL1051" s="308"/>
      <c r="NCM1051" s="308"/>
      <c r="NCN1051" s="308"/>
      <c r="NCO1051" s="308"/>
      <c r="NCP1051" s="308"/>
      <c r="NCQ1051" s="308"/>
      <c r="NCR1051" s="308"/>
      <c r="NCS1051" s="308"/>
      <c r="NCT1051" s="308"/>
      <c r="NCU1051" s="308"/>
      <c r="NCV1051" s="308"/>
      <c r="NCW1051" s="308"/>
      <c r="NCX1051" s="308"/>
      <c r="NCY1051" s="308"/>
      <c r="NCZ1051" s="308"/>
      <c r="NDA1051" s="308"/>
      <c r="NDB1051" s="308"/>
      <c r="NDC1051" s="308"/>
      <c r="NDD1051" s="308"/>
      <c r="NDE1051" s="308"/>
      <c r="NDF1051" s="308"/>
      <c r="NDG1051" s="308"/>
      <c r="NDH1051" s="308"/>
      <c r="NDI1051" s="308"/>
      <c r="NDJ1051" s="308"/>
      <c r="NDK1051" s="308"/>
      <c r="NDL1051" s="308"/>
      <c r="NDM1051" s="308"/>
      <c r="NDN1051" s="308"/>
      <c r="NDO1051" s="308"/>
      <c r="NDP1051" s="308"/>
      <c r="NDQ1051" s="308"/>
      <c r="NDR1051" s="308"/>
      <c r="NDS1051" s="308"/>
      <c r="NDT1051" s="308"/>
      <c r="NDU1051" s="308"/>
      <c r="NDV1051" s="308"/>
      <c r="NDW1051" s="308"/>
      <c r="NDX1051" s="308"/>
      <c r="NDY1051" s="308"/>
      <c r="NDZ1051" s="308"/>
      <c r="NEA1051" s="308"/>
      <c r="NEB1051" s="308"/>
      <c r="NEC1051" s="308"/>
      <c r="NED1051" s="308"/>
      <c r="NEE1051" s="308"/>
      <c r="NEF1051" s="308"/>
      <c r="NEG1051" s="308"/>
      <c r="NEH1051" s="308"/>
      <c r="NEI1051" s="308"/>
      <c r="NEJ1051" s="308"/>
      <c r="NEK1051" s="308"/>
      <c r="NEL1051" s="308"/>
      <c r="NEM1051" s="308"/>
      <c r="NEN1051" s="308"/>
      <c r="NEO1051" s="308"/>
      <c r="NEP1051" s="308"/>
      <c r="NEQ1051" s="308"/>
      <c r="NER1051" s="308"/>
      <c r="NES1051" s="308"/>
      <c r="NET1051" s="308"/>
      <c r="NEU1051" s="308"/>
      <c r="NEV1051" s="308"/>
      <c r="NEW1051" s="308"/>
      <c r="NEX1051" s="308"/>
      <c r="NEY1051" s="308"/>
      <c r="NEZ1051" s="308"/>
      <c r="NFA1051" s="308"/>
      <c r="NFB1051" s="308"/>
      <c r="NFC1051" s="308"/>
      <c r="NFD1051" s="308"/>
      <c r="NFE1051" s="308"/>
      <c r="NFF1051" s="308"/>
      <c r="NFG1051" s="308"/>
      <c r="NFH1051" s="308"/>
      <c r="NFI1051" s="308"/>
      <c r="NFJ1051" s="308"/>
      <c r="NFK1051" s="308"/>
      <c r="NFL1051" s="308"/>
      <c r="NFM1051" s="308"/>
      <c r="NFN1051" s="308"/>
      <c r="NFO1051" s="308"/>
      <c r="NFP1051" s="308"/>
      <c r="NFQ1051" s="308"/>
      <c r="NFR1051" s="308"/>
      <c r="NFS1051" s="308"/>
      <c r="NFT1051" s="308"/>
      <c r="NFU1051" s="308"/>
      <c r="NFV1051" s="308"/>
      <c r="NFW1051" s="308"/>
      <c r="NFX1051" s="308"/>
      <c r="NFY1051" s="308"/>
      <c r="NFZ1051" s="308"/>
      <c r="NGA1051" s="308"/>
      <c r="NGB1051" s="308"/>
      <c r="NGC1051" s="308"/>
      <c r="NGD1051" s="308"/>
      <c r="NGE1051" s="308"/>
      <c r="NGF1051" s="308"/>
      <c r="NGG1051" s="308"/>
      <c r="NGH1051" s="308"/>
      <c r="NGI1051" s="308"/>
      <c r="NGJ1051" s="308"/>
      <c r="NGK1051" s="308"/>
      <c r="NGL1051" s="308"/>
      <c r="NGM1051" s="308"/>
      <c r="NGN1051" s="308"/>
      <c r="NGO1051" s="308"/>
      <c r="NGP1051" s="308"/>
      <c r="NGQ1051" s="308"/>
      <c r="NGR1051" s="308"/>
      <c r="NGS1051" s="308"/>
      <c r="NGT1051" s="308"/>
      <c r="NGU1051" s="308"/>
      <c r="NGV1051" s="308"/>
      <c r="NGW1051" s="308"/>
      <c r="NGX1051" s="308"/>
      <c r="NGY1051" s="308"/>
      <c r="NGZ1051" s="308"/>
      <c r="NHA1051" s="308"/>
      <c r="NHB1051" s="308"/>
      <c r="NHC1051" s="308"/>
      <c r="NHD1051" s="308"/>
      <c r="NHE1051" s="308"/>
      <c r="NHF1051" s="308"/>
      <c r="NHG1051" s="308"/>
      <c r="NHH1051" s="308"/>
      <c r="NHI1051" s="308"/>
      <c r="NHJ1051" s="308"/>
      <c r="NHK1051" s="308"/>
      <c r="NHL1051" s="308"/>
      <c r="NHM1051" s="308"/>
      <c r="NHN1051" s="308"/>
      <c r="NHO1051" s="308"/>
      <c r="NHP1051" s="308"/>
      <c r="NHQ1051" s="308"/>
      <c r="NHR1051" s="308"/>
      <c r="NHS1051" s="308"/>
      <c r="NHT1051" s="308"/>
      <c r="NHU1051" s="308"/>
      <c r="NHV1051" s="308"/>
      <c r="NHW1051" s="308"/>
      <c r="NHX1051" s="308"/>
      <c r="NHY1051" s="308"/>
      <c r="NHZ1051" s="308"/>
      <c r="NIA1051" s="308"/>
      <c r="NIB1051" s="308"/>
      <c r="NIC1051" s="308"/>
      <c r="NID1051" s="308"/>
      <c r="NIE1051" s="308"/>
      <c r="NIF1051" s="308"/>
      <c r="NIG1051" s="308"/>
      <c r="NIH1051" s="308"/>
      <c r="NII1051" s="308"/>
      <c r="NIJ1051" s="308"/>
      <c r="NIK1051" s="308"/>
      <c r="NIL1051" s="308"/>
      <c r="NIM1051" s="308"/>
      <c r="NIN1051" s="308"/>
      <c r="NIO1051" s="308"/>
      <c r="NIP1051" s="308"/>
      <c r="NIQ1051" s="308"/>
      <c r="NIR1051" s="308"/>
      <c r="NIS1051" s="308"/>
      <c r="NIT1051" s="308"/>
      <c r="NIU1051" s="308"/>
      <c r="NIV1051" s="308"/>
      <c r="NIW1051" s="308"/>
      <c r="NIX1051" s="308"/>
      <c r="NIY1051" s="308"/>
      <c r="NIZ1051" s="308"/>
      <c r="NJA1051" s="308"/>
      <c r="NJB1051" s="308"/>
      <c r="NJC1051" s="308"/>
      <c r="NJD1051" s="308"/>
      <c r="NJE1051" s="308"/>
      <c r="NJF1051" s="308"/>
      <c r="NJG1051" s="308"/>
      <c r="NJH1051" s="308"/>
      <c r="NJI1051" s="308"/>
      <c r="NJJ1051" s="308"/>
      <c r="NJK1051" s="308"/>
      <c r="NJL1051" s="308"/>
      <c r="NJM1051" s="308"/>
      <c r="NJN1051" s="308"/>
      <c r="NJO1051" s="308"/>
      <c r="NJP1051" s="308"/>
      <c r="NJQ1051" s="308"/>
      <c r="NJR1051" s="308"/>
      <c r="NJS1051" s="308"/>
      <c r="NJT1051" s="308"/>
      <c r="NJU1051" s="308"/>
      <c r="NJV1051" s="308"/>
      <c r="NJW1051" s="308"/>
      <c r="NJX1051" s="308"/>
      <c r="NJY1051" s="308"/>
      <c r="NJZ1051" s="308"/>
      <c r="NKA1051" s="308"/>
      <c r="NKB1051" s="308"/>
      <c r="NKC1051" s="308"/>
      <c r="NKD1051" s="308"/>
      <c r="NKE1051" s="308"/>
      <c r="NKF1051" s="308"/>
      <c r="NKG1051" s="308"/>
      <c r="NKH1051" s="308"/>
      <c r="NKI1051" s="308"/>
      <c r="NKJ1051" s="308"/>
      <c r="NKK1051" s="308"/>
      <c r="NKL1051" s="308"/>
      <c r="NKM1051" s="308"/>
      <c r="NKN1051" s="308"/>
      <c r="NKO1051" s="308"/>
      <c r="NKP1051" s="308"/>
      <c r="NKQ1051" s="308"/>
      <c r="NKR1051" s="308"/>
      <c r="NKS1051" s="308"/>
      <c r="NKT1051" s="308"/>
      <c r="NKU1051" s="308"/>
      <c r="NKV1051" s="308"/>
      <c r="NKW1051" s="308"/>
      <c r="NKX1051" s="308"/>
      <c r="NKY1051" s="308"/>
      <c r="NKZ1051" s="308"/>
      <c r="NLA1051" s="308"/>
      <c r="NLB1051" s="308"/>
      <c r="NLC1051" s="308"/>
      <c r="NLD1051" s="308"/>
      <c r="NLE1051" s="308"/>
      <c r="NLF1051" s="308"/>
      <c r="NLG1051" s="308"/>
      <c r="NLH1051" s="308"/>
      <c r="NLI1051" s="308"/>
      <c r="NLJ1051" s="308"/>
      <c r="NLK1051" s="308"/>
      <c r="NLL1051" s="308"/>
      <c r="NLM1051" s="308"/>
      <c r="NLN1051" s="308"/>
      <c r="NLO1051" s="308"/>
      <c r="NLP1051" s="308"/>
      <c r="NLQ1051" s="308"/>
      <c r="NLR1051" s="308"/>
      <c r="NLS1051" s="308"/>
      <c r="NLT1051" s="308"/>
      <c r="NLU1051" s="308"/>
      <c r="NLV1051" s="308"/>
      <c r="NLW1051" s="308"/>
      <c r="NLX1051" s="308"/>
      <c r="NLY1051" s="308"/>
      <c r="NLZ1051" s="308"/>
      <c r="NMA1051" s="308"/>
      <c r="NMB1051" s="308"/>
      <c r="NMC1051" s="308"/>
      <c r="NMD1051" s="308"/>
      <c r="NME1051" s="308"/>
      <c r="NMF1051" s="308"/>
      <c r="NMG1051" s="308"/>
      <c r="NMH1051" s="308"/>
      <c r="NMI1051" s="308"/>
      <c r="NMJ1051" s="308"/>
      <c r="NMK1051" s="308"/>
      <c r="NML1051" s="308"/>
      <c r="NMM1051" s="308"/>
      <c r="NMN1051" s="308"/>
      <c r="NMO1051" s="308"/>
      <c r="NMP1051" s="308"/>
      <c r="NMQ1051" s="308"/>
      <c r="NMR1051" s="308"/>
      <c r="NMS1051" s="308"/>
      <c r="NMT1051" s="308"/>
      <c r="NMU1051" s="308"/>
      <c r="NMV1051" s="308"/>
      <c r="NMW1051" s="308"/>
      <c r="NMX1051" s="308"/>
      <c r="NMY1051" s="308"/>
      <c r="NMZ1051" s="308"/>
      <c r="NNA1051" s="308"/>
      <c r="NNB1051" s="308"/>
      <c r="NNC1051" s="308"/>
      <c r="NND1051" s="308"/>
      <c r="NNE1051" s="308"/>
      <c r="NNF1051" s="308"/>
      <c r="NNG1051" s="308"/>
      <c r="NNH1051" s="308"/>
      <c r="NNI1051" s="308"/>
      <c r="NNJ1051" s="308"/>
      <c r="NNK1051" s="308"/>
      <c r="NNL1051" s="308"/>
      <c r="NNM1051" s="308"/>
      <c r="NNN1051" s="308"/>
      <c r="NNO1051" s="308"/>
      <c r="NNP1051" s="308"/>
      <c r="NNQ1051" s="308"/>
      <c r="NNR1051" s="308"/>
      <c r="NNS1051" s="308"/>
      <c r="NNT1051" s="308"/>
      <c r="NNU1051" s="308"/>
      <c r="NNV1051" s="308"/>
      <c r="NNW1051" s="308"/>
      <c r="NNX1051" s="308"/>
      <c r="NNY1051" s="308"/>
      <c r="NNZ1051" s="308"/>
      <c r="NOA1051" s="308"/>
      <c r="NOB1051" s="308"/>
      <c r="NOC1051" s="308"/>
      <c r="NOD1051" s="308"/>
      <c r="NOE1051" s="308"/>
      <c r="NOF1051" s="308"/>
      <c r="NOG1051" s="308"/>
      <c r="NOH1051" s="308"/>
      <c r="NOI1051" s="308"/>
      <c r="NOJ1051" s="308"/>
      <c r="NOK1051" s="308"/>
      <c r="NOL1051" s="308"/>
      <c r="NOM1051" s="308"/>
      <c r="NON1051" s="308"/>
      <c r="NOO1051" s="308"/>
      <c r="NOP1051" s="308"/>
      <c r="NOQ1051" s="308"/>
      <c r="NOR1051" s="308"/>
      <c r="NOS1051" s="308"/>
      <c r="NOT1051" s="308"/>
      <c r="NOU1051" s="308"/>
      <c r="NOV1051" s="308"/>
      <c r="NOW1051" s="308"/>
      <c r="NOX1051" s="308"/>
      <c r="NOY1051" s="308"/>
      <c r="NOZ1051" s="308"/>
      <c r="NPA1051" s="308"/>
      <c r="NPB1051" s="308"/>
      <c r="NPC1051" s="308"/>
      <c r="NPD1051" s="308"/>
      <c r="NPE1051" s="308"/>
      <c r="NPF1051" s="308"/>
      <c r="NPG1051" s="308"/>
      <c r="NPH1051" s="308"/>
      <c r="NPI1051" s="308"/>
      <c r="NPJ1051" s="308"/>
      <c r="NPK1051" s="308"/>
      <c r="NPL1051" s="308"/>
      <c r="NPM1051" s="308"/>
      <c r="NPN1051" s="308"/>
      <c r="NPO1051" s="308"/>
      <c r="NPP1051" s="308"/>
      <c r="NPQ1051" s="308"/>
      <c r="NPR1051" s="308"/>
      <c r="NPS1051" s="308"/>
      <c r="NPT1051" s="308"/>
      <c r="NPU1051" s="308"/>
      <c r="NPV1051" s="308"/>
      <c r="NPW1051" s="308"/>
      <c r="NPX1051" s="308"/>
      <c r="NPY1051" s="308"/>
      <c r="NPZ1051" s="308"/>
      <c r="NQA1051" s="308"/>
      <c r="NQB1051" s="308"/>
      <c r="NQC1051" s="308"/>
      <c r="NQD1051" s="308"/>
      <c r="NQE1051" s="308"/>
      <c r="NQF1051" s="308"/>
      <c r="NQG1051" s="308"/>
      <c r="NQH1051" s="308"/>
      <c r="NQI1051" s="308"/>
      <c r="NQJ1051" s="308"/>
      <c r="NQK1051" s="308"/>
      <c r="NQL1051" s="308"/>
      <c r="NQM1051" s="308"/>
      <c r="NQN1051" s="308"/>
      <c r="NQO1051" s="308"/>
      <c r="NQP1051" s="308"/>
      <c r="NQQ1051" s="308"/>
      <c r="NQR1051" s="308"/>
      <c r="NQS1051" s="308"/>
      <c r="NQT1051" s="308"/>
      <c r="NQU1051" s="308"/>
      <c r="NQV1051" s="308"/>
      <c r="NQW1051" s="308"/>
      <c r="NQX1051" s="308"/>
      <c r="NQY1051" s="308"/>
      <c r="NQZ1051" s="308"/>
      <c r="NRA1051" s="308"/>
      <c r="NRB1051" s="308"/>
      <c r="NRC1051" s="308"/>
      <c r="NRD1051" s="308"/>
      <c r="NRE1051" s="308"/>
      <c r="NRF1051" s="308"/>
      <c r="NRG1051" s="308"/>
      <c r="NRH1051" s="308"/>
      <c r="NRI1051" s="308"/>
      <c r="NRJ1051" s="308"/>
      <c r="NRK1051" s="308"/>
      <c r="NRL1051" s="308"/>
      <c r="NRM1051" s="308"/>
      <c r="NRN1051" s="308"/>
      <c r="NRO1051" s="308"/>
      <c r="NRP1051" s="308"/>
      <c r="NRQ1051" s="308"/>
      <c r="NRR1051" s="308"/>
      <c r="NRS1051" s="308"/>
      <c r="NRT1051" s="308"/>
      <c r="NRU1051" s="308"/>
      <c r="NRV1051" s="308"/>
      <c r="NRW1051" s="308"/>
      <c r="NRX1051" s="308"/>
      <c r="NRY1051" s="308"/>
      <c r="NRZ1051" s="308"/>
      <c r="NSA1051" s="308"/>
      <c r="NSB1051" s="308"/>
      <c r="NSC1051" s="308"/>
      <c r="NSD1051" s="308"/>
      <c r="NSE1051" s="308"/>
      <c r="NSF1051" s="308"/>
      <c r="NSG1051" s="308"/>
      <c r="NSH1051" s="308"/>
      <c r="NSI1051" s="308"/>
      <c r="NSJ1051" s="308"/>
      <c r="NSK1051" s="308"/>
      <c r="NSL1051" s="308"/>
      <c r="NSM1051" s="308"/>
      <c r="NSN1051" s="308"/>
      <c r="NSO1051" s="308"/>
      <c r="NSP1051" s="308"/>
      <c r="NSQ1051" s="308"/>
      <c r="NSR1051" s="308"/>
      <c r="NSS1051" s="308"/>
      <c r="NST1051" s="308"/>
      <c r="NSU1051" s="308"/>
      <c r="NSV1051" s="308"/>
      <c r="NSW1051" s="308"/>
      <c r="NSX1051" s="308"/>
      <c r="NSY1051" s="308"/>
      <c r="NSZ1051" s="308"/>
      <c r="NTA1051" s="308"/>
      <c r="NTB1051" s="308"/>
      <c r="NTC1051" s="308"/>
      <c r="NTD1051" s="308"/>
      <c r="NTE1051" s="308"/>
      <c r="NTF1051" s="308"/>
      <c r="NTG1051" s="308"/>
      <c r="NTH1051" s="308"/>
      <c r="NTI1051" s="308"/>
      <c r="NTJ1051" s="308"/>
      <c r="NTK1051" s="308"/>
      <c r="NTL1051" s="308"/>
      <c r="NTM1051" s="308"/>
      <c r="NTN1051" s="308"/>
      <c r="NTO1051" s="308"/>
      <c r="NTP1051" s="308"/>
      <c r="NTQ1051" s="308"/>
      <c r="NTR1051" s="308"/>
      <c r="NTS1051" s="308"/>
      <c r="NTT1051" s="308"/>
      <c r="NTU1051" s="308"/>
      <c r="NTV1051" s="308"/>
      <c r="NTW1051" s="308"/>
      <c r="NTX1051" s="308"/>
      <c r="NTY1051" s="308"/>
      <c r="NTZ1051" s="308"/>
      <c r="NUA1051" s="308"/>
      <c r="NUB1051" s="308"/>
      <c r="NUC1051" s="308"/>
      <c r="NUD1051" s="308"/>
      <c r="NUE1051" s="308"/>
      <c r="NUF1051" s="308"/>
      <c r="NUG1051" s="308"/>
      <c r="NUH1051" s="308"/>
      <c r="NUI1051" s="308"/>
      <c r="NUJ1051" s="308"/>
      <c r="NUK1051" s="308"/>
      <c r="NUL1051" s="308"/>
      <c r="NUM1051" s="308"/>
      <c r="NUN1051" s="308"/>
      <c r="NUO1051" s="308"/>
      <c r="NUP1051" s="308"/>
      <c r="NUQ1051" s="308"/>
      <c r="NUR1051" s="308"/>
      <c r="NUS1051" s="308"/>
      <c r="NUT1051" s="308"/>
      <c r="NUU1051" s="308"/>
      <c r="NUV1051" s="308"/>
      <c r="NUW1051" s="308"/>
      <c r="NUX1051" s="308"/>
      <c r="NUY1051" s="308"/>
      <c r="NUZ1051" s="308"/>
      <c r="NVA1051" s="308"/>
      <c r="NVB1051" s="308"/>
      <c r="NVC1051" s="308"/>
      <c r="NVD1051" s="308"/>
      <c r="NVE1051" s="308"/>
      <c r="NVF1051" s="308"/>
      <c r="NVG1051" s="308"/>
      <c r="NVH1051" s="308"/>
      <c r="NVI1051" s="308"/>
      <c r="NVJ1051" s="308"/>
      <c r="NVK1051" s="308"/>
      <c r="NVL1051" s="308"/>
      <c r="NVM1051" s="308"/>
      <c r="NVN1051" s="308"/>
      <c r="NVO1051" s="308"/>
      <c r="NVP1051" s="308"/>
      <c r="NVQ1051" s="308"/>
      <c r="NVR1051" s="308"/>
      <c r="NVS1051" s="308"/>
      <c r="NVT1051" s="308"/>
      <c r="NVU1051" s="308"/>
      <c r="NVV1051" s="308"/>
      <c r="NVW1051" s="308"/>
      <c r="NVX1051" s="308"/>
      <c r="NVY1051" s="308"/>
      <c r="NVZ1051" s="308"/>
      <c r="NWA1051" s="308"/>
      <c r="NWB1051" s="308"/>
      <c r="NWC1051" s="308"/>
      <c r="NWD1051" s="308"/>
      <c r="NWE1051" s="308"/>
      <c r="NWF1051" s="308"/>
      <c r="NWG1051" s="308"/>
      <c r="NWH1051" s="308"/>
      <c r="NWI1051" s="308"/>
      <c r="NWJ1051" s="308"/>
      <c r="NWK1051" s="308"/>
      <c r="NWL1051" s="308"/>
      <c r="NWM1051" s="308"/>
      <c r="NWN1051" s="308"/>
      <c r="NWO1051" s="308"/>
      <c r="NWP1051" s="308"/>
      <c r="NWQ1051" s="308"/>
      <c r="NWR1051" s="308"/>
      <c r="NWS1051" s="308"/>
      <c r="NWT1051" s="308"/>
      <c r="NWU1051" s="308"/>
      <c r="NWV1051" s="308"/>
      <c r="NWW1051" s="308"/>
      <c r="NWX1051" s="308"/>
      <c r="NWY1051" s="308"/>
      <c r="NWZ1051" s="308"/>
      <c r="NXA1051" s="308"/>
      <c r="NXB1051" s="308"/>
      <c r="NXC1051" s="308"/>
      <c r="NXD1051" s="308"/>
      <c r="NXE1051" s="308"/>
      <c r="NXF1051" s="308"/>
      <c r="NXG1051" s="308"/>
      <c r="NXH1051" s="308"/>
      <c r="NXI1051" s="308"/>
      <c r="NXJ1051" s="308"/>
      <c r="NXK1051" s="308"/>
      <c r="NXL1051" s="308"/>
      <c r="NXM1051" s="308"/>
      <c r="NXN1051" s="308"/>
      <c r="NXO1051" s="308"/>
      <c r="NXP1051" s="308"/>
      <c r="NXQ1051" s="308"/>
      <c r="NXR1051" s="308"/>
      <c r="NXS1051" s="308"/>
      <c r="NXT1051" s="308"/>
      <c r="NXU1051" s="308"/>
      <c r="NXV1051" s="308"/>
      <c r="NXW1051" s="308"/>
      <c r="NXX1051" s="308"/>
      <c r="NXY1051" s="308"/>
      <c r="NXZ1051" s="308"/>
      <c r="NYA1051" s="308"/>
      <c r="NYB1051" s="308"/>
      <c r="NYC1051" s="308"/>
      <c r="NYD1051" s="308"/>
      <c r="NYE1051" s="308"/>
      <c r="NYF1051" s="308"/>
      <c r="NYG1051" s="308"/>
      <c r="NYH1051" s="308"/>
      <c r="NYI1051" s="308"/>
      <c r="NYJ1051" s="308"/>
      <c r="NYK1051" s="308"/>
      <c r="NYL1051" s="308"/>
      <c r="NYM1051" s="308"/>
      <c r="NYN1051" s="308"/>
      <c r="NYO1051" s="308"/>
      <c r="NYP1051" s="308"/>
      <c r="NYQ1051" s="308"/>
      <c r="NYR1051" s="308"/>
      <c r="NYS1051" s="308"/>
      <c r="NYT1051" s="308"/>
      <c r="NYU1051" s="308"/>
      <c r="NYV1051" s="308"/>
      <c r="NYW1051" s="308"/>
      <c r="NYX1051" s="308"/>
      <c r="NYY1051" s="308"/>
      <c r="NYZ1051" s="308"/>
      <c r="NZA1051" s="308"/>
      <c r="NZB1051" s="308"/>
      <c r="NZC1051" s="308"/>
      <c r="NZD1051" s="308"/>
      <c r="NZE1051" s="308"/>
      <c r="NZF1051" s="308"/>
      <c r="NZG1051" s="308"/>
      <c r="NZH1051" s="308"/>
      <c r="NZI1051" s="308"/>
      <c r="NZJ1051" s="308"/>
      <c r="NZK1051" s="308"/>
      <c r="NZL1051" s="308"/>
      <c r="NZM1051" s="308"/>
      <c r="NZN1051" s="308"/>
      <c r="NZO1051" s="308"/>
      <c r="NZP1051" s="308"/>
      <c r="NZQ1051" s="308"/>
      <c r="NZR1051" s="308"/>
      <c r="NZS1051" s="308"/>
      <c r="NZT1051" s="308"/>
      <c r="NZU1051" s="308"/>
      <c r="NZV1051" s="308"/>
      <c r="NZW1051" s="308"/>
      <c r="NZX1051" s="308"/>
      <c r="NZY1051" s="308"/>
      <c r="NZZ1051" s="308"/>
      <c r="OAA1051" s="308"/>
      <c r="OAB1051" s="308"/>
      <c r="OAC1051" s="308"/>
      <c r="OAD1051" s="308"/>
      <c r="OAE1051" s="308"/>
      <c r="OAF1051" s="308"/>
      <c r="OAG1051" s="308"/>
      <c r="OAH1051" s="308"/>
      <c r="OAI1051" s="308"/>
      <c r="OAJ1051" s="308"/>
      <c r="OAK1051" s="308"/>
      <c r="OAL1051" s="308"/>
      <c r="OAM1051" s="308"/>
      <c r="OAN1051" s="308"/>
      <c r="OAO1051" s="308"/>
      <c r="OAP1051" s="308"/>
      <c r="OAQ1051" s="308"/>
      <c r="OAR1051" s="308"/>
      <c r="OAS1051" s="308"/>
      <c r="OAT1051" s="308"/>
      <c r="OAU1051" s="308"/>
      <c r="OAV1051" s="308"/>
      <c r="OAW1051" s="308"/>
      <c r="OAX1051" s="308"/>
      <c r="OAY1051" s="308"/>
      <c r="OAZ1051" s="308"/>
      <c r="OBA1051" s="308"/>
      <c r="OBB1051" s="308"/>
      <c r="OBC1051" s="308"/>
      <c r="OBD1051" s="308"/>
      <c r="OBE1051" s="308"/>
      <c r="OBF1051" s="308"/>
      <c r="OBG1051" s="308"/>
      <c r="OBH1051" s="308"/>
      <c r="OBI1051" s="308"/>
      <c r="OBJ1051" s="308"/>
      <c r="OBK1051" s="308"/>
      <c r="OBL1051" s="308"/>
      <c r="OBM1051" s="308"/>
      <c r="OBN1051" s="308"/>
      <c r="OBO1051" s="308"/>
      <c r="OBP1051" s="308"/>
      <c r="OBQ1051" s="308"/>
      <c r="OBR1051" s="308"/>
      <c r="OBS1051" s="308"/>
      <c r="OBT1051" s="308"/>
      <c r="OBU1051" s="308"/>
      <c r="OBV1051" s="308"/>
      <c r="OBW1051" s="308"/>
      <c r="OBX1051" s="308"/>
      <c r="OBY1051" s="308"/>
      <c r="OBZ1051" s="308"/>
      <c r="OCA1051" s="308"/>
      <c r="OCB1051" s="308"/>
      <c r="OCC1051" s="308"/>
      <c r="OCD1051" s="308"/>
      <c r="OCE1051" s="308"/>
      <c r="OCF1051" s="308"/>
      <c r="OCG1051" s="308"/>
      <c r="OCH1051" s="308"/>
      <c r="OCI1051" s="308"/>
      <c r="OCJ1051" s="308"/>
      <c r="OCK1051" s="308"/>
      <c r="OCL1051" s="308"/>
      <c r="OCM1051" s="308"/>
      <c r="OCN1051" s="308"/>
      <c r="OCO1051" s="308"/>
      <c r="OCP1051" s="308"/>
      <c r="OCQ1051" s="308"/>
      <c r="OCR1051" s="308"/>
      <c r="OCS1051" s="308"/>
      <c r="OCT1051" s="308"/>
      <c r="OCU1051" s="308"/>
      <c r="OCV1051" s="308"/>
      <c r="OCW1051" s="308"/>
      <c r="OCX1051" s="308"/>
      <c r="OCY1051" s="308"/>
      <c r="OCZ1051" s="308"/>
      <c r="ODA1051" s="308"/>
      <c r="ODB1051" s="308"/>
      <c r="ODC1051" s="308"/>
      <c r="ODD1051" s="308"/>
      <c r="ODE1051" s="308"/>
      <c r="ODF1051" s="308"/>
      <c r="ODG1051" s="308"/>
      <c r="ODH1051" s="308"/>
      <c r="ODI1051" s="308"/>
      <c r="ODJ1051" s="308"/>
      <c r="ODK1051" s="308"/>
      <c r="ODL1051" s="308"/>
      <c r="ODM1051" s="308"/>
      <c r="ODN1051" s="308"/>
      <c r="ODO1051" s="308"/>
      <c r="ODP1051" s="308"/>
      <c r="ODQ1051" s="308"/>
      <c r="ODR1051" s="308"/>
      <c r="ODS1051" s="308"/>
      <c r="ODT1051" s="308"/>
      <c r="ODU1051" s="308"/>
      <c r="ODV1051" s="308"/>
      <c r="ODW1051" s="308"/>
      <c r="ODX1051" s="308"/>
      <c r="ODY1051" s="308"/>
      <c r="ODZ1051" s="308"/>
      <c r="OEA1051" s="308"/>
      <c r="OEB1051" s="308"/>
      <c r="OEC1051" s="308"/>
      <c r="OED1051" s="308"/>
      <c r="OEE1051" s="308"/>
      <c r="OEF1051" s="308"/>
      <c r="OEG1051" s="308"/>
      <c r="OEH1051" s="308"/>
      <c r="OEI1051" s="308"/>
      <c r="OEJ1051" s="308"/>
      <c r="OEK1051" s="308"/>
      <c r="OEL1051" s="308"/>
      <c r="OEM1051" s="308"/>
      <c r="OEN1051" s="308"/>
      <c r="OEO1051" s="308"/>
      <c r="OEP1051" s="308"/>
      <c r="OEQ1051" s="308"/>
      <c r="OER1051" s="308"/>
      <c r="OES1051" s="308"/>
      <c r="OET1051" s="308"/>
      <c r="OEU1051" s="308"/>
      <c r="OEV1051" s="308"/>
      <c r="OEW1051" s="308"/>
      <c r="OEX1051" s="308"/>
      <c r="OEY1051" s="308"/>
      <c r="OEZ1051" s="308"/>
      <c r="OFA1051" s="308"/>
      <c r="OFB1051" s="308"/>
      <c r="OFC1051" s="308"/>
      <c r="OFD1051" s="308"/>
      <c r="OFE1051" s="308"/>
      <c r="OFF1051" s="308"/>
      <c r="OFG1051" s="308"/>
      <c r="OFH1051" s="308"/>
      <c r="OFI1051" s="308"/>
      <c r="OFJ1051" s="308"/>
      <c r="OFK1051" s="308"/>
      <c r="OFL1051" s="308"/>
      <c r="OFM1051" s="308"/>
      <c r="OFN1051" s="308"/>
      <c r="OFO1051" s="308"/>
      <c r="OFP1051" s="308"/>
      <c r="OFQ1051" s="308"/>
      <c r="OFR1051" s="308"/>
      <c r="OFS1051" s="308"/>
      <c r="OFT1051" s="308"/>
      <c r="OFU1051" s="308"/>
      <c r="OFV1051" s="308"/>
      <c r="OFW1051" s="308"/>
      <c r="OFX1051" s="308"/>
      <c r="OFY1051" s="308"/>
      <c r="OFZ1051" s="308"/>
      <c r="OGA1051" s="308"/>
      <c r="OGB1051" s="308"/>
      <c r="OGC1051" s="308"/>
      <c r="OGD1051" s="308"/>
      <c r="OGE1051" s="308"/>
      <c r="OGF1051" s="308"/>
      <c r="OGG1051" s="308"/>
      <c r="OGH1051" s="308"/>
      <c r="OGI1051" s="308"/>
      <c r="OGJ1051" s="308"/>
      <c r="OGK1051" s="308"/>
      <c r="OGL1051" s="308"/>
      <c r="OGM1051" s="308"/>
      <c r="OGN1051" s="308"/>
      <c r="OGO1051" s="308"/>
      <c r="OGP1051" s="308"/>
      <c r="OGQ1051" s="308"/>
      <c r="OGR1051" s="308"/>
      <c r="OGS1051" s="308"/>
      <c r="OGT1051" s="308"/>
      <c r="OGU1051" s="308"/>
      <c r="OGV1051" s="308"/>
      <c r="OGW1051" s="308"/>
      <c r="OGX1051" s="308"/>
      <c r="OGY1051" s="308"/>
      <c r="OGZ1051" s="308"/>
      <c r="OHA1051" s="308"/>
      <c r="OHB1051" s="308"/>
      <c r="OHC1051" s="308"/>
      <c r="OHD1051" s="308"/>
      <c r="OHE1051" s="308"/>
      <c r="OHF1051" s="308"/>
      <c r="OHG1051" s="308"/>
      <c r="OHH1051" s="308"/>
      <c r="OHI1051" s="308"/>
      <c r="OHJ1051" s="308"/>
      <c r="OHK1051" s="308"/>
      <c r="OHL1051" s="308"/>
      <c r="OHM1051" s="308"/>
      <c r="OHN1051" s="308"/>
      <c r="OHO1051" s="308"/>
      <c r="OHP1051" s="308"/>
      <c r="OHQ1051" s="308"/>
      <c r="OHR1051" s="308"/>
      <c r="OHS1051" s="308"/>
      <c r="OHT1051" s="308"/>
      <c r="OHU1051" s="308"/>
      <c r="OHV1051" s="308"/>
      <c r="OHW1051" s="308"/>
      <c r="OHX1051" s="308"/>
      <c r="OHY1051" s="308"/>
      <c r="OHZ1051" s="308"/>
      <c r="OIA1051" s="308"/>
      <c r="OIB1051" s="308"/>
      <c r="OIC1051" s="308"/>
      <c r="OID1051" s="308"/>
      <c r="OIE1051" s="308"/>
      <c r="OIF1051" s="308"/>
      <c r="OIG1051" s="308"/>
      <c r="OIH1051" s="308"/>
      <c r="OII1051" s="308"/>
      <c r="OIJ1051" s="308"/>
      <c r="OIK1051" s="308"/>
      <c r="OIL1051" s="308"/>
      <c r="OIM1051" s="308"/>
      <c r="OIN1051" s="308"/>
      <c r="OIO1051" s="308"/>
      <c r="OIP1051" s="308"/>
      <c r="OIQ1051" s="308"/>
      <c r="OIR1051" s="308"/>
      <c r="OIS1051" s="308"/>
      <c r="OIT1051" s="308"/>
      <c r="OIU1051" s="308"/>
      <c r="OIV1051" s="308"/>
      <c r="OIW1051" s="308"/>
      <c r="OIX1051" s="308"/>
      <c r="OIY1051" s="308"/>
      <c r="OIZ1051" s="308"/>
      <c r="OJA1051" s="308"/>
      <c r="OJB1051" s="308"/>
      <c r="OJC1051" s="308"/>
      <c r="OJD1051" s="308"/>
      <c r="OJE1051" s="308"/>
      <c r="OJF1051" s="308"/>
      <c r="OJG1051" s="308"/>
      <c r="OJH1051" s="308"/>
      <c r="OJI1051" s="308"/>
      <c r="OJJ1051" s="308"/>
      <c r="OJK1051" s="308"/>
      <c r="OJL1051" s="308"/>
      <c r="OJM1051" s="308"/>
      <c r="OJN1051" s="308"/>
      <c r="OJO1051" s="308"/>
      <c r="OJP1051" s="308"/>
      <c r="OJQ1051" s="308"/>
      <c r="OJR1051" s="308"/>
      <c r="OJS1051" s="308"/>
      <c r="OJT1051" s="308"/>
      <c r="OJU1051" s="308"/>
      <c r="OJV1051" s="308"/>
      <c r="OJW1051" s="308"/>
      <c r="OJX1051" s="308"/>
      <c r="OJY1051" s="308"/>
      <c r="OJZ1051" s="308"/>
      <c r="OKA1051" s="308"/>
      <c r="OKB1051" s="308"/>
      <c r="OKC1051" s="308"/>
      <c r="OKD1051" s="308"/>
      <c r="OKE1051" s="308"/>
      <c r="OKF1051" s="308"/>
      <c r="OKG1051" s="308"/>
      <c r="OKH1051" s="308"/>
      <c r="OKI1051" s="308"/>
      <c r="OKJ1051" s="308"/>
      <c r="OKK1051" s="308"/>
      <c r="OKL1051" s="308"/>
      <c r="OKM1051" s="308"/>
      <c r="OKN1051" s="308"/>
      <c r="OKO1051" s="308"/>
      <c r="OKP1051" s="308"/>
      <c r="OKQ1051" s="308"/>
      <c r="OKR1051" s="308"/>
      <c r="OKS1051" s="308"/>
      <c r="OKT1051" s="308"/>
      <c r="OKU1051" s="308"/>
      <c r="OKV1051" s="308"/>
      <c r="OKW1051" s="308"/>
      <c r="OKX1051" s="308"/>
      <c r="OKY1051" s="308"/>
      <c r="OKZ1051" s="308"/>
      <c r="OLA1051" s="308"/>
      <c r="OLB1051" s="308"/>
      <c r="OLC1051" s="308"/>
      <c r="OLD1051" s="308"/>
      <c r="OLE1051" s="308"/>
      <c r="OLF1051" s="308"/>
      <c r="OLG1051" s="308"/>
      <c r="OLH1051" s="308"/>
      <c r="OLI1051" s="308"/>
      <c r="OLJ1051" s="308"/>
      <c r="OLK1051" s="308"/>
      <c r="OLL1051" s="308"/>
      <c r="OLM1051" s="308"/>
      <c r="OLN1051" s="308"/>
      <c r="OLO1051" s="308"/>
      <c r="OLP1051" s="308"/>
      <c r="OLQ1051" s="308"/>
      <c r="OLR1051" s="308"/>
      <c r="OLS1051" s="308"/>
      <c r="OLT1051" s="308"/>
      <c r="OLU1051" s="308"/>
      <c r="OLV1051" s="308"/>
      <c r="OLW1051" s="308"/>
      <c r="OLX1051" s="308"/>
      <c r="OLY1051" s="308"/>
      <c r="OLZ1051" s="308"/>
      <c r="OMA1051" s="308"/>
      <c r="OMB1051" s="308"/>
      <c r="OMC1051" s="308"/>
      <c r="OMD1051" s="308"/>
      <c r="OME1051" s="308"/>
      <c r="OMF1051" s="308"/>
      <c r="OMG1051" s="308"/>
      <c r="OMH1051" s="308"/>
      <c r="OMI1051" s="308"/>
      <c r="OMJ1051" s="308"/>
      <c r="OMK1051" s="308"/>
      <c r="OML1051" s="308"/>
      <c r="OMM1051" s="308"/>
      <c r="OMN1051" s="308"/>
      <c r="OMO1051" s="308"/>
      <c r="OMP1051" s="308"/>
      <c r="OMQ1051" s="308"/>
      <c r="OMR1051" s="308"/>
      <c r="OMS1051" s="308"/>
      <c r="OMT1051" s="308"/>
      <c r="OMU1051" s="308"/>
      <c r="OMV1051" s="308"/>
      <c r="OMW1051" s="308"/>
      <c r="OMX1051" s="308"/>
      <c r="OMY1051" s="308"/>
      <c r="OMZ1051" s="308"/>
      <c r="ONA1051" s="308"/>
      <c r="ONB1051" s="308"/>
      <c r="ONC1051" s="308"/>
      <c r="OND1051" s="308"/>
      <c r="ONE1051" s="308"/>
      <c r="ONF1051" s="308"/>
      <c r="ONG1051" s="308"/>
      <c r="ONH1051" s="308"/>
      <c r="ONI1051" s="308"/>
      <c r="ONJ1051" s="308"/>
      <c r="ONK1051" s="308"/>
      <c r="ONL1051" s="308"/>
      <c r="ONM1051" s="308"/>
      <c r="ONN1051" s="308"/>
      <c r="ONO1051" s="308"/>
      <c r="ONP1051" s="308"/>
      <c r="ONQ1051" s="308"/>
      <c r="ONR1051" s="308"/>
      <c r="ONS1051" s="308"/>
      <c r="ONT1051" s="308"/>
      <c r="ONU1051" s="308"/>
      <c r="ONV1051" s="308"/>
      <c r="ONW1051" s="308"/>
      <c r="ONX1051" s="308"/>
      <c r="ONY1051" s="308"/>
      <c r="ONZ1051" s="308"/>
      <c r="OOA1051" s="308"/>
      <c r="OOB1051" s="308"/>
      <c r="OOC1051" s="308"/>
      <c r="OOD1051" s="308"/>
      <c r="OOE1051" s="308"/>
      <c r="OOF1051" s="308"/>
      <c r="OOG1051" s="308"/>
      <c r="OOH1051" s="308"/>
      <c r="OOI1051" s="308"/>
      <c r="OOJ1051" s="308"/>
      <c r="OOK1051" s="308"/>
      <c r="OOL1051" s="308"/>
      <c r="OOM1051" s="308"/>
      <c r="OON1051" s="308"/>
      <c r="OOO1051" s="308"/>
      <c r="OOP1051" s="308"/>
      <c r="OOQ1051" s="308"/>
      <c r="OOR1051" s="308"/>
      <c r="OOS1051" s="308"/>
      <c r="OOT1051" s="308"/>
      <c r="OOU1051" s="308"/>
      <c r="OOV1051" s="308"/>
      <c r="OOW1051" s="308"/>
      <c r="OOX1051" s="308"/>
      <c r="OOY1051" s="308"/>
      <c r="OOZ1051" s="308"/>
      <c r="OPA1051" s="308"/>
      <c r="OPB1051" s="308"/>
      <c r="OPC1051" s="308"/>
      <c r="OPD1051" s="308"/>
      <c r="OPE1051" s="308"/>
      <c r="OPF1051" s="308"/>
      <c r="OPG1051" s="308"/>
      <c r="OPH1051" s="308"/>
      <c r="OPI1051" s="308"/>
      <c r="OPJ1051" s="308"/>
      <c r="OPK1051" s="308"/>
      <c r="OPL1051" s="308"/>
      <c r="OPM1051" s="308"/>
      <c r="OPN1051" s="308"/>
      <c r="OPO1051" s="308"/>
      <c r="OPP1051" s="308"/>
      <c r="OPQ1051" s="308"/>
      <c r="OPR1051" s="308"/>
      <c r="OPS1051" s="308"/>
      <c r="OPT1051" s="308"/>
      <c r="OPU1051" s="308"/>
      <c r="OPV1051" s="308"/>
      <c r="OPW1051" s="308"/>
      <c r="OPX1051" s="308"/>
      <c r="OPY1051" s="308"/>
      <c r="OPZ1051" s="308"/>
      <c r="OQA1051" s="308"/>
      <c r="OQB1051" s="308"/>
      <c r="OQC1051" s="308"/>
      <c r="OQD1051" s="308"/>
      <c r="OQE1051" s="308"/>
      <c r="OQF1051" s="308"/>
      <c r="OQG1051" s="308"/>
      <c r="OQH1051" s="308"/>
      <c r="OQI1051" s="308"/>
      <c r="OQJ1051" s="308"/>
      <c r="OQK1051" s="308"/>
      <c r="OQL1051" s="308"/>
      <c r="OQM1051" s="308"/>
      <c r="OQN1051" s="308"/>
      <c r="OQO1051" s="308"/>
      <c r="OQP1051" s="308"/>
      <c r="OQQ1051" s="308"/>
      <c r="OQR1051" s="308"/>
      <c r="OQS1051" s="308"/>
      <c r="OQT1051" s="308"/>
      <c r="OQU1051" s="308"/>
      <c r="OQV1051" s="308"/>
      <c r="OQW1051" s="308"/>
      <c r="OQX1051" s="308"/>
      <c r="OQY1051" s="308"/>
      <c r="OQZ1051" s="308"/>
      <c r="ORA1051" s="308"/>
      <c r="ORB1051" s="308"/>
      <c r="ORC1051" s="308"/>
      <c r="ORD1051" s="308"/>
      <c r="ORE1051" s="308"/>
      <c r="ORF1051" s="308"/>
      <c r="ORG1051" s="308"/>
      <c r="ORH1051" s="308"/>
      <c r="ORI1051" s="308"/>
      <c r="ORJ1051" s="308"/>
      <c r="ORK1051" s="308"/>
      <c r="ORL1051" s="308"/>
      <c r="ORM1051" s="308"/>
      <c r="ORN1051" s="308"/>
      <c r="ORO1051" s="308"/>
      <c r="ORP1051" s="308"/>
      <c r="ORQ1051" s="308"/>
      <c r="ORR1051" s="308"/>
      <c r="ORS1051" s="308"/>
      <c r="ORT1051" s="308"/>
      <c r="ORU1051" s="308"/>
      <c r="ORV1051" s="308"/>
      <c r="ORW1051" s="308"/>
      <c r="ORX1051" s="308"/>
      <c r="ORY1051" s="308"/>
      <c r="ORZ1051" s="308"/>
      <c r="OSA1051" s="308"/>
      <c r="OSB1051" s="308"/>
      <c r="OSC1051" s="308"/>
      <c r="OSD1051" s="308"/>
      <c r="OSE1051" s="308"/>
      <c r="OSF1051" s="308"/>
      <c r="OSG1051" s="308"/>
      <c r="OSH1051" s="308"/>
      <c r="OSI1051" s="308"/>
      <c r="OSJ1051" s="308"/>
      <c r="OSK1051" s="308"/>
      <c r="OSL1051" s="308"/>
      <c r="OSM1051" s="308"/>
      <c r="OSN1051" s="308"/>
      <c r="OSO1051" s="308"/>
      <c r="OSP1051" s="308"/>
      <c r="OSQ1051" s="308"/>
      <c r="OSR1051" s="308"/>
      <c r="OSS1051" s="308"/>
      <c r="OST1051" s="308"/>
      <c r="OSU1051" s="308"/>
      <c r="OSV1051" s="308"/>
      <c r="OSW1051" s="308"/>
      <c r="OSX1051" s="308"/>
      <c r="OSY1051" s="308"/>
      <c r="OSZ1051" s="308"/>
      <c r="OTA1051" s="308"/>
      <c r="OTB1051" s="308"/>
      <c r="OTC1051" s="308"/>
      <c r="OTD1051" s="308"/>
      <c r="OTE1051" s="308"/>
      <c r="OTF1051" s="308"/>
      <c r="OTG1051" s="308"/>
      <c r="OTH1051" s="308"/>
      <c r="OTI1051" s="308"/>
      <c r="OTJ1051" s="308"/>
      <c r="OTK1051" s="308"/>
      <c r="OTL1051" s="308"/>
      <c r="OTM1051" s="308"/>
      <c r="OTN1051" s="308"/>
      <c r="OTO1051" s="308"/>
      <c r="OTP1051" s="308"/>
      <c r="OTQ1051" s="308"/>
      <c r="OTR1051" s="308"/>
      <c r="OTS1051" s="308"/>
      <c r="OTT1051" s="308"/>
      <c r="OTU1051" s="308"/>
      <c r="OTV1051" s="308"/>
      <c r="OTW1051" s="308"/>
      <c r="OTX1051" s="308"/>
      <c r="OTY1051" s="308"/>
      <c r="OTZ1051" s="308"/>
      <c r="OUA1051" s="308"/>
      <c r="OUB1051" s="308"/>
      <c r="OUC1051" s="308"/>
      <c r="OUD1051" s="308"/>
      <c r="OUE1051" s="308"/>
      <c r="OUF1051" s="308"/>
      <c r="OUG1051" s="308"/>
      <c r="OUH1051" s="308"/>
      <c r="OUI1051" s="308"/>
      <c r="OUJ1051" s="308"/>
      <c r="OUK1051" s="308"/>
      <c r="OUL1051" s="308"/>
      <c r="OUM1051" s="308"/>
      <c r="OUN1051" s="308"/>
      <c r="OUO1051" s="308"/>
      <c r="OUP1051" s="308"/>
      <c r="OUQ1051" s="308"/>
      <c r="OUR1051" s="308"/>
      <c r="OUS1051" s="308"/>
      <c r="OUT1051" s="308"/>
      <c r="OUU1051" s="308"/>
      <c r="OUV1051" s="308"/>
      <c r="OUW1051" s="308"/>
      <c r="OUX1051" s="308"/>
      <c r="OUY1051" s="308"/>
      <c r="OUZ1051" s="308"/>
      <c r="OVA1051" s="308"/>
      <c r="OVB1051" s="308"/>
      <c r="OVC1051" s="308"/>
      <c r="OVD1051" s="308"/>
      <c r="OVE1051" s="308"/>
      <c r="OVF1051" s="308"/>
      <c r="OVG1051" s="308"/>
      <c r="OVH1051" s="308"/>
      <c r="OVI1051" s="308"/>
      <c r="OVJ1051" s="308"/>
      <c r="OVK1051" s="308"/>
      <c r="OVL1051" s="308"/>
      <c r="OVM1051" s="308"/>
      <c r="OVN1051" s="308"/>
      <c r="OVO1051" s="308"/>
      <c r="OVP1051" s="308"/>
      <c r="OVQ1051" s="308"/>
      <c r="OVR1051" s="308"/>
      <c r="OVS1051" s="308"/>
      <c r="OVT1051" s="308"/>
      <c r="OVU1051" s="308"/>
      <c r="OVV1051" s="308"/>
      <c r="OVW1051" s="308"/>
      <c r="OVX1051" s="308"/>
      <c r="OVY1051" s="308"/>
      <c r="OVZ1051" s="308"/>
      <c r="OWA1051" s="308"/>
      <c r="OWB1051" s="308"/>
      <c r="OWC1051" s="308"/>
      <c r="OWD1051" s="308"/>
      <c r="OWE1051" s="308"/>
      <c r="OWF1051" s="308"/>
      <c r="OWG1051" s="308"/>
      <c r="OWH1051" s="308"/>
      <c r="OWI1051" s="308"/>
      <c r="OWJ1051" s="308"/>
      <c r="OWK1051" s="308"/>
      <c r="OWL1051" s="308"/>
      <c r="OWM1051" s="308"/>
      <c r="OWN1051" s="308"/>
      <c r="OWO1051" s="308"/>
      <c r="OWP1051" s="308"/>
      <c r="OWQ1051" s="308"/>
      <c r="OWR1051" s="308"/>
      <c r="OWS1051" s="308"/>
      <c r="OWT1051" s="308"/>
      <c r="OWU1051" s="308"/>
      <c r="OWV1051" s="308"/>
      <c r="OWW1051" s="308"/>
      <c r="OWX1051" s="308"/>
      <c r="OWY1051" s="308"/>
      <c r="OWZ1051" s="308"/>
      <c r="OXA1051" s="308"/>
      <c r="OXB1051" s="308"/>
      <c r="OXC1051" s="308"/>
      <c r="OXD1051" s="308"/>
      <c r="OXE1051" s="308"/>
      <c r="OXF1051" s="308"/>
      <c r="OXG1051" s="308"/>
      <c r="OXH1051" s="308"/>
      <c r="OXI1051" s="308"/>
      <c r="OXJ1051" s="308"/>
      <c r="OXK1051" s="308"/>
      <c r="OXL1051" s="308"/>
      <c r="OXM1051" s="308"/>
      <c r="OXN1051" s="308"/>
      <c r="OXO1051" s="308"/>
      <c r="OXP1051" s="308"/>
      <c r="OXQ1051" s="308"/>
      <c r="OXR1051" s="308"/>
      <c r="OXS1051" s="308"/>
      <c r="OXT1051" s="308"/>
      <c r="OXU1051" s="308"/>
      <c r="OXV1051" s="308"/>
      <c r="OXW1051" s="308"/>
      <c r="OXX1051" s="308"/>
      <c r="OXY1051" s="308"/>
      <c r="OXZ1051" s="308"/>
      <c r="OYA1051" s="308"/>
      <c r="OYB1051" s="308"/>
      <c r="OYC1051" s="308"/>
      <c r="OYD1051" s="308"/>
      <c r="OYE1051" s="308"/>
      <c r="OYF1051" s="308"/>
      <c r="OYG1051" s="308"/>
      <c r="OYH1051" s="308"/>
      <c r="OYI1051" s="308"/>
      <c r="OYJ1051" s="308"/>
      <c r="OYK1051" s="308"/>
      <c r="OYL1051" s="308"/>
      <c r="OYM1051" s="308"/>
      <c r="OYN1051" s="308"/>
      <c r="OYO1051" s="308"/>
      <c r="OYP1051" s="308"/>
      <c r="OYQ1051" s="308"/>
      <c r="OYR1051" s="308"/>
      <c r="OYS1051" s="308"/>
      <c r="OYT1051" s="308"/>
      <c r="OYU1051" s="308"/>
      <c r="OYV1051" s="308"/>
      <c r="OYW1051" s="308"/>
      <c r="OYX1051" s="308"/>
      <c r="OYY1051" s="308"/>
      <c r="OYZ1051" s="308"/>
      <c r="OZA1051" s="308"/>
      <c r="OZB1051" s="308"/>
      <c r="OZC1051" s="308"/>
      <c r="OZD1051" s="308"/>
      <c r="OZE1051" s="308"/>
      <c r="OZF1051" s="308"/>
      <c r="OZG1051" s="308"/>
      <c r="OZH1051" s="308"/>
      <c r="OZI1051" s="308"/>
      <c r="OZJ1051" s="308"/>
      <c r="OZK1051" s="308"/>
      <c r="OZL1051" s="308"/>
      <c r="OZM1051" s="308"/>
      <c r="OZN1051" s="308"/>
      <c r="OZO1051" s="308"/>
      <c r="OZP1051" s="308"/>
      <c r="OZQ1051" s="308"/>
      <c r="OZR1051" s="308"/>
      <c r="OZS1051" s="308"/>
      <c r="OZT1051" s="308"/>
      <c r="OZU1051" s="308"/>
      <c r="OZV1051" s="308"/>
      <c r="OZW1051" s="308"/>
      <c r="OZX1051" s="308"/>
      <c r="OZY1051" s="308"/>
      <c r="OZZ1051" s="308"/>
      <c r="PAA1051" s="308"/>
      <c r="PAB1051" s="308"/>
      <c r="PAC1051" s="308"/>
      <c r="PAD1051" s="308"/>
      <c r="PAE1051" s="308"/>
      <c r="PAF1051" s="308"/>
      <c r="PAG1051" s="308"/>
      <c r="PAH1051" s="308"/>
      <c r="PAI1051" s="308"/>
      <c r="PAJ1051" s="308"/>
      <c r="PAK1051" s="308"/>
      <c r="PAL1051" s="308"/>
      <c r="PAM1051" s="308"/>
      <c r="PAN1051" s="308"/>
      <c r="PAO1051" s="308"/>
      <c r="PAP1051" s="308"/>
      <c r="PAQ1051" s="308"/>
      <c r="PAR1051" s="308"/>
      <c r="PAS1051" s="308"/>
      <c r="PAT1051" s="308"/>
      <c r="PAU1051" s="308"/>
      <c r="PAV1051" s="308"/>
      <c r="PAW1051" s="308"/>
      <c r="PAX1051" s="308"/>
      <c r="PAY1051" s="308"/>
      <c r="PAZ1051" s="308"/>
      <c r="PBA1051" s="308"/>
      <c r="PBB1051" s="308"/>
      <c r="PBC1051" s="308"/>
      <c r="PBD1051" s="308"/>
      <c r="PBE1051" s="308"/>
      <c r="PBF1051" s="308"/>
      <c r="PBG1051" s="308"/>
      <c r="PBH1051" s="308"/>
      <c r="PBI1051" s="308"/>
      <c r="PBJ1051" s="308"/>
      <c r="PBK1051" s="308"/>
      <c r="PBL1051" s="308"/>
      <c r="PBM1051" s="308"/>
      <c r="PBN1051" s="308"/>
      <c r="PBO1051" s="308"/>
      <c r="PBP1051" s="308"/>
      <c r="PBQ1051" s="308"/>
      <c r="PBR1051" s="308"/>
      <c r="PBS1051" s="308"/>
      <c r="PBT1051" s="308"/>
      <c r="PBU1051" s="308"/>
      <c r="PBV1051" s="308"/>
      <c r="PBW1051" s="308"/>
      <c r="PBX1051" s="308"/>
      <c r="PBY1051" s="308"/>
      <c r="PBZ1051" s="308"/>
      <c r="PCA1051" s="308"/>
      <c r="PCB1051" s="308"/>
      <c r="PCC1051" s="308"/>
      <c r="PCD1051" s="308"/>
      <c r="PCE1051" s="308"/>
      <c r="PCF1051" s="308"/>
      <c r="PCG1051" s="308"/>
      <c r="PCH1051" s="308"/>
      <c r="PCI1051" s="308"/>
      <c r="PCJ1051" s="308"/>
      <c r="PCK1051" s="308"/>
      <c r="PCL1051" s="308"/>
      <c r="PCM1051" s="308"/>
      <c r="PCN1051" s="308"/>
      <c r="PCO1051" s="308"/>
      <c r="PCP1051" s="308"/>
      <c r="PCQ1051" s="308"/>
      <c r="PCR1051" s="308"/>
      <c r="PCS1051" s="308"/>
      <c r="PCT1051" s="308"/>
      <c r="PCU1051" s="308"/>
      <c r="PCV1051" s="308"/>
      <c r="PCW1051" s="308"/>
      <c r="PCX1051" s="308"/>
      <c r="PCY1051" s="308"/>
      <c r="PCZ1051" s="308"/>
      <c r="PDA1051" s="308"/>
      <c r="PDB1051" s="308"/>
      <c r="PDC1051" s="308"/>
      <c r="PDD1051" s="308"/>
      <c r="PDE1051" s="308"/>
      <c r="PDF1051" s="308"/>
      <c r="PDG1051" s="308"/>
      <c r="PDH1051" s="308"/>
      <c r="PDI1051" s="308"/>
      <c r="PDJ1051" s="308"/>
      <c r="PDK1051" s="308"/>
      <c r="PDL1051" s="308"/>
      <c r="PDM1051" s="308"/>
      <c r="PDN1051" s="308"/>
      <c r="PDO1051" s="308"/>
      <c r="PDP1051" s="308"/>
      <c r="PDQ1051" s="308"/>
      <c r="PDR1051" s="308"/>
      <c r="PDS1051" s="308"/>
      <c r="PDT1051" s="308"/>
      <c r="PDU1051" s="308"/>
      <c r="PDV1051" s="308"/>
      <c r="PDW1051" s="308"/>
      <c r="PDX1051" s="308"/>
      <c r="PDY1051" s="308"/>
      <c r="PDZ1051" s="308"/>
      <c r="PEA1051" s="308"/>
      <c r="PEB1051" s="308"/>
      <c r="PEC1051" s="308"/>
      <c r="PED1051" s="308"/>
      <c r="PEE1051" s="308"/>
      <c r="PEF1051" s="308"/>
      <c r="PEG1051" s="308"/>
      <c r="PEH1051" s="308"/>
      <c r="PEI1051" s="308"/>
      <c r="PEJ1051" s="308"/>
      <c r="PEK1051" s="308"/>
      <c r="PEL1051" s="308"/>
      <c r="PEM1051" s="308"/>
      <c r="PEN1051" s="308"/>
      <c r="PEO1051" s="308"/>
      <c r="PEP1051" s="308"/>
      <c r="PEQ1051" s="308"/>
      <c r="PER1051" s="308"/>
      <c r="PES1051" s="308"/>
      <c r="PET1051" s="308"/>
      <c r="PEU1051" s="308"/>
      <c r="PEV1051" s="308"/>
      <c r="PEW1051" s="308"/>
      <c r="PEX1051" s="308"/>
      <c r="PEY1051" s="308"/>
      <c r="PEZ1051" s="308"/>
      <c r="PFA1051" s="308"/>
      <c r="PFB1051" s="308"/>
      <c r="PFC1051" s="308"/>
      <c r="PFD1051" s="308"/>
      <c r="PFE1051" s="308"/>
      <c r="PFF1051" s="308"/>
      <c r="PFG1051" s="308"/>
      <c r="PFH1051" s="308"/>
      <c r="PFI1051" s="308"/>
      <c r="PFJ1051" s="308"/>
      <c r="PFK1051" s="308"/>
      <c r="PFL1051" s="308"/>
      <c r="PFM1051" s="308"/>
      <c r="PFN1051" s="308"/>
      <c r="PFO1051" s="308"/>
      <c r="PFP1051" s="308"/>
      <c r="PFQ1051" s="308"/>
      <c r="PFR1051" s="308"/>
      <c r="PFS1051" s="308"/>
      <c r="PFT1051" s="308"/>
      <c r="PFU1051" s="308"/>
      <c r="PFV1051" s="308"/>
      <c r="PFW1051" s="308"/>
      <c r="PFX1051" s="308"/>
      <c r="PFY1051" s="308"/>
      <c r="PFZ1051" s="308"/>
      <c r="PGA1051" s="308"/>
      <c r="PGB1051" s="308"/>
      <c r="PGC1051" s="308"/>
      <c r="PGD1051" s="308"/>
      <c r="PGE1051" s="308"/>
      <c r="PGF1051" s="308"/>
      <c r="PGG1051" s="308"/>
      <c r="PGH1051" s="308"/>
      <c r="PGI1051" s="308"/>
      <c r="PGJ1051" s="308"/>
      <c r="PGK1051" s="308"/>
      <c r="PGL1051" s="308"/>
      <c r="PGM1051" s="308"/>
      <c r="PGN1051" s="308"/>
      <c r="PGO1051" s="308"/>
      <c r="PGP1051" s="308"/>
      <c r="PGQ1051" s="308"/>
      <c r="PGR1051" s="308"/>
      <c r="PGS1051" s="308"/>
      <c r="PGT1051" s="308"/>
      <c r="PGU1051" s="308"/>
      <c r="PGV1051" s="308"/>
      <c r="PGW1051" s="308"/>
      <c r="PGX1051" s="308"/>
      <c r="PGY1051" s="308"/>
      <c r="PGZ1051" s="308"/>
      <c r="PHA1051" s="308"/>
      <c r="PHB1051" s="308"/>
      <c r="PHC1051" s="308"/>
      <c r="PHD1051" s="308"/>
      <c r="PHE1051" s="308"/>
      <c r="PHF1051" s="308"/>
      <c r="PHG1051" s="308"/>
      <c r="PHH1051" s="308"/>
      <c r="PHI1051" s="308"/>
      <c r="PHJ1051" s="308"/>
      <c r="PHK1051" s="308"/>
      <c r="PHL1051" s="308"/>
      <c r="PHM1051" s="308"/>
      <c r="PHN1051" s="308"/>
      <c r="PHO1051" s="308"/>
      <c r="PHP1051" s="308"/>
      <c r="PHQ1051" s="308"/>
      <c r="PHR1051" s="308"/>
      <c r="PHS1051" s="308"/>
      <c r="PHT1051" s="308"/>
      <c r="PHU1051" s="308"/>
      <c r="PHV1051" s="308"/>
      <c r="PHW1051" s="308"/>
      <c r="PHX1051" s="308"/>
      <c r="PHY1051" s="308"/>
      <c r="PHZ1051" s="308"/>
      <c r="PIA1051" s="308"/>
      <c r="PIB1051" s="308"/>
      <c r="PIC1051" s="308"/>
      <c r="PID1051" s="308"/>
      <c r="PIE1051" s="308"/>
      <c r="PIF1051" s="308"/>
      <c r="PIG1051" s="308"/>
      <c r="PIH1051" s="308"/>
      <c r="PII1051" s="308"/>
      <c r="PIJ1051" s="308"/>
      <c r="PIK1051" s="308"/>
      <c r="PIL1051" s="308"/>
      <c r="PIM1051" s="308"/>
      <c r="PIN1051" s="308"/>
      <c r="PIO1051" s="308"/>
      <c r="PIP1051" s="308"/>
      <c r="PIQ1051" s="308"/>
      <c r="PIR1051" s="308"/>
      <c r="PIS1051" s="308"/>
      <c r="PIT1051" s="308"/>
      <c r="PIU1051" s="308"/>
      <c r="PIV1051" s="308"/>
      <c r="PIW1051" s="308"/>
      <c r="PIX1051" s="308"/>
      <c r="PIY1051" s="308"/>
      <c r="PIZ1051" s="308"/>
      <c r="PJA1051" s="308"/>
      <c r="PJB1051" s="308"/>
      <c r="PJC1051" s="308"/>
      <c r="PJD1051" s="308"/>
      <c r="PJE1051" s="308"/>
      <c r="PJF1051" s="308"/>
      <c r="PJG1051" s="308"/>
      <c r="PJH1051" s="308"/>
      <c r="PJI1051" s="308"/>
      <c r="PJJ1051" s="308"/>
      <c r="PJK1051" s="308"/>
      <c r="PJL1051" s="308"/>
      <c r="PJM1051" s="308"/>
      <c r="PJN1051" s="308"/>
      <c r="PJO1051" s="308"/>
      <c r="PJP1051" s="308"/>
      <c r="PJQ1051" s="308"/>
      <c r="PJR1051" s="308"/>
      <c r="PJS1051" s="308"/>
      <c r="PJT1051" s="308"/>
      <c r="PJU1051" s="308"/>
      <c r="PJV1051" s="308"/>
      <c r="PJW1051" s="308"/>
      <c r="PJX1051" s="308"/>
      <c r="PJY1051" s="308"/>
      <c r="PJZ1051" s="308"/>
      <c r="PKA1051" s="308"/>
      <c r="PKB1051" s="308"/>
      <c r="PKC1051" s="308"/>
      <c r="PKD1051" s="308"/>
      <c r="PKE1051" s="308"/>
      <c r="PKF1051" s="308"/>
      <c r="PKG1051" s="308"/>
      <c r="PKH1051" s="308"/>
      <c r="PKI1051" s="308"/>
      <c r="PKJ1051" s="308"/>
      <c r="PKK1051" s="308"/>
      <c r="PKL1051" s="308"/>
      <c r="PKM1051" s="308"/>
      <c r="PKN1051" s="308"/>
      <c r="PKO1051" s="308"/>
      <c r="PKP1051" s="308"/>
      <c r="PKQ1051" s="308"/>
      <c r="PKR1051" s="308"/>
      <c r="PKS1051" s="308"/>
      <c r="PKT1051" s="308"/>
      <c r="PKU1051" s="308"/>
      <c r="PKV1051" s="308"/>
      <c r="PKW1051" s="308"/>
      <c r="PKX1051" s="308"/>
      <c r="PKY1051" s="308"/>
      <c r="PKZ1051" s="308"/>
      <c r="PLA1051" s="308"/>
      <c r="PLB1051" s="308"/>
      <c r="PLC1051" s="308"/>
      <c r="PLD1051" s="308"/>
      <c r="PLE1051" s="308"/>
      <c r="PLF1051" s="308"/>
      <c r="PLG1051" s="308"/>
      <c r="PLH1051" s="308"/>
      <c r="PLI1051" s="308"/>
      <c r="PLJ1051" s="308"/>
      <c r="PLK1051" s="308"/>
      <c r="PLL1051" s="308"/>
      <c r="PLM1051" s="308"/>
      <c r="PLN1051" s="308"/>
      <c r="PLO1051" s="308"/>
      <c r="PLP1051" s="308"/>
      <c r="PLQ1051" s="308"/>
      <c r="PLR1051" s="308"/>
      <c r="PLS1051" s="308"/>
      <c r="PLT1051" s="308"/>
      <c r="PLU1051" s="308"/>
      <c r="PLV1051" s="308"/>
      <c r="PLW1051" s="308"/>
      <c r="PLX1051" s="308"/>
      <c r="PLY1051" s="308"/>
      <c r="PLZ1051" s="308"/>
      <c r="PMA1051" s="308"/>
      <c r="PMB1051" s="308"/>
      <c r="PMC1051" s="308"/>
      <c r="PMD1051" s="308"/>
      <c r="PME1051" s="308"/>
      <c r="PMF1051" s="308"/>
      <c r="PMG1051" s="308"/>
      <c r="PMH1051" s="308"/>
      <c r="PMI1051" s="308"/>
      <c r="PMJ1051" s="308"/>
      <c r="PMK1051" s="308"/>
      <c r="PML1051" s="308"/>
      <c r="PMM1051" s="308"/>
      <c r="PMN1051" s="308"/>
      <c r="PMO1051" s="308"/>
      <c r="PMP1051" s="308"/>
      <c r="PMQ1051" s="308"/>
      <c r="PMR1051" s="308"/>
      <c r="PMS1051" s="308"/>
      <c r="PMT1051" s="308"/>
      <c r="PMU1051" s="308"/>
      <c r="PMV1051" s="308"/>
      <c r="PMW1051" s="308"/>
      <c r="PMX1051" s="308"/>
      <c r="PMY1051" s="308"/>
      <c r="PMZ1051" s="308"/>
      <c r="PNA1051" s="308"/>
      <c r="PNB1051" s="308"/>
      <c r="PNC1051" s="308"/>
      <c r="PND1051" s="308"/>
      <c r="PNE1051" s="308"/>
      <c r="PNF1051" s="308"/>
      <c r="PNG1051" s="308"/>
      <c r="PNH1051" s="308"/>
      <c r="PNI1051" s="308"/>
      <c r="PNJ1051" s="308"/>
      <c r="PNK1051" s="308"/>
      <c r="PNL1051" s="308"/>
      <c r="PNM1051" s="308"/>
      <c r="PNN1051" s="308"/>
      <c r="PNO1051" s="308"/>
      <c r="PNP1051" s="308"/>
      <c r="PNQ1051" s="308"/>
      <c r="PNR1051" s="308"/>
      <c r="PNS1051" s="308"/>
      <c r="PNT1051" s="308"/>
      <c r="PNU1051" s="308"/>
      <c r="PNV1051" s="308"/>
      <c r="PNW1051" s="308"/>
      <c r="PNX1051" s="308"/>
      <c r="PNY1051" s="308"/>
      <c r="PNZ1051" s="308"/>
      <c r="POA1051" s="308"/>
      <c r="POB1051" s="308"/>
      <c r="POC1051" s="308"/>
      <c r="POD1051" s="308"/>
      <c r="POE1051" s="308"/>
      <c r="POF1051" s="308"/>
      <c r="POG1051" s="308"/>
      <c r="POH1051" s="308"/>
      <c r="POI1051" s="308"/>
      <c r="POJ1051" s="308"/>
      <c r="POK1051" s="308"/>
      <c r="POL1051" s="308"/>
      <c r="POM1051" s="308"/>
      <c r="PON1051" s="308"/>
      <c r="POO1051" s="308"/>
      <c r="POP1051" s="308"/>
      <c r="POQ1051" s="308"/>
      <c r="POR1051" s="308"/>
      <c r="POS1051" s="308"/>
      <c r="POT1051" s="308"/>
      <c r="POU1051" s="308"/>
      <c r="POV1051" s="308"/>
      <c r="POW1051" s="308"/>
      <c r="POX1051" s="308"/>
      <c r="POY1051" s="308"/>
      <c r="POZ1051" s="308"/>
      <c r="PPA1051" s="308"/>
      <c r="PPB1051" s="308"/>
      <c r="PPC1051" s="308"/>
      <c r="PPD1051" s="308"/>
      <c r="PPE1051" s="308"/>
      <c r="PPF1051" s="308"/>
      <c r="PPG1051" s="308"/>
      <c r="PPH1051" s="308"/>
      <c r="PPI1051" s="308"/>
      <c r="PPJ1051" s="308"/>
      <c r="PPK1051" s="308"/>
      <c r="PPL1051" s="308"/>
      <c r="PPM1051" s="308"/>
      <c r="PPN1051" s="308"/>
      <c r="PPO1051" s="308"/>
      <c r="PPP1051" s="308"/>
      <c r="PPQ1051" s="308"/>
      <c r="PPR1051" s="308"/>
      <c r="PPS1051" s="308"/>
      <c r="PPT1051" s="308"/>
      <c r="PPU1051" s="308"/>
      <c r="PPV1051" s="308"/>
      <c r="PPW1051" s="308"/>
      <c r="PPX1051" s="308"/>
      <c r="PPY1051" s="308"/>
      <c r="PPZ1051" s="308"/>
      <c r="PQA1051" s="308"/>
      <c r="PQB1051" s="308"/>
      <c r="PQC1051" s="308"/>
      <c r="PQD1051" s="308"/>
      <c r="PQE1051" s="308"/>
      <c r="PQF1051" s="308"/>
      <c r="PQG1051" s="308"/>
      <c r="PQH1051" s="308"/>
      <c r="PQI1051" s="308"/>
      <c r="PQJ1051" s="308"/>
      <c r="PQK1051" s="308"/>
      <c r="PQL1051" s="308"/>
      <c r="PQM1051" s="308"/>
      <c r="PQN1051" s="308"/>
      <c r="PQO1051" s="308"/>
      <c r="PQP1051" s="308"/>
      <c r="PQQ1051" s="308"/>
      <c r="PQR1051" s="308"/>
      <c r="PQS1051" s="308"/>
      <c r="PQT1051" s="308"/>
      <c r="PQU1051" s="308"/>
      <c r="PQV1051" s="308"/>
      <c r="PQW1051" s="308"/>
      <c r="PQX1051" s="308"/>
      <c r="PQY1051" s="308"/>
      <c r="PQZ1051" s="308"/>
      <c r="PRA1051" s="308"/>
      <c r="PRB1051" s="308"/>
      <c r="PRC1051" s="308"/>
      <c r="PRD1051" s="308"/>
      <c r="PRE1051" s="308"/>
      <c r="PRF1051" s="308"/>
      <c r="PRG1051" s="308"/>
      <c r="PRH1051" s="308"/>
      <c r="PRI1051" s="308"/>
      <c r="PRJ1051" s="308"/>
      <c r="PRK1051" s="308"/>
      <c r="PRL1051" s="308"/>
      <c r="PRM1051" s="308"/>
      <c r="PRN1051" s="308"/>
      <c r="PRO1051" s="308"/>
      <c r="PRP1051" s="308"/>
      <c r="PRQ1051" s="308"/>
      <c r="PRR1051" s="308"/>
      <c r="PRS1051" s="308"/>
      <c r="PRT1051" s="308"/>
      <c r="PRU1051" s="308"/>
      <c r="PRV1051" s="308"/>
      <c r="PRW1051" s="308"/>
      <c r="PRX1051" s="308"/>
      <c r="PRY1051" s="308"/>
      <c r="PRZ1051" s="308"/>
      <c r="PSA1051" s="308"/>
      <c r="PSB1051" s="308"/>
      <c r="PSC1051" s="308"/>
      <c r="PSD1051" s="308"/>
      <c r="PSE1051" s="308"/>
      <c r="PSF1051" s="308"/>
      <c r="PSG1051" s="308"/>
      <c r="PSH1051" s="308"/>
      <c r="PSI1051" s="308"/>
      <c r="PSJ1051" s="308"/>
      <c r="PSK1051" s="308"/>
      <c r="PSL1051" s="308"/>
      <c r="PSM1051" s="308"/>
      <c r="PSN1051" s="308"/>
      <c r="PSO1051" s="308"/>
      <c r="PSP1051" s="308"/>
      <c r="PSQ1051" s="308"/>
      <c r="PSR1051" s="308"/>
      <c r="PSS1051" s="308"/>
      <c r="PST1051" s="308"/>
      <c r="PSU1051" s="308"/>
      <c r="PSV1051" s="308"/>
      <c r="PSW1051" s="308"/>
      <c r="PSX1051" s="308"/>
      <c r="PSY1051" s="308"/>
      <c r="PSZ1051" s="308"/>
      <c r="PTA1051" s="308"/>
      <c r="PTB1051" s="308"/>
      <c r="PTC1051" s="308"/>
      <c r="PTD1051" s="308"/>
      <c r="PTE1051" s="308"/>
      <c r="PTF1051" s="308"/>
      <c r="PTG1051" s="308"/>
      <c r="PTH1051" s="308"/>
      <c r="PTI1051" s="308"/>
      <c r="PTJ1051" s="308"/>
      <c r="PTK1051" s="308"/>
      <c r="PTL1051" s="308"/>
      <c r="PTM1051" s="308"/>
      <c r="PTN1051" s="308"/>
      <c r="PTO1051" s="308"/>
      <c r="PTP1051" s="308"/>
      <c r="PTQ1051" s="308"/>
      <c r="PTR1051" s="308"/>
      <c r="PTS1051" s="308"/>
      <c r="PTT1051" s="308"/>
      <c r="PTU1051" s="308"/>
      <c r="PTV1051" s="308"/>
      <c r="PTW1051" s="308"/>
      <c r="PTX1051" s="308"/>
      <c r="PTY1051" s="308"/>
      <c r="PTZ1051" s="308"/>
      <c r="PUA1051" s="308"/>
      <c r="PUB1051" s="308"/>
      <c r="PUC1051" s="308"/>
      <c r="PUD1051" s="308"/>
      <c r="PUE1051" s="308"/>
      <c r="PUF1051" s="308"/>
      <c r="PUG1051" s="308"/>
      <c r="PUH1051" s="308"/>
      <c r="PUI1051" s="308"/>
      <c r="PUJ1051" s="308"/>
      <c r="PUK1051" s="308"/>
      <c r="PUL1051" s="308"/>
      <c r="PUM1051" s="308"/>
      <c r="PUN1051" s="308"/>
      <c r="PUO1051" s="308"/>
      <c r="PUP1051" s="308"/>
      <c r="PUQ1051" s="308"/>
      <c r="PUR1051" s="308"/>
      <c r="PUS1051" s="308"/>
      <c r="PUT1051" s="308"/>
      <c r="PUU1051" s="308"/>
      <c r="PUV1051" s="308"/>
      <c r="PUW1051" s="308"/>
      <c r="PUX1051" s="308"/>
      <c r="PUY1051" s="308"/>
      <c r="PUZ1051" s="308"/>
      <c r="PVA1051" s="308"/>
      <c r="PVB1051" s="308"/>
      <c r="PVC1051" s="308"/>
      <c r="PVD1051" s="308"/>
      <c r="PVE1051" s="308"/>
      <c r="PVF1051" s="308"/>
      <c r="PVG1051" s="308"/>
      <c r="PVH1051" s="308"/>
      <c r="PVI1051" s="308"/>
      <c r="PVJ1051" s="308"/>
      <c r="PVK1051" s="308"/>
      <c r="PVL1051" s="308"/>
      <c r="PVM1051" s="308"/>
      <c r="PVN1051" s="308"/>
      <c r="PVO1051" s="308"/>
      <c r="PVP1051" s="308"/>
      <c r="PVQ1051" s="308"/>
      <c r="PVR1051" s="308"/>
      <c r="PVS1051" s="308"/>
      <c r="PVT1051" s="308"/>
      <c r="PVU1051" s="308"/>
      <c r="PVV1051" s="308"/>
      <c r="PVW1051" s="308"/>
      <c r="PVX1051" s="308"/>
      <c r="PVY1051" s="308"/>
      <c r="PVZ1051" s="308"/>
      <c r="PWA1051" s="308"/>
      <c r="PWB1051" s="308"/>
      <c r="PWC1051" s="308"/>
      <c r="PWD1051" s="308"/>
      <c r="PWE1051" s="308"/>
      <c r="PWF1051" s="308"/>
      <c r="PWG1051" s="308"/>
      <c r="PWH1051" s="308"/>
      <c r="PWI1051" s="308"/>
      <c r="PWJ1051" s="308"/>
      <c r="PWK1051" s="308"/>
      <c r="PWL1051" s="308"/>
      <c r="PWM1051" s="308"/>
      <c r="PWN1051" s="308"/>
      <c r="PWO1051" s="308"/>
      <c r="PWP1051" s="308"/>
      <c r="PWQ1051" s="308"/>
      <c r="PWR1051" s="308"/>
      <c r="PWS1051" s="308"/>
      <c r="PWT1051" s="308"/>
      <c r="PWU1051" s="308"/>
      <c r="PWV1051" s="308"/>
      <c r="PWW1051" s="308"/>
      <c r="PWX1051" s="308"/>
      <c r="PWY1051" s="308"/>
      <c r="PWZ1051" s="308"/>
      <c r="PXA1051" s="308"/>
      <c r="PXB1051" s="308"/>
      <c r="PXC1051" s="308"/>
      <c r="PXD1051" s="308"/>
      <c r="PXE1051" s="308"/>
      <c r="PXF1051" s="308"/>
      <c r="PXG1051" s="308"/>
      <c r="PXH1051" s="308"/>
      <c r="PXI1051" s="308"/>
      <c r="PXJ1051" s="308"/>
      <c r="PXK1051" s="308"/>
      <c r="PXL1051" s="308"/>
      <c r="PXM1051" s="308"/>
      <c r="PXN1051" s="308"/>
      <c r="PXO1051" s="308"/>
      <c r="PXP1051" s="308"/>
      <c r="PXQ1051" s="308"/>
      <c r="PXR1051" s="308"/>
      <c r="PXS1051" s="308"/>
      <c r="PXT1051" s="308"/>
      <c r="PXU1051" s="308"/>
      <c r="PXV1051" s="308"/>
      <c r="PXW1051" s="308"/>
      <c r="PXX1051" s="308"/>
      <c r="PXY1051" s="308"/>
      <c r="PXZ1051" s="308"/>
      <c r="PYA1051" s="308"/>
      <c r="PYB1051" s="308"/>
      <c r="PYC1051" s="308"/>
      <c r="PYD1051" s="308"/>
      <c r="PYE1051" s="308"/>
      <c r="PYF1051" s="308"/>
      <c r="PYG1051" s="308"/>
      <c r="PYH1051" s="308"/>
      <c r="PYI1051" s="308"/>
      <c r="PYJ1051" s="308"/>
      <c r="PYK1051" s="308"/>
      <c r="PYL1051" s="308"/>
      <c r="PYM1051" s="308"/>
      <c r="PYN1051" s="308"/>
      <c r="PYO1051" s="308"/>
      <c r="PYP1051" s="308"/>
      <c r="PYQ1051" s="308"/>
      <c r="PYR1051" s="308"/>
      <c r="PYS1051" s="308"/>
      <c r="PYT1051" s="308"/>
      <c r="PYU1051" s="308"/>
      <c r="PYV1051" s="308"/>
      <c r="PYW1051" s="308"/>
      <c r="PYX1051" s="308"/>
      <c r="PYY1051" s="308"/>
      <c r="PYZ1051" s="308"/>
      <c r="PZA1051" s="308"/>
      <c r="PZB1051" s="308"/>
      <c r="PZC1051" s="308"/>
      <c r="PZD1051" s="308"/>
      <c r="PZE1051" s="308"/>
      <c r="PZF1051" s="308"/>
      <c r="PZG1051" s="308"/>
      <c r="PZH1051" s="308"/>
      <c r="PZI1051" s="308"/>
      <c r="PZJ1051" s="308"/>
      <c r="PZK1051" s="308"/>
      <c r="PZL1051" s="308"/>
      <c r="PZM1051" s="308"/>
      <c r="PZN1051" s="308"/>
      <c r="PZO1051" s="308"/>
      <c r="PZP1051" s="308"/>
      <c r="PZQ1051" s="308"/>
      <c r="PZR1051" s="308"/>
      <c r="PZS1051" s="308"/>
      <c r="PZT1051" s="308"/>
      <c r="PZU1051" s="308"/>
      <c r="PZV1051" s="308"/>
      <c r="PZW1051" s="308"/>
      <c r="PZX1051" s="308"/>
      <c r="PZY1051" s="308"/>
      <c r="PZZ1051" s="308"/>
      <c r="QAA1051" s="308"/>
      <c r="QAB1051" s="308"/>
      <c r="QAC1051" s="308"/>
      <c r="QAD1051" s="308"/>
      <c r="QAE1051" s="308"/>
      <c r="QAF1051" s="308"/>
      <c r="QAG1051" s="308"/>
      <c r="QAH1051" s="308"/>
      <c r="QAI1051" s="308"/>
      <c r="QAJ1051" s="308"/>
      <c r="QAK1051" s="308"/>
      <c r="QAL1051" s="308"/>
      <c r="QAM1051" s="308"/>
      <c r="QAN1051" s="308"/>
      <c r="QAO1051" s="308"/>
      <c r="QAP1051" s="308"/>
      <c r="QAQ1051" s="308"/>
      <c r="QAR1051" s="308"/>
      <c r="QAS1051" s="308"/>
      <c r="QAT1051" s="308"/>
      <c r="QAU1051" s="308"/>
      <c r="QAV1051" s="308"/>
      <c r="QAW1051" s="308"/>
      <c r="QAX1051" s="308"/>
      <c r="QAY1051" s="308"/>
      <c r="QAZ1051" s="308"/>
      <c r="QBA1051" s="308"/>
      <c r="QBB1051" s="308"/>
      <c r="QBC1051" s="308"/>
      <c r="QBD1051" s="308"/>
      <c r="QBE1051" s="308"/>
      <c r="QBF1051" s="308"/>
      <c r="QBG1051" s="308"/>
      <c r="QBH1051" s="308"/>
      <c r="QBI1051" s="308"/>
      <c r="QBJ1051" s="308"/>
      <c r="QBK1051" s="308"/>
      <c r="QBL1051" s="308"/>
      <c r="QBM1051" s="308"/>
      <c r="QBN1051" s="308"/>
      <c r="QBO1051" s="308"/>
      <c r="QBP1051" s="308"/>
      <c r="QBQ1051" s="308"/>
      <c r="QBR1051" s="308"/>
      <c r="QBS1051" s="308"/>
      <c r="QBT1051" s="308"/>
      <c r="QBU1051" s="308"/>
      <c r="QBV1051" s="308"/>
      <c r="QBW1051" s="308"/>
      <c r="QBX1051" s="308"/>
      <c r="QBY1051" s="308"/>
      <c r="QBZ1051" s="308"/>
      <c r="QCA1051" s="308"/>
      <c r="QCB1051" s="308"/>
      <c r="QCC1051" s="308"/>
      <c r="QCD1051" s="308"/>
      <c r="QCE1051" s="308"/>
      <c r="QCF1051" s="308"/>
      <c r="QCG1051" s="308"/>
      <c r="QCH1051" s="308"/>
      <c r="QCI1051" s="308"/>
      <c r="QCJ1051" s="308"/>
      <c r="QCK1051" s="308"/>
      <c r="QCL1051" s="308"/>
      <c r="QCM1051" s="308"/>
      <c r="QCN1051" s="308"/>
      <c r="QCO1051" s="308"/>
      <c r="QCP1051" s="308"/>
      <c r="QCQ1051" s="308"/>
      <c r="QCR1051" s="308"/>
      <c r="QCS1051" s="308"/>
      <c r="QCT1051" s="308"/>
      <c r="QCU1051" s="308"/>
      <c r="QCV1051" s="308"/>
      <c r="QCW1051" s="308"/>
      <c r="QCX1051" s="308"/>
      <c r="QCY1051" s="308"/>
      <c r="QCZ1051" s="308"/>
      <c r="QDA1051" s="308"/>
      <c r="QDB1051" s="308"/>
      <c r="QDC1051" s="308"/>
      <c r="QDD1051" s="308"/>
      <c r="QDE1051" s="308"/>
      <c r="QDF1051" s="308"/>
      <c r="QDG1051" s="308"/>
      <c r="QDH1051" s="308"/>
      <c r="QDI1051" s="308"/>
      <c r="QDJ1051" s="308"/>
      <c r="QDK1051" s="308"/>
      <c r="QDL1051" s="308"/>
      <c r="QDM1051" s="308"/>
      <c r="QDN1051" s="308"/>
      <c r="QDO1051" s="308"/>
      <c r="QDP1051" s="308"/>
      <c r="QDQ1051" s="308"/>
      <c r="QDR1051" s="308"/>
      <c r="QDS1051" s="308"/>
      <c r="QDT1051" s="308"/>
      <c r="QDU1051" s="308"/>
      <c r="QDV1051" s="308"/>
      <c r="QDW1051" s="308"/>
      <c r="QDX1051" s="308"/>
      <c r="QDY1051" s="308"/>
      <c r="QDZ1051" s="308"/>
      <c r="QEA1051" s="308"/>
      <c r="QEB1051" s="308"/>
      <c r="QEC1051" s="308"/>
      <c r="QED1051" s="308"/>
      <c r="QEE1051" s="308"/>
      <c r="QEF1051" s="308"/>
      <c r="QEG1051" s="308"/>
      <c r="QEH1051" s="308"/>
      <c r="QEI1051" s="308"/>
      <c r="QEJ1051" s="308"/>
      <c r="QEK1051" s="308"/>
      <c r="QEL1051" s="308"/>
      <c r="QEM1051" s="308"/>
      <c r="QEN1051" s="308"/>
      <c r="QEO1051" s="308"/>
      <c r="QEP1051" s="308"/>
      <c r="QEQ1051" s="308"/>
      <c r="QER1051" s="308"/>
      <c r="QES1051" s="308"/>
      <c r="QET1051" s="308"/>
      <c r="QEU1051" s="308"/>
      <c r="QEV1051" s="308"/>
      <c r="QEW1051" s="308"/>
      <c r="QEX1051" s="308"/>
      <c r="QEY1051" s="308"/>
      <c r="QEZ1051" s="308"/>
      <c r="QFA1051" s="308"/>
      <c r="QFB1051" s="308"/>
      <c r="QFC1051" s="308"/>
      <c r="QFD1051" s="308"/>
      <c r="QFE1051" s="308"/>
      <c r="QFF1051" s="308"/>
      <c r="QFG1051" s="308"/>
      <c r="QFH1051" s="308"/>
      <c r="QFI1051" s="308"/>
      <c r="QFJ1051" s="308"/>
      <c r="QFK1051" s="308"/>
      <c r="QFL1051" s="308"/>
      <c r="QFM1051" s="308"/>
      <c r="QFN1051" s="308"/>
      <c r="QFO1051" s="308"/>
      <c r="QFP1051" s="308"/>
      <c r="QFQ1051" s="308"/>
      <c r="QFR1051" s="308"/>
      <c r="QFS1051" s="308"/>
      <c r="QFT1051" s="308"/>
      <c r="QFU1051" s="308"/>
      <c r="QFV1051" s="308"/>
      <c r="QFW1051" s="308"/>
      <c r="QFX1051" s="308"/>
      <c r="QFY1051" s="308"/>
      <c r="QFZ1051" s="308"/>
      <c r="QGA1051" s="308"/>
      <c r="QGB1051" s="308"/>
      <c r="QGC1051" s="308"/>
      <c r="QGD1051" s="308"/>
      <c r="QGE1051" s="308"/>
      <c r="QGF1051" s="308"/>
      <c r="QGG1051" s="308"/>
      <c r="QGH1051" s="308"/>
      <c r="QGI1051" s="308"/>
      <c r="QGJ1051" s="308"/>
      <c r="QGK1051" s="308"/>
      <c r="QGL1051" s="308"/>
      <c r="QGM1051" s="308"/>
      <c r="QGN1051" s="308"/>
      <c r="QGO1051" s="308"/>
      <c r="QGP1051" s="308"/>
      <c r="QGQ1051" s="308"/>
      <c r="QGR1051" s="308"/>
      <c r="QGS1051" s="308"/>
      <c r="QGT1051" s="308"/>
      <c r="QGU1051" s="308"/>
      <c r="QGV1051" s="308"/>
      <c r="QGW1051" s="308"/>
      <c r="QGX1051" s="308"/>
      <c r="QGY1051" s="308"/>
      <c r="QGZ1051" s="308"/>
      <c r="QHA1051" s="308"/>
      <c r="QHB1051" s="308"/>
      <c r="QHC1051" s="308"/>
      <c r="QHD1051" s="308"/>
      <c r="QHE1051" s="308"/>
      <c r="QHF1051" s="308"/>
      <c r="QHG1051" s="308"/>
      <c r="QHH1051" s="308"/>
      <c r="QHI1051" s="308"/>
      <c r="QHJ1051" s="308"/>
      <c r="QHK1051" s="308"/>
      <c r="QHL1051" s="308"/>
      <c r="QHM1051" s="308"/>
      <c r="QHN1051" s="308"/>
      <c r="QHO1051" s="308"/>
      <c r="QHP1051" s="308"/>
      <c r="QHQ1051" s="308"/>
      <c r="QHR1051" s="308"/>
      <c r="QHS1051" s="308"/>
      <c r="QHT1051" s="308"/>
      <c r="QHU1051" s="308"/>
      <c r="QHV1051" s="308"/>
      <c r="QHW1051" s="308"/>
      <c r="QHX1051" s="308"/>
      <c r="QHY1051" s="308"/>
      <c r="QHZ1051" s="308"/>
      <c r="QIA1051" s="308"/>
      <c r="QIB1051" s="308"/>
      <c r="QIC1051" s="308"/>
      <c r="QID1051" s="308"/>
      <c r="QIE1051" s="308"/>
      <c r="QIF1051" s="308"/>
      <c r="QIG1051" s="308"/>
      <c r="QIH1051" s="308"/>
      <c r="QII1051" s="308"/>
      <c r="QIJ1051" s="308"/>
      <c r="QIK1051" s="308"/>
      <c r="QIL1051" s="308"/>
      <c r="QIM1051" s="308"/>
      <c r="QIN1051" s="308"/>
      <c r="QIO1051" s="308"/>
      <c r="QIP1051" s="308"/>
      <c r="QIQ1051" s="308"/>
      <c r="QIR1051" s="308"/>
      <c r="QIS1051" s="308"/>
      <c r="QIT1051" s="308"/>
      <c r="QIU1051" s="308"/>
      <c r="QIV1051" s="308"/>
      <c r="QIW1051" s="308"/>
      <c r="QIX1051" s="308"/>
      <c r="QIY1051" s="308"/>
      <c r="QIZ1051" s="308"/>
      <c r="QJA1051" s="308"/>
      <c r="QJB1051" s="308"/>
      <c r="QJC1051" s="308"/>
      <c r="QJD1051" s="308"/>
      <c r="QJE1051" s="308"/>
      <c r="QJF1051" s="308"/>
      <c r="QJG1051" s="308"/>
      <c r="QJH1051" s="308"/>
      <c r="QJI1051" s="308"/>
      <c r="QJJ1051" s="308"/>
      <c r="QJK1051" s="308"/>
      <c r="QJL1051" s="308"/>
      <c r="QJM1051" s="308"/>
      <c r="QJN1051" s="308"/>
      <c r="QJO1051" s="308"/>
      <c r="QJP1051" s="308"/>
      <c r="QJQ1051" s="308"/>
      <c r="QJR1051" s="308"/>
      <c r="QJS1051" s="308"/>
      <c r="QJT1051" s="308"/>
      <c r="QJU1051" s="308"/>
      <c r="QJV1051" s="308"/>
      <c r="QJW1051" s="308"/>
      <c r="QJX1051" s="308"/>
      <c r="QJY1051" s="308"/>
      <c r="QJZ1051" s="308"/>
      <c r="QKA1051" s="308"/>
      <c r="QKB1051" s="308"/>
      <c r="QKC1051" s="308"/>
      <c r="QKD1051" s="308"/>
      <c r="QKE1051" s="308"/>
      <c r="QKF1051" s="308"/>
      <c r="QKG1051" s="308"/>
      <c r="QKH1051" s="308"/>
      <c r="QKI1051" s="308"/>
      <c r="QKJ1051" s="308"/>
      <c r="QKK1051" s="308"/>
      <c r="QKL1051" s="308"/>
      <c r="QKM1051" s="308"/>
      <c r="QKN1051" s="308"/>
      <c r="QKO1051" s="308"/>
      <c r="QKP1051" s="308"/>
      <c r="QKQ1051" s="308"/>
      <c r="QKR1051" s="308"/>
      <c r="QKS1051" s="308"/>
      <c r="QKT1051" s="308"/>
      <c r="QKU1051" s="308"/>
      <c r="QKV1051" s="308"/>
      <c r="QKW1051" s="308"/>
      <c r="QKX1051" s="308"/>
      <c r="QKY1051" s="308"/>
      <c r="QKZ1051" s="308"/>
      <c r="QLA1051" s="308"/>
      <c r="QLB1051" s="308"/>
      <c r="QLC1051" s="308"/>
      <c r="QLD1051" s="308"/>
      <c r="QLE1051" s="308"/>
      <c r="QLF1051" s="308"/>
      <c r="QLG1051" s="308"/>
      <c r="QLH1051" s="308"/>
      <c r="QLI1051" s="308"/>
      <c r="QLJ1051" s="308"/>
      <c r="QLK1051" s="308"/>
      <c r="QLL1051" s="308"/>
      <c r="QLM1051" s="308"/>
      <c r="QLN1051" s="308"/>
      <c r="QLO1051" s="308"/>
      <c r="QLP1051" s="308"/>
      <c r="QLQ1051" s="308"/>
      <c r="QLR1051" s="308"/>
      <c r="QLS1051" s="308"/>
      <c r="QLT1051" s="308"/>
      <c r="QLU1051" s="308"/>
      <c r="QLV1051" s="308"/>
      <c r="QLW1051" s="308"/>
      <c r="QLX1051" s="308"/>
      <c r="QLY1051" s="308"/>
      <c r="QLZ1051" s="308"/>
      <c r="QMA1051" s="308"/>
      <c r="QMB1051" s="308"/>
      <c r="QMC1051" s="308"/>
      <c r="QMD1051" s="308"/>
      <c r="QME1051" s="308"/>
      <c r="QMF1051" s="308"/>
      <c r="QMG1051" s="308"/>
      <c r="QMH1051" s="308"/>
      <c r="QMI1051" s="308"/>
      <c r="QMJ1051" s="308"/>
      <c r="QMK1051" s="308"/>
      <c r="QML1051" s="308"/>
      <c r="QMM1051" s="308"/>
      <c r="QMN1051" s="308"/>
      <c r="QMO1051" s="308"/>
      <c r="QMP1051" s="308"/>
      <c r="QMQ1051" s="308"/>
      <c r="QMR1051" s="308"/>
      <c r="QMS1051" s="308"/>
      <c r="QMT1051" s="308"/>
      <c r="QMU1051" s="308"/>
      <c r="QMV1051" s="308"/>
      <c r="QMW1051" s="308"/>
      <c r="QMX1051" s="308"/>
      <c r="QMY1051" s="308"/>
      <c r="QMZ1051" s="308"/>
      <c r="QNA1051" s="308"/>
      <c r="QNB1051" s="308"/>
      <c r="QNC1051" s="308"/>
      <c r="QND1051" s="308"/>
      <c r="QNE1051" s="308"/>
      <c r="QNF1051" s="308"/>
      <c r="QNG1051" s="308"/>
      <c r="QNH1051" s="308"/>
      <c r="QNI1051" s="308"/>
      <c r="QNJ1051" s="308"/>
      <c r="QNK1051" s="308"/>
      <c r="QNL1051" s="308"/>
      <c r="QNM1051" s="308"/>
      <c r="QNN1051" s="308"/>
      <c r="QNO1051" s="308"/>
      <c r="QNP1051" s="308"/>
      <c r="QNQ1051" s="308"/>
      <c r="QNR1051" s="308"/>
      <c r="QNS1051" s="308"/>
      <c r="QNT1051" s="308"/>
      <c r="QNU1051" s="308"/>
      <c r="QNV1051" s="308"/>
      <c r="QNW1051" s="308"/>
      <c r="QNX1051" s="308"/>
      <c r="QNY1051" s="308"/>
      <c r="QNZ1051" s="308"/>
      <c r="QOA1051" s="308"/>
      <c r="QOB1051" s="308"/>
      <c r="QOC1051" s="308"/>
      <c r="QOD1051" s="308"/>
      <c r="QOE1051" s="308"/>
      <c r="QOF1051" s="308"/>
      <c r="QOG1051" s="308"/>
      <c r="QOH1051" s="308"/>
      <c r="QOI1051" s="308"/>
      <c r="QOJ1051" s="308"/>
      <c r="QOK1051" s="308"/>
      <c r="QOL1051" s="308"/>
      <c r="QOM1051" s="308"/>
      <c r="QON1051" s="308"/>
      <c r="QOO1051" s="308"/>
      <c r="QOP1051" s="308"/>
      <c r="QOQ1051" s="308"/>
      <c r="QOR1051" s="308"/>
      <c r="QOS1051" s="308"/>
      <c r="QOT1051" s="308"/>
      <c r="QOU1051" s="308"/>
      <c r="QOV1051" s="308"/>
      <c r="QOW1051" s="308"/>
      <c r="QOX1051" s="308"/>
      <c r="QOY1051" s="308"/>
      <c r="QOZ1051" s="308"/>
      <c r="QPA1051" s="308"/>
      <c r="QPB1051" s="308"/>
      <c r="QPC1051" s="308"/>
      <c r="QPD1051" s="308"/>
      <c r="QPE1051" s="308"/>
      <c r="QPF1051" s="308"/>
      <c r="QPG1051" s="308"/>
      <c r="QPH1051" s="308"/>
      <c r="QPI1051" s="308"/>
      <c r="QPJ1051" s="308"/>
      <c r="QPK1051" s="308"/>
      <c r="QPL1051" s="308"/>
      <c r="QPM1051" s="308"/>
      <c r="QPN1051" s="308"/>
      <c r="QPO1051" s="308"/>
      <c r="QPP1051" s="308"/>
      <c r="QPQ1051" s="308"/>
      <c r="QPR1051" s="308"/>
      <c r="QPS1051" s="308"/>
      <c r="QPT1051" s="308"/>
      <c r="QPU1051" s="308"/>
      <c r="QPV1051" s="308"/>
      <c r="QPW1051" s="308"/>
      <c r="QPX1051" s="308"/>
      <c r="QPY1051" s="308"/>
      <c r="QPZ1051" s="308"/>
      <c r="QQA1051" s="308"/>
      <c r="QQB1051" s="308"/>
      <c r="QQC1051" s="308"/>
      <c r="QQD1051" s="308"/>
      <c r="QQE1051" s="308"/>
      <c r="QQF1051" s="308"/>
      <c r="QQG1051" s="308"/>
      <c r="QQH1051" s="308"/>
      <c r="QQI1051" s="308"/>
      <c r="QQJ1051" s="308"/>
      <c r="QQK1051" s="308"/>
      <c r="QQL1051" s="308"/>
      <c r="QQM1051" s="308"/>
      <c r="QQN1051" s="308"/>
      <c r="QQO1051" s="308"/>
      <c r="QQP1051" s="308"/>
      <c r="QQQ1051" s="308"/>
      <c r="QQR1051" s="308"/>
      <c r="QQS1051" s="308"/>
      <c r="QQT1051" s="308"/>
      <c r="QQU1051" s="308"/>
      <c r="QQV1051" s="308"/>
      <c r="QQW1051" s="308"/>
      <c r="QQX1051" s="308"/>
      <c r="QQY1051" s="308"/>
      <c r="QQZ1051" s="308"/>
      <c r="QRA1051" s="308"/>
      <c r="QRB1051" s="308"/>
      <c r="QRC1051" s="308"/>
      <c r="QRD1051" s="308"/>
      <c r="QRE1051" s="308"/>
      <c r="QRF1051" s="308"/>
      <c r="QRG1051" s="308"/>
      <c r="QRH1051" s="308"/>
      <c r="QRI1051" s="308"/>
      <c r="QRJ1051" s="308"/>
      <c r="QRK1051" s="308"/>
      <c r="QRL1051" s="308"/>
      <c r="QRM1051" s="308"/>
      <c r="QRN1051" s="308"/>
      <c r="QRO1051" s="308"/>
      <c r="QRP1051" s="308"/>
      <c r="QRQ1051" s="308"/>
      <c r="QRR1051" s="308"/>
      <c r="QRS1051" s="308"/>
      <c r="QRT1051" s="308"/>
      <c r="QRU1051" s="308"/>
      <c r="QRV1051" s="308"/>
      <c r="QRW1051" s="308"/>
      <c r="QRX1051" s="308"/>
      <c r="QRY1051" s="308"/>
      <c r="QRZ1051" s="308"/>
      <c r="QSA1051" s="308"/>
      <c r="QSB1051" s="308"/>
      <c r="QSC1051" s="308"/>
      <c r="QSD1051" s="308"/>
      <c r="QSE1051" s="308"/>
      <c r="QSF1051" s="308"/>
      <c r="QSG1051" s="308"/>
      <c r="QSH1051" s="308"/>
      <c r="QSI1051" s="308"/>
      <c r="QSJ1051" s="308"/>
      <c r="QSK1051" s="308"/>
      <c r="QSL1051" s="308"/>
      <c r="QSM1051" s="308"/>
      <c r="QSN1051" s="308"/>
      <c r="QSO1051" s="308"/>
      <c r="QSP1051" s="308"/>
      <c r="QSQ1051" s="308"/>
      <c r="QSR1051" s="308"/>
      <c r="QSS1051" s="308"/>
      <c r="QST1051" s="308"/>
      <c r="QSU1051" s="308"/>
      <c r="QSV1051" s="308"/>
      <c r="QSW1051" s="308"/>
      <c r="QSX1051" s="308"/>
      <c r="QSY1051" s="308"/>
      <c r="QSZ1051" s="308"/>
      <c r="QTA1051" s="308"/>
      <c r="QTB1051" s="308"/>
      <c r="QTC1051" s="308"/>
      <c r="QTD1051" s="308"/>
      <c r="QTE1051" s="308"/>
      <c r="QTF1051" s="308"/>
      <c r="QTG1051" s="308"/>
      <c r="QTH1051" s="308"/>
      <c r="QTI1051" s="308"/>
      <c r="QTJ1051" s="308"/>
      <c r="QTK1051" s="308"/>
      <c r="QTL1051" s="308"/>
      <c r="QTM1051" s="308"/>
      <c r="QTN1051" s="308"/>
      <c r="QTO1051" s="308"/>
      <c r="QTP1051" s="308"/>
      <c r="QTQ1051" s="308"/>
      <c r="QTR1051" s="308"/>
      <c r="QTS1051" s="308"/>
      <c r="QTT1051" s="308"/>
      <c r="QTU1051" s="308"/>
      <c r="QTV1051" s="308"/>
      <c r="QTW1051" s="308"/>
      <c r="QTX1051" s="308"/>
      <c r="QTY1051" s="308"/>
      <c r="QTZ1051" s="308"/>
      <c r="QUA1051" s="308"/>
      <c r="QUB1051" s="308"/>
      <c r="QUC1051" s="308"/>
      <c r="QUD1051" s="308"/>
      <c r="QUE1051" s="308"/>
      <c r="QUF1051" s="308"/>
      <c r="QUG1051" s="308"/>
      <c r="QUH1051" s="308"/>
      <c r="QUI1051" s="308"/>
      <c r="QUJ1051" s="308"/>
      <c r="QUK1051" s="308"/>
      <c r="QUL1051" s="308"/>
      <c r="QUM1051" s="308"/>
      <c r="QUN1051" s="308"/>
      <c r="QUO1051" s="308"/>
      <c r="QUP1051" s="308"/>
      <c r="QUQ1051" s="308"/>
      <c r="QUR1051" s="308"/>
      <c r="QUS1051" s="308"/>
      <c r="QUT1051" s="308"/>
      <c r="QUU1051" s="308"/>
      <c r="QUV1051" s="308"/>
      <c r="QUW1051" s="308"/>
      <c r="QUX1051" s="308"/>
      <c r="QUY1051" s="308"/>
      <c r="QUZ1051" s="308"/>
      <c r="QVA1051" s="308"/>
      <c r="QVB1051" s="308"/>
      <c r="QVC1051" s="308"/>
      <c r="QVD1051" s="308"/>
      <c r="QVE1051" s="308"/>
      <c r="QVF1051" s="308"/>
      <c r="QVG1051" s="308"/>
      <c r="QVH1051" s="308"/>
      <c r="QVI1051" s="308"/>
      <c r="QVJ1051" s="308"/>
      <c r="QVK1051" s="308"/>
      <c r="QVL1051" s="308"/>
      <c r="QVM1051" s="308"/>
      <c r="QVN1051" s="308"/>
      <c r="QVO1051" s="308"/>
      <c r="QVP1051" s="308"/>
      <c r="QVQ1051" s="308"/>
      <c r="QVR1051" s="308"/>
      <c r="QVS1051" s="308"/>
      <c r="QVT1051" s="308"/>
      <c r="QVU1051" s="308"/>
      <c r="QVV1051" s="308"/>
      <c r="QVW1051" s="308"/>
      <c r="QVX1051" s="308"/>
      <c r="QVY1051" s="308"/>
      <c r="QVZ1051" s="308"/>
      <c r="QWA1051" s="308"/>
      <c r="QWB1051" s="308"/>
      <c r="QWC1051" s="308"/>
      <c r="QWD1051" s="308"/>
      <c r="QWE1051" s="308"/>
      <c r="QWF1051" s="308"/>
      <c r="QWG1051" s="308"/>
      <c r="QWH1051" s="308"/>
      <c r="QWI1051" s="308"/>
      <c r="QWJ1051" s="308"/>
      <c r="QWK1051" s="308"/>
      <c r="QWL1051" s="308"/>
      <c r="QWM1051" s="308"/>
      <c r="QWN1051" s="308"/>
      <c r="QWO1051" s="308"/>
      <c r="QWP1051" s="308"/>
      <c r="QWQ1051" s="308"/>
      <c r="QWR1051" s="308"/>
      <c r="QWS1051" s="308"/>
      <c r="QWT1051" s="308"/>
      <c r="QWU1051" s="308"/>
      <c r="QWV1051" s="308"/>
      <c r="QWW1051" s="308"/>
      <c r="QWX1051" s="308"/>
      <c r="QWY1051" s="308"/>
      <c r="QWZ1051" s="308"/>
      <c r="QXA1051" s="308"/>
      <c r="QXB1051" s="308"/>
      <c r="QXC1051" s="308"/>
      <c r="QXD1051" s="308"/>
      <c r="QXE1051" s="308"/>
      <c r="QXF1051" s="308"/>
      <c r="QXG1051" s="308"/>
      <c r="QXH1051" s="308"/>
      <c r="QXI1051" s="308"/>
      <c r="QXJ1051" s="308"/>
      <c r="QXK1051" s="308"/>
      <c r="QXL1051" s="308"/>
      <c r="QXM1051" s="308"/>
      <c r="QXN1051" s="308"/>
      <c r="QXO1051" s="308"/>
      <c r="QXP1051" s="308"/>
      <c r="QXQ1051" s="308"/>
      <c r="QXR1051" s="308"/>
      <c r="QXS1051" s="308"/>
      <c r="QXT1051" s="308"/>
      <c r="QXU1051" s="308"/>
      <c r="QXV1051" s="308"/>
      <c r="QXW1051" s="308"/>
      <c r="QXX1051" s="308"/>
      <c r="QXY1051" s="308"/>
      <c r="QXZ1051" s="308"/>
      <c r="QYA1051" s="308"/>
      <c r="QYB1051" s="308"/>
      <c r="QYC1051" s="308"/>
      <c r="QYD1051" s="308"/>
      <c r="QYE1051" s="308"/>
      <c r="QYF1051" s="308"/>
      <c r="QYG1051" s="308"/>
      <c r="QYH1051" s="308"/>
      <c r="QYI1051" s="308"/>
      <c r="QYJ1051" s="308"/>
      <c r="QYK1051" s="308"/>
      <c r="QYL1051" s="308"/>
      <c r="QYM1051" s="308"/>
      <c r="QYN1051" s="308"/>
      <c r="QYO1051" s="308"/>
      <c r="QYP1051" s="308"/>
      <c r="QYQ1051" s="308"/>
      <c r="QYR1051" s="308"/>
      <c r="QYS1051" s="308"/>
      <c r="QYT1051" s="308"/>
      <c r="QYU1051" s="308"/>
      <c r="QYV1051" s="308"/>
      <c r="QYW1051" s="308"/>
      <c r="QYX1051" s="308"/>
      <c r="QYY1051" s="308"/>
      <c r="QYZ1051" s="308"/>
      <c r="QZA1051" s="308"/>
      <c r="QZB1051" s="308"/>
      <c r="QZC1051" s="308"/>
      <c r="QZD1051" s="308"/>
      <c r="QZE1051" s="308"/>
      <c r="QZF1051" s="308"/>
      <c r="QZG1051" s="308"/>
      <c r="QZH1051" s="308"/>
      <c r="QZI1051" s="308"/>
      <c r="QZJ1051" s="308"/>
      <c r="QZK1051" s="308"/>
      <c r="QZL1051" s="308"/>
      <c r="QZM1051" s="308"/>
      <c r="QZN1051" s="308"/>
      <c r="QZO1051" s="308"/>
      <c r="QZP1051" s="308"/>
      <c r="QZQ1051" s="308"/>
      <c r="QZR1051" s="308"/>
      <c r="QZS1051" s="308"/>
      <c r="QZT1051" s="308"/>
      <c r="QZU1051" s="308"/>
      <c r="QZV1051" s="308"/>
      <c r="QZW1051" s="308"/>
      <c r="QZX1051" s="308"/>
      <c r="QZY1051" s="308"/>
      <c r="QZZ1051" s="308"/>
      <c r="RAA1051" s="308"/>
      <c r="RAB1051" s="308"/>
      <c r="RAC1051" s="308"/>
      <c r="RAD1051" s="308"/>
      <c r="RAE1051" s="308"/>
      <c r="RAF1051" s="308"/>
      <c r="RAG1051" s="308"/>
      <c r="RAH1051" s="308"/>
      <c r="RAI1051" s="308"/>
      <c r="RAJ1051" s="308"/>
      <c r="RAK1051" s="308"/>
      <c r="RAL1051" s="308"/>
      <c r="RAM1051" s="308"/>
      <c r="RAN1051" s="308"/>
      <c r="RAO1051" s="308"/>
      <c r="RAP1051" s="308"/>
      <c r="RAQ1051" s="308"/>
      <c r="RAR1051" s="308"/>
      <c r="RAS1051" s="308"/>
      <c r="RAT1051" s="308"/>
      <c r="RAU1051" s="308"/>
      <c r="RAV1051" s="308"/>
      <c r="RAW1051" s="308"/>
      <c r="RAX1051" s="308"/>
      <c r="RAY1051" s="308"/>
      <c r="RAZ1051" s="308"/>
      <c r="RBA1051" s="308"/>
      <c r="RBB1051" s="308"/>
      <c r="RBC1051" s="308"/>
      <c r="RBD1051" s="308"/>
      <c r="RBE1051" s="308"/>
      <c r="RBF1051" s="308"/>
      <c r="RBG1051" s="308"/>
      <c r="RBH1051" s="308"/>
      <c r="RBI1051" s="308"/>
      <c r="RBJ1051" s="308"/>
      <c r="RBK1051" s="308"/>
      <c r="RBL1051" s="308"/>
      <c r="RBM1051" s="308"/>
      <c r="RBN1051" s="308"/>
      <c r="RBO1051" s="308"/>
      <c r="RBP1051" s="308"/>
      <c r="RBQ1051" s="308"/>
      <c r="RBR1051" s="308"/>
      <c r="RBS1051" s="308"/>
      <c r="RBT1051" s="308"/>
      <c r="RBU1051" s="308"/>
      <c r="RBV1051" s="308"/>
      <c r="RBW1051" s="308"/>
      <c r="RBX1051" s="308"/>
      <c r="RBY1051" s="308"/>
      <c r="RBZ1051" s="308"/>
      <c r="RCA1051" s="308"/>
      <c r="RCB1051" s="308"/>
      <c r="RCC1051" s="308"/>
      <c r="RCD1051" s="308"/>
      <c r="RCE1051" s="308"/>
      <c r="RCF1051" s="308"/>
      <c r="RCG1051" s="308"/>
      <c r="RCH1051" s="308"/>
      <c r="RCI1051" s="308"/>
      <c r="RCJ1051" s="308"/>
      <c r="RCK1051" s="308"/>
      <c r="RCL1051" s="308"/>
      <c r="RCM1051" s="308"/>
      <c r="RCN1051" s="308"/>
      <c r="RCO1051" s="308"/>
      <c r="RCP1051" s="308"/>
      <c r="RCQ1051" s="308"/>
      <c r="RCR1051" s="308"/>
      <c r="RCS1051" s="308"/>
      <c r="RCT1051" s="308"/>
      <c r="RCU1051" s="308"/>
      <c r="RCV1051" s="308"/>
      <c r="RCW1051" s="308"/>
      <c r="RCX1051" s="308"/>
      <c r="RCY1051" s="308"/>
      <c r="RCZ1051" s="308"/>
      <c r="RDA1051" s="308"/>
      <c r="RDB1051" s="308"/>
      <c r="RDC1051" s="308"/>
      <c r="RDD1051" s="308"/>
      <c r="RDE1051" s="308"/>
      <c r="RDF1051" s="308"/>
      <c r="RDG1051" s="308"/>
      <c r="RDH1051" s="308"/>
      <c r="RDI1051" s="308"/>
      <c r="RDJ1051" s="308"/>
      <c r="RDK1051" s="308"/>
      <c r="RDL1051" s="308"/>
      <c r="RDM1051" s="308"/>
      <c r="RDN1051" s="308"/>
      <c r="RDO1051" s="308"/>
      <c r="RDP1051" s="308"/>
      <c r="RDQ1051" s="308"/>
      <c r="RDR1051" s="308"/>
      <c r="RDS1051" s="308"/>
      <c r="RDT1051" s="308"/>
      <c r="RDU1051" s="308"/>
      <c r="RDV1051" s="308"/>
      <c r="RDW1051" s="308"/>
      <c r="RDX1051" s="308"/>
      <c r="RDY1051" s="308"/>
      <c r="RDZ1051" s="308"/>
      <c r="REA1051" s="308"/>
      <c r="REB1051" s="308"/>
      <c r="REC1051" s="308"/>
      <c r="RED1051" s="308"/>
      <c r="REE1051" s="308"/>
      <c r="REF1051" s="308"/>
      <c r="REG1051" s="308"/>
      <c r="REH1051" s="308"/>
      <c r="REI1051" s="308"/>
      <c r="REJ1051" s="308"/>
      <c r="REK1051" s="308"/>
      <c r="REL1051" s="308"/>
      <c r="REM1051" s="308"/>
      <c r="REN1051" s="308"/>
      <c r="REO1051" s="308"/>
      <c r="REP1051" s="308"/>
      <c r="REQ1051" s="308"/>
      <c r="RER1051" s="308"/>
      <c r="RES1051" s="308"/>
      <c r="RET1051" s="308"/>
      <c r="REU1051" s="308"/>
      <c r="REV1051" s="308"/>
      <c r="REW1051" s="308"/>
      <c r="REX1051" s="308"/>
      <c r="REY1051" s="308"/>
      <c r="REZ1051" s="308"/>
      <c r="RFA1051" s="308"/>
      <c r="RFB1051" s="308"/>
      <c r="RFC1051" s="308"/>
      <c r="RFD1051" s="308"/>
      <c r="RFE1051" s="308"/>
      <c r="RFF1051" s="308"/>
      <c r="RFG1051" s="308"/>
      <c r="RFH1051" s="308"/>
      <c r="RFI1051" s="308"/>
      <c r="RFJ1051" s="308"/>
      <c r="RFK1051" s="308"/>
      <c r="RFL1051" s="308"/>
      <c r="RFM1051" s="308"/>
      <c r="RFN1051" s="308"/>
      <c r="RFO1051" s="308"/>
      <c r="RFP1051" s="308"/>
      <c r="RFQ1051" s="308"/>
      <c r="RFR1051" s="308"/>
      <c r="RFS1051" s="308"/>
      <c r="RFT1051" s="308"/>
      <c r="RFU1051" s="308"/>
      <c r="RFV1051" s="308"/>
      <c r="RFW1051" s="308"/>
      <c r="RFX1051" s="308"/>
      <c r="RFY1051" s="308"/>
      <c r="RFZ1051" s="308"/>
      <c r="RGA1051" s="308"/>
      <c r="RGB1051" s="308"/>
      <c r="RGC1051" s="308"/>
      <c r="RGD1051" s="308"/>
      <c r="RGE1051" s="308"/>
      <c r="RGF1051" s="308"/>
      <c r="RGG1051" s="308"/>
      <c r="RGH1051" s="308"/>
      <c r="RGI1051" s="308"/>
      <c r="RGJ1051" s="308"/>
      <c r="RGK1051" s="308"/>
      <c r="RGL1051" s="308"/>
      <c r="RGM1051" s="308"/>
      <c r="RGN1051" s="308"/>
      <c r="RGO1051" s="308"/>
      <c r="RGP1051" s="308"/>
      <c r="RGQ1051" s="308"/>
      <c r="RGR1051" s="308"/>
      <c r="RGS1051" s="308"/>
      <c r="RGT1051" s="308"/>
      <c r="RGU1051" s="308"/>
      <c r="RGV1051" s="308"/>
      <c r="RGW1051" s="308"/>
      <c r="RGX1051" s="308"/>
      <c r="RGY1051" s="308"/>
      <c r="RGZ1051" s="308"/>
      <c r="RHA1051" s="308"/>
      <c r="RHB1051" s="308"/>
      <c r="RHC1051" s="308"/>
      <c r="RHD1051" s="308"/>
      <c r="RHE1051" s="308"/>
      <c r="RHF1051" s="308"/>
      <c r="RHG1051" s="308"/>
      <c r="RHH1051" s="308"/>
      <c r="RHI1051" s="308"/>
      <c r="RHJ1051" s="308"/>
      <c r="RHK1051" s="308"/>
      <c r="RHL1051" s="308"/>
      <c r="RHM1051" s="308"/>
      <c r="RHN1051" s="308"/>
      <c r="RHO1051" s="308"/>
      <c r="RHP1051" s="308"/>
      <c r="RHQ1051" s="308"/>
      <c r="RHR1051" s="308"/>
      <c r="RHS1051" s="308"/>
      <c r="RHT1051" s="308"/>
      <c r="RHU1051" s="308"/>
      <c r="RHV1051" s="308"/>
      <c r="RHW1051" s="308"/>
      <c r="RHX1051" s="308"/>
      <c r="RHY1051" s="308"/>
      <c r="RHZ1051" s="308"/>
      <c r="RIA1051" s="308"/>
      <c r="RIB1051" s="308"/>
      <c r="RIC1051" s="308"/>
      <c r="RID1051" s="308"/>
      <c r="RIE1051" s="308"/>
      <c r="RIF1051" s="308"/>
      <c r="RIG1051" s="308"/>
      <c r="RIH1051" s="308"/>
      <c r="RII1051" s="308"/>
      <c r="RIJ1051" s="308"/>
      <c r="RIK1051" s="308"/>
      <c r="RIL1051" s="308"/>
      <c r="RIM1051" s="308"/>
      <c r="RIN1051" s="308"/>
      <c r="RIO1051" s="308"/>
      <c r="RIP1051" s="308"/>
      <c r="RIQ1051" s="308"/>
      <c r="RIR1051" s="308"/>
      <c r="RIS1051" s="308"/>
      <c r="RIT1051" s="308"/>
      <c r="RIU1051" s="308"/>
      <c r="RIV1051" s="308"/>
      <c r="RIW1051" s="308"/>
      <c r="RIX1051" s="308"/>
      <c r="RIY1051" s="308"/>
      <c r="RIZ1051" s="308"/>
      <c r="RJA1051" s="308"/>
      <c r="RJB1051" s="308"/>
      <c r="RJC1051" s="308"/>
      <c r="RJD1051" s="308"/>
      <c r="RJE1051" s="308"/>
      <c r="RJF1051" s="308"/>
      <c r="RJG1051" s="308"/>
      <c r="RJH1051" s="308"/>
      <c r="RJI1051" s="308"/>
      <c r="RJJ1051" s="308"/>
      <c r="RJK1051" s="308"/>
      <c r="RJL1051" s="308"/>
      <c r="RJM1051" s="308"/>
      <c r="RJN1051" s="308"/>
      <c r="RJO1051" s="308"/>
      <c r="RJP1051" s="308"/>
      <c r="RJQ1051" s="308"/>
      <c r="RJR1051" s="308"/>
      <c r="RJS1051" s="308"/>
      <c r="RJT1051" s="308"/>
      <c r="RJU1051" s="308"/>
      <c r="RJV1051" s="308"/>
      <c r="RJW1051" s="308"/>
      <c r="RJX1051" s="308"/>
      <c r="RJY1051" s="308"/>
      <c r="RJZ1051" s="308"/>
      <c r="RKA1051" s="308"/>
      <c r="RKB1051" s="308"/>
      <c r="RKC1051" s="308"/>
      <c r="RKD1051" s="308"/>
      <c r="RKE1051" s="308"/>
      <c r="RKF1051" s="308"/>
      <c r="RKG1051" s="308"/>
      <c r="RKH1051" s="308"/>
      <c r="RKI1051" s="308"/>
      <c r="RKJ1051" s="308"/>
      <c r="RKK1051" s="308"/>
      <c r="RKL1051" s="308"/>
      <c r="RKM1051" s="308"/>
      <c r="RKN1051" s="308"/>
      <c r="RKO1051" s="308"/>
      <c r="RKP1051" s="308"/>
      <c r="RKQ1051" s="308"/>
      <c r="RKR1051" s="308"/>
      <c r="RKS1051" s="308"/>
      <c r="RKT1051" s="308"/>
      <c r="RKU1051" s="308"/>
      <c r="RKV1051" s="308"/>
      <c r="RKW1051" s="308"/>
      <c r="RKX1051" s="308"/>
      <c r="RKY1051" s="308"/>
      <c r="RKZ1051" s="308"/>
      <c r="RLA1051" s="308"/>
      <c r="RLB1051" s="308"/>
      <c r="RLC1051" s="308"/>
      <c r="RLD1051" s="308"/>
      <c r="RLE1051" s="308"/>
      <c r="RLF1051" s="308"/>
      <c r="RLG1051" s="308"/>
      <c r="RLH1051" s="308"/>
      <c r="RLI1051" s="308"/>
      <c r="RLJ1051" s="308"/>
      <c r="RLK1051" s="308"/>
      <c r="RLL1051" s="308"/>
      <c r="RLM1051" s="308"/>
      <c r="RLN1051" s="308"/>
      <c r="RLO1051" s="308"/>
      <c r="RLP1051" s="308"/>
      <c r="RLQ1051" s="308"/>
      <c r="RLR1051" s="308"/>
      <c r="RLS1051" s="308"/>
      <c r="RLT1051" s="308"/>
      <c r="RLU1051" s="308"/>
      <c r="RLV1051" s="308"/>
      <c r="RLW1051" s="308"/>
      <c r="RLX1051" s="308"/>
      <c r="RLY1051" s="308"/>
      <c r="RLZ1051" s="308"/>
      <c r="RMA1051" s="308"/>
      <c r="RMB1051" s="308"/>
      <c r="RMC1051" s="308"/>
      <c r="RMD1051" s="308"/>
      <c r="RME1051" s="308"/>
      <c r="RMF1051" s="308"/>
      <c r="RMG1051" s="308"/>
      <c r="RMH1051" s="308"/>
      <c r="RMI1051" s="308"/>
      <c r="RMJ1051" s="308"/>
      <c r="RMK1051" s="308"/>
      <c r="RML1051" s="308"/>
      <c r="RMM1051" s="308"/>
      <c r="RMN1051" s="308"/>
      <c r="RMO1051" s="308"/>
      <c r="RMP1051" s="308"/>
      <c r="RMQ1051" s="308"/>
      <c r="RMR1051" s="308"/>
      <c r="RMS1051" s="308"/>
      <c r="RMT1051" s="308"/>
      <c r="RMU1051" s="308"/>
      <c r="RMV1051" s="308"/>
      <c r="RMW1051" s="308"/>
      <c r="RMX1051" s="308"/>
      <c r="RMY1051" s="308"/>
      <c r="RMZ1051" s="308"/>
      <c r="RNA1051" s="308"/>
      <c r="RNB1051" s="308"/>
      <c r="RNC1051" s="308"/>
      <c r="RND1051" s="308"/>
      <c r="RNE1051" s="308"/>
      <c r="RNF1051" s="308"/>
      <c r="RNG1051" s="308"/>
      <c r="RNH1051" s="308"/>
      <c r="RNI1051" s="308"/>
      <c r="RNJ1051" s="308"/>
      <c r="RNK1051" s="308"/>
      <c r="RNL1051" s="308"/>
      <c r="RNM1051" s="308"/>
      <c r="RNN1051" s="308"/>
      <c r="RNO1051" s="308"/>
      <c r="RNP1051" s="308"/>
      <c r="RNQ1051" s="308"/>
      <c r="RNR1051" s="308"/>
      <c r="RNS1051" s="308"/>
      <c r="RNT1051" s="308"/>
      <c r="RNU1051" s="308"/>
      <c r="RNV1051" s="308"/>
      <c r="RNW1051" s="308"/>
      <c r="RNX1051" s="308"/>
      <c r="RNY1051" s="308"/>
      <c r="RNZ1051" s="308"/>
      <c r="ROA1051" s="308"/>
      <c r="ROB1051" s="308"/>
      <c r="ROC1051" s="308"/>
      <c r="ROD1051" s="308"/>
      <c r="ROE1051" s="308"/>
      <c r="ROF1051" s="308"/>
      <c r="ROG1051" s="308"/>
      <c r="ROH1051" s="308"/>
      <c r="ROI1051" s="308"/>
      <c r="ROJ1051" s="308"/>
      <c r="ROK1051" s="308"/>
      <c r="ROL1051" s="308"/>
      <c r="ROM1051" s="308"/>
      <c r="RON1051" s="308"/>
      <c r="ROO1051" s="308"/>
      <c r="ROP1051" s="308"/>
      <c r="ROQ1051" s="308"/>
      <c r="ROR1051" s="308"/>
      <c r="ROS1051" s="308"/>
      <c r="ROT1051" s="308"/>
      <c r="ROU1051" s="308"/>
      <c r="ROV1051" s="308"/>
      <c r="ROW1051" s="308"/>
      <c r="ROX1051" s="308"/>
      <c r="ROY1051" s="308"/>
      <c r="ROZ1051" s="308"/>
      <c r="RPA1051" s="308"/>
      <c r="RPB1051" s="308"/>
      <c r="RPC1051" s="308"/>
      <c r="RPD1051" s="308"/>
      <c r="RPE1051" s="308"/>
      <c r="RPF1051" s="308"/>
      <c r="RPG1051" s="308"/>
      <c r="RPH1051" s="308"/>
      <c r="RPI1051" s="308"/>
      <c r="RPJ1051" s="308"/>
      <c r="RPK1051" s="308"/>
      <c r="RPL1051" s="308"/>
      <c r="RPM1051" s="308"/>
      <c r="RPN1051" s="308"/>
      <c r="RPO1051" s="308"/>
      <c r="RPP1051" s="308"/>
      <c r="RPQ1051" s="308"/>
      <c r="RPR1051" s="308"/>
      <c r="RPS1051" s="308"/>
      <c r="RPT1051" s="308"/>
      <c r="RPU1051" s="308"/>
      <c r="RPV1051" s="308"/>
      <c r="RPW1051" s="308"/>
      <c r="RPX1051" s="308"/>
      <c r="RPY1051" s="308"/>
      <c r="RPZ1051" s="308"/>
      <c r="RQA1051" s="308"/>
      <c r="RQB1051" s="308"/>
      <c r="RQC1051" s="308"/>
      <c r="RQD1051" s="308"/>
      <c r="RQE1051" s="308"/>
      <c r="RQF1051" s="308"/>
      <c r="RQG1051" s="308"/>
      <c r="RQH1051" s="308"/>
      <c r="RQI1051" s="308"/>
      <c r="RQJ1051" s="308"/>
      <c r="RQK1051" s="308"/>
      <c r="RQL1051" s="308"/>
      <c r="RQM1051" s="308"/>
      <c r="RQN1051" s="308"/>
      <c r="RQO1051" s="308"/>
      <c r="RQP1051" s="308"/>
      <c r="RQQ1051" s="308"/>
      <c r="RQR1051" s="308"/>
      <c r="RQS1051" s="308"/>
      <c r="RQT1051" s="308"/>
      <c r="RQU1051" s="308"/>
      <c r="RQV1051" s="308"/>
      <c r="RQW1051" s="308"/>
      <c r="RQX1051" s="308"/>
      <c r="RQY1051" s="308"/>
      <c r="RQZ1051" s="308"/>
      <c r="RRA1051" s="308"/>
      <c r="RRB1051" s="308"/>
      <c r="RRC1051" s="308"/>
      <c r="RRD1051" s="308"/>
      <c r="RRE1051" s="308"/>
      <c r="RRF1051" s="308"/>
      <c r="RRG1051" s="308"/>
      <c r="RRH1051" s="308"/>
      <c r="RRI1051" s="308"/>
      <c r="RRJ1051" s="308"/>
      <c r="RRK1051" s="308"/>
      <c r="RRL1051" s="308"/>
      <c r="RRM1051" s="308"/>
      <c r="RRN1051" s="308"/>
      <c r="RRO1051" s="308"/>
      <c r="RRP1051" s="308"/>
      <c r="RRQ1051" s="308"/>
      <c r="RRR1051" s="308"/>
      <c r="RRS1051" s="308"/>
      <c r="RRT1051" s="308"/>
      <c r="RRU1051" s="308"/>
      <c r="RRV1051" s="308"/>
      <c r="RRW1051" s="308"/>
      <c r="RRX1051" s="308"/>
      <c r="RRY1051" s="308"/>
      <c r="RRZ1051" s="308"/>
      <c r="RSA1051" s="308"/>
      <c r="RSB1051" s="308"/>
      <c r="RSC1051" s="308"/>
      <c r="RSD1051" s="308"/>
      <c r="RSE1051" s="308"/>
      <c r="RSF1051" s="308"/>
      <c r="RSG1051" s="308"/>
      <c r="RSH1051" s="308"/>
      <c r="RSI1051" s="308"/>
      <c r="RSJ1051" s="308"/>
      <c r="RSK1051" s="308"/>
      <c r="RSL1051" s="308"/>
      <c r="RSM1051" s="308"/>
      <c r="RSN1051" s="308"/>
      <c r="RSO1051" s="308"/>
      <c r="RSP1051" s="308"/>
      <c r="RSQ1051" s="308"/>
      <c r="RSR1051" s="308"/>
      <c r="RSS1051" s="308"/>
      <c r="RST1051" s="308"/>
      <c r="RSU1051" s="308"/>
      <c r="RSV1051" s="308"/>
      <c r="RSW1051" s="308"/>
      <c r="RSX1051" s="308"/>
      <c r="RSY1051" s="308"/>
      <c r="RSZ1051" s="308"/>
      <c r="RTA1051" s="308"/>
      <c r="RTB1051" s="308"/>
      <c r="RTC1051" s="308"/>
      <c r="RTD1051" s="308"/>
      <c r="RTE1051" s="308"/>
      <c r="RTF1051" s="308"/>
      <c r="RTG1051" s="308"/>
      <c r="RTH1051" s="308"/>
      <c r="RTI1051" s="308"/>
      <c r="RTJ1051" s="308"/>
      <c r="RTK1051" s="308"/>
      <c r="RTL1051" s="308"/>
      <c r="RTM1051" s="308"/>
      <c r="RTN1051" s="308"/>
      <c r="RTO1051" s="308"/>
      <c r="RTP1051" s="308"/>
      <c r="RTQ1051" s="308"/>
      <c r="RTR1051" s="308"/>
      <c r="RTS1051" s="308"/>
      <c r="RTT1051" s="308"/>
      <c r="RTU1051" s="308"/>
      <c r="RTV1051" s="308"/>
      <c r="RTW1051" s="308"/>
      <c r="RTX1051" s="308"/>
      <c r="RTY1051" s="308"/>
      <c r="RTZ1051" s="308"/>
      <c r="RUA1051" s="308"/>
      <c r="RUB1051" s="308"/>
      <c r="RUC1051" s="308"/>
      <c r="RUD1051" s="308"/>
      <c r="RUE1051" s="308"/>
      <c r="RUF1051" s="308"/>
      <c r="RUG1051" s="308"/>
      <c r="RUH1051" s="308"/>
      <c r="RUI1051" s="308"/>
      <c r="RUJ1051" s="308"/>
      <c r="RUK1051" s="308"/>
      <c r="RUL1051" s="308"/>
      <c r="RUM1051" s="308"/>
      <c r="RUN1051" s="308"/>
      <c r="RUO1051" s="308"/>
      <c r="RUP1051" s="308"/>
      <c r="RUQ1051" s="308"/>
      <c r="RUR1051" s="308"/>
      <c r="RUS1051" s="308"/>
      <c r="RUT1051" s="308"/>
      <c r="RUU1051" s="308"/>
      <c r="RUV1051" s="308"/>
      <c r="RUW1051" s="308"/>
      <c r="RUX1051" s="308"/>
      <c r="RUY1051" s="308"/>
      <c r="RUZ1051" s="308"/>
      <c r="RVA1051" s="308"/>
      <c r="RVB1051" s="308"/>
      <c r="RVC1051" s="308"/>
      <c r="RVD1051" s="308"/>
      <c r="RVE1051" s="308"/>
      <c r="RVF1051" s="308"/>
      <c r="RVG1051" s="308"/>
      <c r="RVH1051" s="308"/>
      <c r="RVI1051" s="308"/>
      <c r="RVJ1051" s="308"/>
      <c r="RVK1051" s="308"/>
      <c r="RVL1051" s="308"/>
      <c r="RVM1051" s="308"/>
      <c r="RVN1051" s="308"/>
      <c r="RVO1051" s="308"/>
      <c r="RVP1051" s="308"/>
      <c r="RVQ1051" s="308"/>
      <c r="RVR1051" s="308"/>
      <c r="RVS1051" s="308"/>
      <c r="RVT1051" s="308"/>
      <c r="RVU1051" s="308"/>
      <c r="RVV1051" s="308"/>
      <c r="RVW1051" s="308"/>
      <c r="RVX1051" s="308"/>
      <c r="RVY1051" s="308"/>
      <c r="RVZ1051" s="308"/>
      <c r="RWA1051" s="308"/>
      <c r="RWB1051" s="308"/>
      <c r="RWC1051" s="308"/>
      <c r="RWD1051" s="308"/>
      <c r="RWE1051" s="308"/>
      <c r="RWF1051" s="308"/>
      <c r="RWG1051" s="308"/>
      <c r="RWH1051" s="308"/>
      <c r="RWI1051" s="308"/>
      <c r="RWJ1051" s="308"/>
      <c r="RWK1051" s="308"/>
      <c r="RWL1051" s="308"/>
      <c r="RWM1051" s="308"/>
      <c r="RWN1051" s="308"/>
      <c r="RWO1051" s="308"/>
      <c r="RWP1051" s="308"/>
      <c r="RWQ1051" s="308"/>
      <c r="RWR1051" s="308"/>
      <c r="RWS1051" s="308"/>
      <c r="RWT1051" s="308"/>
      <c r="RWU1051" s="308"/>
      <c r="RWV1051" s="308"/>
      <c r="RWW1051" s="308"/>
      <c r="RWX1051" s="308"/>
      <c r="RWY1051" s="308"/>
      <c r="RWZ1051" s="308"/>
      <c r="RXA1051" s="308"/>
      <c r="RXB1051" s="308"/>
      <c r="RXC1051" s="308"/>
      <c r="RXD1051" s="308"/>
      <c r="RXE1051" s="308"/>
      <c r="RXF1051" s="308"/>
      <c r="RXG1051" s="308"/>
      <c r="RXH1051" s="308"/>
      <c r="RXI1051" s="308"/>
      <c r="RXJ1051" s="308"/>
      <c r="RXK1051" s="308"/>
      <c r="RXL1051" s="308"/>
      <c r="RXM1051" s="308"/>
      <c r="RXN1051" s="308"/>
      <c r="RXO1051" s="308"/>
      <c r="RXP1051" s="308"/>
      <c r="RXQ1051" s="308"/>
      <c r="RXR1051" s="308"/>
      <c r="RXS1051" s="308"/>
      <c r="RXT1051" s="308"/>
      <c r="RXU1051" s="308"/>
      <c r="RXV1051" s="308"/>
      <c r="RXW1051" s="308"/>
      <c r="RXX1051" s="308"/>
      <c r="RXY1051" s="308"/>
      <c r="RXZ1051" s="308"/>
      <c r="RYA1051" s="308"/>
      <c r="RYB1051" s="308"/>
      <c r="RYC1051" s="308"/>
      <c r="RYD1051" s="308"/>
      <c r="RYE1051" s="308"/>
      <c r="RYF1051" s="308"/>
      <c r="RYG1051" s="308"/>
      <c r="RYH1051" s="308"/>
      <c r="RYI1051" s="308"/>
      <c r="RYJ1051" s="308"/>
      <c r="RYK1051" s="308"/>
      <c r="RYL1051" s="308"/>
      <c r="RYM1051" s="308"/>
      <c r="RYN1051" s="308"/>
      <c r="RYO1051" s="308"/>
      <c r="RYP1051" s="308"/>
      <c r="RYQ1051" s="308"/>
      <c r="RYR1051" s="308"/>
      <c r="RYS1051" s="308"/>
      <c r="RYT1051" s="308"/>
      <c r="RYU1051" s="308"/>
      <c r="RYV1051" s="308"/>
      <c r="RYW1051" s="308"/>
      <c r="RYX1051" s="308"/>
      <c r="RYY1051" s="308"/>
      <c r="RYZ1051" s="308"/>
      <c r="RZA1051" s="308"/>
      <c r="RZB1051" s="308"/>
      <c r="RZC1051" s="308"/>
      <c r="RZD1051" s="308"/>
      <c r="RZE1051" s="308"/>
      <c r="RZF1051" s="308"/>
      <c r="RZG1051" s="308"/>
      <c r="RZH1051" s="308"/>
      <c r="RZI1051" s="308"/>
      <c r="RZJ1051" s="308"/>
      <c r="RZK1051" s="308"/>
      <c r="RZL1051" s="308"/>
      <c r="RZM1051" s="308"/>
      <c r="RZN1051" s="308"/>
      <c r="RZO1051" s="308"/>
      <c r="RZP1051" s="308"/>
      <c r="RZQ1051" s="308"/>
      <c r="RZR1051" s="308"/>
      <c r="RZS1051" s="308"/>
      <c r="RZT1051" s="308"/>
      <c r="RZU1051" s="308"/>
      <c r="RZV1051" s="308"/>
      <c r="RZW1051" s="308"/>
      <c r="RZX1051" s="308"/>
      <c r="RZY1051" s="308"/>
      <c r="RZZ1051" s="308"/>
      <c r="SAA1051" s="308"/>
      <c r="SAB1051" s="308"/>
      <c r="SAC1051" s="308"/>
      <c r="SAD1051" s="308"/>
      <c r="SAE1051" s="308"/>
      <c r="SAF1051" s="308"/>
      <c r="SAG1051" s="308"/>
      <c r="SAH1051" s="308"/>
      <c r="SAI1051" s="308"/>
      <c r="SAJ1051" s="308"/>
      <c r="SAK1051" s="308"/>
      <c r="SAL1051" s="308"/>
      <c r="SAM1051" s="308"/>
      <c r="SAN1051" s="308"/>
      <c r="SAO1051" s="308"/>
      <c r="SAP1051" s="308"/>
      <c r="SAQ1051" s="308"/>
      <c r="SAR1051" s="308"/>
      <c r="SAS1051" s="308"/>
      <c r="SAT1051" s="308"/>
      <c r="SAU1051" s="308"/>
      <c r="SAV1051" s="308"/>
      <c r="SAW1051" s="308"/>
      <c r="SAX1051" s="308"/>
      <c r="SAY1051" s="308"/>
      <c r="SAZ1051" s="308"/>
      <c r="SBA1051" s="308"/>
      <c r="SBB1051" s="308"/>
      <c r="SBC1051" s="308"/>
      <c r="SBD1051" s="308"/>
      <c r="SBE1051" s="308"/>
      <c r="SBF1051" s="308"/>
      <c r="SBG1051" s="308"/>
      <c r="SBH1051" s="308"/>
      <c r="SBI1051" s="308"/>
      <c r="SBJ1051" s="308"/>
      <c r="SBK1051" s="308"/>
      <c r="SBL1051" s="308"/>
      <c r="SBM1051" s="308"/>
      <c r="SBN1051" s="308"/>
      <c r="SBO1051" s="308"/>
      <c r="SBP1051" s="308"/>
      <c r="SBQ1051" s="308"/>
      <c r="SBR1051" s="308"/>
      <c r="SBS1051" s="308"/>
      <c r="SBT1051" s="308"/>
      <c r="SBU1051" s="308"/>
      <c r="SBV1051" s="308"/>
      <c r="SBW1051" s="308"/>
      <c r="SBX1051" s="308"/>
      <c r="SBY1051" s="308"/>
      <c r="SBZ1051" s="308"/>
      <c r="SCA1051" s="308"/>
      <c r="SCB1051" s="308"/>
      <c r="SCC1051" s="308"/>
      <c r="SCD1051" s="308"/>
      <c r="SCE1051" s="308"/>
      <c r="SCF1051" s="308"/>
      <c r="SCG1051" s="308"/>
      <c r="SCH1051" s="308"/>
      <c r="SCI1051" s="308"/>
      <c r="SCJ1051" s="308"/>
      <c r="SCK1051" s="308"/>
      <c r="SCL1051" s="308"/>
      <c r="SCM1051" s="308"/>
      <c r="SCN1051" s="308"/>
      <c r="SCO1051" s="308"/>
      <c r="SCP1051" s="308"/>
      <c r="SCQ1051" s="308"/>
      <c r="SCR1051" s="308"/>
      <c r="SCS1051" s="308"/>
      <c r="SCT1051" s="308"/>
      <c r="SCU1051" s="308"/>
      <c r="SCV1051" s="308"/>
      <c r="SCW1051" s="308"/>
      <c r="SCX1051" s="308"/>
      <c r="SCY1051" s="308"/>
      <c r="SCZ1051" s="308"/>
      <c r="SDA1051" s="308"/>
      <c r="SDB1051" s="308"/>
      <c r="SDC1051" s="308"/>
      <c r="SDD1051" s="308"/>
      <c r="SDE1051" s="308"/>
      <c r="SDF1051" s="308"/>
      <c r="SDG1051" s="308"/>
      <c r="SDH1051" s="308"/>
      <c r="SDI1051" s="308"/>
      <c r="SDJ1051" s="308"/>
      <c r="SDK1051" s="308"/>
      <c r="SDL1051" s="308"/>
      <c r="SDM1051" s="308"/>
      <c r="SDN1051" s="308"/>
      <c r="SDO1051" s="308"/>
      <c r="SDP1051" s="308"/>
      <c r="SDQ1051" s="308"/>
      <c r="SDR1051" s="308"/>
      <c r="SDS1051" s="308"/>
      <c r="SDT1051" s="308"/>
      <c r="SDU1051" s="308"/>
      <c r="SDV1051" s="308"/>
      <c r="SDW1051" s="308"/>
      <c r="SDX1051" s="308"/>
      <c r="SDY1051" s="308"/>
      <c r="SDZ1051" s="308"/>
      <c r="SEA1051" s="308"/>
      <c r="SEB1051" s="308"/>
      <c r="SEC1051" s="308"/>
      <c r="SED1051" s="308"/>
      <c r="SEE1051" s="308"/>
      <c r="SEF1051" s="308"/>
      <c r="SEG1051" s="308"/>
      <c r="SEH1051" s="308"/>
      <c r="SEI1051" s="308"/>
      <c r="SEJ1051" s="308"/>
      <c r="SEK1051" s="308"/>
      <c r="SEL1051" s="308"/>
      <c r="SEM1051" s="308"/>
      <c r="SEN1051" s="308"/>
      <c r="SEO1051" s="308"/>
      <c r="SEP1051" s="308"/>
      <c r="SEQ1051" s="308"/>
      <c r="SER1051" s="308"/>
      <c r="SES1051" s="308"/>
      <c r="SET1051" s="308"/>
      <c r="SEU1051" s="308"/>
      <c r="SEV1051" s="308"/>
      <c r="SEW1051" s="308"/>
      <c r="SEX1051" s="308"/>
      <c r="SEY1051" s="308"/>
      <c r="SEZ1051" s="308"/>
      <c r="SFA1051" s="308"/>
      <c r="SFB1051" s="308"/>
      <c r="SFC1051" s="308"/>
      <c r="SFD1051" s="308"/>
      <c r="SFE1051" s="308"/>
      <c r="SFF1051" s="308"/>
      <c r="SFG1051" s="308"/>
      <c r="SFH1051" s="308"/>
      <c r="SFI1051" s="308"/>
      <c r="SFJ1051" s="308"/>
      <c r="SFK1051" s="308"/>
      <c r="SFL1051" s="308"/>
      <c r="SFM1051" s="308"/>
      <c r="SFN1051" s="308"/>
      <c r="SFO1051" s="308"/>
      <c r="SFP1051" s="308"/>
      <c r="SFQ1051" s="308"/>
      <c r="SFR1051" s="308"/>
      <c r="SFS1051" s="308"/>
      <c r="SFT1051" s="308"/>
      <c r="SFU1051" s="308"/>
      <c r="SFV1051" s="308"/>
      <c r="SFW1051" s="308"/>
      <c r="SFX1051" s="308"/>
      <c r="SFY1051" s="308"/>
      <c r="SFZ1051" s="308"/>
      <c r="SGA1051" s="308"/>
      <c r="SGB1051" s="308"/>
      <c r="SGC1051" s="308"/>
      <c r="SGD1051" s="308"/>
      <c r="SGE1051" s="308"/>
      <c r="SGF1051" s="308"/>
      <c r="SGG1051" s="308"/>
      <c r="SGH1051" s="308"/>
      <c r="SGI1051" s="308"/>
      <c r="SGJ1051" s="308"/>
      <c r="SGK1051" s="308"/>
      <c r="SGL1051" s="308"/>
      <c r="SGM1051" s="308"/>
      <c r="SGN1051" s="308"/>
      <c r="SGO1051" s="308"/>
      <c r="SGP1051" s="308"/>
      <c r="SGQ1051" s="308"/>
      <c r="SGR1051" s="308"/>
      <c r="SGS1051" s="308"/>
      <c r="SGT1051" s="308"/>
      <c r="SGU1051" s="308"/>
      <c r="SGV1051" s="308"/>
      <c r="SGW1051" s="308"/>
      <c r="SGX1051" s="308"/>
      <c r="SGY1051" s="308"/>
      <c r="SGZ1051" s="308"/>
      <c r="SHA1051" s="308"/>
      <c r="SHB1051" s="308"/>
      <c r="SHC1051" s="308"/>
      <c r="SHD1051" s="308"/>
      <c r="SHE1051" s="308"/>
      <c r="SHF1051" s="308"/>
      <c r="SHG1051" s="308"/>
      <c r="SHH1051" s="308"/>
      <c r="SHI1051" s="308"/>
      <c r="SHJ1051" s="308"/>
      <c r="SHK1051" s="308"/>
      <c r="SHL1051" s="308"/>
      <c r="SHM1051" s="308"/>
      <c r="SHN1051" s="308"/>
      <c r="SHO1051" s="308"/>
      <c r="SHP1051" s="308"/>
      <c r="SHQ1051" s="308"/>
      <c r="SHR1051" s="308"/>
      <c r="SHS1051" s="308"/>
      <c r="SHT1051" s="308"/>
      <c r="SHU1051" s="308"/>
      <c r="SHV1051" s="308"/>
      <c r="SHW1051" s="308"/>
      <c r="SHX1051" s="308"/>
      <c r="SHY1051" s="308"/>
      <c r="SHZ1051" s="308"/>
      <c r="SIA1051" s="308"/>
      <c r="SIB1051" s="308"/>
      <c r="SIC1051" s="308"/>
      <c r="SID1051" s="308"/>
      <c r="SIE1051" s="308"/>
      <c r="SIF1051" s="308"/>
      <c r="SIG1051" s="308"/>
      <c r="SIH1051" s="308"/>
      <c r="SII1051" s="308"/>
      <c r="SIJ1051" s="308"/>
      <c r="SIK1051" s="308"/>
      <c r="SIL1051" s="308"/>
      <c r="SIM1051" s="308"/>
      <c r="SIN1051" s="308"/>
      <c r="SIO1051" s="308"/>
      <c r="SIP1051" s="308"/>
      <c r="SIQ1051" s="308"/>
      <c r="SIR1051" s="308"/>
      <c r="SIS1051" s="308"/>
      <c r="SIT1051" s="308"/>
      <c r="SIU1051" s="308"/>
      <c r="SIV1051" s="308"/>
      <c r="SIW1051" s="308"/>
      <c r="SIX1051" s="308"/>
      <c r="SIY1051" s="308"/>
      <c r="SIZ1051" s="308"/>
      <c r="SJA1051" s="308"/>
      <c r="SJB1051" s="308"/>
      <c r="SJC1051" s="308"/>
      <c r="SJD1051" s="308"/>
      <c r="SJE1051" s="308"/>
      <c r="SJF1051" s="308"/>
      <c r="SJG1051" s="308"/>
      <c r="SJH1051" s="308"/>
      <c r="SJI1051" s="308"/>
      <c r="SJJ1051" s="308"/>
      <c r="SJK1051" s="308"/>
      <c r="SJL1051" s="308"/>
      <c r="SJM1051" s="308"/>
      <c r="SJN1051" s="308"/>
      <c r="SJO1051" s="308"/>
      <c r="SJP1051" s="308"/>
      <c r="SJQ1051" s="308"/>
      <c r="SJR1051" s="308"/>
      <c r="SJS1051" s="308"/>
      <c r="SJT1051" s="308"/>
      <c r="SJU1051" s="308"/>
      <c r="SJV1051" s="308"/>
      <c r="SJW1051" s="308"/>
      <c r="SJX1051" s="308"/>
      <c r="SJY1051" s="308"/>
      <c r="SJZ1051" s="308"/>
      <c r="SKA1051" s="308"/>
      <c r="SKB1051" s="308"/>
      <c r="SKC1051" s="308"/>
      <c r="SKD1051" s="308"/>
      <c r="SKE1051" s="308"/>
      <c r="SKF1051" s="308"/>
      <c r="SKG1051" s="308"/>
      <c r="SKH1051" s="308"/>
      <c r="SKI1051" s="308"/>
      <c r="SKJ1051" s="308"/>
      <c r="SKK1051" s="308"/>
      <c r="SKL1051" s="308"/>
      <c r="SKM1051" s="308"/>
      <c r="SKN1051" s="308"/>
      <c r="SKO1051" s="308"/>
      <c r="SKP1051" s="308"/>
      <c r="SKQ1051" s="308"/>
      <c r="SKR1051" s="308"/>
      <c r="SKS1051" s="308"/>
      <c r="SKT1051" s="308"/>
      <c r="SKU1051" s="308"/>
      <c r="SKV1051" s="308"/>
      <c r="SKW1051" s="308"/>
      <c r="SKX1051" s="308"/>
      <c r="SKY1051" s="308"/>
      <c r="SKZ1051" s="308"/>
      <c r="SLA1051" s="308"/>
      <c r="SLB1051" s="308"/>
      <c r="SLC1051" s="308"/>
      <c r="SLD1051" s="308"/>
      <c r="SLE1051" s="308"/>
      <c r="SLF1051" s="308"/>
      <c r="SLG1051" s="308"/>
      <c r="SLH1051" s="308"/>
      <c r="SLI1051" s="308"/>
      <c r="SLJ1051" s="308"/>
      <c r="SLK1051" s="308"/>
      <c r="SLL1051" s="308"/>
      <c r="SLM1051" s="308"/>
      <c r="SLN1051" s="308"/>
      <c r="SLO1051" s="308"/>
      <c r="SLP1051" s="308"/>
      <c r="SLQ1051" s="308"/>
      <c r="SLR1051" s="308"/>
      <c r="SLS1051" s="308"/>
      <c r="SLT1051" s="308"/>
      <c r="SLU1051" s="308"/>
      <c r="SLV1051" s="308"/>
      <c r="SLW1051" s="308"/>
      <c r="SLX1051" s="308"/>
      <c r="SLY1051" s="308"/>
      <c r="SLZ1051" s="308"/>
      <c r="SMA1051" s="308"/>
      <c r="SMB1051" s="308"/>
      <c r="SMC1051" s="308"/>
      <c r="SMD1051" s="308"/>
      <c r="SME1051" s="308"/>
      <c r="SMF1051" s="308"/>
      <c r="SMG1051" s="308"/>
      <c r="SMH1051" s="308"/>
      <c r="SMI1051" s="308"/>
      <c r="SMJ1051" s="308"/>
      <c r="SMK1051" s="308"/>
      <c r="SML1051" s="308"/>
      <c r="SMM1051" s="308"/>
      <c r="SMN1051" s="308"/>
      <c r="SMO1051" s="308"/>
      <c r="SMP1051" s="308"/>
      <c r="SMQ1051" s="308"/>
      <c r="SMR1051" s="308"/>
      <c r="SMS1051" s="308"/>
      <c r="SMT1051" s="308"/>
      <c r="SMU1051" s="308"/>
      <c r="SMV1051" s="308"/>
      <c r="SMW1051" s="308"/>
      <c r="SMX1051" s="308"/>
      <c r="SMY1051" s="308"/>
      <c r="SMZ1051" s="308"/>
      <c r="SNA1051" s="308"/>
      <c r="SNB1051" s="308"/>
      <c r="SNC1051" s="308"/>
      <c r="SND1051" s="308"/>
      <c r="SNE1051" s="308"/>
      <c r="SNF1051" s="308"/>
      <c r="SNG1051" s="308"/>
      <c r="SNH1051" s="308"/>
      <c r="SNI1051" s="308"/>
      <c r="SNJ1051" s="308"/>
      <c r="SNK1051" s="308"/>
      <c r="SNL1051" s="308"/>
      <c r="SNM1051" s="308"/>
      <c r="SNN1051" s="308"/>
      <c r="SNO1051" s="308"/>
      <c r="SNP1051" s="308"/>
      <c r="SNQ1051" s="308"/>
      <c r="SNR1051" s="308"/>
      <c r="SNS1051" s="308"/>
      <c r="SNT1051" s="308"/>
      <c r="SNU1051" s="308"/>
      <c r="SNV1051" s="308"/>
      <c r="SNW1051" s="308"/>
      <c r="SNX1051" s="308"/>
      <c r="SNY1051" s="308"/>
      <c r="SNZ1051" s="308"/>
      <c r="SOA1051" s="308"/>
      <c r="SOB1051" s="308"/>
      <c r="SOC1051" s="308"/>
      <c r="SOD1051" s="308"/>
      <c r="SOE1051" s="308"/>
      <c r="SOF1051" s="308"/>
      <c r="SOG1051" s="308"/>
      <c r="SOH1051" s="308"/>
      <c r="SOI1051" s="308"/>
      <c r="SOJ1051" s="308"/>
      <c r="SOK1051" s="308"/>
      <c r="SOL1051" s="308"/>
      <c r="SOM1051" s="308"/>
      <c r="SON1051" s="308"/>
      <c r="SOO1051" s="308"/>
      <c r="SOP1051" s="308"/>
      <c r="SOQ1051" s="308"/>
      <c r="SOR1051" s="308"/>
      <c r="SOS1051" s="308"/>
      <c r="SOT1051" s="308"/>
      <c r="SOU1051" s="308"/>
      <c r="SOV1051" s="308"/>
      <c r="SOW1051" s="308"/>
      <c r="SOX1051" s="308"/>
      <c r="SOY1051" s="308"/>
      <c r="SOZ1051" s="308"/>
      <c r="SPA1051" s="308"/>
      <c r="SPB1051" s="308"/>
      <c r="SPC1051" s="308"/>
      <c r="SPD1051" s="308"/>
      <c r="SPE1051" s="308"/>
      <c r="SPF1051" s="308"/>
      <c r="SPG1051" s="308"/>
      <c r="SPH1051" s="308"/>
      <c r="SPI1051" s="308"/>
      <c r="SPJ1051" s="308"/>
      <c r="SPK1051" s="308"/>
      <c r="SPL1051" s="308"/>
      <c r="SPM1051" s="308"/>
      <c r="SPN1051" s="308"/>
      <c r="SPO1051" s="308"/>
      <c r="SPP1051" s="308"/>
      <c r="SPQ1051" s="308"/>
      <c r="SPR1051" s="308"/>
      <c r="SPS1051" s="308"/>
      <c r="SPT1051" s="308"/>
      <c r="SPU1051" s="308"/>
      <c r="SPV1051" s="308"/>
      <c r="SPW1051" s="308"/>
      <c r="SPX1051" s="308"/>
      <c r="SPY1051" s="308"/>
      <c r="SPZ1051" s="308"/>
      <c r="SQA1051" s="308"/>
      <c r="SQB1051" s="308"/>
      <c r="SQC1051" s="308"/>
      <c r="SQD1051" s="308"/>
      <c r="SQE1051" s="308"/>
      <c r="SQF1051" s="308"/>
      <c r="SQG1051" s="308"/>
      <c r="SQH1051" s="308"/>
      <c r="SQI1051" s="308"/>
      <c r="SQJ1051" s="308"/>
      <c r="SQK1051" s="308"/>
      <c r="SQL1051" s="308"/>
      <c r="SQM1051" s="308"/>
      <c r="SQN1051" s="308"/>
      <c r="SQO1051" s="308"/>
      <c r="SQP1051" s="308"/>
      <c r="SQQ1051" s="308"/>
      <c r="SQR1051" s="308"/>
      <c r="SQS1051" s="308"/>
      <c r="SQT1051" s="308"/>
      <c r="SQU1051" s="308"/>
      <c r="SQV1051" s="308"/>
      <c r="SQW1051" s="308"/>
      <c r="SQX1051" s="308"/>
      <c r="SQY1051" s="308"/>
      <c r="SQZ1051" s="308"/>
      <c r="SRA1051" s="308"/>
      <c r="SRB1051" s="308"/>
      <c r="SRC1051" s="308"/>
      <c r="SRD1051" s="308"/>
      <c r="SRE1051" s="308"/>
      <c r="SRF1051" s="308"/>
      <c r="SRG1051" s="308"/>
      <c r="SRH1051" s="308"/>
      <c r="SRI1051" s="308"/>
      <c r="SRJ1051" s="308"/>
      <c r="SRK1051" s="308"/>
      <c r="SRL1051" s="308"/>
      <c r="SRM1051" s="308"/>
      <c r="SRN1051" s="308"/>
      <c r="SRO1051" s="308"/>
      <c r="SRP1051" s="308"/>
      <c r="SRQ1051" s="308"/>
      <c r="SRR1051" s="308"/>
      <c r="SRS1051" s="308"/>
      <c r="SRT1051" s="308"/>
      <c r="SRU1051" s="308"/>
      <c r="SRV1051" s="308"/>
      <c r="SRW1051" s="308"/>
      <c r="SRX1051" s="308"/>
      <c r="SRY1051" s="308"/>
      <c r="SRZ1051" s="308"/>
      <c r="SSA1051" s="308"/>
      <c r="SSB1051" s="308"/>
      <c r="SSC1051" s="308"/>
      <c r="SSD1051" s="308"/>
      <c r="SSE1051" s="308"/>
      <c r="SSF1051" s="308"/>
      <c r="SSG1051" s="308"/>
      <c r="SSH1051" s="308"/>
      <c r="SSI1051" s="308"/>
      <c r="SSJ1051" s="308"/>
      <c r="SSK1051" s="308"/>
      <c r="SSL1051" s="308"/>
      <c r="SSM1051" s="308"/>
      <c r="SSN1051" s="308"/>
      <c r="SSO1051" s="308"/>
      <c r="SSP1051" s="308"/>
      <c r="SSQ1051" s="308"/>
      <c r="SSR1051" s="308"/>
      <c r="SSS1051" s="308"/>
      <c r="SST1051" s="308"/>
      <c r="SSU1051" s="308"/>
      <c r="SSV1051" s="308"/>
      <c r="SSW1051" s="308"/>
      <c r="SSX1051" s="308"/>
      <c r="SSY1051" s="308"/>
      <c r="SSZ1051" s="308"/>
      <c r="STA1051" s="308"/>
      <c r="STB1051" s="308"/>
      <c r="STC1051" s="308"/>
      <c r="STD1051" s="308"/>
      <c r="STE1051" s="308"/>
      <c r="STF1051" s="308"/>
      <c r="STG1051" s="308"/>
      <c r="STH1051" s="308"/>
      <c r="STI1051" s="308"/>
      <c r="STJ1051" s="308"/>
      <c r="STK1051" s="308"/>
      <c r="STL1051" s="308"/>
      <c r="STM1051" s="308"/>
      <c r="STN1051" s="308"/>
      <c r="STO1051" s="308"/>
      <c r="STP1051" s="308"/>
      <c r="STQ1051" s="308"/>
      <c r="STR1051" s="308"/>
      <c r="STS1051" s="308"/>
      <c r="STT1051" s="308"/>
      <c r="STU1051" s="308"/>
      <c r="STV1051" s="308"/>
      <c r="STW1051" s="308"/>
      <c r="STX1051" s="308"/>
      <c r="STY1051" s="308"/>
      <c r="STZ1051" s="308"/>
      <c r="SUA1051" s="308"/>
      <c r="SUB1051" s="308"/>
      <c r="SUC1051" s="308"/>
      <c r="SUD1051" s="308"/>
      <c r="SUE1051" s="308"/>
      <c r="SUF1051" s="308"/>
      <c r="SUG1051" s="308"/>
      <c r="SUH1051" s="308"/>
      <c r="SUI1051" s="308"/>
      <c r="SUJ1051" s="308"/>
      <c r="SUK1051" s="308"/>
      <c r="SUL1051" s="308"/>
      <c r="SUM1051" s="308"/>
      <c r="SUN1051" s="308"/>
      <c r="SUO1051" s="308"/>
      <c r="SUP1051" s="308"/>
      <c r="SUQ1051" s="308"/>
      <c r="SUR1051" s="308"/>
      <c r="SUS1051" s="308"/>
      <c r="SUT1051" s="308"/>
      <c r="SUU1051" s="308"/>
      <c r="SUV1051" s="308"/>
      <c r="SUW1051" s="308"/>
      <c r="SUX1051" s="308"/>
      <c r="SUY1051" s="308"/>
      <c r="SUZ1051" s="308"/>
      <c r="SVA1051" s="308"/>
      <c r="SVB1051" s="308"/>
      <c r="SVC1051" s="308"/>
      <c r="SVD1051" s="308"/>
      <c r="SVE1051" s="308"/>
      <c r="SVF1051" s="308"/>
      <c r="SVG1051" s="308"/>
      <c r="SVH1051" s="308"/>
      <c r="SVI1051" s="308"/>
      <c r="SVJ1051" s="308"/>
      <c r="SVK1051" s="308"/>
      <c r="SVL1051" s="308"/>
      <c r="SVM1051" s="308"/>
      <c r="SVN1051" s="308"/>
      <c r="SVO1051" s="308"/>
      <c r="SVP1051" s="308"/>
      <c r="SVQ1051" s="308"/>
      <c r="SVR1051" s="308"/>
      <c r="SVS1051" s="308"/>
      <c r="SVT1051" s="308"/>
      <c r="SVU1051" s="308"/>
      <c r="SVV1051" s="308"/>
      <c r="SVW1051" s="308"/>
      <c r="SVX1051" s="308"/>
      <c r="SVY1051" s="308"/>
      <c r="SVZ1051" s="308"/>
      <c r="SWA1051" s="308"/>
      <c r="SWB1051" s="308"/>
      <c r="SWC1051" s="308"/>
      <c r="SWD1051" s="308"/>
      <c r="SWE1051" s="308"/>
      <c r="SWF1051" s="308"/>
      <c r="SWG1051" s="308"/>
      <c r="SWH1051" s="308"/>
      <c r="SWI1051" s="308"/>
      <c r="SWJ1051" s="308"/>
      <c r="SWK1051" s="308"/>
      <c r="SWL1051" s="308"/>
      <c r="SWM1051" s="308"/>
      <c r="SWN1051" s="308"/>
      <c r="SWO1051" s="308"/>
      <c r="SWP1051" s="308"/>
      <c r="SWQ1051" s="308"/>
      <c r="SWR1051" s="308"/>
      <c r="SWS1051" s="308"/>
      <c r="SWT1051" s="308"/>
      <c r="SWU1051" s="308"/>
      <c r="SWV1051" s="308"/>
      <c r="SWW1051" s="308"/>
      <c r="SWX1051" s="308"/>
      <c r="SWY1051" s="308"/>
      <c r="SWZ1051" s="308"/>
      <c r="SXA1051" s="308"/>
      <c r="SXB1051" s="308"/>
      <c r="SXC1051" s="308"/>
      <c r="SXD1051" s="308"/>
      <c r="SXE1051" s="308"/>
      <c r="SXF1051" s="308"/>
      <c r="SXG1051" s="308"/>
      <c r="SXH1051" s="308"/>
      <c r="SXI1051" s="308"/>
      <c r="SXJ1051" s="308"/>
      <c r="SXK1051" s="308"/>
      <c r="SXL1051" s="308"/>
      <c r="SXM1051" s="308"/>
      <c r="SXN1051" s="308"/>
      <c r="SXO1051" s="308"/>
      <c r="SXP1051" s="308"/>
      <c r="SXQ1051" s="308"/>
      <c r="SXR1051" s="308"/>
      <c r="SXS1051" s="308"/>
      <c r="SXT1051" s="308"/>
      <c r="SXU1051" s="308"/>
      <c r="SXV1051" s="308"/>
      <c r="SXW1051" s="308"/>
      <c r="SXX1051" s="308"/>
      <c r="SXY1051" s="308"/>
      <c r="SXZ1051" s="308"/>
      <c r="SYA1051" s="308"/>
      <c r="SYB1051" s="308"/>
      <c r="SYC1051" s="308"/>
      <c r="SYD1051" s="308"/>
      <c r="SYE1051" s="308"/>
      <c r="SYF1051" s="308"/>
      <c r="SYG1051" s="308"/>
      <c r="SYH1051" s="308"/>
      <c r="SYI1051" s="308"/>
      <c r="SYJ1051" s="308"/>
      <c r="SYK1051" s="308"/>
      <c r="SYL1051" s="308"/>
      <c r="SYM1051" s="308"/>
      <c r="SYN1051" s="308"/>
      <c r="SYO1051" s="308"/>
      <c r="SYP1051" s="308"/>
      <c r="SYQ1051" s="308"/>
      <c r="SYR1051" s="308"/>
      <c r="SYS1051" s="308"/>
      <c r="SYT1051" s="308"/>
      <c r="SYU1051" s="308"/>
      <c r="SYV1051" s="308"/>
      <c r="SYW1051" s="308"/>
      <c r="SYX1051" s="308"/>
      <c r="SYY1051" s="308"/>
      <c r="SYZ1051" s="308"/>
      <c r="SZA1051" s="308"/>
      <c r="SZB1051" s="308"/>
      <c r="SZC1051" s="308"/>
      <c r="SZD1051" s="308"/>
      <c r="SZE1051" s="308"/>
      <c r="SZF1051" s="308"/>
      <c r="SZG1051" s="308"/>
      <c r="SZH1051" s="308"/>
      <c r="SZI1051" s="308"/>
      <c r="SZJ1051" s="308"/>
      <c r="SZK1051" s="308"/>
      <c r="SZL1051" s="308"/>
      <c r="SZM1051" s="308"/>
      <c r="SZN1051" s="308"/>
      <c r="SZO1051" s="308"/>
      <c r="SZP1051" s="308"/>
      <c r="SZQ1051" s="308"/>
      <c r="SZR1051" s="308"/>
      <c r="SZS1051" s="308"/>
      <c r="SZT1051" s="308"/>
      <c r="SZU1051" s="308"/>
      <c r="SZV1051" s="308"/>
      <c r="SZW1051" s="308"/>
      <c r="SZX1051" s="308"/>
      <c r="SZY1051" s="308"/>
      <c r="SZZ1051" s="308"/>
      <c r="TAA1051" s="308"/>
      <c r="TAB1051" s="308"/>
      <c r="TAC1051" s="308"/>
      <c r="TAD1051" s="308"/>
      <c r="TAE1051" s="308"/>
      <c r="TAF1051" s="308"/>
      <c r="TAG1051" s="308"/>
      <c r="TAH1051" s="308"/>
      <c r="TAI1051" s="308"/>
      <c r="TAJ1051" s="308"/>
      <c r="TAK1051" s="308"/>
      <c r="TAL1051" s="308"/>
      <c r="TAM1051" s="308"/>
      <c r="TAN1051" s="308"/>
      <c r="TAO1051" s="308"/>
      <c r="TAP1051" s="308"/>
      <c r="TAQ1051" s="308"/>
      <c r="TAR1051" s="308"/>
      <c r="TAS1051" s="308"/>
      <c r="TAT1051" s="308"/>
      <c r="TAU1051" s="308"/>
      <c r="TAV1051" s="308"/>
      <c r="TAW1051" s="308"/>
      <c r="TAX1051" s="308"/>
      <c r="TAY1051" s="308"/>
      <c r="TAZ1051" s="308"/>
      <c r="TBA1051" s="308"/>
      <c r="TBB1051" s="308"/>
      <c r="TBC1051" s="308"/>
      <c r="TBD1051" s="308"/>
      <c r="TBE1051" s="308"/>
      <c r="TBF1051" s="308"/>
      <c r="TBG1051" s="308"/>
      <c r="TBH1051" s="308"/>
      <c r="TBI1051" s="308"/>
      <c r="TBJ1051" s="308"/>
      <c r="TBK1051" s="308"/>
      <c r="TBL1051" s="308"/>
      <c r="TBM1051" s="308"/>
      <c r="TBN1051" s="308"/>
      <c r="TBO1051" s="308"/>
      <c r="TBP1051" s="308"/>
      <c r="TBQ1051" s="308"/>
      <c r="TBR1051" s="308"/>
      <c r="TBS1051" s="308"/>
      <c r="TBT1051" s="308"/>
      <c r="TBU1051" s="308"/>
      <c r="TBV1051" s="308"/>
      <c r="TBW1051" s="308"/>
      <c r="TBX1051" s="308"/>
      <c r="TBY1051" s="308"/>
      <c r="TBZ1051" s="308"/>
      <c r="TCA1051" s="308"/>
      <c r="TCB1051" s="308"/>
      <c r="TCC1051" s="308"/>
      <c r="TCD1051" s="308"/>
      <c r="TCE1051" s="308"/>
      <c r="TCF1051" s="308"/>
      <c r="TCG1051" s="308"/>
      <c r="TCH1051" s="308"/>
      <c r="TCI1051" s="308"/>
      <c r="TCJ1051" s="308"/>
      <c r="TCK1051" s="308"/>
      <c r="TCL1051" s="308"/>
      <c r="TCM1051" s="308"/>
      <c r="TCN1051" s="308"/>
      <c r="TCO1051" s="308"/>
      <c r="TCP1051" s="308"/>
      <c r="TCQ1051" s="308"/>
      <c r="TCR1051" s="308"/>
      <c r="TCS1051" s="308"/>
      <c r="TCT1051" s="308"/>
      <c r="TCU1051" s="308"/>
      <c r="TCV1051" s="308"/>
      <c r="TCW1051" s="308"/>
      <c r="TCX1051" s="308"/>
      <c r="TCY1051" s="308"/>
      <c r="TCZ1051" s="308"/>
      <c r="TDA1051" s="308"/>
      <c r="TDB1051" s="308"/>
      <c r="TDC1051" s="308"/>
      <c r="TDD1051" s="308"/>
      <c r="TDE1051" s="308"/>
      <c r="TDF1051" s="308"/>
      <c r="TDG1051" s="308"/>
      <c r="TDH1051" s="308"/>
      <c r="TDI1051" s="308"/>
      <c r="TDJ1051" s="308"/>
      <c r="TDK1051" s="308"/>
      <c r="TDL1051" s="308"/>
      <c r="TDM1051" s="308"/>
      <c r="TDN1051" s="308"/>
      <c r="TDO1051" s="308"/>
      <c r="TDP1051" s="308"/>
      <c r="TDQ1051" s="308"/>
      <c r="TDR1051" s="308"/>
      <c r="TDS1051" s="308"/>
      <c r="TDT1051" s="308"/>
      <c r="TDU1051" s="308"/>
      <c r="TDV1051" s="308"/>
      <c r="TDW1051" s="308"/>
      <c r="TDX1051" s="308"/>
      <c r="TDY1051" s="308"/>
      <c r="TDZ1051" s="308"/>
      <c r="TEA1051" s="308"/>
      <c r="TEB1051" s="308"/>
      <c r="TEC1051" s="308"/>
      <c r="TED1051" s="308"/>
      <c r="TEE1051" s="308"/>
      <c r="TEF1051" s="308"/>
      <c r="TEG1051" s="308"/>
      <c r="TEH1051" s="308"/>
      <c r="TEI1051" s="308"/>
      <c r="TEJ1051" s="308"/>
      <c r="TEK1051" s="308"/>
      <c r="TEL1051" s="308"/>
      <c r="TEM1051" s="308"/>
      <c r="TEN1051" s="308"/>
      <c r="TEO1051" s="308"/>
      <c r="TEP1051" s="308"/>
      <c r="TEQ1051" s="308"/>
      <c r="TER1051" s="308"/>
      <c r="TES1051" s="308"/>
      <c r="TET1051" s="308"/>
      <c r="TEU1051" s="308"/>
      <c r="TEV1051" s="308"/>
      <c r="TEW1051" s="308"/>
      <c r="TEX1051" s="308"/>
      <c r="TEY1051" s="308"/>
      <c r="TEZ1051" s="308"/>
      <c r="TFA1051" s="308"/>
      <c r="TFB1051" s="308"/>
      <c r="TFC1051" s="308"/>
      <c r="TFD1051" s="308"/>
      <c r="TFE1051" s="308"/>
      <c r="TFF1051" s="308"/>
      <c r="TFG1051" s="308"/>
      <c r="TFH1051" s="308"/>
      <c r="TFI1051" s="308"/>
      <c r="TFJ1051" s="308"/>
      <c r="TFK1051" s="308"/>
      <c r="TFL1051" s="308"/>
      <c r="TFM1051" s="308"/>
      <c r="TFN1051" s="308"/>
      <c r="TFO1051" s="308"/>
      <c r="TFP1051" s="308"/>
      <c r="TFQ1051" s="308"/>
      <c r="TFR1051" s="308"/>
      <c r="TFS1051" s="308"/>
      <c r="TFT1051" s="308"/>
      <c r="TFU1051" s="308"/>
      <c r="TFV1051" s="308"/>
      <c r="TFW1051" s="308"/>
      <c r="TFX1051" s="308"/>
      <c r="TFY1051" s="308"/>
      <c r="TFZ1051" s="308"/>
      <c r="TGA1051" s="308"/>
      <c r="TGB1051" s="308"/>
      <c r="TGC1051" s="308"/>
      <c r="TGD1051" s="308"/>
      <c r="TGE1051" s="308"/>
      <c r="TGF1051" s="308"/>
      <c r="TGG1051" s="308"/>
      <c r="TGH1051" s="308"/>
      <c r="TGI1051" s="308"/>
      <c r="TGJ1051" s="308"/>
      <c r="TGK1051" s="308"/>
      <c r="TGL1051" s="308"/>
      <c r="TGM1051" s="308"/>
      <c r="TGN1051" s="308"/>
      <c r="TGO1051" s="308"/>
      <c r="TGP1051" s="308"/>
      <c r="TGQ1051" s="308"/>
      <c r="TGR1051" s="308"/>
      <c r="TGS1051" s="308"/>
      <c r="TGT1051" s="308"/>
      <c r="TGU1051" s="308"/>
      <c r="TGV1051" s="308"/>
      <c r="TGW1051" s="308"/>
      <c r="TGX1051" s="308"/>
      <c r="TGY1051" s="308"/>
      <c r="TGZ1051" s="308"/>
      <c r="THA1051" s="308"/>
      <c r="THB1051" s="308"/>
      <c r="THC1051" s="308"/>
      <c r="THD1051" s="308"/>
      <c r="THE1051" s="308"/>
      <c r="THF1051" s="308"/>
      <c r="THG1051" s="308"/>
      <c r="THH1051" s="308"/>
      <c r="THI1051" s="308"/>
      <c r="THJ1051" s="308"/>
      <c r="THK1051" s="308"/>
      <c r="THL1051" s="308"/>
      <c r="THM1051" s="308"/>
      <c r="THN1051" s="308"/>
      <c r="THO1051" s="308"/>
      <c r="THP1051" s="308"/>
      <c r="THQ1051" s="308"/>
      <c r="THR1051" s="308"/>
      <c r="THS1051" s="308"/>
      <c r="THT1051" s="308"/>
      <c r="THU1051" s="308"/>
      <c r="THV1051" s="308"/>
      <c r="THW1051" s="308"/>
      <c r="THX1051" s="308"/>
      <c r="THY1051" s="308"/>
      <c r="THZ1051" s="308"/>
      <c r="TIA1051" s="308"/>
      <c r="TIB1051" s="308"/>
      <c r="TIC1051" s="308"/>
      <c r="TID1051" s="308"/>
      <c r="TIE1051" s="308"/>
      <c r="TIF1051" s="308"/>
      <c r="TIG1051" s="308"/>
      <c r="TIH1051" s="308"/>
      <c r="TII1051" s="308"/>
      <c r="TIJ1051" s="308"/>
      <c r="TIK1051" s="308"/>
      <c r="TIL1051" s="308"/>
      <c r="TIM1051" s="308"/>
      <c r="TIN1051" s="308"/>
      <c r="TIO1051" s="308"/>
      <c r="TIP1051" s="308"/>
      <c r="TIQ1051" s="308"/>
      <c r="TIR1051" s="308"/>
      <c r="TIS1051" s="308"/>
      <c r="TIT1051" s="308"/>
      <c r="TIU1051" s="308"/>
      <c r="TIV1051" s="308"/>
      <c r="TIW1051" s="308"/>
      <c r="TIX1051" s="308"/>
      <c r="TIY1051" s="308"/>
      <c r="TIZ1051" s="308"/>
      <c r="TJA1051" s="308"/>
      <c r="TJB1051" s="308"/>
      <c r="TJC1051" s="308"/>
      <c r="TJD1051" s="308"/>
      <c r="TJE1051" s="308"/>
      <c r="TJF1051" s="308"/>
      <c r="TJG1051" s="308"/>
      <c r="TJH1051" s="308"/>
      <c r="TJI1051" s="308"/>
      <c r="TJJ1051" s="308"/>
      <c r="TJK1051" s="308"/>
      <c r="TJL1051" s="308"/>
      <c r="TJM1051" s="308"/>
      <c r="TJN1051" s="308"/>
      <c r="TJO1051" s="308"/>
      <c r="TJP1051" s="308"/>
      <c r="TJQ1051" s="308"/>
      <c r="TJR1051" s="308"/>
      <c r="TJS1051" s="308"/>
      <c r="TJT1051" s="308"/>
      <c r="TJU1051" s="308"/>
      <c r="TJV1051" s="308"/>
      <c r="TJW1051" s="308"/>
      <c r="TJX1051" s="308"/>
      <c r="TJY1051" s="308"/>
      <c r="TJZ1051" s="308"/>
      <c r="TKA1051" s="308"/>
      <c r="TKB1051" s="308"/>
      <c r="TKC1051" s="308"/>
      <c r="TKD1051" s="308"/>
      <c r="TKE1051" s="308"/>
      <c r="TKF1051" s="308"/>
      <c r="TKG1051" s="308"/>
      <c r="TKH1051" s="308"/>
      <c r="TKI1051" s="308"/>
      <c r="TKJ1051" s="308"/>
      <c r="TKK1051" s="308"/>
      <c r="TKL1051" s="308"/>
      <c r="TKM1051" s="308"/>
      <c r="TKN1051" s="308"/>
      <c r="TKO1051" s="308"/>
      <c r="TKP1051" s="308"/>
      <c r="TKQ1051" s="308"/>
      <c r="TKR1051" s="308"/>
      <c r="TKS1051" s="308"/>
      <c r="TKT1051" s="308"/>
      <c r="TKU1051" s="308"/>
      <c r="TKV1051" s="308"/>
      <c r="TKW1051" s="308"/>
      <c r="TKX1051" s="308"/>
      <c r="TKY1051" s="308"/>
      <c r="TKZ1051" s="308"/>
      <c r="TLA1051" s="308"/>
      <c r="TLB1051" s="308"/>
      <c r="TLC1051" s="308"/>
      <c r="TLD1051" s="308"/>
      <c r="TLE1051" s="308"/>
      <c r="TLF1051" s="308"/>
      <c r="TLG1051" s="308"/>
      <c r="TLH1051" s="308"/>
      <c r="TLI1051" s="308"/>
      <c r="TLJ1051" s="308"/>
      <c r="TLK1051" s="308"/>
      <c r="TLL1051" s="308"/>
      <c r="TLM1051" s="308"/>
      <c r="TLN1051" s="308"/>
      <c r="TLO1051" s="308"/>
      <c r="TLP1051" s="308"/>
      <c r="TLQ1051" s="308"/>
      <c r="TLR1051" s="308"/>
      <c r="TLS1051" s="308"/>
      <c r="TLT1051" s="308"/>
      <c r="TLU1051" s="308"/>
      <c r="TLV1051" s="308"/>
      <c r="TLW1051" s="308"/>
      <c r="TLX1051" s="308"/>
      <c r="TLY1051" s="308"/>
      <c r="TLZ1051" s="308"/>
      <c r="TMA1051" s="308"/>
      <c r="TMB1051" s="308"/>
      <c r="TMC1051" s="308"/>
      <c r="TMD1051" s="308"/>
      <c r="TME1051" s="308"/>
      <c r="TMF1051" s="308"/>
      <c r="TMG1051" s="308"/>
      <c r="TMH1051" s="308"/>
      <c r="TMI1051" s="308"/>
      <c r="TMJ1051" s="308"/>
      <c r="TMK1051" s="308"/>
      <c r="TML1051" s="308"/>
      <c r="TMM1051" s="308"/>
      <c r="TMN1051" s="308"/>
      <c r="TMO1051" s="308"/>
      <c r="TMP1051" s="308"/>
      <c r="TMQ1051" s="308"/>
      <c r="TMR1051" s="308"/>
      <c r="TMS1051" s="308"/>
      <c r="TMT1051" s="308"/>
      <c r="TMU1051" s="308"/>
      <c r="TMV1051" s="308"/>
      <c r="TMW1051" s="308"/>
      <c r="TMX1051" s="308"/>
      <c r="TMY1051" s="308"/>
      <c r="TMZ1051" s="308"/>
      <c r="TNA1051" s="308"/>
      <c r="TNB1051" s="308"/>
      <c r="TNC1051" s="308"/>
      <c r="TND1051" s="308"/>
      <c r="TNE1051" s="308"/>
      <c r="TNF1051" s="308"/>
      <c r="TNG1051" s="308"/>
      <c r="TNH1051" s="308"/>
      <c r="TNI1051" s="308"/>
      <c r="TNJ1051" s="308"/>
      <c r="TNK1051" s="308"/>
      <c r="TNL1051" s="308"/>
      <c r="TNM1051" s="308"/>
      <c r="TNN1051" s="308"/>
      <c r="TNO1051" s="308"/>
      <c r="TNP1051" s="308"/>
      <c r="TNQ1051" s="308"/>
      <c r="TNR1051" s="308"/>
      <c r="TNS1051" s="308"/>
      <c r="TNT1051" s="308"/>
      <c r="TNU1051" s="308"/>
      <c r="TNV1051" s="308"/>
      <c r="TNW1051" s="308"/>
      <c r="TNX1051" s="308"/>
      <c r="TNY1051" s="308"/>
      <c r="TNZ1051" s="308"/>
      <c r="TOA1051" s="308"/>
      <c r="TOB1051" s="308"/>
      <c r="TOC1051" s="308"/>
      <c r="TOD1051" s="308"/>
      <c r="TOE1051" s="308"/>
      <c r="TOF1051" s="308"/>
      <c r="TOG1051" s="308"/>
      <c r="TOH1051" s="308"/>
      <c r="TOI1051" s="308"/>
      <c r="TOJ1051" s="308"/>
      <c r="TOK1051" s="308"/>
      <c r="TOL1051" s="308"/>
      <c r="TOM1051" s="308"/>
      <c r="TON1051" s="308"/>
      <c r="TOO1051" s="308"/>
      <c r="TOP1051" s="308"/>
      <c r="TOQ1051" s="308"/>
      <c r="TOR1051" s="308"/>
      <c r="TOS1051" s="308"/>
      <c r="TOT1051" s="308"/>
      <c r="TOU1051" s="308"/>
      <c r="TOV1051" s="308"/>
      <c r="TOW1051" s="308"/>
      <c r="TOX1051" s="308"/>
      <c r="TOY1051" s="308"/>
      <c r="TOZ1051" s="308"/>
      <c r="TPA1051" s="308"/>
      <c r="TPB1051" s="308"/>
      <c r="TPC1051" s="308"/>
      <c r="TPD1051" s="308"/>
      <c r="TPE1051" s="308"/>
      <c r="TPF1051" s="308"/>
      <c r="TPG1051" s="308"/>
      <c r="TPH1051" s="308"/>
      <c r="TPI1051" s="308"/>
      <c r="TPJ1051" s="308"/>
      <c r="TPK1051" s="308"/>
      <c r="TPL1051" s="308"/>
      <c r="TPM1051" s="308"/>
      <c r="TPN1051" s="308"/>
      <c r="TPO1051" s="308"/>
      <c r="TPP1051" s="308"/>
      <c r="TPQ1051" s="308"/>
      <c r="TPR1051" s="308"/>
      <c r="TPS1051" s="308"/>
      <c r="TPT1051" s="308"/>
      <c r="TPU1051" s="308"/>
      <c r="TPV1051" s="308"/>
      <c r="TPW1051" s="308"/>
      <c r="TPX1051" s="308"/>
      <c r="TPY1051" s="308"/>
      <c r="TPZ1051" s="308"/>
      <c r="TQA1051" s="308"/>
      <c r="TQB1051" s="308"/>
      <c r="TQC1051" s="308"/>
      <c r="TQD1051" s="308"/>
      <c r="TQE1051" s="308"/>
      <c r="TQF1051" s="308"/>
      <c r="TQG1051" s="308"/>
      <c r="TQH1051" s="308"/>
      <c r="TQI1051" s="308"/>
      <c r="TQJ1051" s="308"/>
      <c r="TQK1051" s="308"/>
      <c r="TQL1051" s="308"/>
      <c r="TQM1051" s="308"/>
      <c r="TQN1051" s="308"/>
      <c r="TQO1051" s="308"/>
      <c r="TQP1051" s="308"/>
      <c r="TQQ1051" s="308"/>
      <c r="TQR1051" s="308"/>
      <c r="TQS1051" s="308"/>
      <c r="TQT1051" s="308"/>
      <c r="TQU1051" s="308"/>
      <c r="TQV1051" s="308"/>
      <c r="TQW1051" s="308"/>
      <c r="TQX1051" s="308"/>
      <c r="TQY1051" s="308"/>
      <c r="TQZ1051" s="308"/>
      <c r="TRA1051" s="308"/>
      <c r="TRB1051" s="308"/>
      <c r="TRC1051" s="308"/>
      <c r="TRD1051" s="308"/>
      <c r="TRE1051" s="308"/>
      <c r="TRF1051" s="308"/>
      <c r="TRG1051" s="308"/>
      <c r="TRH1051" s="308"/>
      <c r="TRI1051" s="308"/>
      <c r="TRJ1051" s="308"/>
      <c r="TRK1051" s="308"/>
      <c r="TRL1051" s="308"/>
      <c r="TRM1051" s="308"/>
      <c r="TRN1051" s="308"/>
      <c r="TRO1051" s="308"/>
      <c r="TRP1051" s="308"/>
      <c r="TRQ1051" s="308"/>
      <c r="TRR1051" s="308"/>
      <c r="TRS1051" s="308"/>
      <c r="TRT1051" s="308"/>
      <c r="TRU1051" s="308"/>
      <c r="TRV1051" s="308"/>
      <c r="TRW1051" s="308"/>
      <c r="TRX1051" s="308"/>
      <c r="TRY1051" s="308"/>
      <c r="TRZ1051" s="308"/>
      <c r="TSA1051" s="308"/>
      <c r="TSB1051" s="308"/>
      <c r="TSC1051" s="308"/>
      <c r="TSD1051" s="308"/>
      <c r="TSE1051" s="308"/>
      <c r="TSF1051" s="308"/>
      <c r="TSG1051" s="308"/>
      <c r="TSH1051" s="308"/>
      <c r="TSI1051" s="308"/>
      <c r="TSJ1051" s="308"/>
      <c r="TSK1051" s="308"/>
      <c r="TSL1051" s="308"/>
      <c r="TSM1051" s="308"/>
      <c r="TSN1051" s="308"/>
      <c r="TSO1051" s="308"/>
      <c r="TSP1051" s="308"/>
      <c r="TSQ1051" s="308"/>
      <c r="TSR1051" s="308"/>
      <c r="TSS1051" s="308"/>
      <c r="TST1051" s="308"/>
      <c r="TSU1051" s="308"/>
      <c r="TSV1051" s="308"/>
      <c r="TSW1051" s="308"/>
      <c r="TSX1051" s="308"/>
      <c r="TSY1051" s="308"/>
      <c r="TSZ1051" s="308"/>
      <c r="TTA1051" s="308"/>
      <c r="TTB1051" s="308"/>
      <c r="TTC1051" s="308"/>
      <c r="TTD1051" s="308"/>
      <c r="TTE1051" s="308"/>
      <c r="TTF1051" s="308"/>
      <c r="TTG1051" s="308"/>
      <c r="TTH1051" s="308"/>
      <c r="TTI1051" s="308"/>
      <c r="TTJ1051" s="308"/>
      <c r="TTK1051" s="308"/>
      <c r="TTL1051" s="308"/>
      <c r="TTM1051" s="308"/>
      <c r="TTN1051" s="308"/>
      <c r="TTO1051" s="308"/>
      <c r="TTP1051" s="308"/>
      <c r="TTQ1051" s="308"/>
      <c r="TTR1051" s="308"/>
      <c r="TTS1051" s="308"/>
      <c r="TTT1051" s="308"/>
      <c r="TTU1051" s="308"/>
      <c r="TTV1051" s="308"/>
      <c r="TTW1051" s="308"/>
      <c r="TTX1051" s="308"/>
      <c r="TTY1051" s="308"/>
      <c r="TTZ1051" s="308"/>
      <c r="TUA1051" s="308"/>
      <c r="TUB1051" s="308"/>
      <c r="TUC1051" s="308"/>
      <c r="TUD1051" s="308"/>
      <c r="TUE1051" s="308"/>
      <c r="TUF1051" s="308"/>
      <c r="TUG1051" s="308"/>
      <c r="TUH1051" s="308"/>
      <c r="TUI1051" s="308"/>
      <c r="TUJ1051" s="308"/>
      <c r="TUK1051" s="308"/>
      <c r="TUL1051" s="308"/>
      <c r="TUM1051" s="308"/>
      <c r="TUN1051" s="308"/>
      <c r="TUO1051" s="308"/>
      <c r="TUP1051" s="308"/>
      <c r="TUQ1051" s="308"/>
      <c r="TUR1051" s="308"/>
      <c r="TUS1051" s="308"/>
      <c r="TUT1051" s="308"/>
      <c r="TUU1051" s="308"/>
      <c r="TUV1051" s="308"/>
      <c r="TUW1051" s="308"/>
      <c r="TUX1051" s="308"/>
      <c r="TUY1051" s="308"/>
      <c r="TUZ1051" s="308"/>
      <c r="TVA1051" s="308"/>
      <c r="TVB1051" s="308"/>
      <c r="TVC1051" s="308"/>
      <c r="TVD1051" s="308"/>
      <c r="TVE1051" s="308"/>
      <c r="TVF1051" s="308"/>
      <c r="TVG1051" s="308"/>
      <c r="TVH1051" s="308"/>
      <c r="TVI1051" s="308"/>
      <c r="TVJ1051" s="308"/>
      <c r="TVK1051" s="308"/>
      <c r="TVL1051" s="308"/>
      <c r="TVM1051" s="308"/>
      <c r="TVN1051" s="308"/>
      <c r="TVO1051" s="308"/>
      <c r="TVP1051" s="308"/>
      <c r="TVQ1051" s="308"/>
      <c r="TVR1051" s="308"/>
      <c r="TVS1051" s="308"/>
      <c r="TVT1051" s="308"/>
      <c r="TVU1051" s="308"/>
      <c r="TVV1051" s="308"/>
      <c r="TVW1051" s="308"/>
      <c r="TVX1051" s="308"/>
      <c r="TVY1051" s="308"/>
      <c r="TVZ1051" s="308"/>
      <c r="TWA1051" s="308"/>
      <c r="TWB1051" s="308"/>
      <c r="TWC1051" s="308"/>
      <c r="TWD1051" s="308"/>
      <c r="TWE1051" s="308"/>
      <c r="TWF1051" s="308"/>
      <c r="TWG1051" s="308"/>
      <c r="TWH1051" s="308"/>
      <c r="TWI1051" s="308"/>
      <c r="TWJ1051" s="308"/>
      <c r="TWK1051" s="308"/>
      <c r="TWL1051" s="308"/>
      <c r="TWM1051" s="308"/>
      <c r="TWN1051" s="308"/>
      <c r="TWO1051" s="308"/>
      <c r="TWP1051" s="308"/>
      <c r="TWQ1051" s="308"/>
      <c r="TWR1051" s="308"/>
      <c r="TWS1051" s="308"/>
      <c r="TWT1051" s="308"/>
      <c r="TWU1051" s="308"/>
      <c r="TWV1051" s="308"/>
      <c r="TWW1051" s="308"/>
      <c r="TWX1051" s="308"/>
      <c r="TWY1051" s="308"/>
      <c r="TWZ1051" s="308"/>
      <c r="TXA1051" s="308"/>
      <c r="TXB1051" s="308"/>
      <c r="TXC1051" s="308"/>
      <c r="TXD1051" s="308"/>
      <c r="TXE1051" s="308"/>
      <c r="TXF1051" s="308"/>
      <c r="TXG1051" s="308"/>
      <c r="TXH1051" s="308"/>
      <c r="TXI1051" s="308"/>
      <c r="TXJ1051" s="308"/>
      <c r="TXK1051" s="308"/>
      <c r="TXL1051" s="308"/>
      <c r="TXM1051" s="308"/>
      <c r="TXN1051" s="308"/>
      <c r="TXO1051" s="308"/>
      <c r="TXP1051" s="308"/>
      <c r="TXQ1051" s="308"/>
      <c r="TXR1051" s="308"/>
      <c r="TXS1051" s="308"/>
      <c r="TXT1051" s="308"/>
      <c r="TXU1051" s="308"/>
      <c r="TXV1051" s="308"/>
      <c r="TXW1051" s="308"/>
      <c r="TXX1051" s="308"/>
      <c r="TXY1051" s="308"/>
      <c r="TXZ1051" s="308"/>
      <c r="TYA1051" s="308"/>
      <c r="TYB1051" s="308"/>
      <c r="TYC1051" s="308"/>
      <c r="TYD1051" s="308"/>
      <c r="TYE1051" s="308"/>
      <c r="TYF1051" s="308"/>
      <c r="TYG1051" s="308"/>
      <c r="TYH1051" s="308"/>
      <c r="TYI1051" s="308"/>
      <c r="TYJ1051" s="308"/>
      <c r="TYK1051" s="308"/>
      <c r="TYL1051" s="308"/>
      <c r="TYM1051" s="308"/>
      <c r="TYN1051" s="308"/>
      <c r="TYO1051" s="308"/>
      <c r="TYP1051" s="308"/>
      <c r="TYQ1051" s="308"/>
      <c r="TYR1051" s="308"/>
      <c r="TYS1051" s="308"/>
      <c r="TYT1051" s="308"/>
      <c r="TYU1051" s="308"/>
      <c r="TYV1051" s="308"/>
      <c r="TYW1051" s="308"/>
      <c r="TYX1051" s="308"/>
      <c r="TYY1051" s="308"/>
      <c r="TYZ1051" s="308"/>
      <c r="TZA1051" s="308"/>
      <c r="TZB1051" s="308"/>
      <c r="TZC1051" s="308"/>
      <c r="TZD1051" s="308"/>
      <c r="TZE1051" s="308"/>
      <c r="TZF1051" s="308"/>
      <c r="TZG1051" s="308"/>
      <c r="TZH1051" s="308"/>
      <c r="TZI1051" s="308"/>
      <c r="TZJ1051" s="308"/>
      <c r="TZK1051" s="308"/>
      <c r="TZL1051" s="308"/>
      <c r="TZM1051" s="308"/>
      <c r="TZN1051" s="308"/>
      <c r="TZO1051" s="308"/>
      <c r="TZP1051" s="308"/>
      <c r="TZQ1051" s="308"/>
      <c r="TZR1051" s="308"/>
      <c r="TZS1051" s="308"/>
      <c r="TZT1051" s="308"/>
      <c r="TZU1051" s="308"/>
      <c r="TZV1051" s="308"/>
      <c r="TZW1051" s="308"/>
      <c r="TZX1051" s="308"/>
      <c r="TZY1051" s="308"/>
      <c r="TZZ1051" s="308"/>
      <c r="UAA1051" s="308"/>
      <c r="UAB1051" s="308"/>
      <c r="UAC1051" s="308"/>
      <c r="UAD1051" s="308"/>
      <c r="UAE1051" s="308"/>
      <c r="UAF1051" s="308"/>
      <c r="UAG1051" s="308"/>
      <c r="UAH1051" s="308"/>
      <c r="UAI1051" s="308"/>
      <c r="UAJ1051" s="308"/>
      <c r="UAK1051" s="308"/>
      <c r="UAL1051" s="308"/>
      <c r="UAM1051" s="308"/>
      <c r="UAN1051" s="308"/>
      <c r="UAO1051" s="308"/>
      <c r="UAP1051" s="308"/>
      <c r="UAQ1051" s="308"/>
      <c r="UAR1051" s="308"/>
      <c r="UAS1051" s="308"/>
      <c r="UAT1051" s="308"/>
      <c r="UAU1051" s="308"/>
      <c r="UAV1051" s="308"/>
      <c r="UAW1051" s="308"/>
      <c r="UAX1051" s="308"/>
      <c r="UAY1051" s="308"/>
      <c r="UAZ1051" s="308"/>
      <c r="UBA1051" s="308"/>
      <c r="UBB1051" s="308"/>
      <c r="UBC1051" s="308"/>
      <c r="UBD1051" s="308"/>
      <c r="UBE1051" s="308"/>
      <c r="UBF1051" s="308"/>
      <c r="UBG1051" s="308"/>
      <c r="UBH1051" s="308"/>
      <c r="UBI1051" s="308"/>
      <c r="UBJ1051" s="308"/>
      <c r="UBK1051" s="308"/>
      <c r="UBL1051" s="308"/>
      <c r="UBM1051" s="308"/>
      <c r="UBN1051" s="308"/>
      <c r="UBO1051" s="308"/>
      <c r="UBP1051" s="308"/>
      <c r="UBQ1051" s="308"/>
      <c r="UBR1051" s="308"/>
      <c r="UBS1051" s="308"/>
      <c r="UBT1051" s="308"/>
      <c r="UBU1051" s="308"/>
      <c r="UBV1051" s="308"/>
      <c r="UBW1051" s="308"/>
      <c r="UBX1051" s="308"/>
      <c r="UBY1051" s="308"/>
      <c r="UBZ1051" s="308"/>
      <c r="UCA1051" s="308"/>
      <c r="UCB1051" s="308"/>
      <c r="UCC1051" s="308"/>
      <c r="UCD1051" s="308"/>
      <c r="UCE1051" s="308"/>
      <c r="UCF1051" s="308"/>
      <c r="UCG1051" s="308"/>
      <c r="UCH1051" s="308"/>
      <c r="UCI1051" s="308"/>
      <c r="UCJ1051" s="308"/>
      <c r="UCK1051" s="308"/>
      <c r="UCL1051" s="308"/>
      <c r="UCM1051" s="308"/>
      <c r="UCN1051" s="308"/>
      <c r="UCO1051" s="308"/>
      <c r="UCP1051" s="308"/>
      <c r="UCQ1051" s="308"/>
      <c r="UCR1051" s="308"/>
      <c r="UCS1051" s="308"/>
      <c r="UCT1051" s="308"/>
      <c r="UCU1051" s="308"/>
      <c r="UCV1051" s="308"/>
      <c r="UCW1051" s="308"/>
      <c r="UCX1051" s="308"/>
      <c r="UCY1051" s="308"/>
      <c r="UCZ1051" s="308"/>
      <c r="UDA1051" s="308"/>
      <c r="UDB1051" s="308"/>
      <c r="UDC1051" s="308"/>
      <c r="UDD1051" s="308"/>
      <c r="UDE1051" s="308"/>
      <c r="UDF1051" s="308"/>
      <c r="UDG1051" s="308"/>
      <c r="UDH1051" s="308"/>
      <c r="UDI1051" s="308"/>
      <c r="UDJ1051" s="308"/>
      <c r="UDK1051" s="308"/>
      <c r="UDL1051" s="308"/>
      <c r="UDM1051" s="308"/>
      <c r="UDN1051" s="308"/>
      <c r="UDO1051" s="308"/>
      <c r="UDP1051" s="308"/>
      <c r="UDQ1051" s="308"/>
      <c r="UDR1051" s="308"/>
      <c r="UDS1051" s="308"/>
      <c r="UDT1051" s="308"/>
      <c r="UDU1051" s="308"/>
      <c r="UDV1051" s="308"/>
      <c r="UDW1051" s="308"/>
      <c r="UDX1051" s="308"/>
      <c r="UDY1051" s="308"/>
      <c r="UDZ1051" s="308"/>
      <c r="UEA1051" s="308"/>
      <c r="UEB1051" s="308"/>
      <c r="UEC1051" s="308"/>
      <c r="UED1051" s="308"/>
      <c r="UEE1051" s="308"/>
      <c r="UEF1051" s="308"/>
      <c r="UEG1051" s="308"/>
      <c r="UEH1051" s="308"/>
      <c r="UEI1051" s="308"/>
      <c r="UEJ1051" s="308"/>
      <c r="UEK1051" s="308"/>
      <c r="UEL1051" s="308"/>
      <c r="UEM1051" s="308"/>
      <c r="UEN1051" s="308"/>
      <c r="UEO1051" s="308"/>
      <c r="UEP1051" s="308"/>
      <c r="UEQ1051" s="308"/>
      <c r="UER1051" s="308"/>
      <c r="UES1051" s="308"/>
      <c r="UET1051" s="308"/>
      <c r="UEU1051" s="308"/>
      <c r="UEV1051" s="308"/>
      <c r="UEW1051" s="308"/>
      <c r="UEX1051" s="308"/>
      <c r="UEY1051" s="308"/>
      <c r="UEZ1051" s="308"/>
      <c r="UFA1051" s="308"/>
      <c r="UFB1051" s="308"/>
      <c r="UFC1051" s="308"/>
      <c r="UFD1051" s="308"/>
      <c r="UFE1051" s="308"/>
      <c r="UFF1051" s="308"/>
      <c r="UFG1051" s="308"/>
      <c r="UFH1051" s="308"/>
      <c r="UFI1051" s="308"/>
      <c r="UFJ1051" s="308"/>
      <c r="UFK1051" s="308"/>
      <c r="UFL1051" s="308"/>
      <c r="UFM1051" s="308"/>
      <c r="UFN1051" s="308"/>
      <c r="UFO1051" s="308"/>
      <c r="UFP1051" s="308"/>
      <c r="UFQ1051" s="308"/>
      <c r="UFR1051" s="308"/>
      <c r="UFS1051" s="308"/>
      <c r="UFT1051" s="308"/>
      <c r="UFU1051" s="308"/>
      <c r="UFV1051" s="308"/>
      <c r="UFW1051" s="308"/>
      <c r="UFX1051" s="308"/>
      <c r="UFY1051" s="308"/>
      <c r="UFZ1051" s="308"/>
      <c r="UGA1051" s="308"/>
      <c r="UGB1051" s="308"/>
      <c r="UGC1051" s="308"/>
      <c r="UGD1051" s="308"/>
      <c r="UGE1051" s="308"/>
      <c r="UGF1051" s="308"/>
      <c r="UGG1051" s="308"/>
      <c r="UGH1051" s="308"/>
      <c r="UGI1051" s="308"/>
      <c r="UGJ1051" s="308"/>
      <c r="UGK1051" s="308"/>
      <c r="UGL1051" s="308"/>
      <c r="UGM1051" s="308"/>
      <c r="UGN1051" s="308"/>
      <c r="UGO1051" s="308"/>
      <c r="UGP1051" s="308"/>
      <c r="UGQ1051" s="308"/>
      <c r="UGR1051" s="308"/>
      <c r="UGS1051" s="308"/>
      <c r="UGT1051" s="308"/>
      <c r="UGU1051" s="308"/>
      <c r="UGV1051" s="308"/>
      <c r="UGW1051" s="308"/>
      <c r="UGX1051" s="308"/>
      <c r="UGY1051" s="308"/>
      <c r="UGZ1051" s="308"/>
      <c r="UHA1051" s="308"/>
      <c r="UHB1051" s="308"/>
      <c r="UHC1051" s="308"/>
      <c r="UHD1051" s="308"/>
      <c r="UHE1051" s="308"/>
      <c r="UHF1051" s="308"/>
      <c r="UHG1051" s="308"/>
      <c r="UHH1051" s="308"/>
      <c r="UHI1051" s="308"/>
      <c r="UHJ1051" s="308"/>
      <c r="UHK1051" s="308"/>
      <c r="UHL1051" s="308"/>
      <c r="UHM1051" s="308"/>
      <c r="UHN1051" s="308"/>
      <c r="UHO1051" s="308"/>
      <c r="UHP1051" s="308"/>
      <c r="UHQ1051" s="308"/>
      <c r="UHR1051" s="308"/>
      <c r="UHS1051" s="308"/>
      <c r="UHT1051" s="308"/>
      <c r="UHU1051" s="308"/>
      <c r="UHV1051" s="308"/>
      <c r="UHW1051" s="308"/>
      <c r="UHX1051" s="308"/>
      <c r="UHY1051" s="308"/>
      <c r="UHZ1051" s="308"/>
      <c r="UIA1051" s="308"/>
      <c r="UIB1051" s="308"/>
      <c r="UIC1051" s="308"/>
      <c r="UID1051" s="308"/>
      <c r="UIE1051" s="308"/>
      <c r="UIF1051" s="308"/>
      <c r="UIG1051" s="308"/>
      <c r="UIH1051" s="308"/>
      <c r="UII1051" s="308"/>
      <c r="UIJ1051" s="308"/>
      <c r="UIK1051" s="308"/>
      <c r="UIL1051" s="308"/>
      <c r="UIM1051" s="308"/>
      <c r="UIN1051" s="308"/>
      <c r="UIO1051" s="308"/>
      <c r="UIP1051" s="308"/>
      <c r="UIQ1051" s="308"/>
      <c r="UIR1051" s="308"/>
      <c r="UIS1051" s="308"/>
      <c r="UIT1051" s="308"/>
      <c r="UIU1051" s="308"/>
      <c r="UIV1051" s="308"/>
      <c r="UIW1051" s="308"/>
      <c r="UIX1051" s="308"/>
      <c r="UIY1051" s="308"/>
      <c r="UIZ1051" s="308"/>
      <c r="UJA1051" s="308"/>
      <c r="UJB1051" s="308"/>
      <c r="UJC1051" s="308"/>
      <c r="UJD1051" s="308"/>
      <c r="UJE1051" s="308"/>
      <c r="UJF1051" s="308"/>
      <c r="UJG1051" s="308"/>
      <c r="UJH1051" s="308"/>
      <c r="UJI1051" s="308"/>
      <c r="UJJ1051" s="308"/>
      <c r="UJK1051" s="308"/>
      <c r="UJL1051" s="308"/>
      <c r="UJM1051" s="308"/>
      <c r="UJN1051" s="308"/>
      <c r="UJO1051" s="308"/>
      <c r="UJP1051" s="308"/>
      <c r="UJQ1051" s="308"/>
      <c r="UJR1051" s="308"/>
      <c r="UJS1051" s="308"/>
      <c r="UJT1051" s="308"/>
      <c r="UJU1051" s="308"/>
      <c r="UJV1051" s="308"/>
      <c r="UJW1051" s="308"/>
      <c r="UJX1051" s="308"/>
      <c r="UJY1051" s="308"/>
      <c r="UJZ1051" s="308"/>
      <c r="UKA1051" s="308"/>
      <c r="UKB1051" s="308"/>
      <c r="UKC1051" s="308"/>
      <c r="UKD1051" s="308"/>
      <c r="UKE1051" s="308"/>
      <c r="UKF1051" s="308"/>
      <c r="UKG1051" s="308"/>
      <c r="UKH1051" s="308"/>
      <c r="UKI1051" s="308"/>
      <c r="UKJ1051" s="308"/>
      <c r="UKK1051" s="308"/>
      <c r="UKL1051" s="308"/>
      <c r="UKM1051" s="308"/>
      <c r="UKN1051" s="308"/>
      <c r="UKO1051" s="308"/>
      <c r="UKP1051" s="308"/>
      <c r="UKQ1051" s="308"/>
      <c r="UKR1051" s="308"/>
      <c r="UKS1051" s="308"/>
      <c r="UKT1051" s="308"/>
      <c r="UKU1051" s="308"/>
      <c r="UKV1051" s="308"/>
      <c r="UKW1051" s="308"/>
      <c r="UKX1051" s="308"/>
      <c r="UKY1051" s="308"/>
      <c r="UKZ1051" s="308"/>
      <c r="ULA1051" s="308"/>
      <c r="ULB1051" s="308"/>
      <c r="ULC1051" s="308"/>
      <c r="ULD1051" s="308"/>
      <c r="ULE1051" s="308"/>
      <c r="ULF1051" s="308"/>
      <c r="ULG1051" s="308"/>
      <c r="ULH1051" s="308"/>
      <c r="ULI1051" s="308"/>
      <c r="ULJ1051" s="308"/>
      <c r="ULK1051" s="308"/>
      <c r="ULL1051" s="308"/>
      <c r="ULM1051" s="308"/>
      <c r="ULN1051" s="308"/>
      <c r="ULO1051" s="308"/>
      <c r="ULP1051" s="308"/>
      <c r="ULQ1051" s="308"/>
      <c r="ULR1051" s="308"/>
      <c r="ULS1051" s="308"/>
      <c r="ULT1051" s="308"/>
      <c r="ULU1051" s="308"/>
      <c r="ULV1051" s="308"/>
      <c r="ULW1051" s="308"/>
      <c r="ULX1051" s="308"/>
      <c r="ULY1051" s="308"/>
      <c r="ULZ1051" s="308"/>
      <c r="UMA1051" s="308"/>
      <c r="UMB1051" s="308"/>
      <c r="UMC1051" s="308"/>
      <c r="UMD1051" s="308"/>
      <c r="UME1051" s="308"/>
      <c r="UMF1051" s="308"/>
      <c r="UMG1051" s="308"/>
      <c r="UMH1051" s="308"/>
      <c r="UMI1051" s="308"/>
      <c r="UMJ1051" s="308"/>
      <c r="UMK1051" s="308"/>
      <c r="UML1051" s="308"/>
      <c r="UMM1051" s="308"/>
      <c r="UMN1051" s="308"/>
      <c r="UMO1051" s="308"/>
      <c r="UMP1051" s="308"/>
      <c r="UMQ1051" s="308"/>
      <c r="UMR1051" s="308"/>
      <c r="UMS1051" s="308"/>
      <c r="UMT1051" s="308"/>
      <c r="UMU1051" s="308"/>
      <c r="UMV1051" s="308"/>
      <c r="UMW1051" s="308"/>
      <c r="UMX1051" s="308"/>
      <c r="UMY1051" s="308"/>
      <c r="UMZ1051" s="308"/>
      <c r="UNA1051" s="308"/>
      <c r="UNB1051" s="308"/>
      <c r="UNC1051" s="308"/>
      <c r="UND1051" s="308"/>
      <c r="UNE1051" s="308"/>
      <c r="UNF1051" s="308"/>
      <c r="UNG1051" s="308"/>
      <c r="UNH1051" s="308"/>
      <c r="UNI1051" s="308"/>
      <c r="UNJ1051" s="308"/>
      <c r="UNK1051" s="308"/>
      <c r="UNL1051" s="308"/>
      <c r="UNM1051" s="308"/>
      <c r="UNN1051" s="308"/>
      <c r="UNO1051" s="308"/>
      <c r="UNP1051" s="308"/>
      <c r="UNQ1051" s="308"/>
      <c r="UNR1051" s="308"/>
      <c r="UNS1051" s="308"/>
      <c r="UNT1051" s="308"/>
      <c r="UNU1051" s="308"/>
      <c r="UNV1051" s="308"/>
      <c r="UNW1051" s="308"/>
      <c r="UNX1051" s="308"/>
      <c r="UNY1051" s="308"/>
      <c r="UNZ1051" s="308"/>
      <c r="UOA1051" s="308"/>
      <c r="UOB1051" s="308"/>
      <c r="UOC1051" s="308"/>
      <c r="UOD1051" s="308"/>
      <c r="UOE1051" s="308"/>
      <c r="UOF1051" s="308"/>
      <c r="UOG1051" s="308"/>
      <c r="UOH1051" s="308"/>
      <c r="UOI1051" s="308"/>
      <c r="UOJ1051" s="308"/>
      <c r="UOK1051" s="308"/>
      <c r="UOL1051" s="308"/>
      <c r="UOM1051" s="308"/>
      <c r="UON1051" s="308"/>
      <c r="UOO1051" s="308"/>
      <c r="UOP1051" s="308"/>
      <c r="UOQ1051" s="308"/>
      <c r="UOR1051" s="308"/>
      <c r="UOS1051" s="308"/>
      <c r="UOT1051" s="308"/>
      <c r="UOU1051" s="308"/>
      <c r="UOV1051" s="308"/>
      <c r="UOW1051" s="308"/>
      <c r="UOX1051" s="308"/>
      <c r="UOY1051" s="308"/>
      <c r="UOZ1051" s="308"/>
      <c r="UPA1051" s="308"/>
      <c r="UPB1051" s="308"/>
      <c r="UPC1051" s="308"/>
      <c r="UPD1051" s="308"/>
      <c r="UPE1051" s="308"/>
      <c r="UPF1051" s="308"/>
      <c r="UPG1051" s="308"/>
      <c r="UPH1051" s="308"/>
      <c r="UPI1051" s="308"/>
      <c r="UPJ1051" s="308"/>
      <c r="UPK1051" s="308"/>
      <c r="UPL1051" s="308"/>
      <c r="UPM1051" s="308"/>
      <c r="UPN1051" s="308"/>
      <c r="UPO1051" s="308"/>
      <c r="UPP1051" s="308"/>
      <c r="UPQ1051" s="308"/>
      <c r="UPR1051" s="308"/>
      <c r="UPS1051" s="308"/>
      <c r="UPT1051" s="308"/>
      <c r="UPU1051" s="308"/>
      <c r="UPV1051" s="308"/>
      <c r="UPW1051" s="308"/>
      <c r="UPX1051" s="308"/>
      <c r="UPY1051" s="308"/>
      <c r="UPZ1051" s="308"/>
      <c r="UQA1051" s="308"/>
      <c r="UQB1051" s="308"/>
      <c r="UQC1051" s="308"/>
      <c r="UQD1051" s="308"/>
      <c r="UQE1051" s="308"/>
      <c r="UQF1051" s="308"/>
      <c r="UQG1051" s="308"/>
      <c r="UQH1051" s="308"/>
      <c r="UQI1051" s="308"/>
      <c r="UQJ1051" s="308"/>
      <c r="UQK1051" s="308"/>
      <c r="UQL1051" s="308"/>
      <c r="UQM1051" s="308"/>
      <c r="UQN1051" s="308"/>
      <c r="UQO1051" s="308"/>
      <c r="UQP1051" s="308"/>
      <c r="UQQ1051" s="308"/>
      <c r="UQR1051" s="308"/>
      <c r="UQS1051" s="308"/>
      <c r="UQT1051" s="308"/>
      <c r="UQU1051" s="308"/>
      <c r="UQV1051" s="308"/>
      <c r="UQW1051" s="308"/>
      <c r="UQX1051" s="308"/>
      <c r="UQY1051" s="308"/>
      <c r="UQZ1051" s="308"/>
      <c r="URA1051" s="308"/>
      <c r="URB1051" s="308"/>
      <c r="URC1051" s="308"/>
      <c r="URD1051" s="308"/>
      <c r="URE1051" s="308"/>
      <c r="URF1051" s="308"/>
      <c r="URG1051" s="308"/>
      <c r="URH1051" s="308"/>
      <c r="URI1051" s="308"/>
      <c r="URJ1051" s="308"/>
      <c r="URK1051" s="308"/>
      <c r="URL1051" s="308"/>
      <c r="URM1051" s="308"/>
      <c r="URN1051" s="308"/>
      <c r="URO1051" s="308"/>
      <c r="URP1051" s="308"/>
      <c r="URQ1051" s="308"/>
      <c r="URR1051" s="308"/>
      <c r="URS1051" s="308"/>
      <c r="URT1051" s="308"/>
      <c r="URU1051" s="308"/>
      <c r="URV1051" s="308"/>
      <c r="URW1051" s="308"/>
      <c r="URX1051" s="308"/>
      <c r="URY1051" s="308"/>
      <c r="URZ1051" s="308"/>
      <c r="USA1051" s="308"/>
      <c r="USB1051" s="308"/>
      <c r="USC1051" s="308"/>
      <c r="USD1051" s="308"/>
      <c r="USE1051" s="308"/>
      <c r="USF1051" s="308"/>
      <c r="USG1051" s="308"/>
      <c r="USH1051" s="308"/>
      <c r="USI1051" s="308"/>
      <c r="USJ1051" s="308"/>
      <c r="USK1051" s="308"/>
      <c r="USL1051" s="308"/>
      <c r="USM1051" s="308"/>
      <c r="USN1051" s="308"/>
      <c r="USO1051" s="308"/>
      <c r="USP1051" s="308"/>
      <c r="USQ1051" s="308"/>
      <c r="USR1051" s="308"/>
      <c r="USS1051" s="308"/>
      <c r="UST1051" s="308"/>
      <c r="USU1051" s="308"/>
      <c r="USV1051" s="308"/>
      <c r="USW1051" s="308"/>
      <c r="USX1051" s="308"/>
      <c r="USY1051" s="308"/>
      <c r="USZ1051" s="308"/>
      <c r="UTA1051" s="308"/>
      <c r="UTB1051" s="308"/>
      <c r="UTC1051" s="308"/>
      <c r="UTD1051" s="308"/>
      <c r="UTE1051" s="308"/>
      <c r="UTF1051" s="308"/>
      <c r="UTG1051" s="308"/>
      <c r="UTH1051" s="308"/>
      <c r="UTI1051" s="308"/>
      <c r="UTJ1051" s="308"/>
      <c r="UTK1051" s="308"/>
      <c r="UTL1051" s="308"/>
      <c r="UTM1051" s="308"/>
      <c r="UTN1051" s="308"/>
      <c r="UTO1051" s="308"/>
      <c r="UTP1051" s="308"/>
      <c r="UTQ1051" s="308"/>
      <c r="UTR1051" s="308"/>
      <c r="UTS1051" s="308"/>
      <c r="UTT1051" s="308"/>
      <c r="UTU1051" s="308"/>
      <c r="UTV1051" s="308"/>
      <c r="UTW1051" s="308"/>
      <c r="UTX1051" s="308"/>
      <c r="UTY1051" s="308"/>
      <c r="UTZ1051" s="308"/>
      <c r="UUA1051" s="308"/>
      <c r="UUB1051" s="308"/>
      <c r="UUC1051" s="308"/>
      <c r="UUD1051" s="308"/>
      <c r="UUE1051" s="308"/>
      <c r="UUF1051" s="308"/>
      <c r="UUG1051" s="308"/>
      <c r="UUH1051" s="308"/>
      <c r="UUI1051" s="308"/>
      <c r="UUJ1051" s="308"/>
      <c r="UUK1051" s="308"/>
      <c r="UUL1051" s="308"/>
      <c r="UUM1051" s="308"/>
      <c r="UUN1051" s="308"/>
      <c r="UUO1051" s="308"/>
      <c r="UUP1051" s="308"/>
      <c r="UUQ1051" s="308"/>
      <c r="UUR1051" s="308"/>
      <c r="UUS1051" s="308"/>
      <c r="UUT1051" s="308"/>
      <c r="UUU1051" s="308"/>
      <c r="UUV1051" s="308"/>
      <c r="UUW1051" s="308"/>
      <c r="UUX1051" s="308"/>
      <c r="UUY1051" s="308"/>
      <c r="UUZ1051" s="308"/>
      <c r="UVA1051" s="308"/>
      <c r="UVB1051" s="308"/>
      <c r="UVC1051" s="308"/>
      <c r="UVD1051" s="308"/>
      <c r="UVE1051" s="308"/>
      <c r="UVF1051" s="308"/>
      <c r="UVG1051" s="308"/>
      <c r="UVH1051" s="308"/>
      <c r="UVI1051" s="308"/>
      <c r="UVJ1051" s="308"/>
      <c r="UVK1051" s="308"/>
      <c r="UVL1051" s="308"/>
      <c r="UVM1051" s="308"/>
      <c r="UVN1051" s="308"/>
      <c r="UVO1051" s="308"/>
      <c r="UVP1051" s="308"/>
      <c r="UVQ1051" s="308"/>
      <c r="UVR1051" s="308"/>
      <c r="UVS1051" s="308"/>
      <c r="UVT1051" s="308"/>
      <c r="UVU1051" s="308"/>
      <c r="UVV1051" s="308"/>
      <c r="UVW1051" s="308"/>
      <c r="UVX1051" s="308"/>
      <c r="UVY1051" s="308"/>
      <c r="UVZ1051" s="308"/>
      <c r="UWA1051" s="308"/>
      <c r="UWB1051" s="308"/>
      <c r="UWC1051" s="308"/>
      <c r="UWD1051" s="308"/>
      <c r="UWE1051" s="308"/>
      <c r="UWF1051" s="308"/>
      <c r="UWG1051" s="308"/>
      <c r="UWH1051" s="308"/>
      <c r="UWI1051" s="308"/>
      <c r="UWJ1051" s="308"/>
      <c r="UWK1051" s="308"/>
      <c r="UWL1051" s="308"/>
      <c r="UWM1051" s="308"/>
      <c r="UWN1051" s="308"/>
      <c r="UWO1051" s="308"/>
      <c r="UWP1051" s="308"/>
      <c r="UWQ1051" s="308"/>
      <c r="UWR1051" s="308"/>
      <c r="UWS1051" s="308"/>
      <c r="UWT1051" s="308"/>
      <c r="UWU1051" s="308"/>
      <c r="UWV1051" s="308"/>
      <c r="UWW1051" s="308"/>
      <c r="UWX1051" s="308"/>
      <c r="UWY1051" s="308"/>
      <c r="UWZ1051" s="308"/>
      <c r="UXA1051" s="308"/>
      <c r="UXB1051" s="308"/>
      <c r="UXC1051" s="308"/>
      <c r="UXD1051" s="308"/>
      <c r="UXE1051" s="308"/>
      <c r="UXF1051" s="308"/>
      <c r="UXG1051" s="308"/>
      <c r="UXH1051" s="308"/>
      <c r="UXI1051" s="308"/>
      <c r="UXJ1051" s="308"/>
      <c r="UXK1051" s="308"/>
      <c r="UXL1051" s="308"/>
      <c r="UXM1051" s="308"/>
      <c r="UXN1051" s="308"/>
      <c r="UXO1051" s="308"/>
      <c r="UXP1051" s="308"/>
      <c r="UXQ1051" s="308"/>
      <c r="UXR1051" s="308"/>
      <c r="UXS1051" s="308"/>
      <c r="UXT1051" s="308"/>
      <c r="UXU1051" s="308"/>
      <c r="UXV1051" s="308"/>
      <c r="UXW1051" s="308"/>
      <c r="UXX1051" s="308"/>
      <c r="UXY1051" s="308"/>
      <c r="UXZ1051" s="308"/>
      <c r="UYA1051" s="308"/>
      <c r="UYB1051" s="308"/>
      <c r="UYC1051" s="308"/>
      <c r="UYD1051" s="308"/>
      <c r="UYE1051" s="308"/>
      <c r="UYF1051" s="308"/>
      <c r="UYG1051" s="308"/>
      <c r="UYH1051" s="308"/>
      <c r="UYI1051" s="308"/>
      <c r="UYJ1051" s="308"/>
      <c r="UYK1051" s="308"/>
      <c r="UYL1051" s="308"/>
      <c r="UYM1051" s="308"/>
      <c r="UYN1051" s="308"/>
      <c r="UYO1051" s="308"/>
      <c r="UYP1051" s="308"/>
      <c r="UYQ1051" s="308"/>
      <c r="UYR1051" s="308"/>
      <c r="UYS1051" s="308"/>
      <c r="UYT1051" s="308"/>
      <c r="UYU1051" s="308"/>
      <c r="UYV1051" s="308"/>
      <c r="UYW1051" s="308"/>
      <c r="UYX1051" s="308"/>
      <c r="UYY1051" s="308"/>
      <c r="UYZ1051" s="308"/>
      <c r="UZA1051" s="308"/>
      <c r="UZB1051" s="308"/>
      <c r="UZC1051" s="308"/>
      <c r="UZD1051" s="308"/>
      <c r="UZE1051" s="308"/>
      <c r="UZF1051" s="308"/>
      <c r="UZG1051" s="308"/>
      <c r="UZH1051" s="308"/>
      <c r="UZI1051" s="308"/>
      <c r="UZJ1051" s="308"/>
      <c r="UZK1051" s="308"/>
      <c r="UZL1051" s="308"/>
      <c r="UZM1051" s="308"/>
      <c r="UZN1051" s="308"/>
      <c r="UZO1051" s="308"/>
      <c r="UZP1051" s="308"/>
      <c r="UZQ1051" s="308"/>
      <c r="UZR1051" s="308"/>
      <c r="UZS1051" s="308"/>
      <c r="UZT1051" s="308"/>
      <c r="UZU1051" s="308"/>
      <c r="UZV1051" s="308"/>
      <c r="UZW1051" s="308"/>
      <c r="UZX1051" s="308"/>
      <c r="UZY1051" s="308"/>
      <c r="UZZ1051" s="308"/>
      <c r="VAA1051" s="308"/>
      <c r="VAB1051" s="308"/>
      <c r="VAC1051" s="308"/>
      <c r="VAD1051" s="308"/>
      <c r="VAE1051" s="308"/>
      <c r="VAF1051" s="308"/>
      <c r="VAG1051" s="308"/>
      <c r="VAH1051" s="308"/>
      <c r="VAI1051" s="308"/>
      <c r="VAJ1051" s="308"/>
      <c r="VAK1051" s="308"/>
      <c r="VAL1051" s="308"/>
      <c r="VAM1051" s="308"/>
      <c r="VAN1051" s="308"/>
      <c r="VAO1051" s="308"/>
      <c r="VAP1051" s="308"/>
      <c r="VAQ1051" s="308"/>
      <c r="VAR1051" s="308"/>
      <c r="VAS1051" s="308"/>
      <c r="VAT1051" s="308"/>
      <c r="VAU1051" s="308"/>
      <c r="VAV1051" s="308"/>
      <c r="VAW1051" s="308"/>
      <c r="VAX1051" s="308"/>
      <c r="VAY1051" s="308"/>
      <c r="VAZ1051" s="308"/>
      <c r="VBA1051" s="308"/>
      <c r="VBB1051" s="308"/>
      <c r="VBC1051" s="308"/>
      <c r="VBD1051" s="308"/>
      <c r="VBE1051" s="308"/>
      <c r="VBF1051" s="308"/>
      <c r="VBG1051" s="308"/>
      <c r="VBH1051" s="308"/>
      <c r="VBI1051" s="308"/>
      <c r="VBJ1051" s="308"/>
      <c r="VBK1051" s="308"/>
      <c r="VBL1051" s="308"/>
      <c r="VBM1051" s="308"/>
      <c r="VBN1051" s="308"/>
      <c r="VBO1051" s="308"/>
      <c r="VBP1051" s="308"/>
      <c r="VBQ1051" s="308"/>
      <c r="VBR1051" s="308"/>
      <c r="VBS1051" s="308"/>
      <c r="VBT1051" s="308"/>
      <c r="VBU1051" s="308"/>
      <c r="VBV1051" s="308"/>
      <c r="VBW1051" s="308"/>
      <c r="VBX1051" s="308"/>
      <c r="VBY1051" s="308"/>
      <c r="VBZ1051" s="308"/>
      <c r="VCA1051" s="308"/>
      <c r="VCB1051" s="308"/>
      <c r="VCC1051" s="308"/>
      <c r="VCD1051" s="308"/>
      <c r="VCE1051" s="308"/>
      <c r="VCF1051" s="308"/>
      <c r="VCG1051" s="308"/>
      <c r="VCH1051" s="308"/>
      <c r="VCI1051" s="308"/>
      <c r="VCJ1051" s="308"/>
      <c r="VCK1051" s="308"/>
      <c r="VCL1051" s="308"/>
      <c r="VCM1051" s="308"/>
      <c r="VCN1051" s="308"/>
      <c r="VCO1051" s="308"/>
      <c r="VCP1051" s="308"/>
      <c r="VCQ1051" s="308"/>
      <c r="VCR1051" s="308"/>
      <c r="VCS1051" s="308"/>
      <c r="VCT1051" s="308"/>
      <c r="VCU1051" s="308"/>
      <c r="VCV1051" s="308"/>
      <c r="VCW1051" s="308"/>
      <c r="VCX1051" s="308"/>
      <c r="VCY1051" s="308"/>
      <c r="VCZ1051" s="308"/>
      <c r="VDA1051" s="308"/>
      <c r="VDB1051" s="308"/>
      <c r="VDC1051" s="308"/>
      <c r="VDD1051" s="308"/>
      <c r="VDE1051" s="308"/>
      <c r="VDF1051" s="308"/>
      <c r="VDG1051" s="308"/>
      <c r="VDH1051" s="308"/>
      <c r="VDI1051" s="308"/>
      <c r="VDJ1051" s="308"/>
      <c r="VDK1051" s="308"/>
      <c r="VDL1051" s="308"/>
      <c r="VDM1051" s="308"/>
      <c r="VDN1051" s="308"/>
      <c r="VDO1051" s="308"/>
      <c r="VDP1051" s="308"/>
      <c r="VDQ1051" s="308"/>
      <c r="VDR1051" s="308"/>
      <c r="VDS1051" s="308"/>
      <c r="VDT1051" s="308"/>
      <c r="VDU1051" s="308"/>
      <c r="VDV1051" s="308"/>
      <c r="VDW1051" s="308"/>
      <c r="VDX1051" s="308"/>
      <c r="VDY1051" s="308"/>
      <c r="VDZ1051" s="308"/>
      <c r="VEA1051" s="308"/>
      <c r="VEB1051" s="308"/>
      <c r="VEC1051" s="308"/>
      <c r="VED1051" s="308"/>
      <c r="VEE1051" s="308"/>
      <c r="VEF1051" s="308"/>
      <c r="VEG1051" s="308"/>
      <c r="VEH1051" s="308"/>
      <c r="VEI1051" s="308"/>
      <c r="VEJ1051" s="308"/>
      <c r="VEK1051" s="308"/>
      <c r="VEL1051" s="308"/>
      <c r="VEM1051" s="308"/>
      <c r="VEN1051" s="308"/>
      <c r="VEO1051" s="308"/>
      <c r="VEP1051" s="308"/>
      <c r="VEQ1051" s="308"/>
      <c r="VER1051" s="308"/>
      <c r="VES1051" s="308"/>
      <c r="VET1051" s="308"/>
      <c r="VEU1051" s="308"/>
      <c r="VEV1051" s="308"/>
      <c r="VEW1051" s="308"/>
      <c r="VEX1051" s="308"/>
      <c r="VEY1051" s="308"/>
      <c r="VEZ1051" s="308"/>
      <c r="VFA1051" s="308"/>
      <c r="VFB1051" s="308"/>
      <c r="VFC1051" s="308"/>
      <c r="VFD1051" s="308"/>
      <c r="VFE1051" s="308"/>
      <c r="VFF1051" s="308"/>
      <c r="VFG1051" s="308"/>
      <c r="VFH1051" s="308"/>
      <c r="VFI1051" s="308"/>
      <c r="VFJ1051" s="308"/>
      <c r="VFK1051" s="308"/>
      <c r="VFL1051" s="308"/>
      <c r="VFM1051" s="308"/>
      <c r="VFN1051" s="308"/>
      <c r="VFO1051" s="308"/>
      <c r="VFP1051" s="308"/>
      <c r="VFQ1051" s="308"/>
      <c r="VFR1051" s="308"/>
      <c r="VFS1051" s="308"/>
      <c r="VFT1051" s="308"/>
      <c r="VFU1051" s="308"/>
      <c r="VFV1051" s="308"/>
      <c r="VFW1051" s="308"/>
      <c r="VFX1051" s="308"/>
      <c r="VFY1051" s="308"/>
      <c r="VFZ1051" s="308"/>
      <c r="VGA1051" s="308"/>
      <c r="VGB1051" s="308"/>
      <c r="VGC1051" s="308"/>
      <c r="VGD1051" s="308"/>
      <c r="VGE1051" s="308"/>
      <c r="VGF1051" s="308"/>
      <c r="VGG1051" s="308"/>
      <c r="VGH1051" s="308"/>
      <c r="VGI1051" s="308"/>
      <c r="VGJ1051" s="308"/>
      <c r="VGK1051" s="308"/>
      <c r="VGL1051" s="308"/>
      <c r="VGM1051" s="308"/>
      <c r="VGN1051" s="308"/>
      <c r="VGO1051" s="308"/>
      <c r="VGP1051" s="308"/>
      <c r="VGQ1051" s="308"/>
      <c r="VGR1051" s="308"/>
      <c r="VGS1051" s="308"/>
      <c r="VGT1051" s="308"/>
      <c r="VGU1051" s="308"/>
      <c r="VGV1051" s="308"/>
      <c r="VGW1051" s="308"/>
      <c r="VGX1051" s="308"/>
      <c r="VGY1051" s="308"/>
      <c r="VGZ1051" s="308"/>
      <c r="VHA1051" s="308"/>
      <c r="VHB1051" s="308"/>
      <c r="VHC1051" s="308"/>
      <c r="VHD1051" s="308"/>
      <c r="VHE1051" s="308"/>
      <c r="VHF1051" s="308"/>
      <c r="VHG1051" s="308"/>
      <c r="VHH1051" s="308"/>
      <c r="VHI1051" s="308"/>
      <c r="VHJ1051" s="308"/>
      <c r="VHK1051" s="308"/>
      <c r="VHL1051" s="308"/>
      <c r="VHM1051" s="308"/>
      <c r="VHN1051" s="308"/>
      <c r="VHO1051" s="308"/>
      <c r="VHP1051" s="308"/>
      <c r="VHQ1051" s="308"/>
      <c r="VHR1051" s="308"/>
      <c r="VHS1051" s="308"/>
      <c r="VHT1051" s="308"/>
      <c r="VHU1051" s="308"/>
      <c r="VHV1051" s="308"/>
      <c r="VHW1051" s="308"/>
      <c r="VHX1051" s="308"/>
      <c r="VHY1051" s="308"/>
      <c r="VHZ1051" s="308"/>
      <c r="VIA1051" s="308"/>
      <c r="VIB1051" s="308"/>
      <c r="VIC1051" s="308"/>
      <c r="VID1051" s="308"/>
      <c r="VIE1051" s="308"/>
      <c r="VIF1051" s="308"/>
      <c r="VIG1051" s="308"/>
      <c r="VIH1051" s="308"/>
      <c r="VII1051" s="308"/>
      <c r="VIJ1051" s="308"/>
      <c r="VIK1051" s="308"/>
      <c r="VIL1051" s="308"/>
      <c r="VIM1051" s="308"/>
      <c r="VIN1051" s="308"/>
      <c r="VIO1051" s="308"/>
      <c r="VIP1051" s="308"/>
      <c r="VIQ1051" s="308"/>
      <c r="VIR1051" s="308"/>
      <c r="VIS1051" s="308"/>
      <c r="VIT1051" s="308"/>
      <c r="VIU1051" s="308"/>
      <c r="VIV1051" s="308"/>
      <c r="VIW1051" s="308"/>
      <c r="VIX1051" s="308"/>
      <c r="VIY1051" s="308"/>
      <c r="VIZ1051" s="308"/>
      <c r="VJA1051" s="308"/>
      <c r="VJB1051" s="308"/>
      <c r="VJC1051" s="308"/>
      <c r="VJD1051" s="308"/>
      <c r="VJE1051" s="308"/>
      <c r="VJF1051" s="308"/>
      <c r="VJG1051" s="308"/>
      <c r="VJH1051" s="308"/>
      <c r="VJI1051" s="308"/>
      <c r="VJJ1051" s="308"/>
      <c r="VJK1051" s="308"/>
      <c r="VJL1051" s="308"/>
      <c r="VJM1051" s="308"/>
      <c r="VJN1051" s="308"/>
      <c r="VJO1051" s="308"/>
      <c r="VJP1051" s="308"/>
      <c r="VJQ1051" s="308"/>
      <c r="VJR1051" s="308"/>
      <c r="VJS1051" s="308"/>
      <c r="VJT1051" s="308"/>
      <c r="VJU1051" s="308"/>
      <c r="VJV1051" s="308"/>
      <c r="VJW1051" s="308"/>
      <c r="VJX1051" s="308"/>
      <c r="VJY1051" s="308"/>
      <c r="VJZ1051" s="308"/>
      <c r="VKA1051" s="308"/>
      <c r="VKB1051" s="308"/>
      <c r="VKC1051" s="308"/>
      <c r="VKD1051" s="308"/>
      <c r="VKE1051" s="308"/>
      <c r="VKF1051" s="308"/>
      <c r="VKG1051" s="308"/>
      <c r="VKH1051" s="308"/>
      <c r="VKI1051" s="308"/>
      <c r="VKJ1051" s="308"/>
      <c r="VKK1051" s="308"/>
      <c r="VKL1051" s="308"/>
      <c r="VKM1051" s="308"/>
      <c r="VKN1051" s="308"/>
      <c r="VKO1051" s="308"/>
      <c r="VKP1051" s="308"/>
      <c r="VKQ1051" s="308"/>
      <c r="VKR1051" s="308"/>
      <c r="VKS1051" s="308"/>
      <c r="VKT1051" s="308"/>
      <c r="VKU1051" s="308"/>
      <c r="VKV1051" s="308"/>
      <c r="VKW1051" s="308"/>
      <c r="VKX1051" s="308"/>
      <c r="VKY1051" s="308"/>
      <c r="VKZ1051" s="308"/>
      <c r="VLA1051" s="308"/>
      <c r="VLB1051" s="308"/>
      <c r="VLC1051" s="308"/>
      <c r="VLD1051" s="308"/>
      <c r="VLE1051" s="308"/>
      <c r="VLF1051" s="308"/>
      <c r="VLG1051" s="308"/>
      <c r="VLH1051" s="308"/>
      <c r="VLI1051" s="308"/>
      <c r="VLJ1051" s="308"/>
      <c r="VLK1051" s="308"/>
      <c r="VLL1051" s="308"/>
      <c r="VLM1051" s="308"/>
      <c r="VLN1051" s="308"/>
      <c r="VLO1051" s="308"/>
      <c r="VLP1051" s="308"/>
      <c r="VLQ1051" s="308"/>
      <c r="VLR1051" s="308"/>
      <c r="VLS1051" s="308"/>
      <c r="VLT1051" s="308"/>
      <c r="VLU1051" s="308"/>
      <c r="VLV1051" s="308"/>
      <c r="VLW1051" s="308"/>
      <c r="VLX1051" s="308"/>
      <c r="VLY1051" s="308"/>
      <c r="VLZ1051" s="308"/>
      <c r="VMA1051" s="308"/>
      <c r="VMB1051" s="308"/>
      <c r="VMC1051" s="308"/>
      <c r="VMD1051" s="308"/>
      <c r="VME1051" s="308"/>
      <c r="VMF1051" s="308"/>
      <c r="VMG1051" s="308"/>
      <c r="VMH1051" s="308"/>
      <c r="VMI1051" s="308"/>
      <c r="VMJ1051" s="308"/>
      <c r="VMK1051" s="308"/>
      <c r="VML1051" s="308"/>
      <c r="VMM1051" s="308"/>
      <c r="VMN1051" s="308"/>
      <c r="VMO1051" s="308"/>
      <c r="VMP1051" s="308"/>
      <c r="VMQ1051" s="308"/>
      <c r="VMR1051" s="308"/>
      <c r="VMS1051" s="308"/>
      <c r="VMT1051" s="308"/>
      <c r="VMU1051" s="308"/>
      <c r="VMV1051" s="308"/>
      <c r="VMW1051" s="308"/>
      <c r="VMX1051" s="308"/>
      <c r="VMY1051" s="308"/>
      <c r="VMZ1051" s="308"/>
      <c r="VNA1051" s="308"/>
      <c r="VNB1051" s="308"/>
      <c r="VNC1051" s="308"/>
      <c r="VND1051" s="308"/>
      <c r="VNE1051" s="308"/>
      <c r="VNF1051" s="308"/>
      <c r="VNG1051" s="308"/>
      <c r="VNH1051" s="308"/>
      <c r="VNI1051" s="308"/>
      <c r="VNJ1051" s="308"/>
      <c r="VNK1051" s="308"/>
      <c r="VNL1051" s="308"/>
      <c r="VNM1051" s="308"/>
      <c r="VNN1051" s="308"/>
      <c r="VNO1051" s="308"/>
      <c r="VNP1051" s="308"/>
      <c r="VNQ1051" s="308"/>
      <c r="VNR1051" s="308"/>
      <c r="VNS1051" s="308"/>
      <c r="VNT1051" s="308"/>
      <c r="VNU1051" s="308"/>
      <c r="VNV1051" s="308"/>
      <c r="VNW1051" s="308"/>
      <c r="VNX1051" s="308"/>
      <c r="VNY1051" s="308"/>
      <c r="VNZ1051" s="308"/>
      <c r="VOA1051" s="308"/>
      <c r="VOB1051" s="308"/>
      <c r="VOC1051" s="308"/>
      <c r="VOD1051" s="308"/>
      <c r="VOE1051" s="308"/>
      <c r="VOF1051" s="308"/>
      <c r="VOG1051" s="308"/>
      <c r="VOH1051" s="308"/>
      <c r="VOI1051" s="308"/>
      <c r="VOJ1051" s="308"/>
      <c r="VOK1051" s="308"/>
      <c r="VOL1051" s="308"/>
      <c r="VOM1051" s="308"/>
      <c r="VON1051" s="308"/>
      <c r="VOO1051" s="308"/>
      <c r="VOP1051" s="308"/>
      <c r="VOQ1051" s="308"/>
      <c r="VOR1051" s="308"/>
      <c r="VOS1051" s="308"/>
      <c r="VOT1051" s="308"/>
      <c r="VOU1051" s="308"/>
      <c r="VOV1051" s="308"/>
      <c r="VOW1051" s="308"/>
      <c r="VOX1051" s="308"/>
      <c r="VOY1051" s="308"/>
      <c r="VOZ1051" s="308"/>
      <c r="VPA1051" s="308"/>
      <c r="VPB1051" s="308"/>
      <c r="VPC1051" s="308"/>
      <c r="VPD1051" s="308"/>
      <c r="VPE1051" s="308"/>
      <c r="VPF1051" s="308"/>
      <c r="VPG1051" s="308"/>
      <c r="VPH1051" s="308"/>
      <c r="VPI1051" s="308"/>
      <c r="VPJ1051" s="308"/>
      <c r="VPK1051" s="308"/>
      <c r="VPL1051" s="308"/>
      <c r="VPM1051" s="308"/>
      <c r="VPN1051" s="308"/>
      <c r="VPO1051" s="308"/>
      <c r="VPP1051" s="308"/>
      <c r="VPQ1051" s="308"/>
      <c r="VPR1051" s="308"/>
      <c r="VPS1051" s="308"/>
      <c r="VPT1051" s="308"/>
      <c r="VPU1051" s="308"/>
      <c r="VPV1051" s="308"/>
      <c r="VPW1051" s="308"/>
      <c r="VPX1051" s="308"/>
      <c r="VPY1051" s="308"/>
      <c r="VPZ1051" s="308"/>
      <c r="VQA1051" s="308"/>
      <c r="VQB1051" s="308"/>
      <c r="VQC1051" s="308"/>
      <c r="VQD1051" s="308"/>
      <c r="VQE1051" s="308"/>
      <c r="VQF1051" s="308"/>
      <c r="VQG1051" s="308"/>
      <c r="VQH1051" s="308"/>
      <c r="VQI1051" s="308"/>
      <c r="VQJ1051" s="308"/>
      <c r="VQK1051" s="308"/>
      <c r="VQL1051" s="308"/>
      <c r="VQM1051" s="308"/>
      <c r="VQN1051" s="308"/>
      <c r="VQO1051" s="308"/>
      <c r="VQP1051" s="308"/>
      <c r="VQQ1051" s="308"/>
      <c r="VQR1051" s="308"/>
      <c r="VQS1051" s="308"/>
      <c r="VQT1051" s="308"/>
      <c r="VQU1051" s="308"/>
      <c r="VQV1051" s="308"/>
      <c r="VQW1051" s="308"/>
      <c r="VQX1051" s="308"/>
      <c r="VQY1051" s="308"/>
      <c r="VQZ1051" s="308"/>
      <c r="VRA1051" s="308"/>
      <c r="VRB1051" s="308"/>
      <c r="VRC1051" s="308"/>
      <c r="VRD1051" s="308"/>
      <c r="VRE1051" s="308"/>
      <c r="VRF1051" s="308"/>
      <c r="VRG1051" s="308"/>
      <c r="VRH1051" s="308"/>
      <c r="VRI1051" s="308"/>
      <c r="VRJ1051" s="308"/>
      <c r="VRK1051" s="308"/>
      <c r="VRL1051" s="308"/>
      <c r="VRM1051" s="308"/>
      <c r="VRN1051" s="308"/>
      <c r="VRO1051" s="308"/>
      <c r="VRP1051" s="308"/>
      <c r="VRQ1051" s="308"/>
      <c r="VRR1051" s="308"/>
      <c r="VRS1051" s="308"/>
      <c r="VRT1051" s="308"/>
      <c r="VRU1051" s="308"/>
      <c r="VRV1051" s="308"/>
      <c r="VRW1051" s="308"/>
      <c r="VRX1051" s="308"/>
      <c r="VRY1051" s="308"/>
      <c r="VRZ1051" s="308"/>
      <c r="VSA1051" s="308"/>
      <c r="VSB1051" s="308"/>
      <c r="VSC1051" s="308"/>
      <c r="VSD1051" s="308"/>
      <c r="VSE1051" s="308"/>
      <c r="VSF1051" s="308"/>
      <c r="VSG1051" s="308"/>
      <c r="VSH1051" s="308"/>
      <c r="VSI1051" s="308"/>
      <c r="VSJ1051" s="308"/>
      <c r="VSK1051" s="308"/>
      <c r="VSL1051" s="308"/>
      <c r="VSM1051" s="308"/>
      <c r="VSN1051" s="308"/>
      <c r="VSO1051" s="308"/>
      <c r="VSP1051" s="308"/>
      <c r="VSQ1051" s="308"/>
      <c r="VSR1051" s="308"/>
      <c r="VSS1051" s="308"/>
      <c r="VST1051" s="308"/>
      <c r="VSU1051" s="308"/>
      <c r="VSV1051" s="308"/>
      <c r="VSW1051" s="308"/>
      <c r="VSX1051" s="308"/>
      <c r="VSY1051" s="308"/>
      <c r="VSZ1051" s="308"/>
      <c r="VTA1051" s="308"/>
      <c r="VTB1051" s="308"/>
      <c r="VTC1051" s="308"/>
      <c r="VTD1051" s="308"/>
      <c r="VTE1051" s="308"/>
      <c r="VTF1051" s="308"/>
      <c r="VTG1051" s="308"/>
      <c r="VTH1051" s="308"/>
      <c r="VTI1051" s="308"/>
      <c r="VTJ1051" s="308"/>
      <c r="VTK1051" s="308"/>
      <c r="VTL1051" s="308"/>
      <c r="VTM1051" s="308"/>
      <c r="VTN1051" s="308"/>
      <c r="VTO1051" s="308"/>
      <c r="VTP1051" s="308"/>
      <c r="VTQ1051" s="308"/>
      <c r="VTR1051" s="308"/>
      <c r="VTS1051" s="308"/>
      <c r="VTT1051" s="308"/>
      <c r="VTU1051" s="308"/>
      <c r="VTV1051" s="308"/>
      <c r="VTW1051" s="308"/>
      <c r="VTX1051" s="308"/>
      <c r="VTY1051" s="308"/>
      <c r="VTZ1051" s="308"/>
      <c r="VUA1051" s="308"/>
      <c r="VUB1051" s="308"/>
      <c r="VUC1051" s="308"/>
      <c r="VUD1051" s="308"/>
      <c r="VUE1051" s="308"/>
      <c r="VUF1051" s="308"/>
      <c r="VUG1051" s="308"/>
      <c r="VUH1051" s="308"/>
      <c r="VUI1051" s="308"/>
      <c r="VUJ1051" s="308"/>
      <c r="VUK1051" s="308"/>
      <c r="VUL1051" s="308"/>
      <c r="VUM1051" s="308"/>
      <c r="VUN1051" s="308"/>
      <c r="VUO1051" s="308"/>
      <c r="VUP1051" s="308"/>
      <c r="VUQ1051" s="308"/>
      <c r="VUR1051" s="308"/>
      <c r="VUS1051" s="308"/>
      <c r="VUT1051" s="308"/>
      <c r="VUU1051" s="308"/>
      <c r="VUV1051" s="308"/>
      <c r="VUW1051" s="308"/>
      <c r="VUX1051" s="308"/>
      <c r="VUY1051" s="308"/>
      <c r="VUZ1051" s="308"/>
      <c r="VVA1051" s="308"/>
      <c r="VVB1051" s="308"/>
      <c r="VVC1051" s="308"/>
      <c r="VVD1051" s="308"/>
      <c r="VVE1051" s="308"/>
      <c r="VVF1051" s="308"/>
      <c r="VVG1051" s="308"/>
      <c r="VVH1051" s="308"/>
      <c r="VVI1051" s="308"/>
      <c r="VVJ1051" s="308"/>
      <c r="VVK1051" s="308"/>
      <c r="VVL1051" s="308"/>
      <c r="VVM1051" s="308"/>
      <c r="VVN1051" s="308"/>
      <c r="VVO1051" s="308"/>
      <c r="VVP1051" s="308"/>
      <c r="VVQ1051" s="308"/>
      <c r="VVR1051" s="308"/>
      <c r="VVS1051" s="308"/>
      <c r="VVT1051" s="308"/>
      <c r="VVU1051" s="308"/>
      <c r="VVV1051" s="308"/>
      <c r="VVW1051" s="308"/>
      <c r="VVX1051" s="308"/>
      <c r="VVY1051" s="308"/>
      <c r="VVZ1051" s="308"/>
      <c r="VWA1051" s="308"/>
      <c r="VWB1051" s="308"/>
      <c r="VWC1051" s="308"/>
      <c r="VWD1051" s="308"/>
      <c r="VWE1051" s="308"/>
      <c r="VWF1051" s="308"/>
      <c r="VWG1051" s="308"/>
      <c r="VWH1051" s="308"/>
      <c r="VWI1051" s="308"/>
      <c r="VWJ1051" s="308"/>
      <c r="VWK1051" s="308"/>
      <c r="VWL1051" s="308"/>
      <c r="VWM1051" s="308"/>
      <c r="VWN1051" s="308"/>
      <c r="VWO1051" s="308"/>
      <c r="VWP1051" s="308"/>
      <c r="VWQ1051" s="308"/>
      <c r="VWR1051" s="308"/>
      <c r="VWS1051" s="308"/>
      <c r="VWT1051" s="308"/>
      <c r="VWU1051" s="308"/>
      <c r="VWV1051" s="308"/>
      <c r="VWW1051" s="308"/>
      <c r="VWX1051" s="308"/>
      <c r="VWY1051" s="308"/>
      <c r="VWZ1051" s="308"/>
      <c r="VXA1051" s="308"/>
      <c r="VXB1051" s="308"/>
      <c r="VXC1051" s="308"/>
      <c r="VXD1051" s="308"/>
      <c r="VXE1051" s="308"/>
      <c r="VXF1051" s="308"/>
      <c r="VXG1051" s="308"/>
      <c r="VXH1051" s="308"/>
      <c r="VXI1051" s="308"/>
      <c r="VXJ1051" s="308"/>
      <c r="VXK1051" s="308"/>
      <c r="VXL1051" s="308"/>
      <c r="VXM1051" s="308"/>
      <c r="VXN1051" s="308"/>
      <c r="VXO1051" s="308"/>
      <c r="VXP1051" s="308"/>
      <c r="VXQ1051" s="308"/>
      <c r="VXR1051" s="308"/>
      <c r="VXS1051" s="308"/>
      <c r="VXT1051" s="308"/>
      <c r="VXU1051" s="308"/>
      <c r="VXV1051" s="308"/>
      <c r="VXW1051" s="308"/>
      <c r="VXX1051" s="308"/>
      <c r="VXY1051" s="308"/>
      <c r="VXZ1051" s="308"/>
      <c r="VYA1051" s="308"/>
      <c r="VYB1051" s="308"/>
      <c r="VYC1051" s="308"/>
      <c r="VYD1051" s="308"/>
      <c r="VYE1051" s="308"/>
      <c r="VYF1051" s="308"/>
      <c r="VYG1051" s="308"/>
      <c r="VYH1051" s="308"/>
      <c r="VYI1051" s="308"/>
      <c r="VYJ1051" s="308"/>
      <c r="VYK1051" s="308"/>
      <c r="VYL1051" s="308"/>
      <c r="VYM1051" s="308"/>
      <c r="VYN1051" s="308"/>
      <c r="VYO1051" s="308"/>
      <c r="VYP1051" s="308"/>
      <c r="VYQ1051" s="308"/>
      <c r="VYR1051" s="308"/>
      <c r="VYS1051" s="308"/>
      <c r="VYT1051" s="308"/>
      <c r="VYU1051" s="308"/>
      <c r="VYV1051" s="308"/>
      <c r="VYW1051" s="308"/>
      <c r="VYX1051" s="308"/>
      <c r="VYY1051" s="308"/>
      <c r="VYZ1051" s="308"/>
      <c r="VZA1051" s="308"/>
      <c r="VZB1051" s="308"/>
      <c r="VZC1051" s="308"/>
      <c r="VZD1051" s="308"/>
      <c r="VZE1051" s="308"/>
      <c r="VZF1051" s="308"/>
      <c r="VZG1051" s="308"/>
      <c r="VZH1051" s="308"/>
      <c r="VZI1051" s="308"/>
      <c r="VZJ1051" s="308"/>
      <c r="VZK1051" s="308"/>
      <c r="VZL1051" s="308"/>
      <c r="VZM1051" s="308"/>
      <c r="VZN1051" s="308"/>
      <c r="VZO1051" s="308"/>
      <c r="VZP1051" s="308"/>
      <c r="VZQ1051" s="308"/>
      <c r="VZR1051" s="308"/>
      <c r="VZS1051" s="308"/>
      <c r="VZT1051" s="308"/>
      <c r="VZU1051" s="308"/>
      <c r="VZV1051" s="308"/>
      <c r="VZW1051" s="308"/>
      <c r="VZX1051" s="308"/>
      <c r="VZY1051" s="308"/>
      <c r="VZZ1051" s="308"/>
      <c r="WAA1051" s="308"/>
      <c r="WAB1051" s="308"/>
      <c r="WAC1051" s="308"/>
      <c r="WAD1051" s="308"/>
      <c r="WAE1051" s="308"/>
      <c r="WAF1051" s="308"/>
      <c r="WAG1051" s="308"/>
      <c r="WAH1051" s="308"/>
      <c r="WAI1051" s="308"/>
      <c r="WAJ1051" s="308"/>
      <c r="WAK1051" s="308"/>
      <c r="WAL1051" s="308"/>
      <c r="WAM1051" s="308"/>
      <c r="WAN1051" s="308"/>
      <c r="WAO1051" s="308"/>
      <c r="WAP1051" s="308"/>
      <c r="WAQ1051" s="308"/>
      <c r="WAR1051" s="308"/>
      <c r="WAS1051" s="308"/>
      <c r="WAT1051" s="308"/>
      <c r="WAU1051" s="308"/>
      <c r="WAV1051" s="308"/>
      <c r="WAW1051" s="308"/>
      <c r="WAX1051" s="308"/>
      <c r="WAY1051" s="308"/>
      <c r="WAZ1051" s="308"/>
      <c r="WBA1051" s="308"/>
      <c r="WBB1051" s="308"/>
      <c r="WBC1051" s="308"/>
      <c r="WBD1051" s="308"/>
      <c r="WBE1051" s="308"/>
      <c r="WBF1051" s="308"/>
      <c r="WBG1051" s="308"/>
      <c r="WBH1051" s="308"/>
      <c r="WBI1051" s="308"/>
      <c r="WBJ1051" s="308"/>
      <c r="WBK1051" s="308"/>
      <c r="WBL1051" s="308"/>
      <c r="WBM1051" s="308"/>
      <c r="WBN1051" s="308"/>
      <c r="WBO1051" s="308"/>
      <c r="WBP1051" s="308"/>
      <c r="WBQ1051" s="308"/>
      <c r="WBR1051" s="308"/>
      <c r="WBS1051" s="308"/>
      <c r="WBT1051" s="308"/>
      <c r="WBU1051" s="308"/>
      <c r="WBV1051" s="308"/>
      <c r="WBW1051" s="308"/>
      <c r="WBX1051" s="308"/>
      <c r="WBY1051" s="308"/>
      <c r="WBZ1051" s="308"/>
      <c r="WCA1051" s="308"/>
      <c r="WCB1051" s="308"/>
      <c r="WCC1051" s="308"/>
      <c r="WCD1051" s="308"/>
      <c r="WCE1051" s="308"/>
      <c r="WCF1051" s="308"/>
      <c r="WCG1051" s="308"/>
      <c r="WCH1051" s="308"/>
      <c r="WCI1051" s="308"/>
      <c r="WCJ1051" s="308"/>
      <c r="WCK1051" s="308"/>
      <c r="WCL1051" s="308"/>
      <c r="WCM1051" s="308"/>
      <c r="WCN1051" s="308"/>
      <c r="WCO1051" s="308"/>
      <c r="WCP1051" s="308"/>
      <c r="WCQ1051" s="308"/>
      <c r="WCR1051" s="308"/>
      <c r="WCS1051" s="308"/>
      <c r="WCT1051" s="308"/>
      <c r="WCU1051" s="308"/>
      <c r="WCV1051" s="308"/>
      <c r="WCW1051" s="308"/>
      <c r="WCX1051" s="308"/>
      <c r="WCY1051" s="308"/>
      <c r="WCZ1051" s="308"/>
      <c r="WDA1051" s="308"/>
      <c r="WDB1051" s="308"/>
      <c r="WDC1051" s="308"/>
      <c r="WDD1051" s="308"/>
      <c r="WDE1051" s="308"/>
      <c r="WDF1051" s="308"/>
      <c r="WDG1051" s="308"/>
      <c r="WDH1051" s="308"/>
      <c r="WDI1051" s="308"/>
      <c r="WDJ1051" s="308"/>
      <c r="WDK1051" s="308"/>
      <c r="WDL1051" s="308"/>
      <c r="WDM1051" s="308"/>
      <c r="WDN1051" s="308"/>
      <c r="WDO1051" s="308"/>
      <c r="WDP1051" s="308"/>
      <c r="WDQ1051" s="308"/>
      <c r="WDR1051" s="308"/>
      <c r="WDS1051" s="308"/>
      <c r="WDT1051" s="308"/>
      <c r="WDU1051" s="308"/>
      <c r="WDV1051" s="308"/>
      <c r="WDW1051" s="308"/>
      <c r="WDX1051" s="308"/>
      <c r="WDY1051" s="308"/>
      <c r="WDZ1051" s="308"/>
      <c r="WEA1051" s="308"/>
      <c r="WEB1051" s="308"/>
      <c r="WEC1051" s="308"/>
      <c r="WED1051" s="308"/>
      <c r="WEE1051" s="308"/>
      <c r="WEF1051" s="308"/>
      <c r="WEG1051" s="308"/>
      <c r="WEH1051" s="308"/>
      <c r="WEI1051" s="308"/>
      <c r="WEJ1051" s="308"/>
      <c r="WEK1051" s="308"/>
      <c r="WEL1051" s="308"/>
      <c r="WEM1051" s="308"/>
      <c r="WEN1051" s="308"/>
      <c r="WEO1051" s="308"/>
      <c r="WEP1051" s="308"/>
      <c r="WEQ1051" s="308"/>
      <c r="WER1051" s="308"/>
      <c r="WES1051" s="308"/>
      <c r="WET1051" s="308"/>
      <c r="WEU1051" s="308"/>
      <c r="WEV1051" s="308"/>
      <c r="WEW1051" s="308"/>
      <c r="WEX1051" s="308"/>
      <c r="WEY1051" s="308"/>
      <c r="WEZ1051" s="308"/>
      <c r="WFA1051" s="308"/>
      <c r="WFB1051" s="308"/>
      <c r="WFC1051" s="308"/>
      <c r="WFD1051" s="308"/>
      <c r="WFE1051" s="308"/>
      <c r="WFF1051" s="308"/>
      <c r="WFG1051" s="308"/>
      <c r="WFH1051" s="308"/>
      <c r="WFI1051" s="308"/>
      <c r="WFJ1051" s="308"/>
      <c r="WFK1051" s="308"/>
      <c r="WFL1051" s="308"/>
      <c r="WFM1051" s="308"/>
      <c r="WFN1051" s="308"/>
      <c r="WFO1051" s="308"/>
      <c r="WFP1051" s="308"/>
      <c r="WFQ1051" s="308"/>
      <c r="WFR1051" s="308"/>
      <c r="WFS1051" s="308"/>
      <c r="WFT1051" s="308"/>
      <c r="WFU1051" s="308"/>
      <c r="WFV1051" s="308"/>
      <c r="WFW1051" s="308"/>
      <c r="WFX1051" s="308"/>
      <c r="WFY1051" s="308"/>
      <c r="WFZ1051" s="308"/>
      <c r="WGA1051" s="308"/>
      <c r="WGB1051" s="308"/>
      <c r="WGC1051" s="308"/>
      <c r="WGD1051" s="308"/>
      <c r="WGE1051" s="308"/>
      <c r="WGF1051" s="308"/>
      <c r="WGG1051" s="308"/>
      <c r="WGH1051" s="308"/>
      <c r="WGI1051" s="308"/>
      <c r="WGJ1051" s="308"/>
      <c r="WGK1051" s="308"/>
      <c r="WGL1051" s="308"/>
      <c r="WGM1051" s="308"/>
      <c r="WGN1051" s="308"/>
      <c r="WGO1051" s="308"/>
      <c r="WGP1051" s="308"/>
      <c r="WGQ1051" s="308"/>
      <c r="WGR1051" s="308"/>
      <c r="WGS1051" s="308"/>
      <c r="WGT1051" s="308"/>
      <c r="WGU1051" s="308"/>
      <c r="WGV1051" s="308"/>
      <c r="WGW1051" s="308"/>
      <c r="WGX1051" s="308"/>
      <c r="WGY1051" s="308"/>
      <c r="WGZ1051" s="308"/>
      <c r="WHA1051" s="308"/>
      <c r="WHB1051" s="308"/>
      <c r="WHC1051" s="308"/>
      <c r="WHD1051" s="308"/>
      <c r="WHE1051" s="308"/>
      <c r="WHF1051" s="308"/>
      <c r="WHG1051" s="308"/>
      <c r="WHH1051" s="308"/>
      <c r="WHI1051" s="308"/>
      <c r="WHJ1051" s="308"/>
      <c r="WHK1051" s="308"/>
      <c r="WHL1051" s="308"/>
      <c r="WHM1051" s="308"/>
      <c r="WHN1051" s="308"/>
      <c r="WHO1051" s="308"/>
      <c r="WHP1051" s="308"/>
      <c r="WHQ1051" s="308"/>
      <c r="WHR1051" s="308"/>
      <c r="WHS1051" s="308"/>
      <c r="WHT1051" s="308"/>
      <c r="WHU1051" s="308"/>
      <c r="WHV1051" s="308"/>
      <c r="WHW1051" s="308"/>
      <c r="WHX1051" s="308"/>
      <c r="WHY1051" s="308"/>
      <c r="WHZ1051" s="308"/>
      <c r="WIA1051" s="308"/>
      <c r="WIB1051" s="308"/>
      <c r="WIC1051" s="308"/>
      <c r="WID1051" s="308"/>
      <c r="WIE1051" s="308"/>
      <c r="WIF1051" s="308"/>
      <c r="WIG1051" s="308"/>
      <c r="WIH1051" s="308"/>
      <c r="WII1051" s="308"/>
      <c r="WIJ1051" s="308"/>
      <c r="WIK1051" s="308"/>
      <c r="WIL1051" s="308"/>
      <c r="WIM1051" s="308"/>
      <c r="WIN1051" s="308"/>
      <c r="WIO1051" s="308"/>
      <c r="WIP1051" s="308"/>
      <c r="WIQ1051" s="308"/>
      <c r="WIR1051" s="308"/>
      <c r="WIS1051" s="308"/>
      <c r="WIT1051" s="308"/>
      <c r="WIU1051" s="308"/>
      <c r="WIV1051" s="308"/>
      <c r="WIW1051" s="308"/>
      <c r="WIX1051" s="308"/>
      <c r="WIY1051" s="308"/>
      <c r="WIZ1051" s="308"/>
      <c r="WJA1051" s="308"/>
      <c r="WJB1051" s="308"/>
      <c r="WJC1051" s="308"/>
      <c r="WJD1051" s="308"/>
      <c r="WJE1051" s="308"/>
      <c r="WJF1051" s="308"/>
      <c r="WJG1051" s="308"/>
      <c r="WJH1051" s="308"/>
      <c r="WJI1051" s="308"/>
      <c r="WJJ1051" s="308"/>
      <c r="WJK1051" s="308"/>
      <c r="WJL1051" s="308"/>
      <c r="WJM1051" s="308"/>
      <c r="WJN1051" s="308"/>
      <c r="WJO1051" s="308"/>
      <c r="WJP1051" s="308"/>
      <c r="WJQ1051" s="308"/>
      <c r="WJR1051" s="308"/>
      <c r="WJS1051" s="308"/>
      <c r="WJT1051" s="308"/>
      <c r="WJU1051" s="308"/>
      <c r="WJV1051" s="308"/>
      <c r="WJW1051" s="308"/>
      <c r="WJX1051" s="308"/>
      <c r="WJY1051" s="308"/>
      <c r="WJZ1051" s="308"/>
      <c r="WKA1051" s="308"/>
      <c r="WKB1051" s="308"/>
      <c r="WKC1051" s="308"/>
      <c r="WKD1051" s="308"/>
      <c r="WKE1051" s="308"/>
      <c r="WKF1051" s="308"/>
      <c r="WKG1051" s="308"/>
      <c r="WKH1051" s="308"/>
      <c r="WKI1051" s="308"/>
      <c r="WKJ1051" s="308"/>
      <c r="WKK1051" s="308"/>
      <c r="WKL1051" s="308"/>
      <c r="WKM1051" s="308"/>
      <c r="WKN1051" s="308"/>
      <c r="WKO1051" s="308"/>
      <c r="WKP1051" s="308"/>
      <c r="WKQ1051" s="308"/>
      <c r="WKR1051" s="308"/>
      <c r="WKS1051" s="308"/>
      <c r="WKT1051" s="308"/>
      <c r="WKU1051" s="308"/>
      <c r="WKV1051" s="308"/>
      <c r="WKW1051" s="308"/>
      <c r="WKX1051" s="308"/>
      <c r="WKY1051" s="308"/>
      <c r="WKZ1051" s="308"/>
      <c r="WLA1051" s="308"/>
      <c r="WLB1051" s="308"/>
      <c r="WLC1051" s="308"/>
      <c r="WLD1051" s="308"/>
      <c r="WLE1051" s="308"/>
      <c r="WLF1051" s="308"/>
      <c r="WLG1051" s="308"/>
      <c r="WLH1051" s="308"/>
      <c r="WLI1051" s="308"/>
      <c r="WLJ1051" s="308"/>
      <c r="WLK1051" s="308"/>
      <c r="WLL1051" s="308"/>
      <c r="WLM1051" s="308"/>
      <c r="WLN1051" s="308"/>
      <c r="WLO1051" s="308"/>
      <c r="WLP1051" s="308"/>
      <c r="WLQ1051" s="308"/>
      <c r="WLR1051" s="308"/>
      <c r="WLS1051" s="308"/>
      <c r="WLT1051" s="308"/>
      <c r="WLU1051" s="308"/>
      <c r="WLV1051" s="308"/>
      <c r="WLW1051" s="308"/>
      <c r="WLX1051" s="308"/>
      <c r="WLY1051" s="308"/>
      <c r="WLZ1051" s="308"/>
      <c r="WMA1051" s="308"/>
      <c r="WMB1051" s="308"/>
      <c r="WMC1051" s="308"/>
      <c r="WMD1051" s="308"/>
      <c r="WME1051" s="308"/>
      <c r="WMF1051" s="308"/>
      <c r="WMG1051" s="308"/>
      <c r="WMH1051" s="308"/>
      <c r="WMI1051" s="308"/>
      <c r="WMJ1051" s="308"/>
      <c r="WMK1051" s="308"/>
      <c r="WML1051" s="308"/>
      <c r="WMM1051" s="308"/>
      <c r="WMN1051" s="308"/>
      <c r="WMO1051" s="308"/>
      <c r="WMP1051" s="308"/>
      <c r="WMQ1051" s="308"/>
      <c r="WMR1051" s="308"/>
      <c r="WMS1051" s="308"/>
      <c r="WMT1051" s="308"/>
      <c r="WMU1051" s="308"/>
      <c r="WMV1051" s="308"/>
      <c r="WMW1051" s="308"/>
      <c r="WMX1051" s="308"/>
      <c r="WMY1051" s="308"/>
      <c r="WMZ1051" s="308"/>
      <c r="WNA1051" s="308"/>
      <c r="WNB1051" s="308"/>
      <c r="WNC1051" s="308"/>
      <c r="WND1051" s="308"/>
      <c r="WNE1051" s="308"/>
      <c r="WNF1051" s="308"/>
      <c r="WNG1051" s="308"/>
      <c r="WNH1051" s="308"/>
      <c r="WNI1051" s="308"/>
      <c r="WNJ1051" s="308"/>
      <c r="WNK1051" s="308"/>
      <c r="WNL1051" s="308"/>
      <c r="WNM1051" s="308"/>
      <c r="WNN1051" s="308"/>
      <c r="WNO1051" s="308"/>
      <c r="WNP1051" s="308"/>
      <c r="WNQ1051" s="308"/>
      <c r="WNR1051" s="308"/>
      <c r="WNS1051" s="308"/>
      <c r="WNT1051" s="308"/>
      <c r="WNU1051" s="308"/>
      <c r="WNV1051" s="308"/>
      <c r="WNW1051" s="308"/>
      <c r="WNX1051" s="308"/>
      <c r="WNY1051" s="308"/>
      <c r="WNZ1051" s="308"/>
      <c r="WOA1051" s="308"/>
      <c r="WOB1051" s="308"/>
      <c r="WOC1051" s="308"/>
      <c r="WOD1051" s="308"/>
      <c r="WOE1051" s="308"/>
      <c r="WOF1051" s="308"/>
      <c r="WOG1051" s="308"/>
      <c r="WOH1051" s="308"/>
      <c r="WOI1051" s="308"/>
      <c r="WOJ1051" s="308"/>
      <c r="WOK1051" s="308"/>
      <c r="WOL1051" s="308"/>
      <c r="WOM1051" s="308"/>
      <c r="WON1051" s="308"/>
      <c r="WOO1051" s="308"/>
      <c r="WOP1051" s="308"/>
      <c r="WOQ1051" s="308"/>
      <c r="WOR1051" s="308"/>
      <c r="WOS1051" s="308"/>
      <c r="WOT1051" s="308"/>
      <c r="WOU1051" s="308"/>
      <c r="WOV1051" s="308"/>
      <c r="WOW1051" s="308"/>
      <c r="WOX1051" s="308"/>
      <c r="WOY1051" s="308"/>
      <c r="WOZ1051" s="308"/>
      <c r="WPA1051" s="308"/>
      <c r="WPB1051" s="308"/>
      <c r="WPC1051" s="308"/>
      <c r="WPD1051" s="308"/>
      <c r="WPE1051" s="308"/>
      <c r="WPF1051" s="308"/>
      <c r="WPG1051" s="308"/>
      <c r="WPH1051" s="308"/>
      <c r="WPI1051" s="308"/>
      <c r="WPJ1051" s="308"/>
      <c r="WPK1051" s="308"/>
      <c r="WPL1051" s="308"/>
      <c r="WPM1051" s="308"/>
      <c r="WPN1051" s="308"/>
      <c r="WPO1051" s="308"/>
      <c r="WPP1051" s="308"/>
      <c r="WPQ1051" s="308"/>
      <c r="WPR1051" s="308"/>
      <c r="WPS1051" s="308"/>
      <c r="WPT1051" s="308"/>
      <c r="WPU1051" s="308"/>
      <c r="WPV1051" s="308"/>
      <c r="WPW1051" s="308"/>
      <c r="WPX1051" s="308"/>
      <c r="WPY1051" s="308"/>
      <c r="WPZ1051" s="308"/>
      <c r="WQA1051" s="308"/>
      <c r="WQB1051" s="308"/>
      <c r="WQC1051" s="308"/>
      <c r="WQD1051" s="308"/>
      <c r="WQE1051" s="308"/>
      <c r="WQF1051" s="308"/>
      <c r="WQG1051" s="308"/>
      <c r="WQH1051" s="308"/>
      <c r="WQI1051" s="308"/>
      <c r="WQJ1051" s="308"/>
      <c r="WQK1051" s="308"/>
      <c r="WQL1051" s="308"/>
      <c r="WQM1051" s="308"/>
      <c r="WQN1051" s="308"/>
      <c r="WQO1051" s="308"/>
      <c r="WQP1051" s="308"/>
      <c r="WQQ1051" s="308"/>
      <c r="WQR1051" s="308"/>
      <c r="WQS1051" s="308"/>
      <c r="WQT1051" s="308"/>
      <c r="WQU1051" s="308"/>
      <c r="WQV1051" s="308"/>
      <c r="WQW1051" s="308"/>
      <c r="WQX1051" s="308"/>
      <c r="WQY1051" s="308"/>
      <c r="WQZ1051" s="308"/>
      <c r="WRA1051" s="308"/>
      <c r="WRB1051" s="308"/>
      <c r="WRC1051" s="308"/>
      <c r="WRD1051" s="308"/>
      <c r="WRE1051" s="308"/>
      <c r="WRF1051" s="308"/>
      <c r="WRG1051" s="308"/>
      <c r="WRH1051" s="308"/>
      <c r="WRI1051" s="308"/>
      <c r="WRJ1051" s="308"/>
      <c r="WRK1051" s="308"/>
      <c r="WRL1051" s="308"/>
      <c r="WRM1051" s="308"/>
      <c r="WRN1051" s="308"/>
      <c r="WRO1051" s="308"/>
      <c r="WRP1051" s="308"/>
      <c r="WRQ1051" s="308"/>
      <c r="WRR1051" s="308"/>
      <c r="WRS1051" s="308"/>
      <c r="WRT1051" s="308"/>
      <c r="WRU1051" s="308"/>
      <c r="WRV1051" s="308"/>
      <c r="WRW1051" s="308"/>
      <c r="WRX1051" s="308"/>
      <c r="WRY1051" s="308"/>
      <c r="WRZ1051" s="308"/>
      <c r="WSA1051" s="308"/>
      <c r="WSB1051" s="308"/>
      <c r="WSC1051" s="308"/>
      <c r="WSD1051" s="308"/>
      <c r="WSE1051" s="308"/>
      <c r="WSF1051" s="308"/>
      <c r="WSG1051" s="308"/>
      <c r="WSH1051" s="308"/>
      <c r="WSI1051" s="308"/>
      <c r="WSJ1051" s="308"/>
      <c r="WSK1051" s="308"/>
      <c r="WSL1051" s="308"/>
      <c r="WSM1051" s="308"/>
      <c r="WSN1051" s="308"/>
      <c r="WSO1051" s="308"/>
      <c r="WSP1051" s="308"/>
      <c r="WSQ1051" s="308"/>
      <c r="WSR1051" s="308"/>
      <c r="WSS1051" s="308"/>
      <c r="WST1051" s="308"/>
      <c r="WSU1051" s="308"/>
      <c r="WSV1051" s="308"/>
      <c r="WSW1051" s="308"/>
      <c r="WSX1051" s="308"/>
      <c r="WSY1051" s="308"/>
      <c r="WSZ1051" s="308"/>
      <c r="WTA1051" s="308"/>
      <c r="WTB1051" s="308"/>
      <c r="WTC1051" s="308"/>
      <c r="WTD1051" s="308"/>
      <c r="WTE1051" s="308"/>
      <c r="WTF1051" s="308"/>
      <c r="WTG1051" s="308"/>
      <c r="WTH1051" s="308"/>
      <c r="WTI1051" s="308"/>
      <c r="WTJ1051" s="308"/>
      <c r="WTK1051" s="308"/>
      <c r="WTL1051" s="308"/>
      <c r="WTM1051" s="308"/>
      <c r="WTN1051" s="308"/>
      <c r="WTO1051" s="308"/>
      <c r="WTP1051" s="308"/>
      <c r="WTQ1051" s="308"/>
      <c r="WTR1051" s="308"/>
      <c r="WTS1051" s="308"/>
      <c r="WTT1051" s="308"/>
      <c r="WTU1051" s="308"/>
      <c r="WTV1051" s="308"/>
      <c r="WTW1051" s="308"/>
      <c r="WTX1051" s="308"/>
      <c r="WTY1051" s="308"/>
      <c r="WTZ1051" s="308"/>
      <c r="WUA1051" s="308"/>
      <c r="WUB1051" s="308"/>
      <c r="WUC1051" s="308"/>
      <c r="WUD1051" s="308"/>
      <c r="WUE1051" s="308"/>
      <c r="WUF1051" s="308"/>
      <c r="WUG1051" s="308"/>
      <c r="WUH1051" s="308"/>
      <c r="WUI1051" s="308"/>
      <c r="WUJ1051" s="308"/>
      <c r="WUK1051" s="308"/>
      <c r="WUL1051" s="308"/>
      <c r="WUM1051" s="308"/>
      <c r="WUN1051" s="308"/>
      <c r="WUO1051" s="308"/>
      <c r="WUP1051" s="308"/>
      <c r="WUQ1051" s="308"/>
      <c r="WUR1051" s="308"/>
      <c r="WUS1051" s="308"/>
      <c r="WUT1051" s="308"/>
      <c r="WUU1051" s="308"/>
      <c r="WUV1051" s="308"/>
      <c r="WUW1051" s="308"/>
      <c r="WUX1051" s="308"/>
      <c r="WUY1051" s="308"/>
      <c r="WUZ1051" s="308"/>
      <c r="WVA1051" s="308"/>
      <c r="WVB1051" s="308"/>
      <c r="WVC1051" s="308"/>
      <c r="WVD1051" s="308"/>
      <c r="WVE1051" s="305" t="s">
        <v>965</v>
      </c>
      <c r="WVF1051" s="298" t="s">
        <v>965</v>
      </c>
      <c r="WVG1051" s="298" t="s">
        <v>965</v>
      </c>
      <c r="WVH1051" s="298" t="s">
        <v>965</v>
      </c>
      <c r="WVI1051" s="298" t="s">
        <v>965</v>
      </c>
      <c r="WVJ1051" s="298" t="s">
        <v>965</v>
      </c>
      <c r="WVK1051" s="298" t="s">
        <v>965</v>
      </c>
      <c r="WVL1051" s="298" t="s">
        <v>965</v>
      </c>
      <c r="WVM1051" s="298" t="s">
        <v>965</v>
      </c>
      <c r="WVN1051" s="298" t="s">
        <v>965</v>
      </c>
      <c r="WVO1051" s="298" t="s">
        <v>965</v>
      </c>
      <c r="WVP1051" s="298" t="s">
        <v>965</v>
      </c>
      <c r="WVQ1051" s="298" t="s">
        <v>965</v>
      </c>
      <c r="WVR1051" s="298" t="s">
        <v>965</v>
      </c>
      <c r="WVS1051" s="298" t="s">
        <v>965</v>
      </c>
      <c r="WVT1051" s="298" t="s">
        <v>965</v>
      </c>
      <c r="WVU1051" s="298" t="s">
        <v>965</v>
      </c>
      <c r="WVV1051" s="298" t="s">
        <v>965</v>
      </c>
      <c r="WVW1051" s="298" t="s">
        <v>965</v>
      </c>
      <c r="WVX1051" s="298" t="s">
        <v>965</v>
      </c>
      <c r="WVY1051" s="298" t="s">
        <v>965</v>
      </c>
      <c r="WVZ1051" s="298" t="s">
        <v>965</v>
      </c>
      <c r="WWA1051" s="298" t="s">
        <v>965</v>
      </c>
      <c r="WWB1051" s="298" t="s">
        <v>965</v>
      </c>
      <c r="WWC1051" s="298" t="s">
        <v>965</v>
      </c>
      <c r="WWD1051" s="298" t="s">
        <v>965</v>
      </c>
      <c r="WWE1051" s="298" t="s">
        <v>965</v>
      </c>
      <c r="WWF1051" s="298" t="s">
        <v>965</v>
      </c>
      <c r="WWG1051" s="298" t="s">
        <v>965</v>
      </c>
      <c r="WWH1051" s="298" t="s">
        <v>965</v>
      </c>
      <c r="WWI1051" s="298" t="s">
        <v>965</v>
      </c>
      <c r="WWJ1051" s="298" t="s">
        <v>965</v>
      </c>
      <c r="WWK1051" s="298" t="s">
        <v>965</v>
      </c>
      <c r="WWL1051" s="298" t="s">
        <v>965</v>
      </c>
      <c r="WWM1051" s="298" t="s">
        <v>965</v>
      </c>
      <c r="WWN1051" s="298" t="s">
        <v>965</v>
      </c>
      <c r="WWO1051" s="298" t="s">
        <v>965</v>
      </c>
      <c r="WWP1051" s="298" t="s">
        <v>965</v>
      </c>
      <c r="WWQ1051" s="298" t="s">
        <v>965</v>
      </c>
      <c r="WWR1051" s="298" t="s">
        <v>965</v>
      </c>
      <c r="WWS1051" s="298" t="s">
        <v>965</v>
      </c>
      <c r="WWT1051" s="298" t="s">
        <v>965</v>
      </c>
      <c r="WWU1051" s="298" t="s">
        <v>965</v>
      </c>
      <c r="WWV1051" s="298" t="s">
        <v>965</v>
      </c>
      <c r="WWW1051" s="298" t="s">
        <v>965</v>
      </c>
      <c r="WWX1051" s="298" t="s">
        <v>965</v>
      </c>
      <c r="WWY1051" s="298" t="s">
        <v>965</v>
      </c>
      <c r="WWZ1051" s="298" t="s">
        <v>965</v>
      </c>
      <c r="WXA1051" s="298" t="s">
        <v>965</v>
      </c>
      <c r="WXB1051" s="298" t="s">
        <v>965</v>
      </c>
      <c r="WXC1051" s="298" t="s">
        <v>965</v>
      </c>
      <c r="WXD1051" s="298" t="s">
        <v>965</v>
      </c>
      <c r="WXE1051" s="298" t="s">
        <v>965</v>
      </c>
      <c r="WXF1051" s="298" t="s">
        <v>965</v>
      </c>
      <c r="WXG1051" s="298" t="s">
        <v>965</v>
      </c>
      <c r="WXH1051" s="298" t="s">
        <v>965</v>
      </c>
      <c r="WXI1051" s="298" t="s">
        <v>965</v>
      </c>
      <c r="WXJ1051" s="298" t="s">
        <v>965</v>
      </c>
      <c r="WXK1051" s="298" t="s">
        <v>965</v>
      </c>
      <c r="WXL1051" s="298" t="s">
        <v>965</v>
      </c>
      <c r="WXM1051" s="298" t="s">
        <v>965</v>
      </c>
      <c r="WXN1051" s="298" t="s">
        <v>965</v>
      </c>
      <c r="WXO1051" s="298" t="s">
        <v>965</v>
      </c>
      <c r="WXP1051" s="298" t="s">
        <v>965</v>
      </c>
      <c r="WXQ1051" s="298" t="s">
        <v>965</v>
      </c>
      <c r="WXR1051" s="298" t="s">
        <v>965</v>
      </c>
      <c r="WXS1051" s="298" t="s">
        <v>965</v>
      </c>
      <c r="WXT1051" s="298" t="s">
        <v>965</v>
      </c>
      <c r="WXU1051" s="298" t="s">
        <v>965</v>
      </c>
      <c r="WXV1051" s="298" t="s">
        <v>965</v>
      </c>
      <c r="WXW1051" s="298" t="s">
        <v>965</v>
      </c>
      <c r="WXX1051" s="298" t="s">
        <v>965</v>
      </c>
      <c r="WXY1051" s="298" t="s">
        <v>965</v>
      </c>
      <c r="WXZ1051" s="298" t="s">
        <v>965</v>
      </c>
      <c r="WYA1051" s="298" t="s">
        <v>965</v>
      </c>
      <c r="WYB1051" s="298" t="s">
        <v>965</v>
      </c>
      <c r="WYC1051" s="298" t="s">
        <v>965</v>
      </c>
      <c r="WYD1051" s="298" t="s">
        <v>965</v>
      </c>
      <c r="WYE1051" s="298" t="s">
        <v>965</v>
      </c>
      <c r="WYF1051" s="298" t="s">
        <v>965</v>
      </c>
      <c r="WYG1051" s="298" t="s">
        <v>965</v>
      </c>
      <c r="WYH1051" s="298" t="s">
        <v>965</v>
      </c>
      <c r="WYI1051" s="298" t="s">
        <v>965</v>
      </c>
      <c r="WYJ1051" s="298" t="s">
        <v>965</v>
      </c>
      <c r="WYK1051" s="298" t="s">
        <v>965</v>
      </c>
      <c r="WYL1051" s="298" t="s">
        <v>965</v>
      </c>
      <c r="WYM1051" s="298" t="s">
        <v>965</v>
      </c>
      <c r="WYN1051" s="298" t="s">
        <v>965</v>
      </c>
      <c r="WYO1051" s="298" t="s">
        <v>965</v>
      </c>
      <c r="WYP1051" s="298" t="s">
        <v>965</v>
      </c>
      <c r="WYQ1051" s="298" t="s">
        <v>965</v>
      </c>
      <c r="WYR1051" s="302" t="s">
        <v>965</v>
      </c>
      <c r="WYS1051" s="308"/>
      <c r="WYT1051" s="308"/>
      <c r="WYU1051" s="308"/>
      <c r="WYV1051" s="308"/>
      <c r="WYW1051" s="308"/>
      <c r="WYX1051" s="308"/>
      <c r="WYY1051" s="308"/>
      <c r="WYZ1051" s="308"/>
      <c r="WZA1051" s="308"/>
      <c r="WZB1051" s="308"/>
      <c r="WZC1051" s="308"/>
      <c r="WZD1051" s="308"/>
      <c r="WZE1051" s="308"/>
      <c r="WZF1051" s="308"/>
      <c r="WZG1051" s="308"/>
      <c r="WZH1051" s="308"/>
      <c r="WZI1051" s="308"/>
      <c r="WZJ1051" s="308"/>
      <c r="WZK1051" s="308"/>
      <c r="WZL1051" s="308"/>
      <c r="WZM1051" s="308"/>
      <c r="WZN1051" s="308"/>
      <c r="WZO1051" s="308"/>
      <c r="WZP1051" s="308"/>
      <c r="WZQ1051" s="308"/>
      <c r="WZR1051" s="308"/>
      <c r="WZS1051" s="308"/>
      <c r="WZT1051" s="308"/>
      <c r="WZU1051" s="308"/>
      <c r="WZV1051" s="308"/>
      <c r="WZW1051" s="308"/>
      <c r="WZX1051" s="308"/>
      <c r="WZY1051" s="308"/>
      <c r="WZZ1051" s="308"/>
      <c r="XAA1051" s="308"/>
      <c r="XAB1051" s="308"/>
      <c r="XAC1051" s="308"/>
      <c r="XAD1051" s="308"/>
      <c r="XAE1051" s="308"/>
      <c r="XAF1051" s="308"/>
      <c r="XAG1051" s="308"/>
      <c r="XAH1051" s="308"/>
      <c r="XAI1051" s="308"/>
      <c r="XAJ1051" s="308"/>
      <c r="XAK1051" s="308"/>
      <c r="XAL1051" s="308"/>
      <c r="XAM1051" s="308"/>
      <c r="XAN1051" s="308"/>
      <c r="XAO1051" s="308"/>
      <c r="XAP1051" s="308"/>
      <c r="XAQ1051" s="308"/>
      <c r="XAR1051" s="308"/>
      <c r="XAS1051" s="308"/>
      <c r="XAT1051" s="308"/>
      <c r="XAU1051" s="308"/>
      <c r="XAV1051" s="308"/>
      <c r="XAW1051" s="308"/>
      <c r="XAX1051" s="308"/>
      <c r="XAY1051" s="308"/>
      <c r="XAZ1051" s="308"/>
      <c r="XBA1051" s="308"/>
      <c r="XBB1051" s="308"/>
      <c r="XBC1051" s="308"/>
      <c r="XBD1051" s="308"/>
      <c r="XBE1051" s="308"/>
      <c r="XBF1051" s="308"/>
      <c r="XBG1051" s="308"/>
      <c r="XBH1051" s="308"/>
      <c r="XBI1051" s="308"/>
      <c r="XBJ1051" s="308"/>
      <c r="XBK1051" s="308"/>
      <c r="XBL1051" s="308"/>
      <c r="XBM1051" s="308"/>
      <c r="XBN1051" s="308"/>
      <c r="XBO1051" s="308"/>
      <c r="XBP1051" s="308"/>
      <c r="XBQ1051" s="308"/>
      <c r="XBR1051" s="308"/>
      <c r="XBS1051" s="308"/>
      <c r="XBT1051" s="308"/>
      <c r="XBU1051" s="308"/>
      <c r="XBV1051" s="308"/>
      <c r="XBW1051" s="308"/>
      <c r="XBX1051" s="308"/>
      <c r="XBY1051" s="308"/>
      <c r="XBZ1051" s="308"/>
      <c r="XCA1051" s="308"/>
      <c r="XCB1051" s="308"/>
      <c r="XCC1051" s="308"/>
      <c r="XCD1051" s="308"/>
      <c r="XCE1051" s="308"/>
      <c r="XCF1051" s="308"/>
      <c r="XCG1051" s="308"/>
      <c r="XCH1051" s="308"/>
      <c r="XCI1051" s="308"/>
      <c r="XCJ1051" s="308"/>
      <c r="XCK1051" s="308"/>
      <c r="XCL1051" s="308"/>
      <c r="XCM1051" s="308"/>
      <c r="XCN1051" s="308"/>
      <c r="XCO1051" s="308"/>
      <c r="XCP1051" s="308"/>
      <c r="XCQ1051" s="308"/>
      <c r="XCR1051" s="308"/>
      <c r="XCS1051" s="308"/>
      <c r="XCT1051" s="308"/>
      <c r="XCU1051" s="308"/>
      <c r="XCV1051" s="308"/>
      <c r="XCW1051" s="308"/>
      <c r="XCX1051" s="308"/>
      <c r="XCY1051" s="308"/>
      <c r="XCZ1051" s="308"/>
      <c r="XDA1051" s="308"/>
      <c r="XDB1051" s="308"/>
      <c r="XDC1051" s="308"/>
      <c r="XDD1051" s="308"/>
      <c r="XDE1051" s="308"/>
      <c r="XDF1051" s="308"/>
      <c r="XDG1051" s="308"/>
      <c r="XDH1051" s="308"/>
      <c r="XDI1051" s="308"/>
      <c r="XDJ1051" s="308"/>
      <c r="XDK1051" s="308"/>
      <c r="XDL1051" s="308"/>
      <c r="XDM1051" s="308"/>
      <c r="XDN1051" s="308"/>
      <c r="XDO1051" s="308"/>
      <c r="XDP1051" s="308"/>
      <c r="XDQ1051" s="308"/>
      <c r="XDR1051" s="308"/>
      <c r="XDS1051" s="308"/>
      <c r="XDT1051" s="308"/>
      <c r="XDU1051" s="308"/>
      <c r="XDV1051" s="308"/>
      <c r="XDW1051" s="308"/>
      <c r="XDX1051" s="308"/>
      <c r="XDY1051" s="308"/>
      <c r="XDZ1051" s="308"/>
      <c r="XEA1051" s="308"/>
      <c r="XEB1051" s="308"/>
      <c r="XEC1051" s="308"/>
      <c r="XED1051" s="308"/>
      <c r="XEE1051" s="308"/>
      <c r="XEF1051" s="308"/>
      <c r="XEG1051" s="308"/>
      <c r="XEH1051" s="308"/>
      <c r="XEI1051" s="308"/>
      <c r="XEJ1051" s="308"/>
      <c r="XEK1051" s="308"/>
      <c r="XEL1051" s="308"/>
      <c r="XEM1051" s="308"/>
      <c r="XEN1051" s="308"/>
      <c r="XEO1051" s="308"/>
      <c r="XEP1051" s="308"/>
      <c r="XEQ1051" s="308"/>
      <c r="XER1051" s="308"/>
      <c r="XES1051" s="308"/>
      <c r="XET1051" s="308"/>
      <c r="XEU1051" s="308"/>
      <c r="XEV1051" s="308"/>
      <c r="XEW1051" s="308"/>
      <c r="XEX1051" s="308"/>
      <c r="XEY1051" s="308"/>
      <c r="XEZ1051" s="308"/>
      <c r="XFA1051" s="308"/>
      <c r="XFB1051" s="308"/>
      <c r="XFC1051" s="308"/>
      <c r="XFD1051" s="308"/>
    </row>
    <row r="1052" spans="1:16384" ht="36.75" customHeight="1" x14ac:dyDescent="0.25">
      <c r="A1052" s="298"/>
      <c r="B1052" s="13" t="s">
        <v>630</v>
      </c>
      <c r="C1052" s="10" t="s">
        <v>594</v>
      </c>
      <c r="D1052" s="23" t="s">
        <v>614</v>
      </c>
      <c r="E1052" s="10" t="s">
        <v>19</v>
      </c>
      <c r="F1052" s="10"/>
      <c r="G1052" s="22"/>
      <c r="H1052" s="309" t="s">
        <v>1109</v>
      </c>
      <c r="I1052" s="9">
        <v>550851</v>
      </c>
      <c r="J1052" s="300">
        <v>486666</v>
      </c>
      <c r="K1052" s="178" t="s">
        <v>1059</v>
      </c>
      <c r="L1052" s="308"/>
      <c r="M1052" s="308"/>
      <c r="N1052" s="308"/>
      <c r="O1052" s="308"/>
      <c r="P1052" s="308"/>
      <c r="Q1052" s="308"/>
      <c r="R1052" s="308"/>
      <c r="S1052" s="308"/>
      <c r="T1052" s="308"/>
      <c r="U1052" s="308"/>
      <c r="V1052" s="308"/>
      <c r="W1052" s="308"/>
      <c r="X1052" s="308"/>
      <c r="Y1052" s="308"/>
      <c r="Z1052" s="308"/>
      <c r="AA1052" s="308"/>
      <c r="AB1052" s="308"/>
      <c r="AC1052" s="308"/>
      <c r="AD1052" s="308"/>
      <c r="AE1052" s="308"/>
      <c r="AF1052" s="308"/>
      <c r="AG1052" s="308"/>
      <c r="AH1052" s="308"/>
      <c r="AI1052" s="308"/>
      <c r="AJ1052" s="308"/>
      <c r="AK1052" s="308"/>
      <c r="AL1052" s="308"/>
      <c r="AM1052" s="308"/>
      <c r="AN1052" s="308"/>
      <c r="AO1052" s="308"/>
      <c r="AP1052" s="308"/>
      <c r="AQ1052" s="308"/>
      <c r="AR1052" s="308"/>
      <c r="AS1052" s="308"/>
      <c r="AT1052" s="308"/>
      <c r="AU1052" s="308"/>
      <c r="AV1052" s="308"/>
      <c r="AW1052" s="308"/>
      <c r="AX1052" s="308"/>
      <c r="AY1052" s="314"/>
      <c r="AZ1052" s="314"/>
      <c r="BA1052" s="314"/>
      <c r="BB1052" s="314"/>
      <c r="BC1052" s="314"/>
      <c r="BD1052" s="314"/>
      <c r="BE1052" s="314"/>
      <c r="BF1052" s="314"/>
      <c r="BG1052" s="314"/>
      <c r="BH1052" s="314"/>
      <c r="BI1052" s="314"/>
      <c r="BJ1052" s="314"/>
      <c r="BK1052" s="314"/>
      <c r="BL1052" s="314"/>
      <c r="BM1052" s="314"/>
      <c r="BN1052" s="314"/>
      <c r="BO1052" s="314"/>
      <c r="BP1052" s="314"/>
      <c r="BQ1052" s="314"/>
      <c r="BR1052" s="314"/>
      <c r="BS1052" s="314"/>
      <c r="BT1052" s="314"/>
      <c r="BU1052" s="314"/>
      <c r="BV1052" s="314"/>
      <c r="BW1052" s="314"/>
      <c r="BX1052" s="314"/>
      <c r="BY1052" s="308"/>
      <c r="BZ1052" s="308"/>
      <c r="CA1052" s="308"/>
      <c r="CB1052" s="308"/>
      <c r="CC1052" s="308"/>
      <c r="CD1052" s="308"/>
      <c r="CE1052" s="308"/>
      <c r="CF1052" s="308"/>
      <c r="CG1052" s="308"/>
      <c r="CH1052" s="308"/>
      <c r="CI1052" s="308"/>
      <c r="CJ1052" s="308"/>
      <c r="CK1052" s="308"/>
      <c r="CL1052" s="308"/>
      <c r="CM1052" s="308"/>
      <c r="CN1052" s="308"/>
      <c r="CO1052" s="308"/>
      <c r="CP1052" s="308"/>
      <c r="CQ1052" s="308"/>
      <c r="CR1052" s="308"/>
      <c r="CS1052" s="308"/>
      <c r="CT1052" s="308"/>
      <c r="CU1052" s="308"/>
      <c r="CV1052" s="308"/>
      <c r="CW1052" s="308"/>
      <c r="CX1052" s="308"/>
      <c r="CY1052" s="308"/>
      <c r="CZ1052" s="308"/>
      <c r="DA1052" s="308"/>
      <c r="DB1052" s="308"/>
      <c r="DC1052" s="308"/>
      <c r="DD1052" s="308"/>
      <c r="DE1052" s="308"/>
      <c r="DF1052" s="308"/>
      <c r="DG1052" s="308"/>
      <c r="DH1052" s="308"/>
      <c r="DI1052" s="308"/>
      <c r="DJ1052" s="308"/>
      <c r="DK1052" s="308"/>
      <c r="DL1052" s="308"/>
      <c r="DM1052" s="308"/>
      <c r="DN1052" s="308"/>
      <c r="DO1052" s="308"/>
      <c r="DP1052" s="308"/>
      <c r="DQ1052" s="308"/>
      <c r="DR1052" s="308"/>
      <c r="DS1052" s="308"/>
      <c r="DT1052" s="308"/>
      <c r="DU1052" s="308"/>
      <c r="DV1052" s="308"/>
      <c r="DW1052" s="308"/>
      <c r="DX1052" s="308"/>
      <c r="DY1052" s="308"/>
      <c r="DZ1052" s="308"/>
      <c r="EA1052" s="308"/>
      <c r="EB1052" s="308"/>
      <c r="EC1052" s="308"/>
      <c r="ED1052" s="308"/>
      <c r="EE1052" s="308"/>
      <c r="EF1052" s="308"/>
      <c r="EG1052" s="308"/>
      <c r="EH1052" s="308"/>
      <c r="EI1052" s="308"/>
      <c r="EJ1052" s="308"/>
      <c r="EK1052" s="308"/>
      <c r="EL1052" s="308"/>
      <c r="EM1052" s="308"/>
      <c r="EN1052" s="308"/>
      <c r="EO1052" s="308"/>
      <c r="EP1052" s="308"/>
      <c r="EQ1052" s="308"/>
      <c r="ER1052" s="308"/>
      <c r="ES1052" s="308"/>
      <c r="ET1052" s="308"/>
      <c r="EU1052" s="308"/>
      <c r="EV1052" s="308"/>
      <c r="EW1052" s="308"/>
      <c r="EX1052" s="308"/>
      <c r="EY1052" s="308"/>
      <c r="EZ1052" s="308"/>
      <c r="FA1052" s="308"/>
      <c r="FB1052" s="308"/>
      <c r="FC1052" s="308"/>
      <c r="FD1052" s="308"/>
      <c r="FE1052" s="308"/>
      <c r="FF1052" s="308"/>
      <c r="FG1052" s="308"/>
      <c r="FH1052" s="308"/>
      <c r="FI1052" s="308"/>
      <c r="FJ1052" s="308"/>
      <c r="FK1052" s="308"/>
      <c r="FL1052" s="308"/>
      <c r="FM1052" s="308"/>
      <c r="FN1052" s="308"/>
      <c r="FO1052" s="308"/>
      <c r="FP1052" s="308"/>
      <c r="FQ1052" s="308"/>
      <c r="FR1052" s="308"/>
      <c r="FS1052" s="308"/>
      <c r="FT1052" s="308"/>
      <c r="FU1052" s="308"/>
      <c r="FV1052" s="308"/>
      <c r="FW1052" s="308"/>
      <c r="FX1052" s="308"/>
      <c r="FY1052" s="308"/>
      <c r="FZ1052" s="308"/>
      <c r="GA1052" s="308"/>
      <c r="GB1052" s="308"/>
      <c r="GC1052" s="308"/>
      <c r="GD1052" s="308"/>
      <c r="GE1052" s="308"/>
      <c r="GF1052" s="308"/>
      <c r="GG1052" s="308"/>
      <c r="GH1052" s="308"/>
      <c r="GI1052" s="308"/>
      <c r="GJ1052" s="308"/>
      <c r="GK1052" s="308"/>
      <c r="GL1052" s="308"/>
      <c r="GM1052" s="308"/>
      <c r="GN1052" s="308"/>
      <c r="GO1052" s="308"/>
      <c r="GP1052" s="308"/>
      <c r="GQ1052" s="308"/>
      <c r="GR1052" s="308"/>
      <c r="GS1052" s="308"/>
      <c r="GT1052" s="308"/>
      <c r="GU1052" s="308"/>
      <c r="GV1052" s="308"/>
      <c r="GW1052" s="308"/>
      <c r="GX1052" s="308"/>
      <c r="GY1052" s="308"/>
      <c r="GZ1052" s="308"/>
      <c r="HA1052" s="308"/>
      <c r="HB1052" s="308"/>
      <c r="HC1052" s="308"/>
      <c r="HD1052" s="308"/>
      <c r="HE1052" s="308"/>
      <c r="HF1052" s="308"/>
      <c r="HG1052" s="308"/>
      <c r="HH1052" s="308"/>
      <c r="HI1052" s="308"/>
      <c r="HJ1052" s="308"/>
      <c r="HK1052" s="308"/>
      <c r="HL1052" s="308"/>
      <c r="HM1052" s="308"/>
      <c r="HN1052" s="308"/>
      <c r="HO1052" s="308"/>
      <c r="HP1052" s="308"/>
      <c r="HQ1052" s="308"/>
      <c r="HR1052" s="308"/>
      <c r="HS1052" s="308"/>
      <c r="HT1052" s="308"/>
      <c r="HU1052" s="308"/>
      <c r="HV1052" s="308"/>
      <c r="HW1052" s="308"/>
      <c r="HX1052" s="308"/>
      <c r="HY1052" s="308"/>
      <c r="HZ1052" s="308"/>
      <c r="IA1052" s="308"/>
      <c r="IB1052" s="308"/>
      <c r="IC1052" s="308"/>
      <c r="ID1052" s="308"/>
      <c r="IE1052" s="308"/>
      <c r="IF1052" s="308"/>
      <c r="IG1052" s="308"/>
      <c r="IH1052" s="308"/>
      <c r="II1052" s="308"/>
      <c r="IJ1052" s="308"/>
      <c r="IK1052" s="308"/>
      <c r="IL1052" s="308"/>
      <c r="IM1052" s="308"/>
      <c r="IN1052" s="308"/>
      <c r="IO1052" s="308"/>
      <c r="IP1052" s="308"/>
      <c r="IQ1052" s="308"/>
      <c r="IR1052" s="308"/>
      <c r="IS1052" s="308"/>
      <c r="IT1052" s="308"/>
      <c r="IU1052" s="308"/>
      <c r="IV1052" s="308"/>
      <c r="IW1052" s="308"/>
      <c r="IX1052" s="308"/>
      <c r="IY1052" s="308"/>
      <c r="IZ1052" s="308"/>
      <c r="JA1052" s="308"/>
      <c r="JB1052" s="308"/>
      <c r="JC1052" s="308"/>
      <c r="JD1052" s="308"/>
      <c r="JE1052" s="308"/>
      <c r="JF1052" s="308"/>
      <c r="JG1052" s="308"/>
      <c r="JH1052" s="308"/>
      <c r="JI1052" s="308"/>
      <c r="JJ1052" s="308"/>
      <c r="JK1052" s="308"/>
      <c r="JL1052" s="308"/>
      <c r="JM1052" s="308"/>
      <c r="JN1052" s="308"/>
      <c r="JO1052" s="308"/>
      <c r="JP1052" s="308"/>
      <c r="JQ1052" s="308"/>
      <c r="JR1052" s="308"/>
      <c r="JS1052" s="308"/>
      <c r="JT1052" s="308"/>
      <c r="JU1052" s="308"/>
      <c r="JV1052" s="308"/>
      <c r="JW1052" s="308"/>
      <c r="JX1052" s="308"/>
      <c r="JY1052" s="308"/>
      <c r="JZ1052" s="308"/>
      <c r="KA1052" s="308"/>
      <c r="KB1052" s="308"/>
      <c r="KC1052" s="308"/>
      <c r="KD1052" s="308"/>
      <c r="KE1052" s="308"/>
      <c r="KF1052" s="308"/>
      <c r="KG1052" s="308"/>
      <c r="KH1052" s="308"/>
      <c r="KI1052" s="308"/>
      <c r="KJ1052" s="308"/>
      <c r="KK1052" s="308"/>
      <c r="KL1052" s="308"/>
      <c r="KM1052" s="308"/>
      <c r="KN1052" s="308"/>
      <c r="KO1052" s="308"/>
      <c r="KP1052" s="308"/>
      <c r="KQ1052" s="308"/>
      <c r="KR1052" s="308"/>
      <c r="KS1052" s="308"/>
      <c r="KT1052" s="308"/>
      <c r="KU1052" s="308"/>
      <c r="KV1052" s="308"/>
      <c r="KW1052" s="308"/>
      <c r="KX1052" s="308"/>
      <c r="KY1052" s="308"/>
      <c r="KZ1052" s="308"/>
      <c r="LA1052" s="308"/>
      <c r="LB1052" s="308"/>
      <c r="LC1052" s="308"/>
      <c r="LD1052" s="308"/>
      <c r="LE1052" s="308"/>
      <c r="LF1052" s="308"/>
      <c r="LG1052" s="308"/>
      <c r="LH1052" s="308"/>
      <c r="LI1052" s="308"/>
      <c r="LJ1052" s="308"/>
      <c r="LK1052" s="308"/>
      <c r="LL1052" s="308"/>
      <c r="LM1052" s="308"/>
      <c r="LN1052" s="308"/>
      <c r="LO1052" s="308"/>
      <c r="LP1052" s="308"/>
      <c r="LQ1052" s="308"/>
      <c r="LR1052" s="308"/>
      <c r="LS1052" s="308"/>
      <c r="LT1052" s="308"/>
      <c r="LU1052" s="308"/>
      <c r="LV1052" s="308"/>
      <c r="LW1052" s="308"/>
      <c r="LX1052" s="308"/>
      <c r="LY1052" s="308"/>
      <c r="LZ1052" s="308"/>
      <c r="MA1052" s="308"/>
      <c r="MB1052" s="308"/>
      <c r="MC1052" s="308"/>
      <c r="MD1052" s="308"/>
      <c r="ME1052" s="308"/>
      <c r="MF1052" s="308"/>
      <c r="MG1052" s="308"/>
      <c r="MH1052" s="308"/>
      <c r="MI1052" s="308"/>
      <c r="MJ1052" s="308"/>
      <c r="MK1052" s="308"/>
      <c r="ML1052" s="308"/>
      <c r="MM1052" s="308"/>
      <c r="MN1052" s="308"/>
      <c r="MO1052" s="308"/>
      <c r="MP1052" s="308"/>
      <c r="MQ1052" s="308"/>
      <c r="MR1052" s="308"/>
      <c r="MS1052" s="308"/>
      <c r="MT1052" s="308"/>
      <c r="MU1052" s="308"/>
      <c r="MV1052" s="308"/>
      <c r="MW1052" s="308"/>
      <c r="MX1052" s="308"/>
      <c r="MY1052" s="308"/>
      <c r="MZ1052" s="308"/>
      <c r="NA1052" s="308"/>
      <c r="NB1052" s="308"/>
      <c r="NC1052" s="308"/>
      <c r="ND1052" s="308"/>
      <c r="NE1052" s="308"/>
      <c r="NF1052" s="308"/>
      <c r="NG1052" s="308"/>
      <c r="NH1052" s="308"/>
      <c r="NI1052" s="308"/>
      <c r="NJ1052" s="308"/>
      <c r="NK1052" s="308"/>
      <c r="NL1052" s="308"/>
      <c r="NM1052" s="308"/>
      <c r="NN1052" s="308"/>
      <c r="NO1052" s="308"/>
      <c r="NP1052" s="308"/>
      <c r="NQ1052" s="308"/>
      <c r="NR1052" s="308"/>
      <c r="NS1052" s="308"/>
      <c r="NT1052" s="308"/>
      <c r="NU1052" s="308"/>
      <c r="NV1052" s="308"/>
      <c r="NW1052" s="308"/>
      <c r="NX1052" s="308"/>
      <c r="NY1052" s="308"/>
      <c r="NZ1052" s="308"/>
      <c r="OA1052" s="308"/>
      <c r="OB1052" s="308"/>
      <c r="OC1052" s="308"/>
      <c r="OD1052" s="308"/>
      <c r="OE1052" s="308"/>
      <c r="OF1052" s="308"/>
      <c r="OG1052" s="308"/>
      <c r="OH1052" s="308"/>
      <c r="OI1052" s="308"/>
      <c r="OJ1052" s="308"/>
      <c r="OK1052" s="308"/>
      <c r="OL1052" s="308"/>
      <c r="OM1052" s="308"/>
      <c r="ON1052" s="308"/>
      <c r="OO1052" s="308"/>
      <c r="OP1052" s="308"/>
      <c r="OQ1052" s="308"/>
      <c r="OR1052" s="308"/>
      <c r="OS1052" s="308"/>
      <c r="OT1052" s="308"/>
      <c r="OU1052" s="308"/>
      <c r="OV1052" s="308"/>
      <c r="OW1052" s="308"/>
      <c r="OX1052" s="308"/>
      <c r="OY1052" s="308"/>
      <c r="OZ1052" s="308"/>
      <c r="PA1052" s="308"/>
      <c r="PB1052" s="308"/>
      <c r="PC1052" s="308"/>
      <c r="PD1052" s="308"/>
      <c r="PE1052" s="308"/>
      <c r="PF1052" s="308"/>
      <c r="PG1052" s="308"/>
      <c r="PH1052" s="308"/>
      <c r="PI1052" s="308"/>
      <c r="PJ1052" s="308"/>
      <c r="PK1052" s="308"/>
      <c r="PL1052" s="308"/>
      <c r="PM1052" s="308"/>
      <c r="PN1052" s="308"/>
      <c r="PO1052" s="308"/>
      <c r="PP1052" s="308"/>
      <c r="PQ1052" s="308"/>
      <c r="PR1052" s="308"/>
      <c r="PS1052" s="308"/>
      <c r="PT1052" s="308"/>
      <c r="PU1052" s="308"/>
      <c r="PV1052" s="308"/>
      <c r="PW1052" s="308"/>
      <c r="PX1052" s="308"/>
      <c r="PY1052" s="308"/>
      <c r="PZ1052" s="308"/>
      <c r="QA1052" s="308"/>
      <c r="QB1052" s="308"/>
      <c r="QC1052" s="308"/>
      <c r="QD1052" s="308"/>
      <c r="QE1052" s="308"/>
      <c r="QF1052" s="308"/>
      <c r="QG1052" s="308"/>
      <c r="QH1052" s="308"/>
      <c r="QI1052" s="308"/>
      <c r="QJ1052" s="308"/>
      <c r="QK1052" s="308"/>
      <c r="QL1052" s="308"/>
      <c r="QM1052" s="308"/>
      <c r="QN1052" s="308"/>
      <c r="QO1052" s="308"/>
      <c r="QP1052" s="308"/>
      <c r="QQ1052" s="308"/>
      <c r="QR1052" s="308"/>
      <c r="QS1052" s="308"/>
      <c r="QT1052" s="308"/>
      <c r="QU1052" s="308"/>
      <c r="QV1052" s="308"/>
      <c r="QW1052" s="308"/>
      <c r="QX1052" s="308"/>
      <c r="QY1052" s="308"/>
      <c r="QZ1052" s="308"/>
      <c r="RA1052" s="308"/>
      <c r="RB1052" s="308"/>
      <c r="RC1052" s="308"/>
      <c r="RD1052" s="308"/>
      <c r="RE1052" s="308"/>
      <c r="RF1052" s="308"/>
      <c r="RG1052" s="308"/>
      <c r="RH1052" s="308"/>
      <c r="RI1052" s="308"/>
      <c r="RJ1052" s="308"/>
      <c r="RK1052" s="308"/>
      <c r="RL1052" s="308"/>
      <c r="RM1052" s="308"/>
      <c r="RN1052" s="308"/>
      <c r="RO1052" s="308"/>
      <c r="RP1052" s="308"/>
      <c r="RQ1052" s="308"/>
      <c r="RR1052" s="308"/>
      <c r="RS1052" s="308"/>
      <c r="RT1052" s="308"/>
      <c r="RU1052" s="308"/>
      <c r="RV1052" s="308"/>
      <c r="RW1052" s="308"/>
      <c r="RX1052" s="308"/>
      <c r="RY1052" s="308"/>
      <c r="RZ1052" s="308"/>
      <c r="SA1052" s="308"/>
      <c r="SB1052" s="308"/>
      <c r="SC1052" s="308"/>
      <c r="SD1052" s="308"/>
      <c r="SE1052" s="308"/>
      <c r="SF1052" s="308"/>
      <c r="SG1052" s="308"/>
      <c r="SH1052" s="308"/>
      <c r="SI1052" s="308"/>
      <c r="SJ1052" s="308"/>
      <c r="SK1052" s="308"/>
      <c r="SL1052" s="308"/>
      <c r="SM1052" s="308"/>
      <c r="SN1052" s="308"/>
      <c r="SO1052" s="308"/>
      <c r="SP1052" s="308"/>
      <c r="SQ1052" s="308"/>
      <c r="SR1052" s="308"/>
      <c r="SS1052" s="308"/>
      <c r="ST1052" s="308"/>
      <c r="SU1052" s="308"/>
      <c r="SV1052" s="308"/>
      <c r="SW1052" s="308"/>
      <c r="SX1052" s="308"/>
      <c r="SY1052" s="308"/>
      <c r="SZ1052" s="308"/>
      <c r="TA1052" s="308"/>
      <c r="TB1052" s="308"/>
      <c r="TC1052" s="308"/>
      <c r="TD1052" s="308"/>
      <c r="TE1052" s="308"/>
      <c r="TF1052" s="308"/>
      <c r="TG1052" s="308"/>
      <c r="TH1052" s="308"/>
      <c r="TI1052" s="308"/>
      <c r="TJ1052" s="308"/>
      <c r="TK1052" s="308"/>
      <c r="TL1052" s="308"/>
      <c r="TM1052" s="308"/>
      <c r="TN1052" s="308"/>
      <c r="TO1052" s="308"/>
      <c r="TP1052" s="308"/>
      <c r="TQ1052" s="308"/>
      <c r="TR1052" s="308"/>
      <c r="TS1052" s="308"/>
      <c r="TT1052" s="308"/>
      <c r="TU1052" s="308"/>
      <c r="TV1052" s="308"/>
      <c r="TW1052" s="308"/>
      <c r="TX1052" s="308"/>
      <c r="TY1052" s="308"/>
      <c r="TZ1052" s="308"/>
      <c r="UA1052" s="308"/>
      <c r="UB1052" s="308"/>
      <c r="UC1052" s="308"/>
      <c r="UD1052" s="308"/>
      <c r="UE1052" s="308"/>
      <c r="UF1052" s="308"/>
      <c r="UG1052" s="308"/>
      <c r="UH1052" s="308"/>
      <c r="UI1052" s="308"/>
      <c r="UJ1052" s="308"/>
      <c r="UK1052" s="308"/>
      <c r="UL1052" s="308"/>
      <c r="UM1052" s="308"/>
      <c r="UN1052" s="308"/>
      <c r="UO1052" s="308"/>
      <c r="UP1052" s="308"/>
      <c r="UQ1052" s="308"/>
      <c r="UR1052" s="308"/>
      <c r="US1052" s="308"/>
      <c r="UT1052" s="308"/>
      <c r="UU1052" s="308"/>
      <c r="UV1052" s="308"/>
      <c r="UW1052" s="308"/>
      <c r="UX1052" s="308"/>
      <c r="UY1052" s="308"/>
      <c r="UZ1052" s="308"/>
      <c r="VA1052" s="308"/>
      <c r="VB1052" s="308"/>
      <c r="VC1052" s="308"/>
      <c r="VD1052" s="308"/>
      <c r="VE1052" s="308"/>
      <c r="VF1052" s="308"/>
      <c r="VG1052" s="308"/>
      <c r="VH1052" s="308"/>
      <c r="VI1052" s="308"/>
      <c r="VJ1052" s="308"/>
      <c r="VK1052" s="308"/>
      <c r="VL1052" s="308"/>
      <c r="VM1052" s="308"/>
      <c r="VN1052" s="308"/>
      <c r="VO1052" s="308"/>
      <c r="VP1052" s="308"/>
      <c r="VQ1052" s="308"/>
      <c r="VR1052" s="308"/>
      <c r="VS1052" s="308"/>
      <c r="VT1052" s="308"/>
      <c r="VU1052" s="308"/>
      <c r="VV1052" s="308"/>
      <c r="VW1052" s="308"/>
      <c r="VX1052" s="308"/>
      <c r="VY1052" s="308"/>
      <c r="VZ1052" s="308"/>
      <c r="WA1052" s="308"/>
      <c r="WB1052" s="308"/>
      <c r="WC1052" s="308"/>
      <c r="WD1052" s="308"/>
      <c r="WE1052" s="308"/>
      <c r="WF1052" s="308"/>
      <c r="WG1052" s="308"/>
      <c r="WH1052" s="308"/>
      <c r="WI1052" s="308"/>
      <c r="WJ1052" s="308"/>
      <c r="WK1052" s="308"/>
      <c r="WL1052" s="308"/>
      <c r="WM1052" s="308"/>
      <c r="WN1052" s="308"/>
      <c r="WO1052" s="308"/>
      <c r="WP1052" s="308"/>
      <c r="WQ1052" s="308"/>
      <c r="WR1052" s="308"/>
      <c r="WS1052" s="308"/>
      <c r="WT1052" s="308"/>
      <c r="WU1052" s="308"/>
      <c r="WV1052" s="308"/>
      <c r="WW1052" s="308"/>
      <c r="WX1052" s="308"/>
      <c r="WY1052" s="308"/>
      <c r="WZ1052" s="308"/>
      <c r="XA1052" s="308"/>
      <c r="XB1052" s="308"/>
      <c r="XC1052" s="308"/>
      <c r="XD1052" s="308"/>
      <c r="XE1052" s="308"/>
      <c r="XF1052" s="308"/>
      <c r="XG1052" s="308"/>
      <c r="XH1052" s="308"/>
      <c r="XI1052" s="308"/>
      <c r="XJ1052" s="308"/>
      <c r="XK1052" s="308"/>
      <c r="XL1052" s="308"/>
      <c r="XM1052" s="308"/>
      <c r="XN1052" s="308"/>
      <c r="XO1052" s="308"/>
      <c r="XP1052" s="308"/>
      <c r="XQ1052" s="308"/>
      <c r="XR1052" s="308"/>
      <c r="XS1052" s="308"/>
      <c r="XT1052" s="308"/>
      <c r="XU1052" s="308"/>
      <c r="XV1052" s="308"/>
      <c r="XW1052" s="308"/>
      <c r="XX1052" s="308"/>
      <c r="XY1052" s="308"/>
      <c r="XZ1052" s="308"/>
      <c r="YA1052" s="308"/>
      <c r="YB1052" s="308"/>
      <c r="YC1052" s="308"/>
      <c r="YD1052" s="308"/>
      <c r="YE1052" s="308"/>
      <c r="YF1052" s="308"/>
      <c r="YG1052" s="308"/>
      <c r="YH1052" s="308"/>
      <c r="YI1052" s="308"/>
      <c r="YJ1052" s="308"/>
      <c r="YK1052" s="308"/>
      <c r="YL1052" s="308"/>
      <c r="YM1052" s="308"/>
      <c r="YN1052" s="308"/>
      <c r="YO1052" s="308"/>
      <c r="YP1052" s="308"/>
      <c r="YQ1052" s="308"/>
      <c r="YR1052" s="308"/>
      <c r="YS1052" s="308"/>
      <c r="YT1052" s="308"/>
      <c r="YU1052" s="308"/>
      <c r="YV1052" s="308"/>
      <c r="YW1052" s="308"/>
      <c r="YX1052" s="308"/>
      <c r="YY1052" s="308"/>
      <c r="YZ1052" s="308"/>
      <c r="ZA1052" s="308"/>
      <c r="ZB1052" s="308"/>
      <c r="ZC1052" s="308"/>
      <c r="ZD1052" s="308"/>
      <c r="ZE1052" s="308"/>
      <c r="ZF1052" s="308"/>
      <c r="ZG1052" s="308"/>
      <c r="ZH1052" s="308"/>
      <c r="ZI1052" s="308"/>
      <c r="ZJ1052" s="308"/>
      <c r="ZK1052" s="308"/>
      <c r="ZL1052" s="308"/>
      <c r="ZM1052" s="308"/>
      <c r="ZN1052" s="308"/>
      <c r="ZO1052" s="308"/>
      <c r="ZP1052" s="308"/>
      <c r="ZQ1052" s="308"/>
      <c r="ZR1052" s="308"/>
      <c r="ZS1052" s="308"/>
      <c r="ZT1052" s="308"/>
      <c r="ZU1052" s="308"/>
      <c r="ZV1052" s="308"/>
      <c r="ZW1052" s="308"/>
      <c r="ZX1052" s="308"/>
      <c r="ZY1052" s="308"/>
      <c r="ZZ1052" s="308"/>
      <c r="AAA1052" s="308"/>
      <c r="AAB1052" s="308"/>
      <c r="AAC1052" s="308"/>
      <c r="AAD1052" s="308"/>
      <c r="AAE1052" s="308"/>
      <c r="AAF1052" s="308"/>
      <c r="AAG1052" s="308"/>
      <c r="AAH1052" s="308"/>
      <c r="AAI1052" s="308"/>
      <c r="AAJ1052" s="308"/>
      <c r="AAK1052" s="308"/>
      <c r="AAL1052" s="308"/>
      <c r="AAM1052" s="308"/>
      <c r="AAN1052" s="308"/>
      <c r="AAO1052" s="308"/>
      <c r="AAP1052" s="308"/>
      <c r="AAQ1052" s="308"/>
      <c r="AAR1052" s="308"/>
      <c r="AAS1052" s="308"/>
      <c r="AAT1052" s="308"/>
      <c r="AAU1052" s="308"/>
      <c r="AAV1052" s="308"/>
      <c r="AAW1052" s="308"/>
      <c r="AAX1052" s="308"/>
      <c r="AAY1052" s="308"/>
      <c r="AAZ1052" s="308"/>
      <c r="ABA1052" s="308"/>
      <c r="ABB1052" s="308"/>
      <c r="ABC1052" s="308"/>
      <c r="ABD1052" s="308"/>
      <c r="ABE1052" s="308"/>
      <c r="ABF1052" s="308"/>
      <c r="ABG1052" s="308"/>
      <c r="ABH1052" s="308"/>
      <c r="ABI1052" s="308"/>
      <c r="ABJ1052" s="308"/>
      <c r="ABK1052" s="308"/>
      <c r="ABL1052" s="308"/>
      <c r="ABM1052" s="308"/>
      <c r="ABN1052" s="308"/>
      <c r="ABO1052" s="308"/>
      <c r="ABP1052" s="308"/>
      <c r="ABQ1052" s="308"/>
      <c r="ABR1052" s="308"/>
      <c r="ABS1052" s="308"/>
      <c r="ABT1052" s="308"/>
      <c r="ABU1052" s="308"/>
      <c r="ABV1052" s="308"/>
      <c r="ABW1052" s="308"/>
      <c r="ABX1052" s="308"/>
      <c r="ABY1052" s="308"/>
      <c r="ABZ1052" s="308"/>
      <c r="ACA1052" s="308"/>
      <c r="ACB1052" s="308"/>
      <c r="ACC1052" s="308"/>
      <c r="ACD1052" s="308"/>
      <c r="ACE1052" s="308"/>
      <c r="ACF1052" s="308"/>
      <c r="ACG1052" s="308"/>
      <c r="ACH1052" s="308"/>
      <c r="ACI1052" s="308"/>
      <c r="ACJ1052" s="308"/>
      <c r="ACK1052" s="308"/>
      <c r="ACL1052" s="308"/>
      <c r="ACM1052" s="308"/>
      <c r="ACN1052" s="308"/>
      <c r="ACO1052" s="308"/>
      <c r="ACP1052" s="308"/>
      <c r="ACQ1052" s="308"/>
      <c r="ACR1052" s="308"/>
      <c r="ACS1052" s="308"/>
      <c r="ACT1052" s="308"/>
      <c r="ACU1052" s="308"/>
      <c r="ACV1052" s="308"/>
      <c r="ACW1052" s="308"/>
      <c r="ACX1052" s="308"/>
      <c r="ACY1052" s="308"/>
      <c r="ACZ1052" s="308"/>
      <c r="ADA1052" s="308"/>
      <c r="ADB1052" s="308"/>
      <c r="ADC1052" s="308"/>
      <c r="ADD1052" s="308"/>
      <c r="ADE1052" s="308"/>
      <c r="ADF1052" s="308"/>
      <c r="ADG1052" s="308"/>
      <c r="ADH1052" s="308"/>
      <c r="ADI1052" s="308"/>
      <c r="ADJ1052" s="308"/>
      <c r="ADK1052" s="308"/>
      <c r="ADL1052" s="308"/>
      <c r="ADM1052" s="308"/>
      <c r="ADN1052" s="308"/>
      <c r="ADO1052" s="308"/>
      <c r="ADP1052" s="308"/>
      <c r="ADQ1052" s="308"/>
      <c r="ADR1052" s="308"/>
      <c r="ADS1052" s="308"/>
      <c r="ADT1052" s="308"/>
      <c r="ADU1052" s="308"/>
      <c r="ADV1052" s="308"/>
      <c r="ADW1052" s="308"/>
      <c r="ADX1052" s="308"/>
      <c r="ADY1052" s="308"/>
      <c r="ADZ1052" s="308"/>
      <c r="AEA1052" s="308"/>
      <c r="AEB1052" s="308"/>
      <c r="AEC1052" s="308"/>
      <c r="AED1052" s="308"/>
      <c r="AEE1052" s="308"/>
      <c r="AEF1052" s="308"/>
      <c r="AEG1052" s="308"/>
      <c r="AEH1052" s="308"/>
      <c r="AEI1052" s="308"/>
      <c r="AEJ1052" s="308"/>
      <c r="AEK1052" s="308"/>
      <c r="AEL1052" s="308"/>
      <c r="AEM1052" s="308"/>
      <c r="AEN1052" s="308"/>
      <c r="AEO1052" s="308"/>
      <c r="AEP1052" s="308"/>
      <c r="AEQ1052" s="308"/>
      <c r="AER1052" s="308"/>
      <c r="AES1052" s="308"/>
      <c r="AET1052" s="308"/>
      <c r="AEU1052" s="308"/>
      <c r="AEV1052" s="308"/>
      <c r="AEW1052" s="308"/>
      <c r="AEX1052" s="308"/>
      <c r="AEY1052" s="308"/>
      <c r="AEZ1052" s="308"/>
      <c r="AFA1052" s="308"/>
      <c r="AFB1052" s="308"/>
      <c r="AFC1052" s="308"/>
      <c r="AFD1052" s="308"/>
      <c r="AFE1052" s="308"/>
      <c r="AFF1052" s="308"/>
      <c r="AFG1052" s="308"/>
      <c r="AFH1052" s="308"/>
      <c r="AFI1052" s="308"/>
      <c r="AFJ1052" s="308"/>
      <c r="AFK1052" s="308"/>
      <c r="AFL1052" s="308"/>
      <c r="AFM1052" s="308"/>
      <c r="AFN1052" s="308"/>
      <c r="AFO1052" s="308"/>
      <c r="AFP1052" s="308"/>
      <c r="AFQ1052" s="308"/>
      <c r="AFR1052" s="308"/>
      <c r="AFS1052" s="308"/>
      <c r="AFT1052" s="308"/>
      <c r="AFU1052" s="308"/>
      <c r="AFV1052" s="308"/>
      <c r="AFW1052" s="308"/>
      <c r="AFX1052" s="308"/>
      <c r="AFY1052" s="308"/>
      <c r="AFZ1052" s="308"/>
      <c r="AGA1052" s="308"/>
      <c r="AGB1052" s="308"/>
      <c r="AGC1052" s="308"/>
      <c r="AGD1052" s="308"/>
      <c r="AGE1052" s="308"/>
      <c r="AGF1052" s="308"/>
      <c r="AGG1052" s="308"/>
      <c r="AGH1052" s="308"/>
      <c r="AGI1052" s="308"/>
      <c r="AGJ1052" s="308"/>
      <c r="AGK1052" s="308"/>
      <c r="AGL1052" s="308"/>
      <c r="AGM1052" s="308"/>
      <c r="AGN1052" s="308"/>
      <c r="AGO1052" s="308"/>
      <c r="AGP1052" s="308"/>
      <c r="AGQ1052" s="308"/>
      <c r="AGR1052" s="308"/>
      <c r="AGS1052" s="308"/>
      <c r="AGT1052" s="308"/>
      <c r="AGU1052" s="308"/>
      <c r="AGV1052" s="308"/>
      <c r="AGW1052" s="308"/>
      <c r="AGX1052" s="308"/>
      <c r="AGY1052" s="308"/>
      <c r="AGZ1052" s="308"/>
      <c r="AHA1052" s="308"/>
      <c r="AHB1052" s="308"/>
      <c r="AHC1052" s="308"/>
      <c r="AHD1052" s="308"/>
      <c r="AHE1052" s="308"/>
      <c r="AHF1052" s="308"/>
      <c r="AHG1052" s="308"/>
      <c r="AHH1052" s="308"/>
      <c r="AHI1052" s="308"/>
      <c r="AHJ1052" s="308"/>
      <c r="AHK1052" s="308"/>
      <c r="AHL1052" s="308"/>
      <c r="AHM1052" s="308"/>
      <c r="AHN1052" s="308"/>
      <c r="AHO1052" s="308"/>
      <c r="AHP1052" s="308"/>
      <c r="AHQ1052" s="308"/>
      <c r="AHR1052" s="308"/>
      <c r="AHS1052" s="308"/>
      <c r="AHT1052" s="308"/>
      <c r="AHU1052" s="308"/>
      <c r="AHV1052" s="308"/>
      <c r="AHW1052" s="308"/>
      <c r="AHX1052" s="308"/>
      <c r="AHY1052" s="308"/>
      <c r="AHZ1052" s="308"/>
      <c r="AIA1052" s="308"/>
      <c r="AIB1052" s="308"/>
      <c r="AIC1052" s="308"/>
      <c r="AID1052" s="308"/>
      <c r="AIE1052" s="308"/>
      <c r="AIF1052" s="308"/>
      <c r="AIG1052" s="308"/>
      <c r="AIH1052" s="308"/>
      <c r="AII1052" s="308"/>
      <c r="AIJ1052" s="308"/>
      <c r="AIK1052" s="308"/>
      <c r="AIL1052" s="308"/>
      <c r="AIM1052" s="308"/>
      <c r="AIN1052" s="308"/>
      <c r="AIO1052" s="308"/>
      <c r="AIP1052" s="308"/>
      <c r="AIQ1052" s="308"/>
      <c r="AIR1052" s="308"/>
      <c r="AIS1052" s="308"/>
      <c r="AIT1052" s="308"/>
      <c r="AIU1052" s="308"/>
      <c r="AIV1052" s="308"/>
      <c r="AIW1052" s="308"/>
      <c r="AIX1052" s="308"/>
      <c r="AIY1052" s="308"/>
      <c r="AIZ1052" s="308"/>
      <c r="AJA1052" s="308"/>
      <c r="AJB1052" s="308"/>
      <c r="AJC1052" s="308"/>
      <c r="AJD1052" s="308"/>
      <c r="AJE1052" s="308"/>
      <c r="AJF1052" s="308"/>
      <c r="AJG1052" s="308"/>
      <c r="AJH1052" s="308"/>
      <c r="AJI1052" s="308"/>
      <c r="AJJ1052" s="308"/>
      <c r="AJK1052" s="308"/>
      <c r="AJL1052" s="308"/>
      <c r="AJM1052" s="308"/>
      <c r="AJN1052" s="308"/>
      <c r="AJO1052" s="308"/>
      <c r="AJP1052" s="308"/>
      <c r="AJQ1052" s="308"/>
      <c r="AJR1052" s="308"/>
      <c r="AJS1052" s="308"/>
      <c r="AJT1052" s="308"/>
      <c r="AJU1052" s="308"/>
      <c r="AJV1052" s="308"/>
      <c r="AJW1052" s="308"/>
      <c r="AJX1052" s="308"/>
      <c r="AJY1052" s="308"/>
      <c r="AJZ1052" s="308"/>
      <c r="AKA1052" s="308"/>
      <c r="AKB1052" s="308"/>
      <c r="AKC1052" s="308"/>
      <c r="AKD1052" s="308"/>
      <c r="AKE1052" s="308"/>
      <c r="AKF1052" s="308"/>
      <c r="AKG1052" s="308"/>
      <c r="AKH1052" s="308"/>
      <c r="AKI1052" s="308"/>
      <c r="AKJ1052" s="308"/>
      <c r="AKK1052" s="308"/>
      <c r="AKL1052" s="308"/>
      <c r="AKM1052" s="308"/>
      <c r="AKN1052" s="308"/>
      <c r="AKO1052" s="308"/>
      <c r="AKP1052" s="308"/>
      <c r="AKQ1052" s="308"/>
      <c r="AKR1052" s="308"/>
      <c r="AKS1052" s="308"/>
      <c r="AKT1052" s="308"/>
      <c r="AKU1052" s="308"/>
      <c r="AKV1052" s="308"/>
      <c r="AKW1052" s="308"/>
      <c r="AKX1052" s="308"/>
      <c r="AKY1052" s="308"/>
      <c r="AKZ1052" s="308"/>
      <c r="ALA1052" s="308"/>
      <c r="ALB1052" s="308"/>
      <c r="ALC1052" s="308"/>
      <c r="ALD1052" s="308"/>
      <c r="ALE1052" s="308"/>
      <c r="ALF1052" s="308"/>
      <c r="ALG1052" s="308"/>
      <c r="ALH1052" s="308"/>
      <c r="ALI1052" s="308"/>
      <c r="ALJ1052" s="308"/>
      <c r="ALK1052" s="308"/>
      <c r="ALL1052" s="308"/>
      <c r="ALM1052" s="308"/>
      <c r="ALN1052" s="308"/>
      <c r="ALO1052" s="308"/>
      <c r="ALP1052" s="308"/>
      <c r="ALQ1052" s="308"/>
      <c r="ALR1052" s="308"/>
      <c r="ALS1052" s="308"/>
      <c r="ALT1052" s="308"/>
      <c r="ALU1052" s="308"/>
      <c r="ALV1052" s="308"/>
      <c r="ALW1052" s="308"/>
      <c r="ALX1052" s="308"/>
      <c r="ALY1052" s="308"/>
      <c r="ALZ1052" s="308"/>
      <c r="AMA1052" s="308"/>
      <c r="AMB1052" s="308"/>
      <c r="AMC1052" s="308"/>
      <c r="AMD1052" s="308"/>
      <c r="AME1052" s="308"/>
      <c r="AMF1052" s="308"/>
      <c r="AMG1052" s="308"/>
      <c r="AMH1052" s="308"/>
      <c r="AMI1052" s="308"/>
      <c r="AMJ1052" s="308"/>
      <c r="AMK1052" s="308"/>
      <c r="AML1052" s="308"/>
      <c r="AMM1052" s="308"/>
      <c r="AMN1052" s="308"/>
      <c r="AMO1052" s="308"/>
      <c r="AMP1052" s="308"/>
      <c r="AMQ1052" s="308"/>
      <c r="AMR1052" s="308"/>
      <c r="AMS1052" s="308"/>
      <c r="AMT1052" s="308"/>
      <c r="AMU1052" s="308"/>
      <c r="AMV1052" s="308"/>
      <c r="AMW1052" s="308"/>
      <c r="AMX1052" s="308"/>
      <c r="AMY1052" s="308"/>
      <c r="AMZ1052" s="308"/>
      <c r="ANA1052" s="308"/>
      <c r="ANB1052" s="308"/>
      <c r="ANC1052" s="308"/>
      <c r="AND1052" s="308"/>
      <c r="ANE1052" s="308"/>
      <c r="ANF1052" s="308"/>
      <c r="ANG1052" s="308"/>
      <c r="ANH1052" s="308"/>
      <c r="ANI1052" s="308"/>
      <c r="ANJ1052" s="308"/>
      <c r="ANK1052" s="308"/>
      <c r="ANL1052" s="308"/>
      <c r="ANM1052" s="308"/>
      <c r="ANN1052" s="308"/>
      <c r="ANO1052" s="308"/>
      <c r="ANP1052" s="308"/>
      <c r="ANQ1052" s="308"/>
      <c r="ANR1052" s="308"/>
      <c r="ANS1052" s="308"/>
      <c r="ANT1052" s="308"/>
      <c r="ANU1052" s="308"/>
      <c r="ANV1052" s="308"/>
      <c r="ANW1052" s="308"/>
      <c r="ANX1052" s="308"/>
      <c r="ANY1052" s="308"/>
      <c r="ANZ1052" s="308"/>
      <c r="AOA1052" s="308"/>
      <c r="AOB1052" s="308"/>
      <c r="AOC1052" s="308"/>
      <c r="AOD1052" s="308"/>
      <c r="AOE1052" s="308"/>
      <c r="AOF1052" s="308"/>
      <c r="AOG1052" s="308"/>
      <c r="AOH1052" s="308"/>
      <c r="AOI1052" s="308"/>
      <c r="AOJ1052" s="308"/>
      <c r="AOK1052" s="308"/>
      <c r="AOL1052" s="308"/>
      <c r="AOM1052" s="308"/>
      <c r="AON1052" s="308"/>
      <c r="AOO1052" s="308"/>
      <c r="AOP1052" s="308"/>
      <c r="AOQ1052" s="308"/>
      <c r="AOR1052" s="308"/>
      <c r="AOS1052" s="308"/>
      <c r="AOT1052" s="308"/>
      <c r="AOU1052" s="308"/>
      <c r="AOV1052" s="308"/>
      <c r="AOW1052" s="308"/>
      <c r="AOX1052" s="308"/>
      <c r="AOY1052" s="308"/>
      <c r="AOZ1052" s="308"/>
      <c r="APA1052" s="308"/>
      <c r="APB1052" s="308"/>
      <c r="APC1052" s="308"/>
      <c r="APD1052" s="308"/>
      <c r="APE1052" s="308"/>
      <c r="APF1052" s="308"/>
      <c r="APG1052" s="308"/>
      <c r="APH1052" s="308"/>
      <c r="API1052" s="308"/>
      <c r="APJ1052" s="308"/>
      <c r="APK1052" s="308"/>
      <c r="APL1052" s="308"/>
      <c r="APM1052" s="308"/>
      <c r="APN1052" s="308"/>
      <c r="APO1052" s="308"/>
      <c r="APP1052" s="308"/>
      <c r="APQ1052" s="308"/>
      <c r="APR1052" s="308"/>
      <c r="APS1052" s="308"/>
      <c r="APT1052" s="308"/>
      <c r="APU1052" s="308"/>
      <c r="APV1052" s="308"/>
      <c r="APW1052" s="308"/>
      <c r="APX1052" s="308"/>
      <c r="APY1052" s="308"/>
      <c r="APZ1052" s="308"/>
      <c r="AQA1052" s="308"/>
      <c r="AQB1052" s="308"/>
      <c r="AQC1052" s="308"/>
      <c r="AQD1052" s="308"/>
      <c r="AQE1052" s="308"/>
      <c r="AQF1052" s="308"/>
      <c r="AQG1052" s="308"/>
      <c r="AQH1052" s="308"/>
      <c r="AQI1052" s="308"/>
      <c r="AQJ1052" s="308"/>
      <c r="AQK1052" s="308"/>
      <c r="AQL1052" s="308"/>
      <c r="AQM1052" s="308"/>
      <c r="AQN1052" s="308"/>
      <c r="AQO1052" s="308"/>
      <c r="AQP1052" s="308"/>
      <c r="AQQ1052" s="308"/>
      <c r="AQR1052" s="308"/>
      <c r="AQS1052" s="308"/>
      <c r="AQT1052" s="308"/>
      <c r="AQU1052" s="308"/>
      <c r="AQV1052" s="308"/>
      <c r="AQW1052" s="308"/>
      <c r="AQX1052" s="308"/>
      <c r="AQY1052" s="308"/>
      <c r="AQZ1052" s="308"/>
      <c r="ARA1052" s="308"/>
      <c r="ARB1052" s="308"/>
      <c r="ARC1052" s="308"/>
      <c r="ARD1052" s="308"/>
      <c r="ARE1052" s="308"/>
      <c r="ARF1052" s="308"/>
      <c r="ARG1052" s="308"/>
      <c r="ARH1052" s="308"/>
      <c r="ARI1052" s="308"/>
      <c r="ARJ1052" s="308"/>
      <c r="ARK1052" s="308"/>
      <c r="ARL1052" s="308"/>
      <c r="ARM1052" s="308"/>
      <c r="ARN1052" s="308"/>
      <c r="ARO1052" s="308"/>
      <c r="ARP1052" s="308"/>
      <c r="ARQ1052" s="308"/>
      <c r="ARR1052" s="308"/>
      <c r="ARS1052" s="308"/>
      <c r="ART1052" s="308"/>
      <c r="ARU1052" s="308"/>
      <c r="ARV1052" s="308"/>
      <c r="ARW1052" s="308"/>
      <c r="ARX1052" s="308"/>
      <c r="ARY1052" s="308"/>
      <c r="ARZ1052" s="308"/>
      <c r="ASA1052" s="308"/>
      <c r="ASB1052" s="308"/>
      <c r="ASC1052" s="308"/>
      <c r="ASD1052" s="308"/>
      <c r="ASE1052" s="308"/>
      <c r="ASF1052" s="308"/>
      <c r="ASG1052" s="308"/>
      <c r="ASH1052" s="308"/>
      <c r="ASI1052" s="308"/>
      <c r="ASJ1052" s="308"/>
      <c r="ASK1052" s="308"/>
      <c r="ASL1052" s="308"/>
      <c r="ASM1052" s="308"/>
      <c r="ASN1052" s="308"/>
      <c r="ASO1052" s="308"/>
      <c r="ASP1052" s="308"/>
      <c r="ASQ1052" s="308"/>
      <c r="ASR1052" s="308"/>
      <c r="ASS1052" s="308"/>
      <c r="AST1052" s="308"/>
      <c r="ASU1052" s="308"/>
      <c r="ASV1052" s="308"/>
      <c r="ASW1052" s="308"/>
      <c r="ASX1052" s="308"/>
      <c r="ASY1052" s="308"/>
      <c r="ASZ1052" s="308"/>
      <c r="ATA1052" s="308"/>
      <c r="ATB1052" s="308"/>
      <c r="ATC1052" s="308"/>
      <c r="ATD1052" s="308"/>
      <c r="ATE1052" s="308"/>
      <c r="ATF1052" s="308"/>
      <c r="ATG1052" s="308"/>
      <c r="ATH1052" s="308"/>
      <c r="ATI1052" s="308"/>
      <c r="ATJ1052" s="308"/>
      <c r="ATK1052" s="308"/>
      <c r="ATL1052" s="308"/>
      <c r="ATM1052" s="308"/>
      <c r="ATN1052" s="308"/>
      <c r="ATO1052" s="308"/>
      <c r="ATP1052" s="308"/>
      <c r="ATQ1052" s="308"/>
      <c r="ATR1052" s="308"/>
      <c r="ATS1052" s="308"/>
      <c r="ATT1052" s="308"/>
      <c r="ATU1052" s="308"/>
      <c r="ATV1052" s="308"/>
      <c r="ATW1052" s="308"/>
      <c r="ATX1052" s="308"/>
      <c r="ATY1052" s="308"/>
      <c r="ATZ1052" s="308"/>
      <c r="AUA1052" s="308"/>
      <c r="AUB1052" s="308"/>
      <c r="AUC1052" s="308"/>
      <c r="AUD1052" s="308"/>
      <c r="AUE1052" s="308"/>
      <c r="AUF1052" s="308"/>
      <c r="AUG1052" s="308"/>
      <c r="AUH1052" s="308"/>
      <c r="AUI1052" s="308"/>
      <c r="AUJ1052" s="308"/>
      <c r="AUK1052" s="308"/>
      <c r="AUL1052" s="308"/>
      <c r="AUM1052" s="308"/>
      <c r="AUN1052" s="308"/>
      <c r="AUO1052" s="308"/>
      <c r="AUP1052" s="308"/>
      <c r="AUQ1052" s="308"/>
      <c r="AUR1052" s="308"/>
      <c r="AUS1052" s="308"/>
      <c r="AUT1052" s="308"/>
      <c r="AUU1052" s="308"/>
      <c r="AUV1052" s="308"/>
      <c r="AUW1052" s="308"/>
      <c r="AUX1052" s="308"/>
      <c r="AUY1052" s="308"/>
      <c r="AUZ1052" s="308"/>
      <c r="AVA1052" s="308"/>
      <c r="AVB1052" s="308"/>
      <c r="AVC1052" s="308"/>
      <c r="AVD1052" s="308"/>
      <c r="AVE1052" s="308"/>
      <c r="AVF1052" s="308"/>
      <c r="AVG1052" s="308"/>
      <c r="AVH1052" s="308"/>
      <c r="AVI1052" s="308"/>
      <c r="AVJ1052" s="308"/>
      <c r="AVK1052" s="308"/>
      <c r="AVL1052" s="308"/>
      <c r="AVM1052" s="308"/>
      <c r="AVN1052" s="308"/>
      <c r="AVO1052" s="308"/>
      <c r="AVP1052" s="308"/>
      <c r="AVQ1052" s="308"/>
      <c r="AVR1052" s="308"/>
      <c r="AVS1052" s="308"/>
      <c r="AVT1052" s="308"/>
      <c r="AVU1052" s="308"/>
      <c r="AVV1052" s="308"/>
      <c r="AVW1052" s="308"/>
      <c r="AVX1052" s="308"/>
      <c r="AVY1052" s="308"/>
      <c r="AVZ1052" s="308"/>
      <c r="AWA1052" s="308"/>
      <c r="AWB1052" s="308"/>
      <c r="AWC1052" s="308"/>
      <c r="AWD1052" s="308"/>
      <c r="AWE1052" s="308"/>
      <c r="AWF1052" s="308"/>
      <c r="AWG1052" s="308"/>
      <c r="AWH1052" s="308"/>
      <c r="AWI1052" s="308"/>
      <c r="AWJ1052" s="308"/>
      <c r="AWK1052" s="308"/>
      <c r="AWL1052" s="308"/>
      <c r="AWM1052" s="308"/>
      <c r="AWN1052" s="308"/>
      <c r="AWO1052" s="308"/>
      <c r="AWP1052" s="308"/>
      <c r="AWQ1052" s="308"/>
      <c r="AWR1052" s="308"/>
      <c r="AWS1052" s="308"/>
      <c r="AWT1052" s="308"/>
      <c r="AWU1052" s="308"/>
      <c r="AWV1052" s="308"/>
      <c r="AWW1052" s="308"/>
      <c r="AWX1052" s="308"/>
      <c r="AWY1052" s="308"/>
      <c r="AWZ1052" s="308"/>
      <c r="AXA1052" s="308"/>
      <c r="AXB1052" s="308"/>
      <c r="AXC1052" s="308"/>
      <c r="AXD1052" s="308"/>
      <c r="AXE1052" s="308"/>
      <c r="AXF1052" s="308"/>
      <c r="AXG1052" s="308"/>
      <c r="AXH1052" s="308"/>
      <c r="AXI1052" s="308"/>
      <c r="AXJ1052" s="308"/>
      <c r="AXK1052" s="308"/>
      <c r="AXL1052" s="308"/>
      <c r="AXM1052" s="308"/>
      <c r="AXN1052" s="308"/>
      <c r="AXO1052" s="308"/>
      <c r="AXP1052" s="308"/>
      <c r="AXQ1052" s="308"/>
      <c r="AXR1052" s="308"/>
      <c r="AXS1052" s="308"/>
      <c r="AXT1052" s="308"/>
      <c r="AXU1052" s="308"/>
      <c r="AXV1052" s="308"/>
      <c r="AXW1052" s="308"/>
      <c r="AXX1052" s="308"/>
      <c r="AXY1052" s="308"/>
      <c r="AXZ1052" s="308"/>
      <c r="AYA1052" s="308"/>
      <c r="AYB1052" s="308"/>
      <c r="AYC1052" s="308"/>
      <c r="AYD1052" s="308"/>
      <c r="AYE1052" s="308"/>
      <c r="AYF1052" s="308"/>
      <c r="AYG1052" s="308"/>
      <c r="AYH1052" s="308"/>
      <c r="AYI1052" s="308"/>
      <c r="AYJ1052" s="308"/>
      <c r="AYK1052" s="308"/>
      <c r="AYL1052" s="308"/>
      <c r="AYM1052" s="308"/>
      <c r="AYN1052" s="308"/>
      <c r="AYO1052" s="308"/>
      <c r="AYP1052" s="308"/>
      <c r="AYQ1052" s="308"/>
      <c r="AYR1052" s="308"/>
      <c r="AYS1052" s="308"/>
      <c r="AYT1052" s="308"/>
      <c r="AYU1052" s="308"/>
      <c r="AYV1052" s="308"/>
      <c r="AYW1052" s="308"/>
      <c r="AYX1052" s="308"/>
      <c r="AYY1052" s="308"/>
      <c r="AYZ1052" s="308"/>
      <c r="AZA1052" s="308"/>
      <c r="AZB1052" s="308"/>
      <c r="AZC1052" s="308"/>
      <c r="AZD1052" s="308"/>
      <c r="AZE1052" s="308"/>
      <c r="AZF1052" s="308"/>
      <c r="AZG1052" s="308"/>
      <c r="AZH1052" s="308"/>
      <c r="AZI1052" s="308"/>
      <c r="AZJ1052" s="308"/>
      <c r="AZK1052" s="308"/>
      <c r="AZL1052" s="308"/>
      <c r="AZM1052" s="308"/>
      <c r="AZN1052" s="308"/>
      <c r="AZO1052" s="308"/>
      <c r="AZP1052" s="308"/>
      <c r="AZQ1052" s="308"/>
      <c r="AZR1052" s="308"/>
      <c r="AZS1052" s="308"/>
      <c r="AZT1052" s="308"/>
      <c r="AZU1052" s="308"/>
      <c r="AZV1052" s="308"/>
      <c r="AZW1052" s="308"/>
      <c r="AZX1052" s="308"/>
      <c r="AZY1052" s="308"/>
      <c r="AZZ1052" s="308"/>
      <c r="BAA1052" s="308"/>
      <c r="BAB1052" s="308"/>
      <c r="BAC1052" s="308"/>
      <c r="BAD1052" s="308"/>
      <c r="BAE1052" s="308"/>
      <c r="BAF1052" s="308"/>
      <c r="BAG1052" s="308"/>
      <c r="BAH1052" s="308"/>
      <c r="BAI1052" s="308"/>
      <c r="BAJ1052" s="308"/>
      <c r="BAK1052" s="308"/>
      <c r="BAL1052" s="308"/>
      <c r="BAM1052" s="308"/>
      <c r="BAN1052" s="308"/>
      <c r="BAO1052" s="308"/>
      <c r="BAP1052" s="308"/>
      <c r="BAQ1052" s="308"/>
      <c r="BAR1052" s="308"/>
      <c r="BAS1052" s="308"/>
      <c r="BAT1052" s="308"/>
      <c r="BAU1052" s="308"/>
      <c r="BAV1052" s="308"/>
      <c r="BAW1052" s="308"/>
      <c r="BAX1052" s="308"/>
      <c r="BAY1052" s="308"/>
      <c r="BAZ1052" s="308"/>
      <c r="BBA1052" s="308"/>
      <c r="BBB1052" s="308"/>
      <c r="BBC1052" s="308"/>
      <c r="BBD1052" s="308"/>
      <c r="BBE1052" s="308"/>
      <c r="BBF1052" s="308"/>
      <c r="BBG1052" s="308"/>
      <c r="BBH1052" s="308"/>
      <c r="BBI1052" s="308"/>
      <c r="BBJ1052" s="308"/>
      <c r="BBK1052" s="308"/>
      <c r="BBL1052" s="308"/>
      <c r="BBM1052" s="308"/>
      <c r="BBN1052" s="308"/>
      <c r="BBO1052" s="308"/>
      <c r="BBP1052" s="308"/>
      <c r="BBQ1052" s="308"/>
      <c r="BBR1052" s="308"/>
      <c r="BBS1052" s="308"/>
      <c r="BBT1052" s="308"/>
      <c r="BBU1052" s="308"/>
      <c r="BBV1052" s="308"/>
      <c r="BBW1052" s="308"/>
      <c r="BBX1052" s="308"/>
      <c r="BBY1052" s="308"/>
      <c r="BBZ1052" s="308"/>
      <c r="BCA1052" s="308"/>
      <c r="BCB1052" s="308"/>
      <c r="BCC1052" s="308"/>
      <c r="BCD1052" s="308"/>
      <c r="BCE1052" s="308"/>
      <c r="BCF1052" s="308"/>
      <c r="BCG1052" s="308"/>
      <c r="BCH1052" s="308"/>
      <c r="BCI1052" s="308"/>
      <c r="BCJ1052" s="308"/>
      <c r="BCK1052" s="308"/>
      <c r="BCL1052" s="308"/>
      <c r="BCM1052" s="308"/>
      <c r="BCN1052" s="308"/>
      <c r="BCO1052" s="308"/>
      <c r="BCP1052" s="308"/>
      <c r="BCQ1052" s="308"/>
      <c r="BCR1052" s="308"/>
      <c r="BCS1052" s="308"/>
      <c r="BCT1052" s="308"/>
      <c r="BCU1052" s="308"/>
      <c r="BCV1052" s="308"/>
      <c r="BCW1052" s="308"/>
      <c r="BCX1052" s="308"/>
      <c r="BCY1052" s="308"/>
      <c r="BCZ1052" s="308"/>
      <c r="BDA1052" s="308"/>
      <c r="BDB1052" s="308"/>
      <c r="BDC1052" s="308"/>
      <c r="BDD1052" s="308"/>
      <c r="BDE1052" s="308"/>
      <c r="BDF1052" s="308"/>
      <c r="BDG1052" s="308"/>
      <c r="BDH1052" s="308"/>
      <c r="BDI1052" s="308"/>
      <c r="BDJ1052" s="308"/>
      <c r="BDK1052" s="308"/>
      <c r="BDL1052" s="308"/>
      <c r="BDM1052" s="308"/>
      <c r="BDN1052" s="308"/>
      <c r="BDO1052" s="308"/>
      <c r="BDP1052" s="308"/>
      <c r="BDQ1052" s="308"/>
      <c r="BDR1052" s="308"/>
      <c r="BDS1052" s="308"/>
      <c r="BDT1052" s="308"/>
      <c r="BDU1052" s="308"/>
      <c r="BDV1052" s="308"/>
      <c r="BDW1052" s="308"/>
      <c r="BDX1052" s="308"/>
      <c r="BDY1052" s="308"/>
      <c r="BDZ1052" s="308"/>
      <c r="BEA1052" s="308"/>
      <c r="BEB1052" s="308"/>
      <c r="BEC1052" s="308"/>
      <c r="BED1052" s="308"/>
      <c r="BEE1052" s="308"/>
      <c r="BEF1052" s="308"/>
      <c r="BEG1052" s="308"/>
      <c r="BEH1052" s="308"/>
      <c r="BEI1052" s="308"/>
      <c r="BEJ1052" s="308"/>
      <c r="BEK1052" s="308"/>
      <c r="BEL1052" s="308"/>
      <c r="BEM1052" s="308"/>
      <c r="BEN1052" s="308"/>
      <c r="BEO1052" s="308"/>
      <c r="BEP1052" s="308"/>
      <c r="BEQ1052" s="308"/>
      <c r="BER1052" s="308"/>
      <c r="BES1052" s="308"/>
      <c r="BET1052" s="308"/>
      <c r="BEU1052" s="308"/>
      <c r="BEV1052" s="308"/>
      <c r="BEW1052" s="308"/>
      <c r="BEX1052" s="308"/>
      <c r="BEY1052" s="308"/>
      <c r="BEZ1052" s="308"/>
      <c r="BFA1052" s="308"/>
      <c r="BFB1052" s="308"/>
      <c r="BFC1052" s="308"/>
      <c r="BFD1052" s="308"/>
      <c r="BFE1052" s="308"/>
      <c r="BFF1052" s="308"/>
      <c r="BFG1052" s="308"/>
      <c r="BFH1052" s="308"/>
      <c r="BFI1052" s="308"/>
      <c r="BFJ1052" s="308"/>
      <c r="BFK1052" s="308"/>
      <c r="BFL1052" s="308"/>
      <c r="BFM1052" s="308"/>
      <c r="BFN1052" s="308"/>
      <c r="BFO1052" s="308"/>
      <c r="BFP1052" s="308"/>
      <c r="BFQ1052" s="308"/>
      <c r="BFR1052" s="308"/>
      <c r="BFS1052" s="308"/>
      <c r="BFT1052" s="308"/>
      <c r="BFU1052" s="308"/>
      <c r="BFV1052" s="308"/>
      <c r="BFW1052" s="308"/>
      <c r="BFX1052" s="308"/>
      <c r="BFY1052" s="308"/>
      <c r="BFZ1052" s="308"/>
      <c r="BGA1052" s="308"/>
      <c r="BGB1052" s="308"/>
      <c r="BGC1052" s="308"/>
      <c r="BGD1052" s="308"/>
      <c r="BGE1052" s="308"/>
      <c r="BGF1052" s="308"/>
      <c r="BGG1052" s="308"/>
      <c r="BGH1052" s="308"/>
      <c r="BGI1052" s="308"/>
      <c r="BGJ1052" s="308"/>
      <c r="BGK1052" s="308"/>
      <c r="BGL1052" s="308"/>
      <c r="BGM1052" s="308"/>
      <c r="BGN1052" s="308"/>
      <c r="BGO1052" s="308"/>
      <c r="BGP1052" s="308"/>
      <c r="BGQ1052" s="308"/>
      <c r="BGR1052" s="308"/>
      <c r="BGS1052" s="308"/>
      <c r="BGT1052" s="308"/>
      <c r="BGU1052" s="308"/>
      <c r="BGV1052" s="308"/>
      <c r="BGW1052" s="308"/>
      <c r="BGX1052" s="308"/>
      <c r="BGY1052" s="308"/>
      <c r="BGZ1052" s="308"/>
      <c r="BHA1052" s="308"/>
      <c r="BHB1052" s="308"/>
      <c r="BHC1052" s="308"/>
      <c r="BHD1052" s="308"/>
      <c r="BHE1052" s="308"/>
      <c r="BHF1052" s="308"/>
      <c r="BHG1052" s="308"/>
      <c r="BHH1052" s="308"/>
      <c r="BHI1052" s="308"/>
      <c r="BHJ1052" s="308"/>
      <c r="BHK1052" s="308"/>
      <c r="BHL1052" s="308"/>
      <c r="BHM1052" s="308"/>
      <c r="BHN1052" s="308"/>
      <c r="BHO1052" s="308"/>
      <c r="BHP1052" s="308"/>
      <c r="BHQ1052" s="308"/>
      <c r="BHR1052" s="308"/>
      <c r="BHS1052" s="308"/>
      <c r="BHT1052" s="308"/>
      <c r="BHU1052" s="308"/>
      <c r="BHV1052" s="308"/>
      <c r="BHW1052" s="308"/>
      <c r="BHX1052" s="308"/>
      <c r="BHY1052" s="308"/>
      <c r="BHZ1052" s="308"/>
      <c r="BIA1052" s="308"/>
      <c r="BIB1052" s="308"/>
      <c r="BIC1052" s="308"/>
      <c r="BID1052" s="308"/>
      <c r="BIE1052" s="308"/>
      <c r="BIF1052" s="308"/>
      <c r="BIG1052" s="308"/>
      <c r="BIH1052" s="308"/>
      <c r="BII1052" s="308"/>
      <c r="BIJ1052" s="308"/>
      <c r="BIK1052" s="308"/>
      <c r="BIL1052" s="308"/>
      <c r="BIM1052" s="308"/>
      <c r="BIN1052" s="308"/>
      <c r="BIO1052" s="308"/>
      <c r="BIP1052" s="308"/>
      <c r="BIQ1052" s="308"/>
      <c r="BIR1052" s="308"/>
      <c r="BIS1052" s="308"/>
      <c r="BIT1052" s="308"/>
      <c r="BIU1052" s="308"/>
      <c r="BIV1052" s="308"/>
      <c r="BIW1052" s="308"/>
      <c r="BIX1052" s="308"/>
      <c r="BIY1052" s="308"/>
      <c r="BIZ1052" s="308"/>
      <c r="BJA1052" s="308"/>
      <c r="BJB1052" s="308"/>
      <c r="BJC1052" s="308"/>
      <c r="BJD1052" s="308"/>
      <c r="BJE1052" s="308"/>
      <c r="BJF1052" s="308"/>
      <c r="BJG1052" s="308"/>
      <c r="BJH1052" s="308"/>
      <c r="BJI1052" s="308"/>
      <c r="BJJ1052" s="308"/>
      <c r="BJK1052" s="308"/>
      <c r="BJL1052" s="308"/>
      <c r="BJM1052" s="308"/>
      <c r="BJN1052" s="308"/>
      <c r="BJO1052" s="308"/>
      <c r="BJP1052" s="308"/>
      <c r="BJQ1052" s="308"/>
      <c r="BJR1052" s="308"/>
      <c r="BJS1052" s="308"/>
      <c r="BJT1052" s="308"/>
      <c r="BJU1052" s="308"/>
      <c r="BJV1052" s="308"/>
      <c r="BJW1052" s="308"/>
      <c r="BJX1052" s="308"/>
      <c r="BJY1052" s="308"/>
      <c r="BJZ1052" s="308"/>
      <c r="BKA1052" s="308"/>
      <c r="BKB1052" s="308"/>
      <c r="BKC1052" s="308"/>
      <c r="BKD1052" s="308"/>
      <c r="BKE1052" s="308"/>
      <c r="BKF1052" s="308"/>
      <c r="BKG1052" s="308"/>
      <c r="BKH1052" s="308"/>
      <c r="BKI1052" s="308"/>
      <c r="BKJ1052" s="308"/>
      <c r="BKK1052" s="308"/>
      <c r="BKL1052" s="308"/>
      <c r="BKM1052" s="308"/>
      <c r="BKN1052" s="308"/>
      <c r="BKO1052" s="308"/>
      <c r="BKP1052" s="308"/>
      <c r="BKQ1052" s="308"/>
      <c r="BKR1052" s="308"/>
      <c r="BKS1052" s="308"/>
      <c r="BKT1052" s="308"/>
      <c r="BKU1052" s="308"/>
      <c r="BKV1052" s="308"/>
      <c r="BKW1052" s="308"/>
      <c r="BKX1052" s="308"/>
      <c r="BKY1052" s="308"/>
      <c r="BKZ1052" s="308"/>
      <c r="BLA1052" s="308"/>
      <c r="BLB1052" s="308"/>
      <c r="BLC1052" s="308"/>
      <c r="BLD1052" s="308"/>
      <c r="BLE1052" s="308"/>
      <c r="BLF1052" s="308"/>
      <c r="BLG1052" s="308"/>
      <c r="BLH1052" s="308"/>
      <c r="BLI1052" s="308"/>
      <c r="BLJ1052" s="308"/>
      <c r="BLK1052" s="308"/>
      <c r="BLL1052" s="308"/>
      <c r="BLM1052" s="308"/>
      <c r="BLN1052" s="308"/>
      <c r="BLO1052" s="308"/>
      <c r="BLP1052" s="308"/>
      <c r="BLQ1052" s="308"/>
      <c r="BLR1052" s="308"/>
      <c r="BLS1052" s="308"/>
      <c r="BLT1052" s="308"/>
      <c r="BLU1052" s="308"/>
      <c r="BLV1052" s="308"/>
      <c r="BLW1052" s="308"/>
      <c r="BLX1052" s="308"/>
      <c r="BLY1052" s="308"/>
      <c r="BLZ1052" s="308"/>
      <c r="BMA1052" s="308"/>
      <c r="BMB1052" s="308"/>
      <c r="BMC1052" s="308"/>
      <c r="BMD1052" s="308"/>
      <c r="BME1052" s="308"/>
      <c r="BMF1052" s="308"/>
      <c r="BMG1052" s="308"/>
      <c r="BMH1052" s="308"/>
      <c r="BMI1052" s="308"/>
      <c r="BMJ1052" s="308"/>
      <c r="BMK1052" s="308"/>
      <c r="BML1052" s="308"/>
      <c r="BMM1052" s="308"/>
      <c r="BMN1052" s="308"/>
      <c r="BMO1052" s="308"/>
      <c r="BMP1052" s="308"/>
      <c r="BMQ1052" s="308"/>
      <c r="BMR1052" s="308"/>
      <c r="BMS1052" s="308"/>
      <c r="BMT1052" s="308"/>
      <c r="BMU1052" s="308"/>
      <c r="BMV1052" s="308"/>
      <c r="BMW1052" s="308"/>
      <c r="BMX1052" s="308"/>
      <c r="BMY1052" s="308"/>
      <c r="BMZ1052" s="308"/>
      <c r="BNA1052" s="308"/>
      <c r="BNB1052" s="308"/>
      <c r="BNC1052" s="308"/>
      <c r="BND1052" s="308"/>
      <c r="BNE1052" s="308"/>
      <c r="BNF1052" s="308"/>
      <c r="BNG1052" s="308"/>
      <c r="BNH1052" s="308"/>
      <c r="BNI1052" s="308"/>
      <c r="BNJ1052" s="308"/>
      <c r="BNK1052" s="308"/>
      <c r="BNL1052" s="308"/>
      <c r="BNM1052" s="308"/>
      <c r="BNN1052" s="308"/>
      <c r="BNO1052" s="308"/>
      <c r="BNP1052" s="308"/>
      <c r="BNQ1052" s="308"/>
      <c r="BNR1052" s="308"/>
      <c r="BNS1052" s="308"/>
      <c r="BNT1052" s="308"/>
      <c r="BNU1052" s="308"/>
      <c r="BNV1052" s="308"/>
      <c r="BNW1052" s="308"/>
      <c r="BNX1052" s="308"/>
      <c r="BNY1052" s="308"/>
      <c r="BNZ1052" s="308"/>
      <c r="BOA1052" s="308"/>
      <c r="BOB1052" s="308"/>
      <c r="BOC1052" s="308"/>
      <c r="BOD1052" s="308"/>
      <c r="BOE1052" s="308"/>
      <c r="BOF1052" s="308"/>
      <c r="BOG1052" s="308"/>
      <c r="BOH1052" s="308"/>
      <c r="BOI1052" s="308"/>
      <c r="BOJ1052" s="308"/>
      <c r="BOK1052" s="308"/>
      <c r="BOL1052" s="308"/>
      <c r="BOM1052" s="308"/>
      <c r="BON1052" s="308"/>
      <c r="BOO1052" s="308"/>
      <c r="BOP1052" s="308"/>
      <c r="BOQ1052" s="308"/>
      <c r="BOR1052" s="308"/>
      <c r="BOS1052" s="308"/>
      <c r="BOT1052" s="308"/>
      <c r="BOU1052" s="308"/>
      <c r="BOV1052" s="308"/>
      <c r="BOW1052" s="308"/>
      <c r="BOX1052" s="308"/>
      <c r="BOY1052" s="308"/>
      <c r="BOZ1052" s="308"/>
      <c r="BPA1052" s="308"/>
      <c r="BPB1052" s="308"/>
      <c r="BPC1052" s="308"/>
      <c r="BPD1052" s="308"/>
      <c r="BPE1052" s="308"/>
      <c r="BPF1052" s="308"/>
      <c r="BPG1052" s="308"/>
      <c r="BPH1052" s="308"/>
      <c r="BPI1052" s="308"/>
      <c r="BPJ1052" s="308"/>
      <c r="BPK1052" s="308"/>
      <c r="BPL1052" s="308"/>
      <c r="BPM1052" s="308"/>
      <c r="BPN1052" s="308"/>
      <c r="BPO1052" s="308"/>
      <c r="BPP1052" s="308"/>
      <c r="BPQ1052" s="308"/>
      <c r="BPR1052" s="308"/>
      <c r="BPS1052" s="308"/>
      <c r="BPT1052" s="308"/>
      <c r="BPU1052" s="308"/>
      <c r="BPV1052" s="308"/>
      <c r="BPW1052" s="308"/>
      <c r="BPX1052" s="308"/>
      <c r="BPY1052" s="308"/>
      <c r="BPZ1052" s="308"/>
      <c r="BQA1052" s="308"/>
      <c r="BQB1052" s="308"/>
      <c r="BQC1052" s="308"/>
      <c r="BQD1052" s="308"/>
      <c r="BQE1052" s="308"/>
      <c r="BQF1052" s="308"/>
      <c r="BQG1052" s="308"/>
      <c r="BQH1052" s="308"/>
      <c r="BQI1052" s="308"/>
      <c r="BQJ1052" s="308"/>
      <c r="BQK1052" s="308"/>
      <c r="BQL1052" s="308"/>
      <c r="BQM1052" s="308"/>
      <c r="BQN1052" s="308"/>
      <c r="BQO1052" s="308"/>
      <c r="BQP1052" s="308"/>
      <c r="BQQ1052" s="308"/>
      <c r="BQR1052" s="308"/>
      <c r="BQS1052" s="308"/>
      <c r="BQT1052" s="308"/>
      <c r="BQU1052" s="308"/>
      <c r="BQV1052" s="308"/>
      <c r="BQW1052" s="308"/>
      <c r="BQX1052" s="308"/>
      <c r="BQY1052" s="308"/>
      <c r="BQZ1052" s="308"/>
      <c r="BRA1052" s="308"/>
      <c r="BRB1052" s="308"/>
      <c r="BRC1052" s="308"/>
      <c r="BRD1052" s="308"/>
      <c r="BRE1052" s="308"/>
      <c r="BRF1052" s="308"/>
      <c r="BRG1052" s="308"/>
      <c r="BRH1052" s="308"/>
      <c r="BRI1052" s="308"/>
      <c r="BRJ1052" s="308"/>
      <c r="BRK1052" s="308"/>
      <c r="BRL1052" s="308"/>
      <c r="BRM1052" s="308"/>
      <c r="BRN1052" s="308"/>
      <c r="BRO1052" s="308"/>
      <c r="BRP1052" s="308"/>
      <c r="BRQ1052" s="308"/>
      <c r="BRR1052" s="308"/>
      <c r="BRS1052" s="308"/>
      <c r="BRT1052" s="308"/>
      <c r="BRU1052" s="308"/>
      <c r="BRV1052" s="308"/>
      <c r="BRW1052" s="308"/>
      <c r="BRX1052" s="308"/>
      <c r="BRY1052" s="308"/>
      <c r="BRZ1052" s="308"/>
      <c r="BSA1052" s="308"/>
      <c r="BSB1052" s="308"/>
      <c r="BSC1052" s="308"/>
      <c r="BSD1052" s="308"/>
      <c r="BSE1052" s="308"/>
      <c r="BSF1052" s="308"/>
      <c r="BSG1052" s="308"/>
      <c r="BSH1052" s="308"/>
      <c r="BSI1052" s="308"/>
      <c r="BSJ1052" s="308"/>
      <c r="BSK1052" s="308"/>
      <c r="BSL1052" s="308"/>
      <c r="BSM1052" s="308"/>
      <c r="BSN1052" s="308"/>
      <c r="BSO1052" s="308"/>
      <c r="BSP1052" s="308"/>
      <c r="BSQ1052" s="308"/>
      <c r="BSR1052" s="308"/>
      <c r="BSS1052" s="308"/>
      <c r="BST1052" s="308"/>
      <c r="BSU1052" s="308"/>
      <c r="BSV1052" s="308"/>
      <c r="BSW1052" s="308"/>
      <c r="BSX1052" s="308"/>
      <c r="BSY1052" s="308"/>
      <c r="BSZ1052" s="308"/>
      <c r="BTA1052" s="308"/>
      <c r="BTB1052" s="308"/>
      <c r="BTC1052" s="308"/>
      <c r="BTD1052" s="308"/>
      <c r="BTE1052" s="308"/>
      <c r="BTF1052" s="308"/>
      <c r="BTG1052" s="308"/>
      <c r="BTH1052" s="308"/>
      <c r="BTI1052" s="308"/>
      <c r="BTJ1052" s="308"/>
      <c r="BTK1052" s="308"/>
      <c r="BTL1052" s="308"/>
      <c r="BTM1052" s="308"/>
      <c r="BTN1052" s="308"/>
      <c r="BTO1052" s="308"/>
      <c r="BTP1052" s="308"/>
      <c r="BTQ1052" s="308"/>
      <c r="BTR1052" s="308"/>
      <c r="BTS1052" s="308"/>
      <c r="BTT1052" s="308"/>
      <c r="BTU1052" s="308"/>
      <c r="BTV1052" s="308"/>
      <c r="BTW1052" s="308"/>
      <c r="BTX1052" s="308"/>
      <c r="BTY1052" s="308"/>
      <c r="BTZ1052" s="308"/>
      <c r="BUA1052" s="308"/>
      <c r="BUB1052" s="308"/>
      <c r="BUC1052" s="308"/>
      <c r="BUD1052" s="308"/>
      <c r="BUE1052" s="308"/>
      <c r="BUF1052" s="308"/>
      <c r="BUG1052" s="308"/>
      <c r="BUH1052" s="308"/>
      <c r="BUI1052" s="308"/>
      <c r="BUJ1052" s="308"/>
      <c r="BUK1052" s="308"/>
      <c r="BUL1052" s="308"/>
      <c r="BUM1052" s="308"/>
      <c r="BUN1052" s="308"/>
      <c r="BUO1052" s="308"/>
      <c r="BUP1052" s="308"/>
      <c r="BUQ1052" s="308"/>
      <c r="BUR1052" s="308"/>
      <c r="BUS1052" s="308"/>
      <c r="BUT1052" s="308"/>
      <c r="BUU1052" s="308"/>
      <c r="BUV1052" s="308"/>
      <c r="BUW1052" s="308"/>
      <c r="BUX1052" s="308"/>
      <c r="BUY1052" s="308"/>
      <c r="BUZ1052" s="308"/>
      <c r="BVA1052" s="308"/>
      <c r="BVB1052" s="308"/>
      <c r="BVC1052" s="308"/>
      <c r="BVD1052" s="308"/>
      <c r="BVE1052" s="308"/>
      <c r="BVF1052" s="308"/>
      <c r="BVG1052" s="308"/>
      <c r="BVH1052" s="308"/>
      <c r="BVI1052" s="308"/>
      <c r="BVJ1052" s="308"/>
      <c r="BVK1052" s="308"/>
      <c r="BVL1052" s="308"/>
      <c r="BVM1052" s="308"/>
      <c r="BVN1052" s="308"/>
      <c r="BVO1052" s="308"/>
      <c r="BVP1052" s="308"/>
      <c r="BVQ1052" s="308"/>
      <c r="BVR1052" s="308"/>
      <c r="BVS1052" s="308"/>
      <c r="BVT1052" s="308"/>
      <c r="BVU1052" s="308"/>
      <c r="BVV1052" s="308"/>
      <c r="BVW1052" s="308"/>
      <c r="BVX1052" s="308"/>
      <c r="BVY1052" s="308"/>
      <c r="BVZ1052" s="308"/>
      <c r="BWA1052" s="308"/>
      <c r="BWB1052" s="308"/>
      <c r="BWC1052" s="308"/>
      <c r="BWD1052" s="308"/>
      <c r="BWE1052" s="308"/>
      <c r="BWF1052" s="308"/>
      <c r="BWG1052" s="308"/>
      <c r="BWH1052" s="308"/>
      <c r="BWI1052" s="308"/>
      <c r="BWJ1052" s="308"/>
      <c r="BWK1052" s="308"/>
      <c r="BWL1052" s="308"/>
      <c r="BWM1052" s="308"/>
      <c r="BWN1052" s="308"/>
      <c r="BWO1052" s="308"/>
      <c r="BWP1052" s="308"/>
      <c r="BWQ1052" s="308"/>
      <c r="BWR1052" s="308"/>
      <c r="BWS1052" s="308"/>
      <c r="BWT1052" s="308"/>
      <c r="BWU1052" s="308"/>
      <c r="BWV1052" s="308"/>
      <c r="BWW1052" s="308"/>
      <c r="BWX1052" s="308"/>
      <c r="BWY1052" s="308"/>
      <c r="BWZ1052" s="308"/>
      <c r="BXA1052" s="308"/>
      <c r="BXB1052" s="308"/>
      <c r="BXC1052" s="308"/>
      <c r="BXD1052" s="308"/>
      <c r="BXE1052" s="308"/>
      <c r="BXF1052" s="308"/>
      <c r="BXG1052" s="308"/>
      <c r="BXH1052" s="308"/>
      <c r="BXI1052" s="308"/>
      <c r="BXJ1052" s="308"/>
      <c r="BXK1052" s="308"/>
      <c r="BXL1052" s="308"/>
      <c r="BXM1052" s="308"/>
      <c r="BXN1052" s="308"/>
      <c r="BXO1052" s="308"/>
      <c r="BXP1052" s="308"/>
      <c r="BXQ1052" s="308"/>
      <c r="BXR1052" s="308"/>
      <c r="BXS1052" s="308"/>
      <c r="BXT1052" s="308"/>
      <c r="BXU1052" s="308"/>
      <c r="BXV1052" s="308"/>
      <c r="BXW1052" s="308"/>
      <c r="BXX1052" s="308"/>
      <c r="BXY1052" s="308"/>
      <c r="BXZ1052" s="308"/>
      <c r="BYA1052" s="308"/>
      <c r="BYB1052" s="308"/>
      <c r="BYC1052" s="308"/>
      <c r="BYD1052" s="308"/>
      <c r="BYE1052" s="308"/>
      <c r="BYF1052" s="308"/>
      <c r="BYG1052" s="308"/>
      <c r="BYH1052" s="308"/>
      <c r="BYI1052" s="308"/>
      <c r="BYJ1052" s="308"/>
      <c r="BYK1052" s="308"/>
      <c r="BYL1052" s="308"/>
      <c r="BYM1052" s="308"/>
      <c r="BYN1052" s="308"/>
      <c r="BYO1052" s="308"/>
      <c r="BYP1052" s="308"/>
      <c r="BYQ1052" s="308"/>
      <c r="BYR1052" s="308"/>
      <c r="BYS1052" s="308"/>
      <c r="BYT1052" s="308"/>
      <c r="BYU1052" s="308"/>
      <c r="BYV1052" s="308"/>
      <c r="BYW1052" s="308"/>
      <c r="BYX1052" s="308"/>
      <c r="BYY1052" s="308"/>
      <c r="BYZ1052" s="308"/>
      <c r="BZA1052" s="308"/>
      <c r="BZB1052" s="308"/>
      <c r="BZC1052" s="308"/>
      <c r="BZD1052" s="308"/>
      <c r="BZE1052" s="308"/>
      <c r="BZF1052" s="308"/>
      <c r="BZG1052" s="308"/>
      <c r="BZH1052" s="308"/>
      <c r="BZI1052" s="308"/>
      <c r="BZJ1052" s="308"/>
      <c r="BZK1052" s="308"/>
      <c r="BZL1052" s="308"/>
      <c r="BZM1052" s="308"/>
      <c r="BZN1052" s="308"/>
      <c r="BZO1052" s="308"/>
      <c r="BZP1052" s="308"/>
      <c r="BZQ1052" s="308"/>
      <c r="BZR1052" s="308"/>
      <c r="BZS1052" s="308"/>
      <c r="BZT1052" s="308"/>
      <c r="BZU1052" s="308"/>
      <c r="BZV1052" s="308"/>
      <c r="BZW1052" s="308"/>
      <c r="BZX1052" s="308"/>
      <c r="BZY1052" s="308"/>
      <c r="BZZ1052" s="308"/>
      <c r="CAA1052" s="308"/>
      <c r="CAB1052" s="308"/>
      <c r="CAC1052" s="308"/>
      <c r="CAD1052" s="308"/>
      <c r="CAE1052" s="308"/>
      <c r="CAF1052" s="308"/>
      <c r="CAG1052" s="308"/>
      <c r="CAH1052" s="308"/>
      <c r="CAI1052" s="308"/>
      <c r="CAJ1052" s="308"/>
      <c r="CAK1052" s="308"/>
      <c r="CAL1052" s="308"/>
      <c r="CAM1052" s="308"/>
      <c r="CAN1052" s="308"/>
      <c r="CAO1052" s="308"/>
      <c r="CAP1052" s="308"/>
      <c r="CAQ1052" s="308"/>
      <c r="CAR1052" s="308"/>
      <c r="CAS1052" s="308"/>
      <c r="CAT1052" s="308"/>
      <c r="CAU1052" s="308"/>
      <c r="CAV1052" s="308"/>
      <c r="CAW1052" s="308"/>
      <c r="CAX1052" s="308"/>
      <c r="CAY1052" s="308"/>
      <c r="CAZ1052" s="308"/>
      <c r="CBA1052" s="308"/>
      <c r="CBB1052" s="308"/>
      <c r="CBC1052" s="308"/>
      <c r="CBD1052" s="308"/>
      <c r="CBE1052" s="308"/>
      <c r="CBF1052" s="308"/>
      <c r="CBG1052" s="308"/>
      <c r="CBH1052" s="308"/>
      <c r="CBI1052" s="308"/>
      <c r="CBJ1052" s="308"/>
      <c r="CBK1052" s="308"/>
      <c r="CBL1052" s="308"/>
      <c r="CBM1052" s="308"/>
      <c r="CBN1052" s="308"/>
      <c r="CBO1052" s="308"/>
      <c r="CBP1052" s="308"/>
      <c r="CBQ1052" s="308"/>
      <c r="CBR1052" s="308"/>
      <c r="CBS1052" s="308"/>
      <c r="CBT1052" s="308"/>
      <c r="CBU1052" s="308"/>
      <c r="CBV1052" s="308"/>
      <c r="CBW1052" s="308"/>
      <c r="CBX1052" s="308"/>
      <c r="CBY1052" s="308"/>
      <c r="CBZ1052" s="308"/>
      <c r="CCA1052" s="308"/>
      <c r="CCB1052" s="308"/>
      <c r="CCC1052" s="308"/>
      <c r="CCD1052" s="308"/>
      <c r="CCE1052" s="308"/>
      <c r="CCF1052" s="308"/>
      <c r="CCG1052" s="308"/>
      <c r="CCH1052" s="308"/>
      <c r="CCI1052" s="308"/>
      <c r="CCJ1052" s="308"/>
      <c r="CCK1052" s="308"/>
      <c r="CCL1052" s="308"/>
      <c r="CCM1052" s="308"/>
      <c r="CCN1052" s="308"/>
      <c r="CCO1052" s="308"/>
      <c r="CCP1052" s="308"/>
      <c r="CCQ1052" s="308"/>
      <c r="CCR1052" s="308"/>
      <c r="CCS1052" s="308"/>
      <c r="CCT1052" s="308"/>
      <c r="CCU1052" s="308"/>
      <c r="CCV1052" s="308"/>
      <c r="CCW1052" s="308"/>
      <c r="CCX1052" s="308"/>
      <c r="CCY1052" s="308"/>
      <c r="CCZ1052" s="308"/>
      <c r="CDA1052" s="308"/>
      <c r="CDB1052" s="308"/>
      <c r="CDC1052" s="308"/>
      <c r="CDD1052" s="308"/>
      <c r="CDE1052" s="308"/>
      <c r="CDF1052" s="308"/>
      <c r="CDG1052" s="308"/>
      <c r="CDH1052" s="308"/>
      <c r="CDI1052" s="308"/>
      <c r="CDJ1052" s="308"/>
      <c r="CDK1052" s="308"/>
      <c r="CDL1052" s="308"/>
      <c r="CDM1052" s="308"/>
      <c r="CDN1052" s="308"/>
      <c r="CDO1052" s="308"/>
      <c r="CDP1052" s="308"/>
      <c r="CDQ1052" s="308"/>
      <c r="CDR1052" s="308"/>
      <c r="CDS1052" s="308"/>
      <c r="CDT1052" s="308"/>
      <c r="CDU1052" s="308"/>
      <c r="CDV1052" s="308"/>
      <c r="CDW1052" s="308"/>
      <c r="CDX1052" s="308"/>
      <c r="CDY1052" s="308"/>
      <c r="CDZ1052" s="308"/>
      <c r="CEA1052" s="308"/>
      <c r="CEB1052" s="308"/>
      <c r="CEC1052" s="308"/>
      <c r="CED1052" s="308"/>
      <c r="CEE1052" s="308"/>
      <c r="CEF1052" s="308"/>
      <c r="CEG1052" s="308"/>
      <c r="CEH1052" s="308"/>
      <c r="CEI1052" s="308"/>
      <c r="CEJ1052" s="308"/>
      <c r="CEK1052" s="308"/>
      <c r="CEL1052" s="308"/>
      <c r="CEM1052" s="308"/>
      <c r="CEN1052" s="308"/>
      <c r="CEO1052" s="308"/>
      <c r="CEP1052" s="308"/>
      <c r="CEQ1052" s="308"/>
      <c r="CER1052" s="308"/>
      <c r="CES1052" s="308"/>
      <c r="CET1052" s="308"/>
      <c r="CEU1052" s="308"/>
      <c r="CEV1052" s="308"/>
      <c r="CEW1052" s="308"/>
      <c r="CEX1052" s="308"/>
      <c r="CEY1052" s="308"/>
      <c r="CEZ1052" s="308"/>
      <c r="CFA1052" s="308"/>
      <c r="CFB1052" s="308"/>
      <c r="CFC1052" s="308"/>
      <c r="CFD1052" s="308"/>
      <c r="CFE1052" s="308"/>
      <c r="CFF1052" s="308"/>
      <c r="CFG1052" s="308"/>
      <c r="CFH1052" s="308"/>
      <c r="CFI1052" s="308"/>
      <c r="CFJ1052" s="308"/>
      <c r="CFK1052" s="308"/>
      <c r="CFL1052" s="308"/>
      <c r="CFM1052" s="308"/>
      <c r="CFN1052" s="308"/>
      <c r="CFO1052" s="308"/>
      <c r="CFP1052" s="308"/>
      <c r="CFQ1052" s="308"/>
      <c r="CFR1052" s="308"/>
      <c r="CFS1052" s="308"/>
      <c r="CFT1052" s="308"/>
      <c r="CFU1052" s="308"/>
      <c r="CFV1052" s="308"/>
      <c r="CFW1052" s="308"/>
      <c r="CFX1052" s="308"/>
      <c r="CFY1052" s="308"/>
      <c r="CFZ1052" s="308"/>
      <c r="CGA1052" s="308"/>
      <c r="CGB1052" s="308"/>
      <c r="CGC1052" s="308"/>
      <c r="CGD1052" s="308"/>
      <c r="CGE1052" s="308"/>
      <c r="CGF1052" s="308"/>
      <c r="CGG1052" s="308"/>
      <c r="CGH1052" s="308"/>
      <c r="CGI1052" s="308"/>
      <c r="CGJ1052" s="308"/>
      <c r="CGK1052" s="308"/>
      <c r="CGL1052" s="308"/>
      <c r="CGM1052" s="308"/>
      <c r="CGN1052" s="308"/>
      <c r="CGO1052" s="308"/>
      <c r="CGP1052" s="308"/>
      <c r="CGQ1052" s="308"/>
      <c r="CGR1052" s="308"/>
      <c r="CGS1052" s="308"/>
      <c r="CGT1052" s="308"/>
      <c r="CGU1052" s="308"/>
      <c r="CGV1052" s="308"/>
      <c r="CGW1052" s="308"/>
      <c r="CGX1052" s="308"/>
      <c r="CGY1052" s="308"/>
      <c r="CGZ1052" s="308"/>
      <c r="CHA1052" s="308"/>
      <c r="CHB1052" s="308"/>
      <c r="CHC1052" s="308"/>
      <c r="CHD1052" s="308"/>
      <c r="CHE1052" s="308"/>
      <c r="CHF1052" s="308"/>
      <c r="CHG1052" s="308"/>
      <c r="CHH1052" s="308"/>
      <c r="CHI1052" s="308"/>
      <c r="CHJ1052" s="308"/>
      <c r="CHK1052" s="308"/>
      <c r="CHL1052" s="308"/>
      <c r="CHM1052" s="308"/>
      <c r="CHN1052" s="308"/>
      <c r="CHO1052" s="308"/>
      <c r="CHP1052" s="308"/>
      <c r="CHQ1052" s="308"/>
      <c r="CHR1052" s="308"/>
      <c r="CHS1052" s="308"/>
      <c r="CHT1052" s="308"/>
      <c r="CHU1052" s="308"/>
      <c r="CHV1052" s="308"/>
      <c r="CHW1052" s="308"/>
      <c r="CHX1052" s="308"/>
      <c r="CHY1052" s="308"/>
      <c r="CHZ1052" s="308"/>
      <c r="CIA1052" s="308"/>
      <c r="CIB1052" s="308"/>
      <c r="CIC1052" s="308"/>
      <c r="CID1052" s="308"/>
      <c r="CIE1052" s="308"/>
      <c r="CIF1052" s="308"/>
      <c r="CIG1052" s="308"/>
      <c r="CIH1052" s="308"/>
      <c r="CII1052" s="308"/>
      <c r="CIJ1052" s="308"/>
      <c r="CIK1052" s="308"/>
      <c r="CIL1052" s="308"/>
      <c r="CIM1052" s="308"/>
      <c r="CIN1052" s="308"/>
      <c r="CIO1052" s="308"/>
      <c r="CIP1052" s="308"/>
      <c r="CIQ1052" s="308"/>
      <c r="CIR1052" s="308"/>
      <c r="CIS1052" s="308"/>
      <c r="CIT1052" s="308"/>
      <c r="CIU1052" s="308"/>
      <c r="CIV1052" s="308"/>
      <c r="CIW1052" s="308"/>
      <c r="CIX1052" s="308"/>
      <c r="CIY1052" s="308"/>
      <c r="CIZ1052" s="308"/>
      <c r="CJA1052" s="308"/>
      <c r="CJB1052" s="308"/>
      <c r="CJC1052" s="308"/>
      <c r="CJD1052" s="308"/>
      <c r="CJE1052" s="308"/>
      <c r="CJF1052" s="308"/>
      <c r="CJG1052" s="308"/>
      <c r="CJH1052" s="308"/>
      <c r="CJI1052" s="308"/>
      <c r="CJJ1052" s="308"/>
      <c r="CJK1052" s="308"/>
      <c r="CJL1052" s="308"/>
      <c r="CJM1052" s="308"/>
      <c r="CJN1052" s="308"/>
      <c r="CJO1052" s="308"/>
      <c r="CJP1052" s="308"/>
      <c r="CJQ1052" s="308"/>
      <c r="CJR1052" s="308"/>
      <c r="CJS1052" s="308"/>
      <c r="CJT1052" s="308"/>
      <c r="CJU1052" s="308"/>
      <c r="CJV1052" s="308"/>
      <c r="CJW1052" s="308"/>
      <c r="CJX1052" s="308"/>
      <c r="CJY1052" s="308"/>
      <c r="CJZ1052" s="308"/>
      <c r="CKA1052" s="308"/>
      <c r="CKB1052" s="308"/>
      <c r="CKC1052" s="308"/>
      <c r="CKD1052" s="308"/>
      <c r="CKE1052" s="308"/>
      <c r="CKF1052" s="308"/>
      <c r="CKG1052" s="308"/>
      <c r="CKH1052" s="308"/>
      <c r="CKI1052" s="308"/>
      <c r="CKJ1052" s="308"/>
      <c r="CKK1052" s="308"/>
      <c r="CKL1052" s="308"/>
      <c r="CKM1052" s="308"/>
      <c r="CKN1052" s="308"/>
      <c r="CKO1052" s="308"/>
      <c r="CKP1052" s="308"/>
      <c r="CKQ1052" s="308"/>
      <c r="CKR1052" s="308"/>
      <c r="CKS1052" s="308"/>
      <c r="CKT1052" s="308"/>
      <c r="CKU1052" s="308"/>
      <c r="CKV1052" s="308"/>
      <c r="CKW1052" s="308"/>
      <c r="CKX1052" s="308"/>
      <c r="CKY1052" s="308"/>
      <c r="CKZ1052" s="308"/>
      <c r="CLA1052" s="308"/>
      <c r="CLB1052" s="308"/>
      <c r="CLC1052" s="308"/>
      <c r="CLD1052" s="308"/>
      <c r="CLE1052" s="308"/>
      <c r="CLF1052" s="308"/>
      <c r="CLG1052" s="308"/>
      <c r="CLH1052" s="308"/>
      <c r="CLI1052" s="308"/>
      <c r="CLJ1052" s="308"/>
      <c r="CLK1052" s="308"/>
      <c r="CLL1052" s="308"/>
      <c r="CLM1052" s="308"/>
      <c r="CLN1052" s="308"/>
      <c r="CLO1052" s="308"/>
      <c r="CLP1052" s="308"/>
      <c r="CLQ1052" s="308"/>
      <c r="CLR1052" s="308"/>
      <c r="CLS1052" s="308"/>
      <c r="CLT1052" s="308"/>
      <c r="CLU1052" s="308"/>
      <c r="CLV1052" s="308"/>
      <c r="CLW1052" s="308"/>
      <c r="CLX1052" s="308"/>
      <c r="CLY1052" s="308"/>
      <c r="CLZ1052" s="308"/>
      <c r="CMA1052" s="308"/>
      <c r="CMB1052" s="308"/>
      <c r="CMC1052" s="308"/>
      <c r="CMD1052" s="308"/>
      <c r="CME1052" s="308"/>
      <c r="CMF1052" s="308"/>
      <c r="CMG1052" s="308"/>
      <c r="CMH1052" s="308"/>
      <c r="CMI1052" s="308"/>
      <c r="CMJ1052" s="308"/>
      <c r="CMK1052" s="308"/>
      <c r="CML1052" s="308"/>
      <c r="CMM1052" s="308"/>
      <c r="CMN1052" s="308"/>
      <c r="CMO1052" s="308"/>
      <c r="CMP1052" s="308"/>
      <c r="CMQ1052" s="308"/>
      <c r="CMR1052" s="308"/>
      <c r="CMS1052" s="308"/>
      <c r="CMT1052" s="308"/>
      <c r="CMU1052" s="308"/>
      <c r="CMV1052" s="308"/>
      <c r="CMW1052" s="308"/>
      <c r="CMX1052" s="308"/>
      <c r="CMY1052" s="308"/>
      <c r="CMZ1052" s="308"/>
      <c r="CNA1052" s="308"/>
      <c r="CNB1052" s="308"/>
      <c r="CNC1052" s="308"/>
      <c r="CND1052" s="308"/>
      <c r="CNE1052" s="308"/>
      <c r="CNF1052" s="308"/>
      <c r="CNG1052" s="308"/>
      <c r="CNH1052" s="308"/>
      <c r="CNI1052" s="308"/>
      <c r="CNJ1052" s="308"/>
      <c r="CNK1052" s="308"/>
      <c r="CNL1052" s="308"/>
      <c r="CNM1052" s="308"/>
      <c r="CNN1052" s="308"/>
      <c r="CNO1052" s="308"/>
      <c r="CNP1052" s="308"/>
      <c r="CNQ1052" s="308"/>
      <c r="CNR1052" s="308"/>
      <c r="CNS1052" s="308"/>
      <c r="CNT1052" s="308"/>
      <c r="CNU1052" s="308"/>
      <c r="CNV1052" s="308"/>
      <c r="CNW1052" s="308"/>
      <c r="CNX1052" s="308"/>
      <c r="CNY1052" s="308"/>
      <c r="CNZ1052" s="308"/>
      <c r="COA1052" s="308"/>
      <c r="COB1052" s="308"/>
      <c r="COC1052" s="308"/>
      <c r="COD1052" s="308"/>
      <c r="COE1052" s="308"/>
      <c r="COF1052" s="308"/>
      <c r="COG1052" s="308"/>
      <c r="COH1052" s="308"/>
      <c r="COI1052" s="308"/>
      <c r="COJ1052" s="308"/>
      <c r="COK1052" s="308"/>
      <c r="COL1052" s="308"/>
      <c r="COM1052" s="308"/>
      <c r="CON1052" s="308"/>
      <c r="COO1052" s="308"/>
      <c r="COP1052" s="308"/>
      <c r="COQ1052" s="308"/>
      <c r="COR1052" s="308"/>
      <c r="COS1052" s="308"/>
      <c r="COT1052" s="308"/>
      <c r="COU1052" s="308"/>
      <c r="COV1052" s="308"/>
      <c r="COW1052" s="308"/>
      <c r="COX1052" s="308"/>
      <c r="COY1052" s="308"/>
      <c r="COZ1052" s="308"/>
      <c r="CPA1052" s="308"/>
      <c r="CPB1052" s="308"/>
      <c r="CPC1052" s="308"/>
      <c r="CPD1052" s="308"/>
      <c r="CPE1052" s="308"/>
      <c r="CPF1052" s="308"/>
      <c r="CPG1052" s="308"/>
      <c r="CPH1052" s="308"/>
      <c r="CPI1052" s="308"/>
      <c r="CPJ1052" s="308"/>
      <c r="CPK1052" s="308"/>
      <c r="CPL1052" s="308"/>
      <c r="CPM1052" s="308"/>
      <c r="CPN1052" s="308"/>
      <c r="CPO1052" s="308"/>
      <c r="CPP1052" s="308"/>
      <c r="CPQ1052" s="308"/>
      <c r="CPR1052" s="308"/>
      <c r="CPS1052" s="308"/>
      <c r="CPT1052" s="308"/>
      <c r="CPU1052" s="308"/>
      <c r="CPV1052" s="308"/>
      <c r="CPW1052" s="308"/>
      <c r="CPX1052" s="308"/>
      <c r="CPY1052" s="308"/>
      <c r="CPZ1052" s="308"/>
      <c r="CQA1052" s="308"/>
      <c r="CQB1052" s="308"/>
      <c r="CQC1052" s="308"/>
      <c r="CQD1052" s="308"/>
      <c r="CQE1052" s="308"/>
      <c r="CQF1052" s="308"/>
      <c r="CQG1052" s="308"/>
      <c r="CQH1052" s="308"/>
      <c r="CQI1052" s="308"/>
      <c r="CQJ1052" s="308"/>
      <c r="CQK1052" s="308"/>
      <c r="CQL1052" s="308"/>
      <c r="CQM1052" s="308"/>
      <c r="CQN1052" s="308"/>
      <c r="CQO1052" s="308"/>
      <c r="CQP1052" s="308"/>
      <c r="CQQ1052" s="308"/>
      <c r="CQR1052" s="308"/>
      <c r="CQS1052" s="308"/>
      <c r="CQT1052" s="308"/>
      <c r="CQU1052" s="308"/>
      <c r="CQV1052" s="308"/>
      <c r="CQW1052" s="308"/>
      <c r="CQX1052" s="308"/>
      <c r="CQY1052" s="308"/>
      <c r="CQZ1052" s="308"/>
      <c r="CRA1052" s="308"/>
      <c r="CRB1052" s="308"/>
      <c r="CRC1052" s="308"/>
      <c r="CRD1052" s="308"/>
      <c r="CRE1052" s="308"/>
      <c r="CRF1052" s="308"/>
      <c r="CRG1052" s="308"/>
      <c r="CRH1052" s="308"/>
      <c r="CRI1052" s="308"/>
      <c r="CRJ1052" s="308"/>
      <c r="CRK1052" s="308"/>
      <c r="CRL1052" s="308"/>
      <c r="CRM1052" s="308"/>
      <c r="CRN1052" s="308"/>
      <c r="CRO1052" s="308"/>
      <c r="CRP1052" s="308"/>
      <c r="CRQ1052" s="308"/>
      <c r="CRR1052" s="308"/>
      <c r="CRS1052" s="308"/>
      <c r="CRT1052" s="308"/>
      <c r="CRU1052" s="308"/>
      <c r="CRV1052" s="308"/>
      <c r="CRW1052" s="308"/>
      <c r="CRX1052" s="308"/>
      <c r="CRY1052" s="308"/>
      <c r="CRZ1052" s="308"/>
      <c r="CSA1052" s="308"/>
      <c r="CSB1052" s="308"/>
      <c r="CSC1052" s="308"/>
      <c r="CSD1052" s="308"/>
      <c r="CSE1052" s="308"/>
      <c r="CSF1052" s="308"/>
      <c r="CSG1052" s="308"/>
      <c r="CSH1052" s="308"/>
      <c r="CSI1052" s="308"/>
      <c r="CSJ1052" s="308"/>
      <c r="CSK1052" s="308"/>
      <c r="CSL1052" s="308"/>
      <c r="CSM1052" s="308"/>
      <c r="CSN1052" s="308"/>
      <c r="CSO1052" s="308"/>
      <c r="CSP1052" s="308"/>
      <c r="CSQ1052" s="308"/>
      <c r="CSR1052" s="308"/>
      <c r="CSS1052" s="308"/>
      <c r="CST1052" s="308"/>
      <c r="CSU1052" s="308"/>
      <c r="CSV1052" s="308"/>
      <c r="CSW1052" s="308"/>
      <c r="CSX1052" s="308"/>
      <c r="CSY1052" s="308"/>
      <c r="CSZ1052" s="308"/>
      <c r="CTA1052" s="308"/>
      <c r="CTB1052" s="308"/>
      <c r="CTC1052" s="308"/>
      <c r="CTD1052" s="308"/>
      <c r="CTE1052" s="308"/>
      <c r="CTF1052" s="308"/>
      <c r="CTG1052" s="308"/>
      <c r="CTH1052" s="308"/>
      <c r="CTI1052" s="308"/>
      <c r="CTJ1052" s="308"/>
      <c r="CTK1052" s="308"/>
      <c r="CTL1052" s="308"/>
      <c r="CTM1052" s="308"/>
      <c r="CTN1052" s="308"/>
      <c r="CTO1052" s="308"/>
      <c r="CTP1052" s="308"/>
      <c r="CTQ1052" s="308"/>
      <c r="CTR1052" s="308"/>
      <c r="CTS1052" s="308"/>
      <c r="CTT1052" s="308"/>
      <c r="CTU1052" s="308"/>
      <c r="CTV1052" s="308"/>
      <c r="CTW1052" s="308"/>
      <c r="CTX1052" s="308"/>
      <c r="CTY1052" s="308"/>
      <c r="CTZ1052" s="308"/>
      <c r="CUA1052" s="308"/>
      <c r="CUB1052" s="308"/>
      <c r="CUC1052" s="308"/>
      <c r="CUD1052" s="308"/>
      <c r="CUE1052" s="308"/>
      <c r="CUF1052" s="308"/>
      <c r="CUG1052" s="308"/>
      <c r="CUH1052" s="308"/>
      <c r="CUI1052" s="308"/>
      <c r="CUJ1052" s="308"/>
      <c r="CUK1052" s="308"/>
      <c r="CUL1052" s="308"/>
      <c r="CUM1052" s="308"/>
      <c r="CUN1052" s="308"/>
      <c r="CUO1052" s="308"/>
      <c r="CUP1052" s="308"/>
      <c r="CUQ1052" s="308"/>
      <c r="CUR1052" s="308"/>
      <c r="CUS1052" s="308"/>
      <c r="CUT1052" s="308"/>
      <c r="CUU1052" s="308"/>
      <c r="CUV1052" s="308"/>
      <c r="CUW1052" s="308"/>
      <c r="CUX1052" s="308"/>
      <c r="CUY1052" s="308"/>
      <c r="CUZ1052" s="308"/>
      <c r="CVA1052" s="308"/>
      <c r="CVB1052" s="308"/>
      <c r="CVC1052" s="308"/>
      <c r="CVD1052" s="308"/>
      <c r="CVE1052" s="308"/>
      <c r="CVF1052" s="308"/>
      <c r="CVG1052" s="308"/>
      <c r="CVH1052" s="308"/>
      <c r="CVI1052" s="308"/>
      <c r="CVJ1052" s="308"/>
      <c r="CVK1052" s="308"/>
      <c r="CVL1052" s="308"/>
      <c r="CVM1052" s="308"/>
      <c r="CVN1052" s="308"/>
      <c r="CVO1052" s="308"/>
      <c r="CVP1052" s="308"/>
      <c r="CVQ1052" s="308"/>
      <c r="CVR1052" s="308"/>
      <c r="CVS1052" s="308"/>
      <c r="CVT1052" s="308"/>
      <c r="CVU1052" s="308"/>
      <c r="CVV1052" s="308"/>
      <c r="CVW1052" s="308"/>
      <c r="CVX1052" s="308"/>
      <c r="CVY1052" s="308"/>
      <c r="CVZ1052" s="308"/>
      <c r="CWA1052" s="308"/>
      <c r="CWB1052" s="308"/>
      <c r="CWC1052" s="308"/>
      <c r="CWD1052" s="308"/>
      <c r="CWE1052" s="308"/>
      <c r="CWF1052" s="308"/>
      <c r="CWG1052" s="308"/>
      <c r="CWH1052" s="308"/>
      <c r="CWI1052" s="308"/>
      <c r="CWJ1052" s="308"/>
      <c r="CWK1052" s="308"/>
      <c r="CWL1052" s="308"/>
      <c r="CWM1052" s="308"/>
      <c r="CWN1052" s="308"/>
      <c r="CWO1052" s="308"/>
      <c r="CWP1052" s="308"/>
      <c r="CWQ1052" s="308"/>
      <c r="CWR1052" s="308"/>
      <c r="CWS1052" s="308"/>
      <c r="CWT1052" s="308"/>
      <c r="CWU1052" s="308"/>
      <c r="CWV1052" s="308"/>
      <c r="CWW1052" s="308"/>
      <c r="CWX1052" s="308"/>
      <c r="CWY1052" s="308"/>
      <c r="CWZ1052" s="308"/>
      <c r="CXA1052" s="308"/>
      <c r="CXB1052" s="308"/>
      <c r="CXC1052" s="308"/>
      <c r="CXD1052" s="308"/>
      <c r="CXE1052" s="308"/>
      <c r="CXF1052" s="308"/>
      <c r="CXG1052" s="308"/>
      <c r="CXH1052" s="308"/>
      <c r="CXI1052" s="308"/>
      <c r="CXJ1052" s="308"/>
      <c r="CXK1052" s="308"/>
      <c r="CXL1052" s="308"/>
      <c r="CXM1052" s="308"/>
      <c r="CXN1052" s="308"/>
      <c r="CXO1052" s="308"/>
      <c r="CXP1052" s="308"/>
      <c r="CXQ1052" s="308"/>
      <c r="CXR1052" s="308"/>
      <c r="CXS1052" s="308"/>
      <c r="CXT1052" s="308"/>
      <c r="CXU1052" s="308"/>
      <c r="CXV1052" s="308"/>
      <c r="CXW1052" s="308"/>
      <c r="CXX1052" s="308"/>
      <c r="CXY1052" s="308"/>
      <c r="CXZ1052" s="308"/>
      <c r="CYA1052" s="308"/>
      <c r="CYB1052" s="308"/>
      <c r="CYC1052" s="308"/>
      <c r="CYD1052" s="308"/>
      <c r="CYE1052" s="308"/>
      <c r="CYF1052" s="308"/>
      <c r="CYG1052" s="308"/>
      <c r="CYH1052" s="308"/>
      <c r="CYI1052" s="308"/>
      <c r="CYJ1052" s="308"/>
      <c r="CYK1052" s="308"/>
      <c r="CYL1052" s="308"/>
      <c r="CYM1052" s="308"/>
      <c r="CYN1052" s="308"/>
      <c r="CYO1052" s="308"/>
      <c r="CYP1052" s="308"/>
      <c r="CYQ1052" s="308"/>
      <c r="CYR1052" s="308"/>
      <c r="CYS1052" s="308"/>
      <c r="CYT1052" s="308"/>
      <c r="CYU1052" s="308"/>
      <c r="CYV1052" s="308"/>
      <c r="CYW1052" s="308"/>
      <c r="CYX1052" s="308"/>
      <c r="CYY1052" s="308"/>
      <c r="CYZ1052" s="308"/>
      <c r="CZA1052" s="308"/>
      <c r="CZB1052" s="308"/>
      <c r="CZC1052" s="308"/>
      <c r="CZD1052" s="308"/>
      <c r="CZE1052" s="308"/>
      <c r="CZF1052" s="308"/>
      <c r="CZG1052" s="308"/>
      <c r="CZH1052" s="308"/>
      <c r="CZI1052" s="308"/>
      <c r="CZJ1052" s="308"/>
      <c r="CZK1052" s="308"/>
      <c r="CZL1052" s="308"/>
      <c r="CZM1052" s="308"/>
      <c r="CZN1052" s="308"/>
      <c r="CZO1052" s="308"/>
      <c r="CZP1052" s="308"/>
      <c r="CZQ1052" s="308"/>
      <c r="CZR1052" s="308"/>
      <c r="CZS1052" s="308"/>
      <c r="CZT1052" s="308"/>
      <c r="CZU1052" s="308"/>
      <c r="CZV1052" s="308"/>
      <c r="CZW1052" s="308"/>
      <c r="CZX1052" s="308"/>
      <c r="CZY1052" s="308"/>
      <c r="CZZ1052" s="308"/>
      <c r="DAA1052" s="308"/>
      <c r="DAB1052" s="308"/>
      <c r="DAC1052" s="308"/>
      <c r="DAD1052" s="308"/>
      <c r="DAE1052" s="308"/>
      <c r="DAF1052" s="308"/>
      <c r="DAG1052" s="308"/>
      <c r="DAH1052" s="308"/>
      <c r="DAI1052" s="308"/>
      <c r="DAJ1052" s="308"/>
      <c r="DAK1052" s="308"/>
      <c r="DAL1052" s="308"/>
      <c r="DAM1052" s="308"/>
      <c r="DAN1052" s="308"/>
      <c r="DAO1052" s="308"/>
      <c r="DAP1052" s="308"/>
      <c r="DAQ1052" s="308"/>
      <c r="DAR1052" s="308"/>
      <c r="DAS1052" s="308"/>
      <c r="DAT1052" s="308"/>
      <c r="DAU1052" s="308"/>
      <c r="DAV1052" s="308"/>
      <c r="DAW1052" s="308"/>
      <c r="DAX1052" s="308"/>
      <c r="DAY1052" s="308"/>
      <c r="DAZ1052" s="308"/>
      <c r="DBA1052" s="308"/>
      <c r="DBB1052" s="308"/>
      <c r="DBC1052" s="308"/>
      <c r="DBD1052" s="308"/>
      <c r="DBE1052" s="308"/>
      <c r="DBF1052" s="308"/>
      <c r="DBG1052" s="308"/>
      <c r="DBH1052" s="308"/>
      <c r="DBI1052" s="308"/>
      <c r="DBJ1052" s="308"/>
      <c r="DBK1052" s="308"/>
      <c r="DBL1052" s="308"/>
      <c r="DBM1052" s="308"/>
      <c r="DBN1052" s="308"/>
      <c r="DBO1052" s="308"/>
      <c r="DBP1052" s="308"/>
      <c r="DBQ1052" s="308"/>
      <c r="DBR1052" s="308"/>
      <c r="DBS1052" s="308"/>
      <c r="DBT1052" s="308"/>
      <c r="DBU1052" s="308"/>
      <c r="DBV1052" s="308"/>
      <c r="DBW1052" s="308"/>
      <c r="DBX1052" s="308"/>
      <c r="DBY1052" s="308"/>
      <c r="DBZ1052" s="308"/>
      <c r="DCA1052" s="308"/>
      <c r="DCB1052" s="308"/>
      <c r="DCC1052" s="308"/>
      <c r="DCD1052" s="308"/>
      <c r="DCE1052" s="308"/>
      <c r="DCF1052" s="308"/>
      <c r="DCG1052" s="308"/>
      <c r="DCH1052" s="308"/>
      <c r="DCI1052" s="308"/>
      <c r="DCJ1052" s="308"/>
      <c r="DCK1052" s="308"/>
      <c r="DCL1052" s="308"/>
      <c r="DCM1052" s="308"/>
      <c r="DCN1052" s="308"/>
      <c r="DCO1052" s="308"/>
      <c r="DCP1052" s="308"/>
      <c r="DCQ1052" s="308"/>
      <c r="DCR1052" s="308"/>
      <c r="DCS1052" s="308"/>
      <c r="DCT1052" s="308"/>
      <c r="DCU1052" s="308"/>
      <c r="DCV1052" s="308"/>
      <c r="DCW1052" s="308"/>
      <c r="DCX1052" s="308"/>
      <c r="DCY1052" s="308"/>
      <c r="DCZ1052" s="308"/>
      <c r="DDA1052" s="308"/>
      <c r="DDB1052" s="308"/>
      <c r="DDC1052" s="308"/>
      <c r="DDD1052" s="308"/>
      <c r="DDE1052" s="308"/>
      <c r="DDF1052" s="308"/>
      <c r="DDG1052" s="308"/>
      <c r="DDH1052" s="308"/>
      <c r="DDI1052" s="308"/>
      <c r="DDJ1052" s="308"/>
      <c r="DDK1052" s="308"/>
      <c r="DDL1052" s="308"/>
      <c r="DDM1052" s="308"/>
      <c r="DDN1052" s="308"/>
      <c r="DDO1052" s="308"/>
      <c r="DDP1052" s="308"/>
      <c r="DDQ1052" s="308"/>
      <c r="DDR1052" s="308"/>
      <c r="DDS1052" s="308"/>
      <c r="DDT1052" s="308"/>
      <c r="DDU1052" s="308"/>
      <c r="DDV1052" s="308"/>
      <c r="DDW1052" s="308"/>
      <c r="DDX1052" s="308"/>
      <c r="DDY1052" s="308"/>
      <c r="DDZ1052" s="308"/>
      <c r="DEA1052" s="308"/>
      <c r="DEB1052" s="308"/>
      <c r="DEC1052" s="308"/>
      <c r="DED1052" s="308"/>
      <c r="DEE1052" s="308"/>
      <c r="DEF1052" s="308"/>
      <c r="DEG1052" s="308"/>
      <c r="DEH1052" s="308"/>
      <c r="DEI1052" s="308"/>
      <c r="DEJ1052" s="308"/>
      <c r="DEK1052" s="308"/>
      <c r="DEL1052" s="308"/>
      <c r="DEM1052" s="308"/>
      <c r="DEN1052" s="308"/>
      <c r="DEO1052" s="308"/>
      <c r="DEP1052" s="308"/>
      <c r="DEQ1052" s="308"/>
      <c r="DER1052" s="308"/>
      <c r="DES1052" s="308"/>
      <c r="DET1052" s="308"/>
      <c r="DEU1052" s="308"/>
      <c r="DEV1052" s="308"/>
      <c r="DEW1052" s="308"/>
      <c r="DEX1052" s="308"/>
      <c r="DEY1052" s="308"/>
      <c r="DEZ1052" s="308"/>
      <c r="DFA1052" s="308"/>
      <c r="DFB1052" s="308"/>
      <c r="DFC1052" s="308"/>
      <c r="DFD1052" s="308"/>
      <c r="DFE1052" s="308"/>
      <c r="DFF1052" s="308"/>
      <c r="DFG1052" s="308"/>
      <c r="DFH1052" s="308"/>
      <c r="DFI1052" s="308"/>
      <c r="DFJ1052" s="308"/>
      <c r="DFK1052" s="308"/>
      <c r="DFL1052" s="308"/>
      <c r="DFM1052" s="308"/>
      <c r="DFN1052" s="308"/>
      <c r="DFO1052" s="308"/>
      <c r="DFP1052" s="308"/>
      <c r="DFQ1052" s="308"/>
      <c r="DFR1052" s="308"/>
      <c r="DFS1052" s="308"/>
      <c r="DFT1052" s="308"/>
      <c r="DFU1052" s="308"/>
      <c r="DFV1052" s="308"/>
      <c r="DFW1052" s="308"/>
      <c r="DFX1052" s="308"/>
      <c r="DFY1052" s="308"/>
      <c r="DFZ1052" s="308"/>
      <c r="DGA1052" s="308"/>
      <c r="DGB1052" s="308"/>
      <c r="DGC1052" s="308"/>
      <c r="DGD1052" s="308"/>
      <c r="DGE1052" s="308"/>
      <c r="DGF1052" s="308"/>
      <c r="DGG1052" s="308"/>
      <c r="DGH1052" s="308"/>
      <c r="DGI1052" s="308"/>
      <c r="DGJ1052" s="308"/>
      <c r="DGK1052" s="308"/>
      <c r="DGL1052" s="308"/>
      <c r="DGM1052" s="308"/>
      <c r="DGN1052" s="308"/>
      <c r="DGO1052" s="308"/>
      <c r="DGP1052" s="308"/>
      <c r="DGQ1052" s="308"/>
      <c r="DGR1052" s="308"/>
      <c r="DGS1052" s="308"/>
      <c r="DGT1052" s="308"/>
      <c r="DGU1052" s="308"/>
      <c r="DGV1052" s="308"/>
      <c r="DGW1052" s="308"/>
      <c r="DGX1052" s="308"/>
      <c r="DGY1052" s="308"/>
      <c r="DGZ1052" s="308"/>
      <c r="DHA1052" s="308"/>
      <c r="DHB1052" s="308"/>
      <c r="DHC1052" s="308"/>
      <c r="DHD1052" s="308"/>
      <c r="DHE1052" s="308"/>
      <c r="DHF1052" s="308"/>
      <c r="DHG1052" s="308"/>
      <c r="DHH1052" s="308"/>
      <c r="DHI1052" s="308"/>
      <c r="DHJ1052" s="308"/>
      <c r="DHK1052" s="308"/>
      <c r="DHL1052" s="308"/>
      <c r="DHM1052" s="308"/>
      <c r="DHN1052" s="308"/>
      <c r="DHO1052" s="308"/>
      <c r="DHP1052" s="308"/>
      <c r="DHQ1052" s="308"/>
      <c r="DHR1052" s="308"/>
      <c r="DHS1052" s="308"/>
      <c r="DHT1052" s="308"/>
      <c r="DHU1052" s="308"/>
      <c r="DHV1052" s="308"/>
      <c r="DHW1052" s="308"/>
      <c r="DHX1052" s="308"/>
      <c r="DHY1052" s="308"/>
      <c r="DHZ1052" s="308"/>
      <c r="DIA1052" s="308"/>
      <c r="DIB1052" s="308"/>
      <c r="DIC1052" s="308"/>
      <c r="DID1052" s="308"/>
      <c r="DIE1052" s="308"/>
      <c r="DIF1052" s="308"/>
      <c r="DIG1052" s="308"/>
      <c r="DIH1052" s="308"/>
      <c r="DII1052" s="308"/>
      <c r="DIJ1052" s="308"/>
      <c r="DIK1052" s="308"/>
      <c r="DIL1052" s="308"/>
      <c r="DIM1052" s="308"/>
      <c r="DIN1052" s="308"/>
      <c r="DIO1052" s="308"/>
      <c r="DIP1052" s="308"/>
      <c r="DIQ1052" s="308"/>
      <c r="DIR1052" s="308"/>
      <c r="DIS1052" s="308"/>
      <c r="DIT1052" s="308"/>
      <c r="DIU1052" s="308"/>
      <c r="DIV1052" s="308"/>
      <c r="DIW1052" s="308"/>
      <c r="DIX1052" s="308"/>
      <c r="DIY1052" s="308"/>
      <c r="DIZ1052" s="308"/>
      <c r="DJA1052" s="308"/>
      <c r="DJB1052" s="308"/>
      <c r="DJC1052" s="308"/>
      <c r="DJD1052" s="308"/>
      <c r="DJE1052" s="308"/>
      <c r="DJF1052" s="308"/>
      <c r="DJG1052" s="308"/>
      <c r="DJH1052" s="308"/>
      <c r="DJI1052" s="308"/>
      <c r="DJJ1052" s="308"/>
      <c r="DJK1052" s="308"/>
      <c r="DJL1052" s="308"/>
      <c r="DJM1052" s="308"/>
      <c r="DJN1052" s="308"/>
      <c r="DJO1052" s="308"/>
      <c r="DJP1052" s="308"/>
      <c r="DJQ1052" s="308"/>
      <c r="DJR1052" s="308"/>
      <c r="DJS1052" s="308"/>
      <c r="DJT1052" s="308"/>
      <c r="DJU1052" s="308"/>
      <c r="DJV1052" s="308"/>
      <c r="DJW1052" s="308"/>
      <c r="DJX1052" s="308"/>
      <c r="DJY1052" s="308"/>
      <c r="DJZ1052" s="308"/>
      <c r="DKA1052" s="308"/>
      <c r="DKB1052" s="308"/>
      <c r="DKC1052" s="308"/>
      <c r="DKD1052" s="308"/>
      <c r="DKE1052" s="308"/>
      <c r="DKF1052" s="308"/>
      <c r="DKG1052" s="308"/>
      <c r="DKH1052" s="308"/>
      <c r="DKI1052" s="308"/>
      <c r="DKJ1052" s="308"/>
      <c r="DKK1052" s="308"/>
      <c r="DKL1052" s="308"/>
      <c r="DKM1052" s="308"/>
      <c r="DKN1052" s="308"/>
      <c r="DKO1052" s="308"/>
      <c r="DKP1052" s="308"/>
      <c r="DKQ1052" s="308"/>
      <c r="DKR1052" s="308"/>
      <c r="DKS1052" s="308"/>
      <c r="DKT1052" s="308"/>
      <c r="DKU1052" s="308"/>
      <c r="DKV1052" s="308"/>
      <c r="DKW1052" s="308"/>
      <c r="DKX1052" s="308"/>
      <c r="DKY1052" s="308"/>
      <c r="DKZ1052" s="308"/>
      <c r="DLA1052" s="308"/>
      <c r="DLB1052" s="308"/>
      <c r="DLC1052" s="308"/>
      <c r="DLD1052" s="308"/>
      <c r="DLE1052" s="308"/>
      <c r="DLF1052" s="308"/>
      <c r="DLG1052" s="308"/>
      <c r="DLH1052" s="308"/>
      <c r="DLI1052" s="308"/>
      <c r="DLJ1052" s="308"/>
      <c r="DLK1052" s="308"/>
      <c r="DLL1052" s="308"/>
      <c r="DLM1052" s="308"/>
      <c r="DLN1052" s="308"/>
      <c r="DLO1052" s="308"/>
      <c r="DLP1052" s="308"/>
      <c r="DLQ1052" s="308"/>
      <c r="DLR1052" s="308"/>
      <c r="DLS1052" s="308"/>
      <c r="DLT1052" s="308"/>
      <c r="DLU1052" s="308"/>
      <c r="DLV1052" s="308"/>
      <c r="DLW1052" s="308"/>
      <c r="DLX1052" s="308"/>
      <c r="DLY1052" s="308"/>
      <c r="DLZ1052" s="308"/>
      <c r="DMA1052" s="308"/>
      <c r="DMB1052" s="308"/>
      <c r="DMC1052" s="308"/>
      <c r="DMD1052" s="308"/>
      <c r="DME1052" s="308"/>
      <c r="DMF1052" s="308"/>
      <c r="DMG1052" s="308"/>
      <c r="DMH1052" s="308"/>
      <c r="DMI1052" s="308"/>
      <c r="DMJ1052" s="308"/>
      <c r="DMK1052" s="308"/>
      <c r="DML1052" s="308"/>
      <c r="DMM1052" s="308"/>
      <c r="DMN1052" s="308"/>
      <c r="DMO1052" s="308"/>
      <c r="DMP1052" s="308"/>
      <c r="DMQ1052" s="308"/>
      <c r="DMR1052" s="308"/>
      <c r="DMS1052" s="308"/>
      <c r="DMT1052" s="308"/>
      <c r="DMU1052" s="308"/>
      <c r="DMV1052" s="308"/>
      <c r="DMW1052" s="308"/>
      <c r="DMX1052" s="308"/>
      <c r="DMY1052" s="308"/>
      <c r="DMZ1052" s="308"/>
      <c r="DNA1052" s="308"/>
      <c r="DNB1052" s="308"/>
      <c r="DNC1052" s="308"/>
      <c r="DND1052" s="308"/>
      <c r="DNE1052" s="308"/>
      <c r="DNF1052" s="308"/>
      <c r="DNG1052" s="308"/>
      <c r="DNH1052" s="308"/>
      <c r="DNI1052" s="308"/>
      <c r="DNJ1052" s="308"/>
      <c r="DNK1052" s="308"/>
      <c r="DNL1052" s="308"/>
      <c r="DNM1052" s="308"/>
      <c r="DNN1052" s="308"/>
      <c r="DNO1052" s="308"/>
      <c r="DNP1052" s="308"/>
      <c r="DNQ1052" s="308"/>
      <c r="DNR1052" s="308"/>
      <c r="DNS1052" s="308"/>
      <c r="DNT1052" s="308"/>
      <c r="DNU1052" s="308"/>
      <c r="DNV1052" s="308"/>
      <c r="DNW1052" s="308"/>
      <c r="DNX1052" s="308"/>
      <c r="DNY1052" s="308"/>
      <c r="DNZ1052" s="308"/>
      <c r="DOA1052" s="308"/>
      <c r="DOB1052" s="308"/>
      <c r="DOC1052" s="308"/>
      <c r="DOD1052" s="308"/>
      <c r="DOE1052" s="308"/>
      <c r="DOF1052" s="308"/>
      <c r="DOG1052" s="308"/>
      <c r="DOH1052" s="308"/>
      <c r="DOI1052" s="308"/>
      <c r="DOJ1052" s="308"/>
      <c r="DOK1052" s="308"/>
      <c r="DOL1052" s="308"/>
      <c r="DOM1052" s="308"/>
      <c r="DON1052" s="308"/>
      <c r="DOO1052" s="308"/>
      <c r="DOP1052" s="308"/>
      <c r="DOQ1052" s="308"/>
      <c r="DOR1052" s="308"/>
      <c r="DOS1052" s="308"/>
      <c r="DOT1052" s="308"/>
      <c r="DOU1052" s="308"/>
      <c r="DOV1052" s="308"/>
      <c r="DOW1052" s="308"/>
      <c r="DOX1052" s="308"/>
      <c r="DOY1052" s="308"/>
      <c r="DOZ1052" s="308"/>
      <c r="DPA1052" s="308"/>
      <c r="DPB1052" s="308"/>
      <c r="DPC1052" s="308"/>
      <c r="DPD1052" s="308"/>
      <c r="DPE1052" s="308"/>
      <c r="DPF1052" s="308"/>
      <c r="DPG1052" s="308"/>
      <c r="DPH1052" s="308"/>
      <c r="DPI1052" s="308"/>
      <c r="DPJ1052" s="308"/>
      <c r="DPK1052" s="308"/>
      <c r="DPL1052" s="308"/>
      <c r="DPM1052" s="308"/>
      <c r="DPN1052" s="308"/>
      <c r="DPO1052" s="308"/>
      <c r="DPP1052" s="308"/>
      <c r="DPQ1052" s="308"/>
      <c r="DPR1052" s="308"/>
      <c r="DPS1052" s="308"/>
      <c r="DPT1052" s="308"/>
      <c r="DPU1052" s="308"/>
      <c r="DPV1052" s="308"/>
      <c r="DPW1052" s="308"/>
      <c r="DPX1052" s="308"/>
      <c r="DPY1052" s="308"/>
      <c r="DPZ1052" s="308"/>
      <c r="DQA1052" s="308"/>
      <c r="DQB1052" s="308"/>
      <c r="DQC1052" s="308"/>
      <c r="DQD1052" s="308"/>
      <c r="DQE1052" s="308"/>
      <c r="DQF1052" s="308"/>
      <c r="DQG1052" s="308"/>
      <c r="DQH1052" s="308"/>
      <c r="DQI1052" s="308"/>
      <c r="DQJ1052" s="308"/>
      <c r="DQK1052" s="308"/>
      <c r="DQL1052" s="308"/>
      <c r="DQM1052" s="308"/>
      <c r="DQN1052" s="308"/>
      <c r="DQO1052" s="308"/>
      <c r="DQP1052" s="308"/>
      <c r="DQQ1052" s="308"/>
      <c r="DQR1052" s="308"/>
      <c r="DQS1052" s="308"/>
      <c r="DQT1052" s="308"/>
      <c r="DQU1052" s="308"/>
      <c r="DQV1052" s="308"/>
      <c r="DQW1052" s="308"/>
      <c r="DQX1052" s="308"/>
      <c r="DQY1052" s="308"/>
      <c r="DQZ1052" s="308"/>
      <c r="DRA1052" s="308"/>
      <c r="DRB1052" s="308"/>
      <c r="DRC1052" s="308"/>
      <c r="DRD1052" s="308"/>
      <c r="DRE1052" s="308"/>
      <c r="DRF1052" s="308"/>
      <c r="DRG1052" s="308"/>
      <c r="DRH1052" s="308"/>
      <c r="DRI1052" s="308"/>
      <c r="DRJ1052" s="308"/>
      <c r="DRK1052" s="308"/>
      <c r="DRL1052" s="308"/>
      <c r="DRM1052" s="308"/>
      <c r="DRN1052" s="308"/>
      <c r="DRO1052" s="308"/>
      <c r="DRP1052" s="308"/>
      <c r="DRQ1052" s="308"/>
      <c r="DRR1052" s="308"/>
      <c r="DRS1052" s="308"/>
      <c r="DRT1052" s="308"/>
      <c r="DRU1052" s="308"/>
      <c r="DRV1052" s="308"/>
      <c r="DRW1052" s="308"/>
      <c r="DRX1052" s="308"/>
      <c r="DRY1052" s="308"/>
      <c r="DRZ1052" s="308"/>
      <c r="DSA1052" s="308"/>
      <c r="DSB1052" s="308"/>
      <c r="DSC1052" s="308"/>
      <c r="DSD1052" s="308"/>
      <c r="DSE1052" s="308"/>
      <c r="DSF1052" s="308"/>
      <c r="DSG1052" s="308"/>
      <c r="DSH1052" s="308"/>
      <c r="DSI1052" s="308"/>
      <c r="DSJ1052" s="308"/>
      <c r="DSK1052" s="308"/>
      <c r="DSL1052" s="308"/>
      <c r="DSM1052" s="308"/>
      <c r="DSN1052" s="308"/>
      <c r="DSO1052" s="308"/>
      <c r="DSP1052" s="308"/>
      <c r="DSQ1052" s="308"/>
      <c r="DSR1052" s="308"/>
      <c r="DSS1052" s="308"/>
      <c r="DST1052" s="308"/>
      <c r="DSU1052" s="308"/>
      <c r="DSV1052" s="308"/>
      <c r="DSW1052" s="308"/>
      <c r="DSX1052" s="308"/>
      <c r="DSY1052" s="308"/>
      <c r="DSZ1052" s="308"/>
      <c r="DTA1052" s="308"/>
      <c r="DTB1052" s="308"/>
      <c r="DTC1052" s="308"/>
      <c r="DTD1052" s="308"/>
      <c r="DTE1052" s="308"/>
      <c r="DTF1052" s="308"/>
      <c r="DTG1052" s="308"/>
      <c r="DTH1052" s="308"/>
      <c r="DTI1052" s="308"/>
      <c r="DTJ1052" s="308"/>
      <c r="DTK1052" s="308"/>
      <c r="DTL1052" s="308"/>
      <c r="DTM1052" s="308"/>
      <c r="DTN1052" s="308"/>
      <c r="DTO1052" s="308"/>
      <c r="DTP1052" s="308"/>
      <c r="DTQ1052" s="308"/>
      <c r="DTR1052" s="308"/>
      <c r="DTS1052" s="308"/>
      <c r="DTT1052" s="308"/>
      <c r="DTU1052" s="308"/>
      <c r="DTV1052" s="308"/>
      <c r="DTW1052" s="308"/>
      <c r="DTX1052" s="308"/>
      <c r="DTY1052" s="308"/>
      <c r="DTZ1052" s="308"/>
      <c r="DUA1052" s="308"/>
      <c r="DUB1052" s="308"/>
      <c r="DUC1052" s="308"/>
      <c r="DUD1052" s="308"/>
      <c r="DUE1052" s="308"/>
      <c r="DUF1052" s="308"/>
      <c r="DUG1052" s="308"/>
      <c r="DUH1052" s="308"/>
      <c r="DUI1052" s="308"/>
      <c r="DUJ1052" s="308"/>
      <c r="DUK1052" s="308"/>
      <c r="DUL1052" s="308"/>
      <c r="DUM1052" s="308"/>
      <c r="DUN1052" s="308"/>
      <c r="DUO1052" s="308"/>
      <c r="DUP1052" s="308"/>
      <c r="DUQ1052" s="308"/>
      <c r="DUR1052" s="308"/>
      <c r="DUS1052" s="308"/>
      <c r="DUT1052" s="308"/>
      <c r="DUU1052" s="308"/>
      <c r="DUV1052" s="308"/>
      <c r="DUW1052" s="308"/>
      <c r="DUX1052" s="308"/>
      <c r="DUY1052" s="308"/>
      <c r="DUZ1052" s="308"/>
      <c r="DVA1052" s="308"/>
      <c r="DVB1052" s="308"/>
      <c r="DVC1052" s="308"/>
      <c r="DVD1052" s="308"/>
      <c r="DVE1052" s="308"/>
      <c r="DVF1052" s="308"/>
      <c r="DVG1052" s="308"/>
      <c r="DVH1052" s="308"/>
      <c r="DVI1052" s="308"/>
      <c r="DVJ1052" s="308"/>
      <c r="DVK1052" s="308"/>
      <c r="DVL1052" s="308"/>
      <c r="DVM1052" s="308"/>
      <c r="DVN1052" s="308"/>
      <c r="DVO1052" s="308"/>
      <c r="DVP1052" s="308"/>
      <c r="DVQ1052" s="308"/>
      <c r="DVR1052" s="308"/>
      <c r="DVS1052" s="308"/>
      <c r="DVT1052" s="308"/>
      <c r="DVU1052" s="308"/>
      <c r="DVV1052" s="308"/>
      <c r="DVW1052" s="308"/>
      <c r="DVX1052" s="308"/>
      <c r="DVY1052" s="308"/>
      <c r="DVZ1052" s="308"/>
      <c r="DWA1052" s="308"/>
      <c r="DWB1052" s="308"/>
      <c r="DWC1052" s="308"/>
      <c r="DWD1052" s="308"/>
      <c r="DWE1052" s="308"/>
      <c r="DWF1052" s="308"/>
      <c r="DWG1052" s="308"/>
      <c r="DWH1052" s="308"/>
      <c r="DWI1052" s="308"/>
      <c r="DWJ1052" s="308"/>
      <c r="DWK1052" s="308"/>
      <c r="DWL1052" s="308"/>
      <c r="DWM1052" s="308"/>
      <c r="DWN1052" s="308"/>
      <c r="DWO1052" s="308"/>
      <c r="DWP1052" s="308"/>
      <c r="DWQ1052" s="308"/>
      <c r="DWR1052" s="308"/>
      <c r="DWS1052" s="308"/>
      <c r="DWT1052" s="308"/>
      <c r="DWU1052" s="308"/>
      <c r="DWV1052" s="308"/>
      <c r="DWW1052" s="308"/>
      <c r="DWX1052" s="308"/>
      <c r="DWY1052" s="308"/>
      <c r="DWZ1052" s="308"/>
      <c r="DXA1052" s="308"/>
      <c r="DXB1052" s="308"/>
      <c r="DXC1052" s="308"/>
      <c r="DXD1052" s="308"/>
      <c r="DXE1052" s="308"/>
      <c r="DXF1052" s="308"/>
      <c r="DXG1052" s="308"/>
      <c r="DXH1052" s="308"/>
      <c r="DXI1052" s="308"/>
      <c r="DXJ1052" s="308"/>
      <c r="DXK1052" s="308"/>
      <c r="DXL1052" s="308"/>
      <c r="DXM1052" s="308"/>
      <c r="DXN1052" s="308"/>
      <c r="DXO1052" s="308"/>
      <c r="DXP1052" s="308"/>
      <c r="DXQ1052" s="308"/>
      <c r="DXR1052" s="308"/>
      <c r="DXS1052" s="308"/>
      <c r="DXT1052" s="308"/>
      <c r="DXU1052" s="308"/>
      <c r="DXV1052" s="308"/>
      <c r="DXW1052" s="308"/>
      <c r="DXX1052" s="308"/>
      <c r="DXY1052" s="308"/>
      <c r="DXZ1052" s="308"/>
      <c r="DYA1052" s="308"/>
      <c r="DYB1052" s="308"/>
      <c r="DYC1052" s="308"/>
      <c r="DYD1052" s="308"/>
      <c r="DYE1052" s="308"/>
      <c r="DYF1052" s="308"/>
      <c r="DYG1052" s="308"/>
      <c r="DYH1052" s="308"/>
      <c r="DYI1052" s="308"/>
      <c r="DYJ1052" s="308"/>
      <c r="DYK1052" s="308"/>
      <c r="DYL1052" s="308"/>
      <c r="DYM1052" s="308"/>
      <c r="DYN1052" s="308"/>
      <c r="DYO1052" s="308"/>
      <c r="DYP1052" s="308"/>
      <c r="DYQ1052" s="308"/>
      <c r="DYR1052" s="308"/>
      <c r="DYS1052" s="308"/>
      <c r="DYT1052" s="308"/>
      <c r="DYU1052" s="308"/>
      <c r="DYV1052" s="308"/>
      <c r="DYW1052" s="308"/>
      <c r="DYX1052" s="308"/>
      <c r="DYY1052" s="308"/>
      <c r="DYZ1052" s="308"/>
      <c r="DZA1052" s="308"/>
      <c r="DZB1052" s="308"/>
      <c r="DZC1052" s="308"/>
      <c r="DZD1052" s="308"/>
      <c r="DZE1052" s="308"/>
      <c r="DZF1052" s="308"/>
      <c r="DZG1052" s="308"/>
      <c r="DZH1052" s="308"/>
      <c r="DZI1052" s="308"/>
      <c r="DZJ1052" s="308"/>
      <c r="DZK1052" s="308"/>
      <c r="DZL1052" s="308"/>
      <c r="DZM1052" s="308"/>
      <c r="DZN1052" s="308"/>
      <c r="DZO1052" s="308"/>
      <c r="DZP1052" s="308"/>
      <c r="DZQ1052" s="308"/>
      <c r="DZR1052" s="308"/>
      <c r="DZS1052" s="308"/>
      <c r="DZT1052" s="308"/>
      <c r="DZU1052" s="308"/>
      <c r="DZV1052" s="308"/>
      <c r="DZW1052" s="308"/>
      <c r="DZX1052" s="308"/>
      <c r="DZY1052" s="308"/>
      <c r="DZZ1052" s="308"/>
      <c r="EAA1052" s="308"/>
      <c r="EAB1052" s="308"/>
      <c r="EAC1052" s="308"/>
      <c r="EAD1052" s="308"/>
      <c r="EAE1052" s="308"/>
      <c r="EAF1052" s="308"/>
      <c r="EAG1052" s="308"/>
      <c r="EAH1052" s="308"/>
      <c r="EAI1052" s="308"/>
      <c r="EAJ1052" s="308"/>
      <c r="EAK1052" s="308"/>
      <c r="EAL1052" s="308"/>
      <c r="EAM1052" s="308"/>
      <c r="EAN1052" s="308"/>
      <c r="EAO1052" s="308"/>
      <c r="EAP1052" s="308"/>
      <c r="EAQ1052" s="308"/>
      <c r="EAR1052" s="308"/>
      <c r="EAS1052" s="308"/>
      <c r="EAT1052" s="308"/>
      <c r="EAU1052" s="308"/>
      <c r="EAV1052" s="308"/>
      <c r="EAW1052" s="308"/>
      <c r="EAX1052" s="308"/>
      <c r="EAY1052" s="308"/>
      <c r="EAZ1052" s="308"/>
      <c r="EBA1052" s="308"/>
      <c r="EBB1052" s="308"/>
      <c r="EBC1052" s="308"/>
      <c r="EBD1052" s="308"/>
      <c r="EBE1052" s="308"/>
      <c r="EBF1052" s="308"/>
      <c r="EBG1052" s="308"/>
      <c r="EBH1052" s="308"/>
      <c r="EBI1052" s="308"/>
      <c r="EBJ1052" s="308"/>
      <c r="EBK1052" s="308"/>
      <c r="EBL1052" s="308"/>
      <c r="EBM1052" s="308"/>
      <c r="EBN1052" s="308"/>
      <c r="EBO1052" s="308"/>
      <c r="EBP1052" s="308"/>
      <c r="EBQ1052" s="308"/>
      <c r="EBR1052" s="308"/>
      <c r="EBS1052" s="308"/>
      <c r="EBT1052" s="308"/>
      <c r="EBU1052" s="308"/>
      <c r="EBV1052" s="308"/>
      <c r="EBW1052" s="308"/>
      <c r="EBX1052" s="308"/>
      <c r="EBY1052" s="308"/>
      <c r="EBZ1052" s="308"/>
      <c r="ECA1052" s="308"/>
      <c r="ECB1052" s="308"/>
      <c r="ECC1052" s="308"/>
      <c r="ECD1052" s="308"/>
      <c r="ECE1052" s="308"/>
      <c r="ECF1052" s="308"/>
      <c r="ECG1052" s="308"/>
      <c r="ECH1052" s="308"/>
      <c r="ECI1052" s="308"/>
      <c r="ECJ1052" s="308"/>
      <c r="ECK1052" s="308"/>
      <c r="ECL1052" s="308"/>
      <c r="ECM1052" s="308"/>
      <c r="ECN1052" s="308"/>
      <c r="ECO1052" s="308"/>
      <c r="ECP1052" s="308"/>
      <c r="ECQ1052" s="308"/>
      <c r="ECR1052" s="308"/>
      <c r="ECS1052" s="308"/>
      <c r="ECT1052" s="308"/>
      <c r="ECU1052" s="308"/>
      <c r="ECV1052" s="308"/>
      <c r="ECW1052" s="308"/>
      <c r="ECX1052" s="308"/>
      <c r="ECY1052" s="308"/>
      <c r="ECZ1052" s="308"/>
      <c r="EDA1052" s="308"/>
      <c r="EDB1052" s="308"/>
      <c r="EDC1052" s="308"/>
      <c r="EDD1052" s="308"/>
      <c r="EDE1052" s="308"/>
      <c r="EDF1052" s="308"/>
      <c r="EDG1052" s="308"/>
      <c r="EDH1052" s="308"/>
      <c r="EDI1052" s="308"/>
      <c r="EDJ1052" s="308"/>
      <c r="EDK1052" s="308"/>
      <c r="EDL1052" s="308"/>
      <c r="EDM1052" s="308"/>
      <c r="EDN1052" s="308"/>
      <c r="EDO1052" s="308"/>
      <c r="EDP1052" s="308"/>
      <c r="EDQ1052" s="308"/>
      <c r="EDR1052" s="308"/>
      <c r="EDS1052" s="308"/>
      <c r="EDT1052" s="308"/>
      <c r="EDU1052" s="308"/>
      <c r="EDV1052" s="308"/>
      <c r="EDW1052" s="308"/>
      <c r="EDX1052" s="308"/>
      <c r="EDY1052" s="308"/>
      <c r="EDZ1052" s="308"/>
      <c r="EEA1052" s="308"/>
      <c r="EEB1052" s="308"/>
      <c r="EEC1052" s="308"/>
      <c r="EED1052" s="308"/>
      <c r="EEE1052" s="308"/>
      <c r="EEF1052" s="308"/>
      <c r="EEG1052" s="308"/>
      <c r="EEH1052" s="308"/>
      <c r="EEI1052" s="308"/>
      <c r="EEJ1052" s="308"/>
      <c r="EEK1052" s="308"/>
      <c r="EEL1052" s="308"/>
      <c r="EEM1052" s="308"/>
      <c r="EEN1052" s="308"/>
      <c r="EEO1052" s="308"/>
      <c r="EEP1052" s="308"/>
      <c r="EEQ1052" s="308"/>
      <c r="EER1052" s="308"/>
      <c r="EES1052" s="308"/>
      <c r="EET1052" s="308"/>
      <c r="EEU1052" s="308"/>
      <c r="EEV1052" s="308"/>
      <c r="EEW1052" s="308"/>
      <c r="EEX1052" s="308"/>
      <c r="EEY1052" s="308"/>
      <c r="EEZ1052" s="308"/>
      <c r="EFA1052" s="308"/>
      <c r="EFB1052" s="308"/>
      <c r="EFC1052" s="308"/>
      <c r="EFD1052" s="308"/>
      <c r="EFE1052" s="308"/>
      <c r="EFF1052" s="308"/>
      <c r="EFG1052" s="308"/>
      <c r="EFH1052" s="308"/>
      <c r="EFI1052" s="308"/>
      <c r="EFJ1052" s="308"/>
      <c r="EFK1052" s="308"/>
      <c r="EFL1052" s="308"/>
      <c r="EFM1052" s="308"/>
      <c r="EFN1052" s="308"/>
      <c r="EFO1052" s="308"/>
      <c r="EFP1052" s="308"/>
      <c r="EFQ1052" s="308"/>
      <c r="EFR1052" s="308"/>
      <c r="EFS1052" s="308"/>
      <c r="EFT1052" s="308"/>
      <c r="EFU1052" s="308"/>
      <c r="EFV1052" s="308"/>
      <c r="EFW1052" s="308"/>
      <c r="EFX1052" s="308"/>
      <c r="EFY1052" s="308"/>
      <c r="EFZ1052" s="308"/>
      <c r="EGA1052" s="308"/>
      <c r="EGB1052" s="308"/>
      <c r="EGC1052" s="308"/>
      <c r="EGD1052" s="308"/>
      <c r="EGE1052" s="308"/>
      <c r="EGF1052" s="308"/>
      <c r="EGG1052" s="308"/>
      <c r="EGH1052" s="308"/>
      <c r="EGI1052" s="308"/>
      <c r="EGJ1052" s="308"/>
      <c r="EGK1052" s="308"/>
      <c r="EGL1052" s="308"/>
      <c r="EGM1052" s="308"/>
      <c r="EGN1052" s="308"/>
      <c r="EGO1052" s="308"/>
      <c r="EGP1052" s="308"/>
      <c r="EGQ1052" s="308"/>
      <c r="EGR1052" s="308"/>
      <c r="EGS1052" s="308"/>
      <c r="EGT1052" s="308"/>
      <c r="EGU1052" s="308"/>
      <c r="EGV1052" s="308"/>
      <c r="EGW1052" s="308"/>
      <c r="EGX1052" s="308"/>
      <c r="EGY1052" s="308"/>
      <c r="EGZ1052" s="308"/>
      <c r="EHA1052" s="308"/>
      <c r="EHB1052" s="308"/>
      <c r="EHC1052" s="308"/>
      <c r="EHD1052" s="308"/>
      <c r="EHE1052" s="308"/>
      <c r="EHF1052" s="308"/>
      <c r="EHG1052" s="308"/>
      <c r="EHH1052" s="308"/>
      <c r="EHI1052" s="308"/>
      <c r="EHJ1052" s="308"/>
      <c r="EHK1052" s="308"/>
      <c r="EHL1052" s="308"/>
      <c r="EHM1052" s="308"/>
      <c r="EHN1052" s="308"/>
      <c r="EHO1052" s="308"/>
      <c r="EHP1052" s="308"/>
      <c r="EHQ1052" s="308"/>
      <c r="EHR1052" s="308"/>
      <c r="EHS1052" s="308"/>
      <c r="EHT1052" s="308"/>
      <c r="EHU1052" s="308"/>
      <c r="EHV1052" s="308"/>
      <c r="EHW1052" s="308"/>
      <c r="EHX1052" s="308"/>
      <c r="EHY1052" s="308"/>
      <c r="EHZ1052" s="308"/>
      <c r="EIA1052" s="308"/>
      <c r="EIB1052" s="308"/>
      <c r="EIC1052" s="308"/>
      <c r="EID1052" s="308"/>
      <c r="EIE1052" s="308"/>
      <c r="EIF1052" s="308"/>
      <c r="EIG1052" s="308"/>
      <c r="EIH1052" s="308"/>
      <c r="EII1052" s="308"/>
      <c r="EIJ1052" s="308"/>
      <c r="EIK1052" s="308"/>
      <c r="EIL1052" s="308"/>
      <c r="EIM1052" s="308"/>
      <c r="EIN1052" s="308"/>
      <c r="EIO1052" s="308"/>
      <c r="EIP1052" s="308"/>
      <c r="EIQ1052" s="308"/>
      <c r="EIR1052" s="308"/>
      <c r="EIS1052" s="308"/>
      <c r="EIT1052" s="308"/>
      <c r="EIU1052" s="308"/>
      <c r="EIV1052" s="308"/>
      <c r="EIW1052" s="308"/>
      <c r="EIX1052" s="308"/>
      <c r="EIY1052" s="308"/>
      <c r="EIZ1052" s="308"/>
      <c r="EJA1052" s="308"/>
      <c r="EJB1052" s="308"/>
      <c r="EJC1052" s="308"/>
      <c r="EJD1052" s="308"/>
      <c r="EJE1052" s="308"/>
      <c r="EJF1052" s="308"/>
      <c r="EJG1052" s="308"/>
      <c r="EJH1052" s="308"/>
      <c r="EJI1052" s="308"/>
      <c r="EJJ1052" s="308"/>
      <c r="EJK1052" s="308"/>
      <c r="EJL1052" s="308"/>
      <c r="EJM1052" s="308"/>
      <c r="EJN1052" s="308"/>
      <c r="EJO1052" s="308"/>
      <c r="EJP1052" s="308"/>
      <c r="EJQ1052" s="308"/>
      <c r="EJR1052" s="308"/>
      <c r="EJS1052" s="308"/>
      <c r="EJT1052" s="308"/>
      <c r="EJU1052" s="308"/>
      <c r="EJV1052" s="308"/>
      <c r="EJW1052" s="308"/>
      <c r="EJX1052" s="308"/>
      <c r="EJY1052" s="308"/>
      <c r="EJZ1052" s="308"/>
      <c r="EKA1052" s="308"/>
      <c r="EKB1052" s="308"/>
      <c r="EKC1052" s="308"/>
      <c r="EKD1052" s="308"/>
      <c r="EKE1052" s="308"/>
      <c r="EKF1052" s="308"/>
      <c r="EKG1052" s="308"/>
      <c r="EKH1052" s="308"/>
      <c r="EKI1052" s="308"/>
      <c r="EKJ1052" s="308"/>
      <c r="EKK1052" s="308"/>
      <c r="EKL1052" s="308"/>
      <c r="EKM1052" s="308"/>
      <c r="EKN1052" s="308"/>
      <c r="EKO1052" s="308"/>
      <c r="EKP1052" s="308"/>
      <c r="EKQ1052" s="308"/>
      <c r="EKR1052" s="308"/>
      <c r="EKS1052" s="308"/>
      <c r="EKT1052" s="308"/>
      <c r="EKU1052" s="308"/>
      <c r="EKV1052" s="308"/>
      <c r="EKW1052" s="308"/>
      <c r="EKX1052" s="308"/>
      <c r="EKY1052" s="308"/>
      <c r="EKZ1052" s="308"/>
      <c r="ELA1052" s="308"/>
      <c r="ELB1052" s="308"/>
      <c r="ELC1052" s="308"/>
      <c r="ELD1052" s="308"/>
      <c r="ELE1052" s="308"/>
      <c r="ELF1052" s="308"/>
      <c r="ELG1052" s="308"/>
      <c r="ELH1052" s="308"/>
      <c r="ELI1052" s="308"/>
      <c r="ELJ1052" s="308"/>
      <c r="ELK1052" s="308"/>
      <c r="ELL1052" s="308"/>
      <c r="ELM1052" s="308"/>
      <c r="ELN1052" s="308"/>
      <c r="ELO1052" s="308"/>
      <c r="ELP1052" s="308"/>
      <c r="ELQ1052" s="308"/>
      <c r="ELR1052" s="308"/>
      <c r="ELS1052" s="308"/>
      <c r="ELT1052" s="308"/>
      <c r="ELU1052" s="308"/>
      <c r="ELV1052" s="308"/>
      <c r="ELW1052" s="308"/>
      <c r="ELX1052" s="308"/>
      <c r="ELY1052" s="308"/>
      <c r="ELZ1052" s="308"/>
      <c r="EMA1052" s="308"/>
      <c r="EMB1052" s="308"/>
      <c r="EMC1052" s="308"/>
      <c r="EMD1052" s="308"/>
      <c r="EME1052" s="308"/>
      <c r="EMF1052" s="308"/>
      <c r="EMG1052" s="308"/>
      <c r="EMH1052" s="308"/>
      <c r="EMI1052" s="308"/>
      <c r="EMJ1052" s="308"/>
      <c r="EMK1052" s="308"/>
      <c r="EML1052" s="308"/>
      <c r="EMM1052" s="308"/>
      <c r="EMN1052" s="308"/>
      <c r="EMO1052" s="308"/>
      <c r="EMP1052" s="308"/>
      <c r="EMQ1052" s="308"/>
      <c r="EMR1052" s="308"/>
      <c r="EMS1052" s="308"/>
      <c r="EMT1052" s="308"/>
      <c r="EMU1052" s="308"/>
      <c r="EMV1052" s="308"/>
      <c r="EMW1052" s="308"/>
      <c r="EMX1052" s="308"/>
      <c r="EMY1052" s="308"/>
      <c r="EMZ1052" s="308"/>
      <c r="ENA1052" s="308"/>
      <c r="ENB1052" s="308"/>
      <c r="ENC1052" s="308"/>
      <c r="END1052" s="308"/>
      <c r="ENE1052" s="308"/>
      <c r="ENF1052" s="308"/>
      <c r="ENG1052" s="308"/>
      <c r="ENH1052" s="308"/>
      <c r="ENI1052" s="308"/>
      <c r="ENJ1052" s="308"/>
      <c r="ENK1052" s="308"/>
      <c r="ENL1052" s="308"/>
      <c r="ENM1052" s="308"/>
      <c r="ENN1052" s="308"/>
      <c r="ENO1052" s="308"/>
      <c r="ENP1052" s="308"/>
      <c r="ENQ1052" s="308"/>
      <c r="ENR1052" s="308"/>
      <c r="ENS1052" s="308"/>
      <c r="ENT1052" s="308"/>
      <c r="ENU1052" s="308"/>
      <c r="ENV1052" s="308"/>
      <c r="ENW1052" s="308"/>
      <c r="ENX1052" s="308"/>
      <c r="ENY1052" s="308"/>
      <c r="ENZ1052" s="308"/>
      <c r="EOA1052" s="308"/>
      <c r="EOB1052" s="308"/>
      <c r="EOC1052" s="308"/>
      <c r="EOD1052" s="308"/>
      <c r="EOE1052" s="308"/>
      <c r="EOF1052" s="308"/>
      <c r="EOG1052" s="308"/>
      <c r="EOH1052" s="308"/>
      <c r="EOI1052" s="308"/>
      <c r="EOJ1052" s="308"/>
      <c r="EOK1052" s="308"/>
      <c r="EOL1052" s="308"/>
      <c r="EOM1052" s="308"/>
      <c r="EON1052" s="308"/>
      <c r="EOO1052" s="308"/>
      <c r="EOP1052" s="308"/>
      <c r="EOQ1052" s="308"/>
      <c r="EOR1052" s="308"/>
      <c r="EOS1052" s="308"/>
      <c r="EOT1052" s="308"/>
      <c r="EOU1052" s="308"/>
      <c r="EOV1052" s="308"/>
      <c r="EOW1052" s="308"/>
      <c r="EOX1052" s="308"/>
      <c r="EOY1052" s="308"/>
      <c r="EOZ1052" s="308"/>
      <c r="EPA1052" s="308"/>
      <c r="EPB1052" s="308"/>
      <c r="EPC1052" s="308"/>
      <c r="EPD1052" s="308"/>
      <c r="EPE1052" s="308"/>
      <c r="EPF1052" s="308"/>
      <c r="EPG1052" s="308"/>
      <c r="EPH1052" s="308"/>
      <c r="EPI1052" s="308"/>
      <c r="EPJ1052" s="308"/>
      <c r="EPK1052" s="308"/>
      <c r="EPL1052" s="308"/>
      <c r="EPM1052" s="308"/>
      <c r="EPN1052" s="308"/>
      <c r="EPO1052" s="308"/>
      <c r="EPP1052" s="308"/>
      <c r="EPQ1052" s="308"/>
      <c r="EPR1052" s="308"/>
      <c r="EPS1052" s="308"/>
      <c r="EPT1052" s="308"/>
      <c r="EPU1052" s="308"/>
      <c r="EPV1052" s="308"/>
      <c r="EPW1052" s="308"/>
      <c r="EPX1052" s="308"/>
      <c r="EPY1052" s="308"/>
      <c r="EPZ1052" s="308"/>
      <c r="EQA1052" s="308"/>
      <c r="EQB1052" s="308"/>
      <c r="EQC1052" s="308"/>
      <c r="EQD1052" s="308"/>
      <c r="EQE1052" s="308"/>
      <c r="EQF1052" s="308"/>
      <c r="EQG1052" s="308"/>
      <c r="EQH1052" s="308"/>
      <c r="EQI1052" s="308"/>
      <c r="EQJ1052" s="308"/>
      <c r="EQK1052" s="308"/>
      <c r="EQL1052" s="308"/>
      <c r="EQM1052" s="308"/>
      <c r="EQN1052" s="308"/>
      <c r="EQO1052" s="308"/>
      <c r="EQP1052" s="308"/>
      <c r="EQQ1052" s="308"/>
      <c r="EQR1052" s="308"/>
      <c r="EQS1052" s="308"/>
      <c r="EQT1052" s="308"/>
      <c r="EQU1052" s="308"/>
      <c r="EQV1052" s="308"/>
      <c r="EQW1052" s="308"/>
      <c r="EQX1052" s="308"/>
      <c r="EQY1052" s="308"/>
      <c r="EQZ1052" s="308"/>
      <c r="ERA1052" s="308"/>
      <c r="ERB1052" s="308"/>
      <c r="ERC1052" s="308"/>
      <c r="ERD1052" s="308"/>
      <c r="ERE1052" s="308"/>
      <c r="ERF1052" s="308"/>
      <c r="ERG1052" s="308"/>
      <c r="ERH1052" s="308"/>
      <c r="ERI1052" s="308"/>
      <c r="ERJ1052" s="308"/>
      <c r="ERK1052" s="308"/>
      <c r="ERL1052" s="308"/>
      <c r="ERM1052" s="308"/>
      <c r="ERN1052" s="308"/>
      <c r="ERO1052" s="308"/>
      <c r="ERP1052" s="308"/>
      <c r="ERQ1052" s="308"/>
      <c r="ERR1052" s="308"/>
      <c r="ERS1052" s="308"/>
      <c r="ERT1052" s="308"/>
      <c r="ERU1052" s="308"/>
      <c r="ERV1052" s="308"/>
      <c r="ERW1052" s="308"/>
      <c r="ERX1052" s="308"/>
      <c r="ERY1052" s="308"/>
      <c r="ERZ1052" s="308"/>
      <c r="ESA1052" s="308"/>
      <c r="ESB1052" s="308"/>
      <c r="ESC1052" s="308"/>
      <c r="ESD1052" s="308"/>
      <c r="ESE1052" s="308"/>
      <c r="ESF1052" s="308"/>
      <c r="ESG1052" s="308"/>
      <c r="ESH1052" s="308"/>
      <c r="ESI1052" s="308"/>
      <c r="ESJ1052" s="308"/>
      <c r="ESK1052" s="308"/>
      <c r="ESL1052" s="308"/>
      <c r="ESM1052" s="308"/>
      <c r="ESN1052" s="308"/>
      <c r="ESO1052" s="308"/>
      <c r="ESP1052" s="308"/>
      <c r="ESQ1052" s="308"/>
      <c r="ESR1052" s="308"/>
      <c r="ESS1052" s="308"/>
      <c r="EST1052" s="308"/>
      <c r="ESU1052" s="308"/>
      <c r="ESV1052" s="308"/>
      <c r="ESW1052" s="308"/>
      <c r="ESX1052" s="308"/>
      <c r="ESY1052" s="308"/>
      <c r="ESZ1052" s="308"/>
      <c r="ETA1052" s="308"/>
      <c r="ETB1052" s="308"/>
      <c r="ETC1052" s="308"/>
      <c r="ETD1052" s="308"/>
      <c r="ETE1052" s="308"/>
      <c r="ETF1052" s="308"/>
      <c r="ETG1052" s="308"/>
      <c r="ETH1052" s="308"/>
      <c r="ETI1052" s="308"/>
      <c r="ETJ1052" s="308"/>
      <c r="ETK1052" s="308"/>
      <c r="ETL1052" s="308"/>
      <c r="ETM1052" s="308"/>
      <c r="ETN1052" s="308"/>
      <c r="ETO1052" s="308"/>
      <c r="ETP1052" s="308"/>
      <c r="ETQ1052" s="308"/>
      <c r="ETR1052" s="308"/>
      <c r="ETS1052" s="308"/>
      <c r="ETT1052" s="308"/>
      <c r="ETU1052" s="308"/>
      <c r="ETV1052" s="308"/>
      <c r="ETW1052" s="308"/>
      <c r="ETX1052" s="308"/>
      <c r="ETY1052" s="308"/>
      <c r="ETZ1052" s="308"/>
      <c r="EUA1052" s="308"/>
      <c r="EUB1052" s="308"/>
      <c r="EUC1052" s="308"/>
      <c r="EUD1052" s="308"/>
      <c r="EUE1052" s="308"/>
      <c r="EUF1052" s="308"/>
      <c r="EUG1052" s="308"/>
      <c r="EUH1052" s="308"/>
      <c r="EUI1052" s="308"/>
      <c r="EUJ1052" s="308"/>
      <c r="EUK1052" s="308"/>
      <c r="EUL1052" s="308"/>
      <c r="EUM1052" s="308"/>
      <c r="EUN1052" s="308"/>
      <c r="EUO1052" s="308"/>
      <c r="EUP1052" s="308"/>
      <c r="EUQ1052" s="308"/>
      <c r="EUR1052" s="308"/>
      <c r="EUS1052" s="308"/>
      <c r="EUT1052" s="308"/>
      <c r="EUU1052" s="308"/>
      <c r="EUV1052" s="308"/>
      <c r="EUW1052" s="308"/>
      <c r="EUX1052" s="308"/>
      <c r="EUY1052" s="308"/>
      <c r="EUZ1052" s="308"/>
      <c r="EVA1052" s="308"/>
      <c r="EVB1052" s="308"/>
      <c r="EVC1052" s="308"/>
      <c r="EVD1052" s="308"/>
      <c r="EVE1052" s="308"/>
      <c r="EVF1052" s="308"/>
      <c r="EVG1052" s="308"/>
      <c r="EVH1052" s="308"/>
      <c r="EVI1052" s="308"/>
      <c r="EVJ1052" s="308"/>
      <c r="EVK1052" s="308"/>
      <c r="EVL1052" s="308"/>
      <c r="EVM1052" s="308"/>
      <c r="EVN1052" s="308"/>
      <c r="EVO1052" s="308"/>
      <c r="EVP1052" s="308"/>
      <c r="EVQ1052" s="308"/>
      <c r="EVR1052" s="308"/>
      <c r="EVS1052" s="308"/>
      <c r="EVT1052" s="308"/>
      <c r="EVU1052" s="308"/>
      <c r="EVV1052" s="308"/>
      <c r="EVW1052" s="308"/>
      <c r="EVX1052" s="308"/>
      <c r="EVY1052" s="308"/>
      <c r="EVZ1052" s="308"/>
      <c r="EWA1052" s="308"/>
      <c r="EWB1052" s="308"/>
      <c r="EWC1052" s="308"/>
      <c r="EWD1052" s="308"/>
      <c r="EWE1052" s="308"/>
      <c r="EWF1052" s="308"/>
      <c r="EWG1052" s="308"/>
      <c r="EWH1052" s="308"/>
      <c r="EWI1052" s="308"/>
      <c r="EWJ1052" s="308"/>
      <c r="EWK1052" s="308"/>
      <c r="EWL1052" s="308"/>
      <c r="EWM1052" s="308"/>
      <c r="EWN1052" s="308"/>
      <c r="EWO1052" s="308"/>
      <c r="EWP1052" s="308"/>
      <c r="EWQ1052" s="308"/>
      <c r="EWR1052" s="308"/>
      <c r="EWS1052" s="308"/>
      <c r="EWT1052" s="308"/>
      <c r="EWU1052" s="308"/>
      <c r="EWV1052" s="308"/>
      <c r="EWW1052" s="308"/>
      <c r="EWX1052" s="308"/>
      <c r="EWY1052" s="308"/>
      <c r="EWZ1052" s="308"/>
      <c r="EXA1052" s="308"/>
      <c r="EXB1052" s="308"/>
      <c r="EXC1052" s="308"/>
      <c r="EXD1052" s="308"/>
      <c r="EXE1052" s="308"/>
      <c r="EXF1052" s="308"/>
      <c r="EXG1052" s="308"/>
      <c r="EXH1052" s="308"/>
      <c r="EXI1052" s="308"/>
      <c r="EXJ1052" s="308"/>
      <c r="EXK1052" s="308"/>
      <c r="EXL1052" s="308"/>
      <c r="EXM1052" s="308"/>
      <c r="EXN1052" s="308"/>
      <c r="EXO1052" s="308"/>
      <c r="EXP1052" s="308"/>
      <c r="EXQ1052" s="308"/>
      <c r="EXR1052" s="308"/>
      <c r="EXS1052" s="308"/>
      <c r="EXT1052" s="308"/>
      <c r="EXU1052" s="308"/>
      <c r="EXV1052" s="308"/>
      <c r="EXW1052" s="308"/>
      <c r="EXX1052" s="308"/>
      <c r="EXY1052" s="308"/>
      <c r="EXZ1052" s="308"/>
      <c r="EYA1052" s="308"/>
      <c r="EYB1052" s="308"/>
      <c r="EYC1052" s="308"/>
      <c r="EYD1052" s="308"/>
      <c r="EYE1052" s="308"/>
      <c r="EYF1052" s="308"/>
      <c r="EYG1052" s="308"/>
      <c r="EYH1052" s="308"/>
      <c r="EYI1052" s="308"/>
      <c r="EYJ1052" s="308"/>
      <c r="EYK1052" s="308"/>
      <c r="EYL1052" s="308"/>
      <c r="EYM1052" s="308"/>
      <c r="EYN1052" s="308"/>
      <c r="EYO1052" s="308"/>
      <c r="EYP1052" s="308"/>
      <c r="EYQ1052" s="308"/>
      <c r="EYR1052" s="308"/>
      <c r="EYS1052" s="308"/>
      <c r="EYT1052" s="308"/>
      <c r="EYU1052" s="308"/>
      <c r="EYV1052" s="308"/>
      <c r="EYW1052" s="308"/>
      <c r="EYX1052" s="308"/>
      <c r="EYY1052" s="308"/>
      <c r="EYZ1052" s="308"/>
      <c r="EZA1052" s="308"/>
      <c r="EZB1052" s="308"/>
      <c r="EZC1052" s="308"/>
      <c r="EZD1052" s="308"/>
      <c r="EZE1052" s="308"/>
      <c r="EZF1052" s="308"/>
      <c r="EZG1052" s="308"/>
      <c r="EZH1052" s="308"/>
      <c r="EZI1052" s="308"/>
      <c r="EZJ1052" s="308"/>
      <c r="EZK1052" s="308"/>
      <c r="EZL1052" s="308"/>
      <c r="EZM1052" s="308"/>
      <c r="EZN1052" s="308"/>
      <c r="EZO1052" s="308"/>
      <c r="EZP1052" s="308"/>
      <c r="EZQ1052" s="308"/>
      <c r="EZR1052" s="308"/>
      <c r="EZS1052" s="308"/>
      <c r="EZT1052" s="308"/>
      <c r="EZU1052" s="308"/>
      <c r="EZV1052" s="308"/>
      <c r="EZW1052" s="308"/>
      <c r="EZX1052" s="308"/>
      <c r="EZY1052" s="308"/>
      <c r="EZZ1052" s="308"/>
      <c r="FAA1052" s="308"/>
      <c r="FAB1052" s="308"/>
      <c r="FAC1052" s="308"/>
      <c r="FAD1052" s="308"/>
      <c r="FAE1052" s="308"/>
      <c r="FAF1052" s="308"/>
      <c r="FAG1052" s="308"/>
      <c r="FAH1052" s="308"/>
      <c r="FAI1052" s="308"/>
      <c r="FAJ1052" s="308"/>
      <c r="FAK1052" s="308"/>
      <c r="FAL1052" s="308"/>
      <c r="FAM1052" s="308"/>
      <c r="FAN1052" s="308"/>
      <c r="FAO1052" s="308"/>
      <c r="FAP1052" s="308"/>
      <c r="FAQ1052" s="308"/>
      <c r="FAR1052" s="308"/>
      <c r="FAS1052" s="308"/>
      <c r="FAT1052" s="308"/>
      <c r="FAU1052" s="308"/>
      <c r="FAV1052" s="308"/>
      <c r="FAW1052" s="308"/>
      <c r="FAX1052" s="308"/>
      <c r="FAY1052" s="308"/>
      <c r="FAZ1052" s="308"/>
      <c r="FBA1052" s="308"/>
      <c r="FBB1052" s="308"/>
      <c r="FBC1052" s="308"/>
      <c r="FBD1052" s="308"/>
      <c r="FBE1052" s="308"/>
      <c r="FBF1052" s="308"/>
      <c r="FBG1052" s="308"/>
      <c r="FBH1052" s="308"/>
      <c r="FBI1052" s="308"/>
      <c r="FBJ1052" s="308"/>
      <c r="FBK1052" s="308"/>
      <c r="FBL1052" s="308"/>
      <c r="FBM1052" s="308"/>
      <c r="FBN1052" s="308"/>
      <c r="FBO1052" s="308"/>
      <c r="FBP1052" s="308"/>
      <c r="FBQ1052" s="308"/>
      <c r="FBR1052" s="308"/>
      <c r="FBS1052" s="308"/>
      <c r="FBT1052" s="308"/>
      <c r="FBU1052" s="308"/>
      <c r="FBV1052" s="308"/>
      <c r="FBW1052" s="308"/>
      <c r="FBX1052" s="308"/>
      <c r="FBY1052" s="308"/>
      <c r="FBZ1052" s="308"/>
      <c r="FCA1052" s="308"/>
      <c r="FCB1052" s="308"/>
      <c r="FCC1052" s="308"/>
      <c r="FCD1052" s="308"/>
      <c r="FCE1052" s="308"/>
      <c r="FCF1052" s="308"/>
      <c r="FCG1052" s="308"/>
      <c r="FCH1052" s="308"/>
      <c r="FCI1052" s="308"/>
      <c r="FCJ1052" s="308"/>
      <c r="FCK1052" s="308"/>
      <c r="FCL1052" s="308"/>
      <c r="FCM1052" s="308"/>
      <c r="FCN1052" s="308"/>
      <c r="FCO1052" s="308"/>
      <c r="FCP1052" s="308"/>
      <c r="FCQ1052" s="308"/>
      <c r="FCR1052" s="308"/>
      <c r="FCS1052" s="308"/>
      <c r="FCT1052" s="308"/>
      <c r="FCU1052" s="308"/>
      <c r="FCV1052" s="308"/>
      <c r="FCW1052" s="308"/>
      <c r="FCX1052" s="308"/>
      <c r="FCY1052" s="308"/>
      <c r="FCZ1052" s="308"/>
      <c r="FDA1052" s="308"/>
      <c r="FDB1052" s="308"/>
      <c r="FDC1052" s="308"/>
      <c r="FDD1052" s="308"/>
      <c r="FDE1052" s="308"/>
      <c r="FDF1052" s="308"/>
      <c r="FDG1052" s="308"/>
      <c r="FDH1052" s="308"/>
      <c r="FDI1052" s="308"/>
      <c r="FDJ1052" s="308"/>
      <c r="FDK1052" s="308"/>
      <c r="FDL1052" s="308"/>
      <c r="FDM1052" s="308"/>
      <c r="FDN1052" s="308"/>
      <c r="FDO1052" s="308"/>
      <c r="FDP1052" s="308"/>
      <c r="FDQ1052" s="308"/>
      <c r="FDR1052" s="308"/>
      <c r="FDS1052" s="308"/>
      <c r="FDT1052" s="308"/>
      <c r="FDU1052" s="308"/>
      <c r="FDV1052" s="308"/>
      <c r="FDW1052" s="308"/>
      <c r="FDX1052" s="308"/>
      <c r="FDY1052" s="308"/>
      <c r="FDZ1052" s="308"/>
      <c r="FEA1052" s="308"/>
      <c r="FEB1052" s="308"/>
      <c r="FEC1052" s="308"/>
      <c r="FED1052" s="308"/>
      <c r="FEE1052" s="308"/>
      <c r="FEF1052" s="308"/>
      <c r="FEG1052" s="308"/>
      <c r="FEH1052" s="308"/>
      <c r="FEI1052" s="308"/>
      <c r="FEJ1052" s="308"/>
      <c r="FEK1052" s="308"/>
      <c r="FEL1052" s="308"/>
      <c r="FEM1052" s="308"/>
      <c r="FEN1052" s="308"/>
      <c r="FEO1052" s="308"/>
      <c r="FEP1052" s="308"/>
      <c r="FEQ1052" s="308"/>
      <c r="FER1052" s="308"/>
      <c r="FES1052" s="308"/>
      <c r="FET1052" s="308"/>
      <c r="FEU1052" s="308"/>
      <c r="FEV1052" s="308"/>
      <c r="FEW1052" s="308"/>
      <c r="FEX1052" s="308"/>
      <c r="FEY1052" s="308"/>
      <c r="FEZ1052" s="308"/>
      <c r="FFA1052" s="308"/>
      <c r="FFB1052" s="308"/>
      <c r="FFC1052" s="308"/>
      <c r="FFD1052" s="308"/>
      <c r="FFE1052" s="308"/>
      <c r="FFF1052" s="308"/>
      <c r="FFG1052" s="308"/>
      <c r="FFH1052" s="308"/>
      <c r="FFI1052" s="308"/>
      <c r="FFJ1052" s="308"/>
      <c r="FFK1052" s="308"/>
      <c r="FFL1052" s="308"/>
      <c r="FFM1052" s="308"/>
      <c r="FFN1052" s="308"/>
      <c r="FFO1052" s="308"/>
      <c r="FFP1052" s="308"/>
      <c r="FFQ1052" s="308"/>
      <c r="FFR1052" s="308"/>
      <c r="FFS1052" s="308"/>
      <c r="FFT1052" s="308"/>
      <c r="FFU1052" s="308"/>
      <c r="FFV1052" s="308"/>
      <c r="FFW1052" s="308"/>
      <c r="FFX1052" s="308"/>
      <c r="FFY1052" s="308"/>
      <c r="FFZ1052" s="308"/>
      <c r="FGA1052" s="308"/>
      <c r="FGB1052" s="308"/>
      <c r="FGC1052" s="308"/>
      <c r="FGD1052" s="308"/>
      <c r="FGE1052" s="308"/>
      <c r="FGF1052" s="308"/>
      <c r="FGG1052" s="308"/>
      <c r="FGH1052" s="308"/>
      <c r="FGI1052" s="308"/>
      <c r="FGJ1052" s="308"/>
      <c r="FGK1052" s="308"/>
      <c r="FGL1052" s="308"/>
      <c r="FGM1052" s="308"/>
      <c r="FGN1052" s="308"/>
      <c r="FGO1052" s="308"/>
      <c r="FGP1052" s="308"/>
      <c r="FGQ1052" s="308"/>
      <c r="FGR1052" s="308"/>
      <c r="FGS1052" s="308"/>
      <c r="FGT1052" s="308"/>
      <c r="FGU1052" s="308"/>
      <c r="FGV1052" s="308"/>
      <c r="FGW1052" s="308"/>
      <c r="FGX1052" s="308"/>
      <c r="FGY1052" s="308"/>
      <c r="FGZ1052" s="308"/>
      <c r="FHA1052" s="308"/>
      <c r="FHB1052" s="308"/>
      <c r="FHC1052" s="308"/>
      <c r="FHD1052" s="308"/>
      <c r="FHE1052" s="308"/>
      <c r="FHF1052" s="308"/>
      <c r="FHG1052" s="308"/>
      <c r="FHH1052" s="308"/>
      <c r="FHI1052" s="308"/>
      <c r="FHJ1052" s="308"/>
      <c r="FHK1052" s="308"/>
      <c r="FHL1052" s="308"/>
      <c r="FHM1052" s="308"/>
      <c r="FHN1052" s="308"/>
      <c r="FHO1052" s="308"/>
      <c r="FHP1052" s="308"/>
      <c r="FHQ1052" s="308"/>
      <c r="FHR1052" s="308"/>
      <c r="FHS1052" s="308"/>
      <c r="FHT1052" s="308"/>
      <c r="FHU1052" s="308"/>
      <c r="FHV1052" s="308"/>
      <c r="FHW1052" s="308"/>
      <c r="FHX1052" s="308"/>
      <c r="FHY1052" s="308"/>
      <c r="FHZ1052" s="308"/>
      <c r="FIA1052" s="308"/>
      <c r="FIB1052" s="308"/>
      <c r="FIC1052" s="308"/>
      <c r="FID1052" s="308"/>
      <c r="FIE1052" s="308"/>
      <c r="FIF1052" s="308"/>
      <c r="FIG1052" s="308"/>
      <c r="FIH1052" s="308"/>
      <c r="FII1052" s="308"/>
      <c r="FIJ1052" s="308"/>
      <c r="FIK1052" s="308"/>
      <c r="FIL1052" s="308"/>
      <c r="FIM1052" s="308"/>
      <c r="FIN1052" s="308"/>
      <c r="FIO1052" s="308"/>
      <c r="FIP1052" s="308"/>
      <c r="FIQ1052" s="308"/>
      <c r="FIR1052" s="308"/>
      <c r="FIS1052" s="308"/>
      <c r="FIT1052" s="308"/>
      <c r="FIU1052" s="308"/>
      <c r="FIV1052" s="308"/>
      <c r="FIW1052" s="308"/>
      <c r="FIX1052" s="308"/>
      <c r="FIY1052" s="308"/>
      <c r="FIZ1052" s="308"/>
      <c r="FJA1052" s="308"/>
      <c r="FJB1052" s="308"/>
      <c r="FJC1052" s="308"/>
      <c r="FJD1052" s="308"/>
      <c r="FJE1052" s="308"/>
      <c r="FJF1052" s="308"/>
      <c r="FJG1052" s="308"/>
      <c r="FJH1052" s="308"/>
      <c r="FJI1052" s="308"/>
      <c r="FJJ1052" s="308"/>
      <c r="FJK1052" s="308"/>
      <c r="FJL1052" s="308"/>
      <c r="FJM1052" s="308"/>
      <c r="FJN1052" s="308"/>
      <c r="FJO1052" s="308"/>
      <c r="FJP1052" s="308"/>
      <c r="FJQ1052" s="308"/>
      <c r="FJR1052" s="308"/>
      <c r="FJS1052" s="308"/>
      <c r="FJT1052" s="308"/>
      <c r="FJU1052" s="308"/>
      <c r="FJV1052" s="308"/>
      <c r="FJW1052" s="308"/>
      <c r="FJX1052" s="308"/>
      <c r="FJY1052" s="308"/>
      <c r="FJZ1052" s="308"/>
      <c r="FKA1052" s="308"/>
      <c r="FKB1052" s="308"/>
      <c r="FKC1052" s="308"/>
      <c r="FKD1052" s="308"/>
      <c r="FKE1052" s="308"/>
      <c r="FKF1052" s="308"/>
      <c r="FKG1052" s="308"/>
      <c r="FKH1052" s="308"/>
      <c r="FKI1052" s="308"/>
      <c r="FKJ1052" s="308"/>
      <c r="FKK1052" s="308"/>
      <c r="FKL1052" s="308"/>
      <c r="FKM1052" s="308"/>
      <c r="FKN1052" s="308"/>
      <c r="FKO1052" s="308"/>
      <c r="FKP1052" s="308"/>
      <c r="FKQ1052" s="308"/>
      <c r="FKR1052" s="308"/>
      <c r="FKS1052" s="308"/>
      <c r="FKT1052" s="308"/>
      <c r="FKU1052" s="308"/>
      <c r="FKV1052" s="308"/>
      <c r="FKW1052" s="308"/>
      <c r="FKX1052" s="308"/>
      <c r="FKY1052" s="308"/>
      <c r="FKZ1052" s="308"/>
      <c r="FLA1052" s="308"/>
      <c r="FLB1052" s="308"/>
      <c r="FLC1052" s="308"/>
      <c r="FLD1052" s="308"/>
      <c r="FLE1052" s="308"/>
      <c r="FLF1052" s="308"/>
      <c r="FLG1052" s="308"/>
      <c r="FLH1052" s="308"/>
      <c r="FLI1052" s="308"/>
      <c r="FLJ1052" s="308"/>
      <c r="FLK1052" s="308"/>
      <c r="FLL1052" s="308"/>
      <c r="FLM1052" s="308"/>
      <c r="FLN1052" s="308"/>
      <c r="FLO1052" s="308"/>
      <c r="FLP1052" s="308"/>
      <c r="FLQ1052" s="308"/>
      <c r="FLR1052" s="308"/>
      <c r="FLS1052" s="308"/>
      <c r="FLT1052" s="308"/>
      <c r="FLU1052" s="308"/>
      <c r="FLV1052" s="308"/>
      <c r="FLW1052" s="308"/>
      <c r="FLX1052" s="308"/>
      <c r="FLY1052" s="308"/>
      <c r="FLZ1052" s="308"/>
      <c r="FMA1052" s="308"/>
      <c r="FMB1052" s="308"/>
      <c r="FMC1052" s="308"/>
      <c r="FMD1052" s="308"/>
      <c r="FME1052" s="308"/>
      <c r="FMF1052" s="308"/>
      <c r="FMG1052" s="308"/>
      <c r="FMH1052" s="308"/>
      <c r="FMI1052" s="308"/>
      <c r="FMJ1052" s="308"/>
      <c r="FMK1052" s="308"/>
      <c r="FML1052" s="308"/>
      <c r="FMM1052" s="308"/>
      <c r="FMN1052" s="308"/>
      <c r="FMO1052" s="308"/>
      <c r="FMP1052" s="308"/>
      <c r="FMQ1052" s="308"/>
      <c r="FMR1052" s="308"/>
      <c r="FMS1052" s="308"/>
      <c r="FMT1052" s="308"/>
      <c r="FMU1052" s="308"/>
      <c r="FMV1052" s="308"/>
      <c r="FMW1052" s="308"/>
      <c r="FMX1052" s="308"/>
      <c r="FMY1052" s="308"/>
      <c r="FMZ1052" s="308"/>
      <c r="FNA1052" s="308"/>
      <c r="FNB1052" s="308"/>
      <c r="FNC1052" s="308"/>
      <c r="FND1052" s="308"/>
      <c r="FNE1052" s="308"/>
      <c r="FNF1052" s="308"/>
      <c r="FNG1052" s="308"/>
      <c r="FNH1052" s="308"/>
      <c r="FNI1052" s="308"/>
      <c r="FNJ1052" s="308"/>
      <c r="FNK1052" s="308"/>
      <c r="FNL1052" s="308"/>
      <c r="FNM1052" s="308"/>
      <c r="FNN1052" s="308"/>
      <c r="FNO1052" s="308"/>
      <c r="FNP1052" s="308"/>
      <c r="FNQ1052" s="308"/>
      <c r="FNR1052" s="308"/>
      <c r="FNS1052" s="308"/>
      <c r="FNT1052" s="308"/>
      <c r="FNU1052" s="308"/>
      <c r="FNV1052" s="308"/>
      <c r="FNW1052" s="308"/>
      <c r="FNX1052" s="308"/>
      <c r="FNY1052" s="308"/>
      <c r="FNZ1052" s="308"/>
      <c r="FOA1052" s="308"/>
      <c r="FOB1052" s="308"/>
      <c r="FOC1052" s="308"/>
      <c r="FOD1052" s="308"/>
      <c r="FOE1052" s="308"/>
      <c r="FOF1052" s="308"/>
      <c r="FOG1052" s="308"/>
      <c r="FOH1052" s="308"/>
      <c r="FOI1052" s="308"/>
      <c r="FOJ1052" s="308"/>
      <c r="FOK1052" s="308"/>
      <c r="FOL1052" s="308"/>
      <c r="FOM1052" s="308"/>
      <c r="FON1052" s="308"/>
      <c r="FOO1052" s="308"/>
      <c r="FOP1052" s="308"/>
      <c r="FOQ1052" s="308"/>
      <c r="FOR1052" s="308"/>
      <c r="FOS1052" s="308"/>
      <c r="FOT1052" s="308"/>
      <c r="FOU1052" s="308"/>
      <c r="FOV1052" s="308"/>
      <c r="FOW1052" s="308"/>
      <c r="FOX1052" s="308"/>
      <c r="FOY1052" s="308"/>
      <c r="FOZ1052" s="308"/>
      <c r="FPA1052" s="308"/>
      <c r="FPB1052" s="308"/>
      <c r="FPC1052" s="308"/>
      <c r="FPD1052" s="308"/>
      <c r="FPE1052" s="308"/>
      <c r="FPF1052" s="308"/>
      <c r="FPG1052" s="308"/>
      <c r="FPH1052" s="308"/>
      <c r="FPI1052" s="308"/>
      <c r="FPJ1052" s="308"/>
      <c r="FPK1052" s="308"/>
      <c r="FPL1052" s="308"/>
      <c r="FPM1052" s="308"/>
      <c r="FPN1052" s="308"/>
      <c r="FPO1052" s="308"/>
      <c r="FPP1052" s="308"/>
      <c r="FPQ1052" s="308"/>
      <c r="FPR1052" s="308"/>
      <c r="FPS1052" s="308"/>
      <c r="FPT1052" s="308"/>
      <c r="FPU1052" s="308"/>
      <c r="FPV1052" s="308"/>
      <c r="FPW1052" s="308"/>
      <c r="FPX1052" s="308"/>
      <c r="FPY1052" s="308"/>
      <c r="FPZ1052" s="308"/>
      <c r="FQA1052" s="308"/>
      <c r="FQB1052" s="308"/>
      <c r="FQC1052" s="308"/>
      <c r="FQD1052" s="308"/>
      <c r="FQE1052" s="308"/>
      <c r="FQF1052" s="308"/>
      <c r="FQG1052" s="308"/>
      <c r="FQH1052" s="308"/>
      <c r="FQI1052" s="308"/>
      <c r="FQJ1052" s="308"/>
      <c r="FQK1052" s="308"/>
      <c r="FQL1052" s="308"/>
      <c r="FQM1052" s="308"/>
      <c r="FQN1052" s="308"/>
      <c r="FQO1052" s="308"/>
      <c r="FQP1052" s="308"/>
      <c r="FQQ1052" s="308"/>
      <c r="FQR1052" s="308"/>
      <c r="FQS1052" s="308"/>
      <c r="FQT1052" s="308"/>
      <c r="FQU1052" s="308"/>
      <c r="FQV1052" s="308"/>
      <c r="FQW1052" s="308"/>
      <c r="FQX1052" s="308"/>
      <c r="FQY1052" s="308"/>
      <c r="FQZ1052" s="308"/>
      <c r="FRA1052" s="308"/>
      <c r="FRB1052" s="308"/>
      <c r="FRC1052" s="308"/>
      <c r="FRD1052" s="308"/>
      <c r="FRE1052" s="308"/>
      <c r="FRF1052" s="308"/>
      <c r="FRG1052" s="308"/>
      <c r="FRH1052" s="308"/>
      <c r="FRI1052" s="308"/>
      <c r="FRJ1052" s="308"/>
      <c r="FRK1052" s="308"/>
      <c r="FRL1052" s="308"/>
      <c r="FRM1052" s="308"/>
      <c r="FRN1052" s="308"/>
      <c r="FRO1052" s="308"/>
      <c r="FRP1052" s="308"/>
      <c r="FRQ1052" s="308"/>
      <c r="FRR1052" s="308"/>
      <c r="FRS1052" s="308"/>
      <c r="FRT1052" s="308"/>
      <c r="FRU1052" s="308"/>
      <c r="FRV1052" s="308"/>
      <c r="FRW1052" s="308"/>
      <c r="FRX1052" s="308"/>
      <c r="FRY1052" s="308"/>
      <c r="FRZ1052" s="308"/>
      <c r="FSA1052" s="308"/>
      <c r="FSB1052" s="308"/>
      <c r="FSC1052" s="308"/>
      <c r="FSD1052" s="308"/>
      <c r="FSE1052" s="308"/>
      <c r="FSF1052" s="308"/>
      <c r="FSG1052" s="308"/>
      <c r="FSH1052" s="308"/>
      <c r="FSI1052" s="308"/>
      <c r="FSJ1052" s="308"/>
      <c r="FSK1052" s="308"/>
      <c r="FSL1052" s="308"/>
      <c r="FSM1052" s="308"/>
      <c r="FSN1052" s="308"/>
      <c r="FSO1052" s="308"/>
      <c r="FSP1052" s="308"/>
      <c r="FSQ1052" s="308"/>
      <c r="FSR1052" s="308"/>
      <c r="FSS1052" s="308"/>
      <c r="FST1052" s="308"/>
      <c r="FSU1052" s="308"/>
      <c r="FSV1052" s="308"/>
      <c r="FSW1052" s="308"/>
      <c r="FSX1052" s="308"/>
      <c r="FSY1052" s="308"/>
      <c r="FSZ1052" s="308"/>
      <c r="FTA1052" s="308"/>
      <c r="FTB1052" s="308"/>
      <c r="FTC1052" s="308"/>
      <c r="FTD1052" s="308"/>
      <c r="FTE1052" s="308"/>
      <c r="FTF1052" s="308"/>
      <c r="FTG1052" s="308"/>
      <c r="FTH1052" s="308"/>
      <c r="FTI1052" s="308"/>
      <c r="FTJ1052" s="308"/>
      <c r="FTK1052" s="308"/>
      <c r="FTL1052" s="308"/>
      <c r="FTM1052" s="308"/>
      <c r="FTN1052" s="308"/>
      <c r="FTO1052" s="308"/>
      <c r="FTP1052" s="308"/>
      <c r="FTQ1052" s="308"/>
      <c r="FTR1052" s="308"/>
      <c r="FTS1052" s="308"/>
      <c r="FTT1052" s="308"/>
      <c r="FTU1052" s="308"/>
      <c r="FTV1052" s="308"/>
      <c r="FTW1052" s="308"/>
      <c r="FTX1052" s="308"/>
      <c r="FTY1052" s="308"/>
      <c r="FTZ1052" s="308"/>
      <c r="FUA1052" s="308"/>
      <c r="FUB1052" s="308"/>
      <c r="FUC1052" s="308"/>
      <c r="FUD1052" s="308"/>
      <c r="FUE1052" s="308"/>
      <c r="FUF1052" s="308"/>
      <c r="FUG1052" s="308"/>
      <c r="FUH1052" s="308"/>
      <c r="FUI1052" s="308"/>
      <c r="FUJ1052" s="308"/>
      <c r="FUK1052" s="308"/>
      <c r="FUL1052" s="308"/>
      <c r="FUM1052" s="308"/>
      <c r="FUN1052" s="308"/>
      <c r="FUO1052" s="308"/>
      <c r="FUP1052" s="308"/>
      <c r="FUQ1052" s="308"/>
      <c r="FUR1052" s="308"/>
      <c r="FUS1052" s="308"/>
      <c r="FUT1052" s="308"/>
      <c r="FUU1052" s="308"/>
      <c r="FUV1052" s="308"/>
      <c r="FUW1052" s="308"/>
      <c r="FUX1052" s="308"/>
      <c r="FUY1052" s="308"/>
      <c r="FUZ1052" s="308"/>
      <c r="FVA1052" s="308"/>
      <c r="FVB1052" s="308"/>
      <c r="FVC1052" s="308"/>
      <c r="FVD1052" s="308"/>
      <c r="FVE1052" s="308"/>
      <c r="FVF1052" s="308"/>
      <c r="FVG1052" s="308"/>
      <c r="FVH1052" s="308"/>
      <c r="FVI1052" s="308"/>
      <c r="FVJ1052" s="308"/>
      <c r="FVK1052" s="308"/>
      <c r="FVL1052" s="308"/>
      <c r="FVM1052" s="308"/>
      <c r="FVN1052" s="308"/>
      <c r="FVO1052" s="308"/>
      <c r="FVP1052" s="308"/>
      <c r="FVQ1052" s="308"/>
      <c r="FVR1052" s="308"/>
      <c r="FVS1052" s="308"/>
      <c r="FVT1052" s="308"/>
      <c r="FVU1052" s="308"/>
      <c r="FVV1052" s="308"/>
      <c r="FVW1052" s="308"/>
      <c r="FVX1052" s="308"/>
      <c r="FVY1052" s="308"/>
      <c r="FVZ1052" s="308"/>
      <c r="FWA1052" s="308"/>
      <c r="FWB1052" s="308"/>
      <c r="FWC1052" s="308"/>
      <c r="FWD1052" s="308"/>
      <c r="FWE1052" s="308"/>
      <c r="FWF1052" s="308"/>
      <c r="FWG1052" s="308"/>
      <c r="FWH1052" s="308"/>
      <c r="FWI1052" s="308"/>
      <c r="FWJ1052" s="308"/>
      <c r="FWK1052" s="308"/>
      <c r="FWL1052" s="308"/>
      <c r="FWM1052" s="308"/>
      <c r="FWN1052" s="308"/>
      <c r="FWO1052" s="308"/>
      <c r="FWP1052" s="308"/>
      <c r="FWQ1052" s="308"/>
      <c r="FWR1052" s="308"/>
      <c r="FWS1052" s="308"/>
      <c r="FWT1052" s="308"/>
      <c r="FWU1052" s="308"/>
      <c r="FWV1052" s="308"/>
      <c r="FWW1052" s="308"/>
      <c r="FWX1052" s="308"/>
      <c r="FWY1052" s="308"/>
      <c r="FWZ1052" s="308"/>
      <c r="FXA1052" s="308"/>
      <c r="FXB1052" s="308"/>
      <c r="FXC1052" s="308"/>
      <c r="FXD1052" s="308"/>
      <c r="FXE1052" s="308"/>
      <c r="FXF1052" s="308"/>
      <c r="FXG1052" s="308"/>
      <c r="FXH1052" s="308"/>
      <c r="FXI1052" s="308"/>
      <c r="FXJ1052" s="308"/>
      <c r="FXK1052" s="308"/>
      <c r="FXL1052" s="308"/>
      <c r="FXM1052" s="308"/>
      <c r="FXN1052" s="308"/>
      <c r="FXO1052" s="308"/>
      <c r="FXP1052" s="308"/>
      <c r="FXQ1052" s="308"/>
      <c r="FXR1052" s="308"/>
      <c r="FXS1052" s="308"/>
      <c r="FXT1052" s="308"/>
      <c r="FXU1052" s="308"/>
      <c r="FXV1052" s="308"/>
      <c r="FXW1052" s="308"/>
      <c r="FXX1052" s="308"/>
      <c r="FXY1052" s="308"/>
      <c r="FXZ1052" s="308"/>
      <c r="FYA1052" s="308"/>
      <c r="FYB1052" s="308"/>
      <c r="FYC1052" s="308"/>
      <c r="FYD1052" s="308"/>
      <c r="FYE1052" s="308"/>
      <c r="FYF1052" s="308"/>
      <c r="FYG1052" s="308"/>
      <c r="FYH1052" s="308"/>
      <c r="FYI1052" s="308"/>
      <c r="FYJ1052" s="308"/>
      <c r="FYK1052" s="308"/>
      <c r="FYL1052" s="308"/>
      <c r="FYM1052" s="308"/>
      <c r="FYN1052" s="308"/>
      <c r="FYO1052" s="308"/>
      <c r="FYP1052" s="308"/>
      <c r="FYQ1052" s="308"/>
      <c r="FYR1052" s="308"/>
      <c r="FYS1052" s="308"/>
      <c r="FYT1052" s="308"/>
      <c r="FYU1052" s="308"/>
      <c r="FYV1052" s="308"/>
      <c r="FYW1052" s="308"/>
      <c r="FYX1052" s="308"/>
      <c r="FYY1052" s="308"/>
      <c r="FYZ1052" s="308"/>
      <c r="FZA1052" s="308"/>
      <c r="FZB1052" s="308"/>
      <c r="FZC1052" s="308"/>
      <c r="FZD1052" s="308"/>
      <c r="FZE1052" s="308"/>
      <c r="FZF1052" s="308"/>
      <c r="FZG1052" s="308"/>
      <c r="FZH1052" s="308"/>
      <c r="FZI1052" s="308"/>
      <c r="FZJ1052" s="308"/>
      <c r="FZK1052" s="308"/>
      <c r="FZL1052" s="308"/>
      <c r="FZM1052" s="308"/>
      <c r="FZN1052" s="308"/>
      <c r="FZO1052" s="308"/>
      <c r="FZP1052" s="308"/>
      <c r="FZQ1052" s="308"/>
      <c r="FZR1052" s="308"/>
      <c r="FZS1052" s="308"/>
      <c r="FZT1052" s="308"/>
      <c r="FZU1052" s="308"/>
      <c r="FZV1052" s="308"/>
      <c r="FZW1052" s="308"/>
      <c r="FZX1052" s="308"/>
      <c r="FZY1052" s="308"/>
      <c r="FZZ1052" s="308"/>
      <c r="GAA1052" s="308"/>
      <c r="GAB1052" s="308"/>
      <c r="GAC1052" s="308"/>
      <c r="GAD1052" s="308"/>
      <c r="GAE1052" s="308"/>
      <c r="GAF1052" s="308"/>
      <c r="GAG1052" s="308"/>
      <c r="GAH1052" s="308"/>
      <c r="GAI1052" s="308"/>
      <c r="GAJ1052" s="308"/>
      <c r="GAK1052" s="308"/>
      <c r="GAL1052" s="308"/>
      <c r="GAM1052" s="308"/>
      <c r="GAN1052" s="308"/>
      <c r="GAO1052" s="308"/>
      <c r="GAP1052" s="308"/>
      <c r="GAQ1052" s="308"/>
      <c r="GAR1052" s="308"/>
      <c r="GAS1052" s="308"/>
      <c r="GAT1052" s="308"/>
      <c r="GAU1052" s="308"/>
      <c r="GAV1052" s="308"/>
      <c r="GAW1052" s="308"/>
      <c r="GAX1052" s="308"/>
      <c r="GAY1052" s="308"/>
      <c r="GAZ1052" s="308"/>
      <c r="GBA1052" s="308"/>
      <c r="GBB1052" s="308"/>
      <c r="GBC1052" s="308"/>
      <c r="GBD1052" s="308"/>
      <c r="GBE1052" s="308"/>
      <c r="GBF1052" s="308"/>
      <c r="GBG1052" s="308"/>
      <c r="GBH1052" s="308"/>
      <c r="GBI1052" s="308"/>
      <c r="GBJ1052" s="308"/>
      <c r="GBK1052" s="308"/>
      <c r="GBL1052" s="308"/>
      <c r="GBM1052" s="308"/>
      <c r="GBN1052" s="308"/>
      <c r="GBO1052" s="308"/>
      <c r="GBP1052" s="308"/>
      <c r="GBQ1052" s="308"/>
      <c r="GBR1052" s="308"/>
      <c r="GBS1052" s="308"/>
      <c r="GBT1052" s="308"/>
      <c r="GBU1052" s="308"/>
      <c r="GBV1052" s="308"/>
      <c r="GBW1052" s="308"/>
      <c r="GBX1052" s="308"/>
      <c r="GBY1052" s="308"/>
      <c r="GBZ1052" s="308"/>
      <c r="GCA1052" s="308"/>
      <c r="GCB1052" s="308"/>
      <c r="GCC1052" s="308"/>
      <c r="GCD1052" s="308"/>
      <c r="GCE1052" s="308"/>
      <c r="GCF1052" s="308"/>
      <c r="GCG1052" s="308"/>
      <c r="GCH1052" s="308"/>
      <c r="GCI1052" s="308"/>
      <c r="GCJ1052" s="308"/>
      <c r="GCK1052" s="308"/>
      <c r="GCL1052" s="308"/>
      <c r="GCM1052" s="308"/>
      <c r="GCN1052" s="308"/>
      <c r="GCO1052" s="308"/>
      <c r="GCP1052" s="308"/>
      <c r="GCQ1052" s="308"/>
      <c r="GCR1052" s="308"/>
      <c r="GCS1052" s="308"/>
      <c r="GCT1052" s="308"/>
      <c r="GCU1052" s="308"/>
      <c r="GCV1052" s="308"/>
      <c r="GCW1052" s="308"/>
      <c r="GCX1052" s="308"/>
      <c r="GCY1052" s="308"/>
      <c r="GCZ1052" s="308"/>
      <c r="GDA1052" s="308"/>
      <c r="GDB1052" s="308"/>
      <c r="GDC1052" s="308"/>
      <c r="GDD1052" s="308"/>
      <c r="GDE1052" s="308"/>
      <c r="GDF1052" s="308"/>
      <c r="GDG1052" s="308"/>
      <c r="GDH1052" s="308"/>
      <c r="GDI1052" s="308"/>
      <c r="GDJ1052" s="308"/>
      <c r="GDK1052" s="308"/>
      <c r="GDL1052" s="308"/>
      <c r="GDM1052" s="308"/>
      <c r="GDN1052" s="308"/>
      <c r="GDO1052" s="308"/>
      <c r="GDP1052" s="308"/>
      <c r="GDQ1052" s="308"/>
      <c r="GDR1052" s="308"/>
      <c r="GDS1052" s="308"/>
      <c r="GDT1052" s="308"/>
      <c r="GDU1052" s="308"/>
      <c r="GDV1052" s="308"/>
      <c r="GDW1052" s="308"/>
      <c r="GDX1052" s="308"/>
      <c r="GDY1052" s="308"/>
      <c r="GDZ1052" s="308"/>
      <c r="GEA1052" s="308"/>
      <c r="GEB1052" s="308"/>
      <c r="GEC1052" s="308"/>
      <c r="GED1052" s="308"/>
      <c r="GEE1052" s="308"/>
      <c r="GEF1052" s="308"/>
      <c r="GEG1052" s="308"/>
      <c r="GEH1052" s="308"/>
      <c r="GEI1052" s="308"/>
      <c r="GEJ1052" s="308"/>
      <c r="GEK1052" s="308"/>
      <c r="GEL1052" s="308"/>
      <c r="GEM1052" s="308"/>
      <c r="GEN1052" s="308"/>
      <c r="GEO1052" s="308"/>
      <c r="GEP1052" s="308"/>
      <c r="GEQ1052" s="308"/>
      <c r="GER1052" s="308"/>
      <c r="GES1052" s="308"/>
      <c r="GET1052" s="308"/>
      <c r="GEU1052" s="308"/>
      <c r="GEV1052" s="308"/>
      <c r="GEW1052" s="308"/>
      <c r="GEX1052" s="308"/>
      <c r="GEY1052" s="308"/>
      <c r="GEZ1052" s="308"/>
      <c r="GFA1052" s="308"/>
      <c r="GFB1052" s="308"/>
      <c r="GFC1052" s="308"/>
      <c r="GFD1052" s="308"/>
      <c r="GFE1052" s="308"/>
      <c r="GFF1052" s="308"/>
      <c r="GFG1052" s="308"/>
      <c r="GFH1052" s="308"/>
      <c r="GFI1052" s="308"/>
      <c r="GFJ1052" s="308"/>
      <c r="GFK1052" s="308"/>
      <c r="GFL1052" s="308"/>
      <c r="GFM1052" s="308"/>
      <c r="GFN1052" s="308"/>
      <c r="GFO1052" s="308"/>
      <c r="GFP1052" s="308"/>
      <c r="GFQ1052" s="308"/>
      <c r="GFR1052" s="308"/>
      <c r="GFS1052" s="308"/>
      <c r="GFT1052" s="308"/>
      <c r="GFU1052" s="308"/>
      <c r="GFV1052" s="308"/>
      <c r="GFW1052" s="308"/>
      <c r="GFX1052" s="308"/>
      <c r="GFY1052" s="308"/>
      <c r="GFZ1052" s="308"/>
      <c r="GGA1052" s="308"/>
      <c r="GGB1052" s="308"/>
      <c r="GGC1052" s="308"/>
      <c r="GGD1052" s="308"/>
      <c r="GGE1052" s="308"/>
      <c r="GGF1052" s="308"/>
      <c r="GGG1052" s="308"/>
      <c r="GGH1052" s="308"/>
      <c r="GGI1052" s="308"/>
      <c r="GGJ1052" s="308"/>
      <c r="GGK1052" s="308"/>
      <c r="GGL1052" s="308"/>
      <c r="GGM1052" s="308"/>
      <c r="GGN1052" s="308"/>
      <c r="GGO1052" s="308"/>
      <c r="GGP1052" s="308"/>
      <c r="GGQ1052" s="308"/>
      <c r="GGR1052" s="308"/>
      <c r="GGS1052" s="308"/>
      <c r="GGT1052" s="308"/>
      <c r="GGU1052" s="308"/>
      <c r="GGV1052" s="308"/>
      <c r="GGW1052" s="308"/>
      <c r="GGX1052" s="308"/>
      <c r="GGY1052" s="308"/>
      <c r="GGZ1052" s="308"/>
      <c r="GHA1052" s="308"/>
      <c r="GHB1052" s="308"/>
      <c r="GHC1052" s="308"/>
      <c r="GHD1052" s="308"/>
      <c r="GHE1052" s="308"/>
      <c r="GHF1052" s="308"/>
      <c r="GHG1052" s="308"/>
      <c r="GHH1052" s="308"/>
      <c r="GHI1052" s="308"/>
      <c r="GHJ1052" s="308"/>
      <c r="GHK1052" s="308"/>
      <c r="GHL1052" s="308"/>
      <c r="GHM1052" s="308"/>
      <c r="GHN1052" s="308"/>
      <c r="GHO1052" s="308"/>
      <c r="GHP1052" s="308"/>
      <c r="GHQ1052" s="308"/>
      <c r="GHR1052" s="308"/>
      <c r="GHS1052" s="308"/>
      <c r="GHT1052" s="308"/>
      <c r="GHU1052" s="308"/>
      <c r="GHV1052" s="308"/>
      <c r="GHW1052" s="308"/>
      <c r="GHX1052" s="308"/>
      <c r="GHY1052" s="308"/>
      <c r="GHZ1052" s="308"/>
      <c r="GIA1052" s="308"/>
      <c r="GIB1052" s="308"/>
      <c r="GIC1052" s="308"/>
      <c r="GID1052" s="308"/>
      <c r="GIE1052" s="308"/>
      <c r="GIF1052" s="308"/>
      <c r="GIG1052" s="308"/>
      <c r="GIH1052" s="308"/>
      <c r="GII1052" s="308"/>
      <c r="GIJ1052" s="308"/>
      <c r="GIK1052" s="308"/>
      <c r="GIL1052" s="308"/>
      <c r="GIM1052" s="308"/>
      <c r="GIN1052" s="308"/>
      <c r="GIO1052" s="308"/>
      <c r="GIP1052" s="308"/>
      <c r="GIQ1052" s="308"/>
      <c r="GIR1052" s="308"/>
      <c r="GIS1052" s="308"/>
      <c r="GIT1052" s="308"/>
      <c r="GIU1052" s="308"/>
      <c r="GIV1052" s="308"/>
      <c r="GIW1052" s="308"/>
      <c r="GIX1052" s="308"/>
      <c r="GIY1052" s="308"/>
      <c r="GIZ1052" s="308"/>
      <c r="GJA1052" s="308"/>
      <c r="GJB1052" s="308"/>
      <c r="GJC1052" s="308"/>
      <c r="GJD1052" s="308"/>
      <c r="GJE1052" s="308"/>
      <c r="GJF1052" s="308"/>
      <c r="GJG1052" s="308"/>
      <c r="GJH1052" s="308"/>
      <c r="GJI1052" s="308"/>
      <c r="GJJ1052" s="308"/>
      <c r="GJK1052" s="308"/>
      <c r="GJL1052" s="308"/>
      <c r="GJM1052" s="308"/>
      <c r="GJN1052" s="308"/>
      <c r="GJO1052" s="308"/>
      <c r="GJP1052" s="308"/>
      <c r="GJQ1052" s="308"/>
      <c r="GJR1052" s="308"/>
      <c r="GJS1052" s="308"/>
      <c r="GJT1052" s="308"/>
      <c r="GJU1052" s="308"/>
      <c r="GJV1052" s="308"/>
      <c r="GJW1052" s="308"/>
      <c r="GJX1052" s="308"/>
      <c r="GJY1052" s="308"/>
      <c r="GJZ1052" s="308"/>
      <c r="GKA1052" s="308"/>
      <c r="GKB1052" s="308"/>
      <c r="GKC1052" s="308"/>
      <c r="GKD1052" s="308"/>
      <c r="GKE1052" s="308"/>
      <c r="GKF1052" s="308"/>
      <c r="GKG1052" s="308"/>
      <c r="GKH1052" s="308"/>
      <c r="GKI1052" s="308"/>
      <c r="GKJ1052" s="308"/>
      <c r="GKK1052" s="308"/>
      <c r="GKL1052" s="308"/>
      <c r="GKM1052" s="308"/>
      <c r="GKN1052" s="308"/>
      <c r="GKO1052" s="308"/>
      <c r="GKP1052" s="308"/>
      <c r="GKQ1052" s="308"/>
      <c r="GKR1052" s="308"/>
      <c r="GKS1052" s="308"/>
      <c r="GKT1052" s="308"/>
      <c r="GKU1052" s="308"/>
      <c r="GKV1052" s="308"/>
      <c r="GKW1052" s="308"/>
      <c r="GKX1052" s="308"/>
      <c r="GKY1052" s="308"/>
      <c r="GKZ1052" s="308"/>
      <c r="GLA1052" s="308"/>
      <c r="GLB1052" s="308"/>
      <c r="GLC1052" s="308"/>
      <c r="GLD1052" s="308"/>
      <c r="GLE1052" s="308"/>
      <c r="GLF1052" s="308"/>
      <c r="GLG1052" s="308"/>
      <c r="GLH1052" s="308"/>
      <c r="GLI1052" s="308"/>
      <c r="GLJ1052" s="308"/>
      <c r="GLK1052" s="308"/>
      <c r="GLL1052" s="308"/>
      <c r="GLM1052" s="308"/>
      <c r="GLN1052" s="308"/>
      <c r="GLO1052" s="308"/>
      <c r="GLP1052" s="308"/>
      <c r="GLQ1052" s="308"/>
      <c r="GLR1052" s="308"/>
      <c r="GLS1052" s="308"/>
      <c r="GLT1052" s="308"/>
      <c r="GLU1052" s="308"/>
      <c r="GLV1052" s="308"/>
      <c r="GLW1052" s="308"/>
      <c r="GLX1052" s="308"/>
      <c r="GLY1052" s="308"/>
      <c r="GLZ1052" s="308"/>
      <c r="GMA1052" s="308"/>
      <c r="GMB1052" s="308"/>
      <c r="GMC1052" s="308"/>
      <c r="GMD1052" s="308"/>
      <c r="GME1052" s="308"/>
      <c r="GMF1052" s="308"/>
      <c r="GMG1052" s="308"/>
      <c r="GMH1052" s="308"/>
      <c r="GMI1052" s="308"/>
      <c r="GMJ1052" s="308"/>
      <c r="GMK1052" s="308"/>
      <c r="GML1052" s="308"/>
      <c r="GMM1052" s="308"/>
      <c r="GMN1052" s="308"/>
      <c r="GMO1052" s="308"/>
      <c r="GMP1052" s="308"/>
      <c r="GMQ1052" s="308"/>
      <c r="GMR1052" s="308"/>
      <c r="GMS1052" s="308"/>
      <c r="GMT1052" s="308"/>
      <c r="GMU1052" s="308"/>
      <c r="GMV1052" s="308"/>
      <c r="GMW1052" s="308"/>
      <c r="GMX1052" s="308"/>
      <c r="GMY1052" s="308"/>
      <c r="GMZ1052" s="308"/>
      <c r="GNA1052" s="308"/>
      <c r="GNB1052" s="308"/>
      <c r="GNC1052" s="308"/>
      <c r="GND1052" s="308"/>
      <c r="GNE1052" s="308"/>
      <c r="GNF1052" s="308"/>
      <c r="GNG1052" s="308"/>
      <c r="GNH1052" s="308"/>
      <c r="GNI1052" s="308"/>
      <c r="GNJ1052" s="308"/>
      <c r="GNK1052" s="308"/>
      <c r="GNL1052" s="308"/>
      <c r="GNM1052" s="308"/>
      <c r="GNN1052" s="308"/>
      <c r="GNO1052" s="308"/>
      <c r="GNP1052" s="308"/>
      <c r="GNQ1052" s="308"/>
      <c r="GNR1052" s="308"/>
      <c r="GNS1052" s="308"/>
      <c r="GNT1052" s="308"/>
      <c r="GNU1052" s="308"/>
      <c r="GNV1052" s="308"/>
      <c r="GNW1052" s="308"/>
      <c r="GNX1052" s="308"/>
      <c r="GNY1052" s="308"/>
      <c r="GNZ1052" s="308"/>
      <c r="GOA1052" s="308"/>
      <c r="GOB1052" s="308"/>
      <c r="GOC1052" s="308"/>
      <c r="GOD1052" s="308"/>
      <c r="GOE1052" s="308"/>
      <c r="GOF1052" s="308"/>
      <c r="GOG1052" s="308"/>
      <c r="GOH1052" s="308"/>
      <c r="GOI1052" s="308"/>
      <c r="GOJ1052" s="308"/>
      <c r="GOK1052" s="308"/>
      <c r="GOL1052" s="308"/>
      <c r="GOM1052" s="308"/>
      <c r="GON1052" s="308"/>
      <c r="GOO1052" s="308"/>
      <c r="GOP1052" s="308"/>
      <c r="GOQ1052" s="308"/>
      <c r="GOR1052" s="308"/>
      <c r="GOS1052" s="308"/>
      <c r="GOT1052" s="308"/>
      <c r="GOU1052" s="308"/>
      <c r="GOV1052" s="308"/>
      <c r="GOW1052" s="308"/>
      <c r="GOX1052" s="308"/>
      <c r="GOY1052" s="308"/>
      <c r="GOZ1052" s="308"/>
      <c r="GPA1052" s="308"/>
      <c r="GPB1052" s="308"/>
      <c r="GPC1052" s="308"/>
      <c r="GPD1052" s="308"/>
      <c r="GPE1052" s="308"/>
      <c r="GPF1052" s="308"/>
      <c r="GPG1052" s="308"/>
      <c r="GPH1052" s="308"/>
      <c r="GPI1052" s="308"/>
      <c r="GPJ1052" s="308"/>
      <c r="GPK1052" s="308"/>
      <c r="GPL1052" s="308"/>
      <c r="GPM1052" s="308"/>
      <c r="GPN1052" s="308"/>
      <c r="GPO1052" s="308"/>
      <c r="GPP1052" s="308"/>
      <c r="GPQ1052" s="308"/>
      <c r="GPR1052" s="308"/>
      <c r="GPS1052" s="308"/>
      <c r="GPT1052" s="308"/>
      <c r="GPU1052" s="308"/>
      <c r="GPV1052" s="308"/>
      <c r="GPW1052" s="308"/>
      <c r="GPX1052" s="308"/>
      <c r="GPY1052" s="308"/>
      <c r="GPZ1052" s="308"/>
      <c r="GQA1052" s="308"/>
      <c r="GQB1052" s="308"/>
      <c r="GQC1052" s="308"/>
      <c r="GQD1052" s="308"/>
      <c r="GQE1052" s="308"/>
      <c r="GQF1052" s="308"/>
      <c r="GQG1052" s="308"/>
      <c r="GQH1052" s="308"/>
      <c r="GQI1052" s="308"/>
      <c r="GQJ1052" s="308"/>
      <c r="GQK1052" s="308"/>
      <c r="GQL1052" s="308"/>
      <c r="GQM1052" s="308"/>
      <c r="GQN1052" s="308"/>
      <c r="GQO1052" s="308"/>
      <c r="GQP1052" s="308"/>
      <c r="GQQ1052" s="308"/>
      <c r="GQR1052" s="308"/>
      <c r="GQS1052" s="308"/>
      <c r="GQT1052" s="308"/>
      <c r="GQU1052" s="308"/>
      <c r="GQV1052" s="308"/>
      <c r="GQW1052" s="308"/>
      <c r="GQX1052" s="308"/>
      <c r="GQY1052" s="308"/>
      <c r="GQZ1052" s="308"/>
      <c r="GRA1052" s="308"/>
      <c r="GRB1052" s="308"/>
      <c r="GRC1052" s="308"/>
      <c r="GRD1052" s="308"/>
      <c r="GRE1052" s="308"/>
      <c r="GRF1052" s="308"/>
      <c r="GRG1052" s="308"/>
      <c r="GRH1052" s="308"/>
      <c r="GRI1052" s="308"/>
      <c r="GRJ1052" s="308"/>
      <c r="GRK1052" s="308"/>
      <c r="GRL1052" s="308"/>
      <c r="GRM1052" s="308"/>
      <c r="GRN1052" s="308"/>
      <c r="GRO1052" s="308"/>
      <c r="GRP1052" s="308"/>
      <c r="GRQ1052" s="308"/>
      <c r="GRR1052" s="308"/>
      <c r="GRS1052" s="308"/>
      <c r="GRT1052" s="308"/>
      <c r="GRU1052" s="308"/>
      <c r="GRV1052" s="308"/>
      <c r="GRW1052" s="308"/>
      <c r="GRX1052" s="308"/>
      <c r="GRY1052" s="308"/>
      <c r="GRZ1052" s="308"/>
      <c r="GSA1052" s="308"/>
      <c r="GSB1052" s="308"/>
      <c r="GSC1052" s="308"/>
      <c r="GSD1052" s="308"/>
      <c r="GSE1052" s="308"/>
      <c r="GSF1052" s="308"/>
      <c r="GSG1052" s="308"/>
      <c r="GSH1052" s="308"/>
      <c r="GSI1052" s="308"/>
      <c r="GSJ1052" s="308"/>
      <c r="GSK1052" s="308"/>
      <c r="GSL1052" s="308"/>
      <c r="GSM1052" s="308"/>
      <c r="GSN1052" s="308"/>
      <c r="GSO1052" s="308"/>
      <c r="GSP1052" s="308"/>
      <c r="GSQ1052" s="308"/>
      <c r="GSR1052" s="308"/>
      <c r="GSS1052" s="308"/>
      <c r="GST1052" s="308"/>
      <c r="GSU1052" s="308"/>
      <c r="GSV1052" s="308"/>
      <c r="GSW1052" s="308"/>
      <c r="GSX1052" s="308"/>
      <c r="GSY1052" s="308"/>
      <c r="GSZ1052" s="308"/>
      <c r="GTA1052" s="308"/>
      <c r="GTB1052" s="308"/>
      <c r="GTC1052" s="308"/>
      <c r="GTD1052" s="308"/>
      <c r="GTE1052" s="308"/>
      <c r="GTF1052" s="308"/>
      <c r="GTG1052" s="308"/>
      <c r="GTH1052" s="308"/>
      <c r="GTI1052" s="308"/>
      <c r="GTJ1052" s="308"/>
      <c r="GTK1052" s="308"/>
      <c r="GTL1052" s="308"/>
      <c r="GTM1052" s="308"/>
      <c r="GTN1052" s="308"/>
      <c r="GTO1052" s="308"/>
      <c r="GTP1052" s="308"/>
      <c r="GTQ1052" s="308"/>
      <c r="GTR1052" s="308"/>
      <c r="GTS1052" s="308"/>
      <c r="GTT1052" s="308"/>
      <c r="GTU1052" s="308"/>
      <c r="GTV1052" s="308"/>
      <c r="GTW1052" s="308"/>
      <c r="GTX1052" s="308"/>
      <c r="GTY1052" s="308"/>
      <c r="GTZ1052" s="308"/>
      <c r="GUA1052" s="308"/>
      <c r="GUB1052" s="308"/>
      <c r="GUC1052" s="308"/>
      <c r="GUD1052" s="308"/>
      <c r="GUE1052" s="308"/>
      <c r="GUF1052" s="308"/>
      <c r="GUG1052" s="308"/>
      <c r="GUH1052" s="308"/>
      <c r="GUI1052" s="308"/>
      <c r="GUJ1052" s="308"/>
      <c r="GUK1052" s="308"/>
      <c r="GUL1052" s="308"/>
      <c r="GUM1052" s="308"/>
      <c r="GUN1052" s="308"/>
      <c r="GUO1052" s="308"/>
      <c r="GUP1052" s="308"/>
      <c r="GUQ1052" s="308"/>
      <c r="GUR1052" s="308"/>
      <c r="GUS1052" s="308"/>
      <c r="GUT1052" s="308"/>
      <c r="GUU1052" s="308"/>
      <c r="GUV1052" s="308"/>
      <c r="GUW1052" s="308"/>
      <c r="GUX1052" s="308"/>
      <c r="GUY1052" s="308"/>
      <c r="GUZ1052" s="308"/>
      <c r="GVA1052" s="308"/>
      <c r="GVB1052" s="308"/>
      <c r="GVC1052" s="308"/>
      <c r="GVD1052" s="308"/>
      <c r="GVE1052" s="308"/>
      <c r="GVF1052" s="308"/>
      <c r="GVG1052" s="308"/>
      <c r="GVH1052" s="308"/>
      <c r="GVI1052" s="308"/>
      <c r="GVJ1052" s="308"/>
      <c r="GVK1052" s="308"/>
      <c r="GVL1052" s="308"/>
      <c r="GVM1052" s="308"/>
      <c r="GVN1052" s="308"/>
      <c r="GVO1052" s="308"/>
      <c r="GVP1052" s="308"/>
      <c r="GVQ1052" s="308"/>
      <c r="GVR1052" s="308"/>
      <c r="GVS1052" s="308"/>
      <c r="GVT1052" s="308"/>
      <c r="GVU1052" s="308"/>
      <c r="GVV1052" s="308"/>
      <c r="GVW1052" s="308"/>
      <c r="GVX1052" s="308"/>
      <c r="GVY1052" s="308"/>
      <c r="GVZ1052" s="308"/>
      <c r="GWA1052" s="308"/>
      <c r="GWB1052" s="308"/>
      <c r="GWC1052" s="308"/>
      <c r="GWD1052" s="308"/>
      <c r="GWE1052" s="308"/>
      <c r="GWF1052" s="308"/>
      <c r="GWG1052" s="308"/>
      <c r="GWH1052" s="308"/>
      <c r="GWI1052" s="308"/>
      <c r="GWJ1052" s="308"/>
      <c r="GWK1052" s="308"/>
      <c r="GWL1052" s="308"/>
      <c r="GWM1052" s="308"/>
      <c r="GWN1052" s="308"/>
      <c r="GWO1052" s="308"/>
      <c r="GWP1052" s="308"/>
      <c r="GWQ1052" s="308"/>
      <c r="GWR1052" s="308"/>
      <c r="GWS1052" s="308"/>
      <c r="GWT1052" s="308"/>
      <c r="GWU1052" s="308"/>
      <c r="GWV1052" s="308"/>
      <c r="GWW1052" s="308"/>
      <c r="GWX1052" s="308"/>
      <c r="GWY1052" s="308"/>
      <c r="GWZ1052" s="308"/>
      <c r="GXA1052" s="308"/>
      <c r="GXB1052" s="308"/>
      <c r="GXC1052" s="308"/>
      <c r="GXD1052" s="308"/>
      <c r="GXE1052" s="308"/>
      <c r="GXF1052" s="308"/>
      <c r="GXG1052" s="308"/>
      <c r="GXH1052" s="308"/>
      <c r="GXI1052" s="308"/>
      <c r="GXJ1052" s="308"/>
      <c r="GXK1052" s="308"/>
      <c r="GXL1052" s="308"/>
      <c r="GXM1052" s="308"/>
      <c r="GXN1052" s="308"/>
      <c r="GXO1052" s="308"/>
      <c r="GXP1052" s="308"/>
      <c r="GXQ1052" s="308"/>
      <c r="GXR1052" s="308"/>
      <c r="GXS1052" s="308"/>
      <c r="GXT1052" s="308"/>
      <c r="GXU1052" s="308"/>
      <c r="GXV1052" s="308"/>
      <c r="GXW1052" s="308"/>
      <c r="GXX1052" s="308"/>
      <c r="GXY1052" s="308"/>
      <c r="GXZ1052" s="308"/>
      <c r="GYA1052" s="308"/>
      <c r="GYB1052" s="308"/>
      <c r="GYC1052" s="308"/>
      <c r="GYD1052" s="308"/>
      <c r="GYE1052" s="308"/>
      <c r="GYF1052" s="308"/>
      <c r="GYG1052" s="308"/>
      <c r="GYH1052" s="308"/>
      <c r="GYI1052" s="308"/>
      <c r="GYJ1052" s="308"/>
      <c r="GYK1052" s="308"/>
      <c r="GYL1052" s="308"/>
      <c r="GYM1052" s="308"/>
      <c r="GYN1052" s="308"/>
      <c r="GYO1052" s="308"/>
      <c r="GYP1052" s="308"/>
      <c r="GYQ1052" s="308"/>
      <c r="GYR1052" s="308"/>
      <c r="GYS1052" s="308"/>
      <c r="GYT1052" s="308"/>
      <c r="GYU1052" s="308"/>
      <c r="GYV1052" s="308"/>
      <c r="GYW1052" s="308"/>
      <c r="GYX1052" s="308"/>
      <c r="GYY1052" s="308"/>
      <c r="GYZ1052" s="308"/>
      <c r="GZA1052" s="308"/>
      <c r="GZB1052" s="308"/>
      <c r="GZC1052" s="308"/>
      <c r="GZD1052" s="308"/>
      <c r="GZE1052" s="308"/>
      <c r="GZF1052" s="308"/>
      <c r="GZG1052" s="308"/>
      <c r="GZH1052" s="308"/>
      <c r="GZI1052" s="308"/>
      <c r="GZJ1052" s="308"/>
      <c r="GZK1052" s="308"/>
      <c r="GZL1052" s="308"/>
      <c r="GZM1052" s="308"/>
      <c r="GZN1052" s="308"/>
      <c r="GZO1052" s="308"/>
      <c r="GZP1052" s="308"/>
      <c r="GZQ1052" s="308"/>
      <c r="GZR1052" s="308"/>
      <c r="GZS1052" s="308"/>
      <c r="GZT1052" s="308"/>
      <c r="GZU1052" s="308"/>
      <c r="GZV1052" s="308"/>
      <c r="GZW1052" s="308"/>
      <c r="GZX1052" s="308"/>
      <c r="GZY1052" s="308"/>
      <c r="GZZ1052" s="308"/>
      <c r="HAA1052" s="308"/>
      <c r="HAB1052" s="308"/>
      <c r="HAC1052" s="308"/>
      <c r="HAD1052" s="308"/>
      <c r="HAE1052" s="308"/>
      <c r="HAF1052" s="308"/>
      <c r="HAG1052" s="308"/>
      <c r="HAH1052" s="308"/>
      <c r="HAI1052" s="308"/>
      <c r="HAJ1052" s="308"/>
      <c r="HAK1052" s="308"/>
      <c r="HAL1052" s="308"/>
      <c r="HAM1052" s="308"/>
      <c r="HAN1052" s="308"/>
      <c r="HAO1052" s="308"/>
      <c r="HAP1052" s="308"/>
      <c r="HAQ1052" s="308"/>
      <c r="HAR1052" s="308"/>
      <c r="HAS1052" s="308"/>
      <c r="HAT1052" s="308"/>
      <c r="HAU1052" s="308"/>
      <c r="HAV1052" s="308"/>
      <c r="HAW1052" s="308"/>
      <c r="HAX1052" s="308"/>
      <c r="HAY1052" s="308"/>
      <c r="HAZ1052" s="308"/>
      <c r="HBA1052" s="308"/>
      <c r="HBB1052" s="308"/>
      <c r="HBC1052" s="308"/>
      <c r="HBD1052" s="308"/>
      <c r="HBE1052" s="308"/>
      <c r="HBF1052" s="308"/>
      <c r="HBG1052" s="308"/>
      <c r="HBH1052" s="308"/>
      <c r="HBI1052" s="308"/>
      <c r="HBJ1052" s="308"/>
      <c r="HBK1052" s="308"/>
      <c r="HBL1052" s="308"/>
      <c r="HBM1052" s="308"/>
      <c r="HBN1052" s="308"/>
      <c r="HBO1052" s="308"/>
      <c r="HBP1052" s="308"/>
      <c r="HBQ1052" s="308"/>
      <c r="HBR1052" s="308"/>
      <c r="HBS1052" s="308"/>
      <c r="HBT1052" s="308"/>
      <c r="HBU1052" s="308"/>
      <c r="HBV1052" s="308"/>
      <c r="HBW1052" s="308"/>
      <c r="HBX1052" s="308"/>
      <c r="HBY1052" s="308"/>
      <c r="HBZ1052" s="308"/>
      <c r="HCA1052" s="308"/>
      <c r="HCB1052" s="308"/>
      <c r="HCC1052" s="308"/>
      <c r="HCD1052" s="308"/>
      <c r="HCE1052" s="308"/>
      <c r="HCF1052" s="308"/>
      <c r="HCG1052" s="308"/>
      <c r="HCH1052" s="308"/>
      <c r="HCI1052" s="308"/>
      <c r="HCJ1052" s="308"/>
      <c r="HCK1052" s="308"/>
      <c r="HCL1052" s="308"/>
      <c r="HCM1052" s="308"/>
      <c r="HCN1052" s="308"/>
      <c r="HCO1052" s="308"/>
      <c r="HCP1052" s="308"/>
      <c r="HCQ1052" s="308"/>
      <c r="HCR1052" s="308"/>
      <c r="HCS1052" s="308"/>
      <c r="HCT1052" s="308"/>
      <c r="HCU1052" s="308"/>
      <c r="HCV1052" s="308"/>
      <c r="HCW1052" s="308"/>
      <c r="HCX1052" s="308"/>
      <c r="HCY1052" s="308"/>
      <c r="HCZ1052" s="308"/>
      <c r="HDA1052" s="308"/>
      <c r="HDB1052" s="308"/>
      <c r="HDC1052" s="308"/>
      <c r="HDD1052" s="308"/>
      <c r="HDE1052" s="308"/>
      <c r="HDF1052" s="308"/>
      <c r="HDG1052" s="308"/>
      <c r="HDH1052" s="308"/>
      <c r="HDI1052" s="308"/>
      <c r="HDJ1052" s="308"/>
      <c r="HDK1052" s="308"/>
      <c r="HDL1052" s="308"/>
      <c r="HDM1052" s="308"/>
      <c r="HDN1052" s="308"/>
      <c r="HDO1052" s="308"/>
      <c r="HDP1052" s="308"/>
      <c r="HDQ1052" s="308"/>
      <c r="HDR1052" s="308"/>
      <c r="HDS1052" s="308"/>
      <c r="HDT1052" s="308"/>
      <c r="HDU1052" s="308"/>
      <c r="HDV1052" s="308"/>
      <c r="HDW1052" s="308"/>
      <c r="HDX1052" s="308"/>
      <c r="HDY1052" s="308"/>
      <c r="HDZ1052" s="308"/>
      <c r="HEA1052" s="308"/>
      <c r="HEB1052" s="308"/>
      <c r="HEC1052" s="308"/>
      <c r="HED1052" s="308"/>
      <c r="HEE1052" s="308"/>
      <c r="HEF1052" s="308"/>
      <c r="HEG1052" s="308"/>
      <c r="HEH1052" s="308"/>
      <c r="HEI1052" s="308"/>
      <c r="HEJ1052" s="308"/>
      <c r="HEK1052" s="308"/>
      <c r="HEL1052" s="308"/>
      <c r="HEM1052" s="308"/>
      <c r="HEN1052" s="308"/>
      <c r="HEO1052" s="308"/>
      <c r="HEP1052" s="308"/>
      <c r="HEQ1052" s="308"/>
      <c r="HER1052" s="308"/>
      <c r="HES1052" s="308"/>
      <c r="HET1052" s="308"/>
      <c r="HEU1052" s="308"/>
      <c r="HEV1052" s="308"/>
      <c r="HEW1052" s="308"/>
      <c r="HEX1052" s="308"/>
      <c r="HEY1052" s="308"/>
      <c r="HEZ1052" s="308"/>
      <c r="HFA1052" s="308"/>
      <c r="HFB1052" s="308"/>
      <c r="HFC1052" s="308"/>
      <c r="HFD1052" s="308"/>
      <c r="HFE1052" s="308"/>
      <c r="HFF1052" s="308"/>
      <c r="HFG1052" s="308"/>
      <c r="HFH1052" s="308"/>
      <c r="HFI1052" s="308"/>
      <c r="HFJ1052" s="308"/>
      <c r="HFK1052" s="308"/>
      <c r="HFL1052" s="308"/>
      <c r="HFM1052" s="308"/>
      <c r="HFN1052" s="308"/>
      <c r="HFO1052" s="308"/>
      <c r="HFP1052" s="308"/>
      <c r="HFQ1052" s="308"/>
      <c r="HFR1052" s="308"/>
      <c r="HFS1052" s="308"/>
      <c r="HFT1052" s="308"/>
      <c r="HFU1052" s="308"/>
      <c r="HFV1052" s="308"/>
      <c r="HFW1052" s="308"/>
      <c r="HFX1052" s="308"/>
      <c r="HFY1052" s="308"/>
      <c r="HFZ1052" s="308"/>
      <c r="HGA1052" s="308"/>
      <c r="HGB1052" s="308"/>
      <c r="HGC1052" s="308"/>
      <c r="HGD1052" s="308"/>
      <c r="HGE1052" s="308"/>
      <c r="HGF1052" s="308"/>
      <c r="HGG1052" s="308"/>
      <c r="HGH1052" s="308"/>
      <c r="HGI1052" s="308"/>
      <c r="HGJ1052" s="308"/>
      <c r="HGK1052" s="308"/>
      <c r="HGL1052" s="308"/>
      <c r="HGM1052" s="308"/>
      <c r="HGN1052" s="308"/>
      <c r="HGO1052" s="308"/>
      <c r="HGP1052" s="308"/>
      <c r="HGQ1052" s="308"/>
      <c r="HGR1052" s="308"/>
      <c r="HGS1052" s="308"/>
      <c r="HGT1052" s="308"/>
      <c r="HGU1052" s="308"/>
      <c r="HGV1052" s="308"/>
      <c r="HGW1052" s="308"/>
      <c r="HGX1052" s="308"/>
      <c r="HGY1052" s="308"/>
      <c r="HGZ1052" s="308"/>
      <c r="HHA1052" s="308"/>
      <c r="HHB1052" s="308"/>
      <c r="HHC1052" s="308"/>
      <c r="HHD1052" s="308"/>
      <c r="HHE1052" s="308"/>
      <c r="HHF1052" s="308"/>
      <c r="HHG1052" s="308"/>
      <c r="HHH1052" s="308"/>
      <c r="HHI1052" s="308"/>
      <c r="HHJ1052" s="308"/>
      <c r="HHK1052" s="308"/>
      <c r="HHL1052" s="308"/>
      <c r="HHM1052" s="308"/>
      <c r="HHN1052" s="308"/>
      <c r="HHO1052" s="308"/>
      <c r="HHP1052" s="308"/>
      <c r="HHQ1052" s="308"/>
      <c r="HHR1052" s="308"/>
      <c r="HHS1052" s="308"/>
      <c r="HHT1052" s="308"/>
      <c r="HHU1052" s="308"/>
      <c r="HHV1052" s="308"/>
      <c r="HHW1052" s="308"/>
      <c r="HHX1052" s="308"/>
      <c r="HHY1052" s="308"/>
      <c r="HHZ1052" s="308"/>
      <c r="HIA1052" s="308"/>
      <c r="HIB1052" s="308"/>
      <c r="HIC1052" s="308"/>
      <c r="HID1052" s="308"/>
      <c r="HIE1052" s="308"/>
      <c r="HIF1052" s="308"/>
      <c r="HIG1052" s="308"/>
      <c r="HIH1052" s="308"/>
      <c r="HII1052" s="308"/>
      <c r="HIJ1052" s="308"/>
      <c r="HIK1052" s="308"/>
      <c r="HIL1052" s="308"/>
      <c r="HIM1052" s="308"/>
      <c r="HIN1052" s="308"/>
      <c r="HIO1052" s="308"/>
      <c r="HIP1052" s="308"/>
      <c r="HIQ1052" s="308"/>
      <c r="HIR1052" s="308"/>
      <c r="HIS1052" s="308"/>
      <c r="HIT1052" s="308"/>
      <c r="HIU1052" s="308"/>
      <c r="HIV1052" s="308"/>
      <c r="HIW1052" s="308"/>
      <c r="HIX1052" s="308"/>
      <c r="HIY1052" s="308"/>
      <c r="HIZ1052" s="308"/>
      <c r="HJA1052" s="308"/>
      <c r="HJB1052" s="308"/>
      <c r="HJC1052" s="308"/>
      <c r="HJD1052" s="308"/>
      <c r="HJE1052" s="308"/>
      <c r="HJF1052" s="308"/>
      <c r="HJG1052" s="308"/>
      <c r="HJH1052" s="308"/>
      <c r="HJI1052" s="308"/>
      <c r="HJJ1052" s="308"/>
      <c r="HJK1052" s="308"/>
      <c r="HJL1052" s="308"/>
      <c r="HJM1052" s="308"/>
      <c r="HJN1052" s="308"/>
      <c r="HJO1052" s="308"/>
      <c r="HJP1052" s="308"/>
      <c r="HJQ1052" s="308"/>
      <c r="HJR1052" s="308"/>
      <c r="HJS1052" s="308"/>
      <c r="HJT1052" s="308"/>
      <c r="HJU1052" s="308"/>
      <c r="HJV1052" s="308"/>
      <c r="HJW1052" s="308"/>
      <c r="HJX1052" s="308"/>
      <c r="HJY1052" s="308"/>
      <c r="HJZ1052" s="308"/>
      <c r="HKA1052" s="308"/>
      <c r="HKB1052" s="308"/>
      <c r="HKC1052" s="308"/>
      <c r="HKD1052" s="308"/>
      <c r="HKE1052" s="308"/>
      <c r="HKF1052" s="308"/>
      <c r="HKG1052" s="308"/>
      <c r="HKH1052" s="308"/>
      <c r="HKI1052" s="308"/>
      <c r="HKJ1052" s="308"/>
      <c r="HKK1052" s="308"/>
      <c r="HKL1052" s="308"/>
      <c r="HKM1052" s="308"/>
      <c r="HKN1052" s="308"/>
      <c r="HKO1052" s="308"/>
      <c r="HKP1052" s="308"/>
      <c r="HKQ1052" s="308"/>
      <c r="HKR1052" s="308"/>
      <c r="HKS1052" s="308"/>
      <c r="HKT1052" s="308"/>
      <c r="HKU1052" s="308"/>
      <c r="HKV1052" s="308"/>
      <c r="HKW1052" s="308"/>
      <c r="HKX1052" s="308"/>
      <c r="HKY1052" s="308"/>
      <c r="HKZ1052" s="308"/>
      <c r="HLA1052" s="308"/>
      <c r="HLB1052" s="308"/>
      <c r="HLC1052" s="308"/>
      <c r="HLD1052" s="308"/>
      <c r="HLE1052" s="308"/>
      <c r="HLF1052" s="308"/>
      <c r="HLG1052" s="308"/>
      <c r="HLH1052" s="308"/>
      <c r="HLI1052" s="308"/>
      <c r="HLJ1052" s="308"/>
      <c r="HLK1052" s="308"/>
      <c r="HLL1052" s="308"/>
      <c r="HLM1052" s="308"/>
      <c r="HLN1052" s="308"/>
      <c r="HLO1052" s="308"/>
      <c r="HLP1052" s="308"/>
      <c r="HLQ1052" s="308"/>
      <c r="HLR1052" s="308"/>
      <c r="HLS1052" s="308"/>
      <c r="HLT1052" s="308"/>
      <c r="HLU1052" s="308"/>
      <c r="HLV1052" s="308"/>
      <c r="HLW1052" s="308"/>
      <c r="HLX1052" s="308"/>
      <c r="HLY1052" s="308"/>
      <c r="HLZ1052" s="308"/>
      <c r="HMA1052" s="308"/>
      <c r="HMB1052" s="308"/>
      <c r="HMC1052" s="308"/>
      <c r="HMD1052" s="308"/>
      <c r="HME1052" s="308"/>
      <c r="HMF1052" s="308"/>
      <c r="HMG1052" s="308"/>
      <c r="HMH1052" s="308"/>
      <c r="HMI1052" s="308"/>
      <c r="HMJ1052" s="308"/>
      <c r="HMK1052" s="308"/>
      <c r="HML1052" s="308"/>
      <c r="HMM1052" s="308"/>
      <c r="HMN1052" s="308"/>
      <c r="HMO1052" s="308"/>
      <c r="HMP1052" s="308"/>
      <c r="HMQ1052" s="308"/>
      <c r="HMR1052" s="308"/>
      <c r="HMS1052" s="308"/>
      <c r="HMT1052" s="308"/>
      <c r="HMU1052" s="308"/>
      <c r="HMV1052" s="308"/>
      <c r="HMW1052" s="308"/>
      <c r="HMX1052" s="308"/>
      <c r="HMY1052" s="308"/>
      <c r="HMZ1052" s="308"/>
      <c r="HNA1052" s="308"/>
      <c r="HNB1052" s="308"/>
      <c r="HNC1052" s="308"/>
      <c r="HND1052" s="308"/>
      <c r="HNE1052" s="308"/>
      <c r="HNF1052" s="308"/>
      <c r="HNG1052" s="308"/>
      <c r="HNH1052" s="308"/>
      <c r="HNI1052" s="308"/>
      <c r="HNJ1052" s="308"/>
      <c r="HNK1052" s="308"/>
      <c r="HNL1052" s="308"/>
      <c r="HNM1052" s="308"/>
      <c r="HNN1052" s="308"/>
      <c r="HNO1052" s="308"/>
      <c r="HNP1052" s="308"/>
      <c r="HNQ1052" s="308"/>
      <c r="HNR1052" s="308"/>
      <c r="HNS1052" s="308"/>
      <c r="HNT1052" s="308"/>
      <c r="HNU1052" s="308"/>
      <c r="HNV1052" s="308"/>
      <c r="HNW1052" s="308"/>
      <c r="HNX1052" s="308"/>
      <c r="HNY1052" s="308"/>
      <c r="HNZ1052" s="308"/>
      <c r="HOA1052" s="308"/>
      <c r="HOB1052" s="308"/>
      <c r="HOC1052" s="308"/>
      <c r="HOD1052" s="308"/>
      <c r="HOE1052" s="308"/>
      <c r="HOF1052" s="308"/>
      <c r="HOG1052" s="308"/>
      <c r="HOH1052" s="308"/>
      <c r="HOI1052" s="308"/>
      <c r="HOJ1052" s="308"/>
      <c r="HOK1052" s="308"/>
      <c r="HOL1052" s="308"/>
      <c r="HOM1052" s="308"/>
      <c r="HON1052" s="308"/>
      <c r="HOO1052" s="308"/>
      <c r="HOP1052" s="308"/>
      <c r="HOQ1052" s="308"/>
      <c r="HOR1052" s="308"/>
      <c r="HOS1052" s="308"/>
      <c r="HOT1052" s="308"/>
      <c r="HOU1052" s="308"/>
      <c r="HOV1052" s="308"/>
      <c r="HOW1052" s="308"/>
      <c r="HOX1052" s="308"/>
      <c r="HOY1052" s="308"/>
      <c r="HOZ1052" s="308"/>
      <c r="HPA1052" s="308"/>
      <c r="HPB1052" s="308"/>
      <c r="HPC1052" s="308"/>
      <c r="HPD1052" s="308"/>
      <c r="HPE1052" s="308"/>
      <c r="HPF1052" s="308"/>
      <c r="HPG1052" s="308"/>
      <c r="HPH1052" s="308"/>
      <c r="HPI1052" s="308"/>
      <c r="HPJ1052" s="308"/>
      <c r="HPK1052" s="308"/>
      <c r="HPL1052" s="308"/>
      <c r="HPM1052" s="308"/>
      <c r="HPN1052" s="308"/>
      <c r="HPO1052" s="308"/>
      <c r="HPP1052" s="308"/>
      <c r="HPQ1052" s="308"/>
      <c r="HPR1052" s="308"/>
      <c r="HPS1052" s="308"/>
      <c r="HPT1052" s="308"/>
      <c r="HPU1052" s="308"/>
      <c r="HPV1052" s="308"/>
      <c r="HPW1052" s="308"/>
      <c r="HPX1052" s="308"/>
      <c r="HPY1052" s="308"/>
      <c r="HPZ1052" s="308"/>
      <c r="HQA1052" s="308"/>
      <c r="HQB1052" s="308"/>
      <c r="HQC1052" s="308"/>
      <c r="HQD1052" s="308"/>
      <c r="HQE1052" s="308"/>
      <c r="HQF1052" s="308"/>
      <c r="HQG1052" s="308"/>
      <c r="HQH1052" s="308"/>
      <c r="HQI1052" s="308"/>
      <c r="HQJ1052" s="308"/>
      <c r="HQK1052" s="308"/>
      <c r="HQL1052" s="308"/>
      <c r="HQM1052" s="308"/>
      <c r="HQN1052" s="308"/>
      <c r="HQO1052" s="308"/>
      <c r="HQP1052" s="308"/>
      <c r="HQQ1052" s="308"/>
      <c r="HQR1052" s="308"/>
      <c r="HQS1052" s="308"/>
      <c r="HQT1052" s="308"/>
      <c r="HQU1052" s="308"/>
      <c r="HQV1052" s="308"/>
      <c r="HQW1052" s="308"/>
      <c r="HQX1052" s="308"/>
      <c r="HQY1052" s="308"/>
      <c r="HQZ1052" s="308"/>
      <c r="HRA1052" s="308"/>
      <c r="HRB1052" s="308"/>
      <c r="HRC1052" s="308"/>
      <c r="HRD1052" s="308"/>
      <c r="HRE1052" s="308"/>
      <c r="HRF1052" s="308"/>
      <c r="HRG1052" s="308"/>
      <c r="HRH1052" s="308"/>
      <c r="HRI1052" s="308"/>
      <c r="HRJ1052" s="308"/>
      <c r="HRK1052" s="308"/>
      <c r="HRL1052" s="308"/>
      <c r="HRM1052" s="308"/>
      <c r="HRN1052" s="308"/>
      <c r="HRO1052" s="308"/>
      <c r="HRP1052" s="308"/>
      <c r="HRQ1052" s="308"/>
      <c r="HRR1052" s="308"/>
      <c r="HRS1052" s="308"/>
      <c r="HRT1052" s="308"/>
      <c r="HRU1052" s="308"/>
      <c r="HRV1052" s="308"/>
      <c r="HRW1052" s="308"/>
      <c r="HRX1052" s="308"/>
      <c r="HRY1052" s="308"/>
      <c r="HRZ1052" s="308"/>
      <c r="HSA1052" s="308"/>
      <c r="HSB1052" s="308"/>
      <c r="HSC1052" s="308"/>
      <c r="HSD1052" s="308"/>
      <c r="HSE1052" s="308"/>
      <c r="HSF1052" s="308"/>
      <c r="HSG1052" s="308"/>
      <c r="HSH1052" s="308"/>
      <c r="HSI1052" s="308"/>
      <c r="HSJ1052" s="308"/>
      <c r="HSK1052" s="308"/>
      <c r="HSL1052" s="308"/>
      <c r="HSM1052" s="308"/>
      <c r="HSN1052" s="308"/>
      <c r="HSO1052" s="308"/>
      <c r="HSP1052" s="308"/>
      <c r="HSQ1052" s="308"/>
      <c r="HSR1052" s="308"/>
      <c r="HSS1052" s="308"/>
      <c r="HST1052" s="308"/>
      <c r="HSU1052" s="308"/>
      <c r="HSV1052" s="308"/>
      <c r="HSW1052" s="308"/>
      <c r="HSX1052" s="308"/>
      <c r="HSY1052" s="308"/>
      <c r="HSZ1052" s="308"/>
      <c r="HTA1052" s="308"/>
      <c r="HTB1052" s="308"/>
      <c r="HTC1052" s="308"/>
      <c r="HTD1052" s="308"/>
      <c r="HTE1052" s="308"/>
      <c r="HTF1052" s="308"/>
      <c r="HTG1052" s="308"/>
      <c r="HTH1052" s="308"/>
      <c r="HTI1052" s="308"/>
      <c r="HTJ1052" s="308"/>
      <c r="HTK1052" s="308"/>
      <c r="HTL1052" s="308"/>
      <c r="HTM1052" s="308"/>
      <c r="HTN1052" s="308"/>
      <c r="HTO1052" s="308"/>
      <c r="HTP1052" s="308"/>
      <c r="HTQ1052" s="308"/>
      <c r="HTR1052" s="308"/>
      <c r="HTS1052" s="308"/>
      <c r="HTT1052" s="308"/>
      <c r="HTU1052" s="308"/>
      <c r="HTV1052" s="308"/>
      <c r="HTW1052" s="308"/>
      <c r="HTX1052" s="308"/>
      <c r="HTY1052" s="308"/>
      <c r="HTZ1052" s="308"/>
      <c r="HUA1052" s="308"/>
      <c r="HUB1052" s="308"/>
      <c r="HUC1052" s="308"/>
      <c r="HUD1052" s="308"/>
      <c r="HUE1052" s="308"/>
      <c r="HUF1052" s="308"/>
      <c r="HUG1052" s="308"/>
      <c r="HUH1052" s="308"/>
      <c r="HUI1052" s="308"/>
      <c r="HUJ1052" s="308"/>
      <c r="HUK1052" s="308"/>
      <c r="HUL1052" s="308"/>
      <c r="HUM1052" s="308"/>
      <c r="HUN1052" s="308"/>
      <c r="HUO1052" s="308"/>
      <c r="HUP1052" s="308"/>
      <c r="HUQ1052" s="308"/>
      <c r="HUR1052" s="308"/>
      <c r="HUS1052" s="308"/>
      <c r="HUT1052" s="308"/>
      <c r="HUU1052" s="308"/>
      <c r="HUV1052" s="308"/>
      <c r="HUW1052" s="308"/>
      <c r="HUX1052" s="308"/>
      <c r="HUY1052" s="308"/>
      <c r="HUZ1052" s="308"/>
      <c r="HVA1052" s="308"/>
      <c r="HVB1052" s="308"/>
      <c r="HVC1052" s="308"/>
      <c r="HVD1052" s="308"/>
      <c r="HVE1052" s="308"/>
      <c r="HVF1052" s="308"/>
      <c r="HVG1052" s="308"/>
      <c r="HVH1052" s="308"/>
      <c r="HVI1052" s="308"/>
      <c r="HVJ1052" s="308"/>
      <c r="HVK1052" s="308"/>
      <c r="HVL1052" s="308"/>
      <c r="HVM1052" s="308"/>
      <c r="HVN1052" s="308"/>
      <c r="HVO1052" s="308"/>
      <c r="HVP1052" s="308"/>
      <c r="HVQ1052" s="308"/>
      <c r="HVR1052" s="308"/>
      <c r="HVS1052" s="308"/>
      <c r="HVT1052" s="308"/>
      <c r="HVU1052" s="308"/>
      <c r="HVV1052" s="308"/>
      <c r="HVW1052" s="308"/>
      <c r="HVX1052" s="308"/>
      <c r="HVY1052" s="308"/>
      <c r="HVZ1052" s="308"/>
      <c r="HWA1052" s="308"/>
      <c r="HWB1052" s="308"/>
      <c r="HWC1052" s="308"/>
      <c r="HWD1052" s="308"/>
      <c r="HWE1052" s="308"/>
      <c r="HWF1052" s="308"/>
      <c r="HWG1052" s="308"/>
      <c r="HWH1052" s="308"/>
      <c r="HWI1052" s="308"/>
      <c r="HWJ1052" s="308"/>
      <c r="HWK1052" s="308"/>
      <c r="HWL1052" s="308"/>
      <c r="HWM1052" s="308"/>
      <c r="HWN1052" s="308"/>
      <c r="HWO1052" s="308"/>
      <c r="HWP1052" s="308"/>
      <c r="HWQ1052" s="308"/>
      <c r="HWR1052" s="308"/>
      <c r="HWS1052" s="308"/>
      <c r="HWT1052" s="308"/>
      <c r="HWU1052" s="308"/>
      <c r="HWV1052" s="308"/>
      <c r="HWW1052" s="308"/>
      <c r="HWX1052" s="308"/>
      <c r="HWY1052" s="308"/>
      <c r="HWZ1052" s="308"/>
      <c r="HXA1052" s="308"/>
      <c r="HXB1052" s="308"/>
      <c r="HXC1052" s="308"/>
      <c r="HXD1052" s="308"/>
      <c r="HXE1052" s="308"/>
      <c r="HXF1052" s="308"/>
      <c r="HXG1052" s="308"/>
      <c r="HXH1052" s="308"/>
      <c r="HXI1052" s="308"/>
      <c r="HXJ1052" s="308"/>
      <c r="HXK1052" s="308"/>
      <c r="HXL1052" s="308"/>
      <c r="HXM1052" s="308"/>
      <c r="HXN1052" s="308"/>
      <c r="HXO1052" s="308"/>
      <c r="HXP1052" s="308"/>
      <c r="HXQ1052" s="308"/>
      <c r="HXR1052" s="308"/>
      <c r="HXS1052" s="308"/>
      <c r="HXT1052" s="308"/>
      <c r="HXU1052" s="308"/>
      <c r="HXV1052" s="308"/>
      <c r="HXW1052" s="308"/>
      <c r="HXX1052" s="308"/>
      <c r="HXY1052" s="308"/>
      <c r="HXZ1052" s="308"/>
      <c r="HYA1052" s="308"/>
      <c r="HYB1052" s="308"/>
      <c r="HYC1052" s="308"/>
      <c r="HYD1052" s="308"/>
      <c r="HYE1052" s="308"/>
      <c r="HYF1052" s="308"/>
      <c r="HYG1052" s="308"/>
      <c r="HYH1052" s="308"/>
      <c r="HYI1052" s="308"/>
      <c r="HYJ1052" s="308"/>
      <c r="HYK1052" s="308"/>
      <c r="HYL1052" s="308"/>
      <c r="HYM1052" s="308"/>
      <c r="HYN1052" s="308"/>
      <c r="HYO1052" s="308"/>
      <c r="HYP1052" s="308"/>
      <c r="HYQ1052" s="308"/>
      <c r="HYR1052" s="308"/>
      <c r="HYS1052" s="308"/>
      <c r="HYT1052" s="308"/>
      <c r="HYU1052" s="308"/>
      <c r="HYV1052" s="308"/>
      <c r="HYW1052" s="308"/>
      <c r="HYX1052" s="308"/>
      <c r="HYY1052" s="308"/>
      <c r="HYZ1052" s="308"/>
      <c r="HZA1052" s="308"/>
      <c r="HZB1052" s="308"/>
      <c r="HZC1052" s="308"/>
      <c r="HZD1052" s="308"/>
      <c r="HZE1052" s="308"/>
      <c r="HZF1052" s="308"/>
      <c r="HZG1052" s="308"/>
      <c r="HZH1052" s="308"/>
      <c r="HZI1052" s="308"/>
      <c r="HZJ1052" s="308"/>
      <c r="HZK1052" s="308"/>
      <c r="HZL1052" s="308"/>
      <c r="HZM1052" s="308"/>
      <c r="HZN1052" s="308"/>
      <c r="HZO1052" s="308"/>
      <c r="HZP1052" s="308"/>
      <c r="HZQ1052" s="308"/>
      <c r="HZR1052" s="308"/>
      <c r="HZS1052" s="308"/>
      <c r="HZT1052" s="308"/>
      <c r="HZU1052" s="308"/>
      <c r="HZV1052" s="308"/>
      <c r="HZW1052" s="308"/>
      <c r="HZX1052" s="308"/>
      <c r="HZY1052" s="308"/>
      <c r="HZZ1052" s="308"/>
      <c r="IAA1052" s="308"/>
      <c r="IAB1052" s="308"/>
      <c r="IAC1052" s="308"/>
      <c r="IAD1052" s="308"/>
      <c r="IAE1052" s="308"/>
      <c r="IAF1052" s="308"/>
      <c r="IAG1052" s="308"/>
      <c r="IAH1052" s="308"/>
      <c r="IAI1052" s="308"/>
      <c r="IAJ1052" s="308"/>
      <c r="IAK1052" s="308"/>
      <c r="IAL1052" s="308"/>
      <c r="IAM1052" s="308"/>
      <c r="IAN1052" s="308"/>
      <c r="IAO1052" s="308"/>
      <c r="IAP1052" s="308"/>
      <c r="IAQ1052" s="308"/>
      <c r="IAR1052" s="308"/>
      <c r="IAS1052" s="308"/>
      <c r="IAT1052" s="308"/>
      <c r="IAU1052" s="308"/>
      <c r="IAV1052" s="308"/>
      <c r="IAW1052" s="308"/>
      <c r="IAX1052" s="308"/>
      <c r="IAY1052" s="308"/>
      <c r="IAZ1052" s="308"/>
      <c r="IBA1052" s="308"/>
      <c r="IBB1052" s="308"/>
      <c r="IBC1052" s="308"/>
      <c r="IBD1052" s="308"/>
      <c r="IBE1052" s="308"/>
      <c r="IBF1052" s="308"/>
      <c r="IBG1052" s="308"/>
      <c r="IBH1052" s="308"/>
      <c r="IBI1052" s="308"/>
      <c r="IBJ1052" s="308"/>
      <c r="IBK1052" s="308"/>
      <c r="IBL1052" s="308"/>
      <c r="IBM1052" s="308"/>
      <c r="IBN1052" s="308"/>
      <c r="IBO1052" s="308"/>
      <c r="IBP1052" s="308"/>
      <c r="IBQ1052" s="308"/>
      <c r="IBR1052" s="308"/>
      <c r="IBS1052" s="308"/>
      <c r="IBT1052" s="308"/>
      <c r="IBU1052" s="308"/>
      <c r="IBV1052" s="308"/>
      <c r="IBW1052" s="308"/>
      <c r="IBX1052" s="308"/>
      <c r="IBY1052" s="308"/>
      <c r="IBZ1052" s="308"/>
      <c r="ICA1052" s="308"/>
      <c r="ICB1052" s="308"/>
      <c r="ICC1052" s="308"/>
      <c r="ICD1052" s="308"/>
      <c r="ICE1052" s="308"/>
      <c r="ICF1052" s="308"/>
      <c r="ICG1052" s="308"/>
      <c r="ICH1052" s="308"/>
      <c r="ICI1052" s="308"/>
      <c r="ICJ1052" s="308"/>
      <c r="ICK1052" s="308"/>
      <c r="ICL1052" s="308"/>
      <c r="ICM1052" s="308"/>
      <c r="ICN1052" s="308"/>
      <c r="ICO1052" s="308"/>
      <c r="ICP1052" s="308"/>
      <c r="ICQ1052" s="308"/>
      <c r="ICR1052" s="308"/>
      <c r="ICS1052" s="308"/>
      <c r="ICT1052" s="308"/>
      <c r="ICU1052" s="308"/>
      <c r="ICV1052" s="308"/>
      <c r="ICW1052" s="308"/>
      <c r="ICX1052" s="308"/>
      <c r="ICY1052" s="308"/>
      <c r="ICZ1052" s="308"/>
      <c r="IDA1052" s="308"/>
      <c r="IDB1052" s="308"/>
      <c r="IDC1052" s="308"/>
      <c r="IDD1052" s="308"/>
      <c r="IDE1052" s="308"/>
      <c r="IDF1052" s="308"/>
      <c r="IDG1052" s="308"/>
      <c r="IDH1052" s="308"/>
      <c r="IDI1052" s="308"/>
      <c r="IDJ1052" s="308"/>
      <c r="IDK1052" s="308"/>
      <c r="IDL1052" s="308"/>
      <c r="IDM1052" s="308"/>
      <c r="IDN1052" s="308"/>
      <c r="IDO1052" s="308"/>
      <c r="IDP1052" s="308"/>
      <c r="IDQ1052" s="308"/>
      <c r="IDR1052" s="308"/>
      <c r="IDS1052" s="308"/>
      <c r="IDT1052" s="308"/>
      <c r="IDU1052" s="308"/>
      <c r="IDV1052" s="308"/>
      <c r="IDW1052" s="308"/>
      <c r="IDX1052" s="308"/>
      <c r="IDY1052" s="308"/>
      <c r="IDZ1052" s="308"/>
      <c r="IEA1052" s="308"/>
      <c r="IEB1052" s="308"/>
      <c r="IEC1052" s="308"/>
      <c r="IED1052" s="308"/>
      <c r="IEE1052" s="308"/>
      <c r="IEF1052" s="308"/>
      <c r="IEG1052" s="308"/>
      <c r="IEH1052" s="308"/>
      <c r="IEI1052" s="308"/>
      <c r="IEJ1052" s="308"/>
      <c r="IEK1052" s="308"/>
      <c r="IEL1052" s="308"/>
      <c r="IEM1052" s="308"/>
      <c r="IEN1052" s="308"/>
      <c r="IEO1052" s="308"/>
      <c r="IEP1052" s="308"/>
      <c r="IEQ1052" s="308"/>
      <c r="IER1052" s="308"/>
      <c r="IES1052" s="308"/>
      <c r="IET1052" s="308"/>
      <c r="IEU1052" s="308"/>
      <c r="IEV1052" s="308"/>
      <c r="IEW1052" s="308"/>
      <c r="IEX1052" s="308"/>
      <c r="IEY1052" s="308"/>
      <c r="IEZ1052" s="308"/>
      <c r="IFA1052" s="308"/>
      <c r="IFB1052" s="308"/>
      <c r="IFC1052" s="308"/>
      <c r="IFD1052" s="308"/>
      <c r="IFE1052" s="308"/>
      <c r="IFF1052" s="308"/>
      <c r="IFG1052" s="308"/>
      <c r="IFH1052" s="308"/>
      <c r="IFI1052" s="308"/>
      <c r="IFJ1052" s="308"/>
      <c r="IFK1052" s="308"/>
      <c r="IFL1052" s="308"/>
      <c r="IFM1052" s="308"/>
      <c r="IFN1052" s="308"/>
      <c r="IFO1052" s="308"/>
      <c r="IFP1052" s="308"/>
      <c r="IFQ1052" s="308"/>
      <c r="IFR1052" s="308"/>
      <c r="IFS1052" s="308"/>
      <c r="IFT1052" s="308"/>
      <c r="IFU1052" s="308"/>
      <c r="IFV1052" s="308"/>
      <c r="IFW1052" s="308"/>
      <c r="IFX1052" s="308"/>
      <c r="IFY1052" s="308"/>
      <c r="IFZ1052" s="308"/>
      <c r="IGA1052" s="308"/>
      <c r="IGB1052" s="308"/>
      <c r="IGC1052" s="308"/>
      <c r="IGD1052" s="308"/>
      <c r="IGE1052" s="308"/>
      <c r="IGF1052" s="308"/>
      <c r="IGG1052" s="308"/>
      <c r="IGH1052" s="308"/>
      <c r="IGI1052" s="308"/>
      <c r="IGJ1052" s="308"/>
      <c r="IGK1052" s="308"/>
      <c r="IGL1052" s="308"/>
      <c r="IGM1052" s="308"/>
      <c r="IGN1052" s="308"/>
      <c r="IGO1052" s="308"/>
      <c r="IGP1052" s="308"/>
      <c r="IGQ1052" s="308"/>
      <c r="IGR1052" s="308"/>
      <c r="IGS1052" s="308"/>
      <c r="IGT1052" s="308"/>
      <c r="IGU1052" s="308"/>
      <c r="IGV1052" s="308"/>
      <c r="IGW1052" s="308"/>
      <c r="IGX1052" s="308"/>
      <c r="IGY1052" s="308"/>
      <c r="IGZ1052" s="308"/>
      <c r="IHA1052" s="308"/>
      <c r="IHB1052" s="308"/>
      <c r="IHC1052" s="308"/>
      <c r="IHD1052" s="308"/>
      <c r="IHE1052" s="308"/>
      <c r="IHF1052" s="308"/>
      <c r="IHG1052" s="308"/>
      <c r="IHH1052" s="308"/>
      <c r="IHI1052" s="308"/>
      <c r="IHJ1052" s="308"/>
      <c r="IHK1052" s="308"/>
      <c r="IHL1052" s="308"/>
      <c r="IHM1052" s="308"/>
      <c r="IHN1052" s="308"/>
      <c r="IHO1052" s="308"/>
      <c r="IHP1052" s="308"/>
      <c r="IHQ1052" s="308"/>
      <c r="IHR1052" s="308"/>
      <c r="IHS1052" s="308"/>
      <c r="IHT1052" s="308"/>
      <c r="IHU1052" s="308"/>
      <c r="IHV1052" s="308"/>
      <c r="IHW1052" s="308"/>
      <c r="IHX1052" s="308"/>
      <c r="IHY1052" s="308"/>
      <c r="IHZ1052" s="308"/>
      <c r="IIA1052" s="308"/>
      <c r="IIB1052" s="308"/>
      <c r="IIC1052" s="308"/>
      <c r="IID1052" s="308"/>
      <c r="IIE1052" s="308"/>
      <c r="IIF1052" s="308"/>
      <c r="IIG1052" s="308"/>
      <c r="IIH1052" s="308"/>
      <c r="III1052" s="308"/>
      <c r="IIJ1052" s="308"/>
      <c r="IIK1052" s="308"/>
      <c r="IIL1052" s="308"/>
      <c r="IIM1052" s="308"/>
      <c r="IIN1052" s="308"/>
      <c r="IIO1052" s="308"/>
      <c r="IIP1052" s="308"/>
      <c r="IIQ1052" s="308"/>
      <c r="IIR1052" s="308"/>
      <c r="IIS1052" s="308"/>
      <c r="IIT1052" s="308"/>
      <c r="IIU1052" s="308"/>
      <c r="IIV1052" s="308"/>
      <c r="IIW1052" s="308"/>
      <c r="IIX1052" s="308"/>
      <c r="IIY1052" s="308"/>
      <c r="IIZ1052" s="308"/>
      <c r="IJA1052" s="308"/>
      <c r="IJB1052" s="308"/>
      <c r="IJC1052" s="308"/>
      <c r="IJD1052" s="308"/>
      <c r="IJE1052" s="308"/>
      <c r="IJF1052" s="308"/>
      <c r="IJG1052" s="308"/>
      <c r="IJH1052" s="308"/>
      <c r="IJI1052" s="308"/>
      <c r="IJJ1052" s="308"/>
      <c r="IJK1052" s="308"/>
      <c r="IJL1052" s="308"/>
      <c r="IJM1052" s="308"/>
      <c r="IJN1052" s="308"/>
      <c r="IJO1052" s="308"/>
      <c r="IJP1052" s="308"/>
      <c r="IJQ1052" s="308"/>
      <c r="IJR1052" s="308"/>
      <c r="IJS1052" s="308"/>
      <c r="IJT1052" s="308"/>
      <c r="IJU1052" s="308"/>
      <c r="IJV1052" s="308"/>
      <c r="IJW1052" s="308"/>
      <c r="IJX1052" s="308"/>
      <c r="IJY1052" s="308"/>
      <c r="IJZ1052" s="308"/>
      <c r="IKA1052" s="308"/>
      <c r="IKB1052" s="308"/>
      <c r="IKC1052" s="308"/>
      <c r="IKD1052" s="308"/>
      <c r="IKE1052" s="308"/>
      <c r="IKF1052" s="308"/>
      <c r="IKG1052" s="308"/>
      <c r="IKH1052" s="308"/>
      <c r="IKI1052" s="308"/>
      <c r="IKJ1052" s="308"/>
      <c r="IKK1052" s="308"/>
      <c r="IKL1052" s="308"/>
      <c r="IKM1052" s="308"/>
      <c r="IKN1052" s="308"/>
      <c r="IKO1052" s="308"/>
      <c r="IKP1052" s="308"/>
      <c r="IKQ1052" s="308"/>
      <c r="IKR1052" s="308"/>
      <c r="IKS1052" s="308"/>
      <c r="IKT1052" s="308"/>
      <c r="IKU1052" s="308"/>
      <c r="IKV1052" s="308"/>
      <c r="IKW1052" s="308"/>
      <c r="IKX1052" s="308"/>
      <c r="IKY1052" s="308"/>
      <c r="IKZ1052" s="308"/>
      <c r="ILA1052" s="308"/>
      <c r="ILB1052" s="308"/>
      <c r="ILC1052" s="308"/>
      <c r="ILD1052" s="308"/>
      <c r="ILE1052" s="308"/>
      <c r="ILF1052" s="308"/>
      <c r="ILG1052" s="308"/>
      <c r="ILH1052" s="308"/>
      <c r="ILI1052" s="308"/>
      <c r="ILJ1052" s="308"/>
      <c r="ILK1052" s="308"/>
      <c r="ILL1052" s="308"/>
      <c r="ILM1052" s="308"/>
      <c r="ILN1052" s="308"/>
      <c r="ILO1052" s="308"/>
      <c r="ILP1052" s="308"/>
      <c r="ILQ1052" s="308"/>
      <c r="ILR1052" s="308"/>
      <c r="ILS1052" s="308"/>
      <c r="ILT1052" s="308"/>
      <c r="ILU1052" s="308"/>
      <c r="ILV1052" s="308"/>
      <c r="ILW1052" s="308"/>
      <c r="ILX1052" s="308"/>
      <c r="ILY1052" s="308"/>
      <c r="ILZ1052" s="308"/>
      <c r="IMA1052" s="308"/>
      <c r="IMB1052" s="308"/>
      <c r="IMC1052" s="308"/>
      <c r="IMD1052" s="308"/>
      <c r="IME1052" s="308"/>
      <c r="IMF1052" s="308"/>
      <c r="IMG1052" s="308"/>
      <c r="IMH1052" s="308"/>
      <c r="IMI1052" s="308"/>
      <c r="IMJ1052" s="308"/>
      <c r="IMK1052" s="308"/>
      <c r="IML1052" s="308"/>
      <c r="IMM1052" s="308"/>
      <c r="IMN1052" s="308"/>
      <c r="IMO1052" s="308"/>
      <c r="IMP1052" s="308"/>
      <c r="IMQ1052" s="308"/>
      <c r="IMR1052" s="308"/>
      <c r="IMS1052" s="308"/>
      <c r="IMT1052" s="308"/>
      <c r="IMU1052" s="308"/>
      <c r="IMV1052" s="308"/>
      <c r="IMW1052" s="308"/>
      <c r="IMX1052" s="308"/>
      <c r="IMY1052" s="308"/>
      <c r="IMZ1052" s="308"/>
      <c r="INA1052" s="308"/>
      <c r="INB1052" s="308"/>
      <c r="INC1052" s="308"/>
      <c r="IND1052" s="308"/>
      <c r="INE1052" s="308"/>
      <c r="INF1052" s="308"/>
      <c r="ING1052" s="308"/>
      <c r="INH1052" s="308"/>
      <c r="INI1052" s="308"/>
      <c r="INJ1052" s="308"/>
      <c r="INK1052" s="308"/>
      <c r="INL1052" s="308"/>
      <c r="INM1052" s="308"/>
      <c r="INN1052" s="308"/>
      <c r="INO1052" s="308"/>
      <c r="INP1052" s="308"/>
      <c r="INQ1052" s="308"/>
      <c r="INR1052" s="308"/>
      <c r="INS1052" s="308"/>
      <c r="INT1052" s="308"/>
      <c r="INU1052" s="308"/>
      <c r="INV1052" s="308"/>
      <c r="INW1052" s="308"/>
      <c r="INX1052" s="308"/>
      <c r="INY1052" s="308"/>
      <c r="INZ1052" s="308"/>
      <c r="IOA1052" s="308"/>
      <c r="IOB1052" s="308"/>
      <c r="IOC1052" s="308"/>
      <c r="IOD1052" s="308"/>
      <c r="IOE1052" s="308"/>
      <c r="IOF1052" s="308"/>
      <c r="IOG1052" s="308"/>
      <c r="IOH1052" s="308"/>
      <c r="IOI1052" s="308"/>
      <c r="IOJ1052" s="308"/>
      <c r="IOK1052" s="308"/>
      <c r="IOL1052" s="308"/>
      <c r="IOM1052" s="308"/>
      <c r="ION1052" s="308"/>
      <c r="IOO1052" s="308"/>
      <c r="IOP1052" s="308"/>
      <c r="IOQ1052" s="308"/>
      <c r="IOR1052" s="308"/>
      <c r="IOS1052" s="308"/>
      <c r="IOT1052" s="308"/>
      <c r="IOU1052" s="308"/>
      <c r="IOV1052" s="308"/>
      <c r="IOW1052" s="308"/>
      <c r="IOX1052" s="308"/>
      <c r="IOY1052" s="308"/>
      <c r="IOZ1052" s="308"/>
      <c r="IPA1052" s="308"/>
      <c r="IPB1052" s="308"/>
      <c r="IPC1052" s="308"/>
      <c r="IPD1052" s="308"/>
      <c r="IPE1052" s="308"/>
      <c r="IPF1052" s="308"/>
      <c r="IPG1052" s="308"/>
      <c r="IPH1052" s="308"/>
      <c r="IPI1052" s="308"/>
      <c r="IPJ1052" s="308"/>
      <c r="IPK1052" s="308"/>
      <c r="IPL1052" s="308"/>
      <c r="IPM1052" s="308"/>
      <c r="IPN1052" s="308"/>
      <c r="IPO1052" s="308"/>
      <c r="IPP1052" s="308"/>
      <c r="IPQ1052" s="308"/>
      <c r="IPR1052" s="308"/>
      <c r="IPS1052" s="308"/>
      <c r="IPT1052" s="308"/>
      <c r="IPU1052" s="308"/>
      <c r="IPV1052" s="308"/>
      <c r="IPW1052" s="308"/>
      <c r="IPX1052" s="308"/>
      <c r="IPY1052" s="308"/>
      <c r="IPZ1052" s="308"/>
      <c r="IQA1052" s="308"/>
      <c r="IQB1052" s="308"/>
      <c r="IQC1052" s="308"/>
      <c r="IQD1052" s="308"/>
      <c r="IQE1052" s="308"/>
      <c r="IQF1052" s="308"/>
      <c r="IQG1052" s="308"/>
      <c r="IQH1052" s="308"/>
      <c r="IQI1052" s="308"/>
      <c r="IQJ1052" s="308"/>
      <c r="IQK1052" s="308"/>
      <c r="IQL1052" s="308"/>
      <c r="IQM1052" s="308"/>
      <c r="IQN1052" s="308"/>
      <c r="IQO1052" s="308"/>
      <c r="IQP1052" s="308"/>
      <c r="IQQ1052" s="308"/>
      <c r="IQR1052" s="308"/>
      <c r="IQS1052" s="308"/>
      <c r="IQT1052" s="308"/>
      <c r="IQU1052" s="308"/>
      <c r="IQV1052" s="308"/>
      <c r="IQW1052" s="308"/>
      <c r="IQX1052" s="308"/>
      <c r="IQY1052" s="308"/>
      <c r="IQZ1052" s="308"/>
      <c r="IRA1052" s="308"/>
      <c r="IRB1052" s="308"/>
      <c r="IRC1052" s="308"/>
      <c r="IRD1052" s="308"/>
      <c r="IRE1052" s="308"/>
      <c r="IRF1052" s="308"/>
      <c r="IRG1052" s="308"/>
      <c r="IRH1052" s="308"/>
      <c r="IRI1052" s="308"/>
      <c r="IRJ1052" s="308"/>
      <c r="IRK1052" s="308"/>
      <c r="IRL1052" s="308"/>
      <c r="IRM1052" s="308"/>
      <c r="IRN1052" s="308"/>
      <c r="IRO1052" s="308"/>
      <c r="IRP1052" s="308"/>
      <c r="IRQ1052" s="308"/>
      <c r="IRR1052" s="308"/>
      <c r="IRS1052" s="308"/>
      <c r="IRT1052" s="308"/>
      <c r="IRU1052" s="308"/>
      <c r="IRV1052" s="308"/>
      <c r="IRW1052" s="308"/>
      <c r="IRX1052" s="308"/>
      <c r="IRY1052" s="308"/>
      <c r="IRZ1052" s="308"/>
      <c r="ISA1052" s="308"/>
      <c r="ISB1052" s="308"/>
      <c r="ISC1052" s="308"/>
      <c r="ISD1052" s="308"/>
      <c r="ISE1052" s="308"/>
      <c r="ISF1052" s="308"/>
      <c r="ISG1052" s="308"/>
      <c r="ISH1052" s="308"/>
      <c r="ISI1052" s="308"/>
      <c r="ISJ1052" s="308"/>
      <c r="ISK1052" s="308"/>
      <c r="ISL1052" s="308"/>
      <c r="ISM1052" s="308"/>
      <c r="ISN1052" s="308"/>
      <c r="ISO1052" s="308"/>
      <c r="ISP1052" s="308"/>
      <c r="ISQ1052" s="308"/>
      <c r="ISR1052" s="308"/>
      <c r="ISS1052" s="308"/>
      <c r="IST1052" s="308"/>
      <c r="ISU1052" s="308"/>
      <c r="ISV1052" s="308"/>
      <c r="ISW1052" s="308"/>
      <c r="ISX1052" s="308"/>
      <c r="ISY1052" s="308"/>
      <c r="ISZ1052" s="308"/>
      <c r="ITA1052" s="308"/>
      <c r="ITB1052" s="308"/>
      <c r="ITC1052" s="308"/>
      <c r="ITD1052" s="308"/>
      <c r="ITE1052" s="308"/>
      <c r="ITF1052" s="308"/>
      <c r="ITG1052" s="308"/>
      <c r="ITH1052" s="308"/>
      <c r="ITI1052" s="308"/>
      <c r="ITJ1052" s="308"/>
      <c r="ITK1052" s="308"/>
      <c r="ITL1052" s="308"/>
      <c r="ITM1052" s="308"/>
      <c r="ITN1052" s="308"/>
      <c r="ITO1052" s="308"/>
      <c r="ITP1052" s="308"/>
      <c r="ITQ1052" s="308"/>
      <c r="ITR1052" s="308"/>
      <c r="ITS1052" s="308"/>
      <c r="ITT1052" s="308"/>
      <c r="ITU1052" s="308"/>
      <c r="ITV1052" s="308"/>
      <c r="ITW1052" s="308"/>
      <c r="ITX1052" s="308"/>
      <c r="ITY1052" s="308"/>
      <c r="ITZ1052" s="308"/>
      <c r="IUA1052" s="308"/>
      <c r="IUB1052" s="308"/>
      <c r="IUC1052" s="308"/>
      <c r="IUD1052" s="308"/>
      <c r="IUE1052" s="308"/>
      <c r="IUF1052" s="308"/>
      <c r="IUG1052" s="308"/>
      <c r="IUH1052" s="308"/>
      <c r="IUI1052" s="308"/>
      <c r="IUJ1052" s="308"/>
      <c r="IUK1052" s="308"/>
      <c r="IUL1052" s="308"/>
      <c r="IUM1052" s="308"/>
      <c r="IUN1052" s="308"/>
      <c r="IUO1052" s="308"/>
      <c r="IUP1052" s="308"/>
      <c r="IUQ1052" s="308"/>
      <c r="IUR1052" s="308"/>
      <c r="IUS1052" s="308"/>
      <c r="IUT1052" s="308"/>
      <c r="IUU1052" s="308"/>
      <c r="IUV1052" s="308"/>
      <c r="IUW1052" s="308"/>
      <c r="IUX1052" s="308"/>
      <c r="IUY1052" s="308"/>
      <c r="IUZ1052" s="308"/>
      <c r="IVA1052" s="308"/>
      <c r="IVB1052" s="308"/>
      <c r="IVC1052" s="308"/>
      <c r="IVD1052" s="308"/>
      <c r="IVE1052" s="308"/>
      <c r="IVF1052" s="308"/>
      <c r="IVG1052" s="308"/>
      <c r="IVH1052" s="308"/>
      <c r="IVI1052" s="308"/>
      <c r="IVJ1052" s="308"/>
      <c r="IVK1052" s="308"/>
      <c r="IVL1052" s="308"/>
      <c r="IVM1052" s="308"/>
      <c r="IVN1052" s="308"/>
      <c r="IVO1052" s="308"/>
      <c r="IVP1052" s="308"/>
      <c r="IVQ1052" s="308"/>
      <c r="IVR1052" s="308"/>
      <c r="IVS1052" s="308"/>
      <c r="IVT1052" s="308"/>
      <c r="IVU1052" s="308"/>
      <c r="IVV1052" s="308"/>
      <c r="IVW1052" s="308"/>
      <c r="IVX1052" s="308"/>
      <c r="IVY1052" s="308"/>
      <c r="IVZ1052" s="308"/>
      <c r="IWA1052" s="308"/>
      <c r="IWB1052" s="308"/>
      <c r="IWC1052" s="308"/>
      <c r="IWD1052" s="308"/>
      <c r="IWE1052" s="308"/>
      <c r="IWF1052" s="308"/>
      <c r="IWG1052" s="308"/>
      <c r="IWH1052" s="308"/>
      <c r="IWI1052" s="308"/>
      <c r="IWJ1052" s="308"/>
      <c r="IWK1052" s="308"/>
      <c r="IWL1052" s="308"/>
      <c r="IWM1052" s="308"/>
      <c r="IWN1052" s="308"/>
      <c r="IWO1052" s="308"/>
      <c r="IWP1052" s="308"/>
      <c r="IWQ1052" s="308"/>
      <c r="IWR1052" s="308"/>
      <c r="IWS1052" s="308"/>
      <c r="IWT1052" s="308"/>
      <c r="IWU1052" s="308"/>
      <c r="IWV1052" s="308"/>
      <c r="IWW1052" s="308"/>
      <c r="IWX1052" s="308"/>
      <c r="IWY1052" s="308"/>
      <c r="IWZ1052" s="308"/>
      <c r="IXA1052" s="308"/>
      <c r="IXB1052" s="308"/>
      <c r="IXC1052" s="308"/>
      <c r="IXD1052" s="308"/>
      <c r="IXE1052" s="308"/>
      <c r="IXF1052" s="308"/>
      <c r="IXG1052" s="308"/>
      <c r="IXH1052" s="308"/>
      <c r="IXI1052" s="308"/>
      <c r="IXJ1052" s="308"/>
      <c r="IXK1052" s="308"/>
      <c r="IXL1052" s="308"/>
      <c r="IXM1052" s="308"/>
      <c r="IXN1052" s="308"/>
      <c r="IXO1052" s="308"/>
      <c r="IXP1052" s="308"/>
      <c r="IXQ1052" s="308"/>
      <c r="IXR1052" s="308"/>
      <c r="IXS1052" s="308"/>
      <c r="IXT1052" s="308"/>
      <c r="IXU1052" s="308"/>
      <c r="IXV1052" s="308"/>
      <c r="IXW1052" s="308"/>
      <c r="IXX1052" s="308"/>
      <c r="IXY1052" s="308"/>
      <c r="IXZ1052" s="308"/>
      <c r="IYA1052" s="308"/>
      <c r="IYB1052" s="308"/>
      <c r="IYC1052" s="308"/>
      <c r="IYD1052" s="308"/>
      <c r="IYE1052" s="308"/>
      <c r="IYF1052" s="308"/>
      <c r="IYG1052" s="308"/>
      <c r="IYH1052" s="308"/>
      <c r="IYI1052" s="308"/>
      <c r="IYJ1052" s="308"/>
      <c r="IYK1052" s="308"/>
      <c r="IYL1052" s="308"/>
      <c r="IYM1052" s="308"/>
      <c r="IYN1052" s="308"/>
      <c r="IYO1052" s="308"/>
      <c r="IYP1052" s="308"/>
      <c r="IYQ1052" s="308"/>
      <c r="IYR1052" s="308"/>
      <c r="IYS1052" s="308"/>
      <c r="IYT1052" s="308"/>
      <c r="IYU1052" s="308"/>
      <c r="IYV1052" s="308"/>
      <c r="IYW1052" s="308"/>
      <c r="IYX1052" s="308"/>
      <c r="IYY1052" s="308"/>
      <c r="IYZ1052" s="308"/>
      <c r="IZA1052" s="308"/>
      <c r="IZB1052" s="308"/>
      <c r="IZC1052" s="308"/>
      <c r="IZD1052" s="308"/>
      <c r="IZE1052" s="308"/>
      <c r="IZF1052" s="308"/>
      <c r="IZG1052" s="308"/>
      <c r="IZH1052" s="308"/>
      <c r="IZI1052" s="308"/>
      <c r="IZJ1052" s="308"/>
      <c r="IZK1052" s="308"/>
      <c r="IZL1052" s="308"/>
      <c r="IZM1052" s="308"/>
      <c r="IZN1052" s="308"/>
      <c r="IZO1052" s="308"/>
      <c r="IZP1052" s="308"/>
      <c r="IZQ1052" s="308"/>
      <c r="IZR1052" s="308"/>
      <c r="IZS1052" s="308"/>
      <c r="IZT1052" s="308"/>
      <c r="IZU1052" s="308"/>
      <c r="IZV1052" s="308"/>
      <c r="IZW1052" s="308"/>
      <c r="IZX1052" s="308"/>
      <c r="IZY1052" s="308"/>
      <c r="IZZ1052" s="308"/>
      <c r="JAA1052" s="308"/>
      <c r="JAB1052" s="308"/>
      <c r="JAC1052" s="308"/>
      <c r="JAD1052" s="308"/>
      <c r="JAE1052" s="308"/>
      <c r="JAF1052" s="308"/>
      <c r="JAG1052" s="308"/>
      <c r="JAH1052" s="308"/>
      <c r="JAI1052" s="308"/>
      <c r="JAJ1052" s="308"/>
      <c r="JAK1052" s="308"/>
      <c r="JAL1052" s="308"/>
      <c r="JAM1052" s="308"/>
      <c r="JAN1052" s="308"/>
      <c r="JAO1052" s="308"/>
      <c r="JAP1052" s="308"/>
      <c r="JAQ1052" s="308"/>
      <c r="JAR1052" s="308"/>
      <c r="JAS1052" s="308"/>
      <c r="JAT1052" s="308"/>
      <c r="JAU1052" s="308"/>
      <c r="JAV1052" s="308"/>
      <c r="JAW1052" s="308"/>
      <c r="JAX1052" s="308"/>
      <c r="JAY1052" s="308"/>
      <c r="JAZ1052" s="308"/>
      <c r="JBA1052" s="308"/>
      <c r="JBB1052" s="308"/>
      <c r="JBC1052" s="308"/>
      <c r="JBD1052" s="308"/>
      <c r="JBE1052" s="308"/>
      <c r="JBF1052" s="308"/>
      <c r="JBG1052" s="308"/>
      <c r="JBH1052" s="308"/>
      <c r="JBI1052" s="308"/>
      <c r="JBJ1052" s="308"/>
      <c r="JBK1052" s="308"/>
      <c r="JBL1052" s="308"/>
      <c r="JBM1052" s="308"/>
      <c r="JBN1052" s="308"/>
      <c r="JBO1052" s="308"/>
      <c r="JBP1052" s="308"/>
      <c r="JBQ1052" s="308"/>
      <c r="JBR1052" s="308"/>
      <c r="JBS1052" s="308"/>
      <c r="JBT1052" s="308"/>
      <c r="JBU1052" s="308"/>
      <c r="JBV1052" s="308"/>
      <c r="JBW1052" s="308"/>
      <c r="JBX1052" s="308"/>
      <c r="JBY1052" s="308"/>
      <c r="JBZ1052" s="308"/>
      <c r="JCA1052" s="308"/>
      <c r="JCB1052" s="308"/>
      <c r="JCC1052" s="308"/>
      <c r="JCD1052" s="308"/>
      <c r="JCE1052" s="308"/>
      <c r="JCF1052" s="308"/>
      <c r="JCG1052" s="308"/>
      <c r="JCH1052" s="308"/>
      <c r="JCI1052" s="308"/>
      <c r="JCJ1052" s="308"/>
      <c r="JCK1052" s="308"/>
      <c r="JCL1052" s="308"/>
      <c r="JCM1052" s="308"/>
      <c r="JCN1052" s="308"/>
      <c r="JCO1052" s="308"/>
      <c r="JCP1052" s="308"/>
      <c r="JCQ1052" s="308"/>
      <c r="JCR1052" s="308"/>
      <c r="JCS1052" s="308"/>
      <c r="JCT1052" s="308"/>
      <c r="JCU1052" s="308"/>
      <c r="JCV1052" s="308"/>
      <c r="JCW1052" s="308"/>
      <c r="JCX1052" s="308"/>
      <c r="JCY1052" s="308"/>
      <c r="JCZ1052" s="308"/>
      <c r="JDA1052" s="308"/>
      <c r="JDB1052" s="308"/>
      <c r="JDC1052" s="308"/>
      <c r="JDD1052" s="308"/>
      <c r="JDE1052" s="308"/>
      <c r="JDF1052" s="308"/>
      <c r="JDG1052" s="308"/>
      <c r="JDH1052" s="308"/>
      <c r="JDI1052" s="308"/>
      <c r="JDJ1052" s="308"/>
      <c r="JDK1052" s="308"/>
      <c r="JDL1052" s="308"/>
      <c r="JDM1052" s="308"/>
      <c r="JDN1052" s="308"/>
      <c r="JDO1052" s="308"/>
      <c r="JDP1052" s="308"/>
      <c r="JDQ1052" s="308"/>
      <c r="JDR1052" s="308"/>
      <c r="JDS1052" s="308"/>
      <c r="JDT1052" s="308"/>
      <c r="JDU1052" s="308"/>
      <c r="JDV1052" s="308"/>
      <c r="JDW1052" s="308"/>
      <c r="JDX1052" s="308"/>
      <c r="JDY1052" s="308"/>
      <c r="JDZ1052" s="308"/>
      <c r="JEA1052" s="308"/>
      <c r="JEB1052" s="308"/>
      <c r="JEC1052" s="308"/>
      <c r="JED1052" s="308"/>
      <c r="JEE1052" s="308"/>
      <c r="JEF1052" s="308"/>
      <c r="JEG1052" s="308"/>
      <c r="JEH1052" s="308"/>
      <c r="JEI1052" s="308"/>
      <c r="JEJ1052" s="308"/>
      <c r="JEK1052" s="308"/>
      <c r="JEL1052" s="308"/>
      <c r="JEM1052" s="308"/>
      <c r="JEN1052" s="308"/>
      <c r="JEO1052" s="308"/>
      <c r="JEP1052" s="308"/>
      <c r="JEQ1052" s="308"/>
      <c r="JER1052" s="308"/>
      <c r="JES1052" s="308"/>
      <c r="JET1052" s="308"/>
      <c r="JEU1052" s="308"/>
      <c r="JEV1052" s="308"/>
      <c r="JEW1052" s="308"/>
      <c r="JEX1052" s="308"/>
      <c r="JEY1052" s="308"/>
      <c r="JEZ1052" s="308"/>
      <c r="JFA1052" s="308"/>
      <c r="JFB1052" s="308"/>
      <c r="JFC1052" s="308"/>
      <c r="JFD1052" s="308"/>
      <c r="JFE1052" s="308"/>
      <c r="JFF1052" s="308"/>
      <c r="JFG1052" s="308"/>
      <c r="JFH1052" s="308"/>
      <c r="JFI1052" s="308"/>
      <c r="JFJ1052" s="308"/>
      <c r="JFK1052" s="308"/>
      <c r="JFL1052" s="308"/>
      <c r="JFM1052" s="308"/>
      <c r="JFN1052" s="308"/>
      <c r="JFO1052" s="308"/>
      <c r="JFP1052" s="308"/>
      <c r="JFQ1052" s="308"/>
      <c r="JFR1052" s="308"/>
      <c r="JFS1052" s="308"/>
      <c r="JFT1052" s="308"/>
      <c r="JFU1052" s="308"/>
      <c r="JFV1052" s="308"/>
      <c r="JFW1052" s="308"/>
      <c r="JFX1052" s="308"/>
      <c r="JFY1052" s="308"/>
      <c r="JFZ1052" s="308"/>
      <c r="JGA1052" s="308"/>
      <c r="JGB1052" s="308"/>
      <c r="JGC1052" s="308"/>
      <c r="JGD1052" s="308"/>
      <c r="JGE1052" s="308"/>
      <c r="JGF1052" s="308"/>
      <c r="JGG1052" s="308"/>
      <c r="JGH1052" s="308"/>
      <c r="JGI1052" s="308"/>
      <c r="JGJ1052" s="308"/>
      <c r="JGK1052" s="308"/>
      <c r="JGL1052" s="308"/>
      <c r="JGM1052" s="308"/>
      <c r="JGN1052" s="308"/>
      <c r="JGO1052" s="308"/>
      <c r="JGP1052" s="308"/>
      <c r="JGQ1052" s="308"/>
      <c r="JGR1052" s="308"/>
      <c r="JGS1052" s="308"/>
      <c r="JGT1052" s="308"/>
      <c r="JGU1052" s="308"/>
      <c r="JGV1052" s="308"/>
      <c r="JGW1052" s="308"/>
      <c r="JGX1052" s="308"/>
      <c r="JGY1052" s="308"/>
      <c r="JGZ1052" s="308"/>
      <c r="JHA1052" s="308"/>
      <c r="JHB1052" s="308"/>
      <c r="JHC1052" s="308"/>
      <c r="JHD1052" s="308"/>
      <c r="JHE1052" s="308"/>
      <c r="JHF1052" s="308"/>
      <c r="JHG1052" s="308"/>
      <c r="JHH1052" s="308"/>
      <c r="JHI1052" s="308"/>
      <c r="JHJ1052" s="308"/>
      <c r="JHK1052" s="308"/>
      <c r="JHL1052" s="308"/>
      <c r="JHM1052" s="308"/>
      <c r="JHN1052" s="308"/>
      <c r="JHO1052" s="308"/>
      <c r="JHP1052" s="308"/>
      <c r="JHQ1052" s="308"/>
      <c r="JHR1052" s="308"/>
      <c r="JHS1052" s="308"/>
      <c r="JHT1052" s="308"/>
      <c r="JHU1052" s="308"/>
      <c r="JHV1052" s="308"/>
      <c r="JHW1052" s="308"/>
      <c r="JHX1052" s="308"/>
      <c r="JHY1052" s="308"/>
      <c r="JHZ1052" s="308"/>
      <c r="JIA1052" s="308"/>
      <c r="JIB1052" s="308"/>
      <c r="JIC1052" s="308"/>
      <c r="JID1052" s="308"/>
      <c r="JIE1052" s="308"/>
      <c r="JIF1052" s="308"/>
      <c r="JIG1052" s="308"/>
      <c r="JIH1052" s="308"/>
      <c r="JII1052" s="308"/>
      <c r="JIJ1052" s="308"/>
      <c r="JIK1052" s="308"/>
      <c r="JIL1052" s="308"/>
      <c r="JIM1052" s="308"/>
      <c r="JIN1052" s="308"/>
      <c r="JIO1052" s="308"/>
      <c r="JIP1052" s="308"/>
      <c r="JIQ1052" s="308"/>
      <c r="JIR1052" s="308"/>
      <c r="JIS1052" s="308"/>
      <c r="JIT1052" s="308"/>
      <c r="JIU1052" s="308"/>
      <c r="JIV1052" s="308"/>
      <c r="JIW1052" s="308"/>
      <c r="JIX1052" s="308"/>
      <c r="JIY1052" s="308"/>
      <c r="JIZ1052" s="308"/>
      <c r="JJA1052" s="308"/>
      <c r="JJB1052" s="308"/>
      <c r="JJC1052" s="308"/>
      <c r="JJD1052" s="308"/>
      <c r="JJE1052" s="308"/>
      <c r="JJF1052" s="308"/>
      <c r="JJG1052" s="308"/>
      <c r="JJH1052" s="308"/>
      <c r="JJI1052" s="308"/>
      <c r="JJJ1052" s="308"/>
      <c r="JJK1052" s="308"/>
      <c r="JJL1052" s="308"/>
      <c r="JJM1052" s="308"/>
      <c r="JJN1052" s="308"/>
      <c r="JJO1052" s="308"/>
      <c r="JJP1052" s="308"/>
      <c r="JJQ1052" s="308"/>
      <c r="JJR1052" s="308"/>
      <c r="JJS1052" s="308"/>
      <c r="JJT1052" s="308"/>
      <c r="JJU1052" s="308"/>
      <c r="JJV1052" s="308"/>
      <c r="JJW1052" s="308"/>
      <c r="JJX1052" s="308"/>
      <c r="JJY1052" s="308"/>
      <c r="JJZ1052" s="308"/>
      <c r="JKA1052" s="308"/>
      <c r="JKB1052" s="308"/>
      <c r="JKC1052" s="308"/>
      <c r="JKD1052" s="308"/>
      <c r="JKE1052" s="308"/>
      <c r="JKF1052" s="308"/>
      <c r="JKG1052" s="308"/>
      <c r="JKH1052" s="308"/>
      <c r="JKI1052" s="308"/>
      <c r="JKJ1052" s="308"/>
      <c r="JKK1052" s="308"/>
      <c r="JKL1052" s="308"/>
      <c r="JKM1052" s="308"/>
      <c r="JKN1052" s="308"/>
      <c r="JKO1052" s="308"/>
      <c r="JKP1052" s="308"/>
      <c r="JKQ1052" s="308"/>
      <c r="JKR1052" s="308"/>
      <c r="JKS1052" s="308"/>
      <c r="JKT1052" s="308"/>
      <c r="JKU1052" s="308"/>
      <c r="JKV1052" s="308"/>
      <c r="JKW1052" s="308"/>
      <c r="JKX1052" s="308"/>
      <c r="JKY1052" s="308"/>
      <c r="JKZ1052" s="308"/>
      <c r="JLA1052" s="308"/>
      <c r="JLB1052" s="308"/>
      <c r="JLC1052" s="308"/>
      <c r="JLD1052" s="308"/>
      <c r="JLE1052" s="308"/>
      <c r="JLF1052" s="308"/>
      <c r="JLG1052" s="308"/>
      <c r="JLH1052" s="308"/>
      <c r="JLI1052" s="308"/>
      <c r="JLJ1052" s="308"/>
      <c r="JLK1052" s="308"/>
      <c r="JLL1052" s="308"/>
      <c r="JLM1052" s="308"/>
      <c r="JLN1052" s="308"/>
      <c r="JLO1052" s="308"/>
      <c r="JLP1052" s="308"/>
      <c r="JLQ1052" s="308"/>
      <c r="JLR1052" s="308"/>
      <c r="JLS1052" s="308"/>
      <c r="JLT1052" s="308"/>
      <c r="JLU1052" s="308"/>
      <c r="JLV1052" s="308"/>
      <c r="JLW1052" s="308"/>
      <c r="JLX1052" s="308"/>
      <c r="JLY1052" s="308"/>
      <c r="JLZ1052" s="308"/>
      <c r="JMA1052" s="308"/>
      <c r="JMB1052" s="308"/>
      <c r="JMC1052" s="308"/>
      <c r="JMD1052" s="308"/>
      <c r="JME1052" s="308"/>
      <c r="JMF1052" s="308"/>
      <c r="JMG1052" s="308"/>
      <c r="JMH1052" s="308"/>
      <c r="JMI1052" s="308"/>
      <c r="JMJ1052" s="308"/>
      <c r="JMK1052" s="308"/>
      <c r="JML1052" s="308"/>
      <c r="JMM1052" s="308"/>
      <c r="JMN1052" s="308"/>
      <c r="JMO1052" s="308"/>
      <c r="JMP1052" s="308"/>
      <c r="JMQ1052" s="308"/>
      <c r="JMR1052" s="308"/>
      <c r="JMS1052" s="308"/>
      <c r="JMT1052" s="308"/>
      <c r="JMU1052" s="308"/>
      <c r="JMV1052" s="308"/>
      <c r="JMW1052" s="308"/>
      <c r="JMX1052" s="308"/>
      <c r="JMY1052" s="308"/>
      <c r="JMZ1052" s="308"/>
      <c r="JNA1052" s="308"/>
      <c r="JNB1052" s="308"/>
      <c r="JNC1052" s="308"/>
      <c r="JND1052" s="308"/>
      <c r="JNE1052" s="308"/>
      <c r="JNF1052" s="308"/>
      <c r="JNG1052" s="308"/>
      <c r="JNH1052" s="308"/>
      <c r="JNI1052" s="308"/>
      <c r="JNJ1052" s="308"/>
      <c r="JNK1052" s="308"/>
      <c r="JNL1052" s="308"/>
      <c r="JNM1052" s="308"/>
      <c r="JNN1052" s="308"/>
      <c r="JNO1052" s="308"/>
      <c r="JNP1052" s="308"/>
      <c r="JNQ1052" s="308"/>
      <c r="JNR1052" s="308"/>
      <c r="JNS1052" s="308"/>
      <c r="JNT1052" s="308"/>
      <c r="JNU1052" s="308"/>
      <c r="JNV1052" s="308"/>
      <c r="JNW1052" s="308"/>
      <c r="JNX1052" s="308"/>
      <c r="JNY1052" s="308"/>
      <c r="JNZ1052" s="308"/>
      <c r="JOA1052" s="308"/>
      <c r="JOB1052" s="308"/>
      <c r="JOC1052" s="308"/>
      <c r="JOD1052" s="308"/>
      <c r="JOE1052" s="308"/>
      <c r="JOF1052" s="308"/>
      <c r="JOG1052" s="308"/>
      <c r="JOH1052" s="308"/>
      <c r="JOI1052" s="308"/>
      <c r="JOJ1052" s="308"/>
      <c r="JOK1052" s="308"/>
      <c r="JOL1052" s="308"/>
      <c r="JOM1052" s="308"/>
      <c r="JON1052" s="308"/>
      <c r="JOO1052" s="308"/>
      <c r="JOP1052" s="308"/>
      <c r="JOQ1052" s="308"/>
      <c r="JOR1052" s="308"/>
      <c r="JOS1052" s="308"/>
      <c r="JOT1052" s="308"/>
      <c r="JOU1052" s="308"/>
      <c r="JOV1052" s="308"/>
      <c r="JOW1052" s="308"/>
      <c r="JOX1052" s="308"/>
      <c r="JOY1052" s="308"/>
      <c r="JOZ1052" s="308"/>
      <c r="JPA1052" s="308"/>
      <c r="JPB1052" s="308"/>
      <c r="JPC1052" s="308"/>
      <c r="JPD1052" s="308"/>
      <c r="JPE1052" s="308"/>
      <c r="JPF1052" s="308"/>
      <c r="JPG1052" s="308"/>
      <c r="JPH1052" s="308"/>
      <c r="JPI1052" s="308"/>
      <c r="JPJ1052" s="308"/>
      <c r="JPK1052" s="308"/>
      <c r="JPL1052" s="308"/>
      <c r="JPM1052" s="308"/>
      <c r="JPN1052" s="308"/>
      <c r="JPO1052" s="308"/>
      <c r="JPP1052" s="308"/>
      <c r="JPQ1052" s="308"/>
      <c r="JPR1052" s="308"/>
      <c r="JPS1052" s="308"/>
      <c r="JPT1052" s="308"/>
      <c r="JPU1052" s="308"/>
      <c r="JPV1052" s="308"/>
      <c r="JPW1052" s="308"/>
      <c r="JPX1052" s="308"/>
      <c r="JPY1052" s="308"/>
      <c r="JPZ1052" s="308"/>
      <c r="JQA1052" s="308"/>
      <c r="JQB1052" s="308"/>
      <c r="JQC1052" s="308"/>
      <c r="JQD1052" s="308"/>
      <c r="JQE1052" s="308"/>
      <c r="JQF1052" s="308"/>
      <c r="JQG1052" s="308"/>
      <c r="JQH1052" s="308"/>
      <c r="JQI1052" s="308"/>
      <c r="JQJ1052" s="308"/>
      <c r="JQK1052" s="308"/>
      <c r="JQL1052" s="308"/>
      <c r="JQM1052" s="308"/>
      <c r="JQN1052" s="308"/>
      <c r="JQO1052" s="308"/>
      <c r="JQP1052" s="308"/>
      <c r="JQQ1052" s="308"/>
      <c r="JQR1052" s="308"/>
      <c r="JQS1052" s="308"/>
      <c r="JQT1052" s="308"/>
      <c r="JQU1052" s="308"/>
      <c r="JQV1052" s="308"/>
      <c r="JQW1052" s="308"/>
      <c r="JQX1052" s="308"/>
      <c r="JQY1052" s="308"/>
      <c r="JQZ1052" s="308"/>
      <c r="JRA1052" s="308"/>
      <c r="JRB1052" s="308"/>
      <c r="JRC1052" s="308"/>
      <c r="JRD1052" s="308"/>
      <c r="JRE1052" s="308"/>
      <c r="JRF1052" s="308"/>
      <c r="JRG1052" s="308"/>
      <c r="JRH1052" s="308"/>
      <c r="JRI1052" s="308"/>
      <c r="JRJ1052" s="308"/>
      <c r="JRK1052" s="308"/>
      <c r="JRL1052" s="308"/>
      <c r="JRM1052" s="308"/>
      <c r="JRN1052" s="308"/>
      <c r="JRO1052" s="308"/>
      <c r="JRP1052" s="308"/>
      <c r="JRQ1052" s="308"/>
      <c r="JRR1052" s="308"/>
      <c r="JRS1052" s="308"/>
      <c r="JRT1052" s="308"/>
      <c r="JRU1052" s="308"/>
      <c r="JRV1052" s="308"/>
      <c r="JRW1052" s="308"/>
      <c r="JRX1052" s="308"/>
      <c r="JRY1052" s="308"/>
      <c r="JRZ1052" s="308"/>
      <c r="JSA1052" s="308"/>
      <c r="JSB1052" s="308"/>
      <c r="JSC1052" s="308"/>
      <c r="JSD1052" s="308"/>
      <c r="JSE1052" s="308"/>
      <c r="JSF1052" s="308"/>
      <c r="JSG1052" s="308"/>
      <c r="JSH1052" s="308"/>
      <c r="JSI1052" s="308"/>
      <c r="JSJ1052" s="308"/>
      <c r="JSK1052" s="308"/>
      <c r="JSL1052" s="308"/>
      <c r="JSM1052" s="308"/>
      <c r="JSN1052" s="308"/>
      <c r="JSO1052" s="308"/>
      <c r="JSP1052" s="308"/>
      <c r="JSQ1052" s="308"/>
      <c r="JSR1052" s="308"/>
      <c r="JSS1052" s="308"/>
      <c r="JST1052" s="308"/>
      <c r="JSU1052" s="308"/>
      <c r="JSV1052" s="308"/>
      <c r="JSW1052" s="308"/>
      <c r="JSX1052" s="308"/>
      <c r="JSY1052" s="308"/>
      <c r="JSZ1052" s="308"/>
      <c r="JTA1052" s="308"/>
      <c r="JTB1052" s="308"/>
      <c r="JTC1052" s="308"/>
      <c r="JTD1052" s="308"/>
      <c r="JTE1052" s="308"/>
      <c r="JTF1052" s="308"/>
      <c r="JTG1052" s="308"/>
      <c r="JTH1052" s="308"/>
      <c r="JTI1052" s="308"/>
      <c r="JTJ1052" s="308"/>
      <c r="JTK1052" s="308"/>
      <c r="JTL1052" s="308"/>
      <c r="JTM1052" s="308"/>
      <c r="JTN1052" s="308"/>
      <c r="JTO1052" s="308"/>
      <c r="JTP1052" s="308"/>
      <c r="JTQ1052" s="308"/>
      <c r="JTR1052" s="308"/>
      <c r="JTS1052" s="308"/>
      <c r="JTT1052" s="308"/>
      <c r="JTU1052" s="308"/>
      <c r="JTV1052" s="308"/>
      <c r="JTW1052" s="308"/>
      <c r="JTX1052" s="308"/>
      <c r="JTY1052" s="308"/>
      <c r="JTZ1052" s="308"/>
      <c r="JUA1052" s="308"/>
      <c r="JUB1052" s="308"/>
      <c r="JUC1052" s="308"/>
      <c r="JUD1052" s="308"/>
      <c r="JUE1052" s="308"/>
      <c r="JUF1052" s="308"/>
      <c r="JUG1052" s="308"/>
      <c r="JUH1052" s="308"/>
      <c r="JUI1052" s="308"/>
      <c r="JUJ1052" s="308"/>
      <c r="JUK1052" s="308"/>
      <c r="JUL1052" s="308"/>
      <c r="JUM1052" s="308"/>
      <c r="JUN1052" s="308"/>
      <c r="JUO1052" s="308"/>
      <c r="JUP1052" s="308"/>
      <c r="JUQ1052" s="308"/>
      <c r="JUR1052" s="308"/>
      <c r="JUS1052" s="308"/>
      <c r="JUT1052" s="308"/>
      <c r="JUU1052" s="308"/>
      <c r="JUV1052" s="308"/>
      <c r="JUW1052" s="308"/>
      <c r="JUX1052" s="308"/>
      <c r="JUY1052" s="308"/>
      <c r="JUZ1052" s="308"/>
      <c r="JVA1052" s="308"/>
      <c r="JVB1052" s="308"/>
      <c r="JVC1052" s="308"/>
      <c r="JVD1052" s="308"/>
      <c r="JVE1052" s="308"/>
      <c r="JVF1052" s="308"/>
      <c r="JVG1052" s="308"/>
      <c r="JVH1052" s="308"/>
      <c r="JVI1052" s="308"/>
      <c r="JVJ1052" s="308"/>
      <c r="JVK1052" s="308"/>
      <c r="JVL1052" s="308"/>
      <c r="JVM1052" s="308"/>
      <c r="JVN1052" s="308"/>
      <c r="JVO1052" s="308"/>
      <c r="JVP1052" s="308"/>
      <c r="JVQ1052" s="308"/>
      <c r="JVR1052" s="308"/>
      <c r="JVS1052" s="308"/>
      <c r="JVT1052" s="308"/>
      <c r="JVU1052" s="308"/>
      <c r="JVV1052" s="308"/>
      <c r="JVW1052" s="308"/>
      <c r="JVX1052" s="308"/>
      <c r="JVY1052" s="308"/>
      <c r="JVZ1052" s="308"/>
      <c r="JWA1052" s="308"/>
      <c r="JWB1052" s="308"/>
      <c r="JWC1052" s="308"/>
      <c r="JWD1052" s="308"/>
      <c r="JWE1052" s="308"/>
      <c r="JWF1052" s="308"/>
      <c r="JWG1052" s="308"/>
      <c r="JWH1052" s="308"/>
      <c r="JWI1052" s="308"/>
      <c r="JWJ1052" s="308"/>
      <c r="JWK1052" s="308"/>
      <c r="JWL1052" s="308"/>
      <c r="JWM1052" s="308"/>
      <c r="JWN1052" s="308"/>
      <c r="JWO1052" s="308"/>
      <c r="JWP1052" s="308"/>
      <c r="JWQ1052" s="308"/>
      <c r="JWR1052" s="308"/>
      <c r="JWS1052" s="308"/>
      <c r="JWT1052" s="308"/>
      <c r="JWU1052" s="308"/>
      <c r="JWV1052" s="308"/>
      <c r="JWW1052" s="308"/>
      <c r="JWX1052" s="308"/>
      <c r="JWY1052" s="308"/>
      <c r="JWZ1052" s="308"/>
      <c r="JXA1052" s="308"/>
      <c r="JXB1052" s="308"/>
      <c r="JXC1052" s="308"/>
      <c r="JXD1052" s="308"/>
      <c r="JXE1052" s="308"/>
      <c r="JXF1052" s="308"/>
      <c r="JXG1052" s="308"/>
      <c r="JXH1052" s="308"/>
      <c r="JXI1052" s="308"/>
      <c r="JXJ1052" s="308"/>
      <c r="JXK1052" s="308"/>
      <c r="JXL1052" s="308"/>
      <c r="JXM1052" s="308"/>
      <c r="JXN1052" s="308"/>
      <c r="JXO1052" s="308"/>
      <c r="JXP1052" s="308"/>
      <c r="JXQ1052" s="308"/>
      <c r="JXR1052" s="308"/>
      <c r="JXS1052" s="308"/>
      <c r="JXT1052" s="308"/>
      <c r="JXU1052" s="308"/>
      <c r="JXV1052" s="308"/>
      <c r="JXW1052" s="308"/>
      <c r="JXX1052" s="308"/>
      <c r="JXY1052" s="308"/>
      <c r="JXZ1052" s="308"/>
      <c r="JYA1052" s="308"/>
      <c r="JYB1052" s="308"/>
      <c r="JYC1052" s="308"/>
      <c r="JYD1052" s="308"/>
      <c r="JYE1052" s="308"/>
      <c r="JYF1052" s="308"/>
      <c r="JYG1052" s="308"/>
      <c r="JYH1052" s="308"/>
      <c r="JYI1052" s="308"/>
      <c r="JYJ1052" s="308"/>
      <c r="JYK1052" s="308"/>
      <c r="JYL1052" s="308"/>
      <c r="JYM1052" s="308"/>
      <c r="JYN1052" s="308"/>
      <c r="JYO1052" s="308"/>
      <c r="JYP1052" s="308"/>
      <c r="JYQ1052" s="308"/>
      <c r="JYR1052" s="308"/>
      <c r="JYS1052" s="308"/>
      <c r="JYT1052" s="308"/>
      <c r="JYU1052" s="308"/>
      <c r="JYV1052" s="308"/>
      <c r="JYW1052" s="308"/>
      <c r="JYX1052" s="308"/>
      <c r="JYY1052" s="308"/>
      <c r="JYZ1052" s="308"/>
      <c r="JZA1052" s="308"/>
      <c r="JZB1052" s="308"/>
      <c r="JZC1052" s="308"/>
      <c r="JZD1052" s="308"/>
      <c r="JZE1052" s="308"/>
      <c r="JZF1052" s="308"/>
      <c r="JZG1052" s="308"/>
      <c r="JZH1052" s="308"/>
      <c r="JZI1052" s="308"/>
      <c r="JZJ1052" s="308"/>
      <c r="JZK1052" s="308"/>
      <c r="JZL1052" s="308"/>
      <c r="JZM1052" s="308"/>
      <c r="JZN1052" s="308"/>
      <c r="JZO1052" s="308"/>
      <c r="JZP1052" s="308"/>
      <c r="JZQ1052" s="308"/>
      <c r="JZR1052" s="308"/>
      <c r="JZS1052" s="308"/>
      <c r="JZT1052" s="308"/>
      <c r="JZU1052" s="308"/>
      <c r="JZV1052" s="308"/>
      <c r="JZW1052" s="308"/>
      <c r="JZX1052" s="308"/>
      <c r="JZY1052" s="308"/>
      <c r="JZZ1052" s="308"/>
      <c r="KAA1052" s="308"/>
      <c r="KAB1052" s="308"/>
      <c r="KAC1052" s="308"/>
      <c r="KAD1052" s="308"/>
      <c r="KAE1052" s="308"/>
      <c r="KAF1052" s="308"/>
      <c r="KAG1052" s="308"/>
      <c r="KAH1052" s="308"/>
      <c r="KAI1052" s="308"/>
      <c r="KAJ1052" s="308"/>
      <c r="KAK1052" s="308"/>
      <c r="KAL1052" s="308"/>
      <c r="KAM1052" s="308"/>
      <c r="KAN1052" s="308"/>
      <c r="KAO1052" s="308"/>
      <c r="KAP1052" s="308"/>
      <c r="KAQ1052" s="308"/>
      <c r="KAR1052" s="308"/>
      <c r="KAS1052" s="308"/>
      <c r="KAT1052" s="308"/>
      <c r="KAU1052" s="308"/>
      <c r="KAV1052" s="308"/>
      <c r="KAW1052" s="308"/>
      <c r="KAX1052" s="308"/>
      <c r="KAY1052" s="308"/>
      <c r="KAZ1052" s="308"/>
      <c r="KBA1052" s="308"/>
      <c r="KBB1052" s="308"/>
      <c r="KBC1052" s="308"/>
      <c r="KBD1052" s="308"/>
      <c r="KBE1052" s="308"/>
      <c r="KBF1052" s="308"/>
      <c r="KBG1052" s="308"/>
      <c r="KBH1052" s="308"/>
      <c r="KBI1052" s="308"/>
      <c r="KBJ1052" s="308"/>
      <c r="KBK1052" s="308"/>
      <c r="KBL1052" s="308"/>
      <c r="KBM1052" s="308"/>
      <c r="KBN1052" s="308"/>
      <c r="KBO1052" s="308"/>
      <c r="KBP1052" s="308"/>
      <c r="KBQ1052" s="308"/>
      <c r="KBR1052" s="308"/>
      <c r="KBS1052" s="308"/>
      <c r="KBT1052" s="308"/>
      <c r="KBU1052" s="308"/>
      <c r="KBV1052" s="308"/>
      <c r="KBW1052" s="308"/>
      <c r="KBX1052" s="308"/>
      <c r="KBY1052" s="308"/>
      <c r="KBZ1052" s="308"/>
      <c r="KCA1052" s="308"/>
      <c r="KCB1052" s="308"/>
      <c r="KCC1052" s="308"/>
      <c r="KCD1052" s="308"/>
      <c r="KCE1052" s="308"/>
      <c r="KCF1052" s="308"/>
      <c r="KCG1052" s="308"/>
      <c r="KCH1052" s="308"/>
      <c r="KCI1052" s="308"/>
      <c r="KCJ1052" s="308"/>
      <c r="KCK1052" s="308"/>
      <c r="KCL1052" s="308"/>
      <c r="KCM1052" s="308"/>
      <c r="KCN1052" s="308"/>
      <c r="KCO1052" s="308"/>
      <c r="KCP1052" s="308"/>
      <c r="KCQ1052" s="308"/>
      <c r="KCR1052" s="308"/>
      <c r="KCS1052" s="308"/>
      <c r="KCT1052" s="308"/>
      <c r="KCU1052" s="308"/>
      <c r="KCV1052" s="308"/>
      <c r="KCW1052" s="308"/>
      <c r="KCX1052" s="308"/>
      <c r="KCY1052" s="308"/>
      <c r="KCZ1052" s="308"/>
      <c r="KDA1052" s="308"/>
      <c r="KDB1052" s="308"/>
      <c r="KDC1052" s="308"/>
      <c r="KDD1052" s="308"/>
      <c r="KDE1052" s="308"/>
      <c r="KDF1052" s="308"/>
      <c r="KDG1052" s="308"/>
      <c r="KDH1052" s="308"/>
      <c r="KDI1052" s="308"/>
      <c r="KDJ1052" s="308"/>
      <c r="KDK1052" s="308"/>
      <c r="KDL1052" s="308"/>
      <c r="KDM1052" s="308"/>
      <c r="KDN1052" s="308"/>
      <c r="KDO1052" s="308"/>
      <c r="KDP1052" s="308"/>
      <c r="KDQ1052" s="308"/>
      <c r="KDR1052" s="308"/>
      <c r="KDS1052" s="308"/>
      <c r="KDT1052" s="308"/>
      <c r="KDU1052" s="308"/>
      <c r="KDV1052" s="308"/>
      <c r="KDW1052" s="308"/>
      <c r="KDX1052" s="308"/>
      <c r="KDY1052" s="308"/>
      <c r="KDZ1052" s="308"/>
      <c r="KEA1052" s="308"/>
      <c r="KEB1052" s="308"/>
      <c r="KEC1052" s="308"/>
      <c r="KED1052" s="308"/>
      <c r="KEE1052" s="308"/>
      <c r="KEF1052" s="308"/>
      <c r="KEG1052" s="308"/>
      <c r="KEH1052" s="308"/>
      <c r="KEI1052" s="308"/>
      <c r="KEJ1052" s="308"/>
      <c r="KEK1052" s="308"/>
      <c r="KEL1052" s="308"/>
      <c r="KEM1052" s="308"/>
      <c r="KEN1052" s="308"/>
      <c r="KEO1052" s="308"/>
      <c r="KEP1052" s="308"/>
      <c r="KEQ1052" s="308"/>
      <c r="KER1052" s="308"/>
      <c r="KES1052" s="308"/>
      <c r="KET1052" s="308"/>
      <c r="KEU1052" s="308"/>
      <c r="KEV1052" s="308"/>
      <c r="KEW1052" s="308"/>
      <c r="KEX1052" s="308"/>
      <c r="KEY1052" s="308"/>
      <c r="KEZ1052" s="308"/>
      <c r="KFA1052" s="308"/>
      <c r="KFB1052" s="308"/>
      <c r="KFC1052" s="308"/>
      <c r="KFD1052" s="308"/>
      <c r="KFE1052" s="308"/>
      <c r="KFF1052" s="308"/>
      <c r="KFG1052" s="308"/>
      <c r="KFH1052" s="308"/>
      <c r="KFI1052" s="308"/>
      <c r="KFJ1052" s="308"/>
      <c r="KFK1052" s="308"/>
      <c r="KFL1052" s="308"/>
      <c r="KFM1052" s="308"/>
      <c r="KFN1052" s="308"/>
      <c r="KFO1052" s="308"/>
      <c r="KFP1052" s="308"/>
      <c r="KFQ1052" s="308"/>
      <c r="KFR1052" s="308"/>
      <c r="KFS1052" s="308"/>
      <c r="KFT1052" s="308"/>
      <c r="KFU1052" s="308"/>
      <c r="KFV1052" s="308"/>
      <c r="KFW1052" s="308"/>
      <c r="KFX1052" s="308"/>
      <c r="KFY1052" s="308"/>
      <c r="KFZ1052" s="308"/>
      <c r="KGA1052" s="308"/>
      <c r="KGB1052" s="308"/>
      <c r="KGC1052" s="308"/>
      <c r="KGD1052" s="308"/>
      <c r="KGE1052" s="308"/>
      <c r="KGF1052" s="308"/>
      <c r="KGG1052" s="308"/>
      <c r="KGH1052" s="308"/>
      <c r="KGI1052" s="308"/>
      <c r="KGJ1052" s="308"/>
      <c r="KGK1052" s="308"/>
      <c r="KGL1052" s="308"/>
      <c r="KGM1052" s="308"/>
      <c r="KGN1052" s="308"/>
      <c r="KGO1052" s="308"/>
      <c r="KGP1052" s="308"/>
      <c r="KGQ1052" s="308"/>
      <c r="KGR1052" s="308"/>
      <c r="KGS1052" s="308"/>
      <c r="KGT1052" s="308"/>
      <c r="KGU1052" s="308"/>
      <c r="KGV1052" s="308"/>
      <c r="KGW1052" s="308"/>
      <c r="KGX1052" s="308"/>
      <c r="KGY1052" s="308"/>
      <c r="KGZ1052" s="308"/>
      <c r="KHA1052" s="308"/>
      <c r="KHB1052" s="308"/>
      <c r="KHC1052" s="308"/>
      <c r="KHD1052" s="308"/>
      <c r="KHE1052" s="308"/>
      <c r="KHF1052" s="308"/>
      <c r="KHG1052" s="308"/>
      <c r="KHH1052" s="308"/>
      <c r="KHI1052" s="308"/>
      <c r="KHJ1052" s="308"/>
      <c r="KHK1052" s="308"/>
      <c r="KHL1052" s="308"/>
      <c r="KHM1052" s="308"/>
      <c r="KHN1052" s="308"/>
      <c r="KHO1052" s="308"/>
      <c r="KHP1052" s="308"/>
      <c r="KHQ1052" s="308"/>
      <c r="KHR1052" s="308"/>
      <c r="KHS1052" s="308"/>
      <c r="KHT1052" s="308"/>
      <c r="KHU1052" s="308"/>
      <c r="KHV1052" s="308"/>
      <c r="KHW1052" s="308"/>
      <c r="KHX1052" s="308"/>
      <c r="KHY1052" s="308"/>
      <c r="KHZ1052" s="308"/>
      <c r="KIA1052" s="308"/>
      <c r="KIB1052" s="308"/>
      <c r="KIC1052" s="308"/>
      <c r="KID1052" s="308"/>
      <c r="KIE1052" s="308"/>
      <c r="KIF1052" s="308"/>
      <c r="KIG1052" s="308"/>
      <c r="KIH1052" s="308"/>
      <c r="KII1052" s="308"/>
      <c r="KIJ1052" s="308"/>
      <c r="KIK1052" s="308"/>
      <c r="KIL1052" s="308"/>
      <c r="KIM1052" s="308"/>
      <c r="KIN1052" s="308"/>
      <c r="KIO1052" s="308"/>
      <c r="KIP1052" s="308"/>
      <c r="KIQ1052" s="308"/>
      <c r="KIR1052" s="308"/>
      <c r="KIS1052" s="308"/>
      <c r="KIT1052" s="308"/>
      <c r="KIU1052" s="308"/>
      <c r="KIV1052" s="308"/>
      <c r="KIW1052" s="308"/>
      <c r="KIX1052" s="308"/>
      <c r="KIY1052" s="308"/>
      <c r="KIZ1052" s="308"/>
      <c r="KJA1052" s="308"/>
      <c r="KJB1052" s="308"/>
      <c r="KJC1052" s="308"/>
      <c r="KJD1052" s="308"/>
      <c r="KJE1052" s="308"/>
      <c r="KJF1052" s="308"/>
      <c r="KJG1052" s="308"/>
      <c r="KJH1052" s="308"/>
      <c r="KJI1052" s="308"/>
      <c r="KJJ1052" s="308"/>
      <c r="KJK1052" s="308"/>
      <c r="KJL1052" s="308"/>
      <c r="KJM1052" s="308"/>
      <c r="KJN1052" s="308"/>
      <c r="KJO1052" s="308"/>
      <c r="KJP1052" s="308"/>
      <c r="KJQ1052" s="308"/>
      <c r="KJR1052" s="308"/>
      <c r="KJS1052" s="308"/>
      <c r="KJT1052" s="308"/>
      <c r="KJU1052" s="308"/>
      <c r="KJV1052" s="308"/>
      <c r="KJW1052" s="308"/>
      <c r="KJX1052" s="308"/>
      <c r="KJY1052" s="308"/>
      <c r="KJZ1052" s="308"/>
      <c r="KKA1052" s="308"/>
      <c r="KKB1052" s="308"/>
      <c r="KKC1052" s="308"/>
      <c r="KKD1052" s="308"/>
      <c r="KKE1052" s="308"/>
      <c r="KKF1052" s="308"/>
      <c r="KKG1052" s="308"/>
      <c r="KKH1052" s="308"/>
      <c r="KKI1052" s="308"/>
      <c r="KKJ1052" s="308"/>
      <c r="KKK1052" s="308"/>
      <c r="KKL1052" s="308"/>
      <c r="KKM1052" s="308"/>
      <c r="KKN1052" s="308"/>
      <c r="KKO1052" s="308"/>
      <c r="KKP1052" s="308"/>
      <c r="KKQ1052" s="308"/>
      <c r="KKR1052" s="308"/>
      <c r="KKS1052" s="308"/>
      <c r="KKT1052" s="308"/>
      <c r="KKU1052" s="308"/>
      <c r="KKV1052" s="308"/>
      <c r="KKW1052" s="308"/>
      <c r="KKX1052" s="308"/>
      <c r="KKY1052" s="308"/>
      <c r="KKZ1052" s="308"/>
      <c r="KLA1052" s="308"/>
      <c r="KLB1052" s="308"/>
      <c r="KLC1052" s="308"/>
      <c r="KLD1052" s="308"/>
      <c r="KLE1052" s="308"/>
      <c r="KLF1052" s="308"/>
      <c r="KLG1052" s="308"/>
      <c r="KLH1052" s="308"/>
      <c r="KLI1052" s="308"/>
      <c r="KLJ1052" s="308"/>
      <c r="KLK1052" s="308"/>
      <c r="KLL1052" s="308"/>
      <c r="KLM1052" s="308"/>
      <c r="KLN1052" s="308"/>
      <c r="KLO1052" s="308"/>
      <c r="KLP1052" s="308"/>
      <c r="KLQ1052" s="308"/>
      <c r="KLR1052" s="308"/>
      <c r="KLS1052" s="308"/>
      <c r="KLT1052" s="308"/>
      <c r="KLU1052" s="308"/>
      <c r="KLV1052" s="308"/>
      <c r="KLW1052" s="308"/>
      <c r="KLX1052" s="308"/>
      <c r="KLY1052" s="308"/>
      <c r="KLZ1052" s="308"/>
      <c r="KMA1052" s="308"/>
      <c r="KMB1052" s="308"/>
      <c r="KMC1052" s="308"/>
      <c r="KMD1052" s="308"/>
      <c r="KME1052" s="308"/>
      <c r="KMF1052" s="308"/>
      <c r="KMG1052" s="308"/>
      <c r="KMH1052" s="308"/>
      <c r="KMI1052" s="308"/>
      <c r="KMJ1052" s="308"/>
      <c r="KMK1052" s="308"/>
      <c r="KML1052" s="308"/>
      <c r="KMM1052" s="308"/>
      <c r="KMN1052" s="308"/>
      <c r="KMO1052" s="308"/>
      <c r="KMP1052" s="308"/>
      <c r="KMQ1052" s="308"/>
      <c r="KMR1052" s="308"/>
      <c r="KMS1052" s="308"/>
      <c r="KMT1052" s="308"/>
      <c r="KMU1052" s="308"/>
      <c r="KMV1052" s="308"/>
      <c r="KMW1052" s="308"/>
      <c r="KMX1052" s="308"/>
      <c r="KMY1052" s="308"/>
      <c r="KMZ1052" s="308"/>
      <c r="KNA1052" s="308"/>
      <c r="KNB1052" s="308"/>
      <c r="KNC1052" s="308"/>
      <c r="KND1052" s="308"/>
      <c r="KNE1052" s="308"/>
      <c r="KNF1052" s="308"/>
      <c r="KNG1052" s="308"/>
      <c r="KNH1052" s="308"/>
      <c r="KNI1052" s="308"/>
      <c r="KNJ1052" s="308"/>
      <c r="KNK1052" s="308"/>
      <c r="KNL1052" s="308"/>
      <c r="KNM1052" s="308"/>
      <c r="KNN1052" s="308"/>
      <c r="KNO1052" s="308"/>
      <c r="KNP1052" s="308"/>
      <c r="KNQ1052" s="308"/>
      <c r="KNR1052" s="308"/>
      <c r="KNS1052" s="308"/>
      <c r="KNT1052" s="308"/>
      <c r="KNU1052" s="308"/>
      <c r="KNV1052" s="308"/>
      <c r="KNW1052" s="308"/>
      <c r="KNX1052" s="308"/>
      <c r="KNY1052" s="308"/>
      <c r="KNZ1052" s="308"/>
      <c r="KOA1052" s="308"/>
      <c r="KOB1052" s="308"/>
      <c r="KOC1052" s="308"/>
      <c r="KOD1052" s="308"/>
      <c r="KOE1052" s="308"/>
      <c r="KOF1052" s="308"/>
      <c r="KOG1052" s="308"/>
      <c r="KOH1052" s="308"/>
      <c r="KOI1052" s="308"/>
      <c r="KOJ1052" s="308"/>
      <c r="KOK1052" s="308"/>
      <c r="KOL1052" s="308"/>
      <c r="KOM1052" s="308"/>
      <c r="KON1052" s="308"/>
      <c r="KOO1052" s="308"/>
      <c r="KOP1052" s="308"/>
      <c r="KOQ1052" s="308"/>
      <c r="KOR1052" s="308"/>
      <c r="KOS1052" s="308"/>
      <c r="KOT1052" s="308"/>
      <c r="KOU1052" s="308"/>
      <c r="KOV1052" s="308"/>
      <c r="KOW1052" s="308"/>
      <c r="KOX1052" s="308"/>
      <c r="KOY1052" s="308"/>
      <c r="KOZ1052" s="308"/>
      <c r="KPA1052" s="308"/>
      <c r="KPB1052" s="308"/>
      <c r="KPC1052" s="308"/>
      <c r="KPD1052" s="308"/>
      <c r="KPE1052" s="308"/>
      <c r="KPF1052" s="308"/>
      <c r="KPG1052" s="308"/>
      <c r="KPH1052" s="308"/>
      <c r="KPI1052" s="308"/>
      <c r="KPJ1052" s="308"/>
      <c r="KPK1052" s="308"/>
      <c r="KPL1052" s="308"/>
      <c r="KPM1052" s="308"/>
      <c r="KPN1052" s="308"/>
      <c r="KPO1052" s="308"/>
      <c r="KPP1052" s="308"/>
      <c r="KPQ1052" s="308"/>
      <c r="KPR1052" s="308"/>
      <c r="KPS1052" s="308"/>
      <c r="KPT1052" s="308"/>
      <c r="KPU1052" s="308"/>
      <c r="KPV1052" s="308"/>
      <c r="KPW1052" s="308"/>
      <c r="KPX1052" s="308"/>
      <c r="KPY1052" s="308"/>
      <c r="KPZ1052" s="308"/>
      <c r="KQA1052" s="308"/>
      <c r="KQB1052" s="308"/>
      <c r="KQC1052" s="308"/>
      <c r="KQD1052" s="308"/>
      <c r="KQE1052" s="308"/>
      <c r="KQF1052" s="308"/>
      <c r="KQG1052" s="308"/>
      <c r="KQH1052" s="308"/>
      <c r="KQI1052" s="308"/>
      <c r="KQJ1052" s="308"/>
      <c r="KQK1052" s="308"/>
      <c r="KQL1052" s="308"/>
      <c r="KQM1052" s="308"/>
      <c r="KQN1052" s="308"/>
      <c r="KQO1052" s="308"/>
      <c r="KQP1052" s="308"/>
      <c r="KQQ1052" s="308"/>
      <c r="KQR1052" s="308"/>
      <c r="KQS1052" s="308"/>
      <c r="KQT1052" s="308"/>
      <c r="KQU1052" s="308"/>
      <c r="KQV1052" s="308"/>
      <c r="KQW1052" s="308"/>
      <c r="KQX1052" s="308"/>
      <c r="KQY1052" s="308"/>
      <c r="KQZ1052" s="308"/>
      <c r="KRA1052" s="308"/>
      <c r="KRB1052" s="308"/>
      <c r="KRC1052" s="308"/>
      <c r="KRD1052" s="308"/>
      <c r="KRE1052" s="308"/>
      <c r="KRF1052" s="308"/>
      <c r="KRG1052" s="308"/>
      <c r="KRH1052" s="308"/>
      <c r="KRI1052" s="308"/>
      <c r="KRJ1052" s="308"/>
      <c r="KRK1052" s="308"/>
      <c r="KRL1052" s="308"/>
      <c r="KRM1052" s="308"/>
      <c r="KRN1052" s="308"/>
      <c r="KRO1052" s="308"/>
      <c r="KRP1052" s="308"/>
      <c r="KRQ1052" s="308"/>
      <c r="KRR1052" s="308"/>
      <c r="KRS1052" s="308"/>
      <c r="KRT1052" s="308"/>
      <c r="KRU1052" s="308"/>
      <c r="KRV1052" s="308"/>
      <c r="KRW1052" s="308"/>
      <c r="KRX1052" s="308"/>
      <c r="KRY1052" s="308"/>
      <c r="KRZ1052" s="308"/>
      <c r="KSA1052" s="308"/>
      <c r="KSB1052" s="308"/>
      <c r="KSC1052" s="308"/>
      <c r="KSD1052" s="308"/>
      <c r="KSE1052" s="308"/>
      <c r="KSF1052" s="308"/>
      <c r="KSG1052" s="308"/>
      <c r="KSH1052" s="308"/>
      <c r="KSI1052" s="308"/>
      <c r="KSJ1052" s="308"/>
      <c r="KSK1052" s="308"/>
      <c r="KSL1052" s="308"/>
      <c r="KSM1052" s="308"/>
      <c r="KSN1052" s="308"/>
      <c r="KSO1052" s="308"/>
      <c r="KSP1052" s="308"/>
      <c r="KSQ1052" s="308"/>
      <c r="KSR1052" s="308"/>
      <c r="KSS1052" s="308"/>
      <c r="KST1052" s="308"/>
      <c r="KSU1052" s="308"/>
      <c r="KSV1052" s="308"/>
      <c r="KSW1052" s="308"/>
      <c r="KSX1052" s="308"/>
      <c r="KSY1052" s="308"/>
      <c r="KSZ1052" s="308"/>
      <c r="KTA1052" s="308"/>
      <c r="KTB1052" s="308"/>
      <c r="KTC1052" s="308"/>
      <c r="KTD1052" s="308"/>
      <c r="KTE1052" s="308"/>
      <c r="KTF1052" s="308"/>
      <c r="KTG1052" s="308"/>
      <c r="KTH1052" s="308"/>
      <c r="KTI1052" s="308"/>
      <c r="KTJ1052" s="308"/>
      <c r="KTK1052" s="308"/>
      <c r="KTL1052" s="308"/>
      <c r="KTM1052" s="308"/>
      <c r="KTN1052" s="308"/>
      <c r="KTO1052" s="308"/>
      <c r="KTP1052" s="308"/>
      <c r="KTQ1052" s="308"/>
      <c r="KTR1052" s="308"/>
      <c r="KTS1052" s="308"/>
      <c r="KTT1052" s="308"/>
      <c r="KTU1052" s="308"/>
      <c r="KTV1052" s="308"/>
      <c r="KTW1052" s="308"/>
      <c r="KTX1052" s="308"/>
      <c r="KTY1052" s="308"/>
      <c r="KTZ1052" s="308"/>
      <c r="KUA1052" s="308"/>
      <c r="KUB1052" s="308"/>
      <c r="KUC1052" s="308"/>
      <c r="KUD1052" s="308"/>
      <c r="KUE1052" s="308"/>
      <c r="KUF1052" s="308"/>
      <c r="KUG1052" s="308"/>
      <c r="KUH1052" s="308"/>
      <c r="KUI1052" s="308"/>
      <c r="KUJ1052" s="308"/>
      <c r="KUK1052" s="308"/>
      <c r="KUL1052" s="308"/>
      <c r="KUM1052" s="308"/>
      <c r="KUN1052" s="308"/>
      <c r="KUO1052" s="308"/>
      <c r="KUP1052" s="308"/>
      <c r="KUQ1052" s="308"/>
      <c r="KUR1052" s="308"/>
      <c r="KUS1052" s="308"/>
      <c r="KUT1052" s="308"/>
      <c r="KUU1052" s="308"/>
      <c r="KUV1052" s="308"/>
      <c r="KUW1052" s="308"/>
      <c r="KUX1052" s="308"/>
      <c r="KUY1052" s="308"/>
      <c r="KUZ1052" s="308"/>
      <c r="KVA1052" s="308"/>
      <c r="KVB1052" s="308"/>
      <c r="KVC1052" s="308"/>
      <c r="KVD1052" s="308"/>
      <c r="KVE1052" s="308"/>
      <c r="KVF1052" s="308"/>
      <c r="KVG1052" s="308"/>
      <c r="KVH1052" s="308"/>
      <c r="KVI1052" s="308"/>
      <c r="KVJ1052" s="308"/>
      <c r="KVK1052" s="308"/>
      <c r="KVL1052" s="308"/>
      <c r="KVM1052" s="308"/>
      <c r="KVN1052" s="308"/>
      <c r="KVO1052" s="308"/>
      <c r="KVP1052" s="308"/>
      <c r="KVQ1052" s="308"/>
      <c r="KVR1052" s="308"/>
      <c r="KVS1052" s="308"/>
      <c r="KVT1052" s="308"/>
      <c r="KVU1052" s="308"/>
      <c r="KVV1052" s="308"/>
      <c r="KVW1052" s="308"/>
      <c r="KVX1052" s="308"/>
      <c r="KVY1052" s="308"/>
      <c r="KVZ1052" s="308"/>
      <c r="KWA1052" s="308"/>
      <c r="KWB1052" s="308"/>
      <c r="KWC1052" s="308"/>
      <c r="KWD1052" s="308"/>
      <c r="KWE1052" s="308"/>
      <c r="KWF1052" s="308"/>
      <c r="KWG1052" s="308"/>
      <c r="KWH1052" s="308"/>
      <c r="KWI1052" s="308"/>
      <c r="KWJ1052" s="308"/>
      <c r="KWK1052" s="308"/>
      <c r="KWL1052" s="308"/>
      <c r="KWM1052" s="308"/>
      <c r="KWN1052" s="308"/>
      <c r="KWO1052" s="308"/>
      <c r="KWP1052" s="308"/>
      <c r="KWQ1052" s="308"/>
      <c r="KWR1052" s="308"/>
      <c r="KWS1052" s="308"/>
      <c r="KWT1052" s="308"/>
      <c r="KWU1052" s="308"/>
      <c r="KWV1052" s="308"/>
      <c r="KWW1052" s="308"/>
      <c r="KWX1052" s="308"/>
      <c r="KWY1052" s="308"/>
      <c r="KWZ1052" s="308"/>
      <c r="KXA1052" s="308"/>
      <c r="KXB1052" s="308"/>
      <c r="KXC1052" s="308"/>
      <c r="KXD1052" s="308"/>
      <c r="KXE1052" s="308"/>
      <c r="KXF1052" s="308"/>
      <c r="KXG1052" s="308"/>
      <c r="KXH1052" s="308"/>
      <c r="KXI1052" s="308"/>
      <c r="KXJ1052" s="308"/>
      <c r="KXK1052" s="308"/>
      <c r="KXL1052" s="308"/>
      <c r="KXM1052" s="308"/>
      <c r="KXN1052" s="308"/>
      <c r="KXO1052" s="308"/>
      <c r="KXP1052" s="308"/>
      <c r="KXQ1052" s="308"/>
      <c r="KXR1052" s="308"/>
      <c r="KXS1052" s="308"/>
      <c r="KXT1052" s="308"/>
      <c r="KXU1052" s="308"/>
      <c r="KXV1052" s="308"/>
      <c r="KXW1052" s="308"/>
      <c r="KXX1052" s="308"/>
      <c r="KXY1052" s="308"/>
      <c r="KXZ1052" s="308"/>
      <c r="KYA1052" s="308"/>
      <c r="KYB1052" s="308"/>
      <c r="KYC1052" s="308"/>
      <c r="KYD1052" s="308"/>
      <c r="KYE1052" s="308"/>
      <c r="KYF1052" s="308"/>
      <c r="KYG1052" s="308"/>
      <c r="KYH1052" s="308"/>
      <c r="KYI1052" s="308"/>
      <c r="KYJ1052" s="308"/>
      <c r="KYK1052" s="308"/>
      <c r="KYL1052" s="308"/>
      <c r="KYM1052" s="308"/>
      <c r="KYN1052" s="308"/>
      <c r="KYO1052" s="308"/>
      <c r="KYP1052" s="308"/>
      <c r="KYQ1052" s="308"/>
      <c r="KYR1052" s="308"/>
      <c r="KYS1052" s="308"/>
      <c r="KYT1052" s="308"/>
      <c r="KYU1052" s="308"/>
      <c r="KYV1052" s="308"/>
      <c r="KYW1052" s="308"/>
      <c r="KYX1052" s="308"/>
      <c r="KYY1052" s="308"/>
      <c r="KYZ1052" s="308"/>
      <c r="KZA1052" s="308"/>
      <c r="KZB1052" s="308"/>
      <c r="KZC1052" s="308"/>
      <c r="KZD1052" s="308"/>
      <c r="KZE1052" s="308"/>
      <c r="KZF1052" s="308"/>
      <c r="KZG1052" s="308"/>
      <c r="KZH1052" s="308"/>
      <c r="KZI1052" s="308"/>
      <c r="KZJ1052" s="308"/>
      <c r="KZK1052" s="308"/>
      <c r="KZL1052" s="308"/>
      <c r="KZM1052" s="308"/>
      <c r="KZN1052" s="308"/>
      <c r="KZO1052" s="308"/>
      <c r="KZP1052" s="308"/>
      <c r="KZQ1052" s="308"/>
      <c r="KZR1052" s="308"/>
      <c r="KZS1052" s="308"/>
      <c r="KZT1052" s="308"/>
      <c r="KZU1052" s="308"/>
      <c r="KZV1052" s="308"/>
      <c r="KZW1052" s="308"/>
      <c r="KZX1052" s="308"/>
      <c r="KZY1052" s="308"/>
      <c r="KZZ1052" s="308"/>
      <c r="LAA1052" s="308"/>
      <c r="LAB1052" s="308"/>
      <c r="LAC1052" s="308"/>
      <c r="LAD1052" s="308"/>
      <c r="LAE1052" s="308"/>
      <c r="LAF1052" s="308"/>
      <c r="LAG1052" s="308"/>
      <c r="LAH1052" s="308"/>
      <c r="LAI1052" s="308"/>
      <c r="LAJ1052" s="308"/>
      <c r="LAK1052" s="308"/>
      <c r="LAL1052" s="308"/>
      <c r="LAM1052" s="308"/>
      <c r="LAN1052" s="308"/>
      <c r="LAO1052" s="308"/>
      <c r="LAP1052" s="308"/>
      <c r="LAQ1052" s="308"/>
      <c r="LAR1052" s="308"/>
      <c r="LAS1052" s="308"/>
      <c r="LAT1052" s="308"/>
      <c r="LAU1052" s="308"/>
      <c r="LAV1052" s="308"/>
      <c r="LAW1052" s="308"/>
      <c r="LAX1052" s="308"/>
      <c r="LAY1052" s="308"/>
      <c r="LAZ1052" s="308"/>
      <c r="LBA1052" s="308"/>
      <c r="LBB1052" s="308"/>
      <c r="LBC1052" s="308"/>
      <c r="LBD1052" s="308"/>
      <c r="LBE1052" s="308"/>
      <c r="LBF1052" s="308"/>
      <c r="LBG1052" s="308"/>
      <c r="LBH1052" s="308"/>
      <c r="LBI1052" s="308"/>
      <c r="LBJ1052" s="308"/>
      <c r="LBK1052" s="308"/>
      <c r="LBL1052" s="308"/>
      <c r="LBM1052" s="308"/>
      <c r="LBN1052" s="308"/>
      <c r="LBO1052" s="308"/>
      <c r="LBP1052" s="308"/>
      <c r="LBQ1052" s="308"/>
      <c r="LBR1052" s="308"/>
      <c r="LBS1052" s="308"/>
      <c r="LBT1052" s="308"/>
      <c r="LBU1052" s="308"/>
      <c r="LBV1052" s="308"/>
      <c r="LBW1052" s="308"/>
      <c r="LBX1052" s="308"/>
      <c r="LBY1052" s="308"/>
      <c r="LBZ1052" s="308"/>
      <c r="LCA1052" s="308"/>
      <c r="LCB1052" s="308"/>
      <c r="LCC1052" s="308"/>
      <c r="LCD1052" s="308"/>
      <c r="LCE1052" s="308"/>
      <c r="LCF1052" s="308"/>
      <c r="LCG1052" s="308"/>
      <c r="LCH1052" s="308"/>
      <c r="LCI1052" s="308"/>
      <c r="LCJ1052" s="308"/>
      <c r="LCK1052" s="308"/>
      <c r="LCL1052" s="308"/>
      <c r="LCM1052" s="308"/>
      <c r="LCN1052" s="308"/>
      <c r="LCO1052" s="308"/>
      <c r="LCP1052" s="308"/>
      <c r="LCQ1052" s="308"/>
      <c r="LCR1052" s="308"/>
      <c r="LCS1052" s="308"/>
      <c r="LCT1052" s="308"/>
      <c r="LCU1052" s="308"/>
      <c r="LCV1052" s="308"/>
      <c r="LCW1052" s="308"/>
      <c r="LCX1052" s="308"/>
      <c r="LCY1052" s="308"/>
      <c r="LCZ1052" s="308"/>
      <c r="LDA1052" s="308"/>
      <c r="LDB1052" s="308"/>
      <c r="LDC1052" s="308"/>
      <c r="LDD1052" s="308"/>
      <c r="LDE1052" s="308"/>
      <c r="LDF1052" s="308"/>
      <c r="LDG1052" s="308"/>
      <c r="LDH1052" s="308"/>
      <c r="LDI1052" s="308"/>
      <c r="LDJ1052" s="308"/>
      <c r="LDK1052" s="308"/>
      <c r="LDL1052" s="308"/>
      <c r="LDM1052" s="308"/>
      <c r="LDN1052" s="308"/>
      <c r="LDO1052" s="308"/>
      <c r="LDP1052" s="308"/>
      <c r="LDQ1052" s="308"/>
      <c r="LDR1052" s="308"/>
      <c r="LDS1052" s="308"/>
      <c r="LDT1052" s="308"/>
      <c r="LDU1052" s="308"/>
      <c r="LDV1052" s="308"/>
      <c r="LDW1052" s="308"/>
      <c r="LDX1052" s="308"/>
      <c r="LDY1052" s="308"/>
      <c r="LDZ1052" s="308"/>
      <c r="LEA1052" s="308"/>
      <c r="LEB1052" s="308"/>
      <c r="LEC1052" s="308"/>
      <c r="LED1052" s="308"/>
      <c r="LEE1052" s="308"/>
      <c r="LEF1052" s="308"/>
      <c r="LEG1052" s="308"/>
      <c r="LEH1052" s="308"/>
      <c r="LEI1052" s="308"/>
      <c r="LEJ1052" s="308"/>
      <c r="LEK1052" s="308"/>
      <c r="LEL1052" s="308"/>
      <c r="LEM1052" s="308"/>
      <c r="LEN1052" s="308"/>
      <c r="LEO1052" s="308"/>
      <c r="LEP1052" s="308"/>
      <c r="LEQ1052" s="308"/>
      <c r="LER1052" s="308"/>
      <c r="LES1052" s="308"/>
      <c r="LET1052" s="308"/>
      <c r="LEU1052" s="308"/>
      <c r="LEV1052" s="308"/>
      <c r="LEW1052" s="308"/>
      <c r="LEX1052" s="308"/>
      <c r="LEY1052" s="308"/>
      <c r="LEZ1052" s="308"/>
      <c r="LFA1052" s="308"/>
      <c r="LFB1052" s="308"/>
      <c r="LFC1052" s="308"/>
      <c r="LFD1052" s="308"/>
      <c r="LFE1052" s="308"/>
      <c r="LFF1052" s="308"/>
      <c r="LFG1052" s="308"/>
      <c r="LFH1052" s="308"/>
      <c r="LFI1052" s="308"/>
      <c r="LFJ1052" s="308"/>
      <c r="LFK1052" s="308"/>
      <c r="LFL1052" s="308"/>
      <c r="LFM1052" s="308"/>
      <c r="LFN1052" s="308"/>
      <c r="LFO1052" s="308"/>
      <c r="LFP1052" s="308"/>
      <c r="LFQ1052" s="308"/>
      <c r="LFR1052" s="308"/>
      <c r="LFS1052" s="308"/>
      <c r="LFT1052" s="308"/>
      <c r="LFU1052" s="308"/>
      <c r="LFV1052" s="308"/>
      <c r="LFW1052" s="308"/>
      <c r="LFX1052" s="308"/>
      <c r="LFY1052" s="308"/>
      <c r="LFZ1052" s="308"/>
      <c r="LGA1052" s="308"/>
      <c r="LGB1052" s="308"/>
      <c r="LGC1052" s="308"/>
      <c r="LGD1052" s="308"/>
      <c r="LGE1052" s="308"/>
      <c r="LGF1052" s="308"/>
      <c r="LGG1052" s="308"/>
      <c r="LGH1052" s="308"/>
      <c r="LGI1052" s="308"/>
      <c r="LGJ1052" s="308"/>
      <c r="LGK1052" s="308"/>
      <c r="LGL1052" s="308"/>
      <c r="LGM1052" s="308"/>
      <c r="LGN1052" s="308"/>
      <c r="LGO1052" s="308"/>
      <c r="LGP1052" s="308"/>
      <c r="LGQ1052" s="308"/>
      <c r="LGR1052" s="308"/>
      <c r="LGS1052" s="308"/>
      <c r="LGT1052" s="308"/>
      <c r="LGU1052" s="308"/>
      <c r="LGV1052" s="308"/>
      <c r="LGW1052" s="308"/>
      <c r="LGX1052" s="308"/>
      <c r="LGY1052" s="308"/>
      <c r="LGZ1052" s="308"/>
      <c r="LHA1052" s="308"/>
      <c r="LHB1052" s="308"/>
      <c r="LHC1052" s="308"/>
      <c r="LHD1052" s="308"/>
      <c r="LHE1052" s="308"/>
      <c r="LHF1052" s="308"/>
      <c r="LHG1052" s="308"/>
      <c r="LHH1052" s="308"/>
      <c r="LHI1052" s="308"/>
      <c r="LHJ1052" s="308"/>
      <c r="LHK1052" s="308"/>
      <c r="LHL1052" s="308"/>
      <c r="LHM1052" s="308"/>
      <c r="LHN1052" s="308"/>
      <c r="LHO1052" s="308"/>
      <c r="LHP1052" s="308"/>
      <c r="LHQ1052" s="308"/>
      <c r="LHR1052" s="308"/>
      <c r="LHS1052" s="308"/>
      <c r="LHT1052" s="308"/>
      <c r="LHU1052" s="308"/>
      <c r="LHV1052" s="308"/>
      <c r="LHW1052" s="308"/>
      <c r="LHX1052" s="308"/>
      <c r="LHY1052" s="308"/>
      <c r="LHZ1052" s="308"/>
      <c r="LIA1052" s="308"/>
      <c r="LIB1052" s="308"/>
      <c r="LIC1052" s="308"/>
      <c r="LID1052" s="308"/>
      <c r="LIE1052" s="308"/>
      <c r="LIF1052" s="308"/>
      <c r="LIG1052" s="308"/>
      <c r="LIH1052" s="308"/>
      <c r="LII1052" s="308"/>
      <c r="LIJ1052" s="308"/>
      <c r="LIK1052" s="308"/>
      <c r="LIL1052" s="308"/>
      <c r="LIM1052" s="308"/>
      <c r="LIN1052" s="308"/>
      <c r="LIO1052" s="308"/>
      <c r="LIP1052" s="308"/>
      <c r="LIQ1052" s="308"/>
      <c r="LIR1052" s="308"/>
      <c r="LIS1052" s="308"/>
      <c r="LIT1052" s="308"/>
      <c r="LIU1052" s="308"/>
      <c r="LIV1052" s="308"/>
      <c r="LIW1052" s="308"/>
      <c r="LIX1052" s="308"/>
      <c r="LIY1052" s="308"/>
      <c r="LIZ1052" s="308"/>
      <c r="LJA1052" s="308"/>
      <c r="LJB1052" s="308"/>
      <c r="LJC1052" s="308"/>
      <c r="LJD1052" s="308"/>
      <c r="LJE1052" s="308"/>
      <c r="LJF1052" s="308"/>
      <c r="LJG1052" s="308"/>
      <c r="LJH1052" s="308"/>
      <c r="LJI1052" s="308"/>
      <c r="LJJ1052" s="308"/>
      <c r="LJK1052" s="308"/>
      <c r="LJL1052" s="308"/>
      <c r="LJM1052" s="308"/>
      <c r="LJN1052" s="308"/>
      <c r="LJO1052" s="308"/>
      <c r="LJP1052" s="308"/>
      <c r="LJQ1052" s="308"/>
      <c r="LJR1052" s="308"/>
      <c r="LJS1052" s="308"/>
      <c r="LJT1052" s="308"/>
      <c r="LJU1052" s="308"/>
      <c r="LJV1052" s="308"/>
      <c r="LJW1052" s="308"/>
      <c r="LJX1052" s="308"/>
      <c r="LJY1052" s="308"/>
      <c r="LJZ1052" s="308"/>
      <c r="LKA1052" s="308"/>
      <c r="LKB1052" s="308"/>
      <c r="LKC1052" s="308"/>
      <c r="LKD1052" s="308"/>
      <c r="LKE1052" s="308"/>
      <c r="LKF1052" s="308"/>
      <c r="LKG1052" s="308"/>
      <c r="LKH1052" s="308"/>
      <c r="LKI1052" s="308"/>
      <c r="LKJ1052" s="308"/>
      <c r="LKK1052" s="308"/>
      <c r="LKL1052" s="308"/>
      <c r="LKM1052" s="308"/>
      <c r="LKN1052" s="308"/>
      <c r="LKO1052" s="308"/>
      <c r="LKP1052" s="308"/>
      <c r="LKQ1052" s="308"/>
      <c r="LKR1052" s="308"/>
      <c r="LKS1052" s="308"/>
      <c r="LKT1052" s="308"/>
      <c r="LKU1052" s="308"/>
      <c r="LKV1052" s="308"/>
      <c r="LKW1052" s="308"/>
      <c r="LKX1052" s="308"/>
      <c r="LKY1052" s="308"/>
      <c r="LKZ1052" s="308"/>
      <c r="LLA1052" s="308"/>
      <c r="LLB1052" s="308"/>
      <c r="LLC1052" s="308"/>
      <c r="LLD1052" s="308"/>
      <c r="LLE1052" s="308"/>
      <c r="LLF1052" s="308"/>
      <c r="LLG1052" s="308"/>
      <c r="LLH1052" s="308"/>
      <c r="LLI1052" s="308"/>
      <c r="LLJ1052" s="308"/>
      <c r="LLK1052" s="308"/>
      <c r="LLL1052" s="308"/>
      <c r="LLM1052" s="308"/>
      <c r="LLN1052" s="308"/>
      <c r="LLO1052" s="308"/>
      <c r="LLP1052" s="308"/>
      <c r="LLQ1052" s="308"/>
      <c r="LLR1052" s="308"/>
      <c r="LLS1052" s="308"/>
      <c r="LLT1052" s="308"/>
      <c r="LLU1052" s="308"/>
      <c r="LLV1052" s="308"/>
      <c r="LLW1052" s="308"/>
      <c r="LLX1052" s="308"/>
      <c r="LLY1052" s="308"/>
      <c r="LLZ1052" s="308"/>
      <c r="LMA1052" s="308"/>
      <c r="LMB1052" s="308"/>
      <c r="LMC1052" s="308"/>
      <c r="LMD1052" s="308"/>
      <c r="LME1052" s="308"/>
      <c r="LMF1052" s="308"/>
      <c r="LMG1052" s="308"/>
      <c r="LMH1052" s="308"/>
      <c r="LMI1052" s="308"/>
      <c r="LMJ1052" s="308"/>
      <c r="LMK1052" s="308"/>
      <c r="LML1052" s="308"/>
      <c r="LMM1052" s="308"/>
      <c r="LMN1052" s="308"/>
      <c r="LMO1052" s="308"/>
      <c r="LMP1052" s="308"/>
      <c r="LMQ1052" s="308"/>
      <c r="LMR1052" s="308"/>
      <c r="LMS1052" s="308"/>
      <c r="LMT1052" s="308"/>
      <c r="LMU1052" s="308"/>
      <c r="LMV1052" s="308"/>
      <c r="LMW1052" s="308"/>
      <c r="LMX1052" s="308"/>
      <c r="LMY1052" s="308"/>
      <c r="LMZ1052" s="308"/>
      <c r="LNA1052" s="308"/>
      <c r="LNB1052" s="308"/>
      <c r="LNC1052" s="308"/>
      <c r="LND1052" s="308"/>
      <c r="LNE1052" s="308"/>
      <c r="LNF1052" s="308"/>
      <c r="LNG1052" s="308"/>
      <c r="LNH1052" s="308"/>
      <c r="LNI1052" s="308"/>
      <c r="LNJ1052" s="308"/>
      <c r="LNK1052" s="308"/>
      <c r="LNL1052" s="308"/>
      <c r="LNM1052" s="308"/>
      <c r="LNN1052" s="308"/>
      <c r="LNO1052" s="308"/>
      <c r="LNP1052" s="308"/>
      <c r="LNQ1052" s="308"/>
      <c r="LNR1052" s="308"/>
      <c r="LNS1052" s="308"/>
      <c r="LNT1052" s="308"/>
      <c r="LNU1052" s="308"/>
      <c r="LNV1052" s="308"/>
      <c r="LNW1052" s="308"/>
      <c r="LNX1052" s="308"/>
      <c r="LNY1052" s="308"/>
      <c r="LNZ1052" s="308"/>
      <c r="LOA1052" s="308"/>
      <c r="LOB1052" s="308"/>
      <c r="LOC1052" s="308"/>
      <c r="LOD1052" s="308"/>
      <c r="LOE1052" s="308"/>
      <c r="LOF1052" s="308"/>
      <c r="LOG1052" s="308"/>
      <c r="LOH1052" s="308"/>
      <c r="LOI1052" s="308"/>
      <c r="LOJ1052" s="308"/>
      <c r="LOK1052" s="308"/>
      <c r="LOL1052" s="308"/>
      <c r="LOM1052" s="308"/>
      <c r="LON1052" s="308"/>
      <c r="LOO1052" s="308"/>
      <c r="LOP1052" s="308"/>
      <c r="LOQ1052" s="308"/>
      <c r="LOR1052" s="308"/>
      <c r="LOS1052" s="308"/>
      <c r="LOT1052" s="308"/>
      <c r="LOU1052" s="308"/>
      <c r="LOV1052" s="308"/>
      <c r="LOW1052" s="308"/>
      <c r="LOX1052" s="308"/>
      <c r="LOY1052" s="308"/>
      <c r="LOZ1052" s="308"/>
      <c r="LPA1052" s="308"/>
      <c r="LPB1052" s="308"/>
      <c r="LPC1052" s="308"/>
      <c r="LPD1052" s="308"/>
      <c r="LPE1052" s="308"/>
      <c r="LPF1052" s="308"/>
      <c r="LPG1052" s="308"/>
      <c r="LPH1052" s="308"/>
      <c r="LPI1052" s="308"/>
      <c r="LPJ1052" s="308"/>
      <c r="LPK1052" s="308"/>
      <c r="LPL1052" s="308"/>
      <c r="LPM1052" s="308"/>
      <c r="LPN1052" s="308"/>
      <c r="LPO1052" s="308"/>
      <c r="LPP1052" s="308"/>
      <c r="LPQ1052" s="308"/>
      <c r="LPR1052" s="308"/>
      <c r="LPS1052" s="308"/>
      <c r="LPT1052" s="308"/>
      <c r="LPU1052" s="308"/>
      <c r="LPV1052" s="308"/>
      <c r="LPW1052" s="308"/>
      <c r="LPX1052" s="308"/>
      <c r="LPY1052" s="308"/>
      <c r="LPZ1052" s="308"/>
      <c r="LQA1052" s="308"/>
      <c r="LQB1052" s="308"/>
      <c r="LQC1052" s="308"/>
      <c r="LQD1052" s="308"/>
      <c r="LQE1052" s="308"/>
      <c r="LQF1052" s="308"/>
      <c r="LQG1052" s="308"/>
      <c r="LQH1052" s="308"/>
      <c r="LQI1052" s="308"/>
      <c r="LQJ1052" s="308"/>
      <c r="LQK1052" s="308"/>
      <c r="LQL1052" s="308"/>
      <c r="LQM1052" s="308"/>
      <c r="LQN1052" s="308"/>
      <c r="LQO1052" s="308"/>
      <c r="LQP1052" s="308"/>
      <c r="LQQ1052" s="308"/>
      <c r="LQR1052" s="308"/>
      <c r="LQS1052" s="308"/>
      <c r="LQT1052" s="308"/>
      <c r="LQU1052" s="308"/>
      <c r="LQV1052" s="308"/>
      <c r="LQW1052" s="308"/>
      <c r="LQX1052" s="308"/>
      <c r="LQY1052" s="308"/>
      <c r="LQZ1052" s="308"/>
      <c r="LRA1052" s="308"/>
      <c r="LRB1052" s="308"/>
      <c r="LRC1052" s="308"/>
      <c r="LRD1052" s="308"/>
      <c r="LRE1052" s="308"/>
      <c r="LRF1052" s="308"/>
      <c r="LRG1052" s="308"/>
      <c r="LRH1052" s="308"/>
      <c r="LRI1052" s="308"/>
      <c r="LRJ1052" s="308"/>
      <c r="LRK1052" s="308"/>
      <c r="LRL1052" s="308"/>
      <c r="LRM1052" s="308"/>
      <c r="LRN1052" s="308"/>
      <c r="LRO1052" s="308"/>
      <c r="LRP1052" s="308"/>
      <c r="LRQ1052" s="308"/>
      <c r="LRR1052" s="308"/>
      <c r="LRS1052" s="308"/>
      <c r="LRT1052" s="308"/>
      <c r="LRU1052" s="308"/>
      <c r="LRV1052" s="308"/>
      <c r="LRW1052" s="308"/>
      <c r="LRX1052" s="308"/>
      <c r="LRY1052" s="308"/>
      <c r="LRZ1052" s="308"/>
      <c r="LSA1052" s="308"/>
      <c r="LSB1052" s="308"/>
      <c r="LSC1052" s="308"/>
      <c r="LSD1052" s="308"/>
      <c r="LSE1052" s="308"/>
      <c r="LSF1052" s="308"/>
      <c r="LSG1052" s="308"/>
      <c r="LSH1052" s="308"/>
      <c r="LSI1052" s="308"/>
      <c r="LSJ1052" s="308"/>
      <c r="LSK1052" s="308"/>
      <c r="LSL1052" s="308"/>
      <c r="LSM1052" s="308"/>
      <c r="LSN1052" s="308"/>
      <c r="LSO1052" s="308"/>
      <c r="LSP1052" s="308"/>
      <c r="LSQ1052" s="308"/>
      <c r="LSR1052" s="308"/>
      <c r="LSS1052" s="308"/>
      <c r="LST1052" s="308"/>
      <c r="LSU1052" s="308"/>
      <c r="LSV1052" s="308"/>
      <c r="LSW1052" s="308"/>
      <c r="LSX1052" s="308"/>
      <c r="LSY1052" s="308"/>
      <c r="LSZ1052" s="308"/>
      <c r="LTA1052" s="308"/>
      <c r="LTB1052" s="308"/>
      <c r="LTC1052" s="308"/>
      <c r="LTD1052" s="308"/>
      <c r="LTE1052" s="308"/>
      <c r="LTF1052" s="308"/>
      <c r="LTG1052" s="308"/>
      <c r="LTH1052" s="308"/>
      <c r="LTI1052" s="308"/>
      <c r="LTJ1052" s="308"/>
      <c r="LTK1052" s="308"/>
      <c r="LTL1052" s="308"/>
      <c r="LTM1052" s="308"/>
      <c r="LTN1052" s="308"/>
      <c r="LTO1052" s="308"/>
      <c r="LTP1052" s="308"/>
      <c r="LTQ1052" s="308"/>
      <c r="LTR1052" s="308"/>
      <c r="LTS1052" s="308"/>
      <c r="LTT1052" s="308"/>
      <c r="LTU1052" s="308"/>
      <c r="LTV1052" s="308"/>
      <c r="LTW1052" s="308"/>
      <c r="LTX1052" s="308"/>
      <c r="LTY1052" s="308"/>
      <c r="LTZ1052" s="308"/>
      <c r="LUA1052" s="308"/>
      <c r="LUB1052" s="308"/>
      <c r="LUC1052" s="308"/>
      <c r="LUD1052" s="308"/>
      <c r="LUE1052" s="308"/>
      <c r="LUF1052" s="308"/>
      <c r="LUG1052" s="308"/>
      <c r="LUH1052" s="308"/>
      <c r="LUI1052" s="308"/>
      <c r="LUJ1052" s="308"/>
      <c r="LUK1052" s="308"/>
      <c r="LUL1052" s="308"/>
      <c r="LUM1052" s="308"/>
      <c r="LUN1052" s="308"/>
      <c r="LUO1052" s="308"/>
      <c r="LUP1052" s="308"/>
      <c r="LUQ1052" s="308"/>
      <c r="LUR1052" s="308"/>
      <c r="LUS1052" s="308"/>
      <c r="LUT1052" s="308"/>
      <c r="LUU1052" s="308"/>
      <c r="LUV1052" s="308"/>
      <c r="LUW1052" s="308"/>
      <c r="LUX1052" s="308"/>
      <c r="LUY1052" s="308"/>
      <c r="LUZ1052" s="308"/>
      <c r="LVA1052" s="308"/>
      <c r="LVB1052" s="308"/>
      <c r="LVC1052" s="308"/>
      <c r="LVD1052" s="308"/>
      <c r="LVE1052" s="308"/>
      <c r="LVF1052" s="308"/>
      <c r="LVG1052" s="308"/>
      <c r="LVH1052" s="308"/>
      <c r="LVI1052" s="308"/>
      <c r="LVJ1052" s="308"/>
      <c r="LVK1052" s="308"/>
      <c r="LVL1052" s="308"/>
      <c r="LVM1052" s="308"/>
      <c r="LVN1052" s="308"/>
      <c r="LVO1052" s="308"/>
      <c r="LVP1052" s="308"/>
      <c r="LVQ1052" s="308"/>
      <c r="LVR1052" s="308"/>
      <c r="LVS1052" s="308"/>
      <c r="LVT1052" s="308"/>
      <c r="LVU1052" s="308"/>
      <c r="LVV1052" s="308"/>
      <c r="LVW1052" s="308"/>
      <c r="LVX1052" s="308"/>
      <c r="LVY1052" s="308"/>
      <c r="LVZ1052" s="308"/>
      <c r="LWA1052" s="308"/>
      <c r="LWB1052" s="308"/>
      <c r="LWC1052" s="308"/>
      <c r="LWD1052" s="308"/>
      <c r="LWE1052" s="308"/>
      <c r="LWF1052" s="308"/>
      <c r="LWG1052" s="308"/>
      <c r="LWH1052" s="308"/>
      <c r="LWI1052" s="308"/>
      <c r="LWJ1052" s="308"/>
      <c r="LWK1052" s="308"/>
      <c r="LWL1052" s="308"/>
      <c r="LWM1052" s="308"/>
      <c r="LWN1052" s="308"/>
      <c r="LWO1052" s="308"/>
      <c r="LWP1052" s="308"/>
      <c r="LWQ1052" s="308"/>
      <c r="LWR1052" s="308"/>
      <c r="LWS1052" s="308"/>
      <c r="LWT1052" s="308"/>
      <c r="LWU1052" s="308"/>
      <c r="LWV1052" s="308"/>
      <c r="LWW1052" s="308"/>
      <c r="LWX1052" s="308"/>
      <c r="LWY1052" s="308"/>
      <c r="LWZ1052" s="308"/>
      <c r="LXA1052" s="308"/>
      <c r="LXB1052" s="308"/>
      <c r="LXC1052" s="308"/>
      <c r="LXD1052" s="308"/>
      <c r="LXE1052" s="308"/>
      <c r="LXF1052" s="308"/>
      <c r="LXG1052" s="308"/>
      <c r="LXH1052" s="308"/>
      <c r="LXI1052" s="308"/>
      <c r="LXJ1052" s="308"/>
      <c r="LXK1052" s="308"/>
      <c r="LXL1052" s="308"/>
      <c r="LXM1052" s="308"/>
      <c r="LXN1052" s="308"/>
      <c r="LXO1052" s="308"/>
      <c r="LXP1052" s="308"/>
      <c r="LXQ1052" s="308"/>
      <c r="LXR1052" s="308"/>
      <c r="LXS1052" s="308"/>
      <c r="LXT1052" s="308"/>
      <c r="LXU1052" s="308"/>
      <c r="LXV1052" s="308"/>
      <c r="LXW1052" s="308"/>
      <c r="LXX1052" s="308"/>
      <c r="LXY1052" s="308"/>
      <c r="LXZ1052" s="308"/>
      <c r="LYA1052" s="308"/>
      <c r="LYB1052" s="308"/>
      <c r="LYC1052" s="308"/>
      <c r="LYD1052" s="308"/>
      <c r="LYE1052" s="308"/>
      <c r="LYF1052" s="308"/>
      <c r="LYG1052" s="308"/>
      <c r="LYH1052" s="308"/>
      <c r="LYI1052" s="308"/>
      <c r="LYJ1052" s="308"/>
      <c r="LYK1052" s="308"/>
      <c r="LYL1052" s="308"/>
      <c r="LYM1052" s="308"/>
      <c r="LYN1052" s="308"/>
      <c r="LYO1052" s="308"/>
      <c r="LYP1052" s="308"/>
      <c r="LYQ1052" s="308"/>
      <c r="LYR1052" s="308"/>
      <c r="LYS1052" s="308"/>
      <c r="LYT1052" s="308"/>
      <c r="LYU1052" s="308"/>
      <c r="LYV1052" s="308"/>
      <c r="LYW1052" s="308"/>
      <c r="LYX1052" s="308"/>
      <c r="LYY1052" s="308"/>
      <c r="LYZ1052" s="308"/>
      <c r="LZA1052" s="308"/>
      <c r="LZB1052" s="308"/>
      <c r="LZC1052" s="308"/>
      <c r="LZD1052" s="308"/>
      <c r="LZE1052" s="308"/>
      <c r="LZF1052" s="308"/>
      <c r="LZG1052" s="308"/>
      <c r="LZH1052" s="308"/>
      <c r="LZI1052" s="308"/>
      <c r="LZJ1052" s="308"/>
      <c r="LZK1052" s="308"/>
      <c r="LZL1052" s="308"/>
      <c r="LZM1052" s="308"/>
      <c r="LZN1052" s="308"/>
      <c r="LZO1052" s="308"/>
      <c r="LZP1052" s="308"/>
      <c r="LZQ1052" s="308"/>
      <c r="LZR1052" s="308"/>
      <c r="LZS1052" s="308"/>
      <c r="LZT1052" s="308"/>
      <c r="LZU1052" s="308"/>
      <c r="LZV1052" s="308"/>
      <c r="LZW1052" s="308"/>
      <c r="LZX1052" s="308"/>
      <c r="LZY1052" s="308"/>
      <c r="LZZ1052" s="308"/>
      <c r="MAA1052" s="308"/>
      <c r="MAB1052" s="308"/>
      <c r="MAC1052" s="308"/>
      <c r="MAD1052" s="308"/>
      <c r="MAE1052" s="308"/>
      <c r="MAF1052" s="308"/>
      <c r="MAG1052" s="308"/>
      <c r="MAH1052" s="308"/>
      <c r="MAI1052" s="308"/>
      <c r="MAJ1052" s="308"/>
      <c r="MAK1052" s="308"/>
      <c r="MAL1052" s="308"/>
      <c r="MAM1052" s="308"/>
      <c r="MAN1052" s="308"/>
      <c r="MAO1052" s="308"/>
      <c r="MAP1052" s="308"/>
      <c r="MAQ1052" s="308"/>
      <c r="MAR1052" s="308"/>
      <c r="MAS1052" s="308"/>
      <c r="MAT1052" s="308"/>
      <c r="MAU1052" s="308"/>
      <c r="MAV1052" s="308"/>
      <c r="MAW1052" s="308"/>
      <c r="MAX1052" s="308"/>
      <c r="MAY1052" s="308"/>
      <c r="MAZ1052" s="308"/>
      <c r="MBA1052" s="308"/>
      <c r="MBB1052" s="308"/>
      <c r="MBC1052" s="308"/>
      <c r="MBD1052" s="308"/>
      <c r="MBE1052" s="308"/>
      <c r="MBF1052" s="308"/>
      <c r="MBG1052" s="308"/>
      <c r="MBH1052" s="308"/>
      <c r="MBI1052" s="308"/>
      <c r="MBJ1052" s="308"/>
      <c r="MBK1052" s="308"/>
      <c r="MBL1052" s="308"/>
      <c r="MBM1052" s="308"/>
      <c r="MBN1052" s="308"/>
      <c r="MBO1052" s="308"/>
      <c r="MBP1052" s="308"/>
      <c r="MBQ1052" s="308"/>
      <c r="MBR1052" s="308"/>
      <c r="MBS1052" s="308"/>
      <c r="MBT1052" s="308"/>
      <c r="MBU1052" s="308"/>
      <c r="MBV1052" s="308"/>
      <c r="MBW1052" s="308"/>
      <c r="MBX1052" s="308"/>
      <c r="MBY1052" s="308"/>
      <c r="MBZ1052" s="308"/>
      <c r="MCA1052" s="308"/>
      <c r="MCB1052" s="308"/>
      <c r="MCC1052" s="308"/>
      <c r="MCD1052" s="308"/>
      <c r="MCE1052" s="308"/>
      <c r="MCF1052" s="308"/>
      <c r="MCG1052" s="308"/>
      <c r="MCH1052" s="308"/>
      <c r="MCI1052" s="308"/>
      <c r="MCJ1052" s="308"/>
      <c r="MCK1052" s="308"/>
      <c r="MCL1052" s="308"/>
      <c r="MCM1052" s="308"/>
      <c r="MCN1052" s="308"/>
      <c r="MCO1052" s="308"/>
      <c r="MCP1052" s="308"/>
      <c r="MCQ1052" s="308"/>
      <c r="MCR1052" s="308"/>
      <c r="MCS1052" s="308"/>
      <c r="MCT1052" s="308"/>
      <c r="MCU1052" s="308"/>
      <c r="MCV1052" s="308"/>
      <c r="MCW1052" s="308"/>
      <c r="MCX1052" s="308"/>
      <c r="MCY1052" s="308"/>
      <c r="MCZ1052" s="308"/>
      <c r="MDA1052" s="308"/>
      <c r="MDB1052" s="308"/>
      <c r="MDC1052" s="308"/>
      <c r="MDD1052" s="308"/>
      <c r="MDE1052" s="308"/>
      <c r="MDF1052" s="308"/>
      <c r="MDG1052" s="308"/>
      <c r="MDH1052" s="308"/>
      <c r="MDI1052" s="308"/>
      <c r="MDJ1052" s="308"/>
      <c r="MDK1052" s="308"/>
      <c r="MDL1052" s="308"/>
      <c r="MDM1052" s="308"/>
      <c r="MDN1052" s="308"/>
      <c r="MDO1052" s="308"/>
      <c r="MDP1052" s="308"/>
      <c r="MDQ1052" s="308"/>
      <c r="MDR1052" s="308"/>
      <c r="MDS1052" s="308"/>
      <c r="MDT1052" s="308"/>
      <c r="MDU1052" s="308"/>
      <c r="MDV1052" s="308"/>
      <c r="MDW1052" s="308"/>
      <c r="MDX1052" s="308"/>
      <c r="MDY1052" s="308"/>
      <c r="MDZ1052" s="308"/>
      <c r="MEA1052" s="308"/>
      <c r="MEB1052" s="308"/>
      <c r="MEC1052" s="308"/>
      <c r="MED1052" s="308"/>
      <c r="MEE1052" s="308"/>
      <c r="MEF1052" s="308"/>
      <c r="MEG1052" s="308"/>
      <c r="MEH1052" s="308"/>
      <c r="MEI1052" s="308"/>
      <c r="MEJ1052" s="308"/>
      <c r="MEK1052" s="308"/>
      <c r="MEL1052" s="308"/>
      <c r="MEM1052" s="308"/>
      <c r="MEN1052" s="308"/>
      <c r="MEO1052" s="308"/>
      <c r="MEP1052" s="308"/>
      <c r="MEQ1052" s="308"/>
      <c r="MER1052" s="308"/>
      <c r="MES1052" s="308"/>
      <c r="MET1052" s="308"/>
      <c r="MEU1052" s="308"/>
      <c r="MEV1052" s="308"/>
      <c r="MEW1052" s="308"/>
      <c r="MEX1052" s="308"/>
      <c r="MEY1052" s="308"/>
      <c r="MEZ1052" s="308"/>
      <c r="MFA1052" s="308"/>
      <c r="MFB1052" s="308"/>
      <c r="MFC1052" s="308"/>
      <c r="MFD1052" s="308"/>
      <c r="MFE1052" s="308"/>
      <c r="MFF1052" s="308"/>
      <c r="MFG1052" s="308"/>
      <c r="MFH1052" s="308"/>
      <c r="MFI1052" s="308"/>
      <c r="MFJ1052" s="308"/>
      <c r="MFK1052" s="308"/>
      <c r="MFL1052" s="308"/>
      <c r="MFM1052" s="308"/>
      <c r="MFN1052" s="308"/>
      <c r="MFO1052" s="308"/>
      <c r="MFP1052" s="308"/>
      <c r="MFQ1052" s="308"/>
      <c r="MFR1052" s="308"/>
      <c r="MFS1052" s="308"/>
      <c r="MFT1052" s="308"/>
      <c r="MFU1052" s="308"/>
      <c r="MFV1052" s="308"/>
      <c r="MFW1052" s="308"/>
      <c r="MFX1052" s="308"/>
      <c r="MFY1052" s="308"/>
      <c r="MFZ1052" s="308"/>
      <c r="MGA1052" s="308"/>
      <c r="MGB1052" s="308"/>
      <c r="MGC1052" s="308"/>
      <c r="MGD1052" s="308"/>
      <c r="MGE1052" s="308"/>
      <c r="MGF1052" s="308"/>
      <c r="MGG1052" s="308"/>
      <c r="MGH1052" s="308"/>
      <c r="MGI1052" s="308"/>
      <c r="MGJ1052" s="308"/>
      <c r="MGK1052" s="308"/>
      <c r="MGL1052" s="308"/>
      <c r="MGM1052" s="308"/>
      <c r="MGN1052" s="308"/>
      <c r="MGO1052" s="308"/>
      <c r="MGP1052" s="308"/>
      <c r="MGQ1052" s="308"/>
      <c r="MGR1052" s="308"/>
      <c r="MGS1052" s="308"/>
      <c r="MGT1052" s="308"/>
      <c r="MGU1052" s="308"/>
      <c r="MGV1052" s="308"/>
      <c r="MGW1052" s="308"/>
      <c r="MGX1052" s="308"/>
      <c r="MGY1052" s="308"/>
      <c r="MGZ1052" s="308"/>
      <c r="MHA1052" s="308"/>
      <c r="MHB1052" s="308"/>
      <c r="MHC1052" s="308"/>
      <c r="MHD1052" s="308"/>
      <c r="MHE1052" s="308"/>
      <c r="MHF1052" s="308"/>
      <c r="MHG1052" s="308"/>
      <c r="MHH1052" s="308"/>
      <c r="MHI1052" s="308"/>
      <c r="MHJ1052" s="308"/>
      <c r="MHK1052" s="308"/>
      <c r="MHL1052" s="308"/>
      <c r="MHM1052" s="308"/>
      <c r="MHN1052" s="308"/>
      <c r="MHO1052" s="308"/>
      <c r="MHP1052" s="308"/>
      <c r="MHQ1052" s="308"/>
      <c r="MHR1052" s="308"/>
      <c r="MHS1052" s="308"/>
      <c r="MHT1052" s="308"/>
      <c r="MHU1052" s="308"/>
      <c r="MHV1052" s="308"/>
      <c r="MHW1052" s="308"/>
      <c r="MHX1052" s="308"/>
      <c r="MHY1052" s="308"/>
      <c r="MHZ1052" s="308"/>
      <c r="MIA1052" s="308"/>
      <c r="MIB1052" s="308"/>
      <c r="MIC1052" s="308"/>
      <c r="MID1052" s="308"/>
      <c r="MIE1052" s="308"/>
      <c r="MIF1052" s="308"/>
      <c r="MIG1052" s="308"/>
      <c r="MIH1052" s="308"/>
      <c r="MII1052" s="308"/>
      <c r="MIJ1052" s="308"/>
      <c r="MIK1052" s="308"/>
      <c r="MIL1052" s="308"/>
      <c r="MIM1052" s="308"/>
      <c r="MIN1052" s="308"/>
      <c r="MIO1052" s="308"/>
      <c r="MIP1052" s="308"/>
      <c r="MIQ1052" s="308"/>
      <c r="MIR1052" s="308"/>
      <c r="MIS1052" s="308"/>
      <c r="MIT1052" s="308"/>
      <c r="MIU1052" s="308"/>
      <c r="MIV1052" s="308"/>
      <c r="MIW1052" s="308"/>
      <c r="MIX1052" s="308"/>
      <c r="MIY1052" s="308"/>
      <c r="MIZ1052" s="308"/>
      <c r="MJA1052" s="308"/>
      <c r="MJB1052" s="308"/>
      <c r="MJC1052" s="308"/>
      <c r="MJD1052" s="308"/>
      <c r="MJE1052" s="308"/>
      <c r="MJF1052" s="308"/>
      <c r="MJG1052" s="308"/>
      <c r="MJH1052" s="308"/>
      <c r="MJI1052" s="308"/>
      <c r="MJJ1052" s="308"/>
      <c r="MJK1052" s="308"/>
      <c r="MJL1052" s="308"/>
      <c r="MJM1052" s="308"/>
      <c r="MJN1052" s="308"/>
      <c r="MJO1052" s="308"/>
      <c r="MJP1052" s="308"/>
      <c r="MJQ1052" s="308"/>
      <c r="MJR1052" s="308"/>
      <c r="MJS1052" s="308"/>
      <c r="MJT1052" s="308"/>
      <c r="MJU1052" s="308"/>
      <c r="MJV1052" s="308"/>
      <c r="MJW1052" s="308"/>
      <c r="MJX1052" s="308"/>
      <c r="MJY1052" s="308"/>
      <c r="MJZ1052" s="308"/>
      <c r="MKA1052" s="308"/>
      <c r="MKB1052" s="308"/>
      <c r="MKC1052" s="308"/>
      <c r="MKD1052" s="308"/>
      <c r="MKE1052" s="308"/>
      <c r="MKF1052" s="308"/>
      <c r="MKG1052" s="308"/>
      <c r="MKH1052" s="308"/>
      <c r="MKI1052" s="308"/>
      <c r="MKJ1052" s="308"/>
      <c r="MKK1052" s="308"/>
      <c r="MKL1052" s="308"/>
      <c r="MKM1052" s="308"/>
      <c r="MKN1052" s="308"/>
      <c r="MKO1052" s="308"/>
      <c r="MKP1052" s="308"/>
      <c r="MKQ1052" s="308"/>
      <c r="MKR1052" s="308"/>
      <c r="MKS1052" s="308"/>
      <c r="MKT1052" s="308"/>
      <c r="MKU1052" s="308"/>
      <c r="MKV1052" s="308"/>
      <c r="MKW1052" s="308"/>
      <c r="MKX1052" s="308"/>
      <c r="MKY1052" s="308"/>
      <c r="MKZ1052" s="308"/>
      <c r="MLA1052" s="308"/>
      <c r="MLB1052" s="308"/>
      <c r="MLC1052" s="308"/>
      <c r="MLD1052" s="308"/>
      <c r="MLE1052" s="308"/>
      <c r="MLF1052" s="308"/>
      <c r="MLG1052" s="308"/>
      <c r="MLH1052" s="308"/>
      <c r="MLI1052" s="308"/>
      <c r="MLJ1052" s="308"/>
      <c r="MLK1052" s="308"/>
      <c r="MLL1052" s="308"/>
      <c r="MLM1052" s="308"/>
      <c r="MLN1052" s="308"/>
      <c r="MLO1052" s="308"/>
      <c r="MLP1052" s="308"/>
      <c r="MLQ1052" s="308"/>
      <c r="MLR1052" s="308"/>
      <c r="MLS1052" s="308"/>
      <c r="MLT1052" s="308"/>
      <c r="MLU1052" s="308"/>
      <c r="MLV1052" s="308"/>
      <c r="MLW1052" s="308"/>
      <c r="MLX1052" s="308"/>
      <c r="MLY1052" s="308"/>
      <c r="MLZ1052" s="308"/>
      <c r="MMA1052" s="308"/>
      <c r="MMB1052" s="308"/>
      <c r="MMC1052" s="308"/>
      <c r="MMD1052" s="308"/>
      <c r="MME1052" s="308"/>
      <c r="MMF1052" s="308"/>
      <c r="MMG1052" s="308"/>
      <c r="MMH1052" s="308"/>
      <c r="MMI1052" s="308"/>
      <c r="MMJ1052" s="308"/>
      <c r="MMK1052" s="308"/>
      <c r="MML1052" s="308"/>
      <c r="MMM1052" s="308"/>
      <c r="MMN1052" s="308"/>
      <c r="MMO1052" s="308"/>
      <c r="MMP1052" s="308"/>
      <c r="MMQ1052" s="308"/>
      <c r="MMR1052" s="308"/>
      <c r="MMS1052" s="308"/>
      <c r="MMT1052" s="308"/>
      <c r="MMU1052" s="308"/>
      <c r="MMV1052" s="308"/>
      <c r="MMW1052" s="308"/>
      <c r="MMX1052" s="308"/>
      <c r="MMY1052" s="308"/>
      <c r="MMZ1052" s="308"/>
      <c r="MNA1052" s="308"/>
      <c r="MNB1052" s="308"/>
      <c r="MNC1052" s="308"/>
      <c r="MND1052" s="308"/>
      <c r="MNE1052" s="308"/>
      <c r="MNF1052" s="308"/>
      <c r="MNG1052" s="308"/>
      <c r="MNH1052" s="308"/>
      <c r="MNI1052" s="308"/>
      <c r="MNJ1052" s="308"/>
      <c r="MNK1052" s="308"/>
      <c r="MNL1052" s="308"/>
      <c r="MNM1052" s="308"/>
      <c r="MNN1052" s="308"/>
      <c r="MNO1052" s="308"/>
      <c r="MNP1052" s="308"/>
      <c r="MNQ1052" s="308"/>
      <c r="MNR1052" s="308"/>
      <c r="MNS1052" s="308"/>
      <c r="MNT1052" s="308"/>
      <c r="MNU1052" s="308"/>
      <c r="MNV1052" s="308"/>
      <c r="MNW1052" s="308"/>
      <c r="MNX1052" s="308"/>
      <c r="MNY1052" s="308"/>
      <c r="MNZ1052" s="308"/>
      <c r="MOA1052" s="308"/>
      <c r="MOB1052" s="308"/>
      <c r="MOC1052" s="308"/>
      <c r="MOD1052" s="308"/>
      <c r="MOE1052" s="308"/>
      <c r="MOF1052" s="308"/>
      <c r="MOG1052" s="308"/>
      <c r="MOH1052" s="308"/>
      <c r="MOI1052" s="308"/>
      <c r="MOJ1052" s="308"/>
      <c r="MOK1052" s="308"/>
      <c r="MOL1052" s="308"/>
      <c r="MOM1052" s="308"/>
      <c r="MON1052" s="308"/>
      <c r="MOO1052" s="308"/>
      <c r="MOP1052" s="308"/>
      <c r="MOQ1052" s="308"/>
      <c r="MOR1052" s="308"/>
      <c r="MOS1052" s="308"/>
      <c r="MOT1052" s="308"/>
      <c r="MOU1052" s="308"/>
      <c r="MOV1052" s="308"/>
      <c r="MOW1052" s="308"/>
      <c r="MOX1052" s="308"/>
      <c r="MOY1052" s="308"/>
      <c r="MOZ1052" s="308"/>
      <c r="MPA1052" s="308"/>
      <c r="MPB1052" s="308"/>
      <c r="MPC1052" s="308"/>
      <c r="MPD1052" s="308"/>
      <c r="MPE1052" s="308"/>
      <c r="MPF1052" s="308"/>
      <c r="MPG1052" s="308"/>
      <c r="MPH1052" s="308"/>
      <c r="MPI1052" s="308"/>
      <c r="MPJ1052" s="308"/>
      <c r="MPK1052" s="308"/>
      <c r="MPL1052" s="308"/>
      <c r="MPM1052" s="308"/>
      <c r="MPN1052" s="308"/>
      <c r="MPO1052" s="308"/>
      <c r="MPP1052" s="308"/>
      <c r="MPQ1052" s="308"/>
      <c r="MPR1052" s="308"/>
      <c r="MPS1052" s="308"/>
      <c r="MPT1052" s="308"/>
      <c r="MPU1052" s="308"/>
      <c r="MPV1052" s="308"/>
      <c r="MPW1052" s="308"/>
      <c r="MPX1052" s="308"/>
      <c r="MPY1052" s="308"/>
      <c r="MPZ1052" s="308"/>
      <c r="MQA1052" s="308"/>
      <c r="MQB1052" s="308"/>
      <c r="MQC1052" s="308"/>
      <c r="MQD1052" s="308"/>
      <c r="MQE1052" s="308"/>
      <c r="MQF1052" s="308"/>
      <c r="MQG1052" s="308"/>
      <c r="MQH1052" s="308"/>
      <c r="MQI1052" s="308"/>
      <c r="MQJ1052" s="308"/>
      <c r="MQK1052" s="308"/>
      <c r="MQL1052" s="308"/>
      <c r="MQM1052" s="308"/>
      <c r="MQN1052" s="308"/>
      <c r="MQO1052" s="308"/>
      <c r="MQP1052" s="308"/>
      <c r="MQQ1052" s="308"/>
      <c r="MQR1052" s="308"/>
      <c r="MQS1052" s="308"/>
      <c r="MQT1052" s="308"/>
      <c r="MQU1052" s="308"/>
      <c r="MQV1052" s="308"/>
      <c r="MQW1052" s="308"/>
      <c r="MQX1052" s="308"/>
      <c r="MQY1052" s="308"/>
      <c r="MQZ1052" s="308"/>
      <c r="MRA1052" s="308"/>
      <c r="MRB1052" s="308"/>
      <c r="MRC1052" s="308"/>
      <c r="MRD1052" s="308"/>
      <c r="MRE1052" s="308"/>
      <c r="MRF1052" s="308"/>
      <c r="MRG1052" s="308"/>
      <c r="MRH1052" s="308"/>
      <c r="MRI1052" s="308"/>
      <c r="MRJ1052" s="308"/>
      <c r="MRK1052" s="308"/>
      <c r="MRL1052" s="308"/>
      <c r="MRM1052" s="308"/>
      <c r="MRN1052" s="308"/>
      <c r="MRO1052" s="308"/>
      <c r="MRP1052" s="308"/>
      <c r="MRQ1052" s="308"/>
      <c r="MRR1052" s="308"/>
      <c r="MRS1052" s="308"/>
      <c r="MRT1052" s="308"/>
      <c r="MRU1052" s="308"/>
      <c r="MRV1052" s="308"/>
      <c r="MRW1052" s="308"/>
      <c r="MRX1052" s="308"/>
      <c r="MRY1052" s="308"/>
      <c r="MRZ1052" s="308"/>
      <c r="MSA1052" s="308"/>
      <c r="MSB1052" s="308"/>
      <c r="MSC1052" s="308"/>
      <c r="MSD1052" s="308"/>
      <c r="MSE1052" s="308"/>
      <c r="MSF1052" s="308"/>
      <c r="MSG1052" s="308"/>
      <c r="MSH1052" s="308"/>
      <c r="MSI1052" s="308"/>
      <c r="MSJ1052" s="308"/>
      <c r="MSK1052" s="308"/>
      <c r="MSL1052" s="308"/>
      <c r="MSM1052" s="308"/>
      <c r="MSN1052" s="308"/>
      <c r="MSO1052" s="308"/>
      <c r="MSP1052" s="308"/>
      <c r="MSQ1052" s="308"/>
      <c r="MSR1052" s="308"/>
      <c r="MSS1052" s="308"/>
      <c r="MST1052" s="308"/>
      <c r="MSU1052" s="308"/>
      <c r="MSV1052" s="308"/>
      <c r="MSW1052" s="308"/>
      <c r="MSX1052" s="308"/>
      <c r="MSY1052" s="308"/>
      <c r="MSZ1052" s="308"/>
      <c r="MTA1052" s="308"/>
      <c r="MTB1052" s="308"/>
      <c r="MTC1052" s="308"/>
      <c r="MTD1052" s="308"/>
      <c r="MTE1052" s="308"/>
      <c r="MTF1052" s="308"/>
      <c r="MTG1052" s="308"/>
      <c r="MTH1052" s="308"/>
      <c r="MTI1052" s="308"/>
      <c r="MTJ1052" s="308"/>
      <c r="MTK1052" s="308"/>
      <c r="MTL1052" s="308"/>
      <c r="MTM1052" s="308"/>
      <c r="MTN1052" s="308"/>
      <c r="MTO1052" s="308"/>
      <c r="MTP1052" s="308"/>
      <c r="MTQ1052" s="308"/>
      <c r="MTR1052" s="308"/>
      <c r="MTS1052" s="308"/>
      <c r="MTT1052" s="308"/>
      <c r="MTU1052" s="308"/>
      <c r="MTV1052" s="308"/>
      <c r="MTW1052" s="308"/>
      <c r="MTX1052" s="308"/>
      <c r="MTY1052" s="308"/>
      <c r="MTZ1052" s="308"/>
      <c r="MUA1052" s="308"/>
      <c r="MUB1052" s="308"/>
      <c r="MUC1052" s="308"/>
      <c r="MUD1052" s="308"/>
      <c r="MUE1052" s="308"/>
      <c r="MUF1052" s="308"/>
      <c r="MUG1052" s="308"/>
      <c r="MUH1052" s="308"/>
      <c r="MUI1052" s="308"/>
      <c r="MUJ1052" s="308"/>
      <c r="MUK1052" s="308"/>
      <c r="MUL1052" s="308"/>
      <c r="MUM1052" s="308"/>
      <c r="MUN1052" s="308"/>
      <c r="MUO1052" s="308"/>
      <c r="MUP1052" s="308"/>
      <c r="MUQ1052" s="308"/>
      <c r="MUR1052" s="308"/>
      <c r="MUS1052" s="308"/>
      <c r="MUT1052" s="308"/>
      <c r="MUU1052" s="308"/>
      <c r="MUV1052" s="308"/>
      <c r="MUW1052" s="308"/>
      <c r="MUX1052" s="308"/>
      <c r="MUY1052" s="308"/>
      <c r="MUZ1052" s="308"/>
      <c r="MVA1052" s="308"/>
      <c r="MVB1052" s="308"/>
      <c r="MVC1052" s="308"/>
      <c r="MVD1052" s="308"/>
      <c r="MVE1052" s="308"/>
      <c r="MVF1052" s="308"/>
      <c r="MVG1052" s="308"/>
      <c r="MVH1052" s="308"/>
      <c r="MVI1052" s="308"/>
      <c r="MVJ1052" s="308"/>
      <c r="MVK1052" s="308"/>
      <c r="MVL1052" s="308"/>
      <c r="MVM1052" s="308"/>
      <c r="MVN1052" s="308"/>
      <c r="MVO1052" s="308"/>
      <c r="MVP1052" s="308"/>
      <c r="MVQ1052" s="308"/>
      <c r="MVR1052" s="308"/>
      <c r="MVS1052" s="308"/>
      <c r="MVT1052" s="308"/>
      <c r="MVU1052" s="308"/>
      <c r="MVV1052" s="308"/>
      <c r="MVW1052" s="308"/>
      <c r="MVX1052" s="308"/>
      <c r="MVY1052" s="308"/>
      <c r="MVZ1052" s="308"/>
      <c r="MWA1052" s="308"/>
      <c r="MWB1052" s="308"/>
      <c r="MWC1052" s="308"/>
      <c r="MWD1052" s="308"/>
      <c r="MWE1052" s="308"/>
      <c r="MWF1052" s="308"/>
      <c r="MWG1052" s="308"/>
      <c r="MWH1052" s="308"/>
      <c r="MWI1052" s="308"/>
      <c r="MWJ1052" s="308"/>
      <c r="MWK1052" s="308"/>
      <c r="MWL1052" s="308"/>
      <c r="MWM1052" s="308"/>
      <c r="MWN1052" s="308"/>
      <c r="MWO1052" s="308"/>
      <c r="MWP1052" s="308"/>
      <c r="MWQ1052" s="308"/>
      <c r="MWR1052" s="308"/>
      <c r="MWS1052" s="308"/>
      <c r="MWT1052" s="308"/>
      <c r="MWU1052" s="308"/>
      <c r="MWV1052" s="308"/>
      <c r="MWW1052" s="308"/>
      <c r="MWX1052" s="308"/>
      <c r="MWY1052" s="308"/>
      <c r="MWZ1052" s="308"/>
      <c r="MXA1052" s="308"/>
      <c r="MXB1052" s="308"/>
      <c r="MXC1052" s="308"/>
      <c r="MXD1052" s="308"/>
      <c r="MXE1052" s="308"/>
      <c r="MXF1052" s="308"/>
      <c r="MXG1052" s="308"/>
      <c r="MXH1052" s="308"/>
      <c r="MXI1052" s="308"/>
      <c r="MXJ1052" s="308"/>
      <c r="MXK1052" s="308"/>
      <c r="MXL1052" s="308"/>
      <c r="MXM1052" s="308"/>
      <c r="MXN1052" s="308"/>
      <c r="MXO1052" s="308"/>
      <c r="MXP1052" s="308"/>
      <c r="MXQ1052" s="308"/>
      <c r="MXR1052" s="308"/>
      <c r="MXS1052" s="308"/>
      <c r="MXT1052" s="308"/>
      <c r="MXU1052" s="308"/>
      <c r="MXV1052" s="308"/>
      <c r="MXW1052" s="308"/>
      <c r="MXX1052" s="308"/>
      <c r="MXY1052" s="308"/>
      <c r="MXZ1052" s="308"/>
      <c r="MYA1052" s="308"/>
      <c r="MYB1052" s="308"/>
      <c r="MYC1052" s="308"/>
      <c r="MYD1052" s="308"/>
      <c r="MYE1052" s="308"/>
      <c r="MYF1052" s="308"/>
      <c r="MYG1052" s="308"/>
      <c r="MYH1052" s="308"/>
      <c r="MYI1052" s="308"/>
      <c r="MYJ1052" s="308"/>
      <c r="MYK1052" s="308"/>
      <c r="MYL1052" s="308"/>
      <c r="MYM1052" s="308"/>
      <c r="MYN1052" s="308"/>
      <c r="MYO1052" s="308"/>
      <c r="MYP1052" s="308"/>
      <c r="MYQ1052" s="308"/>
      <c r="MYR1052" s="308"/>
      <c r="MYS1052" s="308"/>
      <c r="MYT1052" s="308"/>
      <c r="MYU1052" s="308"/>
      <c r="MYV1052" s="308"/>
      <c r="MYW1052" s="308"/>
      <c r="MYX1052" s="308"/>
      <c r="MYY1052" s="308"/>
      <c r="MYZ1052" s="308"/>
      <c r="MZA1052" s="308"/>
      <c r="MZB1052" s="308"/>
      <c r="MZC1052" s="308"/>
      <c r="MZD1052" s="308"/>
      <c r="MZE1052" s="308"/>
      <c r="MZF1052" s="308"/>
      <c r="MZG1052" s="308"/>
      <c r="MZH1052" s="308"/>
      <c r="MZI1052" s="308"/>
      <c r="MZJ1052" s="308"/>
      <c r="MZK1052" s="308"/>
      <c r="MZL1052" s="308"/>
      <c r="MZM1052" s="308"/>
      <c r="MZN1052" s="308"/>
      <c r="MZO1052" s="308"/>
      <c r="MZP1052" s="308"/>
      <c r="MZQ1052" s="308"/>
      <c r="MZR1052" s="308"/>
      <c r="MZS1052" s="308"/>
      <c r="MZT1052" s="308"/>
      <c r="MZU1052" s="308"/>
      <c r="MZV1052" s="308"/>
      <c r="MZW1052" s="308"/>
      <c r="MZX1052" s="308"/>
      <c r="MZY1052" s="308"/>
      <c r="MZZ1052" s="308"/>
      <c r="NAA1052" s="308"/>
      <c r="NAB1052" s="308"/>
      <c r="NAC1052" s="308"/>
      <c r="NAD1052" s="308"/>
      <c r="NAE1052" s="308"/>
      <c r="NAF1052" s="308"/>
      <c r="NAG1052" s="308"/>
      <c r="NAH1052" s="308"/>
      <c r="NAI1052" s="308"/>
      <c r="NAJ1052" s="308"/>
      <c r="NAK1052" s="308"/>
      <c r="NAL1052" s="308"/>
      <c r="NAM1052" s="308"/>
      <c r="NAN1052" s="308"/>
      <c r="NAO1052" s="308"/>
      <c r="NAP1052" s="308"/>
      <c r="NAQ1052" s="308"/>
      <c r="NAR1052" s="308"/>
      <c r="NAS1052" s="308"/>
      <c r="NAT1052" s="308"/>
      <c r="NAU1052" s="308"/>
      <c r="NAV1052" s="308"/>
      <c r="NAW1052" s="308"/>
      <c r="NAX1052" s="308"/>
      <c r="NAY1052" s="308"/>
      <c r="NAZ1052" s="308"/>
      <c r="NBA1052" s="308"/>
      <c r="NBB1052" s="308"/>
      <c r="NBC1052" s="308"/>
      <c r="NBD1052" s="308"/>
      <c r="NBE1052" s="308"/>
      <c r="NBF1052" s="308"/>
      <c r="NBG1052" s="308"/>
      <c r="NBH1052" s="308"/>
      <c r="NBI1052" s="308"/>
      <c r="NBJ1052" s="308"/>
      <c r="NBK1052" s="308"/>
      <c r="NBL1052" s="308"/>
      <c r="NBM1052" s="308"/>
      <c r="NBN1052" s="308"/>
      <c r="NBO1052" s="308"/>
      <c r="NBP1052" s="308"/>
      <c r="NBQ1052" s="308"/>
      <c r="NBR1052" s="308"/>
      <c r="NBS1052" s="308"/>
      <c r="NBT1052" s="308"/>
      <c r="NBU1052" s="308"/>
      <c r="NBV1052" s="308"/>
      <c r="NBW1052" s="308"/>
      <c r="NBX1052" s="308"/>
      <c r="NBY1052" s="308"/>
      <c r="NBZ1052" s="308"/>
      <c r="NCA1052" s="308"/>
      <c r="NCB1052" s="308"/>
      <c r="NCC1052" s="308"/>
      <c r="NCD1052" s="308"/>
      <c r="NCE1052" s="308"/>
      <c r="NCF1052" s="308"/>
      <c r="NCG1052" s="308"/>
      <c r="NCH1052" s="308"/>
      <c r="NCI1052" s="308"/>
      <c r="NCJ1052" s="308"/>
      <c r="NCK1052" s="308"/>
      <c r="NCL1052" s="308"/>
      <c r="NCM1052" s="308"/>
      <c r="NCN1052" s="308"/>
      <c r="NCO1052" s="308"/>
      <c r="NCP1052" s="308"/>
      <c r="NCQ1052" s="308"/>
      <c r="NCR1052" s="308"/>
      <c r="NCS1052" s="308"/>
      <c r="NCT1052" s="308"/>
      <c r="NCU1052" s="308"/>
      <c r="NCV1052" s="308"/>
      <c r="NCW1052" s="308"/>
      <c r="NCX1052" s="308"/>
      <c r="NCY1052" s="308"/>
      <c r="NCZ1052" s="308"/>
      <c r="NDA1052" s="308"/>
      <c r="NDB1052" s="308"/>
      <c r="NDC1052" s="308"/>
      <c r="NDD1052" s="308"/>
      <c r="NDE1052" s="308"/>
      <c r="NDF1052" s="308"/>
      <c r="NDG1052" s="308"/>
      <c r="NDH1052" s="308"/>
      <c r="NDI1052" s="308"/>
      <c r="NDJ1052" s="308"/>
      <c r="NDK1052" s="308"/>
      <c r="NDL1052" s="308"/>
      <c r="NDM1052" s="308"/>
      <c r="NDN1052" s="308"/>
      <c r="NDO1052" s="308"/>
      <c r="NDP1052" s="308"/>
      <c r="NDQ1052" s="308"/>
      <c r="NDR1052" s="308"/>
      <c r="NDS1052" s="308"/>
      <c r="NDT1052" s="308"/>
      <c r="NDU1052" s="308"/>
      <c r="NDV1052" s="308"/>
      <c r="NDW1052" s="308"/>
      <c r="NDX1052" s="308"/>
      <c r="NDY1052" s="308"/>
      <c r="NDZ1052" s="308"/>
      <c r="NEA1052" s="308"/>
      <c r="NEB1052" s="308"/>
      <c r="NEC1052" s="308"/>
      <c r="NED1052" s="308"/>
      <c r="NEE1052" s="308"/>
      <c r="NEF1052" s="308"/>
      <c r="NEG1052" s="308"/>
      <c r="NEH1052" s="308"/>
      <c r="NEI1052" s="308"/>
      <c r="NEJ1052" s="308"/>
      <c r="NEK1052" s="308"/>
      <c r="NEL1052" s="308"/>
      <c r="NEM1052" s="308"/>
      <c r="NEN1052" s="308"/>
      <c r="NEO1052" s="308"/>
      <c r="NEP1052" s="308"/>
      <c r="NEQ1052" s="308"/>
      <c r="NER1052" s="308"/>
      <c r="NES1052" s="308"/>
      <c r="NET1052" s="308"/>
      <c r="NEU1052" s="308"/>
      <c r="NEV1052" s="308"/>
      <c r="NEW1052" s="308"/>
      <c r="NEX1052" s="308"/>
      <c r="NEY1052" s="308"/>
      <c r="NEZ1052" s="308"/>
      <c r="NFA1052" s="308"/>
      <c r="NFB1052" s="308"/>
      <c r="NFC1052" s="308"/>
      <c r="NFD1052" s="308"/>
      <c r="NFE1052" s="308"/>
      <c r="NFF1052" s="308"/>
      <c r="NFG1052" s="308"/>
      <c r="NFH1052" s="308"/>
      <c r="NFI1052" s="308"/>
      <c r="NFJ1052" s="308"/>
      <c r="NFK1052" s="308"/>
      <c r="NFL1052" s="308"/>
      <c r="NFM1052" s="308"/>
      <c r="NFN1052" s="308"/>
      <c r="NFO1052" s="308"/>
      <c r="NFP1052" s="308"/>
      <c r="NFQ1052" s="308"/>
      <c r="NFR1052" s="308"/>
      <c r="NFS1052" s="308"/>
      <c r="NFT1052" s="308"/>
      <c r="NFU1052" s="308"/>
      <c r="NFV1052" s="308"/>
      <c r="NFW1052" s="308"/>
      <c r="NFX1052" s="308"/>
      <c r="NFY1052" s="308"/>
      <c r="NFZ1052" s="308"/>
      <c r="NGA1052" s="308"/>
      <c r="NGB1052" s="308"/>
      <c r="NGC1052" s="308"/>
      <c r="NGD1052" s="308"/>
      <c r="NGE1052" s="308"/>
      <c r="NGF1052" s="308"/>
      <c r="NGG1052" s="308"/>
      <c r="NGH1052" s="308"/>
      <c r="NGI1052" s="308"/>
      <c r="NGJ1052" s="308"/>
      <c r="NGK1052" s="308"/>
      <c r="NGL1052" s="308"/>
      <c r="NGM1052" s="308"/>
      <c r="NGN1052" s="308"/>
      <c r="NGO1052" s="308"/>
      <c r="NGP1052" s="308"/>
      <c r="NGQ1052" s="308"/>
      <c r="NGR1052" s="308"/>
      <c r="NGS1052" s="308"/>
      <c r="NGT1052" s="308"/>
      <c r="NGU1052" s="308"/>
      <c r="NGV1052" s="308"/>
      <c r="NGW1052" s="308"/>
      <c r="NGX1052" s="308"/>
      <c r="NGY1052" s="308"/>
      <c r="NGZ1052" s="308"/>
      <c r="NHA1052" s="308"/>
      <c r="NHB1052" s="308"/>
      <c r="NHC1052" s="308"/>
      <c r="NHD1052" s="308"/>
      <c r="NHE1052" s="308"/>
      <c r="NHF1052" s="308"/>
      <c r="NHG1052" s="308"/>
      <c r="NHH1052" s="308"/>
      <c r="NHI1052" s="308"/>
      <c r="NHJ1052" s="308"/>
      <c r="NHK1052" s="308"/>
      <c r="NHL1052" s="308"/>
      <c r="NHM1052" s="308"/>
      <c r="NHN1052" s="308"/>
      <c r="NHO1052" s="308"/>
      <c r="NHP1052" s="308"/>
      <c r="NHQ1052" s="308"/>
      <c r="NHR1052" s="308"/>
      <c r="NHS1052" s="308"/>
      <c r="NHT1052" s="308"/>
      <c r="NHU1052" s="308"/>
      <c r="NHV1052" s="308"/>
      <c r="NHW1052" s="308"/>
      <c r="NHX1052" s="308"/>
      <c r="NHY1052" s="308"/>
      <c r="NHZ1052" s="308"/>
      <c r="NIA1052" s="308"/>
      <c r="NIB1052" s="308"/>
      <c r="NIC1052" s="308"/>
      <c r="NID1052" s="308"/>
      <c r="NIE1052" s="308"/>
      <c r="NIF1052" s="308"/>
      <c r="NIG1052" s="308"/>
      <c r="NIH1052" s="308"/>
      <c r="NII1052" s="308"/>
      <c r="NIJ1052" s="308"/>
      <c r="NIK1052" s="308"/>
      <c r="NIL1052" s="308"/>
      <c r="NIM1052" s="308"/>
      <c r="NIN1052" s="308"/>
      <c r="NIO1052" s="308"/>
      <c r="NIP1052" s="308"/>
      <c r="NIQ1052" s="308"/>
      <c r="NIR1052" s="308"/>
      <c r="NIS1052" s="308"/>
      <c r="NIT1052" s="308"/>
      <c r="NIU1052" s="308"/>
      <c r="NIV1052" s="308"/>
      <c r="NIW1052" s="308"/>
      <c r="NIX1052" s="308"/>
      <c r="NIY1052" s="308"/>
      <c r="NIZ1052" s="308"/>
      <c r="NJA1052" s="308"/>
      <c r="NJB1052" s="308"/>
      <c r="NJC1052" s="308"/>
      <c r="NJD1052" s="308"/>
      <c r="NJE1052" s="308"/>
      <c r="NJF1052" s="308"/>
      <c r="NJG1052" s="308"/>
      <c r="NJH1052" s="308"/>
      <c r="NJI1052" s="308"/>
      <c r="NJJ1052" s="308"/>
      <c r="NJK1052" s="308"/>
      <c r="NJL1052" s="308"/>
      <c r="NJM1052" s="308"/>
      <c r="NJN1052" s="308"/>
      <c r="NJO1052" s="308"/>
      <c r="NJP1052" s="308"/>
      <c r="NJQ1052" s="308"/>
      <c r="NJR1052" s="308"/>
      <c r="NJS1052" s="308"/>
      <c r="NJT1052" s="308"/>
      <c r="NJU1052" s="308"/>
      <c r="NJV1052" s="308"/>
      <c r="NJW1052" s="308"/>
      <c r="NJX1052" s="308"/>
      <c r="NJY1052" s="308"/>
      <c r="NJZ1052" s="308"/>
      <c r="NKA1052" s="308"/>
      <c r="NKB1052" s="308"/>
      <c r="NKC1052" s="308"/>
      <c r="NKD1052" s="308"/>
      <c r="NKE1052" s="308"/>
      <c r="NKF1052" s="308"/>
      <c r="NKG1052" s="308"/>
      <c r="NKH1052" s="308"/>
      <c r="NKI1052" s="308"/>
      <c r="NKJ1052" s="308"/>
      <c r="NKK1052" s="308"/>
      <c r="NKL1052" s="308"/>
      <c r="NKM1052" s="308"/>
      <c r="NKN1052" s="308"/>
      <c r="NKO1052" s="308"/>
      <c r="NKP1052" s="308"/>
      <c r="NKQ1052" s="308"/>
      <c r="NKR1052" s="308"/>
      <c r="NKS1052" s="308"/>
      <c r="NKT1052" s="308"/>
      <c r="NKU1052" s="308"/>
      <c r="NKV1052" s="308"/>
      <c r="NKW1052" s="308"/>
      <c r="NKX1052" s="308"/>
      <c r="NKY1052" s="308"/>
      <c r="NKZ1052" s="308"/>
      <c r="NLA1052" s="308"/>
      <c r="NLB1052" s="308"/>
      <c r="NLC1052" s="308"/>
      <c r="NLD1052" s="308"/>
      <c r="NLE1052" s="308"/>
      <c r="NLF1052" s="308"/>
      <c r="NLG1052" s="308"/>
      <c r="NLH1052" s="308"/>
      <c r="NLI1052" s="308"/>
      <c r="NLJ1052" s="308"/>
      <c r="NLK1052" s="308"/>
      <c r="NLL1052" s="308"/>
      <c r="NLM1052" s="308"/>
      <c r="NLN1052" s="308"/>
      <c r="NLO1052" s="308"/>
      <c r="NLP1052" s="308"/>
      <c r="NLQ1052" s="308"/>
      <c r="NLR1052" s="308"/>
      <c r="NLS1052" s="308"/>
      <c r="NLT1052" s="308"/>
      <c r="NLU1052" s="308"/>
      <c r="NLV1052" s="308"/>
      <c r="NLW1052" s="308"/>
      <c r="NLX1052" s="308"/>
      <c r="NLY1052" s="308"/>
      <c r="NLZ1052" s="308"/>
      <c r="NMA1052" s="308"/>
      <c r="NMB1052" s="308"/>
      <c r="NMC1052" s="308"/>
      <c r="NMD1052" s="308"/>
      <c r="NME1052" s="308"/>
      <c r="NMF1052" s="308"/>
      <c r="NMG1052" s="308"/>
      <c r="NMH1052" s="308"/>
      <c r="NMI1052" s="308"/>
      <c r="NMJ1052" s="308"/>
      <c r="NMK1052" s="308"/>
      <c r="NML1052" s="308"/>
      <c r="NMM1052" s="308"/>
      <c r="NMN1052" s="308"/>
      <c r="NMO1052" s="308"/>
      <c r="NMP1052" s="308"/>
      <c r="NMQ1052" s="308"/>
      <c r="NMR1052" s="308"/>
      <c r="NMS1052" s="308"/>
      <c r="NMT1052" s="308"/>
      <c r="NMU1052" s="308"/>
      <c r="NMV1052" s="308"/>
      <c r="NMW1052" s="308"/>
      <c r="NMX1052" s="308"/>
      <c r="NMY1052" s="308"/>
      <c r="NMZ1052" s="308"/>
      <c r="NNA1052" s="308"/>
      <c r="NNB1052" s="308"/>
      <c r="NNC1052" s="308"/>
      <c r="NND1052" s="308"/>
      <c r="NNE1052" s="308"/>
      <c r="NNF1052" s="308"/>
      <c r="NNG1052" s="308"/>
      <c r="NNH1052" s="308"/>
      <c r="NNI1052" s="308"/>
      <c r="NNJ1052" s="308"/>
      <c r="NNK1052" s="308"/>
      <c r="NNL1052" s="308"/>
      <c r="NNM1052" s="308"/>
      <c r="NNN1052" s="308"/>
      <c r="NNO1052" s="308"/>
      <c r="NNP1052" s="308"/>
      <c r="NNQ1052" s="308"/>
      <c r="NNR1052" s="308"/>
      <c r="NNS1052" s="308"/>
      <c r="NNT1052" s="308"/>
      <c r="NNU1052" s="308"/>
      <c r="NNV1052" s="308"/>
      <c r="NNW1052" s="308"/>
      <c r="NNX1052" s="308"/>
      <c r="NNY1052" s="308"/>
      <c r="NNZ1052" s="308"/>
      <c r="NOA1052" s="308"/>
      <c r="NOB1052" s="308"/>
      <c r="NOC1052" s="308"/>
      <c r="NOD1052" s="308"/>
      <c r="NOE1052" s="308"/>
      <c r="NOF1052" s="308"/>
      <c r="NOG1052" s="308"/>
      <c r="NOH1052" s="308"/>
      <c r="NOI1052" s="308"/>
      <c r="NOJ1052" s="308"/>
      <c r="NOK1052" s="308"/>
      <c r="NOL1052" s="308"/>
      <c r="NOM1052" s="308"/>
      <c r="NON1052" s="308"/>
      <c r="NOO1052" s="308"/>
      <c r="NOP1052" s="308"/>
      <c r="NOQ1052" s="308"/>
      <c r="NOR1052" s="308"/>
      <c r="NOS1052" s="308"/>
      <c r="NOT1052" s="308"/>
      <c r="NOU1052" s="308"/>
      <c r="NOV1052" s="308"/>
      <c r="NOW1052" s="308"/>
      <c r="NOX1052" s="308"/>
      <c r="NOY1052" s="308"/>
      <c r="NOZ1052" s="308"/>
      <c r="NPA1052" s="308"/>
      <c r="NPB1052" s="308"/>
      <c r="NPC1052" s="308"/>
      <c r="NPD1052" s="308"/>
      <c r="NPE1052" s="308"/>
      <c r="NPF1052" s="308"/>
      <c r="NPG1052" s="308"/>
      <c r="NPH1052" s="308"/>
      <c r="NPI1052" s="308"/>
      <c r="NPJ1052" s="308"/>
      <c r="NPK1052" s="308"/>
      <c r="NPL1052" s="308"/>
      <c r="NPM1052" s="308"/>
      <c r="NPN1052" s="308"/>
      <c r="NPO1052" s="308"/>
      <c r="NPP1052" s="308"/>
      <c r="NPQ1052" s="308"/>
      <c r="NPR1052" s="308"/>
      <c r="NPS1052" s="308"/>
      <c r="NPT1052" s="308"/>
      <c r="NPU1052" s="308"/>
      <c r="NPV1052" s="308"/>
      <c r="NPW1052" s="308"/>
      <c r="NPX1052" s="308"/>
      <c r="NPY1052" s="308"/>
      <c r="NPZ1052" s="308"/>
      <c r="NQA1052" s="308"/>
      <c r="NQB1052" s="308"/>
      <c r="NQC1052" s="308"/>
      <c r="NQD1052" s="308"/>
      <c r="NQE1052" s="308"/>
      <c r="NQF1052" s="308"/>
      <c r="NQG1052" s="308"/>
      <c r="NQH1052" s="308"/>
      <c r="NQI1052" s="308"/>
      <c r="NQJ1052" s="308"/>
      <c r="NQK1052" s="308"/>
      <c r="NQL1052" s="308"/>
      <c r="NQM1052" s="308"/>
      <c r="NQN1052" s="308"/>
      <c r="NQO1052" s="308"/>
      <c r="NQP1052" s="308"/>
      <c r="NQQ1052" s="308"/>
      <c r="NQR1052" s="308"/>
      <c r="NQS1052" s="308"/>
      <c r="NQT1052" s="308"/>
      <c r="NQU1052" s="308"/>
      <c r="NQV1052" s="308"/>
      <c r="NQW1052" s="308"/>
      <c r="NQX1052" s="308"/>
      <c r="NQY1052" s="308"/>
      <c r="NQZ1052" s="308"/>
      <c r="NRA1052" s="308"/>
      <c r="NRB1052" s="308"/>
      <c r="NRC1052" s="308"/>
      <c r="NRD1052" s="308"/>
      <c r="NRE1052" s="308"/>
      <c r="NRF1052" s="308"/>
      <c r="NRG1052" s="308"/>
      <c r="NRH1052" s="308"/>
      <c r="NRI1052" s="308"/>
      <c r="NRJ1052" s="308"/>
      <c r="NRK1052" s="308"/>
      <c r="NRL1052" s="308"/>
      <c r="NRM1052" s="308"/>
      <c r="NRN1052" s="308"/>
      <c r="NRO1052" s="308"/>
      <c r="NRP1052" s="308"/>
      <c r="NRQ1052" s="308"/>
      <c r="NRR1052" s="308"/>
      <c r="NRS1052" s="308"/>
      <c r="NRT1052" s="308"/>
      <c r="NRU1052" s="308"/>
      <c r="NRV1052" s="308"/>
      <c r="NRW1052" s="308"/>
      <c r="NRX1052" s="308"/>
      <c r="NRY1052" s="308"/>
      <c r="NRZ1052" s="308"/>
      <c r="NSA1052" s="308"/>
      <c r="NSB1052" s="308"/>
      <c r="NSC1052" s="308"/>
      <c r="NSD1052" s="308"/>
      <c r="NSE1052" s="308"/>
      <c r="NSF1052" s="308"/>
      <c r="NSG1052" s="308"/>
      <c r="NSH1052" s="308"/>
      <c r="NSI1052" s="308"/>
      <c r="NSJ1052" s="308"/>
      <c r="NSK1052" s="308"/>
      <c r="NSL1052" s="308"/>
      <c r="NSM1052" s="308"/>
      <c r="NSN1052" s="308"/>
      <c r="NSO1052" s="308"/>
      <c r="NSP1052" s="308"/>
      <c r="NSQ1052" s="308"/>
      <c r="NSR1052" s="308"/>
      <c r="NSS1052" s="308"/>
      <c r="NST1052" s="308"/>
      <c r="NSU1052" s="308"/>
      <c r="NSV1052" s="308"/>
      <c r="NSW1052" s="308"/>
      <c r="NSX1052" s="308"/>
      <c r="NSY1052" s="308"/>
      <c r="NSZ1052" s="308"/>
      <c r="NTA1052" s="308"/>
      <c r="NTB1052" s="308"/>
      <c r="NTC1052" s="308"/>
      <c r="NTD1052" s="308"/>
      <c r="NTE1052" s="308"/>
      <c r="NTF1052" s="308"/>
      <c r="NTG1052" s="308"/>
      <c r="NTH1052" s="308"/>
      <c r="NTI1052" s="308"/>
      <c r="NTJ1052" s="308"/>
      <c r="NTK1052" s="308"/>
      <c r="NTL1052" s="308"/>
      <c r="NTM1052" s="308"/>
      <c r="NTN1052" s="308"/>
      <c r="NTO1052" s="308"/>
      <c r="NTP1052" s="308"/>
      <c r="NTQ1052" s="308"/>
      <c r="NTR1052" s="308"/>
      <c r="NTS1052" s="308"/>
      <c r="NTT1052" s="308"/>
      <c r="NTU1052" s="308"/>
      <c r="NTV1052" s="308"/>
      <c r="NTW1052" s="308"/>
      <c r="NTX1052" s="308"/>
      <c r="NTY1052" s="308"/>
      <c r="NTZ1052" s="308"/>
      <c r="NUA1052" s="308"/>
      <c r="NUB1052" s="308"/>
      <c r="NUC1052" s="308"/>
      <c r="NUD1052" s="308"/>
      <c r="NUE1052" s="308"/>
      <c r="NUF1052" s="308"/>
      <c r="NUG1052" s="308"/>
      <c r="NUH1052" s="308"/>
      <c r="NUI1052" s="308"/>
      <c r="NUJ1052" s="308"/>
      <c r="NUK1052" s="308"/>
      <c r="NUL1052" s="308"/>
      <c r="NUM1052" s="308"/>
      <c r="NUN1052" s="308"/>
      <c r="NUO1052" s="308"/>
      <c r="NUP1052" s="308"/>
      <c r="NUQ1052" s="308"/>
      <c r="NUR1052" s="308"/>
      <c r="NUS1052" s="308"/>
      <c r="NUT1052" s="308"/>
      <c r="NUU1052" s="308"/>
      <c r="NUV1052" s="308"/>
      <c r="NUW1052" s="308"/>
      <c r="NUX1052" s="308"/>
      <c r="NUY1052" s="308"/>
      <c r="NUZ1052" s="308"/>
      <c r="NVA1052" s="308"/>
      <c r="NVB1052" s="308"/>
      <c r="NVC1052" s="308"/>
      <c r="NVD1052" s="308"/>
      <c r="NVE1052" s="308"/>
      <c r="NVF1052" s="308"/>
      <c r="NVG1052" s="308"/>
      <c r="NVH1052" s="308"/>
      <c r="NVI1052" s="308"/>
      <c r="NVJ1052" s="308"/>
      <c r="NVK1052" s="308"/>
      <c r="NVL1052" s="308"/>
      <c r="NVM1052" s="308"/>
      <c r="NVN1052" s="308"/>
      <c r="NVO1052" s="308"/>
      <c r="NVP1052" s="308"/>
      <c r="NVQ1052" s="308"/>
      <c r="NVR1052" s="308"/>
      <c r="NVS1052" s="308"/>
      <c r="NVT1052" s="308"/>
      <c r="NVU1052" s="308"/>
      <c r="NVV1052" s="308"/>
      <c r="NVW1052" s="308"/>
      <c r="NVX1052" s="308"/>
      <c r="NVY1052" s="308"/>
      <c r="NVZ1052" s="308"/>
      <c r="NWA1052" s="308"/>
      <c r="NWB1052" s="308"/>
      <c r="NWC1052" s="308"/>
      <c r="NWD1052" s="308"/>
      <c r="NWE1052" s="308"/>
      <c r="NWF1052" s="308"/>
      <c r="NWG1052" s="308"/>
      <c r="NWH1052" s="308"/>
      <c r="NWI1052" s="308"/>
      <c r="NWJ1052" s="308"/>
      <c r="NWK1052" s="308"/>
      <c r="NWL1052" s="308"/>
      <c r="NWM1052" s="308"/>
      <c r="NWN1052" s="308"/>
      <c r="NWO1052" s="308"/>
      <c r="NWP1052" s="308"/>
      <c r="NWQ1052" s="308"/>
      <c r="NWR1052" s="308"/>
      <c r="NWS1052" s="308"/>
      <c r="NWT1052" s="308"/>
      <c r="NWU1052" s="308"/>
      <c r="NWV1052" s="308"/>
      <c r="NWW1052" s="308"/>
      <c r="NWX1052" s="308"/>
      <c r="NWY1052" s="308"/>
      <c r="NWZ1052" s="308"/>
      <c r="NXA1052" s="308"/>
      <c r="NXB1052" s="308"/>
      <c r="NXC1052" s="308"/>
      <c r="NXD1052" s="308"/>
      <c r="NXE1052" s="308"/>
      <c r="NXF1052" s="308"/>
      <c r="NXG1052" s="308"/>
      <c r="NXH1052" s="308"/>
      <c r="NXI1052" s="308"/>
      <c r="NXJ1052" s="308"/>
      <c r="NXK1052" s="308"/>
      <c r="NXL1052" s="308"/>
      <c r="NXM1052" s="308"/>
      <c r="NXN1052" s="308"/>
      <c r="NXO1052" s="308"/>
      <c r="NXP1052" s="308"/>
      <c r="NXQ1052" s="308"/>
      <c r="NXR1052" s="308"/>
      <c r="NXS1052" s="308"/>
      <c r="NXT1052" s="308"/>
      <c r="NXU1052" s="308"/>
      <c r="NXV1052" s="308"/>
      <c r="NXW1052" s="308"/>
      <c r="NXX1052" s="308"/>
      <c r="NXY1052" s="308"/>
      <c r="NXZ1052" s="308"/>
      <c r="NYA1052" s="308"/>
      <c r="NYB1052" s="308"/>
      <c r="NYC1052" s="308"/>
      <c r="NYD1052" s="308"/>
      <c r="NYE1052" s="308"/>
      <c r="NYF1052" s="308"/>
      <c r="NYG1052" s="308"/>
      <c r="NYH1052" s="308"/>
      <c r="NYI1052" s="308"/>
      <c r="NYJ1052" s="308"/>
      <c r="NYK1052" s="308"/>
      <c r="NYL1052" s="308"/>
      <c r="NYM1052" s="308"/>
      <c r="NYN1052" s="308"/>
      <c r="NYO1052" s="308"/>
      <c r="NYP1052" s="308"/>
      <c r="NYQ1052" s="308"/>
      <c r="NYR1052" s="308"/>
      <c r="NYS1052" s="308"/>
      <c r="NYT1052" s="308"/>
      <c r="NYU1052" s="308"/>
      <c r="NYV1052" s="308"/>
      <c r="NYW1052" s="308"/>
      <c r="NYX1052" s="308"/>
      <c r="NYY1052" s="308"/>
      <c r="NYZ1052" s="308"/>
      <c r="NZA1052" s="308"/>
      <c r="NZB1052" s="308"/>
      <c r="NZC1052" s="308"/>
      <c r="NZD1052" s="308"/>
      <c r="NZE1052" s="308"/>
      <c r="NZF1052" s="308"/>
      <c r="NZG1052" s="308"/>
      <c r="NZH1052" s="308"/>
      <c r="NZI1052" s="308"/>
      <c r="NZJ1052" s="308"/>
      <c r="NZK1052" s="308"/>
      <c r="NZL1052" s="308"/>
      <c r="NZM1052" s="308"/>
      <c r="NZN1052" s="308"/>
      <c r="NZO1052" s="308"/>
      <c r="NZP1052" s="308"/>
      <c r="NZQ1052" s="308"/>
      <c r="NZR1052" s="308"/>
      <c r="NZS1052" s="308"/>
      <c r="NZT1052" s="308"/>
      <c r="NZU1052" s="308"/>
      <c r="NZV1052" s="308"/>
      <c r="NZW1052" s="308"/>
      <c r="NZX1052" s="308"/>
      <c r="NZY1052" s="308"/>
      <c r="NZZ1052" s="308"/>
      <c r="OAA1052" s="308"/>
      <c r="OAB1052" s="308"/>
      <c r="OAC1052" s="308"/>
      <c r="OAD1052" s="308"/>
      <c r="OAE1052" s="308"/>
      <c r="OAF1052" s="308"/>
      <c r="OAG1052" s="308"/>
      <c r="OAH1052" s="308"/>
      <c r="OAI1052" s="308"/>
      <c r="OAJ1052" s="308"/>
      <c r="OAK1052" s="308"/>
      <c r="OAL1052" s="308"/>
      <c r="OAM1052" s="308"/>
      <c r="OAN1052" s="308"/>
      <c r="OAO1052" s="308"/>
      <c r="OAP1052" s="308"/>
      <c r="OAQ1052" s="308"/>
      <c r="OAR1052" s="308"/>
      <c r="OAS1052" s="308"/>
      <c r="OAT1052" s="308"/>
      <c r="OAU1052" s="308"/>
      <c r="OAV1052" s="308"/>
      <c r="OAW1052" s="308"/>
      <c r="OAX1052" s="308"/>
      <c r="OAY1052" s="308"/>
      <c r="OAZ1052" s="308"/>
      <c r="OBA1052" s="308"/>
      <c r="OBB1052" s="308"/>
      <c r="OBC1052" s="308"/>
      <c r="OBD1052" s="308"/>
      <c r="OBE1052" s="308"/>
      <c r="OBF1052" s="308"/>
      <c r="OBG1052" s="308"/>
      <c r="OBH1052" s="308"/>
      <c r="OBI1052" s="308"/>
      <c r="OBJ1052" s="308"/>
      <c r="OBK1052" s="308"/>
      <c r="OBL1052" s="308"/>
      <c r="OBM1052" s="308"/>
      <c r="OBN1052" s="308"/>
      <c r="OBO1052" s="308"/>
      <c r="OBP1052" s="308"/>
      <c r="OBQ1052" s="308"/>
      <c r="OBR1052" s="308"/>
      <c r="OBS1052" s="308"/>
      <c r="OBT1052" s="308"/>
      <c r="OBU1052" s="308"/>
      <c r="OBV1052" s="308"/>
      <c r="OBW1052" s="308"/>
      <c r="OBX1052" s="308"/>
      <c r="OBY1052" s="308"/>
      <c r="OBZ1052" s="308"/>
      <c r="OCA1052" s="308"/>
      <c r="OCB1052" s="308"/>
      <c r="OCC1052" s="308"/>
      <c r="OCD1052" s="308"/>
      <c r="OCE1052" s="308"/>
      <c r="OCF1052" s="308"/>
      <c r="OCG1052" s="308"/>
      <c r="OCH1052" s="308"/>
      <c r="OCI1052" s="308"/>
      <c r="OCJ1052" s="308"/>
      <c r="OCK1052" s="308"/>
      <c r="OCL1052" s="308"/>
      <c r="OCM1052" s="308"/>
      <c r="OCN1052" s="308"/>
      <c r="OCO1052" s="308"/>
      <c r="OCP1052" s="308"/>
      <c r="OCQ1052" s="308"/>
      <c r="OCR1052" s="308"/>
      <c r="OCS1052" s="308"/>
      <c r="OCT1052" s="308"/>
      <c r="OCU1052" s="308"/>
      <c r="OCV1052" s="308"/>
      <c r="OCW1052" s="308"/>
      <c r="OCX1052" s="308"/>
      <c r="OCY1052" s="308"/>
      <c r="OCZ1052" s="308"/>
      <c r="ODA1052" s="308"/>
      <c r="ODB1052" s="308"/>
      <c r="ODC1052" s="308"/>
      <c r="ODD1052" s="308"/>
      <c r="ODE1052" s="308"/>
      <c r="ODF1052" s="308"/>
      <c r="ODG1052" s="308"/>
      <c r="ODH1052" s="308"/>
      <c r="ODI1052" s="308"/>
      <c r="ODJ1052" s="308"/>
      <c r="ODK1052" s="308"/>
      <c r="ODL1052" s="308"/>
      <c r="ODM1052" s="308"/>
      <c r="ODN1052" s="308"/>
      <c r="ODO1052" s="308"/>
      <c r="ODP1052" s="308"/>
      <c r="ODQ1052" s="308"/>
      <c r="ODR1052" s="308"/>
      <c r="ODS1052" s="308"/>
      <c r="ODT1052" s="308"/>
      <c r="ODU1052" s="308"/>
      <c r="ODV1052" s="308"/>
      <c r="ODW1052" s="308"/>
      <c r="ODX1052" s="308"/>
      <c r="ODY1052" s="308"/>
      <c r="ODZ1052" s="308"/>
      <c r="OEA1052" s="308"/>
      <c r="OEB1052" s="308"/>
      <c r="OEC1052" s="308"/>
      <c r="OED1052" s="308"/>
      <c r="OEE1052" s="308"/>
      <c r="OEF1052" s="308"/>
      <c r="OEG1052" s="308"/>
      <c r="OEH1052" s="308"/>
      <c r="OEI1052" s="308"/>
      <c r="OEJ1052" s="308"/>
      <c r="OEK1052" s="308"/>
      <c r="OEL1052" s="308"/>
      <c r="OEM1052" s="308"/>
      <c r="OEN1052" s="308"/>
      <c r="OEO1052" s="308"/>
      <c r="OEP1052" s="308"/>
      <c r="OEQ1052" s="308"/>
      <c r="OER1052" s="308"/>
      <c r="OES1052" s="308"/>
      <c r="OET1052" s="308"/>
      <c r="OEU1052" s="308"/>
      <c r="OEV1052" s="308"/>
      <c r="OEW1052" s="308"/>
      <c r="OEX1052" s="308"/>
      <c r="OEY1052" s="308"/>
      <c r="OEZ1052" s="308"/>
      <c r="OFA1052" s="308"/>
      <c r="OFB1052" s="308"/>
      <c r="OFC1052" s="308"/>
      <c r="OFD1052" s="308"/>
      <c r="OFE1052" s="308"/>
      <c r="OFF1052" s="308"/>
      <c r="OFG1052" s="308"/>
      <c r="OFH1052" s="308"/>
      <c r="OFI1052" s="308"/>
      <c r="OFJ1052" s="308"/>
      <c r="OFK1052" s="308"/>
      <c r="OFL1052" s="308"/>
      <c r="OFM1052" s="308"/>
      <c r="OFN1052" s="308"/>
      <c r="OFO1052" s="308"/>
      <c r="OFP1052" s="308"/>
      <c r="OFQ1052" s="308"/>
      <c r="OFR1052" s="308"/>
      <c r="OFS1052" s="308"/>
      <c r="OFT1052" s="308"/>
      <c r="OFU1052" s="308"/>
      <c r="OFV1052" s="308"/>
      <c r="OFW1052" s="308"/>
      <c r="OFX1052" s="308"/>
      <c r="OFY1052" s="308"/>
      <c r="OFZ1052" s="308"/>
      <c r="OGA1052" s="308"/>
      <c r="OGB1052" s="308"/>
      <c r="OGC1052" s="308"/>
      <c r="OGD1052" s="308"/>
      <c r="OGE1052" s="308"/>
      <c r="OGF1052" s="308"/>
      <c r="OGG1052" s="308"/>
      <c r="OGH1052" s="308"/>
      <c r="OGI1052" s="308"/>
      <c r="OGJ1052" s="308"/>
      <c r="OGK1052" s="308"/>
      <c r="OGL1052" s="308"/>
      <c r="OGM1052" s="308"/>
      <c r="OGN1052" s="308"/>
      <c r="OGO1052" s="308"/>
      <c r="OGP1052" s="308"/>
      <c r="OGQ1052" s="308"/>
      <c r="OGR1052" s="308"/>
      <c r="OGS1052" s="308"/>
      <c r="OGT1052" s="308"/>
      <c r="OGU1052" s="308"/>
      <c r="OGV1052" s="308"/>
      <c r="OGW1052" s="308"/>
      <c r="OGX1052" s="308"/>
      <c r="OGY1052" s="308"/>
      <c r="OGZ1052" s="308"/>
      <c r="OHA1052" s="308"/>
      <c r="OHB1052" s="308"/>
      <c r="OHC1052" s="308"/>
      <c r="OHD1052" s="308"/>
      <c r="OHE1052" s="308"/>
      <c r="OHF1052" s="308"/>
      <c r="OHG1052" s="308"/>
      <c r="OHH1052" s="308"/>
      <c r="OHI1052" s="308"/>
      <c r="OHJ1052" s="308"/>
      <c r="OHK1052" s="308"/>
      <c r="OHL1052" s="308"/>
      <c r="OHM1052" s="308"/>
      <c r="OHN1052" s="308"/>
      <c r="OHO1052" s="308"/>
      <c r="OHP1052" s="308"/>
      <c r="OHQ1052" s="308"/>
      <c r="OHR1052" s="308"/>
      <c r="OHS1052" s="308"/>
      <c r="OHT1052" s="308"/>
      <c r="OHU1052" s="308"/>
      <c r="OHV1052" s="308"/>
      <c r="OHW1052" s="308"/>
      <c r="OHX1052" s="308"/>
      <c r="OHY1052" s="308"/>
      <c r="OHZ1052" s="308"/>
      <c r="OIA1052" s="308"/>
      <c r="OIB1052" s="308"/>
      <c r="OIC1052" s="308"/>
      <c r="OID1052" s="308"/>
      <c r="OIE1052" s="308"/>
      <c r="OIF1052" s="308"/>
      <c r="OIG1052" s="308"/>
      <c r="OIH1052" s="308"/>
      <c r="OII1052" s="308"/>
      <c r="OIJ1052" s="308"/>
      <c r="OIK1052" s="308"/>
      <c r="OIL1052" s="308"/>
      <c r="OIM1052" s="308"/>
      <c r="OIN1052" s="308"/>
      <c r="OIO1052" s="308"/>
      <c r="OIP1052" s="308"/>
      <c r="OIQ1052" s="308"/>
      <c r="OIR1052" s="308"/>
      <c r="OIS1052" s="308"/>
      <c r="OIT1052" s="308"/>
      <c r="OIU1052" s="308"/>
      <c r="OIV1052" s="308"/>
      <c r="OIW1052" s="308"/>
      <c r="OIX1052" s="308"/>
      <c r="OIY1052" s="308"/>
      <c r="OIZ1052" s="308"/>
      <c r="OJA1052" s="308"/>
      <c r="OJB1052" s="308"/>
      <c r="OJC1052" s="308"/>
      <c r="OJD1052" s="308"/>
      <c r="OJE1052" s="308"/>
      <c r="OJF1052" s="308"/>
      <c r="OJG1052" s="308"/>
      <c r="OJH1052" s="308"/>
      <c r="OJI1052" s="308"/>
      <c r="OJJ1052" s="308"/>
      <c r="OJK1052" s="308"/>
      <c r="OJL1052" s="308"/>
      <c r="OJM1052" s="308"/>
      <c r="OJN1052" s="308"/>
      <c r="OJO1052" s="308"/>
      <c r="OJP1052" s="308"/>
      <c r="OJQ1052" s="308"/>
      <c r="OJR1052" s="308"/>
      <c r="OJS1052" s="308"/>
      <c r="OJT1052" s="308"/>
      <c r="OJU1052" s="308"/>
      <c r="OJV1052" s="308"/>
      <c r="OJW1052" s="308"/>
      <c r="OJX1052" s="308"/>
      <c r="OJY1052" s="308"/>
      <c r="OJZ1052" s="308"/>
      <c r="OKA1052" s="308"/>
      <c r="OKB1052" s="308"/>
      <c r="OKC1052" s="308"/>
      <c r="OKD1052" s="308"/>
      <c r="OKE1052" s="308"/>
      <c r="OKF1052" s="308"/>
      <c r="OKG1052" s="308"/>
      <c r="OKH1052" s="308"/>
      <c r="OKI1052" s="308"/>
      <c r="OKJ1052" s="308"/>
      <c r="OKK1052" s="308"/>
      <c r="OKL1052" s="308"/>
      <c r="OKM1052" s="308"/>
      <c r="OKN1052" s="308"/>
      <c r="OKO1052" s="308"/>
      <c r="OKP1052" s="308"/>
      <c r="OKQ1052" s="308"/>
      <c r="OKR1052" s="308"/>
      <c r="OKS1052" s="308"/>
      <c r="OKT1052" s="308"/>
      <c r="OKU1052" s="308"/>
      <c r="OKV1052" s="308"/>
      <c r="OKW1052" s="308"/>
      <c r="OKX1052" s="308"/>
      <c r="OKY1052" s="308"/>
      <c r="OKZ1052" s="308"/>
      <c r="OLA1052" s="308"/>
      <c r="OLB1052" s="308"/>
      <c r="OLC1052" s="308"/>
      <c r="OLD1052" s="308"/>
      <c r="OLE1052" s="308"/>
      <c r="OLF1052" s="308"/>
      <c r="OLG1052" s="308"/>
      <c r="OLH1052" s="308"/>
      <c r="OLI1052" s="308"/>
      <c r="OLJ1052" s="308"/>
      <c r="OLK1052" s="308"/>
      <c r="OLL1052" s="308"/>
      <c r="OLM1052" s="308"/>
      <c r="OLN1052" s="308"/>
      <c r="OLO1052" s="308"/>
      <c r="OLP1052" s="308"/>
      <c r="OLQ1052" s="308"/>
      <c r="OLR1052" s="308"/>
      <c r="OLS1052" s="308"/>
      <c r="OLT1052" s="308"/>
      <c r="OLU1052" s="308"/>
      <c r="OLV1052" s="308"/>
      <c r="OLW1052" s="308"/>
      <c r="OLX1052" s="308"/>
      <c r="OLY1052" s="308"/>
      <c r="OLZ1052" s="308"/>
      <c r="OMA1052" s="308"/>
      <c r="OMB1052" s="308"/>
      <c r="OMC1052" s="308"/>
      <c r="OMD1052" s="308"/>
      <c r="OME1052" s="308"/>
      <c r="OMF1052" s="308"/>
      <c r="OMG1052" s="308"/>
      <c r="OMH1052" s="308"/>
      <c r="OMI1052" s="308"/>
      <c r="OMJ1052" s="308"/>
      <c r="OMK1052" s="308"/>
      <c r="OML1052" s="308"/>
      <c r="OMM1052" s="308"/>
      <c r="OMN1052" s="308"/>
      <c r="OMO1052" s="308"/>
      <c r="OMP1052" s="308"/>
      <c r="OMQ1052" s="308"/>
      <c r="OMR1052" s="308"/>
      <c r="OMS1052" s="308"/>
      <c r="OMT1052" s="308"/>
      <c r="OMU1052" s="308"/>
      <c r="OMV1052" s="308"/>
      <c r="OMW1052" s="308"/>
      <c r="OMX1052" s="308"/>
      <c r="OMY1052" s="308"/>
      <c r="OMZ1052" s="308"/>
      <c r="ONA1052" s="308"/>
      <c r="ONB1052" s="308"/>
      <c r="ONC1052" s="308"/>
      <c r="OND1052" s="308"/>
      <c r="ONE1052" s="308"/>
      <c r="ONF1052" s="308"/>
      <c r="ONG1052" s="308"/>
      <c r="ONH1052" s="308"/>
      <c r="ONI1052" s="308"/>
      <c r="ONJ1052" s="308"/>
      <c r="ONK1052" s="308"/>
      <c r="ONL1052" s="308"/>
      <c r="ONM1052" s="308"/>
      <c r="ONN1052" s="308"/>
      <c r="ONO1052" s="308"/>
      <c r="ONP1052" s="308"/>
      <c r="ONQ1052" s="308"/>
      <c r="ONR1052" s="308"/>
      <c r="ONS1052" s="308"/>
      <c r="ONT1052" s="308"/>
      <c r="ONU1052" s="308"/>
      <c r="ONV1052" s="308"/>
      <c r="ONW1052" s="308"/>
      <c r="ONX1052" s="308"/>
      <c r="ONY1052" s="308"/>
      <c r="ONZ1052" s="308"/>
      <c r="OOA1052" s="308"/>
      <c r="OOB1052" s="308"/>
      <c r="OOC1052" s="308"/>
      <c r="OOD1052" s="308"/>
      <c r="OOE1052" s="308"/>
      <c r="OOF1052" s="308"/>
      <c r="OOG1052" s="308"/>
      <c r="OOH1052" s="308"/>
      <c r="OOI1052" s="308"/>
      <c r="OOJ1052" s="308"/>
      <c r="OOK1052" s="308"/>
      <c r="OOL1052" s="308"/>
      <c r="OOM1052" s="308"/>
      <c r="OON1052" s="308"/>
      <c r="OOO1052" s="308"/>
      <c r="OOP1052" s="308"/>
      <c r="OOQ1052" s="308"/>
      <c r="OOR1052" s="308"/>
      <c r="OOS1052" s="308"/>
      <c r="OOT1052" s="308"/>
      <c r="OOU1052" s="308"/>
      <c r="OOV1052" s="308"/>
      <c r="OOW1052" s="308"/>
      <c r="OOX1052" s="308"/>
      <c r="OOY1052" s="308"/>
      <c r="OOZ1052" s="308"/>
      <c r="OPA1052" s="308"/>
      <c r="OPB1052" s="308"/>
      <c r="OPC1052" s="308"/>
      <c r="OPD1052" s="308"/>
      <c r="OPE1052" s="308"/>
      <c r="OPF1052" s="308"/>
      <c r="OPG1052" s="308"/>
      <c r="OPH1052" s="308"/>
      <c r="OPI1052" s="308"/>
      <c r="OPJ1052" s="308"/>
      <c r="OPK1052" s="308"/>
      <c r="OPL1052" s="308"/>
      <c r="OPM1052" s="308"/>
      <c r="OPN1052" s="308"/>
      <c r="OPO1052" s="308"/>
      <c r="OPP1052" s="308"/>
      <c r="OPQ1052" s="308"/>
      <c r="OPR1052" s="308"/>
      <c r="OPS1052" s="308"/>
      <c r="OPT1052" s="308"/>
      <c r="OPU1052" s="308"/>
      <c r="OPV1052" s="308"/>
      <c r="OPW1052" s="308"/>
      <c r="OPX1052" s="308"/>
      <c r="OPY1052" s="308"/>
      <c r="OPZ1052" s="308"/>
      <c r="OQA1052" s="308"/>
      <c r="OQB1052" s="308"/>
      <c r="OQC1052" s="308"/>
      <c r="OQD1052" s="308"/>
      <c r="OQE1052" s="308"/>
      <c r="OQF1052" s="308"/>
      <c r="OQG1052" s="308"/>
      <c r="OQH1052" s="308"/>
      <c r="OQI1052" s="308"/>
      <c r="OQJ1052" s="308"/>
      <c r="OQK1052" s="308"/>
      <c r="OQL1052" s="308"/>
      <c r="OQM1052" s="308"/>
      <c r="OQN1052" s="308"/>
      <c r="OQO1052" s="308"/>
      <c r="OQP1052" s="308"/>
      <c r="OQQ1052" s="308"/>
      <c r="OQR1052" s="308"/>
      <c r="OQS1052" s="308"/>
      <c r="OQT1052" s="308"/>
      <c r="OQU1052" s="308"/>
      <c r="OQV1052" s="308"/>
      <c r="OQW1052" s="308"/>
      <c r="OQX1052" s="308"/>
      <c r="OQY1052" s="308"/>
      <c r="OQZ1052" s="308"/>
      <c r="ORA1052" s="308"/>
      <c r="ORB1052" s="308"/>
      <c r="ORC1052" s="308"/>
      <c r="ORD1052" s="308"/>
      <c r="ORE1052" s="308"/>
      <c r="ORF1052" s="308"/>
      <c r="ORG1052" s="308"/>
      <c r="ORH1052" s="308"/>
      <c r="ORI1052" s="308"/>
      <c r="ORJ1052" s="308"/>
      <c r="ORK1052" s="308"/>
      <c r="ORL1052" s="308"/>
      <c r="ORM1052" s="308"/>
      <c r="ORN1052" s="308"/>
      <c r="ORO1052" s="308"/>
      <c r="ORP1052" s="308"/>
      <c r="ORQ1052" s="308"/>
      <c r="ORR1052" s="308"/>
      <c r="ORS1052" s="308"/>
      <c r="ORT1052" s="308"/>
      <c r="ORU1052" s="308"/>
      <c r="ORV1052" s="308"/>
      <c r="ORW1052" s="308"/>
      <c r="ORX1052" s="308"/>
      <c r="ORY1052" s="308"/>
      <c r="ORZ1052" s="308"/>
      <c r="OSA1052" s="308"/>
      <c r="OSB1052" s="308"/>
      <c r="OSC1052" s="308"/>
      <c r="OSD1052" s="308"/>
      <c r="OSE1052" s="308"/>
      <c r="OSF1052" s="308"/>
      <c r="OSG1052" s="308"/>
      <c r="OSH1052" s="308"/>
      <c r="OSI1052" s="308"/>
      <c r="OSJ1052" s="308"/>
      <c r="OSK1052" s="308"/>
      <c r="OSL1052" s="308"/>
      <c r="OSM1052" s="308"/>
      <c r="OSN1052" s="308"/>
      <c r="OSO1052" s="308"/>
      <c r="OSP1052" s="308"/>
      <c r="OSQ1052" s="308"/>
      <c r="OSR1052" s="308"/>
      <c r="OSS1052" s="308"/>
      <c r="OST1052" s="308"/>
      <c r="OSU1052" s="308"/>
      <c r="OSV1052" s="308"/>
      <c r="OSW1052" s="308"/>
      <c r="OSX1052" s="308"/>
      <c r="OSY1052" s="308"/>
      <c r="OSZ1052" s="308"/>
      <c r="OTA1052" s="308"/>
      <c r="OTB1052" s="308"/>
      <c r="OTC1052" s="308"/>
      <c r="OTD1052" s="308"/>
      <c r="OTE1052" s="308"/>
      <c r="OTF1052" s="308"/>
      <c r="OTG1052" s="308"/>
      <c r="OTH1052" s="308"/>
      <c r="OTI1052" s="308"/>
      <c r="OTJ1052" s="308"/>
      <c r="OTK1052" s="308"/>
      <c r="OTL1052" s="308"/>
      <c r="OTM1052" s="308"/>
      <c r="OTN1052" s="308"/>
      <c r="OTO1052" s="308"/>
      <c r="OTP1052" s="308"/>
      <c r="OTQ1052" s="308"/>
      <c r="OTR1052" s="308"/>
      <c r="OTS1052" s="308"/>
      <c r="OTT1052" s="308"/>
      <c r="OTU1052" s="308"/>
      <c r="OTV1052" s="308"/>
      <c r="OTW1052" s="308"/>
      <c r="OTX1052" s="308"/>
      <c r="OTY1052" s="308"/>
      <c r="OTZ1052" s="308"/>
      <c r="OUA1052" s="308"/>
      <c r="OUB1052" s="308"/>
      <c r="OUC1052" s="308"/>
      <c r="OUD1052" s="308"/>
      <c r="OUE1052" s="308"/>
      <c r="OUF1052" s="308"/>
      <c r="OUG1052" s="308"/>
      <c r="OUH1052" s="308"/>
      <c r="OUI1052" s="308"/>
      <c r="OUJ1052" s="308"/>
      <c r="OUK1052" s="308"/>
      <c r="OUL1052" s="308"/>
      <c r="OUM1052" s="308"/>
      <c r="OUN1052" s="308"/>
      <c r="OUO1052" s="308"/>
      <c r="OUP1052" s="308"/>
      <c r="OUQ1052" s="308"/>
      <c r="OUR1052" s="308"/>
      <c r="OUS1052" s="308"/>
      <c r="OUT1052" s="308"/>
      <c r="OUU1052" s="308"/>
      <c r="OUV1052" s="308"/>
      <c r="OUW1052" s="308"/>
      <c r="OUX1052" s="308"/>
      <c r="OUY1052" s="308"/>
      <c r="OUZ1052" s="308"/>
      <c r="OVA1052" s="308"/>
      <c r="OVB1052" s="308"/>
      <c r="OVC1052" s="308"/>
      <c r="OVD1052" s="308"/>
      <c r="OVE1052" s="308"/>
      <c r="OVF1052" s="308"/>
      <c r="OVG1052" s="308"/>
      <c r="OVH1052" s="308"/>
      <c r="OVI1052" s="308"/>
      <c r="OVJ1052" s="308"/>
      <c r="OVK1052" s="308"/>
      <c r="OVL1052" s="308"/>
      <c r="OVM1052" s="308"/>
      <c r="OVN1052" s="308"/>
      <c r="OVO1052" s="308"/>
      <c r="OVP1052" s="308"/>
      <c r="OVQ1052" s="308"/>
      <c r="OVR1052" s="308"/>
      <c r="OVS1052" s="308"/>
      <c r="OVT1052" s="308"/>
      <c r="OVU1052" s="308"/>
      <c r="OVV1052" s="308"/>
      <c r="OVW1052" s="308"/>
      <c r="OVX1052" s="308"/>
      <c r="OVY1052" s="308"/>
      <c r="OVZ1052" s="308"/>
      <c r="OWA1052" s="308"/>
      <c r="OWB1052" s="308"/>
      <c r="OWC1052" s="308"/>
      <c r="OWD1052" s="308"/>
      <c r="OWE1052" s="308"/>
      <c r="OWF1052" s="308"/>
      <c r="OWG1052" s="308"/>
      <c r="OWH1052" s="308"/>
      <c r="OWI1052" s="308"/>
      <c r="OWJ1052" s="308"/>
      <c r="OWK1052" s="308"/>
      <c r="OWL1052" s="308"/>
      <c r="OWM1052" s="308"/>
      <c r="OWN1052" s="308"/>
      <c r="OWO1052" s="308"/>
      <c r="OWP1052" s="308"/>
      <c r="OWQ1052" s="308"/>
      <c r="OWR1052" s="308"/>
      <c r="OWS1052" s="308"/>
      <c r="OWT1052" s="308"/>
      <c r="OWU1052" s="308"/>
      <c r="OWV1052" s="308"/>
      <c r="OWW1052" s="308"/>
      <c r="OWX1052" s="308"/>
      <c r="OWY1052" s="308"/>
      <c r="OWZ1052" s="308"/>
      <c r="OXA1052" s="308"/>
      <c r="OXB1052" s="308"/>
      <c r="OXC1052" s="308"/>
      <c r="OXD1052" s="308"/>
      <c r="OXE1052" s="308"/>
      <c r="OXF1052" s="308"/>
      <c r="OXG1052" s="308"/>
      <c r="OXH1052" s="308"/>
      <c r="OXI1052" s="308"/>
      <c r="OXJ1052" s="308"/>
      <c r="OXK1052" s="308"/>
      <c r="OXL1052" s="308"/>
      <c r="OXM1052" s="308"/>
      <c r="OXN1052" s="308"/>
      <c r="OXO1052" s="308"/>
      <c r="OXP1052" s="308"/>
      <c r="OXQ1052" s="308"/>
      <c r="OXR1052" s="308"/>
      <c r="OXS1052" s="308"/>
      <c r="OXT1052" s="308"/>
      <c r="OXU1052" s="308"/>
      <c r="OXV1052" s="308"/>
      <c r="OXW1052" s="308"/>
      <c r="OXX1052" s="308"/>
      <c r="OXY1052" s="308"/>
      <c r="OXZ1052" s="308"/>
      <c r="OYA1052" s="308"/>
      <c r="OYB1052" s="308"/>
      <c r="OYC1052" s="308"/>
      <c r="OYD1052" s="308"/>
      <c r="OYE1052" s="308"/>
      <c r="OYF1052" s="308"/>
      <c r="OYG1052" s="308"/>
      <c r="OYH1052" s="308"/>
      <c r="OYI1052" s="308"/>
      <c r="OYJ1052" s="308"/>
      <c r="OYK1052" s="308"/>
      <c r="OYL1052" s="308"/>
      <c r="OYM1052" s="308"/>
      <c r="OYN1052" s="308"/>
      <c r="OYO1052" s="308"/>
      <c r="OYP1052" s="308"/>
      <c r="OYQ1052" s="308"/>
      <c r="OYR1052" s="308"/>
      <c r="OYS1052" s="308"/>
      <c r="OYT1052" s="308"/>
      <c r="OYU1052" s="308"/>
      <c r="OYV1052" s="308"/>
      <c r="OYW1052" s="308"/>
      <c r="OYX1052" s="308"/>
      <c r="OYY1052" s="308"/>
      <c r="OYZ1052" s="308"/>
      <c r="OZA1052" s="308"/>
      <c r="OZB1052" s="308"/>
      <c r="OZC1052" s="308"/>
      <c r="OZD1052" s="308"/>
      <c r="OZE1052" s="308"/>
      <c r="OZF1052" s="308"/>
      <c r="OZG1052" s="308"/>
      <c r="OZH1052" s="308"/>
      <c r="OZI1052" s="308"/>
      <c r="OZJ1052" s="308"/>
      <c r="OZK1052" s="308"/>
      <c r="OZL1052" s="308"/>
      <c r="OZM1052" s="308"/>
      <c r="OZN1052" s="308"/>
      <c r="OZO1052" s="308"/>
      <c r="OZP1052" s="308"/>
      <c r="OZQ1052" s="308"/>
      <c r="OZR1052" s="308"/>
      <c r="OZS1052" s="308"/>
      <c r="OZT1052" s="308"/>
      <c r="OZU1052" s="308"/>
      <c r="OZV1052" s="308"/>
      <c r="OZW1052" s="308"/>
      <c r="OZX1052" s="308"/>
      <c r="OZY1052" s="308"/>
      <c r="OZZ1052" s="308"/>
      <c r="PAA1052" s="308"/>
      <c r="PAB1052" s="308"/>
      <c r="PAC1052" s="308"/>
      <c r="PAD1052" s="308"/>
      <c r="PAE1052" s="308"/>
      <c r="PAF1052" s="308"/>
      <c r="PAG1052" s="308"/>
      <c r="PAH1052" s="308"/>
      <c r="PAI1052" s="308"/>
      <c r="PAJ1052" s="308"/>
      <c r="PAK1052" s="308"/>
      <c r="PAL1052" s="308"/>
      <c r="PAM1052" s="308"/>
      <c r="PAN1052" s="308"/>
      <c r="PAO1052" s="308"/>
      <c r="PAP1052" s="308"/>
      <c r="PAQ1052" s="308"/>
      <c r="PAR1052" s="308"/>
      <c r="PAS1052" s="308"/>
      <c r="PAT1052" s="308"/>
      <c r="PAU1052" s="308"/>
      <c r="PAV1052" s="308"/>
      <c r="PAW1052" s="308"/>
      <c r="PAX1052" s="308"/>
      <c r="PAY1052" s="308"/>
      <c r="PAZ1052" s="308"/>
      <c r="PBA1052" s="308"/>
      <c r="PBB1052" s="308"/>
      <c r="PBC1052" s="308"/>
      <c r="PBD1052" s="308"/>
      <c r="PBE1052" s="308"/>
      <c r="PBF1052" s="308"/>
      <c r="PBG1052" s="308"/>
      <c r="PBH1052" s="308"/>
      <c r="PBI1052" s="308"/>
      <c r="PBJ1052" s="308"/>
      <c r="PBK1052" s="308"/>
      <c r="PBL1052" s="308"/>
      <c r="PBM1052" s="308"/>
      <c r="PBN1052" s="308"/>
      <c r="PBO1052" s="308"/>
      <c r="PBP1052" s="308"/>
      <c r="PBQ1052" s="308"/>
      <c r="PBR1052" s="308"/>
      <c r="PBS1052" s="308"/>
      <c r="PBT1052" s="308"/>
      <c r="PBU1052" s="308"/>
      <c r="PBV1052" s="308"/>
      <c r="PBW1052" s="308"/>
      <c r="PBX1052" s="308"/>
      <c r="PBY1052" s="308"/>
      <c r="PBZ1052" s="308"/>
      <c r="PCA1052" s="308"/>
      <c r="PCB1052" s="308"/>
      <c r="PCC1052" s="308"/>
      <c r="PCD1052" s="308"/>
      <c r="PCE1052" s="308"/>
      <c r="PCF1052" s="308"/>
      <c r="PCG1052" s="308"/>
      <c r="PCH1052" s="308"/>
      <c r="PCI1052" s="308"/>
      <c r="PCJ1052" s="308"/>
      <c r="PCK1052" s="308"/>
      <c r="PCL1052" s="308"/>
      <c r="PCM1052" s="308"/>
      <c r="PCN1052" s="308"/>
      <c r="PCO1052" s="308"/>
      <c r="PCP1052" s="308"/>
      <c r="PCQ1052" s="308"/>
      <c r="PCR1052" s="308"/>
      <c r="PCS1052" s="308"/>
      <c r="PCT1052" s="308"/>
      <c r="PCU1052" s="308"/>
      <c r="PCV1052" s="308"/>
      <c r="PCW1052" s="308"/>
      <c r="PCX1052" s="308"/>
      <c r="PCY1052" s="308"/>
      <c r="PCZ1052" s="308"/>
      <c r="PDA1052" s="308"/>
      <c r="PDB1052" s="308"/>
      <c r="PDC1052" s="308"/>
      <c r="PDD1052" s="308"/>
      <c r="PDE1052" s="308"/>
      <c r="PDF1052" s="308"/>
      <c r="PDG1052" s="308"/>
      <c r="PDH1052" s="308"/>
      <c r="PDI1052" s="308"/>
      <c r="PDJ1052" s="308"/>
      <c r="PDK1052" s="308"/>
      <c r="PDL1052" s="308"/>
      <c r="PDM1052" s="308"/>
      <c r="PDN1052" s="308"/>
      <c r="PDO1052" s="308"/>
      <c r="PDP1052" s="308"/>
      <c r="PDQ1052" s="308"/>
      <c r="PDR1052" s="308"/>
      <c r="PDS1052" s="308"/>
      <c r="PDT1052" s="308"/>
      <c r="PDU1052" s="308"/>
      <c r="PDV1052" s="308"/>
      <c r="PDW1052" s="308"/>
      <c r="PDX1052" s="308"/>
      <c r="PDY1052" s="308"/>
      <c r="PDZ1052" s="308"/>
      <c r="PEA1052" s="308"/>
      <c r="PEB1052" s="308"/>
      <c r="PEC1052" s="308"/>
      <c r="PED1052" s="308"/>
      <c r="PEE1052" s="308"/>
      <c r="PEF1052" s="308"/>
      <c r="PEG1052" s="308"/>
      <c r="PEH1052" s="308"/>
      <c r="PEI1052" s="308"/>
      <c r="PEJ1052" s="308"/>
      <c r="PEK1052" s="308"/>
      <c r="PEL1052" s="308"/>
      <c r="PEM1052" s="308"/>
      <c r="PEN1052" s="308"/>
      <c r="PEO1052" s="308"/>
      <c r="PEP1052" s="308"/>
      <c r="PEQ1052" s="308"/>
      <c r="PER1052" s="308"/>
      <c r="PES1052" s="308"/>
      <c r="PET1052" s="308"/>
      <c r="PEU1052" s="308"/>
      <c r="PEV1052" s="308"/>
      <c r="PEW1052" s="308"/>
      <c r="PEX1052" s="308"/>
      <c r="PEY1052" s="308"/>
      <c r="PEZ1052" s="308"/>
      <c r="PFA1052" s="308"/>
      <c r="PFB1052" s="308"/>
      <c r="PFC1052" s="308"/>
      <c r="PFD1052" s="308"/>
      <c r="PFE1052" s="308"/>
      <c r="PFF1052" s="308"/>
      <c r="PFG1052" s="308"/>
      <c r="PFH1052" s="308"/>
      <c r="PFI1052" s="308"/>
      <c r="PFJ1052" s="308"/>
      <c r="PFK1052" s="308"/>
      <c r="PFL1052" s="308"/>
      <c r="PFM1052" s="308"/>
      <c r="PFN1052" s="308"/>
      <c r="PFO1052" s="308"/>
      <c r="PFP1052" s="308"/>
      <c r="PFQ1052" s="308"/>
      <c r="PFR1052" s="308"/>
      <c r="PFS1052" s="308"/>
      <c r="PFT1052" s="308"/>
      <c r="PFU1052" s="308"/>
      <c r="PFV1052" s="308"/>
      <c r="PFW1052" s="308"/>
      <c r="PFX1052" s="308"/>
      <c r="PFY1052" s="308"/>
      <c r="PFZ1052" s="308"/>
      <c r="PGA1052" s="308"/>
      <c r="PGB1052" s="308"/>
      <c r="PGC1052" s="308"/>
      <c r="PGD1052" s="308"/>
      <c r="PGE1052" s="308"/>
      <c r="PGF1052" s="308"/>
      <c r="PGG1052" s="308"/>
      <c r="PGH1052" s="308"/>
      <c r="PGI1052" s="308"/>
      <c r="PGJ1052" s="308"/>
      <c r="PGK1052" s="308"/>
      <c r="PGL1052" s="308"/>
      <c r="PGM1052" s="308"/>
      <c r="PGN1052" s="308"/>
      <c r="PGO1052" s="308"/>
      <c r="PGP1052" s="308"/>
      <c r="PGQ1052" s="308"/>
      <c r="PGR1052" s="308"/>
      <c r="PGS1052" s="308"/>
      <c r="PGT1052" s="308"/>
      <c r="PGU1052" s="308"/>
      <c r="PGV1052" s="308"/>
      <c r="PGW1052" s="308"/>
      <c r="PGX1052" s="308"/>
      <c r="PGY1052" s="308"/>
      <c r="PGZ1052" s="308"/>
      <c r="PHA1052" s="308"/>
      <c r="PHB1052" s="308"/>
      <c r="PHC1052" s="308"/>
      <c r="PHD1052" s="308"/>
      <c r="PHE1052" s="308"/>
      <c r="PHF1052" s="308"/>
      <c r="PHG1052" s="308"/>
      <c r="PHH1052" s="308"/>
      <c r="PHI1052" s="308"/>
      <c r="PHJ1052" s="308"/>
      <c r="PHK1052" s="308"/>
      <c r="PHL1052" s="308"/>
      <c r="PHM1052" s="308"/>
      <c r="PHN1052" s="308"/>
      <c r="PHO1052" s="308"/>
      <c r="PHP1052" s="308"/>
      <c r="PHQ1052" s="308"/>
      <c r="PHR1052" s="308"/>
      <c r="PHS1052" s="308"/>
      <c r="PHT1052" s="308"/>
      <c r="PHU1052" s="308"/>
      <c r="PHV1052" s="308"/>
      <c r="PHW1052" s="308"/>
      <c r="PHX1052" s="308"/>
      <c r="PHY1052" s="308"/>
      <c r="PHZ1052" s="308"/>
      <c r="PIA1052" s="308"/>
      <c r="PIB1052" s="308"/>
      <c r="PIC1052" s="308"/>
      <c r="PID1052" s="308"/>
      <c r="PIE1052" s="308"/>
      <c r="PIF1052" s="308"/>
      <c r="PIG1052" s="308"/>
      <c r="PIH1052" s="308"/>
      <c r="PII1052" s="308"/>
      <c r="PIJ1052" s="308"/>
      <c r="PIK1052" s="308"/>
      <c r="PIL1052" s="308"/>
      <c r="PIM1052" s="308"/>
      <c r="PIN1052" s="308"/>
      <c r="PIO1052" s="308"/>
      <c r="PIP1052" s="308"/>
      <c r="PIQ1052" s="308"/>
      <c r="PIR1052" s="308"/>
      <c r="PIS1052" s="308"/>
      <c r="PIT1052" s="308"/>
      <c r="PIU1052" s="308"/>
      <c r="PIV1052" s="308"/>
      <c r="PIW1052" s="308"/>
      <c r="PIX1052" s="308"/>
      <c r="PIY1052" s="308"/>
      <c r="PIZ1052" s="308"/>
      <c r="PJA1052" s="308"/>
      <c r="PJB1052" s="308"/>
      <c r="PJC1052" s="308"/>
      <c r="PJD1052" s="308"/>
      <c r="PJE1052" s="308"/>
      <c r="PJF1052" s="308"/>
      <c r="PJG1052" s="308"/>
      <c r="PJH1052" s="308"/>
      <c r="PJI1052" s="308"/>
      <c r="PJJ1052" s="308"/>
      <c r="PJK1052" s="308"/>
      <c r="PJL1052" s="308"/>
      <c r="PJM1052" s="308"/>
      <c r="PJN1052" s="308"/>
      <c r="PJO1052" s="308"/>
      <c r="PJP1052" s="308"/>
      <c r="PJQ1052" s="308"/>
      <c r="PJR1052" s="308"/>
      <c r="PJS1052" s="308"/>
      <c r="PJT1052" s="308"/>
      <c r="PJU1052" s="308"/>
      <c r="PJV1052" s="308"/>
      <c r="PJW1052" s="308"/>
      <c r="PJX1052" s="308"/>
      <c r="PJY1052" s="308"/>
      <c r="PJZ1052" s="308"/>
      <c r="PKA1052" s="308"/>
      <c r="PKB1052" s="308"/>
      <c r="PKC1052" s="308"/>
      <c r="PKD1052" s="308"/>
      <c r="PKE1052" s="308"/>
      <c r="PKF1052" s="308"/>
      <c r="PKG1052" s="308"/>
      <c r="PKH1052" s="308"/>
      <c r="PKI1052" s="308"/>
      <c r="PKJ1052" s="308"/>
      <c r="PKK1052" s="308"/>
      <c r="PKL1052" s="308"/>
      <c r="PKM1052" s="308"/>
      <c r="PKN1052" s="308"/>
      <c r="PKO1052" s="308"/>
      <c r="PKP1052" s="308"/>
      <c r="PKQ1052" s="308"/>
      <c r="PKR1052" s="308"/>
      <c r="PKS1052" s="308"/>
      <c r="PKT1052" s="308"/>
      <c r="PKU1052" s="308"/>
      <c r="PKV1052" s="308"/>
      <c r="PKW1052" s="308"/>
      <c r="PKX1052" s="308"/>
      <c r="PKY1052" s="308"/>
      <c r="PKZ1052" s="308"/>
      <c r="PLA1052" s="308"/>
      <c r="PLB1052" s="308"/>
      <c r="PLC1052" s="308"/>
      <c r="PLD1052" s="308"/>
      <c r="PLE1052" s="308"/>
      <c r="PLF1052" s="308"/>
      <c r="PLG1052" s="308"/>
      <c r="PLH1052" s="308"/>
      <c r="PLI1052" s="308"/>
      <c r="PLJ1052" s="308"/>
      <c r="PLK1052" s="308"/>
      <c r="PLL1052" s="308"/>
      <c r="PLM1052" s="308"/>
      <c r="PLN1052" s="308"/>
      <c r="PLO1052" s="308"/>
      <c r="PLP1052" s="308"/>
      <c r="PLQ1052" s="308"/>
      <c r="PLR1052" s="308"/>
      <c r="PLS1052" s="308"/>
      <c r="PLT1052" s="308"/>
      <c r="PLU1052" s="308"/>
      <c r="PLV1052" s="308"/>
      <c r="PLW1052" s="308"/>
      <c r="PLX1052" s="308"/>
      <c r="PLY1052" s="308"/>
      <c r="PLZ1052" s="308"/>
      <c r="PMA1052" s="308"/>
      <c r="PMB1052" s="308"/>
      <c r="PMC1052" s="308"/>
      <c r="PMD1052" s="308"/>
      <c r="PME1052" s="308"/>
      <c r="PMF1052" s="308"/>
      <c r="PMG1052" s="308"/>
      <c r="PMH1052" s="308"/>
      <c r="PMI1052" s="308"/>
      <c r="PMJ1052" s="308"/>
      <c r="PMK1052" s="308"/>
      <c r="PML1052" s="308"/>
      <c r="PMM1052" s="308"/>
      <c r="PMN1052" s="308"/>
      <c r="PMO1052" s="308"/>
      <c r="PMP1052" s="308"/>
      <c r="PMQ1052" s="308"/>
      <c r="PMR1052" s="308"/>
      <c r="PMS1052" s="308"/>
      <c r="PMT1052" s="308"/>
      <c r="PMU1052" s="308"/>
      <c r="PMV1052" s="308"/>
      <c r="PMW1052" s="308"/>
      <c r="PMX1052" s="308"/>
      <c r="PMY1052" s="308"/>
      <c r="PMZ1052" s="308"/>
      <c r="PNA1052" s="308"/>
      <c r="PNB1052" s="308"/>
      <c r="PNC1052" s="308"/>
      <c r="PND1052" s="308"/>
      <c r="PNE1052" s="308"/>
      <c r="PNF1052" s="308"/>
      <c r="PNG1052" s="308"/>
      <c r="PNH1052" s="308"/>
      <c r="PNI1052" s="308"/>
      <c r="PNJ1052" s="308"/>
      <c r="PNK1052" s="308"/>
      <c r="PNL1052" s="308"/>
      <c r="PNM1052" s="308"/>
      <c r="PNN1052" s="308"/>
      <c r="PNO1052" s="308"/>
      <c r="PNP1052" s="308"/>
      <c r="PNQ1052" s="308"/>
      <c r="PNR1052" s="308"/>
      <c r="PNS1052" s="308"/>
      <c r="PNT1052" s="308"/>
      <c r="PNU1052" s="308"/>
      <c r="PNV1052" s="308"/>
      <c r="PNW1052" s="308"/>
      <c r="PNX1052" s="308"/>
      <c r="PNY1052" s="308"/>
      <c r="PNZ1052" s="308"/>
      <c r="POA1052" s="308"/>
      <c r="POB1052" s="308"/>
      <c r="POC1052" s="308"/>
      <c r="POD1052" s="308"/>
      <c r="POE1052" s="308"/>
      <c r="POF1052" s="308"/>
      <c r="POG1052" s="308"/>
      <c r="POH1052" s="308"/>
      <c r="POI1052" s="308"/>
      <c r="POJ1052" s="308"/>
      <c r="POK1052" s="308"/>
      <c r="POL1052" s="308"/>
      <c r="POM1052" s="308"/>
      <c r="PON1052" s="308"/>
      <c r="POO1052" s="308"/>
      <c r="POP1052" s="308"/>
      <c r="POQ1052" s="308"/>
      <c r="POR1052" s="308"/>
      <c r="POS1052" s="308"/>
      <c r="POT1052" s="308"/>
      <c r="POU1052" s="308"/>
      <c r="POV1052" s="308"/>
      <c r="POW1052" s="308"/>
      <c r="POX1052" s="308"/>
      <c r="POY1052" s="308"/>
      <c r="POZ1052" s="308"/>
      <c r="PPA1052" s="308"/>
      <c r="PPB1052" s="308"/>
      <c r="PPC1052" s="308"/>
      <c r="PPD1052" s="308"/>
      <c r="PPE1052" s="308"/>
      <c r="PPF1052" s="308"/>
      <c r="PPG1052" s="308"/>
      <c r="PPH1052" s="308"/>
      <c r="PPI1052" s="308"/>
      <c r="PPJ1052" s="308"/>
      <c r="PPK1052" s="308"/>
      <c r="PPL1052" s="308"/>
      <c r="PPM1052" s="308"/>
      <c r="PPN1052" s="308"/>
      <c r="PPO1052" s="308"/>
      <c r="PPP1052" s="308"/>
      <c r="PPQ1052" s="308"/>
      <c r="PPR1052" s="308"/>
      <c r="PPS1052" s="308"/>
      <c r="PPT1052" s="308"/>
      <c r="PPU1052" s="308"/>
      <c r="PPV1052" s="308"/>
      <c r="PPW1052" s="308"/>
      <c r="PPX1052" s="308"/>
      <c r="PPY1052" s="308"/>
      <c r="PPZ1052" s="308"/>
      <c r="PQA1052" s="308"/>
      <c r="PQB1052" s="308"/>
      <c r="PQC1052" s="308"/>
      <c r="PQD1052" s="308"/>
      <c r="PQE1052" s="308"/>
      <c r="PQF1052" s="308"/>
      <c r="PQG1052" s="308"/>
      <c r="PQH1052" s="308"/>
      <c r="PQI1052" s="308"/>
      <c r="PQJ1052" s="308"/>
      <c r="PQK1052" s="308"/>
      <c r="PQL1052" s="308"/>
      <c r="PQM1052" s="308"/>
      <c r="PQN1052" s="308"/>
      <c r="PQO1052" s="308"/>
      <c r="PQP1052" s="308"/>
      <c r="PQQ1052" s="308"/>
      <c r="PQR1052" s="308"/>
      <c r="PQS1052" s="308"/>
      <c r="PQT1052" s="308"/>
      <c r="PQU1052" s="308"/>
      <c r="PQV1052" s="308"/>
      <c r="PQW1052" s="308"/>
      <c r="PQX1052" s="308"/>
      <c r="PQY1052" s="308"/>
      <c r="PQZ1052" s="308"/>
      <c r="PRA1052" s="308"/>
      <c r="PRB1052" s="308"/>
      <c r="PRC1052" s="308"/>
      <c r="PRD1052" s="308"/>
      <c r="PRE1052" s="308"/>
      <c r="PRF1052" s="308"/>
      <c r="PRG1052" s="308"/>
      <c r="PRH1052" s="308"/>
      <c r="PRI1052" s="308"/>
      <c r="PRJ1052" s="308"/>
      <c r="PRK1052" s="308"/>
      <c r="PRL1052" s="308"/>
      <c r="PRM1052" s="308"/>
      <c r="PRN1052" s="308"/>
      <c r="PRO1052" s="308"/>
      <c r="PRP1052" s="308"/>
      <c r="PRQ1052" s="308"/>
      <c r="PRR1052" s="308"/>
      <c r="PRS1052" s="308"/>
      <c r="PRT1052" s="308"/>
      <c r="PRU1052" s="308"/>
      <c r="PRV1052" s="308"/>
      <c r="PRW1052" s="308"/>
      <c r="PRX1052" s="308"/>
      <c r="PRY1052" s="308"/>
      <c r="PRZ1052" s="308"/>
      <c r="PSA1052" s="308"/>
      <c r="PSB1052" s="308"/>
      <c r="PSC1052" s="308"/>
      <c r="PSD1052" s="308"/>
      <c r="PSE1052" s="308"/>
      <c r="PSF1052" s="308"/>
      <c r="PSG1052" s="308"/>
      <c r="PSH1052" s="308"/>
      <c r="PSI1052" s="308"/>
      <c r="PSJ1052" s="308"/>
      <c r="PSK1052" s="308"/>
      <c r="PSL1052" s="308"/>
      <c r="PSM1052" s="308"/>
      <c r="PSN1052" s="308"/>
      <c r="PSO1052" s="308"/>
      <c r="PSP1052" s="308"/>
      <c r="PSQ1052" s="308"/>
      <c r="PSR1052" s="308"/>
      <c r="PSS1052" s="308"/>
      <c r="PST1052" s="308"/>
      <c r="PSU1052" s="308"/>
      <c r="PSV1052" s="308"/>
      <c r="PSW1052" s="308"/>
      <c r="PSX1052" s="308"/>
      <c r="PSY1052" s="308"/>
      <c r="PSZ1052" s="308"/>
      <c r="PTA1052" s="308"/>
      <c r="PTB1052" s="308"/>
      <c r="PTC1052" s="308"/>
      <c r="PTD1052" s="308"/>
      <c r="PTE1052" s="308"/>
      <c r="PTF1052" s="308"/>
      <c r="PTG1052" s="308"/>
      <c r="PTH1052" s="308"/>
      <c r="PTI1052" s="308"/>
      <c r="PTJ1052" s="308"/>
      <c r="PTK1052" s="308"/>
      <c r="PTL1052" s="308"/>
      <c r="PTM1052" s="308"/>
      <c r="PTN1052" s="308"/>
      <c r="PTO1052" s="308"/>
      <c r="PTP1052" s="308"/>
      <c r="PTQ1052" s="308"/>
      <c r="PTR1052" s="308"/>
      <c r="PTS1052" s="308"/>
      <c r="PTT1052" s="308"/>
      <c r="PTU1052" s="308"/>
      <c r="PTV1052" s="308"/>
      <c r="PTW1052" s="308"/>
      <c r="PTX1052" s="308"/>
      <c r="PTY1052" s="308"/>
      <c r="PTZ1052" s="308"/>
      <c r="PUA1052" s="308"/>
      <c r="PUB1052" s="308"/>
      <c r="PUC1052" s="308"/>
      <c r="PUD1052" s="308"/>
      <c r="PUE1052" s="308"/>
      <c r="PUF1052" s="308"/>
      <c r="PUG1052" s="308"/>
      <c r="PUH1052" s="308"/>
      <c r="PUI1052" s="308"/>
      <c r="PUJ1052" s="308"/>
      <c r="PUK1052" s="308"/>
      <c r="PUL1052" s="308"/>
      <c r="PUM1052" s="308"/>
      <c r="PUN1052" s="308"/>
      <c r="PUO1052" s="308"/>
      <c r="PUP1052" s="308"/>
      <c r="PUQ1052" s="308"/>
      <c r="PUR1052" s="308"/>
      <c r="PUS1052" s="308"/>
      <c r="PUT1052" s="308"/>
      <c r="PUU1052" s="308"/>
      <c r="PUV1052" s="308"/>
      <c r="PUW1052" s="308"/>
      <c r="PUX1052" s="308"/>
      <c r="PUY1052" s="308"/>
      <c r="PUZ1052" s="308"/>
      <c r="PVA1052" s="308"/>
      <c r="PVB1052" s="308"/>
      <c r="PVC1052" s="308"/>
      <c r="PVD1052" s="308"/>
      <c r="PVE1052" s="308"/>
      <c r="PVF1052" s="308"/>
      <c r="PVG1052" s="308"/>
      <c r="PVH1052" s="308"/>
      <c r="PVI1052" s="308"/>
      <c r="PVJ1052" s="308"/>
      <c r="PVK1052" s="308"/>
      <c r="PVL1052" s="308"/>
      <c r="PVM1052" s="308"/>
      <c r="PVN1052" s="308"/>
      <c r="PVO1052" s="308"/>
      <c r="PVP1052" s="308"/>
      <c r="PVQ1052" s="308"/>
      <c r="PVR1052" s="308"/>
      <c r="PVS1052" s="308"/>
      <c r="PVT1052" s="308"/>
      <c r="PVU1052" s="308"/>
      <c r="PVV1052" s="308"/>
      <c r="PVW1052" s="308"/>
      <c r="PVX1052" s="308"/>
      <c r="PVY1052" s="308"/>
      <c r="PVZ1052" s="308"/>
      <c r="PWA1052" s="308"/>
      <c r="PWB1052" s="308"/>
      <c r="PWC1052" s="308"/>
      <c r="PWD1052" s="308"/>
      <c r="PWE1052" s="308"/>
      <c r="PWF1052" s="308"/>
      <c r="PWG1052" s="308"/>
      <c r="PWH1052" s="308"/>
      <c r="PWI1052" s="308"/>
      <c r="PWJ1052" s="308"/>
      <c r="PWK1052" s="308"/>
      <c r="PWL1052" s="308"/>
      <c r="PWM1052" s="308"/>
      <c r="PWN1052" s="308"/>
      <c r="PWO1052" s="308"/>
      <c r="PWP1052" s="308"/>
      <c r="PWQ1052" s="308"/>
      <c r="PWR1052" s="308"/>
      <c r="PWS1052" s="308"/>
      <c r="PWT1052" s="308"/>
      <c r="PWU1052" s="308"/>
      <c r="PWV1052" s="308"/>
      <c r="PWW1052" s="308"/>
      <c r="PWX1052" s="308"/>
      <c r="PWY1052" s="308"/>
      <c r="PWZ1052" s="308"/>
      <c r="PXA1052" s="308"/>
      <c r="PXB1052" s="308"/>
      <c r="PXC1052" s="308"/>
      <c r="PXD1052" s="308"/>
      <c r="PXE1052" s="308"/>
      <c r="PXF1052" s="308"/>
      <c r="PXG1052" s="308"/>
      <c r="PXH1052" s="308"/>
      <c r="PXI1052" s="308"/>
      <c r="PXJ1052" s="308"/>
      <c r="PXK1052" s="308"/>
      <c r="PXL1052" s="308"/>
      <c r="PXM1052" s="308"/>
      <c r="PXN1052" s="308"/>
      <c r="PXO1052" s="308"/>
      <c r="PXP1052" s="308"/>
      <c r="PXQ1052" s="308"/>
      <c r="PXR1052" s="308"/>
      <c r="PXS1052" s="308"/>
      <c r="PXT1052" s="308"/>
      <c r="PXU1052" s="308"/>
      <c r="PXV1052" s="308"/>
      <c r="PXW1052" s="308"/>
      <c r="PXX1052" s="308"/>
      <c r="PXY1052" s="308"/>
      <c r="PXZ1052" s="308"/>
      <c r="PYA1052" s="308"/>
      <c r="PYB1052" s="308"/>
      <c r="PYC1052" s="308"/>
      <c r="PYD1052" s="308"/>
      <c r="PYE1052" s="308"/>
      <c r="PYF1052" s="308"/>
      <c r="PYG1052" s="308"/>
      <c r="PYH1052" s="308"/>
      <c r="PYI1052" s="308"/>
      <c r="PYJ1052" s="308"/>
      <c r="PYK1052" s="308"/>
      <c r="PYL1052" s="308"/>
      <c r="PYM1052" s="308"/>
      <c r="PYN1052" s="308"/>
      <c r="PYO1052" s="308"/>
      <c r="PYP1052" s="308"/>
      <c r="PYQ1052" s="308"/>
      <c r="PYR1052" s="308"/>
      <c r="PYS1052" s="308"/>
      <c r="PYT1052" s="308"/>
      <c r="PYU1052" s="308"/>
      <c r="PYV1052" s="308"/>
      <c r="PYW1052" s="308"/>
      <c r="PYX1052" s="308"/>
      <c r="PYY1052" s="308"/>
      <c r="PYZ1052" s="308"/>
      <c r="PZA1052" s="308"/>
      <c r="PZB1052" s="308"/>
      <c r="PZC1052" s="308"/>
      <c r="PZD1052" s="308"/>
      <c r="PZE1052" s="308"/>
      <c r="PZF1052" s="308"/>
      <c r="PZG1052" s="308"/>
      <c r="PZH1052" s="308"/>
      <c r="PZI1052" s="308"/>
      <c r="PZJ1052" s="308"/>
      <c r="PZK1052" s="308"/>
      <c r="PZL1052" s="308"/>
      <c r="PZM1052" s="308"/>
      <c r="PZN1052" s="308"/>
      <c r="PZO1052" s="308"/>
      <c r="PZP1052" s="308"/>
      <c r="PZQ1052" s="308"/>
      <c r="PZR1052" s="308"/>
      <c r="PZS1052" s="308"/>
      <c r="PZT1052" s="308"/>
      <c r="PZU1052" s="308"/>
      <c r="PZV1052" s="308"/>
      <c r="PZW1052" s="308"/>
      <c r="PZX1052" s="308"/>
      <c r="PZY1052" s="308"/>
      <c r="PZZ1052" s="308"/>
      <c r="QAA1052" s="308"/>
      <c r="QAB1052" s="308"/>
      <c r="QAC1052" s="308"/>
      <c r="QAD1052" s="308"/>
      <c r="QAE1052" s="308"/>
      <c r="QAF1052" s="308"/>
      <c r="QAG1052" s="308"/>
      <c r="QAH1052" s="308"/>
      <c r="QAI1052" s="308"/>
      <c r="QAJ1052" s="308"/>
      <c r="QAK1052" s="308"/>
      <c r="QAL1052" s="308"/>
      <c r="QAM1052" s="308"/>
      <c r="QAN1052" s="308"/>
      <c r="QAO1052" s="308"/>
      <c r="QAP1052" s="308"/>
      <c r="QAQ1052" s="308"/>
      <c r="QAR1052" s="308"/>
      <c r="QAS1052" s="308"/>
      <c r="QAT1052" s="308"/>
      <c r="QAU1052" s="308"/>
      <c r="QAV1052" s="308"/>
      <c r="QAW1052" s="308"/>
      <c r="QAX1052" s="308"/>
      <c r="QAY1052" s="308"/>
      <c r="QAZ1052" s="308"/>
      <c r="QBA1052" s="308"/>
      <c r="QBB1052" s="308"/>
      <c r="QBC1052" s="308"/>
      <c r="QBD1052" s="308"/>
      <c r="QBE1052" s="308"/>
      <c r="QBF1052" s="308"/>
      <c r="QBG1052" s="308"/>
      <c r="QBH1052" s="308"/>
      <c r="QBI1052" s="308"/>
      <c r="QBJ1052" s="308"/>
      <c r="QBK1052" s="308"/>
      <c r="QBL1052" s="308"/>
      <c r="QBM1052" s="308"/>
      <c r="QBN1052" s="308"/>
      <c r="QBO1052" s="308"/>
      <c r="QBP1052" s="308"/>
      <c r="QBQ1052" s="308"/>
      <c r="QBR1052" s="308"/>
      <c r="QBS1052" s="308"/>
      <c r="QBT1052" s="308"/>
      <c r="QBU1052" s="308"/>
      <c r="QBV1052" s="308"/>
      <c r="QBW1052" s="308"/>
      <c r="QBX1052" s="308"/>
      <c r="QBY1052" s="308"/>
      <c r="QBZ1052" s="308"/>
      <c r="QCA1052" s="308"/>
      <c r="QCB1052" s="308"/>
      <c r="QCC1052" s="308"/>
      <c r="QCD1052" s="308"/>
      <c r="QCE1052" s="308"/>
      <c r="QCF1052" s="308"/>
      <c r="QCG1052" s="308"/>
      <c r="QCH1052" s="308"/>
      <c r="QCI1052" s="308"/>
      <c r="QCJ1052" s="308"/>
      <c r="QCK1052" s="308"/>
      <c r="QCL1052" s="308"/>
      <c r="QCM1052" s="308"/>
      <c r="QCN1052" s="308"/>
      <c r="QCO1052" s="308"/>
      <c r="QCP1052" s="308"/>
      <c r="QCQ1052" s="308"/>
      <c r="QCR1052" s="308"/>
      <c r="QCS1052" s="308"/>
      <c r="QCT1052" s="308"/>
      <c r="QCU1052" s="308"/>
      <c r="QCV1052" s="308"/>
      <c r="QCW1052" s="308"/>
      <c r="QCX1052" s="308"/>
      <c r="QCY1052" s="308"/>
      <c r="QCZ1052" s="308"/>
      <c r="QDA1052" s="308"/>
      <c r="QDB1052" s="308"/>
      <c r="QDC1052" s="308"/>
      <c r="QDD1052" s="308"/>
      <c r="QDE1052" s="308"/>
      <c r="QDF1052" s="308"/>
      <c r="QDG1052" s="308"/>
      <c r="QDH1052" s="308"/>
      <c r="QDI1052" s="308"/>
      <c r="QDJ1052" s="308"/>
      <c r="QDK1052" s="308"/>
      <c r="QDL1052" s="308"/>
      <c r="QDM1052" s="308"/>
      <c r="QDN1052" s="308"/>
      <c r="QDO1052" s="308"/>
      <c r="QDP1052" s="308"/>
      <c r="QDQ1052" s="308"/>
      <c r="QDR1052" s="308"/>
      <c r="QDS1052" s="308"/>
      <c r="QDT1052" s="308"/>
      <c r="QDU1052" s="308"/>
      <c r="QDV1052" s="308"/>
      <c r="QDW1052" s="308"/>
      <c r="QDX1052" s="308"/>
      <c r="QDY1052" s="308"/>
      <c r="QDZ1052" s="308"/>
      <c r="QEA1052" s="308"/>
      <c r="QEB1052" s="308"/>
      <c r="QEC1052" s="308"/>
      <c r="QED1052" s="308"/>
      <c r="QEE1052" s="308"/>
      <c r="QEF1052" s="308"/>
      <c r="QEG1052" s="308"/>
      <c r="QEH1052" s="308"/>
      <c r="QEI1052" s="308"/>
      <c r="QEJ1052" s="308"/>
      <c r="QEK1052" s="308"/>
      <c r="QEL1052" s="308"/>
      <c r="QEM1052" s="308"/>
      <c r="QEN1052" s="308"/>
      <c r="QEO1052" s="308"/>
      <c r="QEP1052" s="308"/>
      <c r="QEQ1052" s="308"/>
      <c r="QER1052" s="308"/>
      <c r="QES1052" s="308"/>
      <c r="QET1052" s="308"/>
      <c r="QEU1052" s="308"/>
      <c r="QEV1052" s="308"/>
      <c r="QEW1052" s="308"/>
      <c r="QEX1052" s="308"/>
      <c r="QEY1052" s="308"/>
      <c r="QEZ1052" s="308"/>
      <c r="QFA1052" s="308"/>
      <c r="QFB1052" s="308"/>
      <c r="QFC1052" s="308"/>
      <c r="QFD1052" s="308"/>
      <c r="QFE1052" s="308"/>
      <c r="QFF1052" s="308"/>
      <c r="QFG1052" s="308"/>
      <c r="QFH1052" s="308"/>
      <c r="QFI1052" s="308"/>
      <c r="QFJ1052" s="308"/>
      <c r="QFK1052" s="308"/>
      <c r="QFL1052" s="308"/>
      <c r="QFM1052" s="308"/>
      <c r="QFN1052" s="308"/>
      <c r="QFO1052" s="308"/>
      <c r="QFP1052" s="308"/>
      <c r="QFQ1052" s="308"/>
      <c r="QFR1052" s="308"/>
      <c r="QFS1052" s="308"/>
      <c r="QFT1052" s="308"/>
      <c r="QFU1052" s="308"/>
      <c r="QFV1052" s="308"/>
      <c r="QFW1052" s="308"/>
      <c r="QFX1052" s="308"/>
      <c r="QFY1052" s="308"/>
      <c r="QFZ1052" s="308"/>
      <c r="QGA1052" s="308"/>
      <c r="QGB1052" s="308"/>
      <c r="QGC1052" s="308"/>
      <c r="QGD1052" s="308"/>
      <c r="QGE1052" s="308"/>
      <c r="QGF1052" s="308"/>
      <c r="QGG1052" s="308"/>
      <c r="QGH1052" s="308"/>
      <c r="QGI1052" s="308"/>
      <c r="QGJ1052" s="308"/>
      <c r="QGK1052" s="308"/>
      <c r="QGL1052" s="308"/>
      <c r="QGM1052" s="308"/>
      <c r="QGN1052" s="308"/>
      <c r="QGO1052" s="308"/>
      <c r="QGP1052" s="308"/>
      <c r="QGQ1052" s="308"/>
      <c r="QGR1052" s="308"/>
      <c r="QGS1052" s="308"/>
      <c r="QGT1052" s="308"/>
      <c r="QGU1052" s="308"/>
      <c r="QGV1052" s="308"/>
      <c r="QGW1052" s="308"/>
      <c r="QGX1052" s="308"/>
      <c r="QGY1052" s="308"/>
      <c r="QGZ1052" s="308"/>
      <c r="QHA1052" s="308"/>
      <c r="QHB1052" s="308"/>
      <c r="QHC1052" s="308"/>
      <c r="QHD1052" s="308"/>
      <c r="QHE1052" s="308"/>
      <c r="QHF1052" s="308"/>
      <c r="QHG1052" s="308"/>
      <c r="QHH1052" s="308"/>
      <c r="QHI1052" s="308"/>
      <c r="QHJ1052" s="308"/>
      <c r="QHK1052" s="308"/>
      <c r="QHL1052" s="308"/>
      <c r="QHM1052" s="308"/>
      <c r="QHN1052" s="308"/>
      <c r="QHO1052" s="308"/>
      <c r="QHP1052" s="308"/>
      <c r="QHQ1052" s="308"/>
      <c r="QHR1052" s="308"/>
      <c r="QHS1052" s="308"/>
      <c r="QHT1052" s="308"/>
      <c r="QHU1052" s="308"/>
      <c r="QHV1052" s="308"/>
      <c r="QHW1052" s="308"/>
      <c r="QHX1052" s="308"/>
      <c r="QHY1052" s="308"/>
      <c r="QHZ1052" s="308"/>
      <c r="QIA1052" s="308"/>
      <c r="QIB1052" s="308"/>
      <c r="QIC1052" s="308"/>
      <c r="QID1052" s="308"/>
      <c r="QIE1052" s="308"/>
      <c r="QIF1052" s="308"/>
      <c r="QIG1052" s="308"/>
      <c r="QIH1052" s="308"/>
      <c r="QII1052" s="308"/>
      <c r="QIJ1052" s="308"/>
      <c r="QIK1052" s="308"/>
      <c r="QIL1052" s="308"/>
      <c r="QIM1052" s="308"/>
      <c r="QIN1052" s="308"/>
      <c r="QIO1052" s="308"/>
      <c r="QIP1052" s="308"/>
      <c r="QIQ1052" s="308"/>
      <c r="QIR1052" s="308"/>
      <c r="QIS1052" s="308"/>
      <c r="QIT1052" s="308"/>
      <c r="QIU1052" s="308"/>
      <c r="QIV1052" s="308"/>
      <c r="QIW1052" s="308"/>
      <c r="QIX1052" s="308"/>
      <c r="QIY1052" s="308"/>
      <c r="QIZ1052" s="308"/>
      <c r="QJA1052" s="308"/>
      <c r="QJB1052" s="308"/>
      <c r="QJC1052" s="308"/>
      <c r="QJD1052" s="308"/>
      <c r="QJE1052" s="308"/>
      <c r="QJF1052" s="308"/>
      <c r="QJG1052" s="308"/>
      <c r="QJH1052" s="308"/>
      <c r="QJI1052" s="308"/>
      <c r="QJJ1052" s="308"/>
      <c r="QJK1052" s="308"/>
      <c r="QJL1052" s="308"/>
      <c r="QJM1052" s="308"/>
      <c r="QJN1052" s="308"/>
      <c r="QJO1052" s="308"/>
      <c r="QJP1052" s="308"/>
      <c r="QJQ1052" s="308"/>
      <c r="QJR1052" s="308"/>
      <c r="QJS1052" s="308"/>
      <c r="QJT1052" s="308"/>
      <c r="QJU1052" s="308"/>
      <c r="QJV1052" s="308"/>
      <c r="QJW1052" s="308"/>
      <c r="QJX1052" s="308"/>
      <c r="QJY1052" s="308"/>
      <c r="QJZ1052" s="308"/>
      <c r="QKA1052" s="308"/>
      <c r="QKB1052" s="308"/>
      <c r="QKC1052" s="308"/>
      <c r="QKD1052" s="308"/>
      <c r="QKE1052" s="308"/>
      <c r="QKF1052" s="308"/>
      <c r="QKG1052" s="308"/>
      <c r="QKH1052" s="308"/>
      <c r="QKI1052" s="308"/>
      <c r="QKJ1052" s="308"/>
      <c r="QKK1052" s="308"/>
      <c r="QKL1052" s="308"/>
      <c r="QKM1052" s="308"/>
      <c r="QKN1052" s="308"/>
      <c r="QKO1052" s="308"/>
      <c r="QKP1052" s="308"/>
      <c r="QKQ1052" s="308"/>
      <c r="QKR1052" s="308"/>
      <c r="QKS1052" s="308"/>
      <c r="QKT1052" s="308"/>
      <c r="QKU1052" s="308"/>
      <c r="QKV1052" s="308"/>
      <c r="QKW1052" s="308"/>
      <c r="QKX1052" s="308"/>
      <c r="QKY1052" s="308"/>
      <c r="QKZ1052" s="308"/>
      <c r="QLA1052" s="308"/>
      <c r="QLB1052" s="308"/>
      <c r="QLC1052" s="308"/>
      <c r="QLD1052" s="308"/>
      <c r="QLE1052" s="308"/>
      <c r="QLF1052" s="308"/>
      <c r="QLG1052" s="308"/>
      <c r="QLH1052" s="308"/>
      <c r="QLI1052" s="308"/>
      <c r="QLJ1052" s="308"/>
      <c r="QLK1052" s="308"/>
      <c r="QLL1052" s="308"/>
      <c r="QLM1052" s="308"/>
      <c r="QLN1052" s="308"/>
      <c r="QLO1052" s="308"/>
      <c r="QLP1052" s="308"/>
      <c r="QLQ1052" s="308"/>
      <c r="QLR1052" s="308"/>
      <c r="QLS1052" s="308"/>
      <c r="QLT1052" s="308"/>
      <c r="QLU1052" s="308"/>
      <c r="QLV1052" s="308"/>
      <c r="QLW1052" s="308"/>
      <c r="QLX1052" s="308"/>
      <c r="QLY1052" s="308"/>
      <c r="QLZ1052" s="308"/>
      <c r="QMA1052" s="308"/>
      <c r="QMB1052" s="308"/>
      <c r="QMC1052" s="308"/>
      <c r="QMD1052" s="308"/>
      <c r="QME1052" s="308"/>
      <c r="QMF1052" s="308"/>
      <c r="QMG1052" s="308"/>
      <c r="QMH1052" s="308"/>
      <c r="QMI1052" s="308"/>
      <c r="QMJ1052" s="308"/>
      <c r="QMK1052" s="308"/>
      <c r="QML1052" s="308"/>
      <c r="QMM1052" s="308"/>
      <c r="QMN1052" s="308"/>
      <c r="QMO1052" s="308"/>
      <c r="QMP1052" s="308"/>
      <c r="QMQ1052" s="308"/>
      <c r="QMR1052" s="308"/>
      <c r="QMS1052" s="308"/>
      <c r="QMT1052" s="308"/>
      <c r="QMU1052" s="308"/>
      <c r="QMV1052" s="308"/>
      <c r="QMW1052" s="308"/>
      <c r="QMX1052" s="308"/>
      <c r="QMY1052" s="308"/>
      <c r="QMZ1052" s="308"/>
      <c r="QNA1052" s="308"/>
      <c r="QNB1052" s="308"/>
      <c r="QNC1052" s="308"/>
      <c r="QND1052" s="308"/>
      <c r="QNE1052" s="308"/>
      <c r="QNF1052" s="308"/>
      <c r="QNG1052" s="308"/>
      <c r="QNH1052" s="308"/>
      <c r="QNI1052" s="308"/>
      <c r="QNJ1052" s="308"/>
      <c r="QNK1052" s="308"/>
      <c r="QNL1052" s="308"/>
      <c r="QNM1052" s="308"/>
      <c r="QNN1052" s="308"/>
      <c r="QNO1052" s="308"/>
      <c r="QNP1052" s="308"/>
      <c r="QNQ1052" s="308"/>
      <c r="QNR1052" s="308"/>
      <c r="QNS1052" s="308"/>
      <c r="QNT1052" s="308"/>
      <c r="QNU1052" s="308"/>
      <c r="QNV1052" s="308"/>
      <c r="QNW1052" s="308"/>
      <c r="QNX1052" s="308"/>
      <c r="QNY1052" s="308"/>
      <c r="QNZ1052" s="308"/>
      <c r="QOA1052" s="308"/>
      <c r="QOB1052" s="308"/>
      <c r="QOC1052" s="308"/>
      <c r="QOD1052" s="308"/>
      <c r="QOE1052" s="308"/>
      <c r="QOF1052" s="308"/>
      <c r="QOG1052" s="308"/>
      <c r="QOH1052" s="308"/>
      <c r="QOI1052" s="308"/>
      <c r="QOJ1052" s="308"/>
      <c r="QOK1052" s="308"/>
      <c r="QOL1052" s="308"/>
      <c r="QOM1052" s="308"/>
      <c r="QON1052" s="308"/>
      <c r="QOO1052" s="308"/>
      <c r="QOP1052" s="308"/>
      <c r="QOQ1052" s="308"/>
      <c r="QOR1052" s="308"/>
      <c r="QOS1052" s="308"/>
      <c r="QOT1052" s="308"/>
      <c r="QOU1052" s="308"/>
      <c r="QOV1052" s="308"/>
      <c r="QOW1052" s="308"/>
      <c r="QOX1052" s="308"/>
      <c r="QOY1052" s="308"/>
      <c r="QOZ1052" s="308"/>
      <c r="QPA1052" s="308"/>
      <c r="QPB1052" s="308"/>
      <c r="QPC1052" s="308"/>
      <c r="QPD1052" s="308"/>
      <c r="QPE1052" s="308"/>
      <c r="QPF1052" s="308"/>
      <c r="QPG1052" s="308"/>
      <c r="QPH1052" s="308"/>
      <c r="QPI1052" s="308"/>
      <c r="QPJ1052" s="308"/>
      <c r="QPK1052" s="308"/>
      <c r="QPL1052" s="308"/>
      <c r="QPM1052" s="308"/>
      <c r="QPN1052" s="308"/>
      <c r="QPO1052" s="308"/>
      <c r="QPP1052" s="308"/>
      <c r="QPQ1052" s="308"/>
      <c r="QPR1052" s="308"/>
      <c r="QPS1052" s="308"/>
      <c r="QPT1052" s="308"/>
      <c r="QPU1052" s="308"/>
      <c r="QPV1052" s="308"/>
      <c r="QPW1052" s="308"/>
      <c r="QPX1052" s="308"/>
      <c r="QPY1052" s="308"/>
      <c r="QPZ1052" s="308"/>
      <c r="QQA1052" s="308"/>
      <c r="QQB1052" s="308"/>
      <c r="QQC1052" s="308"/>
      <c r="QQD1052" s="308"/>
      <c r="QQE1052" s="308"/>
      <c r="QQF1052" s="308"/>
      <c r="QQG1052" s="308"/>
      <c r="QQH1052" s="308"/>
      <c r="QQI1052" s="308"/>
      <c r="QQJ1052" s="308"/>
      <c r="QQK1052" s="308"/>
      <c r="QQL1052" s="308"/>
      <c r="QQM1052" s="308"/>
      <c r="QQN1052" s="308"/>
      <c r="QQO1052" s="308"/>
      <c r="QQP1052" s="308"/>
      <c r="QQQ1052" s="308"/>
      <c r="QQR1052" s="308"/>
      <c r="QQS1052" s="308"/>
      <c r="QQT1052" s="308"/>
      <c r="QQU1052" s="308"/>
      <c r="QQV1052" s="308"/>
      <c r="QQW1052" s="308"/>
      <c r="QQX1052" s="308"/>
      <c r="QQY1052" s="308"/>
      <c r="QQZ1052" s="308"/>
      <c r="QRA1052" s="308"/>
      <c r="QRB1052" s="308"/>
      <c r="QRC1052" s="308"/>
      <c r="QRD1052" s="308"/>
      <c r="QRE1052" s="308"/>
      <c r="QRF1052" s="308"/>
      <c r="QRG1052" s="308"/>
      <c r="QRH1052" s="308"/>
      <c r="QRI1052" s="308"/>
      <c r="QRJ1052" s="308"/>
      <c r="QRK1052" s="308"/>
      <c r="QRL1052" s="308"/>
      <c r="QRM1052" s="308"/>
      <c r="QRN1052" s="308"/>
      <c r="QRO1052" s="308"/>
      <c r="QRP1052" s="308"/>
      <c r="QRQ1052" s="308"/>
      <c r="QRR1052" s="308"/>
      <c r="QRS1052" s="308"/>
      <c r="QRT1052" s="308"/>
      <c r="QRU1052" s="308"/>
      <c r="QRV1052" s="308"/>
      <c r="QRW1052" s="308"/>
      <c r="QRX1052" s="308"/>
      <c r="QRY1052" s="308"/>
      <c r="QRZ1052" s="308"/>
      <c r="QSA1052" s="308"/>
      <c r="QSB1052" s="308"/>
      <c r="QSC1052" s="308"/>
      <c r="QSD1052" s="308"/>
      <c r="QSE1052" s="308"/>
      <c r="QSF1052" s="308"/>
      <c r="QSG1052" s="308"/>
      <c r="QSH1052" s="308"/>
      <c r="QSI1052" s="308"/>
      <c r="QSJ1052" s="308"/>
      <c r="QSK1052" s="308"/>
      <c r="QSL1052" s="308"/>
      <c r="QSM1052" s="308"/>
      <c r="QSN1052" s="308"/>
      <c r="QSO1052" s="308"/>
      <c r="QSP1052" s="308"/>
      <c r="QSQ1052" s="308"/>
      <c r="QSR1052" s="308"/>
      <c r="QSS1052" s="308"/>
      <c r="QST1052" s="308"/>
      <c r="QSU1052" s="308"/>
      <c r="QSV1052" s="308"/>
      <c r="QSW1052" s="308"/>
      <c r="QSX1052" s="308"/>
      <c r="QSY1052" s="308"/>
      <c r="QSZ1052" s="308"/>
      <c r="QTA1052" s="308"/>
      <c r="QTB1052" s="308"/>
      <c r="QTC1052" s="308"/>
      <c r="QTD1052" s="308"/>
      <c r="QTE1052" s="308"/>
      <c r="QTF1052" s="308"/>
      <c r="QTG1052" s="308"/>
      <c r="QTH1052" s="308"/>
      <c r="QTI1052" s="308"/>
      <c r="QTJ1052" s="308"/>
      <c r="QTK1052" s="308"/>
      <c r="QTL1052" s="308"/>
      <c r="QTM1052" s="308"/>
      <c r="QTN1052" s="308"/>
      <c r="QTO1052" s="308"/>
      <c r="QTP1052" s="308"/>
      <c r="QTQ1052" s="308"/>
      <c r="QTR1052" s="308"/>
      <c r="QTS1052" s="308"/>
      <c r="QTT1052" s="308"/>
      <c r="QTU1052" s="308"/>
      <c r="QTV1052" s="308"/>
      <c r="QTW1052" s="308"/>
      <c r="QTX1052" s="308"/>
      <c r="QTY1052" s="308"/>
      <c r="QTZ1052" s="308"/>
      <c r="QUA1052" s="308"/>
      <c r="QUB1052" s="308"/>
      <c r="QUC1052" s="308"/>
      <c r="QUD1052" s="308"/>
      <c r="QUE1052" s="308"/>
      <c r="QUF1052" s="308"/>
      <c r="QUG1052" s="308"/>
      <c r="QUH1052" s="308"/>
      <c r="QUI1052" s="308"/>
      <c r="QUJ1052" s="308"/>
      <c r="QUK1052" s="308"/>
      <c r="QUL1052" s="308"/>
      <c r="QUM1052" s="308"/>
      <c r="QUN1052" s="308"/>
      <c r="QUO1052" s="308"/>
      <c r="QUP1052" s="308"/>
      <c r="QUQ1052" s="308"/>
      <c r="QUR1052" s="308"/>
      <c r="QUS1052" s="308"/>
      <c r="QUT1052" s="308"/>
      <c r="QUU1052" s="308"/>
      <c r="QUV1052" s="308"/>
      <c r="QUW1052" s="308"/>
      <c r="QUX1052" s="308"/>
      <c r="QUY1052" s="308"/>
      <c r="QUZ1052" s="308"/>
      <c r="QVA1052" s="308"/>
      <c r="QVB1052" s="308"/>
      <c r="QVC1052" s="308"/>
      <c r="QVD1052" s="308"/>
      <c r="QVE1052" s="308"/>
      <c r="QVF1052" s="308"/>
      <c r="QVG1052" s="308"/>
      <c r="QVH1052" s="308"/>
      <c r="QVI1052" s="308"/>
      <c r="QVJ1052" s="308"/>
      <c r="QVK1052" s="308"/>
      <c r="QVL1052" s="308"/>
      <c r="QVM1052" s="308"/>
      <c r="QVN1052" s="308"/>
      <c r="QVO1052" s="308"/>
      <c r="QVP1052" s="308"/>
      <c r="QVQ1052" s="308"/>
      <c r="QVR1052" s="308"/>
      <c r="QVS1052" s="308"/>
      <c r="QVT1052" s="308"/>
      <c r="QVU1052" s="308"/>
      <c r="QVV1052" s="308"/>
      <c r="QVW1052" s="308"/>
      <c r="QVX1052" s="308"/>
      <c r="QVY1052" s="308"/>
      <c r="QVZ1052" s="308"/>
      <c r="QWA1052" s="308"/>
      <c r="QWB1052" s="308"/>
      <c r="QWC1052" s="308"/>
      <c r="QWD1052" s="308"/>
      <c r="QWE1052" s="308"/>
      <c r="QWF1052" s="308"/>
      <c r="QWG1052" s="308"/>
      <c r="QWH1052" s="308"/>
      <c r="QWI1052" s="308"/>
      <c r="QWJ1052" s="308"/>
      <c r="QWK1052" s="308"/>
      <c r="QWL1052" s="308"/>
      <c r="QWM1052" s="308"/>
      <c r="QWN1052" s="308"/>
      <c r="QWO1052" s="308"/>
      <c r="QWP1052" s="308"/>
      <c r="QWQ1052" s="308"/>
      <c r="QWR1052" s="308"/>
      <c r="QWS1052" s="308"/>
      <c r="QWT1052" s="308"/>
      <c r="QWU1052" s="308"/>
      <c r="QWV1052" s="308"/>
      <c r="QWW1052" s="308"/>
      <c r="QWX1052" s="308"/>
      <c r="QWY1052" s="308"/>
      <c r="QWZ1052" s="308"/>
      <c r="QXA1052" s="308"/>
      <c r="QXB1052" s="308"/>
      <c r="QXC1052" s="308"/>
      <c r="QXD1052" s="308"/>
      <c r="QXE1052" s="308"/>
      <c r="QXF1052" s="308"/>
      <c r="QXG1052" s="308"/>
      <c r="QXH1052" s="308"/>
      <c r="QXI1052" s="308"/>
      <c r="QXJ1052" s="308"/>
      <c r="QXK1052" s="308"/>
      <c r="QXL1052" s="308"/>
      <c r="QXM1052" s="308"/>
      <c r="QXN1052" s="308"/>
      <c r="QXO1052" s="308"/>
      <c r="QXP1052" s="308"/>
      <c r="QXQ1052" s="308"/>
      <c r="QXR1052" s="308"/>
      <c r="QXS1052" s="308"/>
      <c r="QXT1052" s="308"/>
      <c r="QXU1052" s="308"/>
      <c r="QXV1052" s="308"/>
      <c r="QXW1052" s="308"/>
      <c r="QXX1052" s="308"/>
      <c r="QXY1052" s="308"/>
      <c r="QXZ1052" s="308"/>
      <c r="QYA1052" s="308"/>
      <c r="QYB1052" s="308"/>
      <c r="QYC1052" s="308"/>
      <c r="QYD1052" s="308"/>
      <c r="QYE1052" s="308"/>
      <c r="QYF1052" s="308"/>
      <c r="QYG1052" s="308"/>
      <c r="QYH1052" s="308"/>
      <c r="QYI1052" s="308"/>
      <c r="QYJ1052" s="308"/>
      <c r="QYK1052" s="308"/>
      <c r="QYL1052" s="308"/>
      <c r="QYM1052" s="308"/>
      <c r="QYN1052" s="308"/>
      <c r="QYO1052" s="308"/>
      <c r="QYP1052" s="308"/>
      <c r="QYQ1052" s="308"/>
      <c r="QYR1052" s="308"/>
      <c r="QYS1052" s="308"/>
      <c r="QYT1052" s="308"/>
      <c r="QYU1052" s="308"/>
      <c r="QYV1052" s="308"/>
      <c r="QYW1052" s="308"/>
      <c r="QYX1052" s="308"/>
      <c r="QYY1052" s="308"/>
      <c r="QYZ1052" s="308"/>
      <c r="QZA1052" s="308"/>
      <c r="QZB1052" s="308"/>
      <c r="QZC1052" s="308"/>
      <c r="QZD1052" s="308"/>
      <c r="QZE1052" s="308"/>
      <c r="QZF1052" s="308"/>
      <c r="QZG1052" s="308"/>
      <c r="QZH1052" s="308"/>
      <c r="QZI1052" s="308"/>
      <c r="QZJ1052" s="308"/>
      <c r="QZK1052" s="308"/>
      <c r="QZL1052" s="308"/>
      <c r="QZM1052" s="308"/>
      <c r="QZN1052" s="308"/>
      <c r="QZO1052" s="308"/>
      <c r="QZP1052" s="308"/>
      <c r="QZQ1052" s="308"/>
      <c r="QZR1052" s="308"/>
      <c r="QZS1052" s="308"/>
      <c r="QZT1052" s="308"/>
      <c r="QZU1052" s="308"/>
      <c r="QZV1052" s="308"/>
      <c r="QZW1052" s="308"/>
      <c r="QZX1052" s="308"/>
      <c r="QZY1052" s="308"/>
      <c r="QZZ1052" s="308"/>
      <c r="RAA1052" s="308"/>
      <c r="RAB1052" s="308"/>
      <c r="RAC1052" s="308"/>
      <c r="RAD1052" s="308"/>
      <c r="RAE1052" s="308"/>
      <c r="RAF1052" s="308"/>
      <c r="RAG1052" s="308"/>
      <c r="RAH1052" s="308"/>
      <c r="RAI1052" s="308"/>
      <c r="RAJ1052" s="308"/>
      <c r="RAK1052" s="308"/>
      <c r="RAL1052" s="308"/>
      <c r="RAM1052" s="308"/>
      <c r="RAN1052" s="308"/>
      <c r="RAO1052" s="308"/>
      <c r="RAP1052" s="308"/>
      <c r="RAQ1052" s="308"/>
      <c r="RAR1052" s="308"/>
      <c r="RAS1052" s="308"/>
      <c r="RAT1052" s="308"/>
      <c r="RAU1052" s="308"/>
      <c r="RAV1052" s="308"/>
      <c r="RAW1052" s="308"/>
      <c r="RAX1052" s="308"/>
      <c r="RAY1052" s="308"/>
      <c r="RAZ1052" s="308"/>
      <c r="RBA1052" s="308"/>
      <c r="RBB1052" s="308"/>
      <c r="RBC1052" s="308"/>
      <c r="RBD1052" s="308"/>
      <c r="RBE1052" s="308"/>
      <c r="RBF1052" s="308"/>
      <c r="RBG1052" s="308"/>
      <c r="RBH1052" s="308"/>
      <c r="RBI1052" s="308"/>
      <c r="RBJ1052" s="308"/>
      <c r="RBK1052" s="308"/>
      <c r="RBL1052" s="308"/>
      <c r="RBM1052" s="308"/>
      <c r="RBN1052" s="308"/>
      <c r="RBO1052" s="308"/>
      <c r="RBP1052" s="308"/>
      <c r="RBQ1052" s="308"/>
      <c r="RBR1052" s="308"/>
      <c r="RBS1052" s="308"/>
      <c r="RBT1052" s="308"/>
      <c r="RBU1052" s="308"/>
      <c r="RBV1052" s="308"/>
      <c r="RBW1052" s="308"/>
      <c r="RBX1052" s="308"/>
      <c r="RBY1052" s="308"/>
      <c r="RBZ1052" s="308"/>
      <c r="RCA1052" s="308"/>
      <c r="RCB1052" s="308"/>
      <c r="RCC1052" s="308"/>
      <c r="RCD1052" s="308"/>
      <c r="RCE1052" s="308"/>
      <c r="RCF1052" s="308"/>
      <c r="RCG1052" s="308"/>
      <c r="RCH1052" s="308"/>
      <c r="RCI1052" s="308"/>
      <c r="RCJ1052" s="308"/>
      <c r="RCK1052" s="308"/>
      <c r="RCL1052" s="308"/>
      <c r="RCM1052" s="308"/>
      <c r="RCN1052" s="308"/>
      <c r="RCO1052" s="308"/>
      <c r="RCP1052" s="308"/>
      <c r="RCQ1052" s="308"/>
      <c r="RCR1052" s="308"/>
      <c r="RCS1052" s="308"/>
      <c r="RCT1052" s="308"/>
      <c r="RCU1052" s="308"/>
      <c r="RCV1052" s="308"/>
      <c r="RCW1052" s="308"/>
      <c r="RCX1052" s="308"/>
      <c r="RCY1052" s="308"/>
      <c r="RCZ1052" s="308"/>
      <c r="RDA1052" s="308"/>
      <c r="RDB1052" s="308"/>
      <c r="RDC1052" s="308"/>
      <c r="RDD1052" s="308"/>
      <c r="RDE1052" s="308"/>
      <c r="RDF1052" s="308"/>
      <c r="RDG1052" s="308"/>
      <c r="RDH1052" s="308"/>
      <c r="RDI1052" s="308"/>
      <c r="RDJ1052" s="308"/>
      <c r="RDK1052" s="308"/>
      <c r="RDL1052" s="308"/>
      <c r="RDM1052" s="308"/>
      <c r="RDN1052" s="308"/>
      <c r="RDO1052" s="308"/>
      <c r="RDP1052" s="308"/>
      <c r="RDQ1052" s="308"/>
      <c r="RDR1052" s="308"/>
      <c r="RDS1052" s="308"/>
      <c r="RDT1052" s="308"/>
      <c r="RDU1052" s="308"/>
      <c r="RDV1052" s="308"/>
      <c r="RDW1052" s="308"/>
      <c r="RDX1052" s="308"/>
      <c r="RDY1052" s="308"/>
      <c r="RDZ1052" s="308"/>
      <c r="REA1052" s="308"/>
      <c r="REB1052" s="308"/>
      <c r="REC1052" s="308"/>
      <c r="RED1052" s="308"/>
      <c r="REE1052" s="308"/>
      <c r="REF1052" s="308"/>
      <c r="REG1052" s="308"/>
      <c r="REH1052" s="308"/>
      <c r="REI1052" s="308"/>
      <c r="REJ1052" s="308"/>
      <c r="REK1052" s="308"/>
      <c r="REL1052" s="308"/>
      <c r="REM1052" s="308"/>
      <c r="REN1052" s="308"/>
      <c r="REO1052" s="308"/>
      <c r="REP1052" s="308"/>
      <c r="REQ1052" s="308"/>
      <c r="RER1052" s="308"/>
      <c r="RES1052" s="308"/>
      <c r="RET1052" s="308"/>
      <c r="REU1052" s="308"/>
      <c r="REV1052" s="308"/>
      <c r="REW1052" s="308"/>
      <c r="REX1052" s="308"/>
      <c r="REY1052" s="308"/>
      <c r="REZ1052" s="308"/>
      <c r="RFA1052" s="308"/>
      <c r="RFB1052" s="308"/>
      <c r="RFC1052" s="308"/>
      <c r="RFD1052" s="308"/>
      <c r="RFE1052" s="308"/>
      <c r="RFF1052" s="308"/>
      <c r="RFG1052" s="308"/>
      <c r="RFH1052" s="308"/>
      <c r="RFI1052" s="308"/>
      <c r="RFJ1052" s="308"/>
      <c r="RFK1052" s="308"/>
      <c r="RFL1052" s="308"/>
      <c r="RFM1052" s="308"/>
      <c r="RFN1052" s="308"/>
      <c r="RFO1052" s="308"/>
      <c r="RFP1052" s="308"/>
      <c r="RFQ1052" s="308"/>
      <c r="RFR1052" s="308"/>
      <c r="RFS1052" s="308"/>
      <c r="RFT1052" s="308"/>
      <c r="RFU1052" s="308"/>
      <c r="RFV1052" s="308"/>
      <c r="RFW1052" s="308"/>
      <c r="RFX1052" s="308"/>
      <c r="RFY1052" s="308"/>
      <c r="RFZ1052" s="308"/>
      <c r="RGA1052" s="308"/>
      <c r="RGB1052" s="308"/>
      <c r="RGC1052" s="308"/>
      <c r="RGD1052" s="308"/>
      <c r="RGE1052" s="308"/>
      <c r="RGF1052" s="308"/>
      <c r="RGG1052" s="308"/>
      <c r="RGH1052" s="308"/>
      <c r="RGI1052" s="308"/>
      <c r="RGJ1052" s="308"/>
      <c r="RGK1052" s="308"/>
      <c r="RGL1052" s="308"/>
      <c r="RGM1052" s="308"/>
      <c r="RGN1052" s="308"/>
      <c r="RGO1052" s="308"/>
      <c r="RGP1052" s="308"/>
      <c r="RGQ1052" s="308"/>
      <c r="RGR1052" s="308"/>
      <c r="RGS1052" s="308"/>
      <c r="RGT1052" s="308"/>
      <c r="RGU1052" s="308"/>
      <c r="RGV1052" s="308"/>
      <c r="RGW1052" s="308"/>
      <c r="RGX1052" s="308"/>
      <c r="RGY1052" s="308"/>
      <c r="RGZ1052" s="308"/>
      <c r="RHA1052" s="308"/>
      <c r="RHB1052" s="308"/>
      <c r="RHC1052" s="308"/>
      <c r="RHD1052" s="308"/>
      <c r="RHE1052" s="308"/>
      <c r="RHF1052" s="308"/>
      <c r="RHG1052" s="308"/>
      <c r="RHH1052" s="308"/>
      <c r="RHI1052" s="308"/>
      <c r="RHJ1052" s="308"/>
      <c r="RHK1052" s="308"/>
      <c r="RHL1052" s="308"/>
      <c r="RHM1052" s="308"/>
      <c r="RHN1052" s="308"/>
      <c r="RHO1052" s="308"/>
      <c r="RHP1052" s="308"/>
      <c r="RHQ1052" s="308"/>
      <c r="RHR1052" s="308"/>
      <c r="RHS1052" s="308"/>
      <c r="RHT1052" s="308"/>
      <c r="RHU1052" s="308"/>
      <c r="RHV1052" s="308"/>
      <c r="RHW1052" s="308"/>
      <c r="RHX1052" s="308"/>
      <c r="RHY1052" s="308"/>
      <c r="RHZ1052" s="308"/>
      <c r="RIA1052" s="308"/>
      <c r="RIB1052" s="308"/>
      <c r="RIC1052" s="308"/>
      <c r="RID1052" s="308"/>
      <c r="RIE1052" s="308"/>
      <c r="RIF1052" s="308"/>
      <c r="RIG1052" s="308"/>
      <c r="RIH1052" s="308"/>
      <c r="RII1052" s="308"/>
      <c r="RIJ1052" s="308"/>
      <c r="RIK1052" s="308"/>
      <c r="RIL1052" s="308"/>
      <c r="RIM1052" s="308"/>
      <c r="RIN1052" s="308"/>
      <c r="RIO1052" s="308"/>
      <c r="RIP1052" s="308"/>
      <c r="RIQ1052" s="308"/>
      <c r="RIR1052" s="308"/>
      <c r="RIS1052" s="308"/>
      <c r="RIT1052" s="308"/>
      <c r="RIU1052" s="308"/>
      <c r="RIV1052" s="308"/>
      <c r="RIW1052" s="308"/>
      <c r="RIX1052" s="308"/>
      <c r="RIY1052" s="308"/>
      <c r="RIZ1052" s="308"/>
      <c r="RJA1052" s="308"/>
      <c r="RJB1052" s="308"/>
      <c r="RJC1052" s="308"/>
      <c r="RJD1052" s="308"/>
      <c r="RJE1052" s="308"/>
      <c r="RJF1052" s="308"/>
      <c r="RJG1052" s="308"/>
      <c r="RJH1052" s="308"/>
      <c r="RJI1052" s="308"/>
      <c r="RJJ1052" s="308"/>
      <c r="RJK1052" s="308"/>
      <c r="RJL1052" s="308"/>
      <c r="RJM1052" s="308"/>
      <c r="RJN1052" s="308"/>
      <c r="RJO1052" s="308"/>
      <c r="RJP1052" s="308"/>
      <c r="RJQ1052" s="308"/>
      <c r="RJR1052" s="308"/>
      <c r="RJS1052" s="308"/>
      <c r="RJT1052" s="308"/>
      <c r="RJU1052" s="308"/>
      <c r="RJV1052" s="308"/>
      <c r="RJW1052" s="308"/>
      <c r="RJX1052" s="308"/>
      <c r="RJY1052" s="308"/>
      <c r="RJZ1052" s="308"/>
      <c r="RKA1052" s="308"/>
      <c r="RKB1052" s="308"/>
      <c r="RKC1052" s="308"/>
      <c r="RKD1052" s="308"/>
      <c r="RKE1052" s="308"/>
      <c r="RKF1052" s="308"/>
      <c r="RKG1052" s="308"/>
      <c r="RKH1052" s="308"/>
      <c r="RKI1052" s="308"/>
      <c r="RKJ1052" s="308"/>
      <c r="RKK1052" s="308"/>
      <c r="RKL1052" s="308"/>
      <c r="RKM1052" s="308"/>
      <c r="RKN1052" s="308"/>
      <c r="RKO1052" s="308"/>
      <c r="RKP1052" s="308"/>
      <c r="RKQ1052" s="308"/>
      <c r="RKR1052" s="308"/>
      <c r="RKS1052" s="308"/>
      <c r="RKT1052" s="308"/>
      <c r="RKU1052" s="308"/>
      <c r="RKV1052" s="308"/>
      <c r="RKW1052" s="308"/>
      <c r="RKX1052" s="308"/>
      <c r="RKY1052" s="308"/>
      <c r="RKZ1052" s="308"/>
      <c r="RLA1052" s="308"/>
      <c r="RLB1052" s="308"/>
      <c r="RLC1052" s="308"/>
      <c r="RLD1052" s="308"/>
      <c r="RLE1052" s="308"/>
      <c r="RLF1052" s="308"/>
      <c r="RLG1052" s="308"/>
      <c r="RLH1052" s="308"/>
      <c r="RLI1052" s="308"/>
      <c r="RLJ1052" s="308"/>
      <c r="RLK1052" s="308"/>
      <c r="RLL1052" s="308"/>
      <c r="RLM1052" s="308"/>
      <c r="RLN1052" s="308"/>
      <c r="RLO1052" s="308"/>
      <c r="RLP1052" s="308"/>
      <c r="RLQ1052" s="308"/>
      <c r="RLR1052" s="308"/>
      <c r="RLS1052" s="308"/>
      <c r="RLT1052" s="308"/>
      <c r="RLU1052" s="308"/>
      <c r="RLV1052" s="308"/>
      <c r="RLW1052" s="308"/>
      <c r="RLX1052" s="308"/>
      <c r="RLY1052" s="308"/>
      <c r="RLZ1052" s="308"/>
      <c r="RMA1052" s="308"/>
      <c r="RMB1052" s="308"/>
      <c r="RMC1052" s="308"/>
      <c r="RMD1052" s="308"/>
      <c r="RME1052" s="308"/>
      <c r="RMF1052" s="308"/>
      <c r="RMG1052" s="308"/>
      <c r="RMH1052" s="308"/>
      <c r="RMI1052" s="308"/>
      <c r="RMJ1052" s="308"/>
      <c r="RMK1052" s="308"/>
      <c r="RML1052" s="308"/>
      <c r="RMM1052" s="308"/>
      <c r="RMN1052" s="308"/>
      <c r="RMO1052" s="308"/>
      <c r="RMP1052" s="308"/>
      <c r="RMQ1052" s="308"/>
      <c r="RMR1052" s="308"/>
      <c r="RMS1052" s="308"/>
      <c r="RMT1052" s="308"/>
      <c r="RMU1052" s="308"/>
      <c r="RMV1052" s="308"/>
      <c r="RMW1052" s="308"/>
      <c r="RMX1052" s="308"/>
      <c r="RMY1052" s="308"/>
      <c r="RMZ1052" s="308"/>
      <c r="RNA1052" s="308"/>
      <c r="RNB1052" s="308"/>
      <c r="RNC1052" s="308"/>
      <c r="RND1052" s="308"/>
      <c r="RNE1052" s="308"/>
      <c r="RNF1052" s="308"/>
      <c r="RNG1052" s="308"/>
      <c r="RNH1052" s="308"/>
      <c r="RNI1052" s="308"/>
      <c r="RNJ1052" s="308"/>
      <c r="RNK1052" s="308"/>
      <c r="RNL1052" s="308"/>
      <c r="RNM1052" s="308"/>
      <c r="RNN1052" s="308"/>
      <c r="RNO1052" s="308"/>
      <c r="RNP1052" s="308"/>
      <c r="RNQ1052" s="308"/>
      <c r="RNR1052" s="308"/>
      <c r="RNS1052" s="308"/>
      <c r="RNT1052" s="308"/>
      <c r="RNU1052" s="308"/>
      <c r="RNV1052" s="308"/>
      <c r="RNW1052" s="308"/>
      <c r="RNX1052" s="308"/>
      <c r="RNY1052" s="308"/>
      <c r="RNZ1052" s="308"/>
      <c r="ROA1052" s="308"/>
      <c r="ROB1052" s="308"/>
      <c r="ROC1052" s="308"/>
      <c r="ROD1052" s="308"/>
      <c r="ROE1052" s="308"/>
      <c r="ROF1052" s="308"/>
      <c r="ROG1052" s="308"/>
      <c r="ROH1052" s="308"/>
      <c r="ROI1052" s="308"/>
      <c r="ROJ1052" s="308"/>
      <c r="ROK1052" s="308"/>
      <c r="ROL1052" s="308"/>
      <c r="ROM1052" s="308"/>
      <c r="RON1052" s="308"/>
      <c r="ROO1052" s="308"/>
      <c r="ROP1052" s="308"/>
      <c r="ROQ1052" s="308"/>
      <c r="ROR1052" s="308"/>
      <c r="ROS1052" s="308"/>
      <c r="ROT1052" s="308"/>
      <c r="ROU1052" s="308"/>
      <c r="ROV1052" s="308"/>
      <c r="ROW1052" s="308"/>
      <c r="ROX1052" s="308"/>
      <c r="ROY1052" s="308"/>
      <c r="ROZ1052" s="308"/>
      <c r="RPA1052" s="308"/>
      <c r="RPB1052" s="308"/>
      <c r="RPC1052" s="308"/>
      <c r="RPD1052" s="308"/>
      <c r="RPE1052" s="308"/>
      <c r="RPF1052" s="308"/>
      <c r="RPG1052" s="308"/>
      <c r="RPH1052" s="308"/>
      <c r="RPI1052" s="308"/>
      <c r="RPJ1052" s="308"/>
      <c r="RPK1052" s="308"/>
      <c r="RPL1052" s="308"/>
      <c r="RPM1052" s="308"/>
      <c r="RPN1052" s="308"/>
      <c r="RPO1052" s="308"/>
      <c r="RPP1052" s="308"/>
      <c r="RPQ1052" s="308"/>
      <c r="RPR1052" s="308"/>
      <c r="RPS1052" s="308"/>
      <c r="RPT1052" s="308"/>
      <c r="RPU1052" s="308"/>
      <c r="RPV1052" s="308"/>
      <c r="RPW1052" s="308"/>
      <c r="RPX1052" s="308"/>
      <c r="RPY1052" s="308"/>
      <c r="RPZ1052" s="308"/>
      <c r="RQA1052" s="308"/>
      <c r="RQB1052" s="308"/>
      <c r="RQC1052" s="308"/>
      <c r="RQD1052" s="308"/>
      <c r="RQE1052" s="308"/>
      <c r="RQF1052" s="308"/>
      <c r="RQG1052" s="308"/>
      <c r="RQH1052" s="308"/>
      <c r="RQI1052" s="308"/>
      <c r="RQJ1052" s="308"/>
      <c r="RQK1052" s="308"/>
      <c r="RQL1052" s="308"/>
      <c r="RQM1052" s="308"/>
      <c r="RQN1052" s="308"/>
      <c r="RQO1052" s="308"/>
      <c r="RQP1052" s="308"/>
      <c r="RQQ1052" s="308"/>
      <c r="RQR1052" s="308"/>
      <c r="RQS1052" s="308"/>
      <c r="RQT1052" s="308"/>
      <c r="RQU1052" s="308"/>
      <c r="RQV1052" s="308"/>
      <c r="RQW1052" s="308"/>
      <c r="RQX1052" s="308"/>
      <c r="RQY1052" s="308"/>
      <c r="RQZ1052" s="308"/>
      <c r="RRA1052" s="308"/>
      <c r="RRB1052" s="308"/>
      <c r="RRC1052" s="308"/>
      <c r="RRD1052" s="308"/>
      <c r="RRE1052" s="308"/>
      <c r="RRF1052" s="308"/>
      <c r="RRG1052" s="308"/>
      <c r="RRH1052" s="308"/>
      <c r="RRI1052" s="308"/>
      <c r="RRJ1052" s="308"/>
      <c r="RRK1052" s="308"/>
      <c r="RRL1052" s="308"/>
      <c r="RRM1052" s="308"/>
      <c r="RRN1052" s="308"/>
      <c r="RRO1052" s="308"/>
      <c r="RRP1052" s="308"/>
      <c r="RRQ1052" s="308"/>
      <c r="RRR1052" s="308"/>
      <c r="RRS1052" s="308"/>
      <c r="RRT1052" s="308"/>
      <c r="RRU1052" s="308"/>
      <c r="RRV1052" s="308"/>
      <c r="RRW1052" s="308"/>
      <c r="RRX1052" s="308"/>
      <c r="RRY1052" s="308"/>
      <c r="RRZ1052" s="308"/>
      <c r="RSA1052" s="308"/>
      <c r="RSB1052" s="308"/>
      <c r="RSC1052" s="308"/>
      <c r="RSD1052" s="308"/>
      <c r="RSE1052" s="308"/>
      <c r="RSF1052" s="308"/>
      <c r="RSG1052" s="308"/>
      <c r="RSH1052" s="308"/>
      <c r="RSI1052" s="308"/>
      <c r="RSJ1052" s="308"/>
      <c r="RSK1052" s="308"/>
      <c r="RSL1052" s="308"/>
      <c r="RSM1052" s="308"/>
      <c r="RSN1052" s="308"/>
      <c r="RSO1052" s="308"/>
      <c r="RSP1052" s="308"/>
      <c r="RSQ1052" s="308"/>
      <c r="RSR1052" s="308"/>
      <c r="RSS1052" s="308"/>
      <c r="RST1052" s="308"/>
      <c r="RSU1052" s="308"/>
      <c r="RSV1052" s="308"/>
      <c r="RSW1052" s="308"/>
      <c r="RSX1052" s="308"/>
      <c r="RSY1052" s="308"/>
      <c r="RSZ1052" s="308"/>
      <c r="RTA1052" s="308"/>
      <c r="RTB1052" s="308"/>
      <c r="RTC1052" s="308"/>
      <c r="RTD1052" s="308"/>
      <c r="RTE1052" s="308"/>
      <c r="RTF1052" s="308"/>
      <c r="RTG1052" s="308"/>
      <c r="RTH1052" s="308"/>
      <c r="RTI1052" s="308"/>
      <c r="RTJ1052" s="308"/>
      <c r="RTK1052" s="308"/>
      <c r="RTL1052" s="308"/>
      <c r="RTM1052" s="308"/>
      <c r="RTN1052" s="308"/>
      <c r="RTO1052" s="308"/>
      <c r="RTP1052" s="308"/>
      <c r="RTQ1052" s="308"/>
      <c r="RTR1052" s="308"/>
      <c r="RTS1052" s="308"/>
      <c r="RTT1052" s="308"/>
      <c r="RTU1052" s="308"/>
      <c r="RTV1052" s="308"/>
      <c r="RTW1052" s="308"/>
      <c r="RTX1052" s="308"/>
      <c r="RTY1052" s="308"/>
      <c r="RTZ1052" s="308"/>
      <c r="RUA1052" s="308"/>
      <c r="RUB1052" s="308"/>
      <c r="RUC1052" s="308"/>
      <c r="RUD1052" s="308"/>
      <c r="RUE1052" s="308"/>
      <c r="RUF1052" s="308"/>
      <c r="RUG1052" s="308"/>
      <c r="RUH1052" s="308"/>
      <c r="RUI1052" s="308"/>
      <c r="RUJ1052" s="308"/>
      <c r="RUK1052" s="308"/>
      <c r="RUL1052" s="308"/>
      <c r="RUM1052" s="308"/>
      <c r="RUN1052" s="308"/>
      <c r="RUO1052" s="308"/>
      <c r="RUP1052" s="308"/>
      <c r="RUQ1052" s="308"/>
      <c r="RUR1052" s="308"/>
      <c r="RUS1052" s="308"/>
      <c r="RUT1052" s="308"/>
      <c r="RUU1052" s="308"/>
      <c r="RUV1052" s="308"/>
      <c r="RUW1052" s="308"/>
      <c r="RUX1052" s="308"/>
      <c r="RUY1052" s="308"/>
      <c r="RUZ1052" s="308"/>
      <c r="RVA1052" s="308"/>
      <c r="RVB1052" s="308"/>
      <c r="RVC1052" s="308"/>
      <c r="RVD1052" s="308"/>
      <c r="RVE1052" s="308"/>
      <c r="RVF1052" s="308"/>
      <c r="RVG1052" s="308"/>
      <c r="RVH1052" s="308"/>
      <c r="RVI1052" s="308"/>
      <c r="RVJ1052" s="308"/>
      <c r="RVK1052" s="308"/>
      <c r="RVL1052" s="308"/>
      <c r="RVM1052" s="308"/>
      <c r="RVN1052" s="308"/>
      <c r="RVO1052" s="308"/>
      <c r="RVP1052" s="308"/>
      <c r="RVQ1052" s="308"/>
      <c r="RVR1052" s="308"/>
      <c r="RVS1052" s="308"/>
      <c r="RVT1052" s="308"/>
      <c r="RVU1052" s="308"/>
      <c r="RVV1052" s="308"/>
      <c r="RVW1052" s="308"/>
      <c r="RVX1052" s="308"/>
      <c r="RVY1052" s="308"/>
      <c r="RVZ1052" s="308"/>
      <c r="RWA1052" s="308"/>
      <c r="RWB1052" s="308"/>
      <c r="RWC1052" s="308"/>
      <c r="RWD1052" s="308"/>
      <c r="RWE1052" s="308"/>
      <c r="RWF1052" s="308"/>
      <c r="RWG1052" s="308"/>
      <c r="RWH1052" s="308"/>
      <c r="RWI1052" s="308"/>
      <c r="RWJ1052" s="308"/>
      <c r="RWK1052" s="308"/>
      <c r="RWL1052" s="308"/>
      <c r="RWM1052" s="308"/>
      <c r="RWN1052" s="308"/>
      <c r="RWO1052" s="308"/>
      <c r="RWP1052" s="308"/>
      <c r="RWQ1052" s="308"/>
      <c r="RWR1052" s="308"/>
      <c r="RWS1052" s="308"/>
      <c r="RWT1052" s="308"/>
      <c r="RWU1052" s="308"/>
      <c r="RWV1052" s="308"/>
      <c r="RWW1052" s="308"/>
      <c r="RWX1052" s="308"/>
      <c r="RWY1052" s="308"/>
      <c r="RWZ1052" s="308"/>
      <c r="RXA1052" s="308"/>
      <c r="RXB1052" s="308"/>
      <c r="RXC1052" s="308"/>
      <c r="RXD1052" s="308"/>
      <c r="RXE1052" s="308"/>
      <c r="RXF1052" s="308"/>
      <c r="RXG1052" s="308"/>
      <c r="RXH1052" s="308"/>
      <c r="RXI1052" s="308"/>
      <c r="RXJ1052" s="308"/>
      <c r="RXK1052" s="308"/>
      <c r="RXL1052" s="308"/>
      <c r="RXM1052" s="308"/>
      <c r="RXN1052" s="308"/>
      <c r="RXO1052" s="308"/>
      <c r="RXP1052" s="308"/>
      <c r="RXQ1052" s="308"/>
      <c r="RXR1052" s="308"/>
      <c r="RXS1052" s="308"/>
      <c r="RXT1052" s="308"/>
      <c r="RXU1052" s="308"/>
      <c r="RXV1052" s="308"/>
      <c r="RXW1052" s="308"/>
      <c r="RXX1052" s="308"/>
      <c r="RXY1052" s="308"/>
      <c r="RXZ1052" s="308"/>
      <c r="RYA1052" s="308"/>
      <c r="RYB1052" s="308"/>
      <c r="RYC1052" s="308"/>
      <c r="RYD1052" s="308"/>
      <c r="RYE1052" s="308"/>
      <c r="RYF1052" s="308"/>
      <c r="RYG1052" s="308"/>
      <c r="RYH1052" s="308"/>
      <c r="RYI1052" s="308"/>
      <c r="RYJ1052" s="308"/>
      <c r="RYK1052" s="308"/>
      <c r="RYL1052" s="308"/>
      <c r="RYM1052" s="308"/>
      <c r="RYN1052" s="308"/>
      <c r="RYO1052" s="308"/>
      <c r="RYP1052" s="308"/>
      <c r="RYQ1052" s="308"/>
      <c r="RYR1052" s="308"/>
      <c r="RYS1052" s="308"/>
      <c r="RYT1052" s="308"/>
      <c r="RYU1052" s="308"/>
      <c r="RYV1052" s="308"/>
      <c r="RYW1052" s="308"/>
      <c r="RYX1052" s="308"/>
      <c r="RYY1052" s="308"/>
      <c r="RYZ1052" s="308"/>
      <c r="RZA1052" s="308"/>
      <c r="RZB1052" s="308"/>
      <c r="RZC1052" s="308"/>
      <c r="RZD1052" s="308"/>
      <c r="RZE1052" s="308"/>
      <c r="RZF1052" s="308"/>
      <c r="RZG1052" s="308"/>
      <c r="RZH1052" s="308"/>
      <c r="RZI1052" s="308"/>
      <c r="RZJ1052" s="308"/>
      <c r="RZK1052" s="308"/>
      <c r="RZL1052" s="308"/>
      <c r="RZM1052" s="308"/>
      <c r="RZN1052" s="308"/>
      <c r="RZO1052" s="308"/>
      <c r="RZP1052" s="308"/>
      <c r="RZQ1052" s="308"/>
      <c r="RZR1052" s="308"/>
      <c r="RZS1052" s="308"/>
      <c r="RZT1052" s="308"/>
      <c r="RZU1052" s="308"/>
      <c r="RZV1052" s="308"/>
      <c r="RZW1052" s="308"/>
      <c r="RZX1052" s="308"/>
      <c r="RZY1052" s="308"/>
      <c r="RZZ1052" s="308"/>
      <c r="SAA1052" s="308"/>
      <c r="SAB1052" s="308"/>
      <c r="SAC1052" s="308"/>
      <c r="SAD1052" s="308"/>
      <c r="SAE1052" s="308"/>
      <c r="SAF1052" s="308"/>
      <c r="SAG1052" s="308"/>
      <c r="SAH1052" s="308"/>
      <c r="SAI1052" s="308"/>
      <c r="SAJ1052" s="308"/>
      <c r="SAK1052" s="308"/>
      <c r="SAL1052" s="308"/>
      <c r="SAM1052" s="308"/>
      <c r="SAN1052" s="308"/>
      <c r="SAO1052" s="308"/>
      <c r="SAP1052" s="308"/>
      <c r="SAQ1052" s="308"/>
      <c r="SAR1052" s="308"/>
      <c r="SAS1052" s="308"/>
      <c r="SAT1052" s="308"/>
      <c r="SAU1052" s="308"/>
      <c r="SAV1052" s="308"/>
      <c r="SAW1052" s="308"/>
      <c r="SAX1052" s="308"/>
      <c r="SAY1052" s="308"/>
      <c r="SAZ1052" s="308"/>
      <c r="SBA1052" s="308"/>
      <c r="SBB1052" s="308"/>
      <c r="SBC1052" s="308"/>
      <c r="SBD1052" s="308"/>
      <c r="SBE1052" s="308"/>
      <c r="SBF1052" s="308"/>
      <c r="SBG1052" s="308"/>
      <c r="SBH1052" s="308"/>
      <c r="SBI1052" s="308"/>
      <c r="SBJ1052" s="308"/>
      <c r="SBK1052" s="308"/>
      <c r="SBL1052" s="308"/>
      <c r="SBM1052" s="308"/>
      <c r="SBN1052" s="308"/>
      <c r="SBO1052" s="308"/>
      <c r="SBP1052" s="308"/>
      <c r="SBQ1052" s="308"/>
      <c r="SBR1052" s="308"/>
      <c r="SBS1052" s="308"/>
      <c r="SBT1052" s="308"/>
      <c r="SBU1052" s="308"/>
      <c r="SBV1052" s="308"/>
      <c r="SBW1052" s="308"/>
      <c r="SBX1052" s="308"/>
      <c r="SBY1052" s="308"/>
      <c r="SBZ1052" s="308"/>
      <c r="SCA1052" s="308"/>
      <c r="SCB1052" s="308"/>
      <c r="SCC1052" s="308"/>
      <c r="SCD1052" s="308"/>
      <c r="SCE1052" s="308"/>
      <c r="SCF1052" s="308"/>
      <c r="SCG1052" s="308"/>
      <c r="SCH1052" s="308"/>
      <c r="SCI1052" s="308"/>
      <c r="SCJ1052" s="308"/>
      <c r="SCK1052" s="308"/>
      <c r="SCL1052" s="308"/>
      <c r="SCM1052" s="308"/>
      <c r="SCN1052" s="308"/>
      <c r="SCO1052" s="308"/>
      <c r="SCP1052" s="308"/>
      <c r="SCQ1052" s="308"/>
      <c r="SCR1052" s="308"/>
      <c r="SCS1052" s="308"/>
      <c r="SCT1052" s="308"/>
      <c r="SCU1052" s="308"/>
      <c r="SCV1052" s="308"/>
      <c r="SCW1052" s="308"/>
      <c r="SCX1052" s="308"/>
      <c r="SCY1052" s="308"/>
      <c r="SCZ1052" s="308"/>
      <c r="SDA1052" s="308"/>
      <c r="SDB1052" s="308"/>
      <c r="SDC1052" s="308"/>
      <c r="SDD1052" s="308"/>
      <c r="SDE1052" s="308"/>
      <c r="SDF1052" s="308"/>
      <c r="SDG1052" s="308"/>
      <c r="SDH1052" s="308"/>
      <c r="SDI1052" s="308"/>
      <c r="SDJ1052" s="308"/>
      <c r="SDK1052" s="308"/>
      <c r="SDL1052" s="308"/>
      <c r="SDM1052" s="308"/>
      <c r="SDN1052" s="308"/>
      <c r="SDO1052" s="308"/>
      <c r="SDP1052" s="308"/>
      <c r="SDQ1052" s="308"/>
      <c r="SDR1052" s="308"/>
      <c r="SDS1052" s="308"/>
      <c r="SDT1052" s="308"/>
      <c r="SDU1052" s="308"/>
      <c r="SDV1052" s="308"/>
      <c r="SDW1052" s="308"/>
      <c r="SDX1052" s="308"/>
      <c r="SDY1052" s="308"/>
      <c r="SDZ1052" s="308"/>
      <c r="SEA1052" s="308"/>
      <c r="SEB1052" s="308"/>
      <c r="SEC1052" s="308"/>
      <c r="SED1052" s="308"/>
      <c r="SEE1052" s="308"/>
      <c r="SEF1052" s="308"/>
      <c r="SEG1052" s="308"/>
      <c r="SEH1052" s="308"/>
      <c r="SEI1052" s="308"/>
      <c r="SEJ1052" s="308"/>
      <c r="SEK1052" s="308"/>
      <c r="SEL1052" s="308"/>
      <c r="SEM1052" s="308"/>
      <c r="SEN1052" s="308"/>
      <c r="SEO1052" s="308"/>
      <c r="SEP1052" s="308"/>
      <c r="SEQ1052" s="308"/>
      <c r="SER1052" s="308"/>
      <c r="SES1052" s="308"/>
      <c r="SET1052" s="308"/>
      <c r="SEU1052" s="308"/>
      <c r="SEV1052" s="308"/>
      <c r="SEW1052" s="308"/>
      <c r="SEX1052" s="308"/>
      <c r="SEY1052" s="308"/>
      <c r="SEZ1052" s="308"/>
      <c r="SFA1052" s="308"/>
      <c r="SFB1052" s="308"/>
      <c r="SFC1052" s="308"/>
      <c r="SFD1052" s="308"/>
      <c r="SFE1052" s="308"/>
      <c r="SFF1052" s="308"/>
      <c r="SFG1052" s="308"/>
      <c r="SFH1052" s="308"/>
      <c r="SFI1052" s="308"/>
      <c r="SFJ1052" s="308"/>
      <c r="SFK1052" s="308"/>
      <c r="SFL1052" s="308"/>
      <c r="SFM1052" s="308"/>
      <c r="SFN1052" s="308"/>
      <c r="SFO1052" s="308"/>
      <c r="SFP1052" s="308"/>
      <c r="SFQ1052" s="308"/>
      <c r="SFR1052" s="308"/>
      <c r="SFS1052" s="308"/>
      <c r="SFT1052" s="308"/>
      <c r="SFU1052" s="308"/>
      <c r="SFV1052" s="308"/>
      <c r="SFW1052" s="308"/>
      <c r="SFX1052" s="308"/>
      <c r="SFY1052" s="308"/>
      <c r="SFZ1052" s="308"/>
      <c r="SGA1052" s="308"/>
      <c r="SGB1052" s="308"/>
      <c r="SGC1052" s="308"/>
      <c r="SGD1052" s="308"/>
      <c r="SGE1052" s="308"/>
      <c r="SGF1052" s="308"/>
      <c r="SGG1052" s="308"/>
      <c r="SGH1052" s="308"/>
      <c r="SGI1052" s="308"/>
      <c r="SGJ1052" s="308"/>
      <c r="SGK1052" s="308"/>
      <c r="SGL1052" s="308"/>
      <c r="SGM1052" s="308"/>
      <c r="SGN1052" s="308"/>
      <c r="SGO1052" s="308"/>
      <c r="SGP1052" s="308"/>
      <c r="SGQ1052" s="308"/>
      <c r="SGR1052" s="308"/>
      <c r="SGS1052" s="308"/>
      <c r="SGT1052" s="308"/>
      <c r="SGU1052" s="308"/>
      <c r="SGV1052" s="308"/>
      <c r="SGW1052" s="308"/>
      <c r="SGX1052" s="308"/>
      <c r="SGY1052" s="308"/>
      <c r="SGZ1052" s="308"/>
      <c r="SHA1052" s="308"/>
      <c r="SHB1052" s="308"/>
      <c r="SHC1052" s="308"/>
      <c r="SHD1052" s="308"/>
      <c r="SHE1052" s="308"/>
      <c r="SHF1052" s="308"/>
      <c r="SHG1052" s="308"/>
      <c r="SHH1052" s="308"/>
      <c r="SHI1052" s="308"/>
      <c r="SHJ1052" s="308"/>
      <c r="SHK1052" s="308"/>
      <c r="SHL1052" s="308"/>
      <c r="SHM1052" s="308"/>
      <c r="SHN1052" s="308"/>
      <c r="SHO1052" s="308"/>
      <c r="SHP1052" s="308"/>
      <c r="SHQ1052" s="308"/>
      <c r="SHR1052" s="308"/>
      <c r="SHS1052" s="308"/>
      <c r="SHT1052" s="308"/>
      <c r="SHU1052" s="308"/>
      <c r="SHV1052" s="308"/>
      <c r="SHW1052" s="308"/>
      <c r="SHX1052" s="308"/>
      <c r="SHY1052" s="308"/>
      <c r="SHZ1052" s="308"/>
      <c r="SIA1052" s="308"/>
      <c r="SIB1052" s="308"/>
      <c r="SIC1052" s="308"/>
      <c r="SID1052" s="308"/>
      <c r="SIE1052" s="308"/>
      <c r="SIF1052" s="308"/>
      <c r="SIG1052" s="308"/>
      <c r="SIH1052" s="308"/>
      <c r="SII1052" s="308"/>
      <c r="SIJ1052" s="308"/>
      <c r="SIK1052" s="308"/>
      <c r="SIL1052" s="308"/>
      <c r="SIM1052" s="308"/>
      <c r="SIN1052" s="308"/>
      <c r="SIO1052" s="308"/>
      <c r="SIP1052" s="308"/>
      <c r="SIQ1052" s="308"/>
      <c r="SIR1052" s="308"/>
      <c r="SIS1052" s="308"/>
      <c r="SIT1052" s="308"/>
      <c r="SIU1052" s="308"/>
      <c r="SIV1052" s="308"/>
      <c r="SIW1052" s="308"/>
      <c r="SIX1052" s="308"/>
      <c r="SIY1052" s="308"/>
      <c r="SIZ1052" s="308"/>
      <c r="SJA1052" s="308"/>
      <c r="SJB1052" s="308"/>
      <c r="SJC1052" s="308"/>
      <c r="SJD1052" s="308"/>
      <c r="SJE1052" s="308"/>
      <c r="SJF1052" s="308"/>
      <c r="SJG1052" s="308"/>
      <c r="SJH1052" s="308"/>
      <c r="SJI1052" s="308"/>
      <c r="SJJ1052" s="308"/>
      <c r="SJK1052" s="308"/>
      <c r="SJL1052" s="308"/>
      <c r="SJM1052" s="308"/>
      <c r="SJN1052" s="308"/>
      <c r="SJO1052" s="308"/>
      <c r="SJP1052" s="308"/>
      <c r="SJQ1052" s="308"/>
      <c r="SJR1052" s="308"/>
      <c r="SJS1052" s="308"/>
      <c r="SJT1052" s="308"/>
      <c r="SJU1052" s="308"/>
      <c r="SJV1052" s="308"/>
      <c r="SJW1052" s="308"/>
      <c r="SJX1052" s="308"/>
      <c r="SJY1052" s="308"/>
      <c r="SJZ1052" s="308"/>
      <c r="SKA1052" s="308"/>
      <c r="SKB1052" s="308"/>
      <c r="SKC1052" s="308"/>
      <c r="SKD1052" s="308"/>
      <c r="SKE1052" s="308"/>
      <c r="SKF1052" s="308"/>
      <c r="SKG1052" s="308"/>
      <c r="SKH1052" s="308"/>
      <c r="SKI1052" s="308"/>
      <c r="SKJ1052" s="308"/>
      <c r="SKK1052" s="308"/>
      <c r="SKL1052" s="308"/>
      <c r="SKM1052" s="308"/>
      <c r="SKN1052" s="308"/>
      <c r="SKO1052" s="308"/>
      <c r="SKP1052" s="308"/>
      <c r="SKQ1052" s="308"/>
      <c r="SKR1052" s="308"/>
      <c r="SKS1052" s="308"/>
      <c r="SKT1052" s="308"/>
      <c r="SKU1052" s="308"/>
      <c r="SKV1052" s="308"/>
      <c r="SKW1052" s="308"/>
      <c r="SKX1052" s="308"/>
      <c r="SKY1052" s="308"/>
      <c r="SKZ1052" s="308"/>
      <c r="SLA1052" s="308"/>
      <c r="SLB1052" s="308"/>
      <c r="SLC1052" s="308"/>
      <c r="SLD1052" s="308"/>
      <c r="SLE1052" s="308"/>
      <c r="SLF1052" s="308"/>
      <c r="SLG1052" s="308"/>
      <c r="SLH1052" s="308"/>
      <c r="SLI1052" s="308"/>
      <c r="SLJ1052" s="308"/>
      <c r="SLK1052" s="308"/>
      <c r="SLL1052" s="308"/>
      <c r="SLM1052" s="308"/>
      <c r="SLN1052" s="308"/>
      <c r="SLO1052" s="308"/>
      <c r="SLP1052" s="308"/>
      <c r="SLQ1052" s="308"/>
      <c r="SLR1052" s="308"/>
      <c r="SLS1052" s="308"/>
      <c r="SLT1052" s="308"/>
      <c r="SLU1052" s="308"/>
      <c r="SLV1052" s="308"/>
      <c r="SLW1052" s="308"/>
      <c r="SLX1052" s="308"/>
      <c r="SLY1052" s="308"/>
      <c r="SLZ1052" s="308"/>
      <c r="SMA1052" s="308"/>
      <c r="SMB1052" s="308"/>
      <c r="SMC1052" s="308"/>
      <c r="SMD1052" s="308"/>
      <c r="SME1052" s="308"/>
      <c r="SMF1052" s="308"/>
      <c r="SMG1052" s="308"/>
      <c r="SMH1052" s="308"/>
      <c r="SMI1052" s="308"/>
      <c r="SMJ1052" s="308"/>
      <c r="SMK1052" s="308"/>
      <c r="SML1052" s="308"/>
      <c r="SMM1052" s="308"/>
      <c r="SMN1052" s="308"/>
      <c r="SMO1052" s="308"/>
      <c r="SMP1052" s="308"/>
      <c r="SMQ1052" s="308"/>
      <c r="SMR1052" s="308"/>
      <c r="SMS1052" s="308"/>
      <c r="SMT1052" s="308"/>
      <c r="SMU1052" s="308"/>
      <c r="SMV1052" s="308"/>
      <c r="SMW1052" s="308"/>
      <c r="SMX1052" s="308"/>
      <c r="SMY1052" s="308"/>
      <c r="SMZ1052" s="308"/>
      <c r="SNA1052" s="308"/>
      <c r="SNB1052" s="308"/>
      <c r="SNC1052" s="308"/>
      <c r="SND1052" s="308"/>
      <c r="SNE1052" s="308"/>
      <c r="SNF1052" s="308"/>
      <c r="SNG1052" s="308"/>
      <c r="SNH1052" s="308"/>
      <c r="SNI1052" s="308"/>
      <c r="SNJ1052" s="308"/>
      <c r="SNK1052" s="308"/>
      <c r="SNL1052" s="308"/>
      <c r="SNM1052" s="308"/>
      <c r="SNN1052" s="308"/>
      <c r="SNO1052" s="308"/>
      <c r="SNP1052" s="308"/>
      <c r="SNQ1052" s="308"/>
      <c r="SNR1052" s="308"/>
      <c r="SNS1052" s="308"/>
      <c r="SNT1052" s="308"/>
      <c r="SNU1052" s="308"/>
      <c r="SNV1052" s="308"/>
      <c r="SNW1052" s="308"/>
      <c r="SNX1052" s="308"/>
      <c r="SNY1052" s="308"/>
      <c r="SNZ1052" s="308"/>
      <c r="SOA1052" s="308"/>
      <c r="SOB1052" s="308"/>
      <c r="SOC1052" s="308"/>
      <c r="SOD1052" s="308"/>
      <c r="SOE1052" s="308"/>
      <c r="SOF1052" s="308"/>
      <c r="SOG1052" s="308"/>
      <c r="SOH1052" s="308"/>
      <c r="SOI1052" s="308"/>
      <c r="SOJ1052" s="308"/>
      <c r="SOK1052" s="308"/>
      <c r="SOL1052" s="308"/>
      <c r="SOM1052" s="308"/>
      <c r="SON1052" s="308"/>
      <c r="SOO1052" s="308"/>
      <c r="SOP1052" s="308"/>
      <c r="SOQ1052" s="308"/>
      <c r="SOR1052" s="308"/>
      <c r="SOS1052" s="308"/>
      <c r="SOT1052" s="308"/>
      <c r="SOU1052" s="308"/>
      <c r="SOV1052" s="308"/>
      <c r="SOW1052" s="308"/>
      <c r="SOX1052" s="308"/>
      <c r="SOY1052" s="308"/>
      <c r="SOZ1052" s="308"/>
      <c r="SPA1052" s="308"/>
      <c r="SPB1052" s="308"/>
      <c r="SPC1052" s="308"/>
      <c r="SPD1052" s="308"/>
      <c r="SPE1052" s="308"/>
      <c r="SPF1052" s="308"/>
      <c r="SPG1052" s="308"/>
      <c r="SPH1052" s="308"/>
      <c r="SPI1052" s="308"/>
      <c r="SPJ1052" s="308"/>
      <c r="SPK1052" s="308"/>
      <c r="SPL1052" s="308"/>
      <c r="SPM1052" s="308"/>
      <c r="SPN1052" s="308"/>
      <c r="SPO1052" s="308"/>
      <c r="SPP1052" s="308"/>
      <c r="SPQ1052" s="308"/>
      <c r="SPR1052" s="308"/>
      <c r="SPS1052" s="308"/>
      <c r="SPT1052" s="308"/>
      <c r="SPU1052" s="308"/>
      <c r="SPV1052" s="308"/>
      <c r="SPW1052" s="308"/>
      <c r="SPX1052" s="308"/>
      <c r="SPY1052" s="308"/>
      <c r="SPZ1052" s="308"/>
      <c r="SQA1052" s="308"/>
      <c r="SQB1052" s="308"/>
      <c r="SQC1052" s="308"/>
      <c r="SQD1052" s="308"/>
      <c r="SQE1052" s="308"/>
      <c r="SQF1052" s="308"/>
      <c r="SQG1052" s="308"/>
      <c r="SQH1052" s="308"/>
      <c r="SQI1052" s="308"/>
      <c r="SQJ1052" s="308"/>
      <c r="SQK1052" s="308"/>
      <c r="SQL1052" s="308"/>
      <c r="SQM1052" s="308"/>
      <c r="SQN1052" s="308"/>
      <c r="SQO1052" s="308"/>
      <c r="SQP1052" s="308"/>
      <c r="SQQ1052" s="308"/>
      <c r="SQR1052" s="308"/>
      <c r="SQS1052" s="308"/>
      <c r="SQT1052" s="308"/>
      <c r="SQU1052" s="308"/>
      <c r="SQV1052" s="308"/>
      <c r="SQW1052" s="308"/>
      <c r="SQX1052" s="308"/>
      <c r="SQY1052" s="308"/>
      <c r="SQZ1052" s="308"/>
      <c r="SRA1052" s="308"/>
      <c r="SRB1052" s="308"/>
      <c r="SRC1052" s="308"/>
      <c r="SRD1052" s="308"/>
      <c r="SRE1052" s="308"/>
      <c r="SRF1052" s="308"/>
      <c r="SRG1052" s="308"/>
      <c r="SRH1052" s="308"/>
      <c r="SRI1052" s="308"/>
      <c r="SRJ1052" s="308"/>
      <c r="SRK1052" s="308"/>
      <c r="SRL1052" s="308"/>
      <c r="SRM1052" s="308"/>
      <c r="SRN1052" s="308"/>
      <c r="SRO1052" s="308"/>
      <c r="SRP1052" s="308"/>
      <c r="SRQ1052" s="308"/>
      <c r="SRR1052" s="308"/>
      <c r="SRS1052" s="308"/>
      <c r="SRT1052" s="308"/>
      <c r="SRU1052" s="308"/>
      <c r="SRV1052" s="308"/>
      <c r="SRW1052" s="308"/>
      <c r="SRX1052" s="308"/>
      <c r="SRY1052" s="308"/>
      <c r="SRZ1052" s="308"/>
      <c r="SSA1052" s="308"/>
      <c r="SSB1052" s="308"/>
      <c r="SSC1052" s="308"/>
      <c r="SSD1052" s="308"/>
      <c r="SSE1052" s="308"/>
      <c r="SSF1052" s="308"/>
      <c r="SSG1052" s="308"/>
      <c r="SSH1052" s="308"/>
      <c r="SSI1052" s="308"/>
      <c r="SSJ1052" s="308"/>
      <c r="SSK1052" s="308"/>
      <c r="SSL1052" s="308"/>
      <c r="SSM1052" s="308"/>
      <c r="SSN1052" s="308"/>
      <c r="SSO1052" s="308"/>
      <c r="SSP1052" s="308"/>
      <c r="SSQ1052" s="308"/>
      <c r="SSR1052" s="308"/>
      <c r="SSS1052" s="308"/>
      <c r="SST1052" s="308"/>
      <c r="SSU1052" s="308"/>
      <c r="SSV1052" s="308"/>
      <c r="SSW1052" s="308"/>
      <c r="SSX1052" s="308"/>
      <c r="SSY1052" s="308"/>
      <c r="SSZ1052" s="308"/>
      <c r="STA1052" s="308"/>
      <c r="STB1052" s="308"/>
      <c r="STC1052" s="308"/>
      <c r="STD1052" s="308"/>
      <c r="STE1052" s="308"/>
      <c r="STF1052" s="308"/>
      <c r="STG1052" s="308"/>
      <c r="STH1052" s="308"/>
      <c r="STI1052" s="308"/>
      <c r="STJ1052" s="308"/>
      <c r="STK1052" s="308"/>
      <c r="STL1052" s="308"/>
      <c r="STM1052" s="308"/>
      <c r="STN1052" s="308"/>
      <c r="STO1052" s="308"/>
      <c r="STP1052" s="308"/>
      <c r="STQ1052" s="308"/>
      <c r="STR1052" s="308"/>
      <c r="STS1052" s="308"/>
      <c r="STT1052" s="308"/>
      <c r="STU1052" s="308"/>
      <c r="STV1052" s="308"/>
      <c r="STW1052" s="308"/>
      <c r="STX1052" s="308"/>
      <c r="STY1052" s="308"/>
      <c r="STZ1052" s="308"/>
      <c r="SUA1052" s="308"/>
      <c r="SUB1052" s="308"/>
      <c r="SUC1052" s="308"/>
      <c r="SUD1052" s="308"/>
      <c r="SUE1052" s="308"/>
      <c r="SUF1052" s="308"/>
      <c r="SUG1052" s="308"/>
      <c r="SUH1052" s="308"/>
      <c r="SUI1052" s="308"/>
      <c r="SUJ1052" s="308"/>
      <c r="SUK1052" s="308"/>
      <c r="SUL1052" s="308"/>
      <c r="SUM1052" s="308"/>
      <c r="SUN1052" s="308"/>
      <c r="SUO1052" s="308"/>
      <c r="SUP1052" s="308"/>
      <c r="SUQ1052" s="308"/>
      <c r="SUR1052" s="308"/>
      <c r="SUS1052" s="308"/>
      <c r="SUT1052" s="308"/>
      <c r="SUU1052" s="308"/>
      <c r="SUV1052" s="308"/>
      <c r="SUW1052" s="308"/>
      <c r="SUX1052" s="308"/>
      <c r="SUY1052" s="308"/>
      <c r="SUZ1052" s="308"/>
      <c r="SVA1052" s="308"/>
      <c r="SVB1052" s="308"/>
      <c r="SVC1052" s="308"/>
      <c r="SVD1052" s="308"/>
      <c r="SVE1052" s="308"/>
      <c r="SVF1052" s="308"/>
      <c r="SVG1052" s="308"/>
      <c r="SVH1052" s="308"/>
      <c r="SVI1052" s="308"/>
      <c r="SVJ1052" s="308"/>
      <c r="SVK1052" s="308"/>
      <c r="SVL1052" s="308"/>
      <c r="SVM1052" s="308"/>
      <c r="SVN1052" s="308"/>
      <c r="SVO1052" s="308"/>
      <c r="SVP1052" s="308"/>
      <c r="SVQ1052" s="308"/>
      <c r="SVR1052" s="308"/>
      <c r="SVS1052" s="308"/>
      <c r="SVT1052" s="308"/>
      <c r="SVU1052" s="308"/>
      <c r="SVV1052" s="308"/>
      <c r="SVW1052" s="308"/>
      <c r="SVX1052" s="308"/>
      <c r="SVY1052" s="308"/>
      <c r="SVZ1052" s="308"/>
      <c r="SWA1052" s="308"/>
      <c r="SWB1052" s="308"/>
      <c r="SWC1052" s="308"/>
      <c r="SWD1052" s="308"/>
      <c r="SWE1052" s="308"/>
      <c r="SWF1052" s="308"/>
      <c r="SWG1052" s="308"/>
      <c r="SWH1052" s="308"/>
      <c r="SWI1052" s="308"/>
      <c r="SWJ1052" s="308"/>
      <c r="SWK1052" s="308"/>
      <c r="SWL1052" s="308"/>
      <c r="SWM1052" s="308"/>
      <c r="SWN1052" s="308"/>
      <c r="SWO1052" s="308"/>
      <c r="SWP1052" s="308"/>
      <c r="SWQ1052" s="308"/>
      <c r="SWR1052" s="308"/>
      <c r="SWS1052" s="308"/>
      <c r="SWT1052" s="308"/>
      <c r="SWU1052" s="308"/>
      <c r="SWV1052" s="308"/>
      <c r="SWW1052" s="308"/>
      <c r="SWX1052" s="308"/>
      <c r="SWY1052" s="308"/>
      <c r="SWZ1052" s="308"/>
      <c r="SXA1052" s="308"/>
      <c r="SXB1052" s="308"/>
      <c r="SXC1052" s="308"/>
      <c r="SXD1052" s="308"/>
      <c r="SXE1052" s="308"/>
      <c r="SXF1052" s="308"/>
      <c r="SXG1052" s="308"/>
      <c r="SXH1052" s="308"/>
      <c r="SXI1052" s="308"/>
      <c r="SXJ1052" s="308"/>
      <c r="SXK1052" s="308"/>
      <c r="SXL1052" s="308"/>
      <c r="SXM1052" s="308"/>
      <c r="SXN1052" s="308"/>
      <c r="SXO1052" s="308"/>
      <c r="SXP1052" s="308"/>
      <c r="SXQ1052" s="308"/>
      <c r="SXR1052" s="308"/>
      <c r="SXS1052" s="308"/>
      <c r="SXT1052" s="308"/>
      <c r="SXU1052" s="308"/>
      <c r="SXV1052" s="308"/>
      <c r="SXW1052" s="308"/>
      <c r="SXX1052" s="308"/>
      <c r="SXY1052" s="308"/>
      <c r="SXZ1052" s="308"/>
      <c r="SYA1052" s="308"/>
      <c r="SYB1052" s="308"/>
      <c r="SYC1052" s="308"/>
      <c r="SYD1052" s="308"/>
      <c r="SYE1052" s="308"/>
      <c r="SYF1052" s="308"/>
      <c r="SYG1052" s="308"/>
      <c r="SYH1052" s="308"/>
      <c r="SYI1052" s="308"/>
      <c r="SYJ1052" s="308"/>
      <c r="SYK1052" s="308"/>
      <c r="SYL1052" s="308"/>
      <c r="SYM1052" s="308"/>
      <c r="SYN1052" s="308"/>
      <c r="SYO1052" s="308"/>
      <c r="SYP1052" s="308"/>
      <c r="SYQ1052" s="308"/>
      <c r="SYR1052" s="308"/>
      <c r="SYS1052" s="308"/>
      <c r="SYT1052" s="308"/>
      <c r="SYU1052" s="308"/>
      <c r="SYV1052" s="308"/>
      <c r="SYW1052" s="308"/>
      <c r="SYX1052" s="308"/>
      <c r="SYY1052" s="308"/>
      <c r="SYZ1052" s="308"/>
      <c r="SZA1052" s="308"/>
      <c r="SZB1052" s="308"/>
      <c r="SZC1052" s="308"/>
      <c r="SZD1052" s="308"/>
      <c r="SZE1052" s="308"/>
      <c r="SZF1052" s="308"/>
      <c r="SZG1052" s="308"/>
      <c r="SZH1052" s="308"/>
      <c r="SZI1052" s="308"/>
      <c r="SZJ1052" s="308"/>
      <c r="SZK1052" s="308"/>
      <c r="SZL1052" s="308"/>
      <c r="SZM1052" s="308"/>
      <c r="SZN1052" s="308"/>
      <c r="SZO1052" s="308"/>
      <c r="SZP1052" s="308"/>
      <c r="SZQ1052" s="308"/>
      <c r="SZR1052" s="308"/>
      <c r="SZS1052" s="308"/>
      <c r="SZT1052" s="308"/>
      <c r="SZU1052" s="308"/>
      <c r="SZV1052" s="308"/>
      <c r="SZW1052" s="308"/>
      <c r="SZX1052" s="308"/>
      <c r="SZY1052" s="308"/>
      <c r="SZZ1052" s="308"/>
      <c r="TAA1052" s="308"/>
      <c r="TAB1052" s="308"/>
      <c r="TAC1052" s="308"/>
      <c r="TAD1052" s="308"/>
      <c r="TAE1052" s="308"/>
      <c r="TAF1052" s="308"/>
      <c r="TAG1052" s="308"/>
      <c r="TAH1052" s="308"/>
      <c r="TAI1052" s="308"/>
      <c r="TAJ1052" s="308"/>
      <c r="TAK1052" s="308"/>
      <c r="TAL1052" s="308"/>
      <c r="TAM1052" s="308"/>
      <c r="TAN1052" s="308"/>
      <c r="TAO1052" s="308"/>
      <c r="TAP1052" s="308"/>
      <c r="TAQ1052" s="308"/>
      <c r="TAR1052" s="308"/>
      <c r="TAS1052" s="308"/>
      <c r="TAT1052" s="308"/>
      <c r="TAU1052" s="308"/>
      <c r="TAV1052" s="308"/>
      <c r="TAW1052" s="308"/>
      <c r="TAX1052" s="308"/>
      <c r="TAY1052" s="308"/>
      <c r="TAZ1052" s="308"/>
      <c r="TBA1052" s="308"/>
      <c r="TBB1052" s="308"/>
      <c r="TBC1052" s="308"/>
      <c r="TBD1052" s="308"/>
      <c r="TBE1052" s="308"/>
      <c r="TBF1052" s="308"/>
      <c r="TBG1052" s="308"/>
      <c r="TBH1052" s="308"/>
      <c r="TBI1052" s="308"/>
      <c r="TBJ1052" s="308"/>
      <c r="TBK1052" s="308"/>
      <c r="TBL1052" s="308"/>
      <c r="TBM1052" s="308"/>
      <c r="TBN1052" s="308"/>
      <c r="TBO1052" s="308"/>
      <c r="TBP1052" s="308"/>
      <c r="TBQ1052" s="308"/>
      <c r="TBR1052" s="308"/>
      <c r="TBS1052" s="308"/>
      <c r="TBT1052" s="308"/>
      <c r="TBU1052" s="308"/>
      <c r="TBV1052" s="308"/>
      <c r="TBW1052" s="308"/>
      <c r="TBX1052" s="308"/>
      <c r="TBY1052" s="308"/>
      <c r="TBZ1052" s="308"/>
      <c r="TCA1052" s="308"/>
      <c r="TCB1052" s="308"/>
      <c r="TCC1052" s="308"/>
      <c r="TCD1052" s="308"/>
      <c r="TCE1052" s="308"/>
      <c r="TCF1052" s="308"/>
      <c r="TCG1052" s="308"/>
      <c r="TCH1052" s="308"/>
      <c r="TCI1052" s="308"/>
      <c r="TCJ1052" s="308"/>
      <c r="TCK1052" s="308"/>
      <c r="TCL1052" s="308"/>
      <c r="TCM1052" s="308"/>
      <c r="TCN1052" s="308"/>
      <c r="TCO1052" s="308"/>
      <c r="TCP1052" s="308"/>
      <c r="TCQ1052" s="308"/>
      <c r="TCR1052" s="308"/>
      <c r="TCS1052" s="308"/>
      <c r="TCT1052" s="308"/>
      <c r="TCU1052" s="308"/>
      <c r="TCV1052" s="308"/>
      <c r="TCW1052" s="308"/>
      <c r="TCX1052" s="308"/>
      <c r="TCY1052" s="308"/>
      <c r="TCZ1052" s="308"/>
      <c r="TDA1052" s="308"/>
      <c r="TDB1052" s="308"/>
      <c r="TDC1052" s="308"/>
      <c r="TDD1052" s="308"/>
      <c r="TDE1052" s="308"/>
      <c r="TDF1052" s="308"/>
      <c r="TDG1052" s="308"/>
      <c r="TDH1052" s="308"/>
      <c r="TDI1052" s="308"/>
      <c r="TDJ1052" s="308"/>
      <c r="TDK1052" s="308"/>
      <c r="TDL1052" s="308"/>
      <c r="TDM1052" s="308"/>
      <c r="TDN1052" s="308"/>
      <c r="TDO1052" s="308"/>
      <c r="TDP1052" s="308"/>
      <c r="TDQ1052" s="308"/>
      <c r="TDR1052" s="308"/>
      <c r="TDS1052" s="308"/>
      <c r="TDT1052" s="308"/>
      <c r="TDU1052" s="308"/>
      <c r="TDV1052" s="308"/>
      <c r="TDW1052" s="308"/>
      <c r="TDX1052" s="308"/>
      <c r="TDY1052" s="308"/>
      <c r="TDZ1052" s="308"/>
      <c r="TEA1052" s="308"/>
      <c r="TEB1052" s="308"/>
      <c r="TEC1052" s="308"/>
      <c r="TED1052" s="308"/>
      <c r="TEE1052" s="308"/>
      <c r="TEF1052" s="308"/>
      <c r="TEG1052" s="308"/>
      <c r="TEH1052" s="308"/>
      <c r="TEI1052" s="308"/>
      <c r="TEJ1052" s="308"/>
      <c r="TEK1052" s="308"/>
      <c r="TEL1052" s="308"/>
      <c r="TEM1052" s="308"/>
      <c r="TEN1052" s="308"/>
      <c r="TEO1052" s="308"/>
      <c r="TEP1052" s="308"/>
      <c r="TEQ1052" s="308"/>
      <c r="TER1052" s="308"/>
      <c r="TES1052" s="308"/>
      <c r="TET1052" s="308"/>
      <c r="TEU1052" s="308"/>
      <c r="TEV1052" s="308"/>
      <c r="TEW1052" s="308"/>
      <c r="TEX1052" s="308"/>
      <c r="TEY1052" s="308"/>
      <c r="TEZ1052" s="308"/>
      <c r="TFA1052" s="308"/>
      <c r="TFB1052" s="308"/>
      <c r="TFC1052" s="308"/>
      <c r="TFD1052" s="308"/>
      <c r="TFE1052" s="308"/>
      <c r="TFF1052" s="308"/>
      <c r="TFG1052" s="308"/>
      <c r="TFH1052" s="308"/>
      <c r="TFI1052" s="308"/>
      <c r="TFJ1052" s="308"/>
      <c r="TFK1052" s="308"/>
      <c r="TFL1052" s="308"/>
      <c r="TFM1052" s="308"/>
      <c r="TFN1052" s="308"/>
      <c r="TFO1052" s="308"/>
      <c r="TFP1052" s="308"/>
      <c r="TFQ1052" s="308"/>
      <c r="TFR1052" s="308"/>
      <c r="TFS1052" s="308"/>
      <c r="TFT1052" s="308"/>
      <c r="TFU1052" s="308"/>
      <c r="TFV1052" s="308"/>
      <c r="TFW1052" s="308"/>
      <c r="TFX1052" s="308"/>
      <c r="TFY1052" s="308"/>
      <c r="TFZ1052" s="308"/>
      <c r="TGA1052" s="308"/>
      <c r="TGB1052" s="308"/>
      <c r="TGC1052" s="308"/>
      <c r="TGD1052" s="308"/>
      <c r="TGE1052" s="308"/>
      <c r="TGF1052" s="308"/>
      <c r="TGG1052" s="308"/>
      <c r="TGH1052" s="308"/>
      <c r="TGI1052" s="308"/>
      <c r="TGJ1052" s="308"/>
      <c r="TGK1052" s="308"/>
      <c r="TGL1052" s="308"/>
      <c r="TGM1052" s="308"/>
      <c r="TGN1052" s="308"/>
      <c r="TGO1052" s="308"/>
      <c r="TGP1052" s="308"/>
      <c r="TGQ1052" s="308"/>
      <c r="TGR1052" s="308"/>
      <c r="TGS1052" s="308"/>
      <c r="TGT1052" s="308"/>
      <c r="TGU1052" s="308"/>
      <c r="TGV1052" s="308"/>
      <c r="TGW1052" s="308"/>
      <c r="TGX1052" s="308"/>
      <c r="TGY1052" s="308"/>
      <c r="TGZ1052" s="308"/>
      <c r="THA1052" s="308"/>
      <c r="THB1052" s="308"/>
      <c r="THC1052" s="308"/>
      <c r="THD1052" s="308"/>
      <c r="THE1052" s="308"/>
      <c r="THF1052" s="308"/>
      <c r="THG1052" s="308"/>
      <c r="THH1052" s="308"/>
      <c r="THI1052" s="308"/>
      <c r="THJ1052" s="308"/>
      <c r="THK1052" s="308"/>
      <c r="THL1052" s="308"/>
      <c r="THM1052" s="308"/>
      <c r="THN1052" s="308"/>
      <c r="THO1052" s="308"/>
      <c r="THP1052" s="308"/>
      <c r="THQ1052" s="308"/>
      <c r="THR1052" s="308"/>
      <c r="THS1052" s="308"/>
      <c r="THT1052" s="308"/>
      <c r="THU1052" s="308"/>
      <c r="THV1052" s="308"/>
      <c r="THW1052" s="308"/>
      <c r="THX1052" s="308"/>
      <c r="THY1052" s="308"/>
      <c r="THZ1052" s="308"/>
      <c r="TIA1052" s="308"/>
      <c r="TIB1052" s="308"/>
      <c r="TIC1052" s="308"/>
      <c r="TID1052" s="308"/>
      <c r="TIE1052" s="308"/>
      <c r="TIF1052" s="308"/>
      <c r="TIG1052" s="308"/>
      <c r="TIH1052" s="308"/>
      <c r="TII1052" s="308"/>
      <c r="TIJ1052" s="308"/>
      <c r="TIK1052" s="308"/>
      <c r="TIL1052" s="308"/>
      <c r="TIM1052" s="308"/>
      <c r="TIN1052" s="308"/>
      <c r="TIO1052" s="308"/>
      <c r="TIP1052" s="308"/>
      <c r="TIQ1052" s="308"/>
      <c r="TIR1052" s="308"/>
      <c r="TIS1052" s="308"/>
      <c r="TIT1052" s="308"/>
      <c r="TIU1052" s="308"/>
      <c r="TIV1052" s="308"/>
      <c r="TIW1052" s="308"/>
      <c r="TIX1052" s="308"/>
      <c r="TIY1052" s="308"/>
      <c r="TIZ1052" s="308"/>
      <c r="TJA1052" s="308"/>
      <c r="TJB1052" s="308"/>
      <c r="TJC1052" s="308"/>
      <c r="TJD1052" s="308"/>
      <c r="TJE1052" s="308"/>
      <c r="TJF1052" s="308"/>
      <c r="TJG1052" s="308"/>
      <c r="TJH1052" s="308"/>
      <c r="TJI1052" s="308"/>
      <c r="TJJ1052" s="308"/>
      <c r="TJK1052" s="308"/>
      <c r="TJL1052" s="308"/>
      <c r="TJM1052" s="308"/>
      <c r="TJN1052" s="308"/>
      <c r="TJO1052" s="308"/>
      <c r="TJP1052" s="308"/>
      <c r="TJQ1052" s="308"/>
      <c r="TJR1052" s="308"/>
      <c r="TJS1052" s="308"/>
      <c r="TJT1052" s="308"/>
      <c r="TJU1052" s="308"/>
      <c r="TJV1052" s="308"/>
      <c r="TJW1052" s="308"/>
      <c r="TJX1052" s="308"/>
      <c r="TJY1052" s="308"/>
      <c r="TJZ1052" s="308"/>
      <c r="TKA1052" s="308"/>
      <c r="TKB1052" s="308"/>
      <c r="TKC1052" s="308"/>
      <c r="TKD1052" s="308"/>
      <c r="TKE1052" s="308"/>
      <c r="TKF1052" s="308"/>
      <c r="TKG1052" s="308"/>
      <c r="TKH1052" s="308"/>
      <c r="TKI1052" s="308"/>
      <c r="TKJ1052" s="308"/>
      <c r="TKK1052" s="308"/>
      <c r="TKL1052" s="308"/>
      <c r="TKM1052" s="308"/>
      <c r="TKN1052" s="308"/>
      <c r="TKO1052" s="308"/>
      <c r="TKP1052" s="308"/>
      <c r="TKQ1052" s="308"/>
      <c r="TKR1052" s="308"/>
      <c r="TKS1052" s="308"/>
      <c r="TKT1052" s="308"/>
      <c r="TKU1052" s="308"/>
      <c r="TKV1052" s="308"/>
      <c r="TKW1052" s="308"/>
      <c r="TKX1052" s="308"/>
      <c r="TKY1052" s="308"/>
      <c r="TKZ1052" s="308"/>
      <c r="TLA1052" s="308"/>
      <c r="TLB1052" s="308"/>
      <c r="TLC1052" s="308"/>
      <c r="TLD1052" s="308"/>
      <c r="TLE1052" s="308"/>
      <c r="TLF1052" s="308"/>
      <c r="TLG1052" s="308"/>
      <c r="TLH1052" s="308"/>
      <c r="TLI1052" s="308"/>
      <c r="TLJ1052" s="308"/>
      <c r="TLK1052" s="308"/>
      <c r="TLL1052" s="308"/>
      <c r="TLM1052" s="308"/>
      <c r="TLN1052" s="308"/>
      <c r="TLO1052" s="308"/>
      <c r="TLP1052" s="308"/>
      <c r="TLQ1052" s="308"/>
      <c r="TLR1052" s="308"/>
      <c r="TLS1052" s="308"/>
      <c r="TLT1052" s="308"/>
      <c r="TLU1052" s="308"/>
      <c r="TLV1052" s="308"/>
      <c r="TLW1052" s="308"/>
      <c r="TLX1052" s="308"/>
      <c r="TLY1052" s="308"/>
      <c r="TLZ1052" s="308"/>
      <c r="TMA1052" s="308"/>
      <c r="TMB1052" s="308"/>
      <c r="TMC1052" s="308"/>
      <c r="TMD1052" s="308"/>
      <c r="TME1052" s="308"/>
      <c r="TMF1052" s="308"/>
      <c r="TMG1052" s="308"/>
      <c r="TMH1052" s="308"/>
      <c r="TMI1052" s="308"/>
      <c r="TMJ1052" s="308"/>
      <c r="TMK1052" s="308"/>
      <c r="TML1052" s="308"/>
      <c r="TMM1052" s="308"/>
      <c r="TMN1052" s="308"/>
      <c r="TMO1052" s="308"/>
      <c r="TMP1052" s="308"/>
      <c r="TMQ1052" s="308"/>
      <c r="TMR1052" s="308"/>
      <c r="TMS1052" s="308"/>
      <c r="TMT1052" s="308"/>
      <c r="TMU1052" s="308"/>
      <c r="TMV1052" s="308"/>
      <c r="TMW1052" s="308"/>
      <c r="TMX1052" s="308"/>
      <c r="TMY1052" s="308"/>
      <c r="TMZ1052" s="308"/>
      <c r="TNA1052" s="308"/>
      <c r="TNB1052" s="308"/>
      <c r="TNC1052" s="308"/>
      <c r="TND1052" s="308"/>
      <c r="TNE1052" s="308"/>
      <c r="TNF1052" s="308"/>
      <c r="TNG1052" s="308"/>
      <c r="TNH1052" s="308"/>
      <c r="TNI1052" s="308"/>
      <c r="TNJ1052" s="308"/>
      <c r="TNK1052" s="308"/>
      <c r="TNL1052" s="308"/>
      <c r="TNM1052" s="308"/>
      <c r="TNN1052" s="308"/>
      <c r="TNO1052" s="308"/>
      <c r="TNP1052" s="308"/>
      <c r="TNQ1052" s="308"/>
      <c r="TNR1052" s="308"/>
      <c r="TNS1052" s="308"/>
      <c r="TNT1052" s="308"/>
      <c r="TNU1052" s="308"/>
      <c r="TNV1052" s="308"/>
      <c r="TNW1052" s="308"/>
      <c r="TNX1052" s="308"/>
      <c r="TNY1052" s="308"/>
      <c r="TNZ1052" s="308"/>
      <c r="TOA1052" s="308"/>
      <c r="TOB1052" s="308"/>
      <c r="TOC1052" s="308"/>
      <c r="TOD1052" s="308"/>
      <c r="TOE1052" s="308"/>
      <c r="TOF1052" s="308"/>
      <c r="TOG1052" s="308"/>
      <c r="TOH1052" s="308"/>
      <c r="TOI1052" s="308"/>
      <c r="TOJ1052" s="308"/>
      <c r="TOK1052" s="308"/>
      <c r="TOL1052" s="308"/>
      <c r="TOM1052" s="308"/>
      <c r="TON1052" s="308"/>
      <c r="TOO1052" s="308"/>
      <c r="TOP1052" s="308"/>
      <c r="TOQ1052" s="308"/>
      <c r="TOR1052" s="308"/>
      <c r="TOS1052" s="308"/>
      <c r="TOT1052" s="308"/>
      <c r="TOU1052" s="308"/>
      <c r="TOV1052" s="308"/>
      <c r="TOW1052" s="308"/>
      <c r="TOX1052" s="308"/>
      <c r="TOY1052" s="308"/>
      <c r="TOZ1052" s="308"/>
      <c r="TPA1052" s="308"/>
      <c r="TPB1052" s="308"/>
      <c r="TPC1052" s="308"/>
      <c r="TPD1052" s="308"/>
      <c r="TPE1052" s="308"/>
      <c r="TPF1052" s="308"/>
      <c r="TPG1052" s="308"/>
      <c r="TPH1052" s="308"/>
      <c r="TPI1052" s="308"/>
      <c r="TPJ1052" s="308"/>
      <c r="TPK1052" s="308"/>
      <c r="TPL1052" s="308"/>
      <c r="TPM1052" s="308"/>
      <c r="TPN1052" s="308"/>
      <c r="TPO1052" s="308"/>
      <c r="TPP1052" s="308"/>
      <c r="TPQ1052" s="308"/>
      <c r="TPR1052" s="308"/>
      <c r="TPS1052" s="308"/>
      <c r="TPT1052" s="308"/>
      <c r="TPU1052" s="308"/>
      <c r="TPV1052" s="308"/>
      <c r="TPW1052" s="308"/>
      <c r="TPX1052" s="308"/>
      <c r="TPY1052" s="308"/>
      <c r="TPZ1052" s="308"/>
      <c r="TQA1052" s="308"/>
      <c r="TQB1052" s="308"/>
      <c r="TQC1052" s="308"/>
      <c r="TQD1052" s="308"/>
      <c r="TQE1052" s="308"/>
      <c r="TQF1052" s="308"/>
      <c r="TQG1052" s="308"/>
      <c r="TQH1052" s="308"/>
      <c r="TQI1052" s="308"/>
      <c r="TQJ1052" s="308"/>
      <c r="TQK1052" s="308"/>
      <c r="TQL1052" s="308"/>
      <c r="TQM1052" s="308"/>
      <c r="TQN1052" s="308"/>
      <c r="TQO1052" s="308"/>
      <c r="TQP1052" s="308"/>
      <c r="TQQ1052" s="308"/>
      <c r="TQR1052" s="308"/>
      <c r="TQS1052" s="308"/>
      <c r="TQT1052" s="308"/>
      <c r="TQU1052" s="308"/>
      <c r="TQV1052" s="308"/>
      <c r="TQW1052" s="308"/>
      <c r="TQX1052" s="308"/>
      <c r="TQY1052" s="308"/>
      <c r="TQZ1052" s="308"/>
      <c r="TRA1052" s="308"/>
      <c r="TRB1052" s="308"/>
      <c r="TRC1052" s="308"/>
      <c r="TRD1052" s="308"/>
      <c r="TRE1052" s="308"/>
      <c r="TRF1052" s="308"/>
      <c r="TRG1052" s="308"/>
      <c r="TRH1052" s="308"/>
      <c r="TRI1052" s="308"/>
      <c r="TRJ1052" s="308"/>
      <c r="TRK1052" s="308"/>
      <c r="TRL1052" s="308"/>
      <c r="TRM1052" s="308"/>
      <c r="TRN1052" s="308"/>
      <c r="TRO1052" s="308"/>
      <c r="TRP1052" s="308"/>
      <c r="TRQ1052" s="308"/>
      <c r="TRR1052" s="308"/>
      <c r="TRS1052" s="308"/>
      <c r="TRT1052" s="308"/>
      <c r="TRU1052" s="308"/>
      <c r="TRV1052" s="308"/>
      <c r="TRW1052" s="308"/>
      <c r="TRX1052" s="308"/>
      <c r="TRY1052" s="308"/>
      <c r="TRZ1052" s="308"/>
      <c r="TSA1052" s="308"/>
      <c r="TSB1052" s="308"/>
      <c r="TSC1052" s="308"/>
      <c r="TSD1052" s="308"/>
      <c r="TSE1052" s="308"/>
      <c r="TSF1052" s="308"/>
      <c r="TSG1052" s="308"/>
      <c r="TSH1052" s="308"/>
      <c r="TSI1052" s="308"/>
      <c r="TSJ1052" s="308"/>
      <c r="TSK1052" s="308"/>
      <c r="TSL1052" s="308"/>
      <c r="TSM1052" s="308"/>
      <c r="TSN1052" s="308"/>
      <c r="TSO1052" s="308"/>
      <c r="TSP1052" s="308"/>
      <c r="TSQ1052" s="308"/>
      <c r="TSR1052" s="308"/>
      <c r="TSS1052" s="308"/>
      <c r="TST1052" s="308"/>
      <c r="TSU1052" s="308"/>
      <c r="TSV1052" s="308"/>
      <c r="TSW1052" s="308"/>
      <c r="TSX1052" s="308"/>
      <c r="TSY1052" s="308"/>
      <c r="TSZ1052" s="308"/>
      <c r="TTA1052" s="308"/>
      <c r="TTB1052" s="308"/>
      <c r="TTC1052" s="308"/>
      <c r="TTD1052" s="308"/>
      <c r="TTE1052" s="308"/>
      <c r="TTF1052" s="308"/>
      <c r="TTG1052" s="308"/>
      <c r="TTH1052" s="308"/>
      <c r="TTI1052" s="308"/>
      <c r="TTJ1052" s="308"/>
      <c r="TTK1052" s="308"/>
      <c r="TTL1052" s="308"/>
      <c r="TTM1052" s="308"/>
      <c r="TTN1052" s="308"/>
      <c r="TTO1052" s="308"/>
      <c r="TTP1052" s="308"/>
      <c r="TTQ1052" s="308"/>
      <c r="TTR1052" s="308"/>
      <c r="TTS1052" s="308"/>
      <c r="TTT1052" s="308"/>
      <c r="TTU1052" s="308"/>
      <c r="TTV1052" s="308"/>
      <c r="TTW1052" s="308"/>
      <c r="TTX1052" s="308"/>
      <c r="TTY1052" s="308"/>
      <c r="TTZ1052" s="308"/>
      <c r="TUA1052" s="308"/>
      <c r="TUB1052" s="308"/>
      <c r="TUC1052" s="308"/>
      <c r="TUD1052" s="308"/>
      <c r="TUE1052" s="308"/>
      <c r="TUF1052" s="308"/>
      <c r="TUG1052" s="308"/>
      <c r="TUH1052" s="308"/>
      <c r="TUI1052" s="308"/>
      <c r="TUJ1052" s="308"/>
      <c r="TUK1052" s="308"/>
      <c r="TUL1052" s="308"/>
      <c r="TUM1052" s="308"/>
      <c r="TUN1052" s="308"/>
      <c r="TUO1052" s="308"/>
      <c r="TUP1052" s="308"/>
      <c r="TUQ1052" s="308"/>
      <c r="TUR1052" s="308"/>
      <c r="TUS1052" s="308"/>
      <c r="TUT1052" s="308"/>
      <c r="TUU1052" s="308"/>
      <c r="TUV1052" s="308"/>
      <c r="TUW1052" s="308"/>
      <c r="TUX1052" s="308"/>
      <c r="TUY1052" s="308"/>
      <c r="TUZ1052" s="308"/>
      <c r="TVA1052" s="308"/>
      <c r="TVB1052" s="308"/>
      <c r="TVC1052" s="308"/>
      <c r="TVD1052" s="308"/>
      <c r="TVE1052" s="308"/>
      <c r="TVF1052" s="308"/>
      <c r="TVG1052" s="308"/>
      <c r="TVH1052" s="308"/>
      <c r="TVI1052" s="308"/>
      <c r="TVJ1052" s="308"/>
      <c r="TVK1052" s="308"/>
      <c r="TVL1052" s="308"/>
      <c r="TVM1052" s="308"/>
      <c r="TVN1052" s="308"/>
      <c r="TVO1052" s="308"/>
      <c r="TVP1052" s="308"/>
      <c r="TVQ1052" s="308"/>
      <c r="TVR1052" s="308"/>
      <c r="TVS1052" s="308"/>
      <c r="TVT1052" s="308"/>
      <c r="TVU1052" s="308"/>
      <c r="TVV1052" s="308"/>
      <c r="TVW1052" s="308"/>
      <c r="TVX1052" s="308"/>
      <c r="TVY1052" s="308"/>
      <c r="TVZ1052" s="308"/>
      <c r="TWA1052" s="308"/>
      <c r="TWB1052" s="308"/>
      <c r="TWC1052" s="308"/>
      <c r="TWD1052" s="308"/>
      <c r="TWE1052" s="308"/>
      <c r="TWF1052" s="308"/>
      <c r="TWG1052" s="308"/>
      <c r="TWH1052" s="308"/>
      <c r="TWI1052" s="308"/>
      <c r="TWJ1052" s="308"/>
      <c r="TWK1052" s="308"/>
      <c r="TWL1052" s="308"/>
      <c r="TWM1052" s="308"/>
      <c r="TWN1052" s="308"/>
      <c r="TWO1052" s="308"/>
      <c r="TWP1052" s="308"/>
      <c r="TWQ1052" s="308"/>
      <c r="TWR1052" s="308"/>
      <c r="TWS1052" s="308"/>
      <c r="TWT1052" s="308"/>
      <c r="TWU1052" s="308"/>
      <c r="TWV1052" s="308"/>
      <c r="TWW1052" s="308"/>
      <c r="TWX1052" s="308"/>
      <c r="TWY1052" s="308"/>
      <c r="TWZ1052" s="308"/>
      <c r="TXA1052" s="308"/>
      <c r="TXB1052" s="308"/>
      <c r="TXC1052" s="308"/>
      <c r="TXD1052" s="308"/>
      <c r="TXE1052" s="308"/>
      <c r="TXF1052" s="308"/>
      <c r="TXG1052" s="308"/>
      <c r="TXH1052" s="308"/>
      <c r="TXI1052" s="308"/>
      <c r="TXJ1052" s="308"/>
      <c r="TXK1052" s="308"/>
      <c r="TXL1052" s="308"/>
      <c r="TXM1052" s="308"/>
      <c r="TXN1052" s="308"/>
      <c r="TXO1052" s="308"/>
      <c r="TXP1052" s="308"/>
      <c r="TXQ1052" s="308"/>
      <c r="TXR1052" s="308"/>
      <c r="TXS1052" s="308"/>
      <c r="TXT1052" s="308"/>
      <c r="TXU1052" s="308"/>
      <c r="TXV1052" s="308"/>
      <c r="TXW1052" s="308"/>
      <c r="TXX1052" s="308"/>
      <c r="TXY1052" s="308"/>
      <c r="TXZ1052" s="308"/>
      <c r="TYA1052" s="308"/>
      <c r="TYB1052" s="308"/>
      <c r="TYC1052" s="308"/>
      <c r="TYD1052" s="308"/>
      <c r="TYE1052" s="308"/>
      <c r="TYF1052" s="308"/>
      <c r="TYG1052" s="308"/>
      <c r="TYH1052" s="308"/>
      <c r="TYI1052" s="308"/>
      <c r="TYJ1052" s="308"/>
      <c r="TYK1052" s="308"/>
      <c r="TYL1052" s="308"/>
      <c r="TYM1052" s="308"/>
      <c r="TYN1052" s="308"/>
      <c r="TYO1052" s="308"/>
      <c r="TYP1052" s="308"/>
      <c r="TYQ1052" s="308"/>
      <c r="TYR1052" s="308"/>
      <c r="TYS1052" s="308"/>
      <c r="TYT1052" s="308"/>
      <c r="TYU1052" s="308"/>
      <c r="TYV1052" s="308"/>
      <c r="TYW1052" s="308"/>
      <c r="TYX1052" s="308"/>
      <c r="TYY1052" s="308"/>
      <c r="TYZ1052" s="308"/>
      <c r="TZA1052" s="308"/>
      <c r="TZB1052" s="308"/>
      <c r="TZC1052" s="308"/>
      <c r="TZD1052" s="308"/>
      <c r="TZE1052" s="308"/>
      <c r="TZF1052" s="308"/>
      <c r="TZG1052" s="308"/>
      <c r="TZH1052" s="308"/>
      <c r="TZI1052" s="308"/>
      <c r="TZJ1052" s="308"/>
      <c r="TZK1052" s="308"/>
      <c r="TZL1052" s="308"/>
      <c r="TZM1052" s="308"/>
      <c r="TZN1052" s="308"/>
      <c r="TZO1052" s="308"/>
      <c r="TZP1052" s="308"/>
      <c r="TZQ1052" s="308"/>
      <c r="TZR1052" s="308"/>
      <c r="TZS1052" s="308"/>
      <c r="TZT1052" s="308"/>
      <c r="TZU1052" s="308"/>
      <c r="TZV1052" s="308"/>
      <c r="TZW1052" s="308"/>
      <c r="TZX1052" s="308"/>
      <c r="TZY1052" s="308"/>
      <c r="TZZ1052" s="308"/>
      <c r="UAA1052" s="308"/>
      <c r="UAB1052" s="308"/>
      <c r="UAC1052" s="308"/>
      <c r="UAD1052" s="308"/>
      <c r="UAE1052" s="308"/>
      <c r="UAF1052" s="308"/>
      <c r="UAG1052" s="308"/>
      <c r="UAH1052" s="308"/>
      <c r="UAI1052" s="308"/>
      <c r="UAJ1052" s="308"/>
      <c r="UAK1052" s="308"/>
      <c r="UAL1052" s="308"/>
      <c r="UAM1052" s="308"/>
      <c r="UAN1052" s="308"/>
      <c r="UAO1052" s="308"/>
      <c r="UAP1052" s="308"/>
      <c r="UAQ1052" s="308"/>
      <c r="UAR1052" s="308"/>
      <c r="UAS1052" s="308"/>
      <c r="UAT1052" s="308"/>
      <c r="UAU1052" s="308"/>
      <c r="UAV1052" s="308"/>
      <c r="UAW1052" s="308"/>
      <c r="UAX1052" s="308"/>
      <c r="UAY1052" s="308"/>
      <c r="UAZ1052" s="308"/>
      <c r="UBA1052" s="308"/>
      <c r="UBB1052" s="308"/>
      <c r="UBC1052" s="308"/>
      <c r="UBD1052" s="308"/>
      <c r="UBE1052" s="308"/>
      <c r="UBF1052" s="308"/>
      <c r="UBG1052" s="308"/>
      <c r="UBH1052" s="308"/>
      <c r="UBI1052" s="308"/>
      <c r="UBJ1052" s="308"/>
      <c r="UBK1052" s="308"/>
      <c r="UBL1052" s="308"/>
      <c r="UBM1052" s="308"/>
      <c r="UBN1052" s="308"/>
      <c r="UBO1052" s="308"/>
      <c r="UBP1052" s="308"/>
      <c r="UBQ1052" s="308"/>
      <c r="UBR1052" s="308"/>
      <c r="UBS1052" s="308"/>
      <c r="UBT1052" s="308"/>
      <c r="UBU1052" s="308"/>
      <c r="UBV1052" s="308"/>
      <c r="UBW1052" s="308"/>
      <c r="UBX1052" s="308"/>
      <c r="UBY1052" s="308"/>
      <c r="UBZ1052" s="308"/>
      <c r="UCA1052" s="308"/>
      <c r="UCB1052" s="308"/>
      <c r="UCC1052" s="308"/>
      <c r="UCD1052" s="308"/>
      <c r="UCE1052" s="308"/>
      <c r="UCF1052" s="308"/>
      <c r="UCG1052" s="308"/>
      <c r="UCH1052" s="308"/>
      <c r="UCI1052" s="308"/>
      <c r="UCJ1052" s="308"/>
      <c r="UCK1052" s="308"/>
      <c r="UCL1052" s="308"/>
      <c r="UCM1052" s="308"/>
      <c r="UCN1052" s="308"/>
      <c r="UCO1052" s="308"/>
      <c r="UCP1052" s="308"/>
      <c r="UCQ1052" s="308"/>
      <c r="UCR1052" s="308"/>
      <c r="UCS1052" s="308"/>
      <c r="UCT1052" s="308"/>
      <c r="UCU1052" s="308"/>
      <c r="UCV1052" s="308"/>
      <c r="UCW1052" s="308"/>
      <c r="UCX1052" s="308"/>
      <c r="UCY1052" s="308"/>
      <c r="UCZ1052" s="308"/>
      <c r="UDA1052" s="308"/>
      <c r="UDB1052" s="308"/>
      <c r="UDC1052" s="308"/>
      <c r="UDD1052" s="308"/>
      <c r="UDE1052" s="308"/>
      <c r="UDF1052" s="308"/>
      <c r="UDG1052" s="308"/>
      <c r="UDH1052" s="308"/>
      <c r="UDI1052" s="308"/>
      <c r="UDJ1052" s="308"/>
      <c r="UDK1052" s="308"/>
      <c r="UDL1052" s="308"/>
      <c r="UDM1052" s="308"/>
      <c r="UDN1052" s="308"/>
      <c r="UDO1052" s="308"/>
      <c r="UDP1052" s="308"/>
      <c r="UDQ1052" s="308"/>
      <c r="UDR1052" s="308"/>
      <c r="UDS1052" s="308"/>
      <c r="UDT1052" s="308"/>
      <c r="UDU1052" s="308"/>
      <c r="UDV1052" s="308"/>
      <c r="UDW1052" s="308"/>
      <c r="UDX1052" s="308"/>
      <c r="UDY1052" s="308"/>
      <c r="UDZ1052" s="308"/>
      <c r="UEA1052" s="308"/>
      <c r="UEB1052" s="308"/>
      <c r="UEC1052" s="308"/>
      <c r="UED1052" s="308"/>
      <c r="UEE1052" s="308"/>
      <c r="UEF1052" s="308"/>
      <c r="UEG1052" s="308"/>
      <c r="UEH1052" s="308"/>
      <c r="UEI1052" s="308"/>
      <c r="UEJ1052" s="308"/>
      <c r="UEK1052" s="308"/>
      <c r="UEL1052" s="308"/>
      <c r="UEM1052" s="308"/>
      <c r="UEN1052" s="308"/>
      <c r="UEO1052" s="308"/>
      <c r="UEP1052" s="308"/>
      <c r="UEQ1052" s="308"/>
      <c r="UER1052" s="308"/>
      <c r="UES1052" s="308"/>
      <c r="UET1052" s="308"/>
      <c r="UEU1052" s="308"/>
      <c r="UEV1052" s="308"/>
      <c r="UEW1052" s="308"/>
      <c r="UEX1052" s="308"/>
      <c r="UEY1052" s="308"/>
      <c r="UEZ1052" s="308"/>
      <c r="UFA1052" s="308"/>
      <c r="UFB1052" s="308"/>
      <c r="UFC1052" s="308"/>
      <c r="UFD1052" s="308"/>
      <c r="UFE1052" s="308"/>
      <c r="UFF1052" s="308"/>
      <c r="UFG1052" s="308"/>
      <c r="UFH1052" s="308"/>
      <c r="UFI1052" s="308"/>
      <c r="UFJ1052" s="308"/>
      <c r="UFK1052" s="308"/>
      <c r="UFL1052" s="308"/>
      <c r="UFM1052" s="308"/>
      <c r="UFN1052" s="308"/>
      <c r="UFO1052" s="308"/>
      <c r="UFP1052" s="308"/>
      <c r="UFQ1052" s="308"/>
      <c r="UFR1052" s="308"/>
      <c r="UFS1052" s="308"/>
      <c r="UFT1052" s="308"/>
      <c r="UFU1052" s="308"/>
      <c r="UFV1052" s="308"/>
      <c r="UFW1052" s="308"/>
      <c r="UFX1052" s="308"/>
      <c r="UFY1052" s="308"/>
      <c r="UFZ1052" s="308"/>
      <c r="UGA1052" s="308"/>
      <c r="UGB1052" s="308"/>
      <c r="UGC1052" s="308"/>
      <c r="UGD1052" s="308"/>
      <c r="UGE1052" s="308"/>
      <c r="UGF1052" s="308"/>
      <c r="UGG1052" s="308"/>
      <c r="UGH1052" s="308"/>
      <c r="UGI1052" s="308"/>
      <c r="UGJ1052" s="308"/>
      <c r="UGK1052" s="308"/>
      <c r="UGL1052" s="308"/>
      <c r="UGM1052" s="308"/>
      <c r="UGN1052" s="308"/>
      <c r="UGO1052" s="308"/>
      <c r="UGP1052" s="308"/>
      <c r="UGQ1052" s="308"/>
      <c r="UGR1052" s="308"/>
      <c r="UGS1052" s="308"/>
      <c r="UGT1052" s="308"/>
      <c r="UGU1052" s="308"/>
      <c r="UGV1052" s="308"/>
      <c r="UGW1052" s="308"/>
      <c r="UGX1052" s="308"/>
      <c r="UGY1052" s="308"/>
      <c r="UGZ1052" s="308"/>
      <c r="UHA1052" s="308"/>
      <c r="UHB1052" s="308"/>
      <c r="UHC1052" s="308"/>
      <c r="UHD1052" s="308"/>
      <c r="UHE1052" s="308"/>
      <c r="UHF1052" s="308"/>
      <c r="UHG1052" s="308"/>
      <c r="UHH1052" s="308"/>
      <c r="UHI1052" s="308"/>
      <c r="UHJ1052" s="308"/>
      <c r="UHK1052" s="308"/>
      <c r="UHL1052" s="308"/>
      <c r="UHM1052" s="308"/>
      <c r="UHN1052" s="308"/>
      <c r="UHO1052" s="308"/>
      <c r="UHP1052" s="308"/>
      <c r="UHQ1052" s="308"/>
      <c r="UHR1052" s="308"/>
      <c r="UHS1052" s="308"/>
      <c r="UHT1052" s="308"/>
      <c r="UHU1052" s="308"/>
      <c r="UHV1052" s="308"/>
      <c r="UHW1052" s="308"/>
      <c r="UHX1052" s="308"/>
      <c r="UHY1052" s="308"/>
      <c r="UHZ1052" s="308"/>
      <c r="UIA1052" s="308"/>
      <c r="UIB1052" s="308"/>
      <c r="UIC1052" s="308"/>
      <c r="UID1052" s="308"/>
      <c r="UIE1052" s="308"/>
      <c r="UIF1052" s="308"/>
      <c r="UIG1052" s="308"/>
      <c r="UIH1052" s="308"/>
      <c r="UII1052" s="308"/>
      <c r="UIJ1052" s="308"/>
      <c r="UIK1052" s="308"/>
      <c r="UIL1052" s="308"/>
      <c r="UIM1052" s="308"/>
      <c r="UIN1052" s="308"/>
      <c r="UIO1052" s="308"/>
      <c r="UIP1052" s="308"/>
      <c r="UIQ1052" s="308"/>
      <c r="UIR1052" s="308"/>
      <c r="UIS1052" s="308"/>
      <c r="UIT1052" s="308"/>
      <c r="UIU1052" s="308"/>
      <c r="UIV1052" s="308"/>
      <c r="UIW1052" s="308"/>
      <c r="UIX1052" s="308"/>
      <c r="UIY1052" s="308"/>
      <c r="UIZ1052" s="308"/>
      <c r="UJA1052" s="308"/>
      <c r="UJB1052" s="308"/>
      <c r="UJC1052" s="308"/>
      <c r="UJD1052" s="308"/>
      <c r="UJE1052" s="308"/>
      <c r="UJF1052" s="308"/>
      <c r="UJG1052" s="308"/>
      <c r="UJH1052" s="308"/>
      <c r="UJI1052" s="308"/>
      <c r="UJJ1052" s="308"/>
      <c r="UJK1052" s="308"/>
      <c r="UJL1052" s="308"/>
      <c r="UJM1052" s="308"/>
      <c r="UJN1052" s="308"/>
      <c r="UJO1052" s="308"/>
      <c r="UJP1052" s="308"/>
      <c r="UJQ1052" s="308"/>
      <c r="UJR1052" s="308"/>
      <c r="UJS1052" s="308"/>
      <c r="UJT1052" s="308"/>
      <c r="UJU1052" s="308"/>
      <c r="UJV1052" s="308"/>
      <c r="UJW1052" s="308"/>
      <c r="UJX1052" s="308"/>
      <c r="UJY1052" s="308"/>
      <c r="UJZ1052" s="308"/>
      <c r="UKA1052" s="308"/>
      <c r="UKB1052" s="308"/>
      <c r="UKC1052" s="308"/>
      <c r="UKD1052" s="308"/>
      <c r="UKE1052" s="308"/>
      <c r="UKF1052" s="308"/>
      <c r="UKG1052" s="308"/>
      <c r="UKH1052" s="308"/>
      <c r="UKI1052" s="308"/>
      <c r="UKJ1052" s="308"/>
      <c r="UKK1052" s="308"/>
      <c r="UKL1052" s="308"/>
      <c r="UKM1052" s="308"/>
      <c r="UKN1052" s="308"/>
      <c r="UKO1052" s="308"/>
      <c r="UKP1052" s="308"/>
      <c r="UKQ1052" s="308"/>
      <c r="UKR1052" s="308"/>
      <c r="UKS1052" s="308"/>
      <c r="UKT1052" s="308"/>
      <c r="UKU1052" s="308"/>
      <c r="UKV1052" s="308"/>
      <c r="UKW1052" s="308"/>
      <c r="UKX1052" s="308"/>
      <c r="UKY1052" s="308"/>
      <c r="UKZ1052" s="308"/>
      <c r="ULA1052" s="308"/>
      <c r="ULB1052" s="308"/>
      <c r="ULC1052" s="308"/>
      <c r="ULD1052" s="308"/>
      <c r="ULE1052" s="308"/>
      <c r="ULF1052" s="308"/>
      <c r="ULG1052" s="308"/>
      <c r="ULH1052" s="308"/>
      <c r="ULI1052" s="308"/>
      <c r="ULJ1052" s="308"/>
      <c r="ULK1052" s="308"/>
      <c r="ULL1052" s="308"/>
      <c r="ULM1052" s="308"/>
      <c r="ULN1052" s="308"/>
      <c r="ULO1052" s="308"/>
      <c r="ULP1052" s="308"/>
      <c r="ULQ1052" s="308"/>
      <c r="ULR1052" s="308"/>
      <c r="ULS1052" s="308"/>
      <c r="ULT1052" s="308"/>
      <c r="ULU1052" s="308"/>
      <c r="ULV1052" s="308"/>
      <c r="ULW1052" s="308"/>
      <c r="ULX1052" s="308"/>
      <c r="ULY1052" s="308"/>
      <c r="ULZ1052" s="308"/>
      <c r="UMA1052" s="308"/>
      <c r="UMB1052" s="308"/>
      <c r="UMC1052" s="308"/>
      <c r="UMD1052" s="308"/>
      <c r="UME1052" s="308"/>
      <c r="UMF1052" s="308"/>
      <c r="UMG1052" s="308"/>
      <c r="UMH1052" s="308"/>
      <c r="UMI1052" s="308"/>
      <c r="UMJ1052" s="308"/>
      <c r="UMK1052" s="308"/>
      <c r="UML1052" s="308"/>
      <c r="UMM1052" s="308"/>
      <c r="UMN1052" s="308"/>
      <c r="UMO1052" s="308"/>
      <c r="UMP1052" s="308"/>
      <c r="UMQ1052" s="308"/>
      <c r="UMR1052" s="308"/>
      <c r="UMS1052" s="308"/>
      <c r="UMT1052" s="308"/>
      <c r="UMU1052" s="308"/>
      <c r="UMV1052" s="308"/>
      <c r="UMW1052" s="308"/>
      <c r="UMX1052" s="308"/>
      <c r="UMY1052" s="308"/>
      <c r="UMZ1052" s="308"/>
      <c r="UNA1052" s="308"/>
      <c r="UNB1052" s="308"/>
      <c r="UNC1052" s="308"/>
      <c r="UND1052" s="308"/>
      <c r="UNE1052" s="308"/>
      <c r="UNF1052" s="308"/>
      <c r="UNG1052" s="308"/>
      <c r="UNH1052" s="308"/>
      <c r="UNI1052" s="308"/>
      <c r="UNJ1052" s="308"/>
      <c r="UNK1052" s="308"/>
      <c r="UNL1052" s="308"/>
      <c r="UNM1052" s="308"/>
      <c r="UNN1052" s="308"/>
      <c r="UNO1052" s="308"/>
      <c r="UNP1052" s="308"/>
      <c r="UNQ1052" s="308"/>
      <c r="UNR1052" s="308"/>
      <c r="UNS1052" s="308"/>
      <c r="UNT1052" s="308"/>
      <c r="UNU1052" s="308"/>
      <c r="UNV1052" s="308"/>
      <c r="UNW1052" s="308"/>
      <c r="UNX1052" s="308"/>
      <c r="UNY1052" s="308"/>
      <c r="UNZ1052" s="308"/>
      <c r="UOA1052" s="308"/>
      <c r="UOB1052" s="308"/>
      <c r="UOC1052" s="308"/>
      <c r="UOD1052" s="308"/>
      <c r="UOE1052" s="308"/>
      <c r="UOF1052" s="308"/>
      <c r="UOG1052" s="308"/>
      <c r="UOH1052" s="308"/>
      <c r="UOI1052" s="308"/>
      <c r="UOJ1052" s="308"/>
      <c r="UOK1052" s="308"/>
      <c r="UOL1052" s="308"/>
      <c r="UOM1052" s="308"/>
      <c r="UON1052" s="308"/>
      <c r="UOO1052" s="308"/>
      <c r="UOP1052" s="308"/>
      <c r="UOQ1052" s="308"/>
      <c r="UOR1052" s="308"/>
      <c r="UOS1052" s="308"/>
      <c r="UOT1052" s="308"/>
      <c r="UOU1052" s="308"/>
      <c r="UOV1052" s="308"/>
      <c r="UOW1052" s="308"/>
      <c r="UOX1052" s="308"/>
      <c r="UOY1052" s="308"/>
      <c r="UOZ1052" s="308"/>
      <c r="UPA1052" s="308"/>
      <c r="UPB1052" s="308"/>
      <c r="UPC1052" s="308"/>
      <c r="UPD1052" s="308"/>
      <c r="UPE1052" s="308"/>
      <c r="UPF1052" s="308"/>
      <c r="UPG1052" s="308"/>
      <c r="UPH1052" s="308"/>
      <c r="UPI1052" s="308"/>
      <c r="UPJ1052" s="308"/>
      <c r="UPK1052" s="308"/>
      <c r="UPL1052" s="308"/>
      <c r="UPM1052" s="308"/>
      <c r="UPN1052" s="308"/>
      <c r="UPO1052" s="308"/>
      <c r="UPP1052" s="308"/>
      <c r="UPQ1052" s="308"/>
      <c r="UPR1052" s="308"/>
      <c r="UPS1052" s="308"/>
      <c r="UPT1052" s="308"/>
      <c r="UPU1052" s="308"/>
      <c r="UPV1052" s="308"/>
      <c r="UPW1052" s="308"/>
      <c r="UPX1052" s="308"/>
      <c r="UPY1052" s="308"/>
      <c r="UPZ1052" s="308"/>
      <c r="UQA1052" s="308"/>
      <c r="UQB1052" s="308"/>
      <c r="UQC1052" s="308"/>
      <c r="UQD1052" s="308"/>
      <c r="UQE1052" s="308"/>
      <c r="UQF1052" s="308"/>
      <c r="UQG1052" s="308"/>
      <c r="UQH1052" s="308"/>
      <c r="UQI1052" s="308"/>
      <c r="UQJ1052" s="308"/>
      <c r="UQK1052" s="308"/>
      <c r="UQL1052" s="308"/>
      <c r="UQM1052" s="308"/>
      <c r="UQN1052" s="308"/>
      <c r="UQO1052" s="308"/>
      <c r="UQP1052" s="308"/>
      <c r="UQQ1052" s="308"/>
      <c r="UQR1052" s="308"/>
      <c r="UQS1052" s="308"/>
      <c r="UQT1052" s="308"/>
      <c r="UQU1052" s="308"/>
      <c r="UQV1052" s="308"/>
      <c r="UQW1052" s="308"/>
      <c r="UQX1052" s="308"/>
      <c r="UQY1052" s="308"/>
      <c r="UQZ1052" s="308"/>
      <c r="URA1052" s="308"/>
      <c r="URB1052" s="308"/>
      <c r="URC1052" s="308"/>
      <c r="URD1052" s="308"/>
      <c r="URE1052" s="308"/>
      <c r="URF1052" s="308"/>
      <c r="URG1052" s="308"/>
      <c r="URH1052" s="308"/>
      <c r="URI1052" s="308"/>
      <c r="URJ1052" s="308"/>
      <c r="URK1052" s="308"/>
      <c r="URL1052" s="308"/>
      <c r="URM1052" s="308"/>
      <c r="URN1052" s="308"/>
      <c r="URO1052" s="308"/>
      <c r="URP1052" s="308"/>
      <c r="URQ1052" s="308"/>
      <c r="URR1052" s="308"/>
      <c r="URS1052" s="308"/>
      <c r="URT1052" s="308"/>
      <c r="URU1052" s="308"/>
      <c r="URV1052" s="308"/>
      <c r="URW1052" s="308"/>
      <c r="URX1052" s="308"/>
      <c r="URY1052" s="308"/>
      <c r="URZ1052" s="308"/>
      <c r="USA1052" s="308"/>
      <c r="USB1052" s="308"/>
      <c r="USC1052" s="308"/>
      <c r="USD1052" s="308"/>
      <c r="USE1052" s="308"/>
      <c r="USF1052" s="308"/>
      <c r="USG1052" s="308"/>
      <c r="USH1052" s="308"/>
      <c r="USI1052" s="308"/>
      <c r="USJ1052" s="308"/>
      <c r="USK1052" s="308"/>
      <c r="USL1052" s="308"/>
      <c r="USM1052" s="308"/>
      <c r="USN1052" s="308"/>
      <c r="USO1052" s="308"/>
      <c r="USP1052" s="308"/>
      <c r="USQ1052" s="308"/>
      <c r="USR1052" s="308"/>
      <c r="USS1052" s="308"/>
      <c r="UST1052" s="308"/>
      <c r="USU1052" s="308"/>
      <c r="USV1052" s="308"/>
      <c r="USW1052" s="308"/>
      <c r="USX1052" s="308"/>
      <c r="USY1052" s="308"/>
      <c r="USZ1052" s="308"/>
      <c r="UTA1052" s="308"/>
      <c r="UTB1052" s="308"/>
      <c r="UTC1052" s="308"/>
      <c r="UTD1052" s="308"/>
      <c r="UTE1052" s="308"/>
      <c r="UTF1052" s="308"/>
      <c r="UTG1052" s="308"/>
      <c r="UTH1052" s="308"/>
      <c r="UTI1052" s="308"/>
      <c r="UTJ1052" s="308"/>
      <c r="UTK1052" s="308"/>
      <c r="UTL1052" s="308"/>
      <c r="UTM1052" s="308"/>
      <c r="UTN1052" s="308"/>
      <c r="UTO1052" s="308"/>
      <c r="UTP1052" s="308"/>
      <c r="UTQ1052" s="308"/>
      <c r="UTR1052" s="308"/>
      <c r="UTS1052" s="308"/>
      <c r="UTT1052" s="308"/>
      <c r="UTU1052" s="308"/>
      <c r="UTV1052" s="308"/>
      <c r="UTW1052" s="308"/>
      <c r="UTX1052" s="308"/>
      <c r="UTY1052" s="308"/>
      <c r="UTZ1052" s="308"/>
      <c r="UUA1052" s="308"/>
      <c r="UUB1052" s="308"/>
      <c r="UUC1052" s="308"/>
      <c r="UUD1052" s="308"/>
      <c r="UUE1052" s="308"/>
      <c r="UUF1052" s="308"/>
      <c r="UUG1052" s="308"/>
      <c r="UUH1052" s="308"/>
      <c r="UUI1052" s="308"/>
      <c r="UUJ1052" s="308"/>
      <c r="UUK1052" s="308"/>
      <c r="UUL1052" s="308"/>
      <c r="UUM1052" s="308"/>
      <c r="UUN1052" s="308"/>
      <c r="UUO1052" s="308"/>
      <c r="UUP1052" s="308"/>
      <c r="UUQ1052" s="308"/>
      <c r="UUR1052" s="308"/>
      <c r="UUS1052" s="308"/>
      <c r="UUT1052" s="308"/>
      <c r="UUU1052" s="308"/>
      <c r="UUV1052" s="308"/>
      <c r="UUW1052" s="308"/>
      <c r="UUX1052" s="308"/>
      <c r="UUY1052" s="308"/>
      <c r="UUZ1052" s="308"/>
      <c r="UVA1052" s="308"/>
      <c r="UVB1052" s="308"/>
      <c r="UVC1052" s="308"/>
      <c r="UVD1052" s="308"/>
      <c r="UVE1052" s="308"/>
      <c r="UVF1052" s="308"/>
      <c r="UVG1052" s="308"/>
      <c r="UVH1052" s="308"/>
      <c r="UVI1052" s="308"/>
      <c r="UVJ1052" s="308"/>
      <c r="UVK1052" s="308"/>
      <c r="UVL1052" s="308"/>
      <c r="UVM1052" s="308"/>
      <c r="UVN1052" s="308"/>
      <c r="UVO1052" s="308"/>
      <c r="UVP1052" s="308"/>
      <c r="UVQ1052" s="308"/>
      <c r="UVR1052" s="308"/>
      <c r="UVS1052" s="308"/>
      <c r="UVT1052" s="308"/>
      <c r="UVU1052" s="308"/>
      <c r="UVV1052" s="308"/>
      <c r="UVW1052" s="308"/>
      <c r="UVX1052" s="308"/>
      <c r="UVY1052" s="308"/>
      <c r="UVZ1052" s="308"/>
      <c r="UWA1052" s="308"/>
      <c r="UWB1052" s="308"/>
      <c r="UWC1052" s="308"/>
      <c r="UWD1052" s="308"/>
      <c r="UWE1052" s="308"/>
      <c r="UWF1052" s="308"/>
      <c r="UWG1052" s="308"/>
      <c r="UWH1052" s="308"/>
      <c r="UWI1052" s="308"/>
      <c r="UWJ1052" s="308"/>
      <c r="UWK1052" s="308"/>
      <c r="UWL1052" s="308"/>
      <c r="UWM1052" s="308"/>
      <c r="UWN1052" s="308"/>
      <c r="UWO1052" s="308"/>
      <c r="UWP1052" s="308"/>
      <c r="UWQ1052" s="308"/>
      <c r="UWR1052" s="308"/>
      <c r="UWS1052" s="308"/>
      <c r="UWT1052" s="308"/>
      <c r="UWU1052" s="308"/>
      <c r="UWV1052" s="308"/>
      <c r="UWW1052" s="308"/>
      <c r="UWX1052" s="308"/>
      <c r="UWY1052" s="308"/>
      <c r="UWZ1052" s="308"/>
      <c r="UXA1052" s="308"/>
      <c r="UXB1052" s="308"/>
      <c r="UXC1052" s="308"/>
      <c r="UXD1052" s="308"/>
      <c r="UXE1052" s="308"/>
      <c r="UXF1052" s="308"/>
      <c r="UXG1052" s="308"/>
      <c r="UXH1052" s="308"/>
      <c r="UXI1052" s="308"/>
      <c r="UXJ1052" s="308"/>
      <c r="UXK1052" s="308"/>
      <c r="UXL1052" s="308"/>
      <c r="UXM1052" s="308"/>
      <c r="UXN1052" s="308"/>
      <c r="UXO1052" s="308"/>
      <c r="UXP1052" s="308"/>
      <c r="UXQ1052" s="308"/>
      <c r="UXR1052" s="308"/>
      <c r="UXS1052" s="308"/>
      <c r="UXT1052" s="308"/>
      <c r="UXU1052" s="308"/>
      <c r="UXV1052" s="308"/>
      <c r="UXW1052" s="308"/>
      <c r="UXX1052" s="308"/>
      <c r="UXY1052" s="308"/>
      <c r="UXZ1052" s="308"/>
      <c r="UYA1052" s="308"/>
      <c r="UYB1052" s="308"/>
      <c r="UYC1052" s="308"/>
      <c r="UYD1052" s="308"/>
      <c r="UYE1052" s="308"/>
      <c r="UYF1052" s="308"/>
      <c r="UYG1052" s="308"/>
      <c r="UYH1052" s="308"/>
      <c r="UYI1052" s="308"/>
      <c r="UYJ1052" s="308"/>
      <c r="UYK1052" s="308"/>
      <c r="UYL1052" s="308"/>
      <c r="UYM1052" s="308"/>
      <c r="UYN1052" s="308"/>
      <c r="UYO1052" s="308"/>
      <c r="UYP1052" s="308"/>
      <c r="UYQ1052" s="308"/>
      <c r="UYR1052" s="308"/>
      <c r="UYS1052" s="308"/>
      <c r="UYT1052" s="308"/>
      <c r="UYU1052" s="308"/>
      <c r="UYV1052" s="308"/>
      <c r="UYW1052" s="308"/>
      <c r="UYX1052" s="308"/>
      <c r="UYY1052" s="308"/>
      <c r="UYZ1052" s="308"/>
      <c r="UZA1052" s="308"/>
      <c r="UZB1052" s="308"/>
      <c r="UZC1052" s="308"/>
      <c r="UZD1052" s="308"/>
      <c r="UZE1052" s="308"/>
      <c r="UZF1052" s="308"/>
      <c r="UZG1052" s="308"/>
      <c r="UZH1052" s="308"/>
      <c r="UZI1052" s="308"/>
      <c r="UZJ1052" s="308"/>
      <c r="UZK1052" s="308"/>
      <c r="UZL1052" s="308"/>
      <c r="UZM1052" s="308"/>
      <c r="UZN1052" s="308"/>
      <c r="UZO1052" s="308"/>
      <c r="UZP1052" s="308"/>
      <c r="UZQ1052" s="308"/>
      <c r="UZR1052" s="308"/>
      <c r="UZS1052" s="308"/>
      <c r="UZT1052" s="308"/>
      <c r="UZU1052" s="308"/>
      <c r="UZV1052" s="308"/>
      <c r="UZW1052" s="308"/>
      <c r="UZX1052" s="308"/>
      <c r="UZY1052" s="308"/>
      <c r="UZZ1052" s="308"/>
      <c r="VAA1052" s="308"/>
      <c r="VAB1052" s="308"/>
      <c r="VAC1052" s="308"/>
      <c r="VAD1052" s="308"/>
      <c r="VAE1052" s="308"/>
      <c r="VAF1052" s="308"/>
      <c r="VAG1052" s="308"/>
      <c r="VAH1052" s="308"/>
      <c r="VAI1052" s="308"/>
      <c r="VAJ1052" s="308"/>
      <c r="VAK1052" s="308"/>
      <c r="VAL1052" s="308"/>
      <c r="VAM1052" s="308"/>
      <c r="VAN1052" s="308"/>
      <c r="VAO1052" s="308"/>
      <c r="VAP1052" s="308"/>
      <c r="VAQ1052" s="308"/>
      <c r="VAR1052" s="308"/>
      <c r="VAS1052" s="308"/>
      <c r="VAT1052" s="308"/>
      <c r="VAU1052" s="308"/>
      <c r="VAV1052" s="308"/>
      <c r="VAW1052" s="308"/>
      <c r="VAX1052" s="308"/>
      <c r="VAY1052" s="308"/>
      <c r="VAZ1052" s="308"/>
      <c r="VBA1052" s="308"/>
      <c r="VBB1052" s="308"/>
      <c r="VBC1052" s="308"/>
      <c r="VBD1052" s="308"/>
      <c r="VBE1052" s="308"/>
      <c r="VBF1052" s="308"/>
      <c r="VBG1052" s="308"/>
      <c r="VBH1052" s="308"/>
      <c r="VBI1052" s="308"/>
      <c r="VBJ1052" s="308"/>
      <c r="VBK1052" s="308"/>
      <c r="VBL1052" s="308"/>
      <c r="VBM1052" s="308"/>
      <c r="VBN1052" s="308"/>
      <c r="VBO1052" s="308"/>
      <c r="VBP1052" s="308"/>
      <c r="VBQ1052" s="308"/>
      <c r="VBR1052" s="308"/>
      <c r="VBS1052" s="308"/>
      <c r="VBT1052" s="308"/>
      <c r="VBU1052" s="308"/>
      <c r="VBV1052" s="308"/>
      <c r="VBW1052" s="308"/>
      <c r="VBX1052" s="308"/>
      <c r="VBY1052" s="308"/>
      <c r="VBZ1052" s="308"/>
      <c r="VCA1052" s="308"/>
      <c r="VCB1052" s="308"/>
      <c r="VCC1052" s="308"/>
      <c r="VCD1052" s="308"/>
      <c r="VCE1052" s="308"/>
      <c r="VCF1052" s="308"/>
      <c r="VCG1052" s="308"/>
      <c r="VCH1052" s="308"/>
      <c r="VCI1052" s="308"/>
      <c r="VCJ1052" s="308"/>
      <c r="VCK1052" s="308"/>
      <c r="VCL1052" s="308"/>
      <c r="VCM1052" s="308"/>
      <c r="VCN1052" s="308"/>
      <c r="VCO1052" s="308"/>
      <c r="VCP1052" s="308"/>
      <c r="VCQ1052" s="308"/>
      <c r="VCR1052" s="308"/>
      <c r="VCS1052" s="308"/>
      <c r="VCT1052" s="308"/>
      <c r="VCU1052" s="308"/>
      <c r="VCV1052" s="308"/>
      <c r="VCW1052" s="308"/>
      <c r="VCX1052" s="308"/>
      <c r="VCY1052" s="308"/>
      <c r="VCZ1052" s="308"/>
      <c r="VDA1052" s="308"/>
      <c r="VDB1052" s="308"/>
      <c r="VDC1052" s="308"/>
      <c r="VDD1052" s="308"/>
      <c r="VDE1052" s="308"/>
      <c r="VDF1052" s="308"/>
      <c r="VDG1052" s="308"/>
      <c r="VDH1052" s="308"/>
      <c r="VDI1052" s="308"/>
      <c r="VDJ1052" s="308"/>
      <c r="VDK1052" s="308"/>
      <c r="VDL1052" s="308"/>
      <c r="VDM1052" s="308"/>
      <c r="VDN1052" s="308"/>
      <c r="VDO1052" s="308"/>
      <c r="VDP1052" s="308"/>
      <c r="VDQ1052" s="308"/>
      <c r="VDR1052" s="308"/>
      <c r="VDS1052" s="308"/>
      <c r="VDT1052" s="308"/>
      <c r="VDU1052" s="308"/>
      <c r="VDV1052" s="308"/>
      <c r="VDW1052" s="308"/>
      <c r="VDX1052" s="308"/>
      <c r="VDY1052" s="308"/>
      <c r="VDZ1052" s="308"/>
      <c r="VEA1052" s="308"/>
      <c r="VEB1052" s="308"/>
      <c r="VEC1052" s="308"/>
      <c r="VED1052" s="308"/>
      <c r="VEE1052" s="308"/>
      <c r="VEF1052" s="308"/>
      <c r="VEG1052" s="308"/>
      <c r="VEH1052" s="308"/>
      <c r="VEI1052" s="308"/>
      <c r="VEJ1052" s="308"/>
      <c r="VEK1052" s="308"/>
      <c r="VEL1052" s="308"/>
      <c r="VEM1052" s="308"/>
      <c r="VEN1052" s="308"/>
      <c r="VEO1052" s="308"/>
      <c r="VEP1052" s="308"/>
      <c r="VEQ1052" s="308"/>
      <c r="VER1052" s="308"/>
      <c r="VES1052" s="308"/>
      <c r="VET1052" s="308"/>
      <c r="VEU1052" s="308"/>
      <c r="VEV1052" s="308"/>
      <c r="VEW1052" s="308"/>
      <c r="VEX1052" s="308"/>
      <c r="VEY1052" s="308"/>
      <c r="VEZ1052" s="308"/>
      <c r="VFA1052" s="308"/>
      <c r="VFB1052" s="308"/>
      <c r="VFC1052" s="308"/>
      <c r="VFD1052" s="308"/>
      <c r="VFE1052" s="308"/>
      <c r="VFF1052" s="308"/>
      <c r="VFG1052" s="308"/>
      <c r="VFH1052" s="308"/>
      <c r="VFI1052" s="308"/>
      <c r="VFJ1052" s="308"/>
      <c r="VFK1052" s="308"/>
      <c r="VFL1052" s="308"/>
      <c r="VFM1052" s="308"/>
      <c r="VFN1052" s="308"/>
      <c r="VFO1052" s="308"/>
      <c r="VFP1052" s="308"/>
      <c r="VFQ1052" s="308"/>
      <c r="VFR1052" s="308"/>
      <c r="VFS1052" s="308"/>
      <c r="VFT1052" s="308"/>
      <c r="VFU1052" s="308"/>
      <c r="VFV1052" s="308"/>
      <c r="VFW1052" s="308"/>
      <c r="VFX1052" s="308"/>
      <c r="VFY1052" s="308"/>
      <c r="VFZ1052" s="308"/>
      <c r="VGA1052" s="308"/>
      <c r="VGB1052" s="308"/>
      <c r="VGC1052" s="308"/>
      <c r="VGD1052" s="308"/>
      <c r="VGE1052" s="308"/>
      <c r="VGF1052" s="308"/>
      <c r="VGG1052" s="308"/>
      <c r="VGH1052" s="308"/>
      <c r="VGI1052" s="308"/>
      <c r="VGJ1052" s="308"/>
      <c r="VGK1052" s="308"/>
      <c r="VGL1052" s="308"/>
      <c r="VGM1052" s="308"/>
      <c r="VGN1052" s="308"/>
      <c r="VGO1052" s="308"/>
      <c r="VGP1052" s="308"/>
      <c r="VGQ1052" s="308"/>
      <c r="VGR1052" s="308"/>
      <c r="VGS1052" s="308"/>
      <c r="VGT1052" s="308"/>
      <c r="VGU1052" s="308"/>
      <c r="VGV1052" s="308"/>
      <c r="VGW1052" s="308"/>
      <c r="VGX1052" s="308"/>
      <c r="VGY1052" s="308"/>
      <c r="VGZ1052" s="308"/>
      <c r="VHA1052" s="308"/>
      <c r="VHB1052" s="308"/>
      <c r="VHC1052" s="308"/>
      <c r="VHD1052" s="308"/>
      <c r="VHE1052" s="308"/>
      <c r="VHF1052" s="308"/>
      <c r="VHG1052" s="308"/>
      <c r="VHH1052" s="308"/>
      <c r="VHI1052" s="308"/>
      <c r="VHJ1052" s="308"/>
      <c r="VHK1052" s="308"/>
      <c r="VHL1052" s="308"/>
      <c r="VHM1052" s="308"/>
      <c r="VHN1052" s="308"/>
      <c r="VHO1052" s="308"/>
      <c r="VHP1052" s="308"/>
      <c r="VHQ1052" s="308"/>
      <c r="VHR1052" s="308"/>
      <c r="VHS1052" s="308"/>
      <c r="VHT1052" s="308"/>
      <c r="VHU1052" s="308"/>
      <c r="VHV1052" s="308"/>
      <c r="VHW1052" s="308"/>
      <c r="VHX1052" s="308"/>
      <c r="VHY1052" s="308"/>
      <c r="VHZ1052" s="308"/>
      <c r="VIA1052" s="308"/>
      <c r="VIB1052" s="308"/>
      <c r="VIC1052" s="308"/>
      <c r="VID1052" s="308"/>
      <c r="VIE1052" s="308"/>
      <c r="VIF1052" s="308"/>
      <c r="VIG1052" s="308"/>
      <c r="VIH1052" s="308"/>
      <c r="VII1052" s="308"/>
      <c r="VIJ1052" s="308"/>
      <c r="VIK1052" s="308"/>
      <c r="VIL1052" s="308"/>
      <c r="VIM1052" s="308"/>
      <c r="VIN1052" s="308"/>
      <c r="VIO1052" s="308"/>
      <c r="VIP1052" s="308"/>
      <c r="VIQ1052" s="308"/>
      <c r="VIR1052" s="308"/>
      <c r="VIS1052" s="308"/>
      <c r="VIT1052" s="308"/>
      <c r="VIU1052" s="308"/>
      <c r="VIV1052" s="308"/>
      <c r="VIW1052" s="308"/>
      <c r="VIX1052" s="308"/>
      <c r="VIY1052" s="308"/>
      <c r="VIZ1052" s="308"/>
      <c r="VJA1052" s="308"/>
      <c r="VJB1052" s="308"/>
      <c r="VJC1052" s="308"/>
      <c r="VJD1052" s="308"/>
      <c r="VJE1052" s="308"/>
      <c r="VJF1052" s="308"/>
      <c r="VJG1052" s="308"/>
      <c r="VJH1052" s="308"/>
      <c r="VJI1052" s="308"/>
      <c r="VJJ1052" s="308"/>
      <c r="VJK1052" s="308"/>
      <c r="VJL1052" s="308"/>
      <c r="VJM1052" s="308"/>
      <c r="VJN1052" s="308"/>
      <c r="VJO1052" s="308"/>
      <c r="VJP1052" s="308"/>
      <c r="VJQ1052" s="308"/>
      <c r="VJR1052" s="308"/>
      <c r="VJS1052" s="308"/>
      <c r="VJT1052" s="308"/>
      <c r="VJU1052" s="308"/>
      <c r="VJV1052" s="308"/>
      <c r="VJW1052" s="308"/>
      <c r="VJX1052" s="308"/>
      <c r="VJY1052" s="308"/>
      <c r="VJZ1052" s="308"/>
      <c r="VKA1052" s="308"/>
      <c r="VKB1052" s="308"/>
      <c r="VKC1052" s="308"/>
      <c r="VKD1052" s="308"/>
      <c r="VKE1052" s="308"/>
      <c r="VKF1052" s="308"/>
      <c r="VKG1052" s="308"/>
      <c r="VKH1052" s="308"/>
      <c r="VKI1052" s="308"/>
      <c r="VKJ1052" s="308"/>
      <c r="VKK1052" s="308"/>
      <c r="VKL1052" s="308"/>
      <c r="VKM1052" s="308"/>
      <c r="VKN1052" s="308"/>
      <c r="VKO1052" s="308"/>
      <c r="VKP1052" s="308"/>
      <c r="VKQ1052" s="308"/>
      <c r="VKR1052" s="308"/>
      <c r="VKS1052" s="308"/>
      <c r="VKT1052" s="308"/>
      <c r="VKU1052" s="308"/>
      <c r="VKV1052" s="308"/>
      <c r="VKW1052" s="308"/>
      <c r="VKX1052" s="308"/>
      <c r="VKY1052" s="308"/>
      <c r="VKZ1052" s="308"/>
      <c r="VLA1052" s="308"/>
      <c r="VLB1052" s="308"/>
      <c r="VLC1052" s="308"/>
      <c r="VLD1052" s="308"/>
      <c r="VLE1052" s="308"/>
      <c r="VLF1052" s="308"/>
      <c r="VLG1052" s="308"/>
      <c r="VLH1052" s="308"/>
      <c r="VLI1052" s="308"/>
      <c r="VLJ1052" s="308"/>
      <c r="VLK1052" s="308"/>
      <c r="VLL1052" s="308"/>
      <c r="VLM1052" s="308"/>
      <c r="VLN1052" s="308"/>
      <c r="VLO1052" s="308"/>
      <c r="VLP1052" s="308"/>
      <c r="VLQ1052" s="308"/>
      <c r="VLR1052" s="308"/>
      <c r="VLS1052" s="308"/>
      <c r="VLT1052" s="308"/>
      <c r="VLU1052" s="308"/>
      <c r="VLV1052" s="308"/>
      <c r="VLW1052" s="308"/>
      <c r="VLX1052" s="308"/>
      <c r="VLY1052" s="308"/>
      <c r="VLZ1052" s="308"/>
      <c r="VMA1052" s="308"/>
      <c r="VMB1052" s="308"/>
      <c r="VMC1052" s="308"/>
      <c r="VMD1052" s="308"/>
      <c r="VME1052" s="308"/>
      <c r="VMF1052" s="308"/>
      <c r="VMG1052" s="308"/>
      <c r="VMH1052" s="308"/>
      <c r="VMI1052" s="308"/>
      <c r="VMJ1052" s="308"/>
      <c r="VMK1052" s="308"/>
      <c r="VML1052" s="308"/>
      <c r="VMM1052" s="308"/>
      <c r="VMN1052" s="308"/>
      <c r="VMO1052" s="308"/>
      <c r="VMP1052" s="308"/>
      <c r="VMQ1052" s="308"/>
      <c r="VMR1052" s="308"/>
      <c r="VMS1052" s="308"/>
      <c r="VMT1052" s="308"/>
      <c r="VMU1052" s="308"/>
      <c r="VMV1052" s="308"/>
      <c r="VMW1052" s="308"/>
      <c r="VMX1052" s="308"/>
      <c r="VMY1052" s="308"/>
      <c r="VMZ1052" s="308"/>
      <c r="VNA1052" s="308"/>
      <c r="VNB1052" s="308"/>
      <c r="VNC1052" s="308"/>
      <c r="VND1052" s="308"/>
      <c r="VNE1052" s="308"/>
      <c r="VNF1052" s="308"/>
      <c r="VNG1052" s="308"/>
      <c r="VNH1052" s="308"/>
      <c r="VNI1052" s="308"/>
      <c r="VNJ1052" s="308"/>
      <c r="VNK1052" s="308"/>
      <c r="VNL1052" s="308"/>
      <c r="VNM1052" s="308"/>
      <c r="VNN1052" s="308"/>
      <c r="VNO1052" s="308"/>
      <c r="VNP1052" s="308"/>
      <c r="VNQ1052" s="308"/>
      <c r="VNR1052" s="308"/>
      <c r="VNS1052" s="308"/>
      <c r="VNT1052" s="308"/>
      <c r="VNU1052" s="308"/>
      <c r="VNV1052" s="308"/>
      <c r="VNW1052" s="308"/>
      <c r="VNX1052" s="308"/>
      <c r="VNY1052" s="308"/>
      <c r="VNZ1052" s="308"/>
      <c r="VOA1052" s="308"/>
      <c r="VOB1052" s="308"/>
      <c r="VOC1052" s="308"/>
      <c r="VOD1052" s="308"/>
      <c r="VOE1052" s="308"/>
      <c r="VOF1052" s="308"/>
      <c r="VOG1052" s="308"/>
      <c r="VOH1052" s="308"/>
      <c r="VOI1052" s="308"/>
      <c r="VOJ1052" s="308"/>
      <c r="VOK1052" s="308"/>
      <c r="VOL1052" s="308"/>
      <c r="VOM1052" s="308"/>
      <c r="VON1052" s="308"/>
      <c r="VOO1052" s="308"/>
      <c r="VOP1052" s="308"/>
      <c r="VOQ1052" s="308"/>
      <c r="VOR1052" s="308"/>
      <c r="VOS1052" s="308"/>
      <c r="VOT1052" s="308"/>
      <c r="VOU1052" s="308"/>
      <c r="VOV1052" s="308"/>
      <c r="VOW1052" s="308"/>
      <c r="VOX1052" s="308"/>
      <c r="VOY1052" s="308"/>
      <c r="VOZ1052" s="308"/>
      <c r="VPA1052" s="308"/>
      <c r="VPB1052" s="308"/>
      <c r="VPC1052" s="308"/>
      <c r="VPD1052" s="308"/>
      <c r="VPE1052" s="308"/>
      <c r="VPF1052" s="308"/>
      <c r="VPG1052" s="308"/>
      <c r="VPH1052" s="308"/>
      <c r="VPI1052" s="308"/>
      <c r="VPJ1052" s="308"/>
      <c r="VPK1052" s="308"/>
      <c r="VPL1052" s="308"/>
      <c r="VPM1052" s="308"/>
      <c r="VPN1052" s="308"/>
      <c r="VPO1052" s="308"/>
      <c r="VPP1052" s="308"/>
      <c r="VPQ1052" s="308"/>
      <c r="VPR1052" s="308"/>
      <c r="VPS1052" s="308"/>
      <c r="VPT1052" s="308"/>
      <c r="VPU1052" s="308"/>
      <c r="VPV1052" s="308"/>
      <c r="VPW1052" s="308"/>
      <c r="VPX1052" s="308"/>
      <c r="VPY1052" s="308"/>
      <c r="VPZ1052" s="308"/>
      <c r="VQA1052" s="308"/>
      <c r="VQB1052" s="308"/>
      <c r="VQC1052" s="308"/>
      <c r="VQD1052" s="308"/>
      <c r="VQE1052" s="308"/>
      <c r="VQF1052" s="308"/>
      <c r="VQG1052" s="308"/>
      <c r="VQH1052" s="308"/>
      <c r="VQI1052" s="308"/>
      <c r="VQJ1052" s="308"/>
      <c r="VQK1052" s="308"/>
      <c r="VQL1052" s="308"/>
      <c r="VQM1052" s="308"/>
      <c r="VQN1052" s="308"/>
      <c r="VQO1052" s="308"/>
      <c r="VQP1052" s="308"/>
      <c r="VQQ1052" s="308"/>
      <c r="VQR1052" s="308"/>
      <c r="VQS1052" s="308"/>
      <c r="VQT1052" s="308"/>
      <c r="VQU1052" s="308"/>
      <c r="VQV1052" s="308"/>
      <c r="VQW1052" s="308"/>
      <c r="VQX1052" s="308"/>
      <c r="VQY1052" s="308"/>
      <c r="VQZ1052" s="308"/>
      <c r="VRA1052" s="308"/>
      <c r="VRB1052" s="308"/>
      <c r="VRC1052" s="308"/>
      <c r="VRD1052" s="308"/>
      <c r="VRE1052" s="308"/>
      <c r="VRF1052" s="308"/>
      <c r="VRG1052" s="308"/>
      <c r="VRH1052" s="308"/>
      <c r="VRI1052" s="308"/>
      <c r="VRJ1052" s="308"/>
      <c r="VRK1052" s="308"/>
      <c r="VRL1052" s="308"/>
      <c r="VRM1052" s="308"/>
      <c r="VRN1052" s="308"/>
      <c r="VRO1052" s="308"/>
      <c r="VRP1052" s="308"/>
      <c r="VRQ1052" s="308"/>
      <c r="VRR1052" s="308"/>
      <c r="VRS1052" s="308"/>
      <c r="VRT1052" s="308"/>
      <c r="VRU1052" s="308"/>
      <c r="VRV1052" s="308"/>
      <c r="VRW1052" s="308"/>
      <c r="VRX1052" s="308"/>
      <c r="VRY1052" s="308"/>
      <c r="VRZ1052" s="308"/>
      <c r="VSA1052" s="308"/>
      <c r="VSB1052" s="308"/>
      <c r="VSC1052" s="308"/>
      <c r="VSD1052" s="308"/>
      <c r="VSE1052" s="308"/>
      <c r="VSF1052" s="308"/>
      <c r="VSG1052" s="308"/>
      <c r="VSH1052" s="308"/>
      <c r="VSI1052" s="308"/>
      <c r="VSJ1052" s="308"/>
      <c r="VSK1052" s="308"/>
      <c r="VSL1052" s="308"/>
      <c r="VSM1052" s="308"/>
      <c r="VSN1052" s="308"/>
      <c r="VSO1052" s="308"/>
      <c r="VSP1052" s="308"/>
      <c r="VSQ1052" s="308"/>
      <c r="VSR1052" s="308"/>
      <c r="VSS1052" s="308"/>
      <c r="VST1052" s="308"/>
      <c r="VSU1052" s="308"/>
      <c r="VSV1052" s="308"/>
      <c r="VSW1052" s="308"/>
      <c r="VSX1052" s="308"/>
      <c r="VSY1052" s="308"/>
      <c r="VSZ1052" s="308"/>
      <c r="VTA1052" s="308"/>
      <c r="VTB1052" s="308"/>
      <c r="VTC1052" s="308"/>
      <c r="VTD1052" s="308"/>
      <c r="VTE1052" s="308"/>
      <c r="VTF1052" s="308"/>
      <c r="VTG1052" s="308"/>
      <c r="VTH1052" s="308"/>
      <c r="VTI1052" s="308"/>
      <c r="VTJ1052" s="308"/>
      <c r="VTK1052" s="308"/>
      <c r="VTL1052" s="308"/>
      <c r="VTM1052" s="308"/>
      <c r="VTN1052" s="308"/>
      <c r="VTO1052" s="308"/>
      <c r="VTP1052" s="308"/>
      <c r="VTQ1052" s="308"/>
      <c r="VTR1052" s="308"/>
      <c r="VTS1052" s="308"/>
      <c r="VTT1052" s="308"/>
      <c r="VTU1052" s="308"/>
      <c r="VTV1052" s="308"/>
      <c r="VTW1052" s="308"/>
      <c r="VTX1052" s="308"/>
      <c r="VTY1052" s="308"/>
      <c r="VTZ1052" s="308"/>
      <c r="VUA1052" s="308"/>
      <c r="VUB1052" s="308"/>
      <c r="VUC1052" s="308"/>
      <c r="VUD1052" s="308"/>
      <c r="VUE1052" s="308"/>
      <c r="VUF1052" s="308"/>
      <c r="VUG1052" s="308"/>
      <c r="VUH1052" s="308"/>
      <c r="VUI1052" s="308"/>
      <c r="VUJ1052" s="308"/>
      <c r="VUK1052" s="308"/>
      <c r="VUL1052" s="308"/>
      <c r="VUM1052" s="308"/>
      <c r="VUN1052" s="308"/>
      <c r="VUO1052" s="308"/>
      <c r="VUP1052" s="308"/>
      <c r="VUQ1052" s="308"/>
      <c r="VUR1052" s="308"/>
      <c r="VUS1052" s="308"/>
      <c r="VUT1052" s="308"/>
      <c r="VUU1052" s="308"/>
      <c r="VUV1052" s="308"/>
      <c r="VUW1052" s="308"/>
      <c r="VUX1052" s="308"/>
      <c r="VUY1052" s="308"/>
      <c r="VUZ1052" s="308"/>
      <c r="VVA1052" s="308"/>
      <c r="VVB1052" s="308"/>
      <c r="VVC1052" s="308"/>
      <c r="VVD1052" s="308"/>
      <c r="VVE1052" s="308"/>
      <c r="VVF1052" s="308"/>
      <c r="VVG1052" s="308"/>
      <c r="VVH1052" s="308"/>
      <c r="VVI1052" s="308"/>
      <c r="VVJ1052" s="308"/>
      <c r="VVK1052" s="308"/>
      <c r="VVL1052" s="308"/>
      <c r="VVM1052" s="308"/>
      <c r="VVN1052" s="308"/>
      <c r="VVO1052" s="308"/>
      <c r="VVP1052" s="308"/>
      <c r="VVQ1052" s="308"/>
      <c r="VVR1052" s="308"/>
      <c r="VVS1052" s="308"/>
      <c r="VVT1052" s="308"/>
      <c r="VVU1052" s="308"/>
      <c r="VVV1052" s="308"/>
      <c r="VVW1052" s="308"/>
      <c r="VVX1052" s="308"/>
      <c r="VVY1052" s="308"/>
      <c r="VVZ1052" s="308"/>
      <c r="VWA1052" s="308"/>
      <c r="VWB1052" s="308"/>
      <c r="VWC1052" s="308"/>
      <c r="VWD1052" s="308"/>
      <c r="VWE1052" s="308"/>
      <c r="VWF1052" s="308"/>
      <c r="VWG1052" s="308"/>
      <c r="VWH1052" s="308"/>
      <c r="VWI1052" s="308"/>
      <c r="VWJ1052" s="308"/>
      <c r="VWK1052" s="308"/>
      <c r="VWL1052" s="308"/>
      <c r="VWM1052" s="308"/>
      <c r="VWN1052" s="308"/>
      <c r="VWO1052" s="308"/>
      <c r="VWP1052" s="308"/>
      <c r="VWQ1052" s="308"/>
      <c r="VWR1052" s="308"/>
      <c r="VWS1052" s="308"/>
      <c r="VWT1052" s="308"/>
      <c r="VWU1052" s="308"/>
      <c r="VWV1052" s="308"/>
      <c r="VWW1052" s="308"/>
      <c r="VWX1052" s="308"/>
      <c r="VWY1052" s="308"/>
      <c r="VWZ1052" s="308"/>
      <c r="VXA1052" s="308"/>
      <c r="VXB1052" s="308"/>
      <c r="VXC1052" s="308"/>
      <c r="VXD1052" s="308"/>
      <c r="VXE1052" s="308"/>
      <c r="VXF1052" s="308"/>
      <c r="VXG1052" s="308"/>
      <c r="VXH1052" s="308"/>
      <c r="VXI1052" s="308"/>
      <c r="VXJ1052" s="308"/>
      <c r="VXK1052" s="308"/>
      <c r="VXL1052" s="308"/>
      <c r="VXM1052" s="308"/>
      <c r="VXN1052" s="308"/>
      <c r="VXO1052" s="308"/>
      <c r="VXP1052" s="308"/>
      <c r="VXQ1052" s="308"/>
      <c r="VXR1052" s="308"/>
      <c r="VXS1052" s="308"/>
      <c r="VXT1052" s="308"/>
      <c r="VXU1052" s="308"/>
      <c r="VXV1052" s="308"/>
      <c r="VXW1052" s="308"/>
      <c r="VXX1052" s="308"/>
      <c r="VXY1052" s="308"/>
      <c r="VXZ1052" s="308"/>
      <c r="VYA1052" s="308"/>
      <c r="VYB1052" s="308"/>
      <c r="VYC1052" s="308"/>
      <c r="VYD1052" s="308"/>
      <c r="VYE1052" s="308"/>
      <c r="VYF1052" s="308"/>
      <c r="VYG1052" s="308"/>
      <c r="VYH1052" s="308"/>
      <c r="VYI1052" s="308"/>
      <c r="VYJ1052" s="308"/>
      <c r="VYK1052" s="308"/>
      <c r="VYL1052" s="308"/>
      <c r="VYM1052" s="308"/>
      <c r="VYN1052" s="308"/>
      <c r="VYO1052" s="308"/>
      <c r="VYP1052" s="308"/>
      <c r="VYQ1052" s="308"/>
      <c r="VYR1052" s="308"/>
      <c r="VYS1052" s="308"/>
      <c r="VYT1052" s="308"/>
      <c r="VYU1052" s="308"/>
      <c r="VYV1052" s="308"/>
      <c r="VYW1052" s="308"/>
      <c r="VYX1052" s="308"/>
      <c r="VYY1052" s="308"/>
      <c r="VYZ1052" s="308"/>
      <c r="VZA1052" s="308"/>
      <c r="VZB1052" s="308"/>
      <c r="VZC1052" s="308"/>
      <c r="VZD1052" s="308"/>
      <c r="VZE1052" s="308"/>
      <c r="VZF1052" s="308"/>
      <c r="VZG1052" s="308"/>
      <c r="VZH1052" s="308"/>
      <c r="VZI1052" s="308"/>
      <c r="VZJ1052" s="308"/>
      <c r="VZK1052" s="308"/>
      <c r="VZL1052" s="308"/>
      <c r="VZM1052" s="308"/>
      <c r="VZN1052" s="308"/>
      <c r="VZO1052" s="308"/>
      <c r="VZP1052" s="308"/>
      <c r="VZQ1052" s="308"/>
      <c r="VZR1052" s="308"/>
      <c r="VZS1052" s="308"/>
      <c r="VZT1052" s="308"/>
      <c r="VZU1052" s="308"/>
      <c r="VZV1052" s="308"/>
      <c r="VZW1052" s="308"/>
      <c r="VZX1052" s="308"/>
      <c r="VZY1052" s="308"/>
      <c r="VZZ1052" s="308"/>
      <c r="WAA1052" s="308"/>
      <c r="WAB1052" s="308"/>
      <c r="WAC1052" s="308"/>
      <c r="WAD1052" s="308"/>
      <c r="WAE1052" s="308"/>
      <c r="WAF1052" s="308"/>
      <c r="WAG1052" s="308"/>
      <c r="WAH1052" s="308"/>
      <c r="WAI1052" s="308"/>
      <c r="WAJ1052" s="308"/>
      <c r="WAK1052" s="308"/>
      <c r="WAL1052" s="308"/>
      <c r="WAM1052" s="308"/>
      <c r="WAN1052" s="308"/>
      <c r="WAO1052" s="308"/>
      <c r="WAP1052" s="308"/>
      <c r="WAQ1052" s="308"/>
      <c r="WAR1052" s="308"/>
      <c r="WAS1052" s="308"/>
      <c r="WAT1052" s="308"/>
      <c r="WAU1052" s="308"/>
      <c r="WAV1052" s="308"/>
      <c r="WAW1052" s="308"/>
      <c r="WAX1052" s="308"/>
      <c r="WAY1052" s="308"/>
      <c r="WAZ1052" s="308"/>
      <c r="WBA1052" s="308"/>
      <c r="WBB1052" s="308"/>
      <c r="WBC1052" s="308"/>
      <c r="WBD1052" s="308"/>
      <c r="WBE1052" s="308"/>
      <c r="WBF1052" s="308"/>
      <c r="WBG1052" s="308"/>
      <c r="WBH1052" s="308"/>
      <c r="WBI1052" s="308"/>
      <c r="WBJ1052" s="308"/>
      <c r="WBK1052" s="308"/>
      <c r="WBL1052" s="308"/>
      <c r="WBM1052" s="308"/>
      <c r="WBN1052" s="308"/>
      <c r="WBO1052" s="308"/>
      <c r="WBP1052" s="308"/>
      <c r="WBQ1052" s="308"/>
      <c r="WBR1052" s="308"/>
      <c r="WBS1052" s="308"/>
      <c r="WBT1052" s="308"/>
      <c r="WBU1052" s="308"/>
      <c r="WBV1052" s="308"/>
      <c r="WBW1052" s="308"/>
      <c r="WBX1052" s="308"/>
      <c r="WBY1052" s="308"/>
      <c r="WBZ1052" s="308"/>
      <c r="WCA1052" s="308"/>
      <c r="WCB1052" s="308"/>
      <c r="WCC1052" s="308"/>
      <c r="WCD1052" s="308"/>
      <c r="WCE1052" s="308"/>
      <c r="WCF1052" s="308"/>
      <c r="WCG1052" s="308"/>
      <c r="WCH1052" s="308"/>
      <c r="WCI1052" s="308"/>
      <c r="WCJ1052" s="308"/>
      <c r="WCK1052" s="308"/>
      <c r="WCL1052" s="308"/>
      <c r="WCM1052" s="308"/>
      <c r="WCN1052" s="308"/>
      <c r="WCO1052" s="308"/>
      <c r="WCP1052" s="308"/>
      <c r="WCQ1052" s="308"/>
      <c r="WCR1052" s="308"/>
      <c r="WCS1052" s="308"/>
      <c r="WCT1052" s="308"/>
      <c r="WCU1052" s="308"/>
      <c r="WCV1052" s="308"/>
      <c r="WCW1052" s="308"/>
      <c r="WCX1052" s="308"/>
      <c r="WCY1052" s="308"/>
      <c r="WCZ1052" s="308"/>
      <c r="WDA1052" s="308"/>
      <c r="WDB1052" s="308"/>
      <c r="WDC1052" s="308"/>
      <c r="WDD1052" s="308"/>
      <c r="WDE1052" s="308"/>
      <c r="WDF1052" s="308"/>
      <c r="WDG1052" s="308"/>
      <c r="WDH1052" s="308"/>
      <c r="WDI1052" s="308"/>
      <c r="WDJ1052" s="308"/>
      <c r="WDK1052" s="308"/>
      <c r="WDL1052" s="308"/>
      <c r="WDM1052" s="308"/>
      <c r="WDN1052" s="308"/>
      <c r="WDO1052" s="308"/>
      <c r="WDP1052" s="308"/>
      <c r="WDQ1052" s="308"/>
      <c r="WDR1052" s="308"/>
      <c r="WDS1052" s="308"/>
      <c r="WDT1052" s="308"/>
      <c r="WDU1052" s="308"/>
      <c r="WDV1052" s="308"/>
      <c r="WDW1052" s="308"/>
      <c r="WDX1052" s="308"/>
      <c r="WDY1052" s="308"/>
      <c r="WDZ1052" s="308"/>
      <c r="WEA1052" s="308"/>
      <c r="WEB1052" s="308"/>
      <c r="WEC1052" s="308"/>
      <c r="WED1052" s="308"/>
      <c r="WEE1052" s="308"/>
      <c r="WEF1052" s="308"/>
      <c r="WEG1052" s="308"/>
      <c r="WEH1052" s="308"/>
      <c r="WEI1052" s="308"/>
      <c r="WEJ1052" s="308"/>
      <c r="WEK1052" s="308"/>
      <c r="WEL1052" s="308"/>
      <c r="WEM1052" s="308"/>
      <c r="WEN1052" s="308"/>
      <c r="WEO1052" s="308"/>
      <c r="WEP1052" s="308"/>
      <c r="WEQ1052" s="308"/>
      <c r="WER1052" s="308"/>
      <c r="WES1052" s="308"/>
      <c r="WET1052" s="308"/>
      <c r="WEU1052" s="308"/>
      <c r="WEV1052" s="308"/>
      <c r="WEW1052" s="308"/>
      <c r="WEX1052" s="308"/>
      <c r="WEY1052" s="308"/>
      <c r="WEZ1052" s="308"/>
      <c r="WFA1052" s="308"/>
      <c r="WFB1052" s="308"/>
      <c r="WFC1052" s="308"/>
      <c r="WFD1052" s="308"/>
      <c r="WFE1052" s="308"/>
      <c r="WFF1052" s="308"/>
      <c r="WFG1052" s="308"/>
      <c r="WFH1052" s="308"/>
      <c r="WFI1052" s="308"/>
      <c r="WFJ1052" s="308"/>
      <c r="WFK1052" s="308"/>
      <c r="WFL1052" s="308"/>
      <c r="WFM1052" s="308"/>
      <c r="WFN1052" s="308"/>
      <c r="WFO1052" s="308"/>
      <c r="WFP1052" s="308"/>
      <c r="WFQ1052" s="308"/>
      <c r="WFR1052" s="308"/>
      <c r="WFS1052" s="308"/>
      <c r="WFT1052" s="308"/>
      <c r="WFU1052" s="308"/>
      <c r="WFV1052" s="308"/>
      <c r="WFW1052" s="308"/>
      <c r="WFX1052" s="308"/>
      <c r="WFY1052" s="308"/>
      <c r="WFZ1052" s="308"/>
      <c r="WGA1052" s="308"/>
      <c r="WGB1052" s="308"/>
      <c r="WGC1052" s="308"/>
      <c r="WGD1052" s="308"/>
      <c r="WGE1052" s="308"/>
      <c r="WGF1052" s="308"/>
      <c r="WGG1052" s="308"/>
      <c r="WGH1052" s="308"/>
      <c r="WGI1052" s="308"/>
      <c r="WGJ1052" s="308"/>
      <c r="WGK1052" s="308"/>
      <c r="WGL1052" s="308"/>
      <c r="WGM1052" s="308"/>
      <c r="WGN1052" s="308"/>
      <c r="WGO1052" s="308"/>
      <c r="WGP1052" s="308"/>
      <c r="WGQ1052" s="308"/>
      <c r="WGR1052" s="308"/>
      <c r="WGS1052" s="308"/>
      <c r="WGT1052" s="308"/>
      <c r="WGU1052" s="308"/>
      <c r="WGV1052" s="308"/>
      <c r="WGW1052" s="308"/>
      <c r="WGX1052" s="308"/>
      <c r="WGY1052" s="308"/>
      <c r="WGZ1052" s="308"/>
      <c r="WHA1052" s="308"/>
      <c r="WHB1052" s="308"/>
      <c r="WHC1052" s="308"/>
      <c r="WHD1052" s="308"/>
      <c r="WHE1052" s="308"/>
      <c r="WHF1052" s="308"/>
      <c r="WHG1052" s="308"/>
      <c r="WHH1052" s="308"/>
      <c r="WHI1052" s="308"/>
      <c r="WHJ1052" s="308"/>
      <c r="WHK1052" s="308"/>
      <c r="WHL1052" s="308"/>
      <c r="WHM1052" s="308"/>
      <c r="WHN1052" s="308"/>
      <c r="WHO1052" s="308"/>
      <c r="WHP1052" s="308"/>
      <c r="WHQ1052" s="308"/>
      <c r="WHR1052" s="308"/>
      <c r="WHS1052" s="308"/>
      <c r="WHT1052" s="308"/>
      <c r="WHU1052" s="308"/>
      <c r="WHV1052" s="308"/>
      <c r="WHW1052" s="308"/>
      <c r="WHX1052" s="308"/>
      <c r="WHY1052" s="308"/>
      <c r="WHZ1052" s="308"/>
      <c r="WIA1052" s="308"/>
      <c r="WIB1052" s="308"/>
      <c r="WIC1052" s="308"/>
      <c r="WID1052" s="308"/>
      <c r="WIE1052" s="308"/>
      <c r="WIF1052" s="308"/>
      <c r="WIG1052" s="308"/>
      <c r="WIH1052" s="308"/>
      <c r="WII1052" s="308"/>
      <c r="WIJ1052" s="308"/>
      <c r="WIK1052" s="308"/>
      <c r="WIL1052" s="308"/>
      <c r="WIM1052" s="308"/>
      <c r="WIN1052" s="308"/>
      <c r="WIO1052" s="308"/>
      <c r="WIP1052" s="308"/>
      <c r="WIQ1052" s="308"/>
      <c r="WIR1052" s="308"/>
      <c r="WIS1052" s="308"/>
      <c r="WIT1052" s="308"/>
      <c r="WIU1052" s="308"/>
      <c r="WIV1052" s="308"/>
      <c r="WIW1052" s="308"/>
      <c r="WIX1052" s="308"/>
      <c r="WIY1052" s="308"/>
      <c r="WIZ1052" s="308"/>
      <c r="WJA1052" s="308"/>
      <c r="WJB1052" s="308"/>
      <c r="WJC1052" s="308"/>
      <c r="WJD1052" s="308"/>
      <c r="WJE1052" s="308"/>
      <c r="WJF1052" s="308"/>
      <c r="WJG1052" s="308"/>
      <c r="WJH1052" s="308"/>
      <c r="WJI1052" s="308"/>
      <c r="WJJ1052" s="308"/>
      <c r="WJK1052" s="308"/>
      <c r="WJL1052" s="308"/>
      <c r="WJM1052" s="308"/>
      <c r="WJN1052" s="308"/>
      <c r="WJO1052" s="308"/>
      <c r="WJP1052" s="308"/>
      <c r="WJQ1052" s="308"/>
      <c r="WJR1052" s="308"/>
      <c r="WJS1052" s="308"/>
      <c r="WJT1052" s="308"/>
      <c r="WJU1052" s="308"/>
      <c r="WJV1052" s="308"/>
      <c r="WJW1052" s="308"/>
      <c r="WJX1052" s="308"/>
      <c r="WJY1052" s="308"/>
      <c r="WJZ1052" s="308"/>
      <c r="WKA1052" s="308"/>
      <c r="WKB1052" s="308"/>
      <c r="WKC1052" s="308"/>
      <c r="WKD1052" s="308"/>
      <c r="WKE1052" s="308"/>
      <c r="WKF1052" s="308"/>
      <c r="WKG1052" s="308"/>
      <c r="WKH1052" s="308"/>
      <c r="WKI1052" s="308"/>
      <c r="WKJ1052" s="308"/>
      <c r="WKK1052" s="308"/>
      <c r="WKL1052" s="308"/>
      <c r="WKM1052" s="308"/>
      <c r="WKN1052" s="308"/>
      <c r="WKO1052" s="308"/>
      <c r="WKP1052" s="308"/>
      <c r="WKQ1052" s="308"/>
      <c r="WKR1052" s="308"/>
      <c r="WKS1052" s="308"/>
      <c r="WKT1052" s="308"/>
      <c r="WKU1052" s="308"/>
      <c r="WKV1052" s="308"/>
      <c r="WKW1052" s="308"/>
      <c r="WKX1052" s="308"/>
      <c r="WKY1052" s="308"/>
      <c r="WKZ1052" s="308"/>
      <c r="WLA1052" s="308"/>
      <c r="WLB1052" s="308"/>
      <c r="WLC1052" s="308"/>
      <c r="WLD1052" s="308"/>
      <c r="WLE1052" s="308"/>
      <c r="WLF1052" s="308"/>
      <c r="WLG1052" s="308"/>
      <c r="WLH1052" s="308"/>
      <c r="WLI1052" s="308"/>
      <c r="WLJ1052" s="308"/>
      <c r="WLK1052" s="308"/>
      <c r="WLL1052" s="308"/>
      <c r="WLM1052" s="308"/>
      <c r="WLN1052" s="308"/>
      <c r="WLO1052" s="308"/>
      <c r="WLP1052" s="308"/>
      <c r="WLQ1052" s="308"/>
      <c r="WLR1052" s="308"/>
      <c r="WLS1052" s="308"/>
      <c r="WLT1052" s="308"/>
      <c r="WLU1052" s="308"/>
      <c r="WLV1052" s="308"/>
      <c r="WLW1052" s="308"/>
      <c r="WLX1052" s="308"/>
      <c r="WLY1052" s="308"/>
      <c r="WLZ1052" s="308"/>
      <c r="WMA1052" s="308"/>
      <c r="WMB1052" s="308"/>
      <c r="WMC1052" s="308"/>
      <c r="WMD1052" s="308"/>
      <c r="WME1052" s="308"/>
      <c r="WMF1052" s="308"/>
      <c r="WMG1052" s="308"/>
      <c r="WMH1052" s="308"/>
      <c r="WMI1052" s="308"/>
      <c r="WMJ1052" s="308"/>
      <c r="WMK1052" s="308"/>
      <c r="WML1052" s="308"/>
      <c r="WMM1052" s="308"/>
      <c r="WMN1052" s="308"/>
      <c r="WMO1052" s="308"/>
      <c r="WMP1052" s="308"/>
      <c r="WMQ1052" s="308"/>
      <c r="WMR1052" s="308"/>
      <c r="WMS1052" s="308"/>
      <c r="WMT1052" s="308"/>
      <c r="WMU1052" s="308"/>
      <c r="WMV1052" s="308"/>
      <c r="WMW1052" s="308"/>
      <c r="WMX1052" s="308"/>
      <c r="WMY1052" s="308"/>
      <c r="WMZ1052" s="308"/>
      <c r="WNA1052" s="308"/>
      <c r="WNB1052" s="308"/>
      <c r="WNC1052" s="308"/>
      <c r="WND1052" s="308"/>
      <c r="WNE1052" s="308"/>
      <c r="WNF1052" s="308"/>
      <c r="WNG1052" s="308"/>
      <c r="WNH1052" s="308"/>
      <c r="WNI1052" s="308"/>
      <c r="WNJ1052" s="308"/>
      <c r="WNK1052" s="308"/>
      <c r="WNL1052" s="308"/>
      <c r="WNM1052" s="308"/>
      <c r="WNN1052" s="308"/>
      <c r="WNO1052" s="308"/>
      <c r="WNP1052" s="308"/>
      <c r="WNQ1052" s="308"/>
      <c r="WNR1052" s="308"/>
      <c r="WNS1052" s="308"/>
      <c r="WNT1052" s="308"/>
      <c r="WNU1052" s="308"/>
      <c r="WNV1052" s="308"/>
      <c r="WNW1052" s="308"/>
      <c r="WNX1052" s="308"/>
      <c r="WNY1052" s="308"/>
      <c r="WNZ1052" s="308"/>
      <c r="WOA1052" s="308"/>
      <c r="WOB1052" s="308"/>
      <c r="WOC1052" s="308"/>
      <c r="WOD1052" s="308"/>
      <c r="WOE1052" s="308"/>
      <c r="WOF1052" s="308"/>
      <c r="WOG1052" s="308"/>
      <c r="WOH1052" s="308"/>
      <c r="WOI1052" s="308"/>
      <c r="WOJ1052" s="308"/>
      <c r="WOK1052" s="308"/>
      <c r="WOL1052" s="308"/>
      <c r="WOM1052" s="308"/>
      <c r="WON1052" s="308"/>
      <c r="WOO1052" s="308"/>
      <c r="WOP1052" s="308"/>
      <c r="WOQ1052" s="308"/>
      <c r="WOR1052" s="308"/>
      <c r="WOS1052" s="308"/>
      <c r="WOT1052" s="308"/>
      <c r="WOU1052" s="308"/>
      <c r="WOV1052" s="308"/>
      <c r="WOW1052" s="308"/>
      <c r="WOX1052" s="308"/>
      <c r="WOY1052" s="308"/>
      <c r="WOZ1052" s="308"/>
      <c r="WPA1052" s="308"/>
      <c r="WPB1052" s="308"/>
      <c r="WPC1052" s="308"/>
      <c r="WPD1052" s="308"/>
      <c r="WPE1052" s="308"/>
      <c r="WPF1052" s="308"/>
      <c r="WPG1052" s="308"/>
      <c r="WPH1052" s="308"/>
      <c r="WPI1052" s="308"/>
      <c r="WPJ1052" s="308"/>
      <c r="WPK1052" s="308"/>
      <c r="WPL1052" s="308"/>
      <c r="WPM1052" s="308"/>
      <c r="WPN1052" s="308"/>
      <c r="WPO1052" s="308"/>
      <c r="WPP1052" s="308"/>
      <c r="WPQ1052" s="308"/>
      <c r="WPR1052" s="308"/>
      <c r="WPS1052" s="308"/>
      <c r="WPT1052" s="308"/>
      <c r="WPU1052" s="308"/>
      <c r="WPV1052" s="308"/>
      <c r="WPW1052" s="308"/>
      <c r="WPX1052" s="308"/>
      <c r="WPY1052" s="308"/>
      <c r="WPZ1052" s="308"/>
      <c r="WQA1052" s="308"/>
      <c r="WQB1052" s="308"/>
      <c r="WQC1052" s="308"/>
      <c r="WQD1052" s="308"/>
      <c r="WQE1052" s="308"/>
      <c r="WQF1052" s="308"/>
      <c r="WQG1052" s="308"/>
      <c r="WQH1052" s="308"/>
      <c r="WQI1052" s="308"/>
      <c r="WQJ1052" s="308"/>
      <c r="WQK1052" s="308"/>
      <c r="WQL1052" s="308"/>
      <c r="WQM1052" s="308"/>
      <c r="WQN1052" s="308"/>
      <c r="WQO1052" s="308"/>
      <c r="WQP1052" s="308"/>
      <c r="WQQ1052" s="308"/>
      <c r="WQR1052" s="308"/>
      <c r="WQS1052" s="308"/>
      <c r="WQT1052" s="308"/>
      <c r="WQU1052" s="308"/>
      <c r="WQV1052" s="308"/>
      <c r="WQW1052" s="308"/>
      <c r="WQX1052" s="308"/>
      <c r="WQY1052" s="308"/>
      <c r="WQZ1052" s="308"/>
      <c r="WRA1052" s="308"/>
      <c r="WRB1052" s="308"/>
      <c r="WRC1052" s="308"/>
      <c r="WRD1052" s="308"/>
      <c r="WRE1052" s="308"/>
      <c r="WRF1052" s="308"/>
      <c r="WRG1052" s="308"/>
      <c r="WRH1052" s="308"/>
      <c r="WRI1052" s="308"/>
      <c r="WRJ1052" s="308"/>
      <c r="WRK1052" s="308"/>
      <c r="WRL1052" s="308"/>
      <c r="WRM1052" s="308"/>
      <c r="WRN1052" s="308"/>
      <c r="WRO1052" s="308"/>
      <c r="WRP1052" s="308"/>
      <c r="WRQ1052" s="308"/>
      <c r="WRR1052" s="308"/>
      <c r="WRS1052" s="308"/>
      <c r="WRT1052" s="308"/>
      <c r="WRU1052" s="308"/>
      <c r="WRV1052" s="308"/>
      <c r="WRW1052" s="308"/>
      <c r="WRX1052" s="308"/>
      <c r="WRY1052" s="308"/>
      <c r="WRZ1052" s="308"/>
      <c r="WSA1052" s="308"/>
      <c r="WSB1052" s="308"/>
      <c r="WSC1052" s="308"/>
      <c r="WSD1052" s="308"/>
      <c r="WSE1052" s="308"/>
      <c r="WSF1052" s="308"/>
      <c r="WSG1052" s="308"/>
      <c r="WSH1052" s="308"/>
      <c r="WSI1052" s="308"/>
      <c r="WSJ1052" s="308"/>
      <c r="WSK1052" s="308"/>
      <c r="WSL1052" s="308"/>
      <c r="WSM1052" s="308"/>
      <c r="WSN1052" s="308"/>
      <c r="WSO1052" s="308"/>
      <c r="WSP1052" s="308"/>
      <c r="WSQ1052" s="308"/>
      <c r="WSR1052" s="308"/>
      <c r="WSS1052" s="308"/>
      <c r="WST1052" s="308"/>
      <c r="WSU1052" s="308"/>
      <c r="WSV1052" s="308"/>
      <c r="WSW1052" s="308"/>
      <c r="WSX1052" s="308"/>
      <c r="WSY1052" s="308"/>
      <c r="WSZ1052" s="308"/>
      <c r="WTA1052" s="308"/>
      <c r="WTB1052" s="308"/>
      <c r="WTC1052" s="308"/>
      <c r="WTD1052" s="308"/>
      <c r="WTE1052" s="308"/>
      <c r="WTF1052" s="308"/>
      <c r="WTG1052" s="308"/>
      <c r="WTH1052" s="308"/>
      <c r="WTI1052" s="308"/>
      <c r="WTJ1052" s="308"/>
      <c r="WTK1052" s="308"/>
      <c r="WTL1052" s="308"/>
      <c r="WTM1052" s="308"/>
      <c r="WTN1052" s="308"/>
      <c r="WTO1052" s="308"/>
      <c r="WTP1052" s="308"/>
      <c r="WTQ1052" s="308"/>
      <c r="WTR1052" s="308"/>
      <c r="WTS1052" s="308"/>
      <c r="WTT1052" s="308"/>
      <c r="WTU1052" s="308"/>
      <c r="WTV1052" s="308"/>
      <c r="WTW1052" s="308"/>
      <c r="WTX1052" s="308"/>
      <c r="WTY1052" s="308"/>
      <c r="WTZ1052" s="308"/>
      <c r="WUA1052" s="308"/>
      <c r="WUB1052" s="308"/>
      <c r="WUC1052" s="308"/>
      <c r="WUD1052" s="308"/>
      <c r="WUE1052" s="308"/>
      <c r="WUF1052" s="308"/>
      <c r="WUG1052" s="308"/>
      <c r="WUH1052" s="308"/>
      <c r="WUI1052" s="308"/>
      <c r="WUJ1052" s="308"/>
      <c r="WUK1052" s="308"/>
      <c r="WUL1052" s="308"/>
      <c r="WUM1052" s="308"/>
      <c r="WUN1052" s="308"/>
      <c r="WUO1052" s="308"/>
      <c r="WUP1052" s="308"/>
      <c r="WUQ1052" s="308"/>
      <c r="WUR1052" s="308"/>
      <c r="WUS1052" s="308"/>
      <c r="WUT1052" s="308"/>
      <c r="WUU1052" s="308"/>
      <c r="WUV1052" s="308"/>
      <c r="WUW1052" s="308"/>
      <c r="WUX1052" s="308"/>
      <c r="WUY1052" s="308"/>
      <c r="WUZ1052" s="308"/>
      <c r="WVA1052" s="308"/>
      <c r="WVB1052" s="308"/>
      <c r="WVC1052" s="308"/>
      <c r="WVD1052" s="308"/>
      <c r="WVE1052" s="308"/>
      <c r="WVF1052" s="308"/>
      <c r="WVG1052" s="308"/>
      <c r="WVH1052" s="308"/>
      <c r="WVI1052" s="308"/>
      <c r="WVJ1052" s="308"/>
      <c r="WVK1052" s="308"/>
      <c r="WVL1052" s="308"/>
      <c r="WVM1052" s="308"/>
      <c r="WVN1052" s="308"/>
      <c r="WVO1052" s="308"/>
      <c r="WVP1052" s="308"/>
      <c r="WVQ1052" s="308"/>
      <c r="WVR1052" s="308"/>
      <c r="WVS1052" s="308"/>
      <c r="WVT1052" s="308"/>
      <c r="WVU1052" s="308"/>
      <c r="WVV1052" s="308"/>
      <c r="WVW1052" s="308"/>
      <c r="WVX1052" s="308"/>
      <c r="WVY1052" s="308"/>
      <c r="WVZ1052" s="308"/>
      <c r="WWA1052" s="308"/>
      <c r="WWB1052" s="308"/>
      <c r="WWC1052" s="308"/>
      <c r="WWD1052" s="308"/>
      <c r="WWE1052" s="308"/>
      <c r="WWF1052" s="308"/>
      <c r="WWG1052" s="308"/>
      <c r="WWH1052" s="308"/>
      <c r="WWI1052" s="308"/>
      <c r="WWJ1052" s="308"/>
      <c r="WWK1052" s="308"/>
      <c r="WWL1052" s="308"/>
      <c r="WWM1052" s="308"/>
      <c r="WWN1052" s="308"/>
      <c r="WWO1052" s="308"/>
      <c r="WWP1052" s="308"/>
      <c r="WWQ1052" s="308"/>
      <c r="WWR1052" s="308"/>
      <c r="WWS1052" s="308"/>
      <c r="WWT1052" s="308"/>
      <c r="WWU1052" s="308"/>
      <c r="WWV1052" s="308"/>
      <c r="WWW1052" s="308"/>
      <c r="WWX1052" s="308"/>
      <c r="WWY1052" s="308"/>
      <c r="WWZ1052" s="308"/>
      <c r="WXA1052" s="308"/>
      <c r="WXB1052" s="308"/>
      <c r="WXC1052" s="308"/>
      <c r="WXD1052" s="308"/>
      <c r="WXE1052" s="308"/>
      <c r="WXF1052" s="308"/>
      <c r="WXG1052" s="308"/>
      <c r="WXH1052" s="308"/>
      <c r="WXI1052" s="308"/>
      <c r="WXJ1052" s="308"/>
      <c r="WXK1052" s="308"/>
      <c r="WXL1052" s="308"/>
      <c r="WXM1052" s="308"/>
      <c r="WXN1052" s="308"/>
      <c r="WXO1052" s="308"/>
      <c r="WXP1052" s="308"/>
      <c r="WXQ1052" s="308"/>
      <c r="WXR1052" s="308"/>
      <c r="WXS1052" s="308"/>
      <c r="WXT1052" s="308"/>
      <c r="WXU1052" s="308"/>
      <c r="WXV1052" s="308"/>
      <c r="WXW1052" s="308"/>
      <c r="WXX1052" s="308"/>
      <c r="WXY1052" s="308"/>
      <c r="WXZ1052" s="308"/>
      <c r="WYA1052" s="308"/>
      <c r="WYB1052" s="308"/>
      <c r="WYC1052" s="308"/>
      <c r="WYD1052" s="308"/>
      <c r="WYE1052" s="308"/>
      <c r="WYF1052" s="308"/>
      <c r="WYG1052" s="308"/>
      <c r="WYH1052" s="308"/>
      <c r="WYI1052" s="308"/>
      <c r="WYJ1052" s="308"/>
      <c r="WYK1052" s="308"/>
      <c r="WYL1052" s="308"/>
      <c r="WYM1052" s="308"/>
      <c r="WYN1052" s="308"/>
      <c r="WYO1052" s="308"/>
      <c r="WYP1052" s="308"/>
      <c r="WYQ1052" s="308"/>
      <c r="WYR1052" s="308"/>
      <c r="WYS1052" s="308"/>
      <c r="WYT1052" s="308"/>
      <c r="WYU1052" s="308"/>
      <c r="WYV1052" s="308"/>
      <c r="WYW1052" s="308"/>
      <c r="WYX1052" s="308"/>
      <c r="WYY1052" s="308"/>
      <c r="WYZ1052" s="308"/>
      <c r="WZA1052" s="308"/>
      <c r="WZB1052" s="308"/>
      <c r="WZC1052" s="308"/>
      <c r="WZD1052" s="308"/>
      <c r="WZE1052" s="308"/>
      <c r="WZF1052" s="308"/>
      <c r="WZG1052" s="308"/>
      <c r="WZH1052" s="308"/>
      <c r="WZI1052" s="308"/>
      <c r="WZJ1052" s="308"/>
      <c r="WZK1052" s="308"/>
      <c r="WZL1052" s="308"/>
      <c r="WZM1052" s="308"/>
      <c r="WZN1052" s="308"/>
      <c r="WZO1052" s="308"/>
      <c r="WZP1052" s="308"/>
      <c r="WZQ1052" s="308"/>
      <c r="WZR1052" s="308"/>
      <c r="WZS1052" s="308"/>
      <c r="WZT1052" s="308"/>
      <c r="WZU1052" s="308"/>
      <c r="WZV1052" s="308"/>
      <c r="WZW1052" s="308"/>
      <c r="WZX1052" s="308"/>
      <c r="WZY1052" s="308"/>
      <c r="WZZ1052" s="308"/>
      <c r="XAA1052" s="308"/>
      <c r="XAB1052" s="308"/>
      <c r="XAC1052" s="308"/>
      <c r="XAD1052" s="308"/>
      <c r="XAE1052" s="308"/>
      <c r="XAF1052" s="308"/>
      <c r="XAG1052" s="308"/>
      <c r="XAH1052" s="308"/>
      <c r="XAI1052" s="308"/>
      <c r="XAJ1052" s="308"/>
      <c r="XAK1052" s="308"/>
      <c r="XAL1052" s="308"/>
      <c r="XAM1052" s="308"/>
      <c r="XAN1052" s="308"/>
      <c r="XAO1052" s="308"/>
      <c r="XAP1052" s="308"/>
      <c r="XAQ1052" s="308"/>
      <c r="XAR1052" s="308"/>
      <c r="XAS1052" s="308"/>
      <c r="XAT1052" s="308"/>
      <c r="XAU1052" s="308"/>
      <c r="XAV1052" s="308"/>
      <c r="XAW1052" s="308"/>
      <c r="XAX1052" s="308"/>
      <c r="XAY1052" s="308"/>
      <c r="XAZ1052" s="308"/>
      <c r="XBA1052" s="308"/>
      <c r="XBB1052" s="308"/>
      <c r="XBC1052" s="308"/>
      <c r="XBD1052" s="308"/>
      <c r="XBE1052" s="308"/>
      <c r="XBF1052" s="308"/>
      <c r="XBG1052" s="308"/>
      <c r="XBH1052" s="308"/>
      <c r="XBI1052" s="308"/>
      <c r="XBJ1052" s="308"/>
      <c r="XBK1052" s="308"/>
      <c r="XBL1052" s="308"/>
      <c r="XBM1052" s="308"/>
      <c r="XBN1052" s="308"/>
      <c r="XBO1052" s="308"/>
      <c r="XBP1052" s="308"/>
      <c r="XBQ1052" s="308"/>
      <c r="XBR1052" s="308"/>
      <c r="XBS1052" s="308"/>
      <c r="XBT1052" s="308"/>
      <c r="XBU1052" s="308"/>
      <c r="XBV1052" s="308"/>
      <c r="XBW1052" s="308"/>
      <c r="XBX1052" s="308"/>
      <c r="XBY1052" s="308"/>
      <c r="XBZ1052" s="308"/>
      <c r="XCA1052" s="308"/>
      <c r="XCB1052" s="308"/>
      <c r="XCC1052" s="308"/>
      <c r="XCD1052" s="308"/>
      <c r="XCE1052" s="308"/>
      <c r="XCF1052" s="308"/>
      <c r="XCG1052" s="308"/>
      <c r="XCH1052" s="308"/>
      <c r="XCI1052" s="308"/>
      <c r="XCJ1052" s="308"/>
      <c r="XCK1052" s="308"/>
      <c r="XCL1052" s="308"/>
      <c r="XCM1052" s="308"/>
      <c r="XCN1052" s="308"/>
      <c r="XCO1052" s="308"/>
      <c r="XCP1052" s="308"/>
      <c r="XCQ1052" s="308"/>
      <c r="XCR1052" s="308"/>
      <c r="XCS1052" s="308"/>
      <c r="XCT1052" s="308"/>
      <c r="XCU1052" s="308"/>
      <c r="XCV1052" s="308"/>
      <c r="XCW1052" s="308"/>
      <c r="XCX1052" s="308"/>
      <c r="XCY1052" s="308"/>
      <c r="XCZ1052" s="308"/>
      <c r="XDA1052" s="308"/>
      <c r="XDB1052" s="308"/>
      <c r="XDC1052" s="308"/>
      <c r="XDD1052" s="308"/>
      <c r="XDE1052" s="308"/>
      <c r="XDF1052" s="308"/>
      <c r="XDG1052" s="308"/>
      <c r="XDH1052" s="308"/>
      <c r="XDI1052" s="308"/>
      <c r="XDJ1052" s="308"/>
      <c r="XDK1052" s="308"/>
      <c r="XDL1052" s="308"/>
      <c r="XDM1052" s="308"/>
      <c r="XDN1052" s="308"/>
      <c r="XDO1052" s="308"/>
      <c r="XDP1052" s="308"/>
      <c r="XDQ1052" s="308"/>
      <c r="XDR1052" s="308"/>
      <c r="XDS1052" s="308"/>
      <c r="XDT1052" s="308"/>
      <c r="XDU1052" s="308"/>
      <c r="XDV1052" s="308"/>
      <c r="XDW1052" s="308"/>
      <c r="XDX1052" s="308"/>
      <c r="XDY1052" s="308"/>
      <c r="XDZ1052" s="308"/>
      <c r="XEA1052" s="308"/>
      <c r="XEB1052" s="308"/>
      <c r="XEC1052" s="308"/>
      <c r="XED1052" s="308"/>
      <c r="XEE1052" s="308"/>
      <c r="XEF1052" s="308"/>
      <c r="XEG1052" s="308"/>
      <c r="XEH1052" s="308"/>
      <c r="XEI1052" s="308"/>
      <c r="XEJ1052" s="308"/>
      <c r="XEK1052" s="308"/>
      <c r="XEL1052" s="308"/>
      <c r="XEM1052" s="308"/>
      <c r="XEN1052" s="308"/>
      <c r="XEO1052" s="308"/>
      <c r="XEP1052" s="308"/>
      <c r="XEQ1052" s="308"/>
      <c r="XER1052" s="308"/>
      <c r="XES1052" s="308"/>
      <c r="XET1052" s="308"/>
      <c r="XEU1052" s="308"/>
      <c r="XEV1052" s="308"/>
      <c r="XEW1052" s="308"/>
      <c r="XEX1052" s="308"/>
      <c r="XEY1052" s="308"/>
      <c r="XEZ1052" s="308"/>
      <c r="XFA1052" s="308"/>
      <c r="XFB1052" s="308"/>
      <c r="XFC1052" s="308"/>
      <c r="XFD1052" s="308"/>
    </row>
    <row r="1053" spans="1:16384" ht="57" customHeight="1" x14ac:dyDescent="0.25">
      <c r="A1053" s="298"/>
      <c r="B1053" s="16" t="s">
        <v>37</v>
      </c>
      <c r="C1053" s="10" t="s">
        <v>594</v>
      </c>
      <c r="D1053" s="23" t="s">
        <v>614</v>
      </c>
      <c r="E1053" s="10" t="s">
        <v>19</v>
      </c>
      <c r="F1053" s="10" t="s">
        <v>38</v>
      </c>
      <c r="G1053" s="22"/>
      <c r="H1053" s="9">
        <f>H1054</f>
        <v>490129</v>
      </c>
      <c r="I1053" s="9">
        <f t="shared" ref="I1053:J1053" si="428">I1054</f>
        <v>550851</v>
      </c>
      <c r="J1053" s="9">
        <f t="shared" si="428"/>
        <v>486666</v>
      </c>
      <c r="K1053" s="308"/>
      <c r="L1053" s="308"/>
      <c r="M1053" s="308"/>
      <c r="N1053" s="308"/>
      <c r="O1053" s="308"/>
      <c r="P1053" s="308"/>
      <c r="Q1053" s="308"/>
      <c r="R1053" s="308"/>
      <c r="S1053" s="308"/>
      <c r="T1053" s="308"/>
      <c r="U1053" s="308"/>
      <c r="V1053" s="308"/>
      <c r="W1053" s="308"/>
      <c r="X1053" s="308"/>
      <c r="Y1053" s="308"/>
      <c r="Z1053" s="308"/>
      <c r="AA1053" s="308"/>
      <c r="AB1053" s="308"/>
      <c r="AC1053" s="308"/>
      <c r="AD1053" s="308"/>
      <c r="AE1053" s="308"/>
      <c r="AF1053" s="308"/>
      <c r="AG1053" s="308"/>
      <c r="AH1053" s="308"/>
      <c r="AI1053" s="308"/>
      <c r="AJ1053" s="308"/>
      <c r="AK1053" s="308"/>
      <c r="AL1053" s="308"/>
      <c r="AM1053" s="308"/>
      <c r="AN1053" s="308"/>
      <c r="AO1053" s="308"/>
      <c r="AP1053" s="308"/>
      <c r="AQ1053" s="308"/>
      <c r="AR1053" s="308"/>
      <c r="AS1053" s="308"/>
      <c r="AT1053" s="308"/>
      <c r="AU1053" s="308"/>
      <c r="AV1053" s="308"/>
      <c r="AW1053" s="308"/>
      <c r="AX1053" s="308"/>
      <c r="AY1053" s="314"/>
      <c r="AZ1053" s="314"/>
      <c r="BA1053" s="314"/>
      <c r="BB1053" s="314"/>
      <c r="BC1053" s="314"/>
      <c r="BD1053" s="314"/>
      <c r="BE1053" s="314"/>
      <c r="BF1053" s="314"/>
      <c r="BG1053" s="314"/>
      <c r="BH1053" s="314"/>
      <c r="BI1053" s="314"/>
      <c r="BJ1053" s="314"/>
      <c r="BK1053" s="314"/>
      <c r="BL1053" s="314"/>
      <c r="BM1053" s="314"/>
      <c r="BN1053" s="314"/>
      <c r="BO1053" s="314"/>
      <c r="BP1053" s="314"/>
      <c r="BQ1053" s="314"/>
      <c r="BR1053" s="314"/>
      <c r="BS1053" s="314"/>
      <c r="BT1053" s="314"/>
      <c r="BU1053" s="314"/>
      <c r="BV1053" s="314"/>
      <c r="BW1053" s="314"/>
      <c r="BX1053" s="314"/>
      <c r="BY1053" s="308"/>
      <c r="BZ1053" s="308"/>
      <c r="CA1053" s="308"/>
      <c r="CB1053" s="308"/>
      <c r="CC1053" s="308"/>
      <c r="CD1053" s="308"/>
      <c r="CE1053" s="308"/>
      <c r="CF1053" s="308"/>
      <c r="CG1053" s="308"/>
      <c r="CH1053" s="308"/>
      <c r="CI1053" s="308"/>
      <c r="CJ1053" s="308"/>
      <c r="CK1053" s="308"/>
      <c r="CL1053" s="308"/>
      <c r="CM1053" s="308"/>
      <c r="CN1053" s="308"/>
      <c r="CO1053" s="308"/>
      <c r="CP1053" s="308"/>
      <c r="CQ1053" s="308"/>
      <c r="CR1053" s="308"/>
      <c r="CS1053" s="308"/>
      <c r="CT1053" s="308"/>
      <c r="CU1053" s="308"/>
      <c r="CV1053" s="308"/>
      <c r="CW1053" s="308"/>
      <c r="CX1053" s="308"/>
      <c r="CY1053" s="308"/>
      <c r="CZ1053" s="308"/>
      <c r="DA1053" s="308"/>
      <c r="DB1053" s="308"/>
      <c r="DC1053" s="308"/>
      <c r="DD1053" s="308"/>
      <c r="DE1053" s="308"/>
      <c r="DF1053" s="308"/>
      <c r="DG1053" s="308"/>
      <c r="DH1053" s="308"/>
      <c r="DI1053" s="308"/>
      <c r="DJ1053" s="308"/>
      <c r="DK1053" s="308"/>
      <c r="DL1053" s="308"/>
      <c r="DM1053" s="308"/>
      <c r="DN1053" s="308"/>
      <c r="DO1053" s="308"/>
      <c r="DP1053" s="308"/>
      <c r="DQ1053" s="308"/>
      <c r="DR1053" s="308"/>
      <c r="DS1053" s="308"/>
      <c r="DT1053" s="308"/>
      <c r="DU1053" s="308"/>
      <c r="DV1053" s="308"/>
      <c r="DW1053" s="308"/>
      <c r="DX1053" s="308"/>
      <c r="DY1053" s="308"/>
      <c r="DZ1053" s="308"/>
      <c r="EA1053" s="308"/>
      <c r="EB1053" s="308"/>
      <c r="EC1053" s="308"/>
      <c r="ED1053" s="308"/>
      <c r="EE1053" s="308"/>
      <c r="EF1053" s="308"/>
      <c r="EG1053" s="308"/>
      <c r="EH1053" s="308"/>
      <c r="EI1053" s="308"/>
      <c r="EJ1053" s="308"/>
      <c r="EK1053" s="308"/>
      <c r="EL1053" s="308"/>
      <c r="EM1053" s="308"/>
      <c r="EN1053" s="308"/>
      <c r="EO1053" s="308"/>
      <c r="EP1053" s="308"/>
      <c r="EQ1053" s="308"/>
      <c r="ER1053" s="308"/>
      <c r="ES1053" s="308"/>
      <c r="ET1053" s="308"/>
      <c r="EU1053" s="308"/>
      <c r="EV1053" s="308"/>
      <c r="EW1053" s="308"/>
      <c r="EX1053" s="308"/>
      <c r="EY1053" s="308"/>
      <c r="EZ1053" s="308"/>
      <c r="FA1053" s="308"/>
      <c r="FB1053" s="308"/>
      <c r="FC1053" s="308"/>
      <c r="FD1053" s="308"/>
      <c r="FE1053" s="308"/>
      <c r="FF1053" s="308"/>
      <c r="FG1053" s="308"/>
      <c r="FH1053" s="308"/>
      <c r="FI1053" s="308"/>
      <c r="FJ1053" s="308"/>
      <c r="FK1053" s="308"/>
      <c r="FL1053" s="308"/>
      <c r="FM1053" s="308"/>
      <c r="FN1053" s="308"/>
      <c r="FO1053" s="308"/>
      <c r="FP1053" s="308"/>
      <c r="FQ1053" s="308"/>
      <c r="FR1053" s="308"/>
      <c r="FS1053" s="308"/>
      <c r="FT1053" s="308"/>
      <c r="FU1053" s="308"/>
      <c r="FV1053" s="308"/>
      <c r="FW1053" s="308"/>
      <c r="FX1053" s="308"/>
      <c r="FY1053" s="308"/>
      <c r="FZ1053" s="308"/>
      <c r="GA1053" s="308"/>
      <c r="GB1053" s="308"/>
      <c r="GC1053" s="308"/>
      <c r="GD1053" s="308"/>
      <c r="GE1053" s="308"/>
      <c r="GF1053" s="308"/>
      <c r="GG1053" s="308"/>
      <c r="GH1053" s="308"/>
      <c r="GI1053" s="308"/>
      <c r="GJ1053" s="308"/>
      <c r="GK1053" s="308"/>
      <c r="GL1053" s="308"/>
      <c r="GM1053" s="308"/>
      <c r="GN1053" s="308"/>
      <c r="GO1053" s="308"/>
      <c r="GP1053" s="308"/>
      <c r="GQ1053" s="308"/>
      <c r="GR1053" s="308"/>
      <c r="GS1053" s="308"/>
      <c r="GT1053" s="308"/>
      <c r="GU1053" s="308"/>
      <c r="GV1053" s="308"/>
      <c r="GW1053" s="308"/>
      <c r="GX1053" s="308"/>
      <c r="GY1053" s="308"/>
      <c r="GZ1053" s="308"/>
      <c r="HA1053" s="308"/>
      <c r="HB1053" s="308"/>
      <c r="HC1053" s="308"/>
      <c r="HD1053" s="308"/>
      <c r="HE1053" s="308"/>
      <c r="HF1053" s="308"/>
      <c r="HG1053" s="308"/>
      <c r="HH1053" s="308"/>
      <c r="HI1053" s="308"/>
      <c r="HJ1053" s="308"/>
      <c r="HK1053" s="308"/>
      <c r="HL1053" s="308"/>
      <c r="HM1053" s="308"/>
      <c r="HN1053" s="308"/>
      <c r="HO1053" s="308"/>
      <c r="HP1053" s="308"/>
      <c r="HQ1053" s="308"/>
      <c r="HR1053" s="308"/>
      <c r="HS1053" s="308"/>
      <c r="HT1053" s="308"/>
      <c r="HU1053" s="308"/>
      <c r="HV1053" s="308"/>
      <c r="HW1053" s="308"/>
      <c r="HX1053" s="308"/>
      <c r="HY1053" s="308"/>
      <c r="HZ1053" s="308"/>
      <c r="IA1053" s="308"/>
      <c r="IB1053" s="308"/>
      <c r="IC1053" s="308"/>
      <c r="ID1053" s="308"/>
      <c r="IE1053" s="308"/>
      <c r="IF1053" s="308"/>
      <c r="IG1053" s="308"/>
      <c r="IH1053" s="308"/>
      <c r="II1053" s="308"/>
      <c r="IJ1053" s="308"/>
      <c r="IK1053" s="308"/>
      <c r="IL1053" s="308"/>
      <c r="IM1053" s="308"/>
      <c r="IN1053" s="308"/>
      <c r="IO1053" s="308"/>
      <c r="IP1053" s="308"/>
      <c r="IQ1053" s="308"/>
      <c r="IR1053" s="308"/>
      <c r="IS1053" s="308"/>
      <c r="IT1053" s="308"/>
      <c r="IU1053" s="308"/>
      <c r="IV1053" s="308"/>
      <c r="IW1053" s="308"/>
      <c r="IX1053" s="308"/>
      <c r="IY1053" s="308"/>
      <c r="IZ1053" s="308"/>
      <c r="JA1053" s="308"/>
      <c r="JB1053" s="308"/>
      <c r="JC1053" s="308"/>
      <c r="JD1053" s="308"/>
      <c r="JE1053" s="308"/>
      <c r="JF1053" s="308"/>
      <c r="JG1053" s="308"/>
      <c r="JH1053" s="308"/>
      <c r="JI1053" s="308"/>
      <c r="JJ1053" s="308"/>
      <c r="JK1053" s="308"/>
      <c r="JL1053" s="308"/>
      <c r="JM1053" s="308"/>
      <c r="JN1053" s="308"/>
      <c r="JO1053" s="308"/>
      <c r="JP1053" s="308"/>
      <c r="JQ1053" s="308"/>
      <c r="JR1053" s="308"/>
      <c r="JS1053" s="308"/>
      <c r="JT1053" s="308"/>
      <c r="JU1053" s="308"/>
      <c r="JV1053" s="308"/>
      <c r="JW1053" s="308"/>
      <c r="JX1053" s="308"/>
      <c r="JY1053" s="308"/>
      <c r="JZ1053" s="308"/>
      <c r="KA1053" s="308"/>
      <c r="KB1053" s="308"/>
      <c r="KC1053" s="308"/>
      <c r="KD1053" s="308"/>
      <c r="KE1053" s="308"/>
      <c r="KF1053" s="308"/>
      <c r="KG1053" s="308"/>
      <c r="KH1053" s="308"/>
      <c r="KI1053" s="308"/>
      <c r="KJ1053" s="308"/>
      <c r="KK1053" s="308"/>
      <c r="KL1053" s="308"/>
      <c r="KM1053" s="308"/>
      <c r="KN1053" s="308"/>
      <c r="KO1053" s="308"/>
      <c r="KP1053" s="308"/>
      <c r="KQ1053" s="308"/>
      <c r="KR1053" s="308"/>
      <c r="KS1053" s="308"/>
      <c r="KT1053" s="308"/>
      <c r="KU1053" s="308"/>
      <c r="KV1053" s="308"/>
      <c r="KW1053" s="308"/>
      <c r="KX1053" s="308"/>
      <c r="KY1053" s="308"/>
      <c r="KZ1053" s="308"/>
      <c r="LA1053" s="308"/>
      <c r="LB1053" s="308"/>
      <c r="LC1053" s="308"/>
      <c r="LD1053" s="308"/>
      <c r="LE1053" s="308"/>
      <c r="LF1053" s="308"/>
      <c r="LG1053" s="308"/>
      <c r="LH1053" s="308"/>
      <c r="LI1053" s="308"/>
      <c r="LJ1053" s="308"/>
      <c r="LK1053" s="308"/>
      <c r="LL1053" s="308"/>
      <c r="LM1053" s="308"/>
      <c r="LN1053" s="308"/>
      <c r="LO1053" s="308"/>
      <c r="LP1053" s="308"/>
      <c r="LQ1053" s="308"/>
      <c r="LR1053" s="308"/>
      <c r="LS1053" s="308"/>
      <c r="LT1053" s="308"/>
      <c r="LU1053" s="308"/>
      <c r="LV1053" s="308"/>
      <c r="LW1053" s="308"/>
      <c r="LX1053" s="308"/>
      <c r="LY1053" s="308"/>
      <c r="LZ1053" s="308"/>
      <c r="MA1053" s="308"/>
      <c r="MB1053" s="308"/>
      <c r="MC1053" s="308"/>
      <c r="MD1053" s="308"/>
      <c r="ME1053" s="308"/>
      <c r="MF1053" s="308"/>
      <c r="MG1053" s="308"/>
      <c r="MH1053" s="308"/>
      <c r="MI1053" s="308"/>
      <c r="MJ1053" s="308"/>
      <c r="MK1053" s="308"/>
      <c r="ML1053" s="308"/>
      <c r="MM1053" s="308"/>
      <c r="MN1053" s="308"/>
      <c r="MO1053" s="308"/>
      <c r="MP1053" s="308"/>
      <c r="MQ1053" s="308"/>
      <c r="MR1053" s="308"/>
      <c r="MS1053" s="308"/>
      <c r="MT1053" s="308"/>
      <c r="MU1053" s="308"/>
      <c r="MV1053" s="308"/>
      <c r="MW1053" s="308"/>
      <c r="MX1053" s="308"/>
      <c r="MY1053" s="308"/>
      <c r="MZ1053" s="308"/>
      <c r="NA1053" s="308"/>
      <c r="NB1053" s="308"/>
      <c r="NC1053" s="308"/>
      <c r="ND1053" s="308"/>
      <c r="NE1053" s="308"/>
      <c r="NF1053" s="308"/>
      <c r="NG1053" s="308"/>
      <c r="NH1053" s="308"/>
      <c r="NI1053" s="308"/>
      <c r="NJ1053" s="308"/>
      <c r="NK1053" s="308"/>
      <c r="NL1053" s="308"/>
      <c r="NM1053" s="308"/>
      <c r="NN1053" s="308"/>
      <c r="NO1053" s="308"/>
      <c r="NP1053" s="308"/>
      <c r="NQ1053" s="308"/>
      <c r="NR1053" s="308"/>
      <c r="NS1053" s="308"/>
      <c r="NT1053" s="308"/>
      <c r="NU1053" s="308"/>
      <c r="NV1053" s="308"/>
      <c r="NW1053" s="308"/>
      <c r="NX1053" s="308"/>
      <c r="NY1053" s="308"/>
      <c r="NZ1053" s="308"/>
      <c r="OA1053" s="308"/>
      <c r="OB1053" s="308"/>
      <c r="OC1053" s="308"/>
      <c r="OD1053" s="308"/>
      <c r="OE1053" s="308"/>
      <c r="OF1053" s="308"/>
      <c r="OG1053" s="308"/>
      <c r="OH1053" s="308"/>
      <c r="OI1053" s="308"/>
      <c r="OJ1053" s="308"/>
      <c r="OK1053" s="308"/>
      <c r="OL1053" s="308"/>
      <c r="OM1053" s="308"/>
      <c r="ON1053" s="308"/>
      <c r="OO1053" s="308"/>
      <c r="OP1053" s="308"/>
      <c r="OQ1053" s="308"/>
      <c r="OR1053" s="308"/>
      <c r="OS1053" s="308"/>
      <c r="OT1053" s="308"/>
      <c r="OU1053" s="308"/>
      <c r="OV1053" s="308"/>
      <c r="OW1053" s="308"/>
      <c r="OX1053" s="308"/>
      <c r="OY1053" s="308"/>
      <c r="OZ1053" s="308"/>
      <c r="PA1053" s="308"/>
      <c r="PB1053" s="308"/>
      <c r="PC1053" s="308"/>
      <c r="PD1053" s="308"/>
      <c r="PE1053" s="308"/>
      <c r="PF1053" s="308"/>
      <c r="PG1053" s="308"/>
      <c r="PH1053" s="308"/>
      <c r="PI1053" s="308"/>
      <c r="PJ1053" s="308"/>
      <c r="PK1053" s="308"/>
      <c r="PL1053" s="308"/>
      <c r="PM1053" s="308"/>
      <c r="PN1053" s="308"/>
      <c r="PO1053" s="308"/>
      <c r="PP1053" s="308"/>
      <c r="PQ1053" s="308"/>
      <c r="PR1053" s="308"/>
      <c r="PS1053" s="308"/>
      <c r="PT1053" s="308"/>
      <c r="PU1053" s="308"/>
      <c r="PV1053" s="308"/>
      <c r="PW1053" s="308"/>
      <c r="PX1053" s="308"/>
      <c r="PY1053" s="308"/>
      <c r="PZ1053" s="308"/>
      <c r="QA1053" s="308"/>
      <c r="QB1053" s="308"/>
      <c r="QC1053" s="308"/>
      <c r="QD1053" s="308"/>
      <c r="QE1053" s="308"/>
      <c r="QF1053" s="308"/>
      <c r="QG1053" s="308"/>
      <c r="QH1053" s="308"/>
      <c r="QI1053" s="308"/>
      <c r="QJ1053" s="308"/>
      <c r="QK1053" s="308"/>
      <c r="QL1053" s="308"/>
      <c r="QM1053" s="308"/>
      <c r="QN1053" s="308"/>
      <c r="QO1053" s="308"/>
      <c r="QP1053" s="308"/>
      <c r="QQ1053" s="308"/>
      <c r="QR1053" s="308"/>
      <c r="QS1053" s="308"/>
      <c r="QT1053" s="308"/>
      <c r="QU1053" s="308"/>
      <c r="QV1053" s="308"/>
      <c r="QW1053" s="308"/>
      <c r="QX1053" s="308"/>
      <c r="QY1053" s="308"/>
      <c r="QZ1053" s="308"/>
      <c r="RA1053" s="308"/>
      <c r="RB1053" s="308"/>
      <c r="RC1053" s="308"/>
      <c r="RD1053" s="308"/>
      <c r="RE1053" s="308"/>
      <c r="RF1053" s="308"/>
      <c r="RG1053" s="308"/>
      <c r="RH1053" s="308"/>
      <c r="RI1053" s="308"/>
      <c r="RJ1053" s="308"/>
      <c r="RK1053" s="308"/>
      <c r="RL1053" s="308"/>
      <c r="RM1053" s="308"/>
      <c r="RN1053" s="308"/>
      <c r="RO1053" s="308"/>
      <c r="RP1053" s="308"/>
      <c r="RQ1053" s="308"/>
      <c r="RR1053" s="308"/>
      <c r="RS1053" s="308"/>
      <c r="RT1053" s="308"/>
      <c r="RU1053" s="308"/>
      <c r="RV1053" s="308"/>
      <c r="RW1053" s="308"/>
      <c r="RX1053" s="308"/>
      <c r="RY1053" s="308"/>
      <c r="RZ1053" s="308"/>
      <c r="SA1053" s="308"/>
      <c r="SB1053" s="308"/>
      <c r="SC1053" s="308"/>
      <c r="SD1053" s="308"/>
      <c r="SE1053" s="308"/>
      <c r="SF1053" s="308"/>
      <c r="SG1053" s="308"/>
      <c r="SH1053" s="308"/>
      <c r="SI1053" s="308"/>
      <c r="SJ1053" s="308"/>
      <c r="SK1053" s="308"/>
      <c r="SL1053" s="308"/>
      <c r="SM1053" s="308"/>
      <c r="SN1053" s="308"/>
      <c r="SO1053" s="308"/>
      <c r="SP1053" s="308"/>
      <c r="SQ1053" s="308"/>
      <c r="SR1053" s="308"/>
      <c r="SS1053" s="308"/>
      <c r="ST1053" s="308"/>
      <c r="SU1053" s="308"/>
      <c r="SV1053" s="308"/>
      <c r="SW1053" s="308"/>
      <c r="SX1053" s="308"/>
      <c r="SY1053" s="308"/>
      <c r="SZ1053" s="308"/>
      <c r="TA1053" s="308"/>
      <c r="TB1053" s="308"/>
      <c r="TC1053" s="308"/>
      <c r="TD1053" s="308"/>
      <c r="TE1053" s="308"/>
      <c r="TF1053" s="308"/>
      <c r="TG1053" s="308"/>
      <c r="TH1053" s="308"/>
      <c r="TI1053" s="308"/>
      <c r="TJ1053" s="308"/>
      <c r="TK1053" s="308"/>
      <c r="TL1053" s="308"/>
      <c r="TM1053" s="308"/>
      <c r="TN1053" s="308"/>
      <c r="TO1053" s="308"/>
      <c r="TP1053" s="308"/>
      <c r="TQ1053" s="308"/>
      <c r="TR1053" s="308"/>
      <c r="TS1053" s="308"/>
      <c r="TT1053" s="308"/>
      <c r="TU1053" s="308"/>
      <c r="TV1053" s="308"/>
      <c r="TW1053" s="308"/>
      <c r="TX1053" s="308"/>
      <c r="TY1053" s="308"/>
      <c r="TZ1053" s="308"/>
      <c r="UA1053" s="308"/>
      <c r="UB1053" s="308"/>
      <c r="UC1053" s="308"/>
      <c r="UD1053" s="308"/>
      <c r="UE1053" s="308"/>
      <c r="UF1053" s="308"/>
      <c r="UG1053" s="308"/>
      <c r="UH1053" s="308"/>
      <c r="UI1053" s="308"/>
      <c r="UJ1053" s="308"/>
      <c r="UK1053" s="308"/>
      <c r="UL1053" s="308"/>
      <c r="UM1053" s="308"/>
      <c r="UN1053" s="308"/>
      <c r="UO1053" s="308"/>
      <c r="UP1053" s="308"/>
      <c r="UQ1053" s="308"/>
      <c r="UR1053" s="308"/>
      <c r="US1053" s="308"/>
      <c r="UT1053" s="308"/>
      <c r="UU1053" s="308"/>
      <c r="UV1053" s="308"/>
      <c r="UW1053" s="308"/>
      <c r="UX1053" s="308"/>
      <c r="UY1053" s="308"/>
      <c r="UZ1053" s="308"/>
      <c r="VA1053" s="308"/>
      <c r="VB1053" s="308"/>
      <c r="VC1053" s="308"/>
      <c r="VD1053" s="308"/>
      <c r="VE1053" s="308"/>
      <c r="VF1053" s="308"/>
      <c r="VG1053" s="308"/>
      <c r="VH1053" s="308"/>
      <c r="VI1053" s="308"/>
      <c r="VJ1053" s="308"/>
      <c r="VK1053" s="308"/>
      <c r="VL1053" s="308"/>
      <c r="VM1053" s="308"/>
      <c r="VN1053" s="308"/>
      <c r="VO1053" s="308"/>
      <c r="VP1053" s="308"/>
      <c r="VQ1053" s="308"/>
      <c r="VR1053" s="308"/>
      <c r="VS1053" s="308"/>
      <c r="VT1053" s="308"/>
      <c r="VU1053" s="308"/>
      <c r="VV1053" s="308"/>
      <c r="VW1053" s="308"/>
      <c r="VX1053" s="308"/>
      <c r="VY1053" s="308"/>
      <c r="VZ1053" s="308"/>
      <c r="WA1053" s="308"/>
      <c r="WB1053" s="308"/>
      <c r="WC1053" s="308"/>
      <c r="WD1053" s="308"/>
      <c r="WE1053" s="308"/>
      <c r="WF1053" s="308"/>
      <c r="WG1053" s="308"/>
      <c r="WH1053" s="308"/>
      <c r="WI1053" s="308"/>
      <c r="WJ1053" s="308"/>
      <c r="WK1053" s="308"/>
      <c r="WL1053" s="308"/>
      <c r="WM1053" s="308"/>
      <c r="WN1053" s="308"/>
      <c r="WO1053" s="308"/>
      <c r="WP1053" s="308"/>
      <c r="WQ1053" s="308"/>
      <c r="WR1053" s="308"/>
      <c r="WS1053" s="308"/>
      <c r="WT1053" s="308"/>
      <c r="WU1053" s="308"/>
      <c r="WV1053" s="308"/>
      <c r="WW1053" s="308"/>
      <c r="WX1053" s="308"/>
      <c r="WY1053" s="308"/>
      <c r="WZ1053" s="308"/>
      <c r="XA1053" s="308"/>
      <c r="XB1053" s="308"/>
      <c r="XC1053" s="308"/>
      <c r="XD1053" s="308"/>
      <c r="XE1053" s="308"/>
      <c r="XF1053" s="308"/>
      <c r="XG1053" s="308"/>
      <c r="XH1053" s="308"/>
      <c r="XI1053" s="308"/>
      <c r="XJ1053" s="308"/>
      <c r="XK1053" s="308"/>
      <c r="XL1053" s="308"/>
      <c r="XM1053" s="308"/>
      <c r="XN1053" s="308"/>
      <c r="XO1053" s="308"/>
      <c r="XP1053" s="308"/>
      <c r="XQ1053" s="308"/>
      <c r="XR1053" s="308"/>
      <c r="XS1053" s="308"/>
      <c r="XT1053" s="308"/>
      <c r="XU1053" s="308"/>
      <c r="XV1053" s="308"/>
      <c r="XW1053" s="308"/>
      <c r="XX1053" s="308"/>
      <c r="XY1053" s="308"/>
      <c r="XZ1053" s="308"/>
      <c r="YA1053" s="308"/>
      <c r="YB1053" s="308"/>
      <c r="YC1053" s="308"/>
      <c r="YD1053" s="308"/>
      <c r="YE1053" s="308"/>
      <c r="YF1053" s="308"/>
      <c r="YG1053" s="308"/>
      <c r="YH1053" s="308"/>
      <c r="YI1053" s="308"/>
      <c r="YJ1053" s="308"/>
      <c r="YK1053" s="308"/>
      <c r="YL1053" s="308"/>
      <c r="YM1053" s="308"/>
      <c r="YN1053" s="308"/>
      <c r="YO1053" s="308"/>
      <c r="YP1053" s="308"/>
      <c r="YQ1053" s="308"/>
      <c r="YR1053" s="308"/>
      <c r="YS1053" s="308"/>
      <c r="YT1053" s="308"/>
      <c r="YU1053" s="308"/>
      <c r="YV1053" s="308"/>
      <c r="YW1053" s="308"/>
      <c r="YX1053" s="308"/>
      <c r="YY1053" s="308"/>
      <c r="YZ1053" s="308"/>
      <c r="ZA1053" s="308"/>
      <c r="ZB1053" s="308"/>
      <c r="ZC1053" s="308"/>
      <c r="ZD1053" s="308"/>
      <c r="ZE1053" s="308"/>
      <c r="ZF1053" s="308"/>
      <c r="ZG1053" s="308"/>
      <c r="ZH1053" s="308"/>
      <c r="ZI1053" s="308"/>
      <c r="ZJ1053" s="308"/>
      <c r="ZK1053" s="308"/>
      <c r="ZL1053" s="308"/>
      <c r="ZM1053" s="308"/>
      <c r="ZN1053" s="308"/>
      <c r="ZO1053" s="308"/>
      <c r="ZP1053" s="308"/>
      <c r="ZQ1053" s="308"/>
      <c r="ZR1053" s="308"/>
      <c r="ZS1053" s="308"/>
      <c r="ZT1053" s="308"/>
      <c r="ZU1053" s="308"/>
      <c r="ZV1053" s="308"/>
      <c r="ZW1053" s="308"/>
      <c r="ZX1053" s="308"/>
      <c r="ZY1053" s="308"/>
      <c r="ZZ1053" s="308"/>
      <c r="AAA1053" s="308"/>
      <c r="AAB1053" s="308"/>
      <c r="AAC1053" s="308"/>
      <c r="AAD1053" s="308"/>
      <c r="AAE1053" s="308"/>
      <c r="AAF1053" s="308"/>
      <c r="AAG1053" s="308"/>
      <c r="AAH1053" s="308"/>
      <c r="AAI1053" s="308"/>
      <c r="AAJ1053" s="308"/>
      <c r="AAK1053" s="308"/>
      <c r="AAL1053" s="308"/>
      <c r="AAM1053" s="308"/>
      <c r="AAN1053" s="308"/>
      <c r="AAO1053" s="308"/>
      <c r="AAP1053" s="308"/>
      <c r="AAQ1053" s="308"/>
      <c r="AAR1053" s="308"/>
      <c r="AAS1053" s="308"/>
      <c r="AAT1053" s="308"/>
      <c r="AAU1053" s="308"/>
      <c r="AAV1053" s="308"/>
      <c r="AAW1053" s="308"/>
      <c r="AAX1053" s="308"/>
      <c r="AAY1053" s="308"/>
      <c r="AAZ1053" s="308"/>
      <c r="ABA1053" s="308"/>
      <c r="ABB1053" s="308"/>
      <c r="ABC1053" s="308"/>
      <c r="ABD1053" s="308"/>
      <c r="ABE1053" s="308"/>
      <c r="ABF1053" s="308"/>
      <c r="ABG1053" s="308"/>
      <c r="ABH1053" s="308"/>
      <c r="ABI1053" s="308"/>
      <c r="ABJ1053" s="308"/>
      <c r="ABK1053" s="308"/>
      <c r="ABL1053" s="308"/>
      <c r="ABM1053" s="308"/>
      <c r="ABN1053" s="308"/>
      <c r="ABO1053" s="308"/>
      <c r="ABP1053" s="308"/>
      <c r="ABQ1053" s="308"/>
      <c r="ABR1053" s="308"/>
      <c r="ABS1053" s="308"/>
      <c r="ABT1053" s="308"/>
      <c r="ABU1053" s="308"/>
      <c r="ABV1053" s="308"/>
      <c r="ABW1053" s="308"/>
      <c r="ABX1053" s="308"/>
      <c r="ABY1053" s="308"/>
      <c r="ABZ1053" s="308"/>
      <c r="ACA1053" s="308"/>
      <c r="ACB1053" s="308"/>
      <c r="ACC1053" s="308"/>
      <c r="ACD1053" s="308"/>
      <c r="ACE1053" s="308"/>
      <c r="ACF1053" s="308"/>
      <c r="ACG1053" s="308"/>
      <c r="ACH1053" s="308"/>
      <c r="ACI1053" s="308"/>
      <c r="ACJ1053" s="308"/>
      <c r="ACK1053" s="308"/>
      <c r="ACL1053" s="308"/>
      <c r="ACM1053" s="308"/>
      <c r="ACN1053" s="308"/>
      <c r="ACO1053" s="308"/>
      <c r="ACP1053" s="308"/>
      <c r="ACQ1053" s="308"/>
      <c r="ACR1053" s="308"/>
      <c r="ACS1053" s="308"/>
      <c r="ACT1053" s="308"/>
      <c r="ACU1053" s="308"/>
      <c r="ACV1053" s="308"/>
      <c r="ACW1053" s="308"/>
      <c r="ACX1053" s="308"/>
      <c r="ACY1053" s="308"/>
      <c r="ACZ1053" s="308"/>
      <c r="ADA1053" s="308"/>
      <c r="ADB1053" s="308"/>
      <c r="ADC1053" s="308"/>
      <c r="ADD1053" s="308"/>
      <c r="ADE1053" s="308"/>
      <c r="ADF1053" s="308"/>
      <c r="ADG1053" s="308"/>
      <c r="ADH1053" s="308"/>
      <c r="ADI1053" s="308"/>
      <c r="ADJ1053" s="308"/>
      <c r="ADK1053" s="308"/>
      <c r="ADL1053" s="308"/>
      <c r="ADM1053" s="308"/>
      <c r="ADN1053" s="308"/>
      <c r="ADO1053" s="308"/>
      <c r="ADP1053" s="308"/>
      <c r="ADQ1053" s="308"/>
      <c r="ADR1053" s="308"/>
      <c r="ADS1053" s="308"/>
      <c r="ADT1053" s="308"/>
      <c r="ADU1053" s="308"/>
      <c r="ADV1053" s="308"/>
      <c r="ADW1053" s="308"/>
      <c r="ADX1053" s="308"/>
      <c r="ADY1053" s="308"/>
      <c r="ADZ1053" s="308"/>
      <c r="AEA1053" s="308"/>
      <c r="AEB1053" s="308"/>
      <c r="AEC1053" s="308"/>
      <c r="AED1053" s="308"/>
      <c r="AEE1053" s="308"/>
      <c r="AEF1053" s="308"/>
      <c r="AEG1053" s="308"/>
      <c r="AEH1053" s="308"/>
      <c r="AEI1053" s="308"/>
      <c r="AEJ1053" s="308"/>
      <c r="AEK1053" s="308"/>
      <c r="AEL1053" s="308"/>
      <c r="AEM1053" s="308"/>
      <c r="AEN1053" s="308"/>
      <c r="AEO1053" s="308"/>
      <c r="AEP1053" s="308"/>
      <c r="AEQ1053" s="308"/>
      <c r="AER1053" s="308"/>
      <c r="AES1053" s="308"/>
      <c r="AET1053" s="308"/>
      <c r="AEU1053" s="308"/>
      <c r="AEV1053" s="308"/>
      <c r="AEW1053" s="308"/>
      <c r="AEX1053" s="308"/>
      <c r="AEY1053" s="308"/>
      <c r="AEZ1053" s="308"/>
      <c r="AFA1053" s="308"/>
      <c r="AFB1053" s="308"/>
      <c r="AFC1053" s="308"/>
      <c r="AFD1053" s="308"/>
      <c r="AFE1053" s="308"/>
      <c r="AFF1053" s="308"/>
      <c r="AFG1053" s="308"/>
      <c r="AFH1053" s="308"/>
      <c r="AFI1053" s="308"/>
      <c r="AFJ1053" s="308"/>
      <c r="AFK1053" s="308"/>
      <c r="AFL1053" s="308"/>
      <c r="AFM1053" s="308"/>
      <c r="AFN1053" s="308"/>
      <c r="AFO1053" s="308"/>
      <c r="AFP1053" s="308"/>
      <c r="AFQ1053" s="308"/>
      <c r="AFR1053" s="308"/>
      <c r="AFS1053" s="308"/>
      <c r="AFT1053" s="308"/>
      <c r="AFU1053" s="308"/>
      <c r="AFV1053" s="308"/>
      <c r="AFW1053" s="308"/>
      <c r="AFX1053" s="308"/>
      <c r="AFY1053" s="308"/>
      <c r="AFZ1053" s="308"/>
      <c r="AGA1053" s="308"/>
      <c r="AGB1053" s="308"/>
      <c r="AGC1053" s="308"/>
      <c r="AGD1053" s="308"/>
      <c r="AGE1053" s="308"/>
      <c r="AGF1053" s="308"/>
      <c r="AGG1053" s="308"/>
      <c r="AGH1053" s="308"/>
      <c r="AGI1053" s="308"/>
      <c r="AGJ1053" s="308"/>
      <c r="AGK1053" s="308"/>
      <c r="AGL1053" s="308"/>
      <c r="AGM1053" s="308"/>
      <c r="AGN1053" s="308"/>
      <c r="AGO1053" s="308"/>
      <c r="AGP1053" s="308"/>
      <c r="AGQ1053" s="308"/>
      <c r="AGR1053" s="308"/>
      <c r="AGS1053" s="308"/>
      <c r="AGT1053" s="308"/>
      <c r="AGU1053" s="308"/>
      <c r="AGV1053" s="308"/>
      <c r="AGW1053" s="308"/>
      <c r="AGX1053" s="308"/>
      <c r="AGY1053" s="308"/>
      <c r="AGZ1053" s="308"/>
      <c r="AHA1053" s="308"/>
      <c r="AHB1053" s="308"/>
      <c r="AHC1053" s="308"/>
      <c r="AHD1053" s="308"/>
      <c r="AHE1053" s="308"/>
      <c r="AHF1053" s="308"/>
      <c r="AHG1053" s="308"/>
      <c r="AHH1053" s="308"/>
      <c r="AHI1053" s="308"/>
      <c r="AHJ1053" s="308"/>
      <c r="AHK1053" s="308"/>
      <c r="AHL1053" s="308"/>
      <c r="AHM1053" s="308"/>
      <c r="AHN1053" s="308"/>
      <c r="AHO1053" s="308"/>
      <c r="AHP1053" s="308"/>
      <c r="AHQ1053" s="308"/>
      <c r="AHR1053" s="308"/>
      <c r="AHS1053" s="308"/>
      <c r="AHT1053" s="308"/>
      <c r="AHU1053" s="308"/>
      <c r="AHV1053" s="308"/>
      <c r="AHW1053" s="308"/>
      <c r="AHX1053" s="308"/>
      <c r="AHY1053" s="308"/>
      <c r="AHZ1053" s="308"/>
      <c r="AIA1053" s="308"/>
      <c r="AIB1053" s="308"/>
      <c r="AIC1053" s="308"/>
      <c r="AID1053" s="308"/>
      <c r="AIE1053" s="308"/>
      <c r="AIF1053" s="308"/>
      <c r="AIG1053" s="308"/>
      <c r="AIH1053" s="308"/>
      <c r="AII1053" s="308"/>
      <c r="AIJ1053" s="308"/>
      <c r="AIK1053" s="308"/>
      <c r="AIL1053" s="308"/>
      <c r="AIM1053" s="308"/>
      <c r="AIN1053" s="308"/>
      <c r="AIO1053" s="308"/>
      <c r="AIP1053" s="308"/>
      <c r="AIQ1053" s="308"/>
      <c r="AIR1053" s="308"/>
      <c r="AIS1053" s="308"/>
      <c r="AIT1053" s="308"/>
      <c r="AIU1053" s="308"/>
      <c r="AIV1053" s="308"/>
      <c r="AIW1053" s="308"/>
      <c r="AIX1053" s="308"/>
      <c r="AIY1053" s="308"/>
      <c r="AIZ1053" s="308"/>
      <c r="AJA1053" s="308"/>
      <c r="AJB1053" s="308"/>
      <c r="AJC1053" s="308"/>
      <c r="AJD1053" s="308"/>
      <c r="AJE1053" s="308"/>
      <c r="AJF1053" s="308"/>
      <c r="AJG1053" s="308"/>
      <c r="AJH1053" s="308"/>
      <c r="AJI1053" s="308"/>
      <c r="AJJ1053" s="308"/>
      <c r="AJK1053" s="308"/>
      <c r="AJL1053" s="308"/>
      <c r="AJM1053" s="308"/>
      <c r="AJN1053" s="308"/>
      <c r="AJO1053" s="308"/>
      <c r="AJP1053" s="308"/>
      <c r="AJQ1053" s="308"/>
      <c r="AJR1053" s="308"/>
      <c r="AJS1053" s="308"/>
      <c r="AJT1053" s="308"/>
      <c r="AJU1053" s="308"/>
      <c r="AJV1053" s="308"/>
      <c r="AJW1053" s="308"/>
      <c r="AJX1053" s="308"/>
      <c r="AJY1053" s="308"/>
      <c r="AJZ1053" s="308"/>
      <c r="AKA1053" s="308"/>
      <c r="AKB1053" s="308"/>
      <c r="AKC1053" s="308"/>
      <c r="AKD1053" s="308"/>
      <c r="AKE1053" s="308"/>
      <c r="AKF1053" s="308"/>
      <c r="AKG1053" s="308"/>
      <c r="AKH1053" s="308"/>
      <c r="AKI1053" s="308"/>
      <c r="AKJ1053" s="308"/>
      <c r="AKK1053" s="308"/>
      <c r="AKL1053" s="308"/>
      <c r="AKM1053" s="308"/>
      <c r="AKN1053" s="308"/>
      <c r="AKO1053" s="308"/>
      <c r="AKP1053" s="308"/>
      <c r="AKQ1053" s="308"/>
      <c r="AKR1053" s="308"/>
      <c r="AKS1053" s="308"/>
      <c r="AKT1053" s="308"/>
      <c r="AKU1053" s="308"/>
      <c r="AKV1053" s="308"/>
      <c r="AKW1053" s="308"/>
      <c r="AKX1053" s="308"/>
      <c r="AKY1053" s="308"/>
      <c r="AKZ1053" s="308"/>
      <c r="ALA1053" s="308"/>
      <c r="ALB1053" s="308"/>
      <c r="ALC1053" s="308"/>
      <c r="ALD1053" s="308"/>
      <c r="ALE1053" s="308"/>
      <c r="ALF1053" s="308"/>
      <c r="ALG1053" s="308"/>
      <c r="ALH1053" s="308"/>
      <c r="ALI1053" s="308"/>
      <c r="ALJ1053" s="308"/>
      <c r="ALK1053" s="308"/>
      <c r="ALL1053" s="308"/>
      <c r="ALM1053" s="308"/>
      <c r="ALN1053" s="308"/>
      <c r="ALO1053" s="308"/>
      <c r="ALP1053" s="308"/>
      <c r="ALQ1053" s="308"/>
      <c r="ALR1053" s="308"/>
      <c r="ALS1053" s="308"/>
      <c r="ALT1053" s="308"/>
      <c r="ALU1053" s="308"/>
      <c r="ALV1053" s="308"/>
      <c r="ALW1053" s="308"/>
      <c r="ALX1053" s="308"/>
      <c r="ALY1053" s="308"/>
      <c r="ALZ1053" s="308"/>
      <c r="AMA1053" s="308"/>
      <c r="AMB1053" s="308"/>
      <c r="AMC1053" s="308"/>
      <c r="AMD1053" s="308"/>
      <c r="AME1053" s="308"/>
      <c r="AMF1053" s="308"/>
      <c r="AMG1053" s="308"/>
      <c r="AMH1053" s="308"/>
      <c r="AMI1053" s="308"/>
      <c r="AMJ1053" s="308"/>
      <c r="AMK1053" s="308"/>
      <c r="AML1053" s="308"/>
      <c r="AMM1053" s="308"/>
      <c r="AMN1053" s="308"/>
      <c r="AMO1053" s="308"/>
      <c r="AMP1053" s="308"/>
      <c r="AMQ1053" s="308"/>
      <c r="AMR1053" s="308"/>
      <c r="AMS1053" s="308"/>
      <c r="AMT1053" s="308"/>
      <c r="AMU1053" s="308"/>
      <c r="AMV1053" s="308"/>
      <c r="AMW1053" s="308"/>
      <c r="AMX1053" s="308"/>
      <c r="AMY1053" s="308"/>
      <c r="AMZ1053" s="308"/>
      <c r="ANA1053" s="308"/>
      <c r="ANB1053" s="308"/>
      <c r="ANC1053" s="308"/>
      <c r="AND1053" s="308"/>
      <c r="ANE1053" s="308"/>
      <c r="ANF1053" s="308"/>
      <c r="ANG1053" s="308"/>
      <c r="ANH1053" s="308"/>
      <c r="ANI1053" s="308"/>
      <c r="ANJ1053" s="308"/>
      <c r="ANK1053" s="308"/>
      <c r="ANL1053" s="308"/>
      <c r="ANM1053" s="308"/>
      <c r="ANN1053" s="308"/>
      <c r="ANO1053" s="308"/>
      <c r="ANP1053" s="308"/>
      <c r="ANQ1053" s="308"/>
      <c r="ANR1053" s="308"/>
      <c r="ANS1053" s="308"/>
      <c r="ANT1053" s="308"/>
      <c r="ANU1053" s="308"/>
      <c r="ANV1053" s="308"/>
      <c r="ANW1053" s="308"/>
      <c r="ANX1053" s="308"/>
      <c r="ANY1053" s="308"/>
      <c r="ANZ1053" s="308"/>
      <c r="AOA1053" s="308"/>
      <c r="AOB1053" s="308"/>
      <c r="AOC1053" s="308"/>
      <c r="AOD1053" s="308"/>
      <c r="AOE1053" s="308"/>
      <c r="AOF1053" s="308"/>
      <c r="AOG1053" s="308"/>
      <c r="AOH1053" s="308"/>
      <c r="AOI1053" s="308"/>
      <c r="AOJ1053" s="308"/>
      <c r="AOK1053" s="308"/>
      <c r="AOL1053" s="308"/>
      <c r="AOM1053" s="308"/>
      <c r="AON1053" s="308"/>
      <c r="AOO1053" s="308"/>
      <c r="AOP1053" s="308"/>
      <c r="AOQ1053" s="308"/>
      <c r="AOR1053" s="308"/>
      <c r="AOS1053" s="308"/>
      <c r="AOT1053" s="308"/>
      <c r="AOU1053" s="308"/>
      <c r="AOV1053" s="308"/>
      <c r="AOW1053" s="308"/>
      <c r="AOX1053" s="308"/>
      <c r="AOY1053" s="308"/>
      <c r="AOZ1053" s="308"/>
      <c r="APA1053" s="308"/>
      <c r="APB1053" s="308"/>
      <c r="APC1053" s="308"/>
      <c r="APD1053" s="308"/>
      <c r="APE1053" s="308"/>
      <c r="APF1053" s="308"/>
      <c r="APG1053" s="308"/>
      <c r="APH1053" s="308"/>
      <c r="API1053" s="308"/>
      <c r="APJ1053" s="308"/>
      <c r="APK1053" s="308"/>
      <c r="APL1053" s="308"/>
      <c r="APM1053" s="308"/>
      <c r="APN1053" s="308"/>
      <c r="APO1053" s="308"/>
      <c r="APP1053" s="308"/>
      <c r="APQ1053" s="308"/>
      <c r="APR1053" s="308"/>
      <c r="APS1053" s="308"/>
      <c r="APT1053" s="308"/>
      <c r="APU1053" s="308"/>
      <c r="APV1053" s="308"/>
      <c r="APW1053" s="308"/>
      <c r="APX1053" s="308"/>
      <c r="APY1053" s="308"/>
      <c r="APZ1053" s="308"/>
      <c r="AQA1053" s="308"/>
      <c r="AQB1053" s="308"/>
      <c r="AQC1053" s="308"/>
      <c r="AQD1053" s="308"/>
      <c r="AQE1053" s="308"/>
      <c r="AQF1053" s="308"/>
      <c r="AQG1053" s="308"/>
      <c r="AQH1053" s="308"/>
      <c r="AQI1053" s="308"/>
      <c r="AQJ1053" s="308"/>
      <c r="AQK1053" s="308"/>
      <c r="AQL1053" s="308"/>
      <c r="AQM1053" s="308"/>
      <c r="AQN1053" s="308"/>
      <c r="AQO1053" s="308"/>
      <c r="AQP1053" s="308"/>
      <c r="AQQ1053" s="308"/>
      <c r="AQR1053" s="308"/>
      <c r="AQS1053" s="308"/>
      <c r="AQT1053" s="308"/>
      <c r="AQU1053" s="308"/>
      <c r="AQV1053" s="308"/>
      <c r="AQW1053" s="308"/>
      <c r="AQX1053" s="308"/>
      <c r="AQY1053" s="308"/>
      <c r="AQZ1053" s="308"/>
      <c r="ARA1053" s="308"/>
      <c r="ARB1053" s="308"/>
      <c r="ARC1053" s="308"/>
      <c r="ARD1053" s="308"/>
      <c r="ARE1053" s="308"/>
      <c r="ARF1053" s="308"/>
      <c r="ARG1053" s="308"/>
      <c r="ARH1053" s="308"/>
      <c r="ARI1053" s="308"/>
      <c r="ARJ1053" s="308"/>
      <c r="ARK1053" s="308"/>
      <c r="ARL1053" s="308"/>
      <c r="ARM1053" s="308"/>
      <c r="ARN1053" s="308"/>
      <c r="ARO1053" s="308"/>
      <c r="ARP1053" s="308"/>
      <c r="ARQ1053" s="308"/>
      <c r="ARR1053" s="308"/>
      <c r="ARS1053" s="308"/>
      <c r="ART1053" s="308"/>
      <c r="ARU1053" s="308"/>
      <c r="ARV1053" s="308"/>
      <c r="ARW1053" s="308"/>
      <c r="ARX1053" s="308"/>
      <c r="ARY1053" s="308"/>
      <c r="ARZ1053" s="308"/>
      <c r="ASA1053" s="308"/>
      <c r="ASB1053" s="308"/>
      <c r="ASC1053" s="308"/>
      <c r="ASD1053" s="308"/>
      <c r="ASE1053" s="308"/>
      <c r="ASF1053" s="308"/>
      <c r="ASG1053" s="308"/>
      <c r="ASH1053" s="308"/>
      <c r="ASI1053" s="308"/>
      <c r="ASJ1053" s="308"/>
      <c r="ASK1053" s="308"/>
      <c r="ASL1053" s="308"/>
      <c r="ASM1053" s="308"/>
      <c r="ASN1053" s="308"/>
      <c r="ASO1053" s="308"/>
      <c r="ASP1053" s="308"/>
      <c r="ASQ1053" s="308"/>
      <c r="ASR1053" s="308"/>
      <c r="ASS1053" s="308"/>
      <c r="AST1053" s="308"/>
      <c r="ASU1053" s="308"/>
      <c r="ASV1053" s="308"/>
      <c r="ASW1053" s="308"/>
      <c r="ASX1053" s="308"/>
      <c r="ASY1053" s="308"/>
      <c r="ASZ1053" s="308"/>
      <c r="ATA1053" s="308"/>
      <c r="ATB1053" s="308"/>
      <c r="ATC1053" s="308"/>
      <c r="ATD1053" s="308"/>
      <c r="ATE1053" s="308"/>
      <c r="ATF1053" s="308"/>
      <c r="ATG1053" s="308"/>
      <c r="ATH1053" s="308"/>
      <c r="ATI1053" s="308"/>
      <c r="ATJ1053" s="308"/>
      <c r="ATK1053" s="308"/>
      <c r="ATL1053" s="308"/>
      <c r="ATM1053" s="308"/>
      <c r="ATN1053" s="308"/>
      <c r="ATO1053" s="308"/>
      <c r="ATP1053" s="308"/>
      <c r="ATQ1053" s="308"/>
      <c r="ATR1053" s="308"/>
      <c r="ATS1053" s="308"/>
      <c r="ATT1053" s="308"/>
      <c r="ATU1053" s="308"/>
      <c r="ATV1053" s="308"/>
      <c r="ATW1053" s="308"/>
      <c r="ATX1053" s="308"/>
      <c r="ATY1053" s="308"/>
      <c r="ATZ1053" s="308"/>
      <c r="AUA1053" s="308"/>
      <c r="AUB1053" s="308"/>
      <c r="AUC1053" s="308"/>
      <c r="AUD1053" s="308"/>
      <c r="AUE1053" s="308"/>
      <c r="AUF1053" s="308"/>
      <c r="AUG1053" s="308"/>
      <c r="AUH1053" s="308"/>
      <c r="AUI1053" s="308"/>
      <c r="AUJ1053" s="308"/>
      <c r="AUK1053" s="308"/>
      <c r="AUL1053" s="308"/>
      <c r="AUM1053" s="308"/>
      <c r="AUN1053" s="308"/>
      <c r="AUO1053" s="308"/>
      <c r="AUP1053" s="308"/>
      <c r="AUQ1053" s="308"/>
      <c r="AUR1053" s="308"/>
      <c r="AUS1053" s="308"/>
      <c r="AUT1053" s="308"/>
      <c r="AUU1053" s="308"/>
      <c r="AUV1053" s="308"/>
      <c r="AUW1053" s="308"/>
      <c r="AUX1053" s="308"/>
      <c r="AUY1053" s="308"/>
      <c r="AUZ1053" s="308"/>
      <c r="AVA1053" s="308"/>
      <c r="AVB1053" s="308"/>
      <c r="AVC1053" s="308"/>
      <c r="AVD1053" s="308"/>
      <c r="AVE1053" s="308"/>
      <c r="AVF1053" s="308"/>
      <c r="AVG1053" s="308"/>
      <c r="AVH1053" s="308"/>
      <c r="AVI1053" s="308"/>
      <c r="AVJ1053" s="308"/>
      <c r="AVK1053" s="308"/>
      <c r="AVL1053" s="308"/>
      <c r="AVM1053" s="308"/>
      <c r="AVN1053" s="308"/>
      <c r="AVO1053" s="308"/>
      <c r="AVP1053" s="308"/>
      <c r="AVQ1053" s="308"/>
      <c r="AVR1053" s="308"/>
      <c r="AVS1053" s="308"/>
      <c r="AVT1053" s="308"/>
      <c r="AVU1053" s="308"/>
      <c r="AVV1053" s="308"/>
      <c r="AVW1053" s="308"/>
      <c r="AVX1053" s="308"/>
      <c r="AVY1053" s="308"/>
      <c r="AVZ1053" s="308"/>
      <c r="AWA1053" s="308"/>
      <c r="AWB1053" s="308"/>
      <c r="AWC1053" s="308"/>
      <c r="AWD1053" s="308"/>
      <c r="AWE1053" s="308"/>
      <c r="AWF1053" s="308"/>
      <c r="AWG1053" s="308"/>
      <c r="AWH1053" s="308"/>
      <c r="AWI1053" s="308"/>
      <c r="AWJ1053" s="308"/>
      <c r="AWK1053" s="308"/>
      <c r="AWL1053" s="308"/>
      <c r="AWM1053" s="308"/>
      <c r="AWN1053" s="308"/>
      <c r="AWO1053" s="308"/>
      <c r="AWP1053" s="308"/>
      <c r="AWQ1053" s="308"/>
      <c r="AWR1053" s="308"/>
      <c r="AWS1053" s="308"/>
      <c r="AWT1053" s="308"/>
      <c r="AWU1053" s="308"/>
      <c r="AWV1053" s="308"/>
      <c r="AWW1053" s="308"/>
      <c r="AWX1053" s="308"/>
      <c r="AWY1053" s="308"/>
      <c r="AWZ1053" s="308"/>
      <c r="AXA1053" s="308"/>
      <c r="AXB1053" s="308"/>
      <c r="AXC1053" s="308"/>
      <c r="AXD1053" s="308"/>
      <c r="AXE1053" s="308"/>
      <c r="AXF1053" s="308"/>
      <c r="AXG1053" s="308"/>
      <c r="AXH1053" s="308"/>
      <c r="AXI1053" s="308"/>
      <c r="AXJ1053" s="308"/>
      <c r="AXK1053" s="308"/>
      <c r="AXL1053" s="308"/>
      <c r="AXM1053" s="308"/>
      <c r="AXN1053" s="308"/>
      <c r="AXO1053" s="308"/>
      <c r="AXP1053" s="308"/>
      <c r="AXQ1053" s="308"/>
      <c r="AXR1053" s="308"/>
      <c r="AXS1053" s="308"/>
      <c r="AXT1053" s="308"/>
      <c r="AXU1053" s="308"/>
      <c r="AXV1053" s="308"/>
      <c r="AXW1053" s="308"/>
      <c r="AXX1053" s="308"/>
      <c r="AXY1053" s="308"/>
      <c r="AXZ1053" s="308"/>
      <c r="AYA1053" s="308"/>
      <c r="AYB1053" s="308"/>
      <c r="AYC1053" s="308"/>
      <c r="AYD1053" s="308"/>
      <c r="AYE1053" s="308"/>
      <c r="AYF1053" s="308"/>
      <c r="AYG1053" s="308"/>
      <c r="AYH1053" s="308"/>
      <c r="AYI1053" s="308"/>
      <c r="AYJ1053" s="308"/>
      <c r="AYK1053" s="308"/>
      <c r="AYL1053" s="308"/>
      <c r="AYM1053" s="308"/>
      <c r="AYN1053" s="308"/>
      <c r="AYO1053" s="308"/>
      <c r="AYP1053" s="308"/>
      <c r="AYQ1053" s="308"/>
      <c r="AYR1053" s="308"/>
      <c r="AYS1053" s="308"/>
      <c r="AYT1053" s="308"/>
      <c r="AYU1053" s="308"/>
      <c r="AYV1053" s="308"/>
      <c r="AYW1053" s="308"/>
      <c r="AYX1053" s="308"/>
      <c r="AYY1053" s="308"/>
      <c r="AYZ1053" s="308"/>
      <c r="AZA1053" s="308"/>
      <c r="AZB1053" s="308"/>
      <c r="AZC1053" s="308"/>
      <c r="AZD1053" s="308"/>
      <c r="AZE1053" s="308"/>
      <c r="AZF1053" s="308"/>
      <c r="AZG1053" s="308"/>
      <c r="AZH1053" s="308"/>
      <c r="AZI1053" s="308"/>
      <c r="AZJ1053" s="308"/>
      <c r="AZK1053" s="308"/>
      <c r="AZL1053" s="308"/>
      <c r="AZM1053" s="308"/>
      <c r="AZN1053" s="308"/>
      <c r="AZO1053" s="308"/>
      <c r="AZP1053" s="308"/>
      <c r="AZQ1053" s="308"/>
      <c r="AZR1053" s="308"/>
      <c r="AZS1053" s="308"/>
      <c r="AZT1053" s="308"/>
      <c r="AZU1053" s="308"/>
      <c r="AZV1053" s="308"/>
      <c r="AZW1053" s="308"/>
      <c r="AZX1053" s="308"/>
      <c r="AZY1053" s="308"/>
      <c r="AZZ1053" s="308"/>
      <c r="BAA1053" s="308"/>
      <c r="BAB1053" s="308"/>
      <c r="BAC1053" s="308"/>
      <c r="BAD1053" s="308"/>
      <c r="BAE1053" s="308"/>
      <c r="BAF1053" s="308"/>
      <c r="BAG1053" s="308"/>
      <c r="BAH1053" s="308"/>
      <c r="BAI1053" s="308"/>
      <c r="BAJ1053" s="308"/>
      <c r="BAK1053" s="308"/>
      <c r="BAL1053" s="308"/>
      <c r="BAM1053" s="308"/>
      <c r="BAN1053" s="308"/>
      <c r="BAO1053" s="308"/>
      <c r="BAP1053" s="308"/>
      <c r="BAQ1053" s="308"/>
      <c r="BAR1053" s="308"/>
      <c r="BAS1053" s="308"/>
      <c r="BAT1053" s="308"/>
      <c r="BAU1053" s="308"/>
      <c r="BAV1053" s="308"/>
      <c r="BAW1053" s="308"/>
      <c r="BAX1053" s="308"/>
      <c r="BAY1053" s="308"/>
      <c r="BAZ1053" s="308"/>
      <c r="BBA1053" s="308"/>
      <c r="BBB1053" s="308"/>
      <c r="BBC1053" s="308"/>
      <c r="BBD1053" s="308"/>
      <c r="BBE1053" s="308"/>
      <c r="BBF1053" s="308"/>
      <c r="BBG1053" s="308"/>
      <c r="BBH1053" s="308"/>
      <c r="BBI1053" s="308"/>
      <c r="BBJ1053" s="308"/>
      <c r="BBK1053" s="308"/>
      <c r="BBL1053" s="308"/>
      <c r="BBM1053" s="308"/>
      <c r="BBN1053" s="308"/>
      <c r="BBO1053" s="308"/>
      <c r="BBP1053" s="308"/>
      <c r="BBQ1053" s="308"/>
      <c r="BBR1053" s="308"/>
      <c r="BBS1053" s="308"/>
      <c r="BBT1053" s="308"/>
      <c r="BBU1053" s="308"/>
      <c r="BBV1053" s="308"/>
      <c r="BBW1053" s="308"/>
      <c r="BBX1053" s="308"/>
      <c r="BBY1053" s="308"/>
      <c r="BBZ1053" s="308"/>
      <c r="BCA1053" s="308"/>
      <c r="BCB1053" s="308"/>
      <c r="BCC1053" s="308"/>
      <c r="BCD1053" s="308"/>
      <c r="BCE1053" s="308"/>
      <c r="BCF1053" s="308"/>
      <c r="BCG1053" s="308"/>
      <c r="BCH1053" s="308"/>
      <c r="BCI1053" s="308"/>
      <c r="BCJ1053" s="308"/>
      <c r="BCK1053" s="308"/>
      <c r="BCL1053" s="308"/>
      <c r="BCM1053" s="308"/>
      <c r="BCN1053" s="308"/>
      <c r="BCO1053" s="308"/>
      <c r="BCP1053" s="308"/>
      <c r="BCQ1053" s="308"/>
      <c r="BCR1053" s="308"/>
      <c r="BCS1053" s="308"/>
      <c r="BCT1053" s="308"/>
      <c r="BCU1053" s="308"/>
      <c r="BCV1053" s="308"/>
      <c r="BCW1053" s="308"/>
      <c r="BCX1053" s="308"/>
      <c r="BCY1053" s="308"/>
      <c r="BCZ1053" s="308"/>
      <c r="BDA1053" s="308"/>
      <c r="BDB1053" s="308"/>
      <c r="BDC1053" s="308"/>
      <c r="BDD1053" s="308"/>
      <c r="BDE1053" s="308"/>
      <c r="BDF1053" s="308"/>
      <c r="BDG1053" s="308"/>
      <c r="BDH1053" s="308"/>
      <c r="BDI1053" s="308"/>
      <c r="BDJ1053" s="308"/>
      <c r="BDK1053" s="308"/>
      <c r="BDL1053" s="308"/>
      <c r="BDM1053" s="308"/>
      <c r="BDN1053" s="308"/>
      <c r="BDO1053" s="308"/>
      <c r="BDP1053" s="308"/>
      <c r="BDQ1053" s="308"/>
      <c r="BDR1053" s="308"/>
      <c r="BDS1053" s="308"/>
      <c r="BDT1053" s="308"/>
      <c r="BDU1053" s="308"/>
      <c r="BDV1053" s="308"/>
      <c r="BDW1053" s="308"/>
      <c r="BDX1053" s="308"/>
      <c r="BDY1053" s="308"/>
      <c r="BDZ1053" s="308"/>
      <c r="BEA1053" s="308"/>
      <c r="BEB1053" s="308"/>
      <c r="BEC1053" s="308"/>
      <c r="BED1053" s="308"/>
      <c r="BEE1053" s="308"/>
      <c r="BEF1053" s="308"/>
      <c r="BEG1053" s="308"/>
      <c r="BEH1053" s="308"/>
      <c r="BEI1053" s="308"/>
      <c r="BEJ1053" s="308"/>
      <c r="BEK1053" s="308"/>
      <c r="BEL1053" s="308"/>
      <c r="BEM1053" s="308"/>
      <c r="BEN1053" s="308"/>
      <c r="BEO1053" s="308"/>
      <c r="BEP1053" s="308"/>
      <c r="BEQ1053" s="308"/>
      <c r="BER1053" s="308"/>
      <c r="BES1053" s="308"/>
      <c r="BET1053" s="308"/>
      <c r="BEU1053" s="308"/>
      <c r="BEV1053" s="308"/>
      <c r="BEW1053" s="308"/>
      <c r="BEX1053" s="308"/>
      <c r="BEY1053" s="308"/>
      <c r="BEZ1053" s="308"/>
      <c r="BFA1053" s="308"/>
      <c r="BFB1053" s="308"/>
      <c r="BFC1053" s="308"/>
      <c r="BFD1053" s="308"/>
      <c r="BFE1053" s="308"/>
      <c r="BFF1053" s="308"/>
      <c r="BFG1053" s="308"/>
      <c r="BFH1053" s="308"/>
      <c r="BFI1053" s="308"/>
      <c r="BFJ1053" s="308"/>
      <c r="BFK1053" s="308"/>
      <c r="BFL1053" s="308"/>
      <c r="BFM1053" s="308"/>
      <c r="BFN1053" s="308"/>
      <c r="BFO1053" s="308"/>
      <c r="BFP1053" s="308"/>
      <c r="BFQ1053" s="308"/>
      <c r="BFR1053" s="308"/>
      <c r="BFS1053" s="308"/>
      <c r="BFT1053" s="308"/>
      <c r="BFU1053" s="308"/>
      <c r="BFV1053" s="308"/>
      <c r="BFW1053" s="308"/>
      <c r="BFX1053" s="308"/>
      <c r="BFY1053" s="308"/>
      <c r="BFZ1053" s="308"/>
      <c r="BGA1053" s="308"/>
      <c r="BGB1053" s="308"/>
      <c r="BGC1053" s="308"/>
      <c r="BGD1053" s="308"/>
      <c r="BGE1053" s="308"/>
      <c r="BGF1053" s="308"/>
      <c r="BGG1053" s="308"/>
      <c r="BGH1053" s="308"/>
      <c r="BGI1053" s="308"/>
      <c r="BGJ1053" s="308"/>
      <c r="BGK1053" s="308"/>
      <c r="BGL1053" s="308"/>
      <c r="BGM1053" s="308"/>
      <c r="BGN1053" s="308"/>
      <c r="BGO1053" s="308"/>
      <c r="BGP1053" s="308"/>
      <c r="BGQ1053" s="308"/>
      <c r="BGR1053" s="308"/>
      <c r="BGS1053" s="308"/>
      <c r="BGT1053" s="308"/>
      <c r="BGU1053" s="308"/>
      <c r="BGV1053" s="308"/>
      <c r="BGW1053" s="308"/>
      <c r="BGX1053" s="308"/>
      <c r="BGY1053" s="308"/>
      <c r="BGZ1053" s="308"/>
      <c r="BHA1053" s="308"/>
      <c r="BHB1053" s="308"/>
      <c r="BHC1053" s="308"/>
      <c r="BHD1053" s="308"/>
      <c r="BHE1053" s="308"/>
      <c r="BHF1053" s="308"/>
      <c r="BHG1053" s="308"/>
      <c r="BHH1053" s="308"/>
      <c r="BHI1053" s="308"/>
      <c r="BHJ1053" s="308"/>
      <c r="BHK1053" s="308"/>
      <c r="BHL1053" s="308"/>
      <c r="BHM1053" s="308"/>
      <c r="BHN1053" s="308"/>
      <c r="BHO1053" s="308"/>
      <c r="BHP1053" s="308"/>
      <c r="BHQ1053" s="308"/>
      <c r="BHR1053" s="308"/>
      <c r="BHS1053" s="308"/>
      <c r="BHT1053" s="308"/>
      <c r="BHU1053" s="308"/>
      <c r="BHV1053" s="308"/>
      <c r="BHW1053" s="308"/>
      <c r="BHX1053" s="308"/>
      <c r="BHY1053" s="308"/>
      <c r="BHZ1053" s="308"/>
      <c r="BIA1053" s="308"/>
      <c r="BIB1053" s="308"/>
      <c r="BIC1053" s="308"/>
      <c r="BID1053" s="308"/>
      <c r="BIE1053" s="308"/>
      <c r="BIF1053" s="308"/>
      <c r="BIG1053" s="308"/>
      <c r="BIH1053" s="308"/>
      <c r="BII1053" s="308"/>
      <c r="BIJ1053" s="308"/>
      <c r="BIK1053" s="308"/>
      <c r="BIL1053" s="308"/>
      <c r="BIM1053" s="308"/>
      <c r="BIN1053" s="308"/>
      <c r="BIO1053" s="308"/>
      <c r="BIP1053" s="308"/>
      <c r="BIQ1053" s="308"/>
      <c r="BIR1053" s="308"/>
      <c r="BIS1053" s="308"/>
      <c r="BIT1053" s="308"/>
      <c r="BIU1053" s="308"/>
      <c r="BIV1053" s="308"/>
      <c r="BIW1053" s="308"/>
      <c r="BIX1053" s="308"/>
      <c r="BIY1053" s="308"/>
      <c r="BIZ1053" s="308"/>
      <c r="BJA1053" s="308"/>
      <c r="BJB1053" s="308"/>
      <c r="BJC1053" s="308"/>
      <c r="BJD1053" s="308"/>
      <c r="BJE1053" s="308"/>
      <c r="BJF1053" s="308"/>
      <c r="BJG1053" s="308"/>
      <c r="BJH1053" s="308"/>
      <c r="BJI1053" s="308"/>
      <c r="BJJ1053" s="308"/>
      <c r="BJK1053" s="308"/>
      <c r="BJL1053" s="308"/>
      <c r="BJM1053" s="308"/>
      <c r="BJN1053" s="308"/>
      <c r="BJO1053" s="308"/>
      <c r="BJP1053" s="308"/>
      <c r="BJQ1053" s="308"/>
      <c r="BJR1053" s="308"/>
      <c r="BJS1053" s="308"/>
      <c r="BJT1053" s="308"/>
      <c r="BJU1053" s="308"/>
      <c r="BJV1053" s="308"/>
      <c r="BJW1053" s="308"/>
      <c r="BJX1053" s="308"/>
      <c r="BJY1053" s="308"/>
      <c r="BJZ1053" s="308"/>
      <c r="BKA1053" s="308"/>
      <c r="BKB1053" s="308"/>
      <c r="BKC1053" s="308"/>
      <c r="BKD1053" s="308"/>
      <c r="BKE1053" s="308"/>
      <c r="BKF1053" s="308"/>
      <c r="BKG1053" s="308"/>
      <c r="BKH1053" s="308"/>
      <c r="BKI1053" s="308"/>
      <c r="BKJ1053" s="308"/>
      <c r="BKK1053" s="308"/>
      <c r="BKL1053" s="308"/>
      <c r="BKM1053" s="308"/>
      <c r="BKN1053" s="308"/>
      <c r="BKO1053" s="308"/>
      <c r="BKP1053" s="308"/>
      <c r="BKQ1053" s="308"/>
      <c r="BKR1053" s="308"/>
      <c r="BKS1053" s="308"/>
      <c r="BKT1053" s="308"/>
      <c r="BKU1053" s="308"/>
      <c r="BKV1053" s="308"/>
      <c r="BKW1053" s="308"/>
      <c r="BKX1053" s="308"/>
      <c r="BKY1053" s="308"/>
      <c r="BKZ1053" s="308"/>
      <c r="BLA1053" s="308"/>
      <c r="BLB1053" s="308"/>
      <c r="BLC1053" s="308"/>
      <c r="BLD1053" s="308"/>
      <c r="BLE1053" s="308"/>
      <c r="BLF1053" s="308"/>
      <c r="BLG1053" s="308"/>
      <c r="BLH1053" s="308"/>
      <c r="BLI1053" s="308"/>
      <c r="BLJ1053" s="308"/>
      <c r="BLK1053" s="308"/>
      <c r="BLL1053" s="308"/>
      <c r="BLM1053" s="308"/>
      <c r="BLN1053" s="308"/>
      <c r="BLO1053" s="308"/>
      <c r="BLP1053" s="308"/>
      <c r="BLQ1053" s="308"/>
      <c r="BLR1053" s="308"/>
      <c r="BLS1053" s="308"/>
      <c r="BLT1053" s="308"/>
      <c r="BLU1053" s="308"/>
      <c r="BLV1053" s="308"/>
      <c r="BLW1053" s="308"/>
      <c r="BLX1053" s="308"/>
      <c r="BLY1053" s="308"/>
      <c r="BLZ1053" s="308"/>
      <c r="BMA1053" s="308"/>
      <c r="BMB1053" s="308"/>
      <c r="BMC1053" s="308"/>
      <c r="BMD1053" s="308"/>
      <c r="BME1053" s="308"/>
      <c r="BMF1053" s="308"/>
      <c r="BMG1053" s="308"/>
      <c r="BMH1053" s="308"/>
      <c r="BMI1053" s="308"/>
      <c r="BMJ1053" s="308"/>
      <c r="BMK1053" s="308"/>
      <c r="BML1053" s="308"/>
      <c r="BMM1053" s="308"/>
      <c r="BMN1053" s="308"/>
      <c r="BMO1053" s="308"/>
      <c r="BMP1053" s="308"/>
      <c r="BMQ1053" s="308"/>
      <c r="BMR1053" s="308"/>
      <c r="BMS1053" s="308"/>
      <c r="BMT1053" s="308"/>
      <c r="BMU1053" s="308"/>
      <c r="BMV1053" s="308"/>
      <c r="BMW1053" s="308"/>
      <c r="BMX1053" s="308"/>
      <c r="BMY1053" s="308"/>
      <c r="BMZ1053" s="308"/>
      <c r="BNA1053" s="308"/>
      <c r="BNB1053" s="308"/>
      <c r="BNC1053" s="308"/>
      <c r="BND1053" s="308"/>
      <c r="BNE1053" s="308"/>
      <c r="BNF1053" s="308"/>
      <c r="BNG1053" s="308"/>
      <c r="BNH1053" s="308"/>
      <c r="BNI1053" s="308"/>
      <c r="BNJ1053" s="308"/>
      <c r="BNK1053" s="308"/>
      <c r="BNL1053" s="308"/>
      <c r="BNM1053" s="308"/>
      <c r="BNN1053" s="308"/>
      <c r="BNO1053" s="308"/>
      <c r="BNP1053" s="308"/>
      <c r="BNQ1053" s="308"/>
      <c r="BNR1053" s="308"/>
      <c r="BNS1053" s="308"/>
      <c r="BNT1053" s="308"/>
      <c r="BNU1053" s="308"/>
      <c r="BNV1053" s="308"/>
      <c r="BNW1053" s="308"/>
      <c r="BNX1053" s="308"/>
      <c r="BNY1053" s="308"/>
      <c r="BNZ1053" s="308"/>
      <c r="BOA1053" s="308"/>
      <c r="BOB1053" s="308"/>
      <c r="BOC1053" s="308"/>
      <c r="BOD1053" s="308"/>
      <c r="BOE1053" s="308"/>
      <c r="BOF1053" s="308"/>
      <c r="BOG1053" s="308"/>
      <c r="BOH1053" s="308"/>
      <c r="BOI1053" s="308"/>
      <c r="BOJ1053" s="308"/>
      <c r="BOK1053" s="308"/>
      <c r="BOL1053" s="308"/>
      <c r="BOM1053" s="308"/>
      <c r="BON1053" s="308"/>
      <c r="BOO1053" s="308"/>
      <c r="BOP1053" s="308"/>
      <c r="BOQ1053" s="308"/>
      <c r="BOR1053" s="308"/>
      <c r="BOS1053" s="308"/>
      <c r="BOT1053" s="308"/>
      <c r="BOU1053" s="308"/>
      <c r="BOV1053" s="308"/>
      <c r="BOW1053" s="308"/>
      <c r="BOX1053" s="308"/>
      <c r="BOY1053" s="308"/>
      <c r="BOZ1053" s="308"/>
      <c r="BPA1053" s="308"/>
      <c r="BPB1053" s="308"/>
      <c r="BPC1053" s="308"/>
      <c r="BPD1053" s="308"/>
      <c r="BPE1053" s="308"/>
      <c r="BPF1053" s="308"/>
      <c r="BPG1053" s="308"/>
      <c r="BPH1053" s="308"/>
      <c r="BPI1053" s="308"/>
      <c r="BPJ1053" s="308"/>
      <c r="BPK1053" s="308"/>
      <c r="BPL1053" s="308"/>
      <c r="BPM1053" s="308"/>
      <c r="BPN1053" s="308"/>
      <c r="BPO1053" s="308"/>
      <c r="BPP1053" s="308"/>
      <c r="BPQ1053" s="308"/>
      <c r="BPR1053" s="308"/>
      <c r="BPS1053" s="308"/>
      <c r="BPT1053" s="308"/>
      <c r="BPU1053" s="308"/>
      <c r="BPV1053" s="308"/>
      <c r="BPW1053" s="308"/>
      <c r="BPX1053" s="308"/>
      <c r="BPY1053" s="308"/>
      <c r="BPZ1053" s="308"/>
      <c r="BQA1053" s="308"/>
      <c r="BQB1053" s="308"/>
      <c r="BQC1053" s="308"/>
      <c r="BQD1053" s="308"/>
      <c r="BQE1053" s="308"/>
      <c r="BQF1053" s="308"/>
      <c r="BQG1053" s="308"/>
      <c r="BQH1053" s="308"/>
      <c r="BQI1053" s="308"/>
      <c r="BQJ1053" s="308"/>
      <c r="BQK1053" s="308"/>
      <c r="BQL1053" s="308"/>
      <c r="BQM1053" s="308"/>
      <c r="BQN1053" s="308"/>
      <c r="BQO1053" s="308"/>
      <c r="BQP1053" s="308"/>
      <c r="BQQ1053" s="308"/>
      <c r="BQR1053" s="308"/>
      <c r="BQS1053" s="308"/>
      <c r="BQT1053" s="308"/>
      <c r="BQU1053" s="308"/>
      <c r="BQV1053" s="308"/>
      <c r="BQW1053" s="308"/>
      <c r="BQX1053" s="308"/>
      <c r="BQY1053" s="308"/>
      <c r="BQZ1053" s="308"/>
      <c r="BRA1053" s="308"/>
      <c r="BRB1053" s="308"/>
      <c r="BRC1053" s="308"/>
      <c r="BRD1053" s="308"/>
      <c r="BRE1053" s="308"/>
      <c r="BRF1053" s="308"/>
      <c r="BRG1053" s="308"/>
      <c r="BRH1053" s="308"/>
      <c r="BRI1053" s="308"/>
      <c r="BRJ1053" s="308"/>
      <c r="BRK1053" s="308"/>
      <c r="BRL1053" s="308"/>
      <c r="BRM1053" s="308"/>
      <c r="BRN1053" s="308"/>
      <c r="BRO1053" s="308"/>
      <c r="BRP1053" s="308"/>
      <c r="BRQ1053" s="308"/>
      <c r="BRR1053" s="308"/>
      <c r="BRS1053" s="308"/>
      <c r="BRT1053" s="308"/>
      <c r="BRU1053" s="308"/>
      <c r="BRV1053" s="308"/>
      <c r="BRW1053" s="308"/>
      <c r="BRX1053" s="308"/>
      <c r="BRY1053" s="308"/>
      <c r="BRZ1053" s="308"/>
      <c r="BSA1053" s="308"/>
      <c r="BSB1053" s="308"/>
      <c r="BSC1053" s="308"/>
      <c r="BSD1053" s="308"/>
      <c r="BSE1053" s="308"/>
      <c r="BSF1053" s="308"/>
      <c r="BSG1053" s="308"/>
      <c r="BSH1053" s="308"/>
      <c r="BSI1053" s="308"/>
      <c r="BSJ1053" s="308"/>
      <c r="BSK1053" s="308"/>
      <c r="BSL1053" s="308"/>
      <c r="BSM1053" s="308"/>
      <c r="BSN1053" s="308"/>
      <c r="BSO1053" s="308"/>
      <c r="BSP1053" s="308"/>
      <c r="BSQ1053" s="308"/>
      <c r="BSR1053" s="308"/>
      <c r="BSS1053" s="308"/>
      <c r="BST1053" s="308"/>
      <c r="BSU1053" s="308"/>
      <c r="BSV1053" s="308"/>
      <c r="BSW1053" s="308"/>
      <c r="BSX1053" s="308"/>
      <c r="BSY1053" s="308"/>
      <c r="BSZ1053" s="308"/>
      <c r="BTA1053" s="308"/>
      <c r="BTB1053" s="308"/>
      <c r="BTC1053" s="308"/>
      <c r="BTD1053" s="308"/>
      <c r="BTE1053" s="308"/>
      <c r="BTF1053" s="308"/>
      <c r="BTG1053" s="308"/>
      <c r="BTH1053" s="308"/>
      <c r="BTI1053" s="308"/>
      <c r="BTJ1053" s="308"/>
      <c r="BTK1053" s="308"/>
      <c r="BTL1053" s="308"/>
      <c r="BTM1053" s="308"/>
      <c r="BTN1053" s="308"/>
      <c r="BTO1053" s="308"/>
      <c r="BTP1053" s="308"/>
      <c r="BTQ1053" s="308"/>
      <c r="BTR1053" s="308"/>
      <c r="BTS1053" s="308"/>
      <c r="BTT1053" s="308"/>
      <c r="BTU1053" s="308"/>
      <c r="BTV1053" s="308"/>
      <c r="BTW1053" s="308"/>
      <c r="BTX1053" s="308"/>
      <c r="BTY1053" s="308"/>
      <c r="BTZ1053" s="308"/>
      <c r="BUA1053" s="308"/>
      <c r="BUB1053" s="308"/>
      <c r="BUC1053" s="308"/>
      <c r="BUD1053" s="308"/>
      <c r="BUE1053" s="308"/>
      <c r="BUF1053" s="308"/>
      <c r="BUG1053" s="308"/>
      <c r="BUH1053" s="308"/>
      <c r="BUI1053" s="308"/>
      <c r="BUJ1053" s="308"/>
      <c r="BUK1053" s="308"/>
      <c r="BUL1053" s="308"/>
      <c r="BUM1053" s="308"/>
      <c r="BUN1053" s="308"/>
      <c r="BUO1053" s="308"/>
      <c r="BUP1053" s="308"/>
      <c r="BUQ1053" s="308"/>
      <c r="BUR1053" s="308"/>
      <c r="BUS1053" s="308"/>
      <c r="BUT1053" s="308"/>
      <c r="BUU1053" s="308"/>
      <c r="BUV1053" s="308"/>
      <c r="BUW1053" s="308"/>
      <c r="BUX1053" s="308"/>
      <c r="BUY1053" s="308"/>
      <c r="BUZ1053" s="308"/>
      <c r="BVA1053" s="308"/>
      <c r="BVB1053" s="308"/>
      <c r="BVC1053" s="308"/>
      <c r="BVD1053" s="308"/>
      <c r="BVE1053" s="308"/>
      <c r="BVF1053" s="308"/>
      <c r="BVG1053" s="308"/>
      <c r="BVH1053" s="308"/>
      <c r="BVI1053" s="308"/>
      <c r="BVJ1053" s="308"/>
      <c r="BVK1053" s="308"/>
      <c r="BVL1053" s="308"/>
      <c r="BVM1053" s="308"/>
      <c r="BVN1053" s="308"/>
      <c r="BVO1053" s="308"/>
      <c r="BVP1053" s="308"/>
      <c r="BVQ1053" s="308"/>
      <c r="BVR1053" s="308"/>
      <c r="BVS1053" s="308"/>
      <c r="BVT1053" s="308"/>
      <c r="BVU1053" s="308"/>
      <c r="BVV1053" s="308"/>
      <c r="BVW1053" s="308"/>
      <c r="BVX1053" s="308"/>
      <c r="BVY1053" s="308"/>
      <c r="BVZ1053" s="308"/>
      <c r="BWA1053" s="308"/>
      <c r="BWB1053" s="308"/>
      <c r="BWC1053" s="308"/>
      <c r="BWD1053" s="308"/>
      <c r="BWE1053" s="308"/>
      <c r="BWF1053" s="308"/>
      <c r="BWG1053" s="308"/>
      <c r="BWH1053" s="308"/>
      <c r="BWI1053" s="308"/>
      <c r="BWJ1053" s="308"/>
      <c r="BWK1053" s="308"/>
      <c r="BWL1053" s="308"/>
      <c r="BWM1053" s="308"/>
      <c r="BWN1053" s="308"/>
      <c r="BWO1053" s="308"/>
      <c r="BWP1053" s="308"/>
      <c r="BWQ1053" s="308"/>
      <c r="BWR1053" s="308"/>
      <c r="BWS1053" s="308"/>
      <c r="BWT1053" s="308"/>
      <c r="BWU1053" s="308"/>
      <c r="BWV1053" s="308"/>
      <c r="BWW1053" s="308"/>
      <c r="BWX1053" s="308"/>
      <c r="BWY1053" s="308"/>
      <c r="BWZ1053" s="308"/>
      <c r="BXA1053" s="308"/>
      <c r="BXB1053" s="308"/>
      <c r="BXC1053" s="308"/>
      <c r="BXD1053" s="308"/>
      <c r="BXE1053" s="308"/>
      <c r="BXF1053" s="308"/>
      <c r="BXG1053" s="308"/>
      <c r="BXH1053" s="308"/>
      <c r="BXI1053" s="308"/>
      <c r="BXJ1053" s="308"/>
      <c r="BXK1053" s="308"/>
      <c r="BXL1053" s="308"/>
      <c r="BXM1053" s="308"/>
      <c r="BXN1053" s="308"/>
      <c r="BXO1053" s="308"/>
      <c r="BXP1053" s="308"/>
      <c r="BXQ1053" s="308"/>
      <c r="BXR1053" s="308"/>
      <c r="BXS1053" s="308"/>
      <c r="BXT1053" s="308"/>
      <c r="BXU1053" s="308"/>
      <c r="BXV1053" s="308"/>
      <c r="BXW1053" s="308"/>
      <c r="BXX1053" s="308"/>
      <c r="BXY1053" s="308"/>
      <c r="BXZ1053" s="308"/>
      <c r="BYA1053" s="308"/>
      <c r="BYB1053" s="308"/>
      <c r="BYC1053" s="308"/>
      <c r="BYD1053" s="308"/>
      <c r="BYE1053" s="308"/>
      <c r="BYF1053" s="308"/>
      <c r="BYG1053" s="308"/>
      <c r="BYH1053" s="308"/>
      <c r="BYI1053" s="308"/>
      <c r="BYJ1053" s="308"/>
      <c r="BYK1053" s="308"/>
      <c r="BYL1053" s="308"/>
      <c r="BYM1053" s="308"/>
      <c r="BYN1053" s="308"/>
      <c r="BYO1053" s="308"/>
      <c r="BYP1053" s="308"/>
      <c r="BYQ1053" s="308"/>
      <c r="BYR1053" s="308"/>
      <c r="BYS1053" s="308"/>
      <c r="BYT1053" s="308"/>
      <c r="BYU1053" s="308"/>
      <c r="BYV1053" s="308"/>
      <c r="BYW1053" s="308"/>
      <c r="BYX1053" s="308"/>
      <c r="BYY1053" s="308"/>
      <c r="BYZ1053" s="308"/>
      <c r="BZA1053" s="308"/>
      <c r="BZB1053" s="308"/>
      <c r="BZC1053" s="308"/>
      <c r="BZD1053" s="308"/>
      <c r="BZE1053" s="308"/>
      <c r="BZF1053" s="308"/>
      <c r="BZG1053" s="308"/>
      <c r="BZH1053" s="308"/>
      <c r="BZI1053" s="308"/>
      <c r="BZJ1053" s="308"/>
      <c r="BZK1053" s="308"/>
      <c r="BZL1053" s="308"/>
      <c r="BZM1053" s="308"/>
      <c r="BZN1053" s="308"/>
      <c r="BZO1053" s="308"/>
      <c r="BZP1053" s="308"/>
      <c r="BZQ1053" s="308"/>
      <c r="BZR1053" s="308"/>
      <c r="BZS1053" s="308"/>
      <c r="BZT1053" s="308"/>
      <c r="BZU1053" s="308"/>
      <c r="BZV1053" s="308"/>
      <c r="BZW1053" s="308"/>
      <c r="BZX1053" s="308"/>
      <c r="BZY1053" s="308"/>
      <c r="BZZ1053" s="308"/>
      <c r="CAA1053" s="308"/>
      <c r="CAB1053" s="308"/>
      <c r="CAC1053" s="308"/>
      <c r="CAD1053" s="308"/>
      <c r="CAE1053" s="308"/>
      <c r="CAF1053" s="308"/>
      <c r="CAG1053" s="308"/>
      <c r="CAH1053" s="308"/>
      <c r="CAI1053" s="308"/>
      <c r="CAJ1053" s="308"/>
      <c r="CAK1053" s="308"/>
      <c r="CAL1053" s="308"/>
      <c r="CAM1053" s="308"/>
      <c r="CAN1053" s="308"/>
      <c r="CAO1053" s="308"/>
      <c r="CAP1053" s="308"/>
      <c r="CAQ1053" s="308"/>
      <c r="CAR1053" s="308"/>
      <c r="CAS1053" s="308"/>
      <c r="CAT1053" s="308"/>
      <c r="CAU1053" s="308"/>
      <c r="CAV1053" s="308"/>
      <c r="CAW1053" s="308"/>
      <c r="CAX1053" s="308"/>
      <c r="CAY1053" s="308"/>
      <c r="CAZ1053" s="308"/>
      <c r="CBA1053" s="308"/>
      <c r="CBB1053" s="308"/>
      <c r="CBC1053" s="308"/>
      <c r="CBD1053" s="308"/>
      <c r="CBE1053" s="308"/>
      <c r="CBF1053" s="308"/>
      <c r="CBG1053" s="308"/>
      <c r="CBH1053" s="308"/>
      <c r="CBI1053" s="308"/>
      <c r="CBJ1053" s="308"/>
      <c r="CBK1053" s="308"/>
      <c r="CBL1053" s="308"/>
      <c r="CBM1053" s="308"/>
      <c r="CBN1053" s="308"/>
      <c r="CBO1053" s="308"/>
      <c r="CBP1053" s="308"/>
      <c r="CBQ1053" s="308"/>
      <c r="CBR1053" s="308"/>
      <c r="CBS1053" s="308"/>
      <c r="CBT1053" s="308"/>
      <c r="CBU1053" s="308"/>
      <c r="CBV1053" s="308"/>
      <c r="CBW1053" s="308"/>
      <c r="CBX1053" s="308"/>
      <c r="CBY1053" s="308"/>
      <c r="CBZ1053" s="308"/>
      <c r="CCA1053" s="308"/>
      <c r="CCB1053" s="308"/>
      <c r="CCC1053" s="308"/>
      <c r="CCD1053" s="308"/>
      <c r="CCE1053" s="308"/>
      <c r="CCF1053" s="308"/>
      <c r="CCG1053" s="308"/>
      <c r="CCH1053" s="308"/>
      <c r="CCI1053" s="308"/>
      <c r="CCJ1053" s="308"/>
      <c r="CCK1053" s="308"/>
      <c r="CCL1053" s="308"/>
      <c r="CCM1053" s="308"/>
      <c r="CCN1053" s="308"/>
      <c r="CCO1053" s="308"/>
      <c r="CCP1053" s="308"/>
      <c r="CCQ1053" s="308"/>
      <c r="CCR1053" s="308"/>
      <c r="CCS1053" s="308"/>
      <c r="CCT1053" s="308"/>
      <c r="CCU1053" s="308"/>
      <c r="CCV1053" s="308"/>
      <c r="CCW1053" s="308"/>
      <c r="CCX1053" s="308"/>
      <c r="CCY1053" s="308"/>
      <c r="CCZ1053" s="308"/>
      <c r="CDA1053" s="308"/>
      <c r="CDB1053" s="308"/>
      <c r="CDC1053" s="308"/>
      <c r="CDD1053" s="308"/>
      <c r="CDE1053" s="308"/>
      <c r="CDF1053" s="308"/>
      <c r="CDG1053" s="308"/>
      <c r="CDH1053" s="308"/>
      <c r="CDI1053" s="308"/>
      <c r="CDJ1053" s="308"/>
      <c r="CDK1053" s="308"/>
      <c r="CDL1053" s="308"/>
      <c r="CDM1053" s="308"/>
      <c r="CDN1053" s="308"/>
      <c r="CDO1053" s="308"/>
      <c r="CDP1053" s="308"/>
      <c r="CDQ1053" s="308"/>
      <c r="CDR1053" s="308"/>
      <c r="CDS1053" s="308"/>
      <c r="CDT1053" s="308"/>
      <c r="CDU1053" s="308"/>
      <c r="CDV1053" s="308"/>
      <c r="CDW1053" s="308"/>
      <c r="CDX1053" s="308"/>
      <c r="CDY1053" s="308"/>
      <c r="CDZ1053" s="308"/>
      <c r="CEA1053" s="308"/>
      <c r="CEB1053" s="308"/>
      <c r="CEC1053" s="308"/>
      <c r="CED1053" s="308"/>
      <c r="CEE1053" s="308"/>
      <c r="CEF1053" s="308"/>
      <c r="CEG1053" s="308"/>
      <c r="CEH1053" s="308"/>
      <c r="CEI1053" s="308"/>
      <c r="CEJ1053" s="308"/>
      <c r="CEK1053" s="308"/>
      <c r="CEL1053" s="308"/>
      <c r="CEM1053" s="308"/>
      <c r="CEN1053" s="308"/>
      <c r="CEO1053" s="308"/>
      <c r="CEP1053" s="308"/>
      <c r="CEQ1053" s="308"/>
      <c r="CER1053" s="308"/>
      <c r="CES1053" s="308"/>
      <c r="CET1053" s="308"/>
      <c r="CEU1053" s="308"/>
      <c r="CEV1053" s="308"/>
      <c r="CEW1053" s="308"/>
      <c r="CEX1053" s="308"/>
      <c r="CEY1053" s="308"/>
      <c r="CEZ1053" s="308"/>
      <c r="CFA1053" s="308"/>
      <c r="CFB1053" s="308"/>
      <c r="CFC1053" s="308"/>
      <c r="CFD1053" s="308"/>
      <c r="CFE1053" s="308"/>
      <c r="CFF1053" s="308"/>
      <c r="CFG1053" s="308"/>
      <c r="CFH1053" s="308"/>
      <c r="CFI1053" s="308"/>
      <c r="CFJ1053" s="308"/>
      <c r="CFK1053" s="308"/>
      <c r="CFL1053" s="308"/>
      <c r="CFM1053" s="308"/>
      <c r="CFN1053" s="308"/>
      <c r="CFO1053" s="308"/>
      <c r="CFP1053" s="308"/>
      <c r="CFQ1053" s="308"/>
      <c r="CFR1053" s="308"/>
      <c r="CFS1053" s="308"/>
      <c r="CFT1053" s="308"/>
      <c r="CFU1053" s="308"/>
      <c r="CFV1053" s="308"/>
      <c r="CFW1053" s="308"/>
      <c r="CFX1053" s="308"/>
      <c r="CFY1053" s="308"/>
      <c r="CFZ1053" s="308"/>
      <c r="CGA1053" s="308"/>
      <c r="CGB1053" s="308"/>
      <c r="CGC1053" s="308"/>
      <c r="CGD1053" s="308"/>
      <c r="CGE1053" s="308"/>
      <c r="CGF1053" s="308"/>
      <c r="CGG1053" s="308"/>
      <c r="CGH1053" s="308"/>
      <c r="CGI1053" s="308"/>
      <c r="CGJ1053" s="308"/>
      <c r="CGK1053" s="308"/>
      <c r="CGL1053" s="308"/>
      <c r="CGM1053" s="308"/>
      <c r="CGN1053" s="308"/>
      <c r="CGO1053" s="308"/>
      <c r="CGP1053" s="308"/>
      <c r="CGQ1053" s="308"/>
      <c r="CGR1053" s="308"/>
      <c r="CGS1053" s="308"/>
      <c r="CGT1053" s="308"/>
      <c r="CGU1053" s="308"/>
      <c r="CGV1053" s="308"/>
      <c r="CGW1053" s="308"/>
      <c r="CGX1053" s="308"/>
      <c r="CGY1053" s="308"/>
      <c r="CGZ1053" s="308"/>
      <c r="CHA1053" s="308"/>
      <c r="CHB1053" s="308"/>
      <c r="CHC1053" s="308"/>
      <c r="CHD1053" s="308"/>
      <c r="CHE1053" s="308"/>
      <c r="CHF1053" s="308"/>
      <c r="CHG1053" s="308"/>
      <c r="CHH1053" s="308"/>
      <c r="CHI1053" s="308"/>
      <c r="CHJ1053" s="308"/>
      <c r="CHK1053" s="308"/>
      <c r="CHL1053" s="308"/>
      <c r="CHM1053" s="308"/>
      <c r="CHN1053" s="308"/>
      <c r="CHO1053" s="308"/>
      <c r="CHP1053" s="308"/>
      <c r="CHQ1053" s="308"/>
      <c r="CHR1053" s="308"/>
      <c r="CHS1053" s="308"/>
      <c r="CHT1053" s="308"/>
      <c r="CHU1053" s="308"/>
      <c r="CHV1053" s="308"/>
      <c r="CHW1053" s="308"/>
      <c r="CHX1053" s="308"/>
      <c r="CHY1053" s="308"/>
      <c r="CHZ1053" s="308"/>
      <c r="CIA1053" s="308"/>
      <c r="CIB1053" s="308"/>
      <c r="CIC1053" s="308"/>
      <c r="CID1053" s="308"/>
      <c r="CIE1053" s="308"/>
      <c r="CIF1053" s="308"/>
      <c r="CIG1053" s="308"/>
      <c r="CIH1053" s="308"/>
      <c r="CII1053" s="308"/>
      <c r="CIJ1053" s="308"/>
      <c r="CIK1053" s="308"/>
      <c r="CIL1053" s="308"/>
      <c r="CIM1053" s="308"/>
      <c r="CIN1053" s="308"/>
      <c r="CIO1053" s="308"/>
      <c r="CIP1053" s="308"/>
      <c r="CIQ1053" s="308"/>
      <c r="CIR1053" s="308"/>
      <c r="CIS1053" s="308"/>
      <c r="CIT1053" s="308"/>
      <c r="CIU1053" s="308"/>
      <c r="CIV1053" s="308"/>
      <c r="CIW1053" s="308"/>
      <c r="CIX1053" s="308"/>
      <c r="CIY1053" s="308"/>
      <c r="CIZ1053" s="308"/>
      <c r="CJA1053" s="308"/>
      <c r="CJB1053" s="308"/>
      <c r="CJC1053" s="308"/>
      <c r="CJD1053" s="308"/>
      <c r="CJE1053" s="308"/>
      <c r="CJF1053" s="308"/>
      <c r="CJG1053" s="308"/>
      <c r="CJH1053" s="308"/>
      <c r="CJI1053" s="308"/>
      <c r="CJJ1053" s="308"/>
      <c r="CJK1053" s="308"/>
      <c r="CJL1053" s="308"/>
      <c r="CJM1053" s="308"/>
      <c r="CJN1053" s="308"/>
      <c r="CJO1053" s="308"/>
      <c r="CJP1053" s="308"/>
      <c r="CJQ1053" s="308"/>
      <c r="CJR1053" s="308"/>
      <c r="CJS1053" s="308"/>
      <c r="CJT1053" s="308"/>
      <c r="CJU1053" s="308"/>
      <c r="CJV1053" s="308"/>
      <c r="CJW1053" s="308"/>
      <c r="CJX1053" s="308"/>
      <c r="CJY1053" s="308"/>
      <c r="CJZ1053" s="308"/>
      <c r="CKA1053" s="308"/>
      <c r="CKB1053" s="308"/>
      <c r="CKC1053" s="308"/>
      <c r="CKD1053" s="308"/>
      <c r="CKE1053" s="308"/>
      <c r="CKF1053" s="308"/>
      <c r="CKG1053" s="308"/>
      <c r="CKH1053" s="308"/>
      <c r="CKI1053" s="308"/>
      <c r="CKJ1053" s="308"/>
      <c r="CKK1053" s="308"/>
      <c r="CKL1053" s="308"/>
      <c r="CKM1053" s="308"/>
      <c r="CKN1053" s="308"/>
      <c r="CKO1053" s="308"/>
      <c r="CKP1053" s="308"/>
      <c r="CKQ1053" s="308"/>
      <c r="CKR1053" s="308"/>
      <c r="CKS1053" s="308"/>
      <c r="CKT1053" s="308"/>
      <c r="CKU1053" s="308"/>
      <c r="CKV1053" s="308"/>
      <c r="CKW1053" s="308"/>
      <c r="CKX1053" s="308"/>
      <c r="CKY1053" s="308"/>
      <c r="CKZ1053" s="308"/>
      <c r="CLA1053" s="308"/>
      <c r="CLB1053" s="308"/>
      <c r="CLC1053" s="308"/>
      <c r="CLD1053" s="308"/>
      <c r="CLE1053" s="308"/>
      <c r="CLF1053" s="308"/>
      <c r="CLG1053" s="308"/>
      <c r="CLH1053" s="308"/>
      <c r="CLI1053" s="308"/>
      <c r="CLJ1053" s="308"/>
      <c r="CLK1053" s="308"/>
      <c r="CLL1053" s="308"/>
      <c r="CLM1053" s="308"/>
      <c r="CLN1053" s="308"/>
      <c r="CLO1053" s="308"/>
      <c r="CLP1053" s="308"/>
      <c r="CLQ1053" s="308"/>
      <c r="CLR1053" s="308"/>
      <c r="CLS1053" s="308"/>
      <c r="CLT1053" s="308"/>
      <c r="CLU1053" s="308"/>
      <c r="CLV1053" s="308"/>
      <c r="CLW1053" s="308"/>
      <c r="CLX1053" s="308"/>
      <c r="CLY1053" s="308"/>
      <c r="CLZ1053" s="308"/>
      <c r="CMA1053" s="308"/>
      <c r="CMB1053" s="308"/>
      <c r="CMC1053" s="308"/>
      <c r="CMD1053" s="308"/>
      <c r="CME1053" s="308"/>
      <c r="CMF1053" s="308"/>
      <c r="CMG1053" s="308"/>
      <c r="CMH1053" s="308"/>
      <c r="CMI1053" s="308"/>
      <c r="CMJ1053" s="308"/>
      <c r="CMK1053" s="308"/>
      <c r="CML1053" s="308"/>
      <c r="CMM1053" s="308"/>
      <c r="CMN1053" s="308"/>
      <c r="CMO1053" s="308"/>
      <c r="CMP1053" s="308"/>
      <c r="CMQ1053" s="308"/>
      <c r="CMR1053" s="308"/>
      <c r="CMS1053" s="308"/>
      <c r="CMT1053" s="308"/>
      <c r="CMU1053" s="308"/>
      <c r="CMV1053" s="308"/>
      <c r="CMW1053" s="308"/>
      <c r="CMX1053" s="308"/>
      <c r="CMY1053" s="308"/>
      <c r="CMZ1053" s="308"/>
      <c r="CNA1053" s="308"/>
      <c r="CNB1053" s="308"/>
      <c r="CNC1053" s="308"/>
      <c r="CND1053" s="308"/>
      <c r="CNE1053" s="308"/>
      <c r="CNF1053" s="308"/>
      <c r="CNG1053" s="308"/>
      <c r="CNH1053" s="308"/>
      <c r="CNI1053" s="308"/>
      <c r="CNJ1053" s="308"/>
      <c r="CNK1053" s="308"/>
      <c r="CNL1053" s="308"/>
      <c r="CNM1053" s="308"/>
      <c r="CNN1053" s="308"/>
      <c r="CNO1053" s="308"/>
      <c r="CNP1053" s="308"/>
      <c r="CNQ1053" s="308"/>
      <c r="CNR1053" s="308"/>
      <c r="CNS1053" s="308"/>
      <c r="CNT1053" s="308"/>
      <c r="CNU1053" s="308"/>
      <c r="CNV1053" s="308"/>
      <c r="CNW1053" s="308"/>
      <c r="CNX1053" s="308"/>
      <c r="CNY1053" s="308"/>
      <c r="CNZ1053" s="308"/>
      <c r="COA1053" s="308"/>
      <c r="COB1053" s="308"/>
      <c r="COC1053" s="308"/>
      <c r="COD1053" s="308"/>
      <c r="COE1053" s="308"/>
      <c r="COF1053" s="308"/>
      <c r="COG1053" s="308"/>
      <c r="COH1053" s="308"/>
      <c r="COI1053" s="308"/>
      <c r="COJ1053" s="308"/>
      <c r="COK1053" s="308"/>
      <c r="COL1053" s="308"/>
      <c r="COM1053" s="308"/>
      <c r="CON1053" s="308"/>
      <c r="COO1053" s="308"/>
      <c r="COP1053" s="308"/>
      <c r="COQ1053" s="308"/>
      <c r="COR1053" s="308"/>
      <c r="COS1053" s="308"/>
      <c r="COT1053" s="308"/>
      <c r="COU1053" s="308"/>
      <c r="COV1053" s="308"/>
      <c r="COW1053" s="308"/>
      <c r="COX1053" s="308"/>
      <c r="COY1053" s="308"/>
      <c r="COZ1053" s="308"/>
      <c r="CPA1053" s="308"/>
      <c r="CPB1053" s="308"/>
      <c r="CPC1053" s="308"/>
      <c r="CPD1053" s="308"/>
      <c r="CPE1053" s="308"/>
      <c r="CPF1053" s="308"/>
      <c r="CPG1053" s="308"/>
      <c r="CPH1053" s="308"/>
      <c r="CPI1053" s="308"/>
      <c r="CPJ1053" s="308"/>
      <c r="CPK1053" s="308"/>
      <c r="CPL1053" s="308"/>
      <c r="CPM1053" s="308"/>
      <c r="CPN1053" s="308"/>
      <c r="CPO1053" s="308"/>
      <c r="CPP1053" s="308"/>
      <c r="CPQ1053" s="308"/>
      <c r="CPR1053" s="308"/>
      <c r="CPS1053" s="308"/>
      <c r="CPT1053" s="308"/>
      <c r="CPU1053" s="308"/>
      <c r="CPV1053" s="308"/>
      <c r="CPW1053" s="308"/>
      <c r="CPX1053" s="308"/>
      <c r="CPY1053" s="308"/>
      <c r="CPZ1053" s="308"/>
      <c r="CQA1053" s="308"/>
      <c r="CQB1053" s="308"/>
      <c r="CQC1053" s="308"/>
      <c r="CQD1053" s="308"/>
      <c r="CQE1053" s="308"/>
      <c r="CQF1053" s="308"/>
      <c r="CQG1053" s="308"/>
      <c r="CQH1053" s="308"/>
      <c r="CQI1053" s="308"/>
      <c r="CQJ1053" s="308"/>
      <c r="CQK1053" s="308"/>
      <c r="CQL1053" s="308"/>
      <c r="CQM1053" s="308"/>
      <c r="CQN1053" s="308"/>
      <c r="CQO1053" s="308"/>
      <c r="CQP1053" s="308"/>
      <c r="CQQ1053" s="308"/>
      <c r="CQR1053" s="308"/>
      <c r="CQS1053" s="308"/>
      <c r="CQT1053" s="308"/>
      <c r="CQU1053" s="308"/>
      <c r="CQV1053" s="308"/>
      <c r="CQW1053" s="308"/>
      <c r="CQX1053" s="308"/>
      <c r="CQY1053" s="308"/>
      <c r="CQZ1053" s="308"/>
      <c r="CRA1053" s="308"/>
      <c r="CRB1053" s="308"/>
      <c r="CRC1053" s="308"/>
      <c r="CRD1053" s="308"/>
      <c r="CRE1053" s="308"/>
      <c r="CRF1053" s="308"/>
      <c r="CRG1053" s="308"/>
      <c r="CRH1053" s="308"/>
      <c r="CRI1053" s="308"/>
      <c r="CRJ1053" s="308"/>
      <c r="CRK1053" s="308"/>
      <c r="CRL1053" s="308"/>
      <c r="CRM1053" s="308"/>
      <c r="CRN1053" s="308"/>
      <c r="CRO1053" s="308"/>
      <c r="CRP1053" s="308"/>
      <c r="CRQ1053" s="308"/>
      <c r="CRR1053" s="308"/>
      <c r="CRS1053" s="308"/>
      <c r="CRT1053" s="308"/>
      <c r="CRU1053" s="308"/>
      <c r="CRV1053" s="308"/>
      <c r="CRW1053" s="308"/>
      <c r="CRX1053" s="308"/>
      <c r="CRY1053" s="308"/>
      <c r="CRZ1053" s="308"/>
      <c r="CSA1053" s="308"/>
      <c r="CSB1053" s="308"/>
      <c r="CSC1053" s="308"/>
      <c r="CSD1053" s="308"/>
      <c r="CSE1053" s="308"/>
      <c r="CSF1053" s="308"/>
      <c r="CSG1053" s="308"/>
      <c r="CSH1053" s="308"/>
      <c r="CSI1053" s="308"/>
      <c r="CSJ1053" s="308"/>
      <c r="CSK1053" s="308"/>
      <c r="CSL1053" s="308"/>
      <c r="CSM1053" s="308"/>
      <c r="CSN1053" s="308"/>
      <c r="CSO1053" s="308"/>
      <c r="CSP1053" s="308"/>
      <c r="CSQ1053" s="308"/>
      <c r="CSR1053" s="308"/>
      <c r="CSS1053" s="308"/>
      <c r="CST1053" s="308"/>
      <c r="CSU1053" s="308"/>
      <c r="CSV1053" s="308"/>
      <c r="CSW1053" s="308"/>
      <c r="CSX1053" s="308"/>
      <c r="CSY1053" s="308"/>
      <c r="CSZ1053" s="308"/>
      <c r="CTA1053" s="308"/>
      <c r="CTB1053" s="308"/>
      <c r="CTC1053" s="308"/>
      <c r="CTD1053" s="308"/>
      <c r="CTE1053" s="308"/>
      <c r="CTF1053" s="308"/>
      <c r="CTG1053" s="308"/>
      <c r="CTH1053" s="308"/>
      <c r="CTI1053" s="308"/>
      <c r="CTJ1053" s="308"/>
      <c r="CTK1053" s="308"/>
      <c r="CTL1053" s="308"/>
      <c r="CTM1053" s="308"/>
      <c r="CTN1053" s="308"/>
      <c r="CTO1053" s="308"/>
      <c r="CTP1053" s="308"/>
      <c r="CTQ1053" s="308"/>
      <c r="CTR1053" s="308"/>
      <c r="CTS1053" s="308"/>
      <c r="CTT1053" s="308"/>
      <c r="CTU1053" s="308"/>
      <c r="CTV1053" s="308"/>
      <c r="CTW1053" s="308"/>
      <c r="CTX1053" s="308"/>
      <c r="CTY1053" s="308"/>
      <c r="CTZ1053" s="308"/>
      <c r="CUA1053" s="308"/>
      <c r="CUB1053" s="308"/>
      <c r="CUC1053" s="308"/>
      <c r="CUD1053" s="308"/>
      <c r="CUE1053" s="308"/>
      <c r="CUF1053" s="308"/>
      <c r="CUG1053" s="308"/>
      <c r="CUH1053" s="308"/>
      <c r="CUI1053" s="308"/>
      <c r="CUJ1053" s="308"/>
      <c r="CUK1053" s="308"/>
      <c r="CUL1053" s="308"/>
      <c r="CUM1053" s="308"/>
      <c r="CUN1053" s="308"/>
      <c r="CUO1053" s="308"/>
      <c r="CUP1053" s="308"/>
      <c r="CUQ1053" s="308"/>
      <c r="CUR1053" s="308"/>
      <c r="CUS1053" s="308"/>
      <c r="CUT1053" s="308"/>
      <c r="CUU1053" s="308"/>
      <c r="CUV1053" s="308"/>
      <c r="CUW1053" s="308"/>
      <c r="CUX1053" s="308"/>
      <c r="CUY1053" s="308"/>
      <c r="CUZ1053" s="308"/>
      <c r="CVA1053" s="308"/>
      <c r="CVB1053" s="308"/>
      <c r="CVC1053" s="308"/>
      <c r="CVD1053" s="308"/>
      <c r="CVE1053" s="308"/>
      <c r="CVF1053" s="308"/>
      <c r="CVG1053" s="308"/>
      <c r="CVH1053" s="308"/>
      <c r="CVI1053" s="308"/>
      <c r="CVJ1053" s="308"/>
      <c r="CVK1053" s="308"/>
      <c r="CVL1053" s="308"/>
      <c r="CVM1053" s="308"/>
      <c r="CVN1053" s="308"/>
      <c r="CVO1053" s="308"/>
      <c r="CVP1053" s="308"/>
      <c r="CVQ1053" s="308"/>
      <c r="CVR1053" s="308"/>
      <c r="CVS1053" s="308"/>
      <c r="CVT1053" s="308"/>
      <c r="CVU1053" s="308"/>
      <c r="CVV1053" s="308"/>
      <c r="CVW1053" s="308"/>
      <c r="CVX1053" s="308"/>
      <c r="CVY1053" s="308"/>
      <c r="CVZ1053" s="308"/>
      <c r="CWA1053" s="308"/>
      <c r="CWB1053" s="308"/>
      <c r="CWC1053" s="308"/>
      <c r="CWD1053" s="308"/>
      <c r="CWE1053" s="308"/>
      <c r="CWF1053" s="308"/>
      <c r="CWG1053" s="308"/>
      <c r="CWH1053" s="308"/>
      <c r="CWI1053" s="308"/>
      <c r="CWJ1053" s="308"/>
      <c r="CWK1053" s="308"/>
      <c r="CWL1053" s="308"/>
      <c r="CWM1053" s="308"/>
      <c r="CWN1053" s="308"/>
      <c r="CWO1053" s="308"/>
      <c r="CWP1053" s="308"/>
      <c r="CWQ1053" s="308"/>
      <c r="CWR1053" s="308"/>
      <c r="CWS1053" s="308"/>
      <c r="CWT1053" s="308"/>
      <c r="CWU1053" s="308"/>
      <c r="CWV1053" s="308"/>
      <c r="CWW1053" s="308"/>
      <c r="CWX1053" s="308"/>
      <c r="CWY1053" s="308"/>
      <c r="CWZ1053" s="308"/>
      <c r="CXA1053" s="308"/>
      <c r="CXB1053" s="308"/>
      <c r="CXC1053" s="308"/>
      <c r="CXD1053" s="308"/>
      <c r="CXE1053" s="308"/>
      <c r="CXF1053" s="308"/>
      <c r="CXG1053" s="308"/>
      <c r="CXH1053" s="308"/>
      <c r="CXI1053" s="308"/>
      <c r="CXJ1053" s="308"/>
      <c r="CXK1053" s="308"/>
      <c r="CXL1053" s="308"/>
      <c r="CXM1053" s="308"/>
      <c r="CXN1053" s="308"/>
      <c r="CXO1053" s="308"/>
      <c r="CXP1053" s="308"/>
      <c r="CXQ1053" s="308"/>
      <c r="CXR1053" s="308"/>
      <c r="CXS1053" s="308"/>
      <c r="CXT1053" s="308"/>
      <c r="CXU1053" s="308"/>
      <c r="CXV1053" s="308"/>
      <c r="CXW1053" s="308"/>
      <c r="CXX1053" s="308"/>
      <c r="CXY1053" s="308"/>
      <c r="CXZ1053" s="308"/>
      <c r="CYA1053" s="308"/>
      <c r="CYB1053" s="308"/>
      <c r="CYC1053" s="308"/>
      <c r="CYD1053" s="308"/>
      <c r="CYE1053" s="308"/>
      <c r="CYF1053" s="308"/>
      <c r="CYG1053" s="308"/>
      <c r="CYH1053" s="308"/>
      <c r="CYI1053" s="308"/>
      <c r="CYJ1053" s="308"/>
      <c r="CYK1053" s="308"/>
      <c r="CYL1053" s="308"/>
      <c r="CYM1053" s="308"/>
      <c r="CYN1053" s="308"/>
      <c r="CYO1053" s="308"/>
      <c r="CYP1053" s="308"/>
      <c r="CYQ1053" s="308"/>
      <c r="CYR1053" s="308"/>
      <c r="CYS1053" s="308"/>
      <c r="CYT1053" s="308"/>
      <c r="CYU1053" s="308"/>
      <c r="CYV1053" s="308"/>
      <c r="CYW1053" s="308"/>
      <c r="CYX1053" s="308"/>
      <c r="CYY1053" s="308"/>
      <c r="CYZ1053" s="308"/>
      <c r="CZA1053" s="308"/>
      <c r="CZB1053" s="308"/>
      <c r="CZC1053" s="308"/>
      <c r="CZD1053" s="308"/>
      <c r="CZE1053" s="308"/>
      <c r="CZF1053" s="308"/>
      <c r="CZG1053" s="308"/>
      <c r="CZH1053" s="308"/>
      <c r="CZI1053" s="308"/>
      <c r="CZJ1053" s="308"/>
      <c r="CZK1053" s="308"/>
      <c r="CZL1053" s="308"/>
      <c r="CZM1053" s="308"/>
      <c r="CZN1053" s="308"/>
      <c r="CZO1053" s="308"/>
      <c r="CZP1053" s="308"/>
      <c r="CZQ1053" s="308"/>
      <c r="CZR1053" s="308"/>
      <c r="CZS1053" s="308"/>
      <c r="CZT1053" s="308"/>
      <c r="CZU1053" s="308"/>
      <c r="CZV1053" s="308"/>
      <c r="CZW1053" s="308"/>
      <c r="CZX1053" s="308"/>
      <c r="CZY1053" s="308"/>
      <c r="CZZ1053" s="308"/>
      <c r="DAA1053" s="308"/>
      <c r="DAB1053" s="308"/>
      <c r="DAC1053" s="308"/>
      <c r="DAD1053" s="308"/>
      <c r="DAE1053" s="308"/>
      <c r="DAF1053" s="308"/>
      <c r="DAG1053" s="308"/>
      <c r="DAH1053" s="308"/>
      <c r="DAI1053" s="308"/>
      <c r="DAJ1053" s="308"/>
      <c r="DAK1053" s="308"/>
      <c r="DAL1053" s="308"/>
      <c r="DAM1053" s="308"/>
      <c r="DAN1053" s="308"/>
      <c r="DAO1053" s="308"/>
      <c r="DAP1053" s="308"/>
      <c r="DAQ1053" s="308"/>
      <c r="DAR1053" s="308"/>
      <c r="DAS1053" s="308"/>
      <c r="DAT1053" s="308"/>
      <c r="DAU1053" s="308"/>
      <c r="DAV1053" s="308"/>
      <c r="DAW1053" s="308"/>
      <c r="DAX1053" s="308"/>
      <c r="DAY1053" s="308"/>
      <c r="DAZ1053" s="308"/>
      <c r="DBA1053" s="308"/>
      <c r="DBB1053" s="308"/>
      <c r="DBC1053" s="308"/>
      <c r="DBD1053" s="308"/>
      <c r="DBE1053" s="308"/>
      <c r="DBF1053" s="308"/>
      <c r="DBG1053" s="308"/>
      <c r="DBH1053" s="308"/>
      <c r="DBI1053" s="308"/>
      <c r="DBJ1053" s="308"/>
      <c r="DBK1053" s="308"/>
      <c r="DBL1053" s="308"/>
      <c r="DBM1053" s="308"/>
      <c r="DBN1053" s="308"/>
      <c r="DBO1053" s="308"/>
      <c r="DBP1053" s="308"/>
      <c r="DBQ1053" s="308"/>
      <c r="DBR1053" s="308"/>
      <c r="DBS1053" s="308"/>
      <c r="DBT1053" s="308"/>
      <c r="DBU1053" s="308"/>
      <c r="DBV1053" s="308"/>
      <c r="DBW1053" s="308"/>
      <c r="DBX1053" s="308"/>
      <c r="DBY1053" s="308"/>
      <c r="DBZ1053" s="308"/>
      <c r="DCA1053" s="308"/>
      <c r="DCB1053" s="308"/>
      <c r="DCC1053" s="308"/>
      <c r="DCD1053" s="308"/>
      <c r="DCE1053" s="308"/>
      <c r="DCF1053" s="308"/>
      <c r="DCG1053" s="308"/>
      <c r="DCH1053" s="308"/>
      <c r="DCI1053" s="308"/>
      <c r="DCJ1053" s="308"/>
      <c r="DCK1053" s="308"/>
      <c r="DCL1053" s="308"/>
      <c r="DCM1053" s="308"/>
      <c r="DCN1053" s="308"/>
      <c r="DCO1053" s="308"/>
      <c r="DCP1053" s="308"/>
      <c r="DCQ1053" s="308"/>
      <c r="DCR1053" s="308"/>
      <c r="DCS1053" s="308"/>
      <c r="DCT1053" s="308"/>
      <c r="DCU1053" s="308"/>
      <c r="DCV1053" s="308"/>
      <c r="DCW1053" s="308"/>
      <c r="DCX1053" s="308"/>
      <c r="DCY1053" s="308"/>
      <c r="DCZ1053" s="308"/>
      <c r="DDA1053" s="308"/>
      <c r="DDB1053" s="308"/>
      <c r="DDC1053" s="308"/>
      <c r="DDD1053" s="308"/>
      <c r="DDE1053" s="308"/>
      <c r="DDF1053" s="308"/>
      <c r="DDG1053" s="308"/>
      <c r="DDH1053" s="308"/>
      <c r="DDI1053" s="308"/>
      <c r="DDJ1053" s="308"/>
      <c r="DDK1053" s="308"/>
      <c r="DDL1053" s="308"/>
      <c r="DDM1053" s="308"/>
      <c r="DDN1053" s="308"/>
      <c r="DDO1053" s="308"/>
      <c r="DDP1053" s="308"/>
      <c r="DDQ1053" s="308"/>
      <c r="DDR1053" s="308"/>
      <c r="DDS1053" s="308"/>
      <c r="DDT1053" s="308"/>
      <c r="DDU1053" s="308"/>
      <c r="DDV1053" s="308"/>
      <c r="DDW1053" s="308"/>
      <c r="DDX1053" s="308"/>
      <c r="DDY1053" s="308"/>
      <c r="DDZ1053" s="308"/>
      <c r="DEA1053" s="308"/>
      <c r="DEB1053" s="308"/>
      <c r="DEC1053" s="308"/>
      <c r="DED1053" s="308"/>
      <c r="DEE1053" s="308"/>
      <c r="DEF1053" s="308"/>
      <c r="DEG1053" s="308"/>
      <c r="DEH1053" s="308"/>
      <c r="DEI1053" s="308"/>
      <c r="DEJ1053" s="308"/>
      <c r="DEK1053" s="308"/>
      <c r="DEL1053" s="308"/>
      <c r="DEM1053" s="308"/>
      <c r="DEN1053" s="308"/>
      <c r="DEO1053" s="308"/>
      <c r="DEP1053" s="308"/>
      <c r="DEQ1053" s="308"/>
      <c r="DER1053" s="308"/>
      <c r="DES1053" s="308"/>
      <c r="DET1053" s="308"/>
      <c r="DEU1053" s="308"/>
      <c r="DEV1053" s="308"/>
      <c r="DEW1053" s="308"/>
      <c r="DEX1053" s="308"/>
      <c r="DEY1053" s="308"/>
      <c r="DEZ1053" s="308"/>
      <c r="DFA1053" s="308"/>
      <c r="DFB1053" s="308"/>
      <c r="DFC1053" s="308"/>
      <c r="DFD1053" s="308"/>
      <c r="DFE1053" s="308"/>
      <c r="DFF1053" s="308"/>
      <c r="DFG1053" s="308"/>
      <c r="DFH1053" s="308"/>
      <c r="DFI1053" s="308"/>
      <c r="DFJ1053" s="308"/>
      <c r="DFK1053" s="308"/>
      <c r="DFL1053" s="308"/>
      <c r="DFM1053" s="308"/>
      <c r="DFN1053" s="308"/>
      <c r="DFO1053" s="308"/>
      <c r="DFP1053" s="308"/>
      <c r="DFQ1053" s="308"/>
      <c r="DFR1053" s="308"/>
      <c r="DFS1053" s="308"/>
      <c r="DFT1053" s="308"/>
      <c r="DFU1053" s="308"/>
      <c r="DFV1053" s="308"/>
      <c r="DFW1053" s="308"/>
      <c r="DFX1053" s="308"/>
      <c r="DFY1053" s="308"/>
      <c r="DFZ1053" s="308"/>
      <c r="DGA1053" s="308"/>
      <c r="DGB1053" s="308"/>
      <c r="DGC1053" s="308"/>
      <c r="DGD1053" s="308"/>
      <c r="DGE1053" s="308"/>
      <c r="DGF1053" s="308"/>
      <c r="DGG1053" s="308"/>
      <c r="DGH1053" s="308"/>
      <c r="DGI1053" s="308"/>
      <c r="DGJ1053" s="308"/>
      <c r="DGK1053" s="308"/>
      <c r="DGL1053" s="308"/>
      <c r="DGM1053" s="308"/>
      <c r="DGN1053" s="308"/>
      <c r="DGO1053" s="308"/>
      <c r="DGP1053" s="308"/>
      <c r="DGQ1053" s="308"/>
      <c r="DGR1053" s="308"/>
      <c r="DGS1053" s="308"/>
      <c r="DGT1053" s="308"/>
      <c r="DGU1053" s="308"/>
      <c r="DGV1053" s="308"/>
      <c r="DGW1053" s="308"/>
      <c r="DGX1053" s="308"/>
      <c r="DGY1053" s="308"/>
      <c r="DGZ1053" s="308"/>
      <c r="DHA1053" s="308"/>
      <c r="DHB1053" s="308"/>
      <c r="DHC1053" s="308"/>
      <c r="DHD1053" s="308"/>
      <c r="DHE1053" s="308"/>
      <c r="DHF1053" s="308"/>
      <c r="DHG1053" s="308"/>
      <c r="DHH1053" s="308"/>
      <c r="DHI1053" s="308"/>
      <c r="DHJ1053" s="308"/>
      <c r="DHK1053" s="308"/>
      <c r="DHL1053" s="308"/>
      <c r="DHM1053" s="308"/>
      <c r="DHN1053" s="308"/>
      <c r="DHO1053" s="308"/>
      <c r="DHP1053" s="308"/>
      <c r="DHQ1053" s="308"/>
      <c r="DHR1053" s="308"/>
      <c r="DHS1053" s="308"/>
      <c r="DHT1053" s="308"/>
      <c r="DHU1053" s="308"/>
      <c r="DHV1053" s="308"/>
      <c r="DHW1053" s="308"/>
      <c r="DHX1053" s="308"/>
      <c r="DHY1053" s="308"/>
      <c r="DHZ1053" s="308"/>
      <c r="DIA1053" s="308"/>
      <c r="DIB1053" s="308"/>
      <c r="DIC1053" s="308"/>
      <c r="DID1053" s="308"/>
      <c r="DIE1053" s="308"/>
      <c r="DIF1053" s="308"/>
      <c r="DIG1053" s="308"/>
      <c r="DIH1053" s="308"/>
      <c r="DII1053" s="308"/>
      <c r="DIJ1053" s="308"/>
      <c r="DIK1053" s="308"/>
      <c r="DIL1053" s="308"/>
      <c r="DIM1053" s="308"/>
      <c r="DIN1053" s="308"/>
      <c r="DIO1053" s="308"/>
      <c r="DIP1053" s="308"/>
      <c r="DIQ1053" s="308"/>
      <c r="DIR1053" s="308"/>
      <c r="DIS1053" s="308"/>
      <c r="DIT1053" s="308"/>
      <c r="DIU1053" s="308"/>
      <c r="DIV1053" s="308"/>
      <c r="DIW1053" s="308"/>
      <c r="DIX1053" s="308"/>
      <c r="DIY1053" s="308"/>
      <c r="DIZ1053" s="308"/>
      <c r="DJA1053" s="308"/>
      <c r="DJB1053" s="308"/>
      <c r="DJC1053" s="308"/>
      <c r="DJD1053" s="308"/>
      <c r="DJE1053" s="308"/>
      <c r="DJF1053" s="308"/>
      <c r="DJG1053" s="308"/>
      <c r="DJH1053" s="308"/>
      <c r="DJI1053" s="308"/>
      <c r="DJJ1053" s="308"/>
      <c r="DJK1053" s="308"/>
      <c r="DJL1053" s="308"/>
      <c r="DJM1053" s="308"/>
      <c r="DJN1053" s="308"/>
      <c r="DJO1053" s="308"/>
      <c r="DJP1053" s="308"/>
      <c r="DJQ1053" s="308"/>
      <c r="DJR1053" s="308"/>
      <c r="DJS1053" s="308"/>
      <c r="DJT1053" s="308"/>
      <c r="DJU1053" s="308"/>
      <c r="DJV1053" s="308"/>
      <c r="DJW1053" s="308"/>
      <c r="DJX1053" s="308"/>
      <c r="DJY1053" s="308"/>
      <c r="DJZ1053" s="308"/>
      <c r="DKA1053" s="308"/>
      <c r="DKB1053" s="308"/>
      <c r="DKC1053" s="308"/>
      <c r="DKD1053" s="308"/>
      <c r="DKE1053" s="308"/>
      <c r="DKF1053" s="308"/>
      <c r="DKG1053" s="308"/>
      <c r="DKH1053" s="308"/>
      <c r="DKI1053" s="308"/>
      <c r="DKJ1053" s="308"/>
      <c r="DKK1053" s="308"/>
      <c r="DKL1053" s="308"/>
      <c r="DKM1053" s="308"/>
      <c r="DKN1053" s="308"/>
      <c r="DKO1053" s="308"/>
      <c r="DKP1053" s="308"/>
      <c r="DKQ1053" s="308"/>
      <c r="DKR1053" s="308"/>
      <c r="DKS1053" s="308"/>
      <c r="DKT1053" s="308"/>
      <c r="DKU1053" s="308"/>
      <c r="DKV1053" s="308"/>
      <c r="DKW1053" s="308"/>
      <c r="DKX1053" s="308"/>
      <c r="DKY1053" s="308"/>
      <c r="DKZ1053" s="308"/>
      <c r="DLA1053" s="308"/>
      <c r="DLB1053" s="308"/>
      <c r="DLC1053" s="308"/>
      <c r="DLD1053" s="308"/>
      <c r="DLE1053" s="308"/>
      <c r="DLF1053" s="308"/>
      <c r="DLG1053" s="308"/>
      <c r="DLH1053" s="308"/>
      <c r="DLI1053" s="308"/>
      <c r="DLJ1053" s="308"/>
      <c r="DLK1053" s="308"/>
      <c r="DLL1053" s="308"/>
      <c r="DLM1053" s="308"/>
      <c r="DLN1053" s="308"/>
      <c r="DLO1053" s="308"/>
      <c r="DLP1053" s="308"/>
      <c r="DLQ1053" s="308"/>
      <c r="DLR1053" s="308"/>
      <c r="DLS1053" s="308"/>
      <c r="DLT1053" s="308"/>
      <c r="DLU1053" s="308"/>
      <c r="DLV1053" s="308"/>
      <c r="DLW1053" s="308"/>
      <c r="DLX1053" s="308"/>
      <c r="DLY1053" s="308"/>
      <c r="DLZ1053" s="308"/>
      <c r="DMA1053" s="308"/>
      <c r="DMB1053" s="308"/>
      <c r="DMC1053" s="308"/>
      <c r="DMD1053" s="308"/>
      <c r="DME1053" s="308"/>
      <c r="DMF1053" s="308"/>
      <c r="DMG1053" s="308"/>
      <c r="DMH1053" s="308"/>
      <c r="DMI1053" s="308"/>
      <c r="DMJ1053" s="308"/>
      <c r="DMK1053" s="308"/>
      <c r="DML1053" s="308"/>
      <c r="DMM1053" s="308"/>
      <c r="DMN1053" s="308"/>
      <c r="DMO1053" s="308"/>
      <c r="DMP1053" s="308"/>
      <c r="DMQ1053" s="308"/>
      <c r="DMR1053" s="308"/>
      <c r="DMS1053" s="308"/>
      <c r="DMT1053" s="308"/>
      <c r="DMU1053" s="308"/>
      <c r="DMV1053" s="308"/>
      <c r="DMW1053" s="308"/>
      <c r="DMX1053" s="308"/>
      <c r="DMY1053" s="308"/>
      <c r="DMZ1053" s="308"/>
      <c r="DNA1053" s="308"/>
      <c r="DNB1053" s="308"/>
      <c r="DNC1053" s="308"/>
      <c r="DND1053" s="308"/>
      <c r="DNE1053" s="308"/>
      <c r="DNF1053" s="308"/>
      <c r="DNG1053" s="308"/>
      <c r="DNH1053" s="308"/>
      <c r="DNI1053" s="308"/>
      <c r="DNJ1053" s="308"/>
      <c r="DNK1053" s="308"/>
      <c r="DNL1053" s="308"/>
      <c r="DNM1053" s="308"/>
      <c r="DNN1053" s="308"/>
      <c r="DNO1053" s="308"/>
      <c r="DNP1053" s="308"/>
      <c r="DNQ1053" s="308"/>
      <c r="DNR1053" s="308"/>
      <c r="DNS1053" s="308"/>
      <c r="DNT1053" s="308"/>
      <c r="DNU1053" s="308"/>
      <c r="DNV1053" s="308"/>
      <c r="DNW1053" s="308"/>
      <c r="DNX1053" s="308"/>
      <c r="DNY1053" s="308"/>
      <c r="DNZ1053" s="308"/>
      <c r="DOA1053" s="308"/>
      <c r="DOB1053" s="308"/>
      <c r="DOC1053" s="308"/>
      <c r="DOD1053" s="308"/>
      <c r="DOE1053" s="308"/>
      <c r="DOF1053" s="308"/>
      <c r="DOG1053" s="308"/>
      <c r="DOH1053" s="308"/>
      <c r="DOI1053" s="308"/>
      <c r="DOJ1053" s="308"/>
      <c r="DOK1053" s="308"/>
      <c r="DOL1053" s="308"/>
      <c r="DOM1053" s="308"/>
      <c r="DON1053" s="308"/>
      <c r="DOO1053" s="308"/>
      <c r="DOP1053" s="308"/>
      <c r="DOQ1053" s="308"/>
      <c r="DOR1053" s="308"/>
      <c r="DOS1053" s="308"/>
      <c r="DOT1053" s="308"/>
      <c r="DOU1053" s="308"/>
      <c r="DOV1053" s="308"/>
      <c r="DOW1053" s="308"/>
      <c r="DOX1053" s="308"/>
      <c r="DOY1053" s="308"/>
      <c r="DOZ1053" s="308"/>
      <c r="DPA1053" s="308"/>
      <c r="DPB1053" s="308"/>
      <c r="DPC1053" s="308"/>
      <c r="DPD1053" s="308"/>
      <c r="DPE1053" s="308"/>
      <c r="DPF1053" s="308"/>
      <c r="DPG1053" s="308"/>
      <c r="DPH1053" s="308"/>
      <c r="DPI1053" s="308"/>
      <c r="DPJ1053" s="308"/>
      <c r="DPK1053" s="308"/>
      <c r="DPL1053" s="308"/>
      <c r="DPM1053" s="308"/>
      <c r="DPN1053" s="308"/>
      <c r="DPO1053" s="308"/>
      <c r="DPP1053" s="308"/>
      <c r="DPQ1053" s="308"/>
      <c r="DPR1053" s="308"/>
      <c r="DPS1053" s="308"/>
      <c r="DPT1053" s="308"/>
      <c r="DPU1053" s="308"/>
      <c r="DPV1053" s="308"/>
      <c r="DPW1053" s="308"/>
      <c r="DPX1053" s="308"/>
      <c r="DPY1053" s="308"/>
      <c r="DPZ1053" s="308"/>
      <c r="DQA1053" s="308"/>
      <c r="DQB1053" s="308"/>
      <c r="DQC1053" s="308"/>
      <c r="DQD1053" s="308"/>
      <c r="DQE1053" s="308"/>
      <c r="DQF1053" s="308"/>
      <c r="DQG1053" s="308"/>
      <c r="DQH1053" s="308"/>
      <c r="DQI1053" s="308"/>
      <c r="DQJ1053" s="308"/>
      <c r="DQK1053" s="308"/>
      <c r="DQL1053" s="308"/>
      <c r="DQM1053" s="308"/>
      <c r="DQN1053" s="308"/>
      <c r="DQO1053" s="308"/>
      <c r="DQP1053" s="308"/>
      <c r="DQQ1053" s="308"/>
      <c r="DQR1053" s="308"/>
      <c r="DQS1053" s="308"/>
      <c r="DQT1053" s="308"/>
      <c r="DQU1053" s="308"/>
      <c r="DQV1053" s="308"/>
      <c r="DQW1053" s="308"/>
      <c r="DQX1053" s="308"/>
      <c r="DQY1053" s="308"/>
      <c r="DQZ1053" s="308"/>
      <c r="DRA1053" s="308"/>
      <c r="DRB1053" s="308"/>
      <c r="DRC1053" s="308"/>
      <c r="DRD1053" s="308"/>
      <c r="DRE1053" s="308"/>
      <c r="DRF1053" s="308"/>
      <c r="DRG1053" s="308"/>
      <c r="DRH1053" s="308"/>
      <c r="DRI1053" s="308"/>
      <c r="DRJ1053" s="308"/>
      <c r="DRK1053" s="308"/>
      <c r="DRL1053" s="308"/>
      <c r="DRM1053" s="308"/>
      <c r="DRN1053" s="308"/>
      <c r="DRO1053" s="308"/>
      <c r="DRP1053" s="308"/>
      <c r="DRQ1053" s="308"/>
      <c r="DRR1053" s="308"/>
      <c r="DRS1053" s="308"/>
      <c r="DRT1053" s="308"/>
      <c r="DRU1053" s="308"/>
      <c r="DRV1053" s="308"/>
      <c r="DRW1053" s="308"/>
      <c r="DRX1053" s="308"/>
      <c r="DRY1053" s="308"/>
      <c r="DRZ1053" s="308"/>
      <c r="DSA1053" s="308"/>
      <c r="DSB1053" s="308"/>
      <c r="DSC1053" s="308"/>
      <c r="DSD1053" s="308"/>
      <c r="DSE1053" s="308"/>
      <c r="DSF1053" s="308"/>
      <c r="DSG1053" s="308"/>
      <c r="DSH1053" s="308"/>
      <c r="DSI1053" s="308"/>
      <c r="DSJ1053" s="308"/>
      <c r="DSK1053" s="308"/>
      <c r="DSL1053" s="308"/>
      <c r="DSM1053" s="308"/>
      <c r="DSN1053" s="308"/>
      <c r="DSO1053" s="308"/>
      <c r="DSP1053" s="308"/>
      <c r="DSQ1053" s="308"/>
      <c r="DSR1053" s="308"/>
      <c r="DSS1053" s="308"/>
      <c r="DST1053" s="308"/>
      <c r="DSU1053" s="308"/>
      <c r="DSV1053" s="308"/>
      <c r="DSW1053" s="308"/>
      <c r="DSX1053" s="308"/>
      <c r="DSY1053" s="308"/>
      <c r="DSZ1053" s="308"/>
      <c r="DTA1053" s="308"/>
      <c r="DTB1053" s="308"/>
      <c r="DTC1053" s="308"/>
      <c r="DTD1053" s="308"/>
      <c r="DTE1053" s="308"/>
      <c r="DTF1053" s="308"/>
      <c r="DTG1053" s="308"/>
      <c r="DTH1053" s="308"/>
      <c r="DTI1053" s="308"/>
      <c r="DTJ1053" s="308"/>
      <c r="DTK1053" s="308"/>
      <c r="DTL1053" s="308"/>
      <c r="DTM1053" s="308"/>
      <c r="DTN1053" s="308"/>
      <c r="DTO1053" s="308"/>
      <c r="DTP1053" s="308"/>
      <c r="DTQ1053" s="308"/>
      <c r="DTR1053" s="308"/>
      <c r="DTS1053" s="308"/>
      <c r="DTT1053" s="308"/>
      <c r="DTU1053" s="308"/>
      <c r="DTV1053" s="308"/>
      <c r="DTW1053" s="308"/>
      <c r="DTX1053" s="308"/>
      <c r="DTY1053" s="308"/>
      <c r="DTZ1053" s="308"/>
      <c r="DUA1053" s="308"/>
      <c r="DUB1053" s="308"/>
      <c r="DUC1053" s="308"/>
      <c r="DUD1053" s="308"/>
      <c r="DUE1053" s="308"/>
      <c r="DUF1053" s="308"/>
      <c r="DUG1053" s="308"/>
      <c r="DUH1053" s="308"/>
      <c r="DUI1053" s="308"/>
      <c r="DUJ1053" s="308"/>
      <c r="DUK1053" s="308"/>
      <c r="DUL1053" s="308"/>
      <c r="DUM1053" s="308"/>
      <c r="DUN1053" s="308"/>
      <c r="DUO1053" s="308"/>
      <c r="DUP1053" s="308"/>
      <c r="DUQ1053" s="308"/>
      <c r="DUR1053" s="308"/>
      <c r="DUS1053" s="308"/>
      <c r="DUT1053" s="308"/>
      <c r="DUU1053" s="308"/>
      <c r="DUV1053" s="308"/>
      <c r="DUW1053" s="308"/>
      <c r="DUX1053" s="308"/>
      <c r="DUY1053" s="308"/>
      <c r="DUZ1053" s="308"/>
      <c r="DVA1053" s="308"/>
      <c r="DVB1053" s="308"/>
      <c r="DVC1053" s="308"/>
      <c r="DVD1053" s="308"/>
      <c r="DVE1053" s="308"/>
      <c r="DVF1053" s="308"/>
      <c r="DVG1053" s="308"/>
      <c r="DVH1053" s="308"/>
      <c r="DVI1053" s="308"/>
      <c r="DVJ1053" s="308"/>
      <c r="DVK1053" s="308"/>
      <c r="DVL1053" s="308"/>
      <c r="DVM1053" s="308"/>
      <c r="DVN1053" s="308"/>
      <c r="DVO1053" s="308"/>
      <c r="DVP1053" s="308"/>
      <c r="DVQ1053" s="308"/>
      <c r="DVR1053" s="308"/>
      <c r="DVS1053" s="308"/>
      <c r="DVT1053" s="308"/>
      <c r="DVU1053" s="308"/>
      <c r="DVV1053" s="308"/>
      <c r="DVW1053" s="308"/>
      <c r="DVX1053" s="308"/>
      <c r="DVY1053" s="308"/>
      <c r="DVZ1053" s="308"/>
      <c r="DWA1053" s="308"/>
      <c r="DWB1053" s="308"/>
      <c r="DWC1053" s="308"/>
      <c r="DWD1053" s="308"/>
      <c r="DWE1053" s="308"/>
      <c r="DWF1053" s="308"/>
      <c r="DWG1053" s="308"/>
      <c r="DWH1053" s="308"/>
      <c r="DWI1053" s="308"/>
      <c r="DWJ1053" s="308"/>
      <c r="DWK1053" s="308"/>
      <c r="DWL1053" s="308"/>
      <c r="DWM1053" s="308"/>
      <c r="DWN1053" s="308"/>
      <c r="DWO1053" s="308"/>
      <c r="DWP1053" s="308"/>
      <c r="DWQ1053" s="308"/>
      <c r="DWR1053" s="308"/>
      <c r="DWS1053" s="308"/>
      <c r="DWT1053" s="308"/>
      <c r="DWU1053" s="308"/>
      <c r="DWV1053" s="308"/>
      <c r="DWW1053" s="308"/>
      <c r="DWX1053" s="308"/>
      <c r="DWY1053" s="308"/>
      <c r="DWZ1053" s="308"/>
      <c r="DXA1053" s="308"/>
      <c r="DXB1053" s="308"/>
      <c r="DXC1053" s="308"/>
      <c r="DXD1053" s="308"/>
      <c r="DXE1053" s="308"/>
      <c r="DXF1053" s="308"/>
      <c r="DXG1053" s="308"/>
      <c r="DXH1053" s="308"/>
      <c r="DXI1053" s="308"/>
      <c r="DXJ1053" s="308"/>
      <c r="DXK1053" s="308"/>
      <c r="DXL1053" s="308"/>
      <c r="DXM1053" s="308"/>
      <c r="DXN1053" s="308"/>
      <c r="DXO1053" s="308"/>
      <c r="DXP1053" s="308"/>
      <c r="DXQ1053" s="308"/>
      <c r="DXR1053" s="308"/>
      <c r="DXS1053" s="308"/>
      <c r="DXT1053" s="308"/>
      <c r="DXU1053" s="308"/>
      <c r="DXV1053" s="308"/>
      <c r="DXW1053" s="308"/>
      <c r="DXX1053" s="308"/>
      <c r="DXY1053" s="308"/>
      <c r="DXZ1053" s="308"/>
      <c r="DYA1053" s="308"/>
      <c r="DYB1053" s="308"/>
      <c r="DYC1053" s="308"/>
      <c r="DYD1053" s="308"/>
      <c r="DYE1053" s="308"/>
      <c r="DYF1053" s="308"/>
      <c r="DYG1053" s="308"/>
      <c r="DYH1053" s="308"/>
      <c r="DYI1053" s="308"/>
      <c r="DYJ1053" s="308"/>
      <c r="DYK1053" s="308"/>
      <c r="DYL1053" s="308"/>
      <c r="DYM1053" s="308"/>
      <c r="DYN1053" s="308"/>
      <c r="DYO1053" s="308"/>
      <c r="DYP1053" s="308"/>
      <c r="DYQ1053" s="308"/>
      <c r="DYR1053" s="308"/>
      <c r="DYS1053" s="308"/>
      <c r="DYT1053" s="308"/>
      <c r="DYU1053" s="308"/>
      <c r="DYV1053" s="308"/>
      <c r="DYW1053" s="308"/>
      <c r="DYX1053" s="308"/>
      <c r="DYY1053" s="308"/>
      <c r="DYZ1053" s="308"/>
      <c r="DZA1053" s="308"/>
      <c r="DZB1053" s="308"/>
      <c r="DZC1053" s="308"/>
      <c r="DZD1053" s="308"/>
      <c r="DZE1053" s="308"/>
      <c r="DZF1053" s="308"/>
      <c r="DZG1053" s="308"/>
      <c r="DZH1053" s="308"/>
      <c r="DZI1053" s="308"/>
      <c r="DZJ1053" s="308"/>
      <c r="DZK1053" s="308"/>
      <c r="DZL1053" s="308"/>
      <c r="DZM1053" s="308"/>
      <c r="DZN1053" s="308"/>
      <c r="DZO1053" s="308"/>
      <c r="DZP1053" s="308"/>
      <c r="DZQ1053" s="308"/>
      <c r="DZR1053" s="308"/>
      <c r="DZS1053" s="308"/>
      <c r="DZT1053" s="308"/>
      <c r="DZU1053" s="308"/>
      <c r="DZV1053" s="308"/>
      <c r="DZW1053" s="308"/>
      <c r="DZX1053" s="308"/>
      <c r="DZY1053" s="308"/>
      <c r="DZZ1053" s="308"/>
      <c r="EAA1053" s="308"/>
      <c r="EAB1053" s="308"/>
      <c r="EAC1053" s="308"/>
      <c r="EAD1053" s="308"/>
      <c r="EAE1053" s="308"/>
      <c r="EAF1053" s="308"/>
      <c r="EAG1053" s="308"/>
      <c r="EAH1053" s="308"/>
      <c r="EAI1053" s="308"/>
      <c r="EAJ1053" s="308"/>
      <c r="EAK1053" s="308"/>
      <c r="EAL1053" s="308"/>
      <c r="EAM1053" s="308"/>
      <c r="EAN1053" s="308"/>
      <c r="EAO1053" s="308"/>
      <c r="EAP1053" s="308"/>
      <c r="EAQ1053" s="308"/>
      <c r="EAR1053" s="308"/>
      <c r="EAS1053" s="308"/>
      <c r="EAT1053" s="308"/>
      <c r="EAU1053" s="308"/>
      <c r="EAV1053" s="308"/>
      <c r="EAW1053" s="308"/>
      <c r="EAX1053" s="308"/>
      <c r="EAY1053" s="308"/>
      <c r="EAZ1053" s="308"/>
      <c r="EBA1053" s="308"/>
      <c r="EBB1053" s="308"/>
      <c r="EBC1053" s="308"/>
      <c r="EBD1053" s="308"/>
      <c r="EBE1053" s="308"/>
      <c r="EBF1053" s="308"/>
      <c r="EBG1053" s="308"/>
      <c r="EBH1053" s="308"/>
      <c r="EBI1053" s="308"/>
      <c r="EBJ1053" s="308"/>
      <c r="EBK1053" s="308"/>
      <c r="EBL1053" s="308"/>
      <c r="EBM1053" s="308"/>
      <c r="EBN1053" s="308"/>
      <c r="EBO1053" s="308"/>
      <c r="EBP1053" s="308"/>
      <c r="EBQ1053" s="308"/>
      <c r="EBR1053" s="308"/>
      <c r="EBS1053" s="308"/>
      <c r="EBT1053" s="308"/>
      <c r="EBU1053" s="308"/>
      <c r="EBV1053" s="308"/>
      <c r="EBW1053" s="308"/>
      <c r="EBX1053" s="308"/>
      <c r="EBY1053" s="308"/>
      <c r="EBZ1053" s="308"/>
      <c r="ECA1053" s="308"/>
      <c r="ECB1053" s="308"/>
      <c r="ECC1053" s="308"/>
      <c r="ECD1053" s="308"/>
      <c r="ECE1053" s="308"/>
      <c r="ECF1053" s="308"/>
      <c r="ECG1053" s="308"/>
      <c r="ECH1053" s="308"/>
      <c r="ECI1053" s="308"/>
      <c r="ECJ1053" s="308"/>
      <c r="ECK1053" s="308"/>
      <c r="ECL1053" s="308"/>
      <c r="ECM1053" s="308"/>
      <c r="ECN1053" s="308"/>
      <c r="ECO1053" s="308"/>
      <c r="ECP1053" s="308"/>
      <c r="ECQ1053" s="308"/>
      <c r="ECR1053" s="308"/>
      <c r="ECS1053" s="308"/>
      <c r="ECT1053" s="308"/>
      <c r="ECU1053" s="308"/>
      <c r="ECV1053" s="308"/>
      <c r="ECW1053" s="308"/>
      <c r="ECX1053" s="308"/>
      <c r="ECY1053" s="308"/>
      <c r="ECZ1053" s="308"/>
      <c r="EDA1053" s="308"/>
      <c r="EDB1053" s="308"/>
      <c r="EDC1053" s="308"/>
      <c r="EDD1053" s="308"/>
      <c r="EDE1053" s="308"/>
      <c r="EDF1053" s="308"/>
      <c r="EDG1053" s="308"/>
      <c r="EDH1053" s="308"/>
      <c r="EDI1053" s="308"/>
      <c r="EDJ1053" s="308"/>
      <c r="EDK1053" s="308"/>
      <c r="EDL1053" s="308"/>
      <c r="EDM1053" s="308"/>
      <c r="EDN1053" s="308"/>
      <c r="EDO1053" s="308"/>
      <c r="EDP1053" s="308"/>
      <c r="EDQ1053" s="308"/>
      <c r="EDR1053" s="308"/>
      <c r="EDS1053" s="308"/>
      <c r="EDT1053" s="308"/>
      <c r="EDU1053" s="308"/>
      <c r="EDV1053" s="308"/>
      <c r="EDW1053" s="308"/>
      <c r="EDX1053" s="308"/>
      <c r="EDY1053" s="308"/>
      <c r="EDZ1053" s="308"/>
      <c r="EEA1053" s="308"/>
      <c r="EEB1053" s="308"/>
      <c r="EEC1053" s="308"/>
      <c r="EED1053" s="308"/>
      <c r="EEE1053" s="308"/>
      <c r="EEF1053" s="308"/>
      <c r="EEG1053" s="308"/>
      <c r="EEH1053" s="308"/>
      <c r="EEI1053" s="308"/>
      <c r="EEJ1053" s="308"/>
      <c r="EEK1053" s="308"/>
      <c r="EEL1053" s="308"/>
      <c r="EEM1053" s="308"/>
      <c r="EEN1053" s="308"/>
      <c r="EEO1053" s="308"/>
      <c r="EEP1053" s="308"/>
      <c r="EEQ1053" s="308"/>
      <c r="EER1053" s="308"/>
      <c r="EES1053" s="308"/>
      <c r="EET1053" s="308"/>
      <c r="EEU1053" s="308"/>
      <c r="EEV1053" s="308"/>
      <c r="EEW1053" s="308"/>
      <c r="EEX1053" s="308"/>
      <c r="EEY1053" s="308"/>
      <c r="EEZ1053" s="308"/>
      <c r="EFA1053" s="308"/>
      <c r="EFB1053" s="308"/>
      <c r="EFC1053" s="308"/>
      <c r="EFD1053" s="308"/>
      <c r="EFE1053" s="308"/>
      <c r="EFF1053" s="308"/>
      <c r="EFG1053" s="308"/>
      <c r="EFH1053" s="308"/>
      <c r="EFI1053" s="308"/>
      <c r="EFJ1053" s="308"/>
      <c r="EFK1053" s="308"/>
      <c r="EFL1053" s="308"/>
      <c r="EFM1053" s="308"/>
      <c r="EFN1053" s="308"/>
      <c r="EFO1053" s="308"/>
      <c r="EFP1053" s="308"/>
      <c r="EFQ1053" s="308"/>
      <c r="EFR1053" s="308"/>
      <c r="EFS1053" s="308"/>
      <c r="EFT1053" s="308"/>
      <c r="EFU1053" s="308"/>
      <c r="EFV1053" s="308"/>
      <c r="EFW1053" s="308"/>
      <c r="EFX1053" s="308"/>
      <c r="EFY1053" s="308"/>
      <c r="EFZ1053" s="308"/>
      <c r="EGA1053" s="308"/>
      <c r="EGB1053" s="308"/>
      <c r="EGC1053" s="308"/>
      <c r="EGD1053" s="308"/>
      <c r="EGE1053" s="308"/>
      <c r="EGF1053" s="308"/>
      <c r="EGG1053" s="308"/>
      <c r="EGH1053" s="308"/>
      <c r="EGI1053" s="308"/>
      <c r="EGJ1053" s="308"/>
      <c r="EGK1053" s="308"/>
      <c r="EGL1053" s="308"/>
      <c r="EGM1053" s="308"/>
      <c r="EGN1053" s="308"/>
      <c r="EGO1053" s="308"/>
      <c r="EGP1053" s="308"/>
      <c r="EGQ1053" s="308"/>
      <c r="EGR1053" s="308"/>
      <c r="EGS1053" s="308"/>
      <c r="EGT1053" s="308"/>
      <c r="EGU1053" s="308"/>
      <c r="EGV1053" s="308"/>
      <c r="EGW1053" s="308"/>
      <c r="EGX1053" s="308"/>
      <c r="EGY1053" s="308"/>
      <c r="EGZ1053" s="308"/>
      <c r="EHA1053" s="308"/>
      <c r="EHB1053" s="308"/>
      <c r="EHC1053" s="308"/>
      <c r="EHD1053" s="308"/>
      <c r="EHE1053" s="308"/>
      <c r="EHF1053" s="308"/>
      <c r="EHG1053" s="308"/>
      <c r="EHH1053" s="308"/>
      <c r="EHI1053" s="308"/>
      <c r="EHJ1053" s="308"/>
      <c r="EHK1053" s="308"/>
      <c r="EHL1053" s="308"/>
      <c r="EHM1053" s="308"/>
      <c r="EHN1053" s="308"/>
      <c r="EHO1053" s="308"/>
      <c r="EHP1053" s="308"/>
      <c r="EHQ1053" s="308"/>
      <c r="EHR1053" s="308"/>
      <c r="EHS1053" s="308"/>
      <c r="EHT1053" s="308"/>
      <c r="EHU1053" s="308"/>
      <c r="EHV1053" s="308"/>
      <c r="EHW1053" s="308"/>
      <c r="EHX1053" s="308"/>
      <c r="EHY1053" s="308"/>
      <c r="EHZ1053" s="308"/>
      <c r="EIA1053" s="308"/>
      <c r="EIB1053" s="308"/>
      <c r="EIC1053" s="308"/>
      <c r="EID1053" s="308"/>
      <c r="EIE1053" s="308"/>
      <c r="EIF1053" s="308"/>
      <c r="EIG1053" s="308"/>
      <c r="EIH1053" s="308"/>
      <c r="EII1053" s="308"/>
      <c r="EIJ1053" s="308"/>
      <c r="EIK1053" s="308"/>
      <c r="EIL1053" s="308"/>
      <c r="EIM1053" s="308"/>
      <c r="EIN1053" s="308"/>
      <c r="EIO1053" s="308"/>
      <c r="EIP1053" s="308"/>
      <c r="EIQ1053" s="308"/>
      <c r="EIR1053" s="308"/>
      <c r="EIS1053" s="308"/>
      <c r="EIT1053" s="308"/>
      <c r="EIU1053" s="308"/>
      <c r="EIV1053" s="308"/>
      <c r="EIW1053" s="308"/>
      <c r="EIX1053" s="308"/>
      <c r="EIY1053" s="308"/>
      <c r="EIZ1053" s="308"/>
      <c r="EJA1053" s="308"/>
      <c r="EJB1053" s="308"/>
      <c r="EJC1053" s="308"/>
      <c r="EJD1053" s="308"/>
      <c r="EJE1053" s="308"/>
      <c r="EJF1053" s="308"/>
      <c r="EJG1053" s="308"/>
      <c r="EJH1053" s="308"/>
      <c r="EJI1053" s="308"/>
      <c r="EJJ1053" s="308"/>
      <c r="EJK1053" s="308"/>
      <c r="EJL1053" s="308"/>
      <c r="EJM1053" s="308"/>
      <c r="EJN1053" s="308"/>
      <c r="EJO1053" s="308"/>
      <c r="EJP1053" s="308"/>
      <c r="EJQ1053" s="308"/>
      <c r="EJR1053" s="308"/>
      <c r="EJS1053" s="308"/>
      <c r="EJT1053" s="308"/>
      <c r="EJU1053" s="308"/>
      <c r="EJV1053" s="308"/>
      <c r="EJW1053" s="308"/>
      <c r="EJX1053" s="308"/>
      <c r="EJY1053" s="308"/>
      <c r="EJZ1053" s="308"/>
      <c r="EKA1053" s="308"/>
      <c r="EKB1053" s="308"/>
      <c r="EKC1053" s="308"/>
      <c r="EKD1053" s="308"/>
      <c r="EKE1053" s="308"/>
      <c r="EKF1053" s="308"/>
      <c r="EKG1053" s="308"/>
      <c r="EKH1053" s="308"/>
      <c r="EKI1053" s="308"/>
      <c r="EKJ1053" s="308"/>
      <c r="EKK1053" s="308"/>
      <c r="EKL1053" s="308"/>
      <c r="EKM1053" s="308"/>
      <c r="EKN1053" s="308"/>
      <c r="EKO1053" s="308"/>
      <c r="EKP1053" s="308"/>
      <c r="EKQ1053" s="308"/>
      <c r="EKR1053" s="308"/>
      <c r="EKS1053" s="308"/>
      <c r="EKT1053" s="308"/>
      <c r="EKU1053" s="308"/>
      <c r="EKV1053" s="308"/>
      <c r="EKW1053" s="308"/>
      <c r="EKX1053" s="308"/>
      <c r="EKY1053" s="308"/>
      <c r="EKZ1053" s="308"/>
      <c r="ELA1053" s="308"/>
      <c r="ELB1053" s="308"/>
      <c r="ELC1053" s="308"/>
      <c r="ELD1053" s="308"/>
      <c r="ELE1053" s="308"/>
      <c r="ELF1053" s="308"/>
      <c r="ELG1053" s="308"/>
      <c r="ELH1053" s="308"/>
      <c r="ELI1053" s="308"/>
      <c r="ELJ1053" s="308"/>
      <c r="ELK1053" s="308"/>
      <c r="ELL1053" s="308"/>
      <c r="ELM1053" s="308"/>
      <c r="ELN1053" s="308"/>
      <c r="ELO1053" s="308"/>
      <c r="ELP1053" s="308"/>
      <c r="ELQ1053" s="308"/>
      <c r="ELR1053" s="308"/>
      <c r="ELS1053" s="308"/>
      <c r="ELT1053" s="308"/>
      <c r="ELU1053" s="308"/>
      <c r="ELV1053" s="308"/>
      <c r="ELW1053" s="308"/>
      <c r="ELX1053" s="308"/>
      <c r="ELY1053" s="308"/>
      <c r="ELZ1053" s="308"/>
      <c r="EMA1053" s="308"/>
      <c r="EMB1053" s="308"/>
      <c r="EMC1053" s="308"/>
      <c r="EMD1053" s="308"/>
      <c r="EME1053" s="308"/>
      <c r="EMF1053" s="308"/>
      <c r="EMG1053" s="308"/>
      <c r="EMH1053" s="308"/>
      <c r="EMI1053" s="308"/>
      <c r="EMJ1053" s="308"/>
      <c r="EMK1053" s="308"/>
      <c r="EML1053" s="308"/>
      <c r="EMM1053" s="308"/>
      <c r="EMN1053" s="308"/>
      <c r="EMO1053" s="308"/>
      <c r="EMP1053" s="308"/>
      <c r="EMQ1053" s="308"/>
      <c r="EMR1053" s="308"/>
      <c r="EMS1053" s="308"/>
      <c r="EMT1053" s="308"/>
      <c r="EMU1053" s="308"/>
      <c r="EMV1053" s="308"/>
      <c r="EMW1053" s="308"/>
      <c r="EMX1053" s="308"/>
      <c r="EMY1053" s="308"/>
      <c r="EMZ1053" s="308"/>
      <c r="ENA1053" s="308"/>
      <c r="ENB1053" s="308"/>
      <c r="ENC1053" s="308"/>
      <c r="END1053" s="308"/>
      <c r="ENE1053" s="308"/>
      <c r="ENF1053" s="308"/>
      <c r="ENG1053" s="308"/>
      <c r="ENH1053" s="308"/>
      <c r="ENI1053" s="308"/>
      <c r="ENJ1053" s="308"/>
      <c r="ENK1053" s="308"/>
      <c r="ENL1053" s="308"/>
      <c r="ENM1053" s="308"/>
      <c r="ENN1053" s="308"/>
      <c r="ENO1053" s="308"/>
      <c r="ENP1053" s="308"/>
      <c r="ENQ1053" s="308"/>
      <c r="ENR1053" s="308"/>
      <c r="ENS1053" s="308"/>
      <c r="ENT1053" s="308"/>
      <c r="ENU1053" s="308"/>
      <c r="ENV1053" s="308"/>
      <c r="ENW1053" s="308"/>
      <c r="ENX1053" s="308"/>
      <c r="ENY1053" s="308"/>
      <c r="ENZ1053" s="308"/>
      <c r="EOA1053" s="308"/>
      <c r="EOB1053" s="308"/>
      <c r="EOC1053" s="308"/>
      <c r="EOD1053" s="308"/>
      <c r="EOE1053" s="308"/>
      <c r="EOF1053" s="308"/>
      <c r="EOG1053" s="308"/>
      <c r="EOH1053" s="308"/>
      <c r="EOI1053" s="308"/>
      <c r="EOJ1053" s="308"/>
      <c r="EOK1053" s="308"/>
      <c r="EOL1053" s="308"/>
      <c r="EOM1053" s="308"/>
      <c r="EON1053" s="308"/>
      <c r="EOO1053" s="308"/>
      <c r="EOP1053" s="308"/>
      <c r="EOQ1053" s="308"/>
      <c r="EOR1053" s="308"/>
      <c r="EOS1053" s="308"/>
      <c r="EOT1053" s="308"/>
      <c r="EOU1053" s="308"/>
      <c r="EOV1053" s="308"/>
      <c r="EOW1053" s="308"/>
      <c r="EOX1053" s="308"/>
      <c r="EOY1053" s="308"/>
      <c r="EOZ1053" s="308"/>
      <c r="EPA1053" s="308"/>
      <c r="EPB1053" s="308"/>
      <c r="EPC1053" s="308"/>
      <c r="EPD1053" s="308"/>
      <c r="EPE1053" s="308"/>
      <c r="EPF1053" s="308"/>
      <c r="EPG1053" s="308"/>
      <c r="EPH1053" s="308"/>
      <c r="EPI1053" s="308"/>
      <c r="EPJ1053" s="308"/>
      <c r="EPK1053" s="308"/>
      <c r="EPL1053" s="308"/>
      <c r="EPM1053" s="308"/>
      <c r="EPN1053" s="308"/>
      <c r="EPO1053" s="308"/>
      <c r="EPP1053" s="308"/>
      <c r="EPQ1053" s="308"/>
      <c r="EPR1053" s="308"/>
      <c r="EPS1053" s="308"/>
      <c r="EPT1053" s="308"/>
      <c r="EPU1053" s="308"/>
      <c r="EPV1053" s="308"/>
      <c r="EPW1053" s="308"/>
      <c r="EPX1053" s="308"/>
      <c r="EPY1053" s="308"/>
      <c r="EPZ1053" s="308"/>
      <c r="EQA1053" s="308"/>
      <c r="EQB1053" s="308"/>
      <c r="EQC1053" s="308"/>
      <c r="EQD1053" s="308"/>
      <c r="EQE1053" s="308"/>
      <c r="EQF1053" s="308"/>
      <c r="EQG1053" s="308"/>
      <c r="EQH1053" s="308"/>
      <c r="EQI1053" s="308"/>
      <c r="EQJ1053" s="308"/>
      <c r="EQK1053" s="308"/>
      <c r="EQL1053" s="308"/>
      <c r="EQM1053" s="308"/>
      <c r="EQN1053" s="308"/>
      <c r="EQO1053" s="308"/>
      <c r="EQP1053" s="308"/>
      <c r="EQQ1053" s="308"/>
      <c r="EQR1053" s="308"/>
      <c r="EQS1053" s="308"/>
      <c r="EQT1053" s="308"/>
      <c r="EQU1053" s="308"/>
      <c r="EQV1053" s="308"/>
      <c r="EQW1053" s="308"/>
      <c r="EQX1053" s="308"/>
      <c r="EQY1053" s="308"/>
      <c r="EQZ1053" s="308"/>
      <c r="ERA1053" s="308"/>
      <c r="ERB1053" s="308"/>
      <c r="ERC1053" s="308"/>
      <c r="ERD1053" s="308"/>
      <c r="ERE1053" s="308"/>
      <c r="ERF1053" s="308"/>
      <c r="ERG1053" s="308"/>
      <c r="ERH1053" s="308"/>
      <c r="ERI1053" s="308"/>
      <c r="ERJ1053" s="308"/>
      <c r="ERK1053" s="308"/>
      <c r="ERL1053" s="308"/>
      <c r="ERM1053" s="308"/>
      <c r="ERN1053" s="308"/>
      <c r="ERO1053" s="308"/>
      <c r="ERP1053" s="308"/>
      <c r="ERQ1053" s="308"/>
      <c r="ERR1053" s="308"/>
      <c r="ERS1053" s="308"/>
      <c r="ERT1053" s="308"/>
      <c r="ERU1053" s="308"/>
      <c r="ERV1053" s="308"/>
      <c r="ERW1053" s="308"/>
      <c r="ERX1053" s="308"/>
      <c r="ERY1053" s="308"/>
      <c r="ERZ1053" s="308"/>
      <c r="ESA1053" s="308"/>
      <c r="ESB1053" s="308"/>
      <c r="ESC1053" s="308"/>
      <c r="ESD1053" s="308"/>
      <c r="ESE1053" s="308"/>
      <c r="ESF1053" s="308"/>
      <c r="ESG1053" s="308"/>
      <c r="ESH1053" s="308"/>
      <c r="ESI1053" s="308"/>
      <c r="ESJ1053" s="308"/>
      <c r="ESK1053" s="308"/>
      <c r="ESL1053" s="308"/>
      <c r="ESM1053" s="308"/>
      <c r="ESN1053" s="308"/>
      <c r="ESO1053" s="308"/>
      <c r="ESP1053" s="308"/>
      <c r="ESQ1053" s="308"/>
      <c r="ESR1053" s="308"/>
      <c r="ESS1053" s="308"/>
      <c r="EST1053" s="308"/>
      <c r="ESU1053" s="308"/>
      <c r="ESV1053" s="308"/>
      <c r="ESW1053" s="308"/>
      <c r="ESX1053" s="308"/>
      <c r="ESY1053" s="308"/>
      <c r="ESZ1053" s="308"/>
      <c r="ETA1053" s="308"/>
      <c r="ETB1053" s="308"/>
      <c r="ETC1053" s="308"/>
      <c r="ETD1053" s="308"/>
      <c r="ETE1053" s="308"/>
      <c r="ETF1053" s="308"/>
      <c r="ETG1053" s="308"/>
      <c r="ETH1053" s="308"/>
      <c r="ETI1053" s="308"/>
      <c r="ETJ1053" s="308"/>
      <c r="ETK1053" s="308"/>
      <c r="ETL1053" s="308"/>
      <c r="ETM1053" s="308"/>
      <c r="ETN1053" s="308"/>
      <c r="ETO1053" s="308"/>
      <c r="ETP1053" s="308"/>
      <c r="ETQ1053" s="308"/>
      <c r="ETR1053" s="308"/>
      <c r="ETS1053" s="308"/>
      <c r="ETT1053" s="308"/>
      <c r="ETU1053" s="308"/>
      <c r="ETV1053" s="308"/>
      <c r="ETW1053" s="308"/>
      <c r="ETX1053" s="308"/>
      <c r="ETY1053" s="308"/>
      <c r="ETZ1053" s="308"/>
      <c r="EUA1053" s="308"/>
      <c r="EUB1053" s="308"/>
      <c r="EUC1053" s="308"/>
      <c r="EUD1053" s="308"/>
      <c r="EUE1053" s="308"/>
      <c r="EUF1053" s="308"/>
      <c r="EUG1053" s="308"/>
      <c r="EUH1053" s="308"/>
      <c r="EUI1053" s="308"/>
      <c r="EUJ1053" s="308"/>
      <c r="EUK1053" s="308"/>
      <c r="EUL1053" s="308"/>
      <c r="EUM1053" s="308"/>
      <c r="EUN1053" s="308"/>
      <c r="EUO1053" s="308"/>
      <c r="EUP1053" s="308"/>
      <c r="EUQ1053" s="308"/>
      <c r="EUR1053" s="308"/>
      <c r="EUS1053" s="308"/>
      <c r="EUT1053" s="308"/>
      <c r="EUU1053" s="308"/>
      <c r="EUV1053" s="308"/>
      <c r="EUW1053" s="308"/>
      <c r="EUX1053" s="308"/>
      <c r="EUY1053" s="308"/>
      <c r="EUZ1053" s="308"/>
      <c r="EVA1053" s="308"/>
      <c r="EVB1053" s="308"/>
      <c r="EVC1053" s="308"/>
      <c r="EVD1053" s="308"/>
      <c r="EVE1053" s="308"/>
      <c r="EVF1053" s="308"/>
      <c r="EVG1053" s="308"/>
      <c r="EVH1053" s="308"/>
      <c r="EVI1053" s="308"/>
      <c r="EVJ1053" s="308"/>
      <c r="EVK1053" s="308"/>
      <c r="EVL1053" s="308"/>
      <c r="EVM1053" s="308"/>
      <c r="EVN1053" s="308"/>
      <c r="EVO1053" s="308"/>
      <c r="EVP1053" s="308"/>
      <c r="EVQ1053" s="308"/>
      <c r="EVR1053" s="308"/>
      <c r="EVS1053" s="308"/>
      <c r="EVT1053" s="308"/>
      <c r="EVU1053" s="308"/>
      <c r="EVV1053" s="308"/>
      <c r="EVW1053" s="308"/>
      <c r="EVX1053" s="308"/>
      <c r="EVY1053" s="308"/>
      <c r="EVZ1053" s="308"/>
      <c r="EWA1053" s="308"/>
      <c r="EWB1053" s="308"/>
      <c r="EWC1053" s="308"/>
      <c r="EWD1053" s="308"/>
      <c r="EWE1053" s="308"/>
      <c r="EWF1053" s="308"/>
      <c r="EWG1053" s="308"/>
      <c r="EWH1053" s="308"/>
      <c r="EWI1053" s="308"/>
      <c r="EWJ1053" s="308"/>
      <c r="EWK1053" s="308"/>
      <c r="EWL1053" s="308"/>
      <c r="EWM1053" s="308"/>
      <c r="EWN1053" s="308"/>
      <c r="EWO1053" s="308"/>
      <c r="EWP1053" s="308"/>
      <c r="EWQ1053" s="308"/>
      <c r="EWR1053" s="308"/>
      <c r="EWS1053" s="308"/>
      <c r="EWT1053" s="308"/>
      <c r="EWU1053" s="308"/>
      <c r="EWV1053" s="308"/>
      <c r="EWW1053" s="308"/>
      <c r="EWX1053" s="308"/>
      <c r="EWY1053" s="308"/>
      <c r="EWZ1053" s="308"/>
      <c r="EXA1053" s="308"/>
      <c r="EXB1053" s="308"/>
      <c r="EXC1053" s="308"/>
      <c r="EXD1053" s="308"/>
      <c r="EXE1053" s="308"/>
      <c r="EXF1053" s="308"/>
      <c r="EXG1053" s="308"/>
      <c r="EXH1053" s="308"/>
      <c r="EXI1053" s="308"/>
      <c r="EXJ1053" s="308"/>
      <c r="EXK1053" s="308"/>
      <c r="EXL1053" s="308"/>
      <c r="EXM1053" s="308"/>
      <c r="EXN1053" s="308"/>
      <c r="EXO1053" s="308"/>
      <c r="EXP1053" s="308"/>
      <c r="EXQ1053" s="308"/>
      <c r="EXR1053" s="308"/>
      <c r="EXS1053" s="308"/>
      <c r="EXT1053" s="308"/>
      <c r="EXU1053" s="308"/>
      <c r="EXV1053" s="308"/>
      <c r="EXW1053" s="308"/>
      <c r="EXX1053" s="308"/>
      <c r="EXY1053" s="308"/>
      <c r="EXZ1053" s="308"/>
      <c r="EYA1053" s="308"/>
      <c r="EYB1053" s="308"/>
      <c r="EYC1053" s="308"/>
      <c r="EYD1053" s="308"/>
      <c r="EYE1053" s="308"/>
      <c r="EYF1053" s="308"/>
      <c r="EYG1053" s="308"/>
      <c r="EYH1053" s="308"/>
      <c r="EYI1053" s="308"/>
      <c r="EYJ1053" s="308"/>
      <c r="EYK1053" s="308"/>
      <c r="EYL1053" s="308"/>
      <c r="EYM1053" s="308"/>
      <c r="EYN1053" s="308"/>
      <c r="EYO1053" s="308"/>
      <c r="EYP1053" s="308"/>
      <c r="EYQ1053" s="308"/>
      <c r="EYR1053" s="308"/>
      <c r="EYS1053" s="308"/>
      <c r="EYT1053" s="308"/>
      <c r="EYU1053" s="308"/>
      <c r="EYV1053" s="308"/>
      <c r="EYW1053" s="308"/>
      <c r="EYX1053" s="308"/>
      <c r="EYY1053" s="308"/>
      <c r="EYZ1053" s="308"/>
      <c r="EZA1053" s="308"/>
      <c r="EZB1053" s="308"/>
      <c r="EZC1053" s="308"/>
      <c r="EZD1053" s="308"/>
      <c r="EZE1053" s="308"/>
      <c r="EZF1053" s="308"/>
      <c r="EZG1053" s="308"/>
      <c r="EZH1053" s="308"/>
      <c r="EZI1053" s="308"/>
      <c r="EZJ1053" s="308"/>
      <c r="EZK1053" s="308"/>
      <c r="EZL1053" s="308"/>
      <c r="EZM1053" s="308"/>
      <c r="EZN1053" s="308"/>
      <c r="EZO1053" s="308"/>
      <c r="EZP1053" s="308"/>
      <c r="EZQ1053" s="308"/>
      <c r="EZR1053" s="308"/>
      <c r="EZS1053" s="308"/>
      <c r="EZT1053" s="308"/>
      <c r="EZU1053" s="308"/>
      <c r="EZV1053" s="308"/>
      <c r="EZW1053" s="308"/>
      <c r="EZX1053" s="308"/>
      <c r="EZY1053" s="308"/>
      <c r="EZZ1053" s="308"/>
      <c r="FAA1053" s="308"/>
      <c r="FAB1053" s="308"/>
      <c r="FAC1053" s="308"/>
      <c r="FAD1053" s="308"/>
      <c r="FAE1053" s="308"/>
      <c r="FAF1053" s="308"/>
      <c r="FAG1053" s="308"/>
      <c r="FAH1053" s="308"/>
      <c r="FAI1053" s="308"/>
      <c r="FAJ1053" s="308"/>
      <c r="FAK1053" s="308"/>
      <c r="FAL1053" s="308"/>
      <c r="FAM1053" s="308"/>
      <c r="FAN1053" s="308"/>
      <c r="FAO1053" s="308"/>
      <c r="FAP1053" s="308"/>
      <c r="FAQ1053" s="308"/>
      <c r="FAR1053" s="308"/>
      <c r="FAS1053" s="308"/>
      <c r="FAT1053" s="308"/>
      <c r="FAU1053" s="308"/>
      <c r="FAV1053" s="308"/>
      <c r="FAW1053" s="308"/>
      <c r="FAX1053" s="308"/>
      <c r="FAY1053" s="308"/>
      <c r="FAZ1053" s="308"/>
      <c r="FBA1053" s="308"/>
      <c r="FBB1053" s="308"/>
      <c r="FBC1053" s="308"/>
      <c r="FBD1053" s="308"/>
      <c r="FBE1053" s="308"/>
      <c r="FBF1053" s="308"/>
      <c r="FBG1053" s="308"/>
      <c r="FBH1053" s="308"/>
      <c r="FBI1053" s="308"/>
      <c r="FBJ1053" s="308"/>
      <c r="FBK1053" s="308"/>
      <c r="FBL1053" s="308"/>
      <c r="FBM1053" s="308"/>
      <c r="FBN1053" s="308"/>
      <c r="FBO1053" s="308"/>
      <c r="FBP1053" s="308"/>
      <c r="FBQ1053" s="308"/>
      <c r="FBR1053" s="308"/>
      <c r="FBS1053" s="308"/>
      <c r="FBT1053" s="308"/>
      <c r="FBU1053" s="308"/>
      <c r="FBV1053" s="308"/>
      <c r="FBW1053" s="308"/>
      <c r="FBX1053" s="308"/>
      <c r="FBY1053" s="308"/>
      <c r="FBZ1053" s="308"/>
      <c r="FCA1053" s="308"/>
      <c r="FCB1053" s="308"/>
      <c r="FCC1053" s="308"/>
      <c r="FCD1053" s="308"/>
      <c r="FCE1053" s="308"/>
      <c r="FCF1053" s="308"/>
      <c r="FCG1053" s="308"/>
      <c r="FCH1053" s="308"/>
      <c r="FCI1053" s="308"/>
      <c r="FCJ1053" s="308"/>
      <c r="FCK1053" s="308"/>
      <c r="FCL1053" s="308"/>
      <c r="FCM1053" s="308"/>
      <c r="FCN1053" s="308"/>
      <c r="FCO1053" s="308"/>
      <c r="FCP1053" s="308"/>
      <c r="FCQ1053" s="308"/>
      <c r="FCR1053" s="308"/>
      <c r="FCS1053" s="308"/>
      <c r="FCT1053" s="308"/>
      <c r="FCU1053" s="308"/>
      <c r="FCV1053" s="308"/>
      <c r="FCW1053" s="308"/>
      <c r="FCX1053" s="308"/>
      <c r="FCY1053" s="308"/>
      <c r="FCZ1053" s="308"/>
      <c r="FDA1053" s="308"/>
      <c r="FDB1053" s="308"/>
      <c r="FDC1053" s="308"/>
      <c r="FDD1053" s="308"/>
      <c r="FDE1053" s="308"/>
      <c r="FDF1053" s="308"/>
      <c r="FDG1053" s="308"/>
      <c r="FDH1053" s="308"/>
      <c r="FDI1053" s="308"/>
      <c r="FDJ1053" s="308"/>
      <c r="FDK1053" s="308"/>
      <c r="FDL1053" s="308"/>
      <c r="FDM1053" s="308"/>
      <c r="FDN1053" s="308"/>
      <c r="FDO1053" s="308"/>
      <c r="FDP1053" s="308"/>
      <c r="FDQ1053" s="308"/>
      <c r="FDR1053" s="308"/>
      <c r="FDS1053" s="308"/>
      <c r="FDT1053" s="308"/>
      <c r="FDU1053" s="308"/>
      <c r="FDV1053" s="308"/>
      <c r="FDW1053" s="308"/>
      <c r="FDX1053" s="308"/>
      <c r="FDY1053" s="308"/>
      <c r="FDZ1053" s="308"/>
      <c r="FEA1053" s="308"/>
      <c r="FEB1053" s="308"/>
      <c r="FEC1053" s="308"/>
      <c r="FED1053" s="308"/>
      <c r="FEE1053" s="308"/>
      <c r="FEF1053" s="308"/>
      <c r="FEG1053" s="308"/>
      <c r="FEH1053" s="308"/>
      <c r="FEI1053" s="308"/>
      <c r="FEJ1053" s="308"/>
      <c r="FEK1053" s="308"/>
      <c r="FEL1053" s="308"/>
      <c r="FEM1053" s="308"/>
      <c r="FEN1053" s="308"/>
      <c r="FEO1053" s="308"/>
      <c r="FEP1053" s="308"/>
      <c r="FEQ1053" s="308"/>
      <c r="FER1053" s="308"/>
      <c r="FES1053" s="308"/>
      <c r="FET1053" s="308"/>
      <c r="FEU1053" s="308"/>
      <c r="FEV1053" s="308"/>
      <c r="FEW1053" s="308"/>
      <c r="FEX1053" s="308"/>
      <c r="FEY1053" s="308"/>
      <c r="FEZ1053" s="308"/>
      <c r="FFA1053" s="308"/>
      <c r="FFB1053" s="308"/>
      <c r="FFC1053" s="308"/>
      <c r="FFD1053" s="308"/>
      <c r="FFE1053" s="308"/>
      <c r="FFF1053" s="308"/>
      <c r="FFG1053" s="308"/>
      <c r="FFH1053" s="308"/>
      <c r="FFI1053" s="308"/>
      <c r="FFJ1053" s="308"/>
      <c r="FFK1053" s="308"/>
      <c r="FFL1053" s="308"/>
      <c r="FFM1053" s="308"/>
      <c r="FFN1053" s="308"/>
      <c r="FFO1053" s="308"/>
      <c r="FFP1053" s="308"/>
      <c r="FFQ1053" s="308"/>
      <c r="FFR1053" s="308"/>
      <c r="FFS1053" s="308"/>
      <c r="FFT1053" s="308"/>
      <c r="FFU1053" s="308"/>
      <c r="FFV1053" s="308"/>
      <c r="FFW1053" s="308"/>
      <c r="FFX1053" s="308"/>
      <c r="FFY1053" s="308"/>
      <c r="FFZ1053" s="308"/>
      <c r="FGA1053" s="308"/>
      <c r="FGB1053" s="308"/>
      <c r="FGC1053" s="308"/>
      <c r="FGD1053" s="308"/>
      <c r="FGE1053" s="308"/>
      <c r="FGF1053" s="308"/>
      <c r="FGG1053" s="308"/>
      <c r="FGH1053" s="308"/>
      <c r="FGI1053" s="308"/>
      <c r="FGJ1053" s="308"/>
      <c r="FGK1053" s="308"/>
      <c r="FGL1053" s="308"/>
      <c r="FGM1053" s="308"/>
      <c r="FGN1053" s="308"/>
      <c r="FGO1053" s="308"/>
      <c r="FGP1053" s="308"/>
      <c r="FGQ1053" s="308"/>
      <c r="FGR1053" s="308"/>
      <c r="FGS1053" s="308"/>
      <c r="FGT1053" s="308"/>
      <c r="FGU1053" s="308"/>
      <c r="FGV1053" s="308"/>
      <c r="FGW1053" s="308"/>
      <c r="FGX1053" s="308"/>
      <c r="FGY1053" s="308"/>
      <c r="FGZ1053" s="308"/>
      <c r="FHA1053" s="308"/>
      <c r="FHB1053" s="308"/>
      <c r="FHC1053" s="308"/>
      <c r="FHD1053" s="308"/>
      <c r="FHE1053" s="308"/>
      <c r="FHF1053" s="308"/>
      <c r="FHG1053" s="308"/>
      <c r="FHH1053" s="308"/>
      <c r="FHI1053" s="308"/>
      <c r="FHJ1053" s="308"/>
      <c r="FHK1053" s="308"/>
      <c r="FHL1053" s="308"/>
      <c r="FHM1053" s="308"/>
      <c r="FHN1053" s="308"/>
      <c r="FHO1053" s="308"/>
      <c r="FHP1053" s="308"/>
      <c r="FHQ1053" s="308"/>
      <c r="FHR1053" s="308"/>
      <c r="FHS1053" s="308"/>
      <c r="FHT1053" s="308"/>
      <c r="FHU1053" s="308"/>
      <c r="FHV1053" s="308"/>
      <c r="FHW1053" s="308"/>
      <c r="FHX1053" s="308"/>
      <c r="FHY1053" s="308"/>
      <c r="FHZ1053" s="308"/>
      <c r="FIA1053" s="308"/>
      <c r="FIB1053" s="308"/>
      <c r="FIC1053" s="308"/>
      <c r="FID1053" s="308"/>
      <c r="FIE1053" s="308"/>
      <c r="FIF1053" s="308"/>
      <c r="FIG1053" s="308"/>
      <c r="FIH1053" s="308"/>
      <c r="FII1053" s="308"/>
      <c r="FIJ1053" s="308"/>
      <c r="FIK1053" s="308"/>
      <c r="FIL1053" s="308"/>
      <c r="FIM1053" s="308"/>
      <c r="FIN1053" s="308"/>
      <c r="FIO1053" s="308"/>
      <c r="FIP1053" s="308"/>
      <c r="FIQ1053" s="308"/>
      <c r="FIR1053" s="308"/>
      <c r="FIS1053" s="308"/>
      <c r="FIT1053" s="308"/>
      <c r="FIU1053" s="308"/>
      <c r="FIV1053" s="308"/>
      <c r="FIW1053" s="308"/>
      <c r="FIX1053" s="308"/>
      <c r="FIY1053" s="308"/>
      <c r="FIZ1053" s="308"/>
      <c r="FJA1053" s="308"/>
      <c r="FJB1053" s="308"/>
      <c r="FJC1053" s="308"/>
      <c r="FJD1053" s="308"/>
      <c r="FJE1053" s="308"/>
      <c r="FJF1053" s="308"/>
      <c r="FJG1053" s="308"/>
      <c r="FJH1053" s="308"/>
      <c r="FJI1053" s="308"/>
      <c r="FJJ1053" s="308"/>
      <c r="FJK1053" s="308"/>
      <c r="FJL1053" s="308"/>
      <c r="FJM1053" s="308"/>
      <c r="FJN1053" s="308"/>
      <c r="FJO1053" s="308"/>
      <c r="FJP1053" s="308"/>
      <c r="FJQ1053" s="308"/>
      <c r="FJR1053" s="308"/>
      <c r="FJS1053" s="308"/>
      <c r="FJT1053" s="308"/>
      <c r="FJU1053" s="308"/>
      <c r="FJV1053" s="308"/>
      <c r="FJW1053" s="308"/>
      <c r="FJX1053" s="308"/>
      <c r="FJY1053" s="308"/>
      <c r="FJZ1053" s="308"/>
      <c r="FKA1053" s="308"/>
      <c r="FKB1053" s="308"/>
      <c r="FKC1053" s="308"/>
      <c r="FKD1053" s="308"/>
      <c r="FKE1053" s="308"/>
      <c r="FKF1053" s="308"/>
      <c r="FKG1053" s="308"/>
      <c r="FKH1053" s="308"/>
      <c r="FKI1053" s="308"/>
      <c r="FKJ1053" s="308"/>
      <c r="FKK1053" s="308"/>
      <c r="FKL1053" s="308"/>
      <c r="FKM1053" s="308"/>
      <c r="FKN1053" s="308"/>
      <c r="FKO1053" s="308"/>
      <c r="FKP1053" s="308"/>
      <c r="FKQ1053" s="308"/>
      <c r="FKR1053" s="308"/>
      <c r="FKS1053" s="308"/>
      <c r="FKT1053" s="308"/>
      <c r="FKU1053" s="308"/>
      <c r="FKV1053" s="308"/>
      <c r="FKW1053" s="308"/>
      <c r="FKX1053" s="308"/>
      <c r="FKY1053" s="308"/>
      <c r="FKZ1053" s="308"/>
      <c r="FLA1053" s="308"/>
      <c r="FLB1053" s="308"/>
      <c r="FLC1053" s="308"/>
      <c r="FLD1053" s="308"/>
      <c r="FLE1053" s="308"/>
      <c r="FLF1053" s="308"/>
      <c r="FLG1053" s="308"/>
      <c r="FLH1053" s="308"/>
      <c r="FLI1053" s="308"/>
      <c r="FLJ1053" s="308"/>
      <c r="FLK1053" s="308"/>
      <c r="FLL1053" s="308"/>
      <c r="FLM1053" s="308"/>
      <c r="FLN1053" s="308"/>
      <c r="FLO1053" s="308"/>
      <c r="FLP1053" s="308"/>
      <c r="FLQ1053" s="308"/>
      <c r="FLR1053" s="308"/>
      <c r="FLS1053" s="308"/>
      <c r="FLT1053" s="308"/>
      <c r="FLU1053" s="308"/>
      <c r="FLV1053" s="308"/>
      <c r="FLW1053" s="308"/>
      <c r="FLX1053" s="308"/>
      <c r="FLY1053" s="308"/>
      <c r="FLZ1053" s="308"/>
      <c r="FMA1053" s="308"/>
      <c r="FMB1053" s="308"/>
      <c r="FMC1053" s="308"/>
      <c r="FMD1053" s="308"/>
      <c r="FME1053" s="308"/>
      <c r="FMF1053" s="308"/>
      <c r="FMG1053" s="308"/>
      <c r="FMH1053" s="308"/>
      <c r="FMI1053" s="308"/>
      <c r="FMJ1053" s="308"/>
      <c r="FMK1053" s="308"/>
      <c r="FML1053" s="308"/>
      <c r="FMM1053" s="308"/>
      <c r="FMN1053" s="308"/>
      <c r="FMO1053" s="308"/>
      <c r="FMP1053" s="308"/>
      <c r="FMQ1053" s="308"/>
      <c r="FMR1053" s="308"/>
      <c r="FMS1053" s="308"/>
      <c r="FMT1053" s="308"/>
      <c r="FMU1053" s="308"/>
      <c r="FMV1053" s="308"/>
      <c r="FMW1053" s="308"/>
      <c r="FMX1053" s="308"/>
      <c r="FMY1053" s="308"/>
      <c r="FMZ1053" s="308"/>
      <c r="FNA1053" s="308"/>
      <c r="FNB1053" s="308"/>
      <c r="FNC1053" s="308"/>
      <c r="FND1053" s="308"/>
      <c r="FNE1053" s="308"/>
      <c r="FNF1053" s="308"/>
      <c r="FNG1053" s="308"/>
      <c r="FNH1053" s="308"/>
      <c r="FNI1053" s="308"/>
      <c r="FNJ1053" s="308"/>
      <c r="FNK1053" s="308"/>
      <c r="FNL1053" s="308"/>
      <c r="FNM1053" s="308"/>
      <c r="FNN1053" s="308"/>
      <c r="FNO1053" s="308"/>
      <c r="FNP1053" s="308"/>
      <c r="FNQ1053" s="308"/>
      <c r="FNR1053" s="308"/>
      <c r="FNS1053" s="308"/>
      <c r="FNT1053" s="308"/>
      <c r="FNU1053" s="308"/>
      <c r="FNV1053" s="308"/>
      <c r="FNW1053" s="308"/>
      <c r="FNX1053" s="308"/>
      <c r="FNY1053" s="308"/>
      <c r="FNZ1053" s="308"/>
      <c r="FOA1053" s="308"/>
      <c r="FOB1053" s="308"/>
      <c r="FOC1053" s="308"/>
      <c r="FOD1053" s="308"/>
      <c r="FOE1053" s="308"/>
      <c r="FOF1053" s="308"/>
      <c r="FOG1053" s="308"/>
      <c r="FOH1053" s="308"/>
      <c r="FOI1053" s="308"/>
      <c r="FOJ1053" s="308"/>
      <c r="FOK1053" s="308"/>
      <c r="FOL1053" s="308"/>
      <c r="FOM1053" s="308"/>
      <c r="FON1053" s="308"/>
      <c r="FOO1053" s="308"/>
      <c r="FOP1053" s="308"/>
      <c r="FOQ1053" s="308"/>
      <c r="FOR1053" s="308"/>
      <c r="FOS1053" s="308"/>
      <c r="FOT1053" s="308"/>
      <c r="FOU1053" s="308"/>
      <c r="FOV1053" s="308"/>
      <c r="FOW1053" s="308"/>
      <c r="FOX1053" s="308"/>
      <c r="FOY1053" s="308"/>
      <c r="FOZ1053" s="308"/>
      <c r="FPA1053" s="308"/>
      <c r="FPB1053" s="308"/>
      <c r="FPC1053" s="308"/>
      <c r="FPD1053" s="308"/>
      <c r="FPE1053" s="308"/>
      <c r="FPF1053" s="308"/>
      <c r="FPG1053" s="308"/>
      <c r="FPH1053" s="308"/>
      <c r="FPI1053" s="308"/>
      <c r="FPJ1053" s="308"/>
      <c r="FPK1053" s="308"/>
      <c r="FPL1053" s="308"/>
      <c r="FPM1053" s="308"/>
      <c r="FPN1053" s="308"/>
      <c r="FPO1053" s="308"/>
      <c r="FPP1053" s="308"/>
      <c r="FPQ1053" s="308"/>
      <c r="FPR1053" s="308"/>
      <c r="FPS1053" s="308"/>
      <c r="FPT1053" s="308"/>
      <c r="FPU1053" s="308"/>
      <c r="FPV1053" s="308"/>
      <c r="FPW1053" s="308"/>
      <c r="FPX1053" s="308"/>
      <c r="FPY1053" s="308"/>
      <c r="FPZ1053" s="308"/>
      <c r="FQA1053" s="308"/>
      <c r="FQB1053" s="308"/>
      <c r="FQC1053" s="308"/>
      <c r="FQD1053" s="308"/>
      <c r="FQE1053" s="308"/>
      <c r="FQF1053" s="308"/>
      <c r="FQG1053" s="308"/>
      <c r="FQH1053" s="308"/>
      <c r="FQI1053" s="308"/>
      <c r="FQJ1053" s="308"/>
      <c r="FQK1053" s="308"/>
      <c r="FQL1053" s="308"/>
      <c r="FQM1053" s="308"/>
      <c r="FQN1053" s="308"/>
      <c r="FQO1053" s="308"/>
      <c r="FQP1053" s="308"/>
      <c r="FQQ1053" s="308"/>
      <c r="FQR1053" s="308"/>
      <c r="FQS1053" s="308"/>
      <c r="FQT1053" s="308"/>
      <c r="FQU1053" s="308"/>
      <c r="FQV1053" s="308"/>
      <c r="FQW1053" s="308"/>
      <c r="FQX1053" s="308"/>
      <c r="FQY1053" s="308"/>
      <c r="FQZ1053" s="308"/>
      <c r="FRA1053" s="308"/>
      <c r="FRB1053" s="308"/>
      <c r="FRC1053" s="308"/>
      <c r="FRD1053" s="308"/>
      <c r="FRE1053" s="308"/>
      <c r="FRF1053" s="308"/>
      <c r="FRG1053" s="308"/>
      <c r="FRH1053" s="308"/>
      <c r="FRI1053" s="308"/>
      <c r="FRJ1053" s="308"/>
      <c r="FRK1053" s="308"/>
      <c r="FRL1053" s="308"/>
      <c r="FRM1053" s="308"/>
      <c r="FRN1053" s="308"/>
      <c r="FRO1053" s="308"/>
      <c r="FRP1053" s="308"/>
      <c r="FRQ1053" s="308"/>
      <c r="FRR1053" s="308"/>
      <c r="FRS1053" s="308"/>
      <c r="FRT1053" s="308"/>
      <c r="FRU1053" s="308"/>
      <c r="FRV1053" s="308"/>
      <c r="FRW1053" s="308"/>
      <c r="FRX1053" s="308"/>
      <c r="FRY1053" s="308"/>
      <c r="FRZ1053" s="308"/>
      <c r="FSA1053" s="308"/>
      <c r="FSB1053" s="308"/>
      <c r="FSC1053" s="308"/>
      <c r="FSD1053" s="308"/>
      <c r="FSE1053" s="308"/>
      <c r="FSF1053" s="308"/>
      <c r="FSG1053" s="308"/>
      <c r="FSH1053" s="308"/>
      <c r="FSI1053" s="308"/>
      <c r="FSJ1053" s="308"/>
      <c r="FSK1053" s="308"/>
      <c r="FSL1053" s="308"/>
      <c r="FSM1053" s="308"/>
      <c r="FSN1053" s="308"/>
      <c r="FSO1053" s="308"/>
      <c r="FSP1053" s="308"/>
      <c r="FSQ1053" s="308"/>
      <c r="FSR1053" s="308"/>
      <c r="FSS1053" s="308"/>
      <c r="FST1053" s="308"/>
      <c r="FSU1053" s="308"/>
      <c r="FSV1053" s="308"/>
      <c r="FSW1053" s="308"/>
      <c r="FSX1053" s="308"/>
      <c r="FSY1053" s="308"/>
      <c r="FSZ1053" s="308"/>
      <c r="FTA1053" s="308"/>
      <c r="FTB1053" s="308"/>
      <c r="FTC1053" s="308"/>
      <c r="FTD1053" s="308"/>
      <c r="FTE1053" s="308"/>
      <c r="FTF1053" s="308"/>
      <c r="FTG1053" s="308"/>
      <c r="FTH1053" s="308"/>
      <c r="FTI1053" s="308"/>
      <c r="FTJ1053" s="308"/>
      <c r="FTK1053" s="308"/>
      <c r="FTL1053" s="308"/>
      <c r="FTM1053" s="308"/>
      <c r="FTN1053" s="308"/>
      <c r="FTO1053" s="308"/>
      <c r="FTP1053" s="308"/>
      <c r="FTQ1053" s="308"/>
      <c r="FTR1053" s="308"/>
      <c r="FTS1053" s="308"/>
      <c r="FTT1053" s="308"/>
      <c r="FTU1053" s="308"/>
      <c r="FTV1053" s="308"/>
      <c r="FTW1053" s="308"/>
      <c r="FTX1053" s="308"/>
      <c r="FTY1053" s="308"/>
      <c r="FTZ1053" s="308"/>
      <c r="FUA1053" s="308"/>
      <c r="FUB1053" s="308"/>
      <c r="FUC1053" s="308"/>
      <c r="FUD1053" s="308"/>
      <c r="FUE1053" s="308"/>
      <c r="FUF1053" s="308"/>
      <c r="FUG1053" s="308"/>
      <c r="FUH1053" s="308"/>
      <c r="FUI1053" s="308"/>
      <c r="FUJ1053" s="308"/>
      <c r="FUK1053" s="308"/>
      <c r="FUL1053" s="308"/>
      <c r="FUM1053" s="308"/>
      <c r="FUN1053" s="308"/>
      <c r="FUO1053" s="308"/>
      <c r="FUP1053" s="308"/>
      <c r="FUQ1053" s="308"/>
      <c r="FUR1053" s="308"/>
      <c r="FUS1053" s="308"/>
      <c r="FUT1053" s="308"/>
      <c r="FUU1053" s="308"/>
      <c r="FUV1053" s="308"/>
      <c r="FUW1053" s="308"/>
      <c r="FUX1053" s="308"/>
      <c r="FUY1053" s="308"/>
      <c r="FUZ1053" s="308"/>
      <c r="FVA1053" s="308"/>
      <c r="FVB1053" s="308"/>
      <c r="FVC1053" s="308"/>
      <c r="FVD1053" s="308"/>
      <c r="FVE1053" s="308"/>
      <c r="FVF1053" s="308"/>
      <c r="FVG1053" s="308"/>
      <c r="FVH1053" s="308"/>
      <c r="FVI1053" s="308"/>
      <c r="FVJ1053" s="308"/>
      <c r="FVK1053" s="308"/>
      <c r="FVL1053" s="308"/>
      <c r="FVM1053" s="308"/>
      <c r="FVN1053" s="308"/>
      <c r="FVO1053" s="308"/>
      <c r="FVP1053" s="308"/>
      <c r="FVQ1053" s="308"/>
      <c r="FVR1053" s="308"/>
      <c r="FVS1053" s="308"/>
      <c r="FVT1053" s="308"/>
      <c r="FVU1053" s="308"/>
      <c r="FVV1053" s="308"/>
      <c r="FVW1053" s="308"/>
      <c r="FVX1053" s="308"/>
      <c r="FVY1053" s="308"/>
      <c r="FVZ1053" s="308"/>
      <c r="FWA1053" s="308"/>
      <c r="FWB1053" s="308"/>
      <c r="FWC1053" s="308"/>
      <c r="FWD1053" s="308"/>
      <c r="FWE1053" s="308"/>
      <c r="FWF1053" s="308"/>
      <c r="FWG1053" s="308"/>
      <c r="FWH1053" s="308"/>
      <c r="FWI1053" s="308"/>
      <c r="FWJ1053" s="308"/>
      <c r="FWK1053" s="308"/>
      <c r="FWL1053" s="308"/>
      <c r="FWM1053" s="308"/>
      <c r="FWN1053" s="308"/>
      <c r="FWO1053" s="308"/>
      <c r="FWP1053" s="308"/>
      <c r="FWQ1053" s="308"/>
      <c r="FWR1053" s="308"/>
      <c r="FWS1053" s="308"/>
      <c r="FWT1053" s="308"/>
      <c r="FWU1053" s="308"/>
      <c r="FWV1053" s="308"/>
      <c r="FWW1053" s="308"/>
      <c r="FWX1053" s="308"/>
      <c r="FWY1053" s="308"/>
      <c r="FWZ1053" s="308"/>
      <c r="FXA1053" s="308"/>
      <c r="FXB1053" s="308"/>
      <c r="FXC1053" s="308"/>
      <c r="FXD1053" s="308"/>
      <c r="FXE1053" s="308"/>
      <c r="FXF1053" s="308"/>
      <c r="FXG1053" s="308"/>
      <c r="FXH1053" s="308"/>
      <c r="FXI1053" s="308"/>
      <c r="FXJ1053" s="308"/>
      <c r="FXK1053" s="308"/>
      <c r="FXL1053" s="308"/>
      <c r="FXM1053" s="308"/>
      <c r="FXN1053" s="308"/>
      <c r="FXO1053" s="308"/>
      <c r="FXP1053" s="308"/>
      <c r="FXQ1053" s="308"/>
      <c r="FXR1053" s="308"/>
      <c r="FXS1053" s="308"/>
      <c r="FXT1053" s="308"/>
      <c r="FXU1053" s="308"/>
      <c r="FXV1053" s="308"/>
      <c r="FXW1053" s="308"/>
      <c r="FXX1053" s="308"/>
      <c r="FXY1053" s="308"/>
      <c r="FXZ1053" s="308"/>
      <c r="FYA1053" s="308"/>
      <c r="FYB1053" s="308"/>
      <c r="FYC1053" s="308"/>
      <c r="FYD1053" s="308"/>
      <c r="FYE1053" s="308"/>
      <c r="FYF1053" s="308"/>
      <c r="FYG1053" s="308"/>
      <c r="FYH1053" s="308"/>
      <c r="FYI1053" s="308"/>
      <c r="FYJ1053" s="308"/>
      <c r="FYK1053" s="308"/>
      <c r="FYL1053" s="308"/>
      <c r="FYM1053" s="308"/>
      <c r="FYN1053" s="308"/>
      <c r="FYO1053" s="308"/>
      <c r="FYP1053" s="308"/>
      <c r="FYQ1053" s="308"/>
      <c r="FYR1053" s="308"/>
      <c r="FYS1053" s="308"/>
      <c r="FYT1053" s="308"/>
      <c r="FYU1053" s="308"/>
      <c r="FYV1053" s="308"/>
      <c r="FYW1053" s="308"/>
      <c r="FYX1053" s="308"/>
      <c r="FYY1053" s="308"/>
      <c r="FYZ1053" s="308"/>
      <c r="FZA1053" s="308"/>
      <c r="FZB1053" s="308"/>
      <c r="FZC1053" s="308"/>
      <c r="FZD1053" s="308"/>
      <c r="FZE1053" s="308"/>
      <c r="FZF1053" s="308"/>
      <c r="FZG1053" s="308"/>
      <c r="FZH1053" s="308"/>
      <c r="FZI1053" s="308"/>
      <c r="FZJ1053" s="308"/>
      <c r="FZK1053" s="308"/>
      <c r="FZL1053" s="308"/>
      <c r="FZM1053" s="308"/>
      <c r="FZN1053" s="308"/>
      <c r="FZO1053" s="308"/>
      <c r="FZP1053" s="308"/>
      <c r="FZQ1053" s="308"/>
      <c r="FZR1053" s="308"/>
      <c r="FZS1053" s="308"/>
      <c r="FZT1053" s="308"/>
      <c r="FZU1053" s="308"/>
      <c r="FZV1053" s="308"/>
      <c r="FZW1053" s="308"/>
      <c r="FZX1053" s="308"/>
      <c r="FZY1053" s="308"/>
      <c r="FZZ1053" s="308"/>
      <c r="GAA1053" s="308"/>
      <c r="GAB1053" s="308"/>
      <c r="GAC1053" s="308"/>
      <c r="GAD1053" s="308"/>
      <c r="GAE1053" s="308"/>
      <c r="GAF1053" s="308"/>
      <c r="GAG1053" s="308"/>
      <c r="GAH1053" s="308"/>
      <c r="GAI1053" s="308"/>
      <c r="GAJ1053" s="308"/>
      <c r="GAK1053" s="308"/>
      <c r="GAL1053" s="308"/>
      <c r="GAM1053" s="308"/>
      <c r="GAN1053" s="308"/>
      <c r="GAO1053" s="308"/>
      <c r="GAP1053" s="308"/>
      <c r="GAQ1053" s="308"/>
      <c r="GAR1053" s="308"/>
      <c r="GAS1053" s="308"/>
      <c r="GAT1053" s="308"/>
      <c r="GAU1053" s="308"/>
      <c r="GAV1053" s="308"/>
      <c r="GAW1053" s="308"/>
      <c r="GAX1053" s="308"/>
      <c r="GAY1053" s="308"/>
      <c r="GAZ1053" s="308"/>
      <c r="GBA1053" s="308"/>
      <c r="GBB1053" s="308"/>
      <c r="GBC1053" s="308"/>
      <c r="GBD1053" s="308"/>
      <c r="GBE1053" s="308"/>
      <c r="GBF1053" s="308"/>
      <c r="GBG1053" s="308"/>
      <c r="GBH1053" s="308"/>
      <c r="GBI1053" s="308"/>
      <c r="GBJ1053" s="308"/>
      <c r="GBK1053" s="308"/>
      <c r="GBL1053" s="308"/>
      <c r="GBM1053" s="308"/>
      <c r="GBN1053" s="308"/>
      <c r="GBO1053" s="308"/>
      <c r="GBP1053" s="308"/>
      <c r="GBQ1053" s="308"/>
      <c r="GBR1053" s="308"/>
      <c r="GBS1053" s="308"/>
      <c r="GBT1053" s="308"/>
      <c r="GBU1053" s="308"/>
      <c r="GBV1053" s="308"/>
      <c r="GBW1053" s="308"/>
      <c r="GBX1053" s="308"/>
      <c r="GBY1053" s="308"/>
      <c r="GBZ1053" s="308"/>
      <c r="GCA1053" s="308"/>
      <c r="GCB1053" s="308"/>
      <c r="GCC1053" s="308"/>
      <c r="GCD1053" s="308"/>
      <c r="GCE1053" s="308"/>
      <c r="GCF1053" s="308"/>
      <c r="GCG1053" s="308"/>
      <c r="GCH1053" s="308"/>
      <c r="GCI1053" s="308"/>
      <c r="GCJ1053" s="308"/>
      <c r="GCK1053" s="308"/>
      <c r="GCL1053" s="308"/>
      <c r="GCM1053" s="308"/>
      <c r="GCN1053" s="308"/>
      <c r="GCO1053" s="308"/>
      <c r="GCP1053" s="308"/>
      <c r="GCQ1053" s="308"/>
      <c r="GCR1053" s="308"/>
      <c r="GCS1053" s="308"/>
      <c r="GCT1053" s="308"/>
      <c r="GCU1053" s="308"/>
      <c r="GCV1053" s="308"/>
      <c r="GCW1053" s="308"/>
      <c r="GCX1053" s="308"/>
      <c r="GCY1053" s="308"/>
      <c r="GCZ1053" s="308"/>
      <c r="GDA1053" s="308"/>
      <c r="GDB1053" s="308"/>
      <c r="GDC1053" s="308"/>
      <c r="GDD1053" s="308"/>
      <c r="GDE1053" s="308"/>
      <c r="GDF1053" s="308"/>
      <c r="GDG1053" s="308"/>
      <c r="GDH1053" s="308"/>
      <c r="GDI1053" s="308"/>
      <c r="GDJ1053" s="308"/>
      <c r="GDK1053" s="308"/>
      <c r="GDL1053" s="308"/>
      <c r="GDM1053" s="308"/>
      <c r="GDN1053" s="308"/>
      <c r="GDO1053" s="308"/>
      <c r="GDP1053" s="308"/>
      <c r="GDQ1053" s="308"/>
      <c r="GDR1053" s="308"/>
      <c r="GDS1053" s="308"/>
      <c r="GDT1053" s="308"/>
      <c r="GDU1053" s="308"/>
      <c r="GDV1053" s="308"/>
      <c r="GDW1053" s="308"/>
      <c r="GDX1053" s="308"/>
      <c r="GDY1053" s="308"/>
      <c r="GDZ1053" s="308"/>
      <c r="GEA1053" s="308"/>
      <c r="GEB1053" s="308"/>
      <c r="GEC1053" s="308"/>
      <c r="GED1053" s="308"/>
      <c r="GEE1053" s="308"/>
      <c r="GEF1053" s="308"/>
      <c r="GEG1053" s="308"/>
      <c r="GEH1053" s="308"/>
      <c r="GEI1053" s="308"/>
      <c r="GEJ1053" s="308"/>
      <c r="GEK1053" s="308"/>
      <c r="GEL1053" s="308"/>
      <c r="GEM1053" s="308"/>
      <c r="GEN1053" s="308"/>
      <c r="GEO1053" s="308"/>
      <c r="GEP1053" s="308"/>
      <c r="GEQ1053" s="308"/>
      <c r="GER1053" s="308"/>
      <c r="GES1053" s="308"/>
      <c r="GET1053" s="308"/>
      <c r="GEU1053" s="308"/>
      <c r="GEV1053" s="308"/>
      <c r="GEW1053" s="308"/>
      <c r="GEX1053" s="308"/>
      <c r="GEY1053" s="308"/>
      <c r="GEZ1053" s="308"/>
      <c r="GFA1053" s="308"/>
      <c r="GFB1053" s="308"/>
      <c r="GFC1053" s="308"/>
      <c r="GFD1053" s="308"/>
      <c r="GFE1053" s="308"/>
      <c r="GFF1053" s="308"/>
      <c r="GFG1053" s="308"/>
      <c r="GFH1053" s="308"/>
      <c r="GFI1053" s="308"/>
      <c r="GFJ1053" s="308"/>
      <c r="GFK1053" s="308"/>
      <c r="GFL1053" s="308"/>
      <c r="GFM1053" s="308"/>
      <c r="GFN1053" s="308"/>
      <c r="GFO1053" s="308"/>
      <c r="GFP1053" s="308"/>
      <c r="GFQ1053" s="308"/>
      <c r="GFR1053" s="308"/>
      <c r="GFS1053" s="308"/>
      <c r="GFT1053" s="308"/>
      <c r="GFU1053" s="308"/>
      <c r="GFV1053" s="308"/>
      <c r="GFW1053" s="308"/>
      <c r="GFX1053" s="308"/>
      <c r="GFY1053" s="308"/>
      <c r="GFZ1053" s="308"/>
      <c r="GGA1053" s="308"/>
      <c r="GGB1053" s="308"/>
      <c r="GGC1053" s="308"/>
      <c r="GGD1053" s="308"/>
      <c r="GGE1053" s="308"/>
      <c r="GGF1053" s="308"/>
      <c r="GGG1053" s="308"/>
      <c r="GGH1053" s="308"/>
      <c r="GGI1053" s="308"/>
      <c r="GGJ1053" s="308"/>
      <c r="GGK1053" s="308"/>
      <c r="GGL1053" s="308"/>
      <c r="GGM1053" s="308"/>
      <c r="GGN1053" s="308"/>
      <c r="GGO1053" s="308"/>
      <c r="GGP1053" s="308"/>
      <c r="GGQ1053" s="308"/>
      <c r="GGR1053" s="308"/>
      <c r="GGS1053" s="308"/>
      <c r="GGT1053" s="308"/>
      <c r="GGU1053" s="308"/>
      <c r="GGV1053" s="308"/>
      <c r="GGW1053" s="308"/>
      <c r="GGX1053" s="308"/>
      <c r="GGY1053" s="308"/>
      <c r="GGZ1053" s="308"/>
      <c r="GHA1053" s="308"/>
      <c r="GHB1053" s="308"/>
      <c r="GHC1053" s="308"/>
      <c r="GHD1053" s="308"/>
      <c r="GHE1053" s="308"/>
      <c r="GHF1053" s="308"/>
      <c r="GHG1053" s="308"/>
      <c r="GHH1053" s="308"/>
      <c r="GHI1053" s="308"/>
      <c r="GHJ1053" s="308"/>
      <c r="GHK1053" s="308"/>
      <c r="GHL1053" s="308"/>
      <c r="GHM1053" s="308"/>
      <c r="GHN1053" s="308"/>
      <c r="GHO1053" s="308"/>
      <c r="GHP1053" s="308"/>
      <c r="GHQ1053" s="308"/>
      <c r="GHR1053" s="308"/>
      <c r="GHS1053" s="308"/>
      <c r="GHT1053" s="308"/>
      <c r="GHU1053" s="308"/>
      <c r="GHV1053" s="308"/>
      <c r="GHW1053" s="308"/>
      <c r="GHX1053" s="308"/>
      <c r="GHY1053" s="308"/>
      <c r="GHZ1053" s="308"/>
      <c r="GIA1053" s="308"/>
      <c r="GIB1053" s="308"/>
      <c r="GIC1053" s="308"/>
      <c r="GID1053" s="308"/>
      <c r="GIE1053" s="308"/>
      <c r="GIF1053" s="308"/>
      <c r="GIG1053" s="308"/>
      <c r="GIH1053" s="308"/>
      <c r="GII1053" s="308"/>
      <c r="GIJ1053" s="308"/>
      <c r="GIK1053" s="308"/>
      <c r="GIL1053" s="308"/>
      <c r="GIM1053" s="308"/>
      <c r="GIN1053" s="308"/>
      <c r="GIO1053" s="308"/>
      <c r="GIP1053" s="308"/>
      <c r="GIQ1053" s="308"/>
      <c r="GIR1053" s="308"/>
      <c r="GIS1053" s="308"/>
      <c r="GIT1053" s="308"/>
      <c r="GIU1053" s="308"/>
      <c r="GIV1053" s="308"/>
      <c r="GIW1053" s="308"/>
      <c r="GIX1053" s="308"/>
      <c r="GIY1053" s="308"/>
      <c r="GIZ1053" s="308"/>
      <c r="GJA1053" s="308"/>
      <c r="GJB1053" s="308"/>
      <c r="GJC1053" s="308"/>
      <c r="GJD1053" s="308"/>
      <c r="GJE1053" s="308"/>
      <c r="GJF1053" s="308"/>
      <c r="GJG1053" s="308"/>
      <c r="GJH1053" s="308"/>
      <c r="GJI1053" s="308"/>
      <c r="GJJ1053" s="308"/>
      <c r="GJK1053" s="308"/>
      <c r="GJL1053" s="308"/>
      <c r="GJM1053" s="308"/>
      <c r="GJN1053" s="308"/>
      <c r="GJO1053" s="308"/>
      <c r="GJP1053" s="308"/>
      <c r="GJQ1053" s="308"/>
      <c r="GJR1053" s="308"/>
      <c r="GJS1053" s="308"/>
      <c r="GJT1053" s="308"/>
      <c r="GJU1053" s="308"/>
      <c r="GJV1053" s="308"/>
      <c r="GJW1053" s="308"/>
      <c r="GJX1053" s="308"/>
      <c r="GJY1053" s="308"/>
      <c r="GJZ1053" s="308"/>
      <c r="GKA1053" s="308"/>
      <c r="GKB1053" s="308"/>
      <c r="GKC1053" s="308"/>
      <c r="GKD1053" s="308"/>
      <c r="GKE1053" s="308"/>
      <c r="GKF1053" s="308"/>
      <c r="GKG1053" s="308"/>
      <c r="GKH1053" s="308"/>
      <c r="GKI1053" s="308"/>
      <c r="GKJ1053" s="308"/>
      <c r="GKK1053" s="308"/>
      <c r="GKL1053" s="308"/>
      <c r="GKM1053" s="308"/>
      <c r="GKN1053" s="308"/>
      <c r="GKO1053" s="308"/>
      <c r="GKP1053" s="308"/>
      <c r="GKQ1053" s="308"/>
      <c r="GKR1053" s="308"/>
      <c r="GKS1053" s="308"/>
      <c r="GKT1053" s="308"/>
      <c r="GKU1053" s="308"/>
      <c r="GKV1053" s="308"/>
      <c r="GKW1053" s="308"/>
      <c r="GKX1053" s="308"/>
      <c r="GKY1053" s="308"/>
      <c r="GKZ1053" s="308"/>
      <c r="GLA1053" s="308"/>
      <c r="GLB1053" s="308"/>
      <c r="GLC1053" s="308"/>
      <c r="GLD1053" s="308"/>
      <c r="GLE1053" s="308"/>
      <c r="GLF1053" s="308"/>
      <c r="GLG1053" s="308"/>
      <c r="GLH1053" s="308"/>
      <c r="GLI1053" s="308"/>
      <c r="GLJ1053" s="308"/>
      <c r="GLK1053" s="308"/>
      <c r="GLL1053" s="308"/>
      <c r="GLM1053" s="308"/>
      <c r="GLN1053" s="308"/>
      <c r="GLO1053" s="308"/>
      <c r="GLP1053" s="308"/>
      <c r="GLQ1053" s="308"/>
      <c r="GLR1053" s="308"/>
      <c r="GLS1053" s="308"/>
      <c r="GLT1053" s="308"/>
      <c r="GLU1053" s="308"/>
      <c r="GLV1053" s="308"/>
      <c r="GLW1053" s="308"/>
      <c r="GLX1053" s="308"/>
      <c r="GLY1053" s="308"/>
      <c r="GLZ1053" s="308"/>
      <c r="GMA1053" s="308"/>
      <c r="GMB1053" s="308"/>
      <c r="GMC1053" s="308"/>
      <c r="GMD1053" s="308"/>
      <c r="GME1053" s="308"/>
      <c r="GMF1053" s="308"/>
      <c r="GMG1053" s="308"/>
      <c r="GMH1053" s="308"/>
      <c r="GMI1053" s="308"/>
      <c r="GMJ1053" s="308"/>
      <c r="GMK1053" s="308"/>
      <c r="GML1053" s="308"/>
      <c r="GMM1053" s="308"/>
      <c r="GMN1053" s="308"/>
      <c r="GMO1053" s="308"/>
      <c r="GMP1053" s="308"/>
      <c r="GMQ1053" s="308"/>
      <c r="GMR1053" s="308"/>
      <c r="GMS1053" s="308"/>
      <c r="GMT1053" s="308"/>
      <c r="GMU1053" s="308"/>
      <c r="GMV1053" s="308"/>
      <c r="GMW1053" s="308"/>
      <c r="GMX1053" s="308"/>
      <c r="GMY1053" s="308"/>
      <c r="GMZ1053" s="308"/>
      <c r="GNA1053" s="308"/>
      <c r="GNB1053" s="308"/>
      <c r="GNC1053" s="308"/>
      <c r="GND1053" s="308"/>
      <c r="GNE1053" s="308"/>
      <c r="GNF1053" s="308"/>
      <c r="GNG1053" s="308"/>
      <c r="GNH1053" s="308"/>
      <c r="GNI1053" s="308"/>
      <c r="GNJ1053" s="308"/>
      <c r="GNK1053" s="308"/>
      <c r="GNL1053" s="308"/>
      <c r="GNM1053" s="308"/>
      <c r="GNN1053" s="308"/>
      <c r="GNO1053" s="308"/>
      <c r="GNP1053" s="308"/>
      <c r="GNQ1053" s="308"/>
      <c r="GNR1053" s="308"/>
      <c r="GNS1053" s="308"/>
      <c r="GNT1053" s="308"/>
      <c r="GNU1053" s="308"/>
      <c r="GNV1053" s="308"/>
      <c r="GNW1053" s="308"/>
      <c r="GNX1053" s="308"/>
      <c r="GNY1053" s="308"/>
      <c r="GNZ1053" s="308"/>
      <c r="GOA1053" s="308"/>
      <c r="GOB1053" s="308"/>
      <c r="GOC1053" s="308"/>
      <c r="GOD1053" s="308"/>
      <c r="GOE1053" s="308"/>
      <c r="GOF1053" s="308"/>
      <c r="GOG1053" s="308"/>
      <c r="GOH1053" s="308"/>
      <c r="GOI1053" s="308"/>
      <c r="GOJ1053" s="308"/>
      <c r="GOK1053" s="308"/>
      <c r="GOL1053" s="308"/>
      <c r="GOM1053" s="308"/>
      <c r="GON1053" s="308"/>
      <c r="GOO1053" s="308"/>
      <c r="GOP1053" s="308"/>
      <c r="GOQ1053" s="308"/>
      <c r="GOR1053" s="308"/>
      <c r="GOS1053" s="308"/>
      <c r="GOT1053" s="308"/>
      <c r="GOU1053" s="308"/>
      <c r="GOV1053" s="308"/>
      <c r="GOW1053" s="308"/>
      <c r="GOX1053" s="308"/>
      <c r="GOY1053" s="308"/>
      <c r="GOZ1053" s="308"/>
      <c r="GPA1053" s="308"/>
      <c r="GPB1053" s="308"/>
      <c r="GPC1053" s="308"/>
      <c r="GPD1053" s="308"/>
      <c r="GPE1053" s="308"/>
      <c r="GPF1053" s="308"/>
      <c r="GPG1053" s="308"/>
      <c r="GPH1053" s="308"/>
      <c r="GPI1053" s="308"/>
      <c r="GPJ1053" s="308"/>
      <c r="GPK1053" s="308"/>
      <c r="GPL1053" s="308"/>
      <c r="GPM1053" s="308"/>
      <c r="GPN1053" s="308"/>
      <c r="GPO1053" s="308"/>
      <c r="GPP1053" s="308"/>
      <c r="GPQ1053" s="308"/>
      <c r="GPR1053" s="308"/>
      <c r="GPS1053" s="308"/>
      <c r="GPT1053" s="308"/>
      <c r="GPU1053" s="308"/>
      <c r="GPV1053" s="308"/>
      <c r="GPW1053" s="308"/>
      <c r="GPX1053" s="308"/>
      <c r="GPY1053" s="308"/>
      <c r="GPZ1053" s="308"/>
      <c r="GQA1053" s="308"/>
      <c r="GQB1053" s="308"/>
      <c r="GQC1053" s="308"/>
      <c r="GQD1053" s="308"/>
      <c r="GQE1053" s="308"/>
      <c r="GQF1053" s="308"/>
      <c r="GQG1053" s="308"/>
      <c r="GQH1053" s="308"/>
      <c r="GQI1053" s="308"/>
      <c r="GQJ1053" s="308"/>
      <c r="GQK1053" s="308"/>
      <c r="GQL1053" s="308"/>
      <c r="GQM1053" s="308"/>
      <c r="GQN1053" s="308"/>
      <c r="GQO1053" s="308"/>
      <c r="GQP1053" s="308"/>
      <c r="GQQ1053" s="308"/>
      <c r="GQR1053" s="308"/>
      <c r="GQS1053" s="308"/>
      <c r="GQT1053" s="308"/>
      <c r="GQU1053" s="308"/>
      <c r="GQV1053" s="308"/>
      <c r="GQW1053" s="308"/>
      <c r="GQX1053" s="308"/>
      <c r="GQY1053" s="308"/>
      <c r="GQZ1053" s="308"/>
      <c r="GRA1053" s="308"/>
      <c r="GRB1053" s="308"/>
      <c r="GRC1053" s="308"/>
      <c r="GRD1053" s="308"/>
      <c r="GRE1053" s="308"/>
      <c r="GRF1053" s="308"/>
      <c r="GRG1053" s="308"/>
      <c r="GRH1053" s="308"/>
      <c r="GRI1053" s="308"/>
      <c r="GRJ1053" s="308"/>
      <c r="GRK1053" s="308"/>
      <c r="GRL1053" s="308"/>
      <c r="GRM1053" s="308"/>
      <c r="GRN1053" s="308"/>
      <c r="GRO1053" s="308"/>
      <c r="GRP1053" s="308"/>
      <c r="GRQ1053" s="308"/>
      <c r="GRR1053" s="308"/>
      <c r="GRS1053" s="308"/>
      <c r="GRT1053" s="308"/>
      <c r="GRU1053" s="308"/>
      <c r="GRV1053" s="308"/>
      <c r="GRW1053" s="308"/>
      <c r="GRX1053" s="308"/>
      <c r="GRY1053" s="308"/>
      <c r="GRZ1053" s="308"/>
      <c r="GSA1053" s="308"/>
      <c r="GSB1053" s="308"/>
      <c r="GSC1053" s="308"/>
      <c r="GSD1053" s="308"/>
      <c r="GSE1053" s="308"/>
      <c r="GSF1053" s="308"/>
      <c r="GSG1053" s="308"/>
      <c r="GSH1053" s="308"/>
      <c r="GSI1053" s="308"/>
      <c r="GSJ1053" s="308"/>
      <c r="GSK1053" s="308"/>
      <c r="GSL1053" s="308"/>
      <c r="GSM1053" s="308"/>
      <c r="GSN1053" s="308"/>
      <c r="GSO1053" s="308"/>
      <c r="GSP1053" s="308"/>
      <c r="GSQ1053" s="308"/>
      <c r="GSR1053" s="308"/>
      <c r="GSS1053" s="308"/>
      <c r="GST1053" s="308"/>
      <c r="GSU1053" s="308"/>
      <c r="GSV1053" s="308"/>
      <c r="GSW1053" s="308"/>
      <c r="GSX1053" s="308"/>
      <c r="GSY1053" s="308"/>
      <c r="GSZ1053" s="308"/>
      <c r="GTA1053" s="308"/>
      <c r="GTB1053" s="308"/>
      <c r="GTC1053" s="308"/>
      <c r="GTD1053" s="308"/>
      <c r="GTE1053" s="308"/>
      <c r="GTF1053" s="308"/>
      <c r="GTG1053" s="308"/>
      <c r="GTH1053" s="308"/>
      <c r="GTI1053" s="308"/>
      <c r="GTJ1053" s="308"/>
      <c r="GTK1053" s="308"/>
      <c r="GTL1053" s="308"/>
      <c r="GTM1053" s="308"/>
      <c r="GTN1053" s="308"/>
      <c r="GTO1053" s="308"/>
      <c r="GTP1053" s="308"/>
      <c r="GTQ1053" s="308"/>
      <c r="GTR1053" s="308"/>
      <c r="GTS1053" s="308"/>
      <c r="GTT1053" s="308"/>
      <c r="GTU1053" s="308"/>
      <c r="GTV1053" s="308"/>
      <c r="GTW1053" s="308"/>
      <c r="GTX1053" s="308"/>
      <c r="GTY1053" s="308"/>
      <c r="GTZ1053" s="308"/>
      <c r="GUA1053" s="308"/>
      <c r="GUB1053" s="308"/>
      <c r="GUC1053" s="308"/>
      <c r="GUD1053" s="308"/>
      <c r="GUE1053" s="308"/>
      <c r="GUF1053" s="308"/>
      <c r="GUG1053" s="308"/>
      <c r="GUH1053" s="308"/>
      <c r="GUI1053" s="308"/>
      <c r="GUJ1053" s="308"/>
      <c r="GUK1053" s="308"/>
      <c r="GUL1053" s="308"/>
      <c r="GUM1053" s="308"/>
      <c r="GUN1053" s="308"/>
      <c r="GUO1053" s="308"/>
      <c r="GUP1053" s="308"/>
      <c r="GUQ1053" s="308"/>
      <c r="GUR1053" s="308"/>
      <c r="GUS1053" s="308"/>
      <c r="GUT1053" s="308"/>
      <c r="GUU1053" s="308"/>
      <c r="GUV1053" s="308"/>
      <c r="GUW1053" s="308"/>
      <c r="GUX1053" s="308"/>
      <c r="GUY1053" s="308"/>
      <c r="GUZ1053" s="308"/>
      <c r="GVA1053" s="308"/>
      <c r="GVB1053" s="308"/>
      <c r="GVC1053" s="308"/>
      <c r="GVD1053" s="308"/>
      <c r="GVE1053" s="308"/>
      <c r="GVF1053" s="308"/>
      <c r="GVG1053" s="308"/>
      <c r="GVH1053" s="308"/>
      <c r="GVI1053" s="308"/>
      <c r="GVJ1053" s="308"/>
      <c r="GVK1053" s="308"/>
      <c r="GVL1053" s="308"/>
      <c r="GVM1053" s="308"/>
      <c r="GVN1053" s="308"/>
      <c r="GVO1053" s="308"/>
      <c r="GVP1053" s="308"/>
      <c r="GVQ1053" s="308"/>
      <c r="GVR1053" s="308"/>
      <c r="GVS1053" s="308"/>
      <c r="GVT1053" s="308"/>
      <c r="GVU1053" s="308"/>
      <c r="GVV1053" s="308"/>
      <c r="GVW1053" s="308"/>
      <c r="GVX1053" s="308"/>
      <c r="GVY1053" s="308"/>
      <c r="GVZ1053" s="308"/>
      <c r="GWA1053" s="308"/>
      <c r="GWB1053" s="308"/>
      <c r="GWC1053" s="308"/>
      <c r="GWD1053" s="308"/>
      <c r="GWE1053" s="308"/>
      <c r="GWF1053" s="308"/>
      <c r="GWG1053" s="308"/>
      <c r="GWH1053" s="308"/>
      <c r="GWI1053" s="308"/>
      <c r="GWJ1053" s="308"/>
      <c r="GWK1053" s="308"/>
      <c r="GWL1053" s="308"/>
      <c r="GWM1053" s="308"/>
      <c r="GWN1053" s="308"/>
      <c r="GWO1053" s="308"/>
      <c r="GWP1053" s="308"/>
      <c r="GWQ1053" s="308"/>
      <c r="GWR1053" s="308"/>
      <c r="GWS1053" s="308"/>
      <c r="GWT1053" s="308"/>
      <c r="GWU1053" s="308"/>
      <c r="GWV1053" s="308"/>
      <c r="GWW1053" s="308"/>
      <c r="GWX1053" s="308"/>
      <c r="GWY1053" s="308"/>
      <c r="GWZ1053" s="308"/>
      <c r="GXA1053" s="308"/>
      <c r="GXB1053" s="308"/>
      <c r="GXC1053" s="308"/>
      <c r="GXD1053" s="308"/>
      <c r="GXE1053" s="308"/>
      <c r="GXF1053" s="308"/>
      <c r="GXG1053" s="308"/>
      <c r="GXH1053" s="308"/>
      <c r="GXI1053" s="308"/>
      <c r="GXJ1053" s="308"/>
      <c r="GXK1053" s="308"/>
      <c r="GXL1053" s="308"/>
      <c r="GXM1053" s="308"/>
      <c r="GXN1053" s="308"/>
      <c r="GXO1053" s="308"/>
      <c r="GXP1053" s="308"/>
      <c r="GXQ1053" s="308"/>
      <c r="GXR1053" s="308"/>
      <c r="GXS1053" s="308"/>
      <c r="GXT1053" s="308"/>
      <c r="GXU1053" s="308"/>
      <c r="GXV1053" s="308"/>
      <c r="GXW1053" s="308"/>
      <c r="GXX1053" s="308"/>
      <c r="GXY1053" s="308"/>
      <c r="GXZ1053" s="308"/>
      <c r="GYA1053" s="308"/>
      <c r="GYB1053" s="308"/>
      <c r="GYC1053" s="308"/>
      <c r="GYD1053" s="308"/>
      <c r="GYE1053" s="308"/>
      <c r="GYF1053" s="308"/>
      <c r="GYG1053" s="308"/>
      <c r="GYH1053" s="308"/>
      <c r="GYI1053" s="308"/>
      <c r="GYJ1053" s="308"/>
      <c r="GYK1053" s="308"/>
      <c r="GYL1053" s="308"/>
      <c r="GYM1053" s="308"/>
      <c r="GYN1053" s="308"/>
      <c r="GYO1053" s="308"/>
      <c r="GYP1053" s="308"/>
      <c r="GYQ1053" s="308"/>
      <c r="GYR1053" s="308"/>
      <c r="GYS1053" s="308"/>
      <c r="GYT1053" s="308"/>
      <c r="GYU1053" s="308"/>
      <c r="GYV1053" s="308"/>
      <c r="GYW1053" s="308"/>
      <c r="GYX1053" s="308"/>
      <c r="GYY1053" s="308"/>
      <c r="GYZ1053" s="308"/>
      <c r="GZA1053" s="308"/>
      <c r="GZB1053" s="308"/>
      <c r="GZC1053" s="308"/>
      <c r="GZD1053" s="308"/>
      <c r="GZE1053" s="308"/>
      <c r="GZF1053" s="308"/>
      <c r="GZG1053" s="308"/>
      <c r="GZH1053" s="308"/>
      <c r="GZI1053" s="308"/>
      <c r="GZJ1053" s="308"/>
      <c r="GZK1053" s="308"/>
      <c r="GZL1053" s="308"/>
      <c r="GZM1053" s="308"/>
      <c r="GZN1053" s="308"/>
      <c r="GZO1053" s="308"/>
      <c r="GZP1053" s="308"/>
      <c r="GZQ1053" s="308"/>
      <c r="GZR1053" s="308"/>
      <c r="GZS1053" s="308"/>
      <c r="GZT1053" s="308"/>
      <c r="GZU1053" s="308"/>
      <c r="GZV1053" s="308"/>
      <c r="GZW1053" s="308"/>
      <c r="GZX1053" s="308"/>
      <c r="GZY1053" s="308"/>
      <c r="GZZ1053" s="308"/>
      <c r="HAA1053" s="308"/>
      <c r="HAB1053" s="308"/>
      <c r="HAC1053" s="308"/>
      <c r="HAD1053" s="308"/>
      <c r="HAE1053" s="308"/>
      <c r="HAF1053" s="308"/>
      <c r="HAG1053" s="308"/>
      <c r="HAH1053" s="308"/>
      <c r="HAI1053" s="308"/>
      <c r="HAJ1053" s="308"/>
      <c r="HAK1053" s="308"/>
      <c r="HAL1053" s="308"/>
      <c r="HAM1053" s="308"/>
      <c r="HAN1053" s="308"/>
      <c r="HAO1053" s="308"/>
      <c r="HAP1053" s="308"/>
      <c r="HAQ1053" s="308"/>
      <c r="HAR1053" s="308"/>
      <c r="HAS1053" s="308"/>
      <c r="HAT1053" s="308"/>
      <c r="HAU1053" s="308"/>
      <c r="HAV1053" s="308"/>
      <c r="HAW1053" s="308"/>
      <c r="HAX1053" s="308"/>
      <c r="HAY1053" s="308"/>
      <c r="HAZ1053" s="308"/>
      <c r="HBA1053" s="308"/>
      <c r="HBB1053" s="308"/>
      <c r="HBC1053" s="308"/>
      <c r="HBD1053" s="308"/>
      <c r="HBE1053" s="308"/>
      <c r="HBF1053" s="308"/>
      <c r="HBG1053" s="308"/>
      <c r="HBH1053" s="308"/>
      <c r="HBI1053" s="308"/>
      <c r="HBJ1053" s="308"/>
      <c r="HBK1053" s="308"/>
      <c r="HBL1053" s="308"/>
      <c r="HBM1053" s="308"/>
      <c r="HBN1053" s="308"/>
      <c r="HBO1053" s="308"/>
      <c r="HBP1053" s="308"/>
      <c r="HBQ1053" s="308"/>
      <c r="HBR1053" s="308"/>
      <c r="HBS1053" s="308"/>
      <c r="HBT1053" s="308"/>
      <c r="HBU1053" s="308"/>
      <c r="HBV1053" s="308"/>
      <c r="HBW1053" s="308"/>
      <c r="HBX1053" s="308"/>
      <c r="HBY1053" s="308"/>
      <c r="HBZ1053" s="308"/>
      <c r="HCA1053" s="308"/>
      <c r="HCB1053" s="308"/>
      <c r="HCC1053" s="308"/>
      <c r="HCD1053" s="308"/>
      <c r="HCE1053" s="308"/>
      <c r="HCF1053" s="308"/>
      <c r="HCG1053" s="308"/>
      <c r="HCH1053" s="308"/>
      <c r="HCI1053" s="308"/>
      <c r="HCJ1053" s="308"/>
      <c r="HCK1053" s="308"/>
      <c r="HCL1053" s="308"/>
      <c r="HCM1053" s="308"/>
      <c r="HCN1053" s="308"/>
      <c r="HCO1053" s="308"/>
      <c r="HCP1053" s="308"/>
      <c r="HCQ1053" s="308"/>
      <c r="HCR1053" s="308"/>
      <c r="HCS1053" s="308"/>
      <c r="HCT1053" s="308"/>
      <c r="HCU1053" s="308"/>
      <c r="HCV1053" s="308"/>
      <c r="HCW1053" s="308"/>
      <c r="HCX1053" s="308"/>
      <c r="HCY1053" s="308"/>
      <c r="HCZ1053" s="308"/>
      <c r="HDA1053" s="308"/>
      <c r="HDB1053" s="308"/>
      <c r="HDC1053" s="308"/>
      <c r="HDD1053" s="308"/>
      <c r="HDE1053" s="308"/>
      <c r="HDF1053" s="308"/>
      <c r="HDG1053" s="308"/>
      <c r="HDH1053" s="308"/>
      <c r="HDI1053" s="308"/>
      <c r="HDJ1053" s="308"/>
      <c r="HDK1053" s="308"/>
      <c r="HDL1053" s="308"/>
      <c r="HDM1053" s="308"/>
      <c r="HDN1053" s="308"/>
      <c r="HDO1053" s="308"/>
      <c r="HDP1053" s="308"/>
      <c r="HDQ1053" s="308"/>
      <c r="HDR1053" s="308"/>
      <c r="HDS1053" s="308"/>
      <c r="HDT1053" s="308"/>
      <c r="HDU1053" s="308"/>
      <c r="HDV1053" s="308"/>
      <c r="HDW1053" s="308"/>
      <c r="HDX1053" s="308"/>
      <c r="HDY1053" s="308"/>
      <c r="HDZ1053" s="308"/>
      <c r="HEA1053" s="308"/>
      <c r="HEB1053" s="308"/>
      <c r="HEC1053" s="308"/>
      <c r="HED1053" s="308"/>
      <c r="HEE1053" s="308"/>
      <c r="HEF1053" s="308"/>
      <c r="HEG1053" s="308"/>
      <c r="HEH1053" s="308"/>
      <c r="HEI1053" s="308"/>
      <c r="HEJ1053" s="308"/>
      <c r="HEK1053" s="308"/>
      <c r="HEL1053" s="308"/>
      <c r="HEM1053" s="308"/>
      <c r="HEN1053" s="308"/>
      <c r="HEO1053" s="308"/>
      <c r="HEP1053" s="308"/>
      <c r="HEQ1053" s="308"/>
      <c r="HER1053" s="308"/>
      <c r="HES1053" s="308"/>
      <c r="HET1053" s="308"/>
      <c r="HEU1053" s="308"/>
      <c r="HEV1053" s="308"/>
      <c r="HEW1053" s="308"/>
      <c r="HEX1053" s="308"/>
      <c r="HEY1053" s="308"/>
      <c r="HEZ1053" s="308"/>
      <c r="HFA1053" s="308"/>
      <c r="HFB1053" s="308"/>
      <c r="HFC1053" s="308"/>
      <c r="HFD1053" s="308"/>
      <c r="HFE1053" s="308"/>
      <c r="HFF1053" s="308"/>
      <c r="HFG1053" s="308"/>
      <c r="HFH1053" s="308"/>
      <c r="HFI1053" s="308"/>
      <c r="HFJ1053" s="308"/>
      <c r="HFK1053" s="308"/>
      <c r="HFL1053" s="308"/>
      <c r="HFM1053" s="308"/>
      <c r="HFN1053" s="308"/>
      <c r="HFO1053" s="308"/>
      <c r="HFP1053" s="308"/>
      <c r="HFQ1053" s="308"/>
      <c r="HFR1053" s="308"/>
      <c r="HFS1053" s="308"/>
      <c r="HFT1053" s="308"/>
      <c r="HFU1053" s="308"/>
      <c r="HFV1053" s="308"/>
      <c r="HFW1053" s="308"/>
      <c r="HFX1053" s="308"/>
      <c r="HFY1053" s="308"/>
      <c r="HFZ1053" s="308"/>
      <c r="HGA1053" s="308"/>
      <c r="HGB1053" s="308"/>
      <c r="HGC1053" s="308"/>
      <c r="HGD1053" s="308"/>
      <c r="HGE1053" s="308"/>
      <c r="HGF1053" s="308"/>
      <c r="HGG1053" s="308"/>
      <c r="HGH1053" s="308"/>
      <c r="HGI1053" s="308"/>
      <c r="HGJ1053" s="308"/>
      <c r="HGK1053" s="308"/>
      <c r="HGL1053" s="308"/>
      <c r="HGM1053" s="308"/>
      <c r="HGN1053" s="308"/>
      <c r="HGO1053" s="308"/>
      <c r="HGP1053" s="308"/>
      <c r="HGQ1053" s="308"/>
      <c r="HGR1053" s="308"/>
      <c r="HGS1053" s="308"/>
      <c r="HGT1053" s="308"/>
      <c r="HGU1053" s="308"/>
      <c r="HGV1053" s="308"/>
      <c r="HGW1053" s="308"/>
      <c r="HGX1053" s="308"/>
      <c r="HGY1053" s="308"/>
      <c r="HGZ1053" s="308"/>
      <c r="HHA1053" s="308"/>
      <c r="HHB1053" s="308"/>
      <c r="HHC1053" s="308"/>
      <c r="HHD1053" s="308"/>
      <c r="HHE1053" s="308"/>
      <c r="HHF1053" s="308"/>
      <c r="HHG1053" s="308"/>
      <c r="HHH1053" s="308"/>
      <c r="HHI1053" s="308"/>
      <c r="HHJ1053" s="308"/>
      <c r="HHK1053" s="308"/>
      <c r="HHL1053" s="308"/>
      <c r="HHM1053" s="308"/>
      <c r="HHN1053" s="308"/>
      <c r="HHO1053" s="308"/>
      <c r="HHP1053" s="308"/>
      <c r="HHQ1053" s="308"/>
      <c r="HHR1053" s="308"/>
      <c r="HHS1053" s="308"/>
      <c r="HHT1053" s="308"/>
      <c r="HHU1053" s="308"/>
      <c r="HHV1053" s="308"/>
      <c r="HHW1053" s="308"/>
      <c r="HHX1053" s="308"/>
      <c r="HHY1053" s="308"/>
      <c r="HHZ1053" s="308"/>
      <c r="HIA1053" s="308"/>
      <c r="HIB1053" s="308"/>
      <c r="HIC1053" s="308"/>
      <c r="HID1053" s="308"/>
      <c r="HIE1053" s="308"/>
      <c r="HIF1053" s="308"/>
      <c r="HIG1053" s="308"/>
      <c r="HIH1053" s="308"/>
      <c r="HII1053" s="308"/>
      <c r="HIJ1053" s="308"/>
      <c r="HIK1053" s="308"/>
      <c r="HIL1053" s="308"/>
      <c r="HIM1053" s="308"/>
      <c r="HIN1053" s="308"/>
      <c r="HIO1053" s="308"/>
      <c r="HIP1053" s="308"/>
      <c r="HIQ1053" s="308"/>
      <c r="HIR1053" s="308"/>
      <c r="HIS1053" s="308"/>
      <c r="HIT1053" s="308"/>
      <c r="HIU1053" s="308"/>
      <c r="HIV1053" s="308"/>
      <c r="HIW1053" s="308"/>
      <c r="HIX1053" s="308"/>
      <c r="HIY1053" s="308"/>
      <c r="HIZ1053" s="308"/>
      <c r="HJA1053" s="308"/>
      <c r="HJB1053" s="308"/>
      <c r="HJC1053" s="308"/>
      <c r="HJD1053" s="308"/>
      <c r="HJE1053" s="308"/>
      <c r="HJF1053" s="308"/>
      <c r="HJG1053" s="308"/>
      <c r="HJH1053" s="308"/>
      <c r="HJI1053" s="308"/>
      <c r="HJJ1053" s="308"/>
      <c r="HJK1053" s="308"/>
      <c r="HJL1053" s="308"/>
      <c r="HJM1053" s="308"/>
      <c r="HJN1053" s="308"/>
      <c r="HJO1053" s="308"/>
      <c r="HJP1053" s="308"/>
      <c r="HJQ1053" s="308"/>
      <c r="HJR1053" s="308"/>
      <c r="HJS1053" s="308"/>
      <c r="HJT1053" s="308"/>
      <c r="HJU1053" s="308"/>
      <c r="HJV1053" s="308"/>
      <c r="HJW1053" s="308"/>
      <c r="HJX1053" s="308"/>
      <c r="HJY1053" s="308"/>
      <c r="HJZ1053" s="308"/>
      <c r="HKA1053" s="308"/>
      <c r="HKB1053" s="308"/>
      <c r="HKC1053" s="308"/>
      <c r="HKD1053" s="308"/>
      <c r="HKE1053" s="308"/>
      <c r="HKF1053" s="308"/>
      <c r="HKG1053" s="308"/>
      <c r="HKH1053" s="308"/>
      <c r="HKI1053" s="308"/>
      <c r="HKJ1053" s="308"/>
      <c r="HKK1053" s="308"/>
      <c r="HKL1053" s="308"/>
      <c r="HKM1053" s="308"/>
      <c r="HKN1053" s="308"/>
      <c r="HKO1053" s="308"/>
      <c r="HKP1053" s="308"/>
      <c r="HKQ1053" s="308"/>
      <c r="HKR1053" s="308"/>
      <c r="HKS1053" s="308"/>
      <c r="HKT1053" s="308"/>
      <c r="HKU1053" s="308"/>
      <c r="HKV1053" s="308"/>
      <c r="HKW1053" s="308"/>
      <c r="HKX1053" s="308"/>
      <c r="HKY1053" s="308"/>
      <c r="HKZ1053" s="308"/>
      <c r="HLA1053" s="308"/>
      <c r="HLB1053" s="308"/>
      <c r="HLC1053" s="308"/>
      <c r="HLD1053" s="308"/>
      <c r="HLE1053" s="308"/>
      <c r="HLF1053" s="308"/>
      <c r="HLG1053" s="308"/>
      <c r="HLH1053" s="308"/>
      <c r="HLI1053" s="308"/>
      <c r="HLJ1053" s="308"/>
      <c r="HLK1053" s="308"/>
      <c r="HLL1053" s="308"/>
      <c r="HLM1053" s="308"/>
      <c r="HLN1053" s="308"/>
      <c r="HLO1053" s="308"/>
      <c r="HLP1053" s="308"/>
      <c r="HLQ1053" s="308"/>
      <c r="HLR1053" s="308"/>
      <c r="HLS1053" s="308"/>
      <c r="HLT1053" s="308"/>
      <c r="HLU1053" s="308"/>
      <c r="HLV1053" s="308"/>
      <c r="HLW1053" s="308"/>
      <c r="HLX1053" s="308"/>
      <c r="HLY1053" s="308"/>
      <c r="HLZ1053" s="308"/>
      <c r="HMA1053" s="308"/>
      <c r="HMB1053" s="308"/>
      <c r="HMC1053" s="308"/>
      <c r="HMD1053" s="308"/>
      <c r="HME1053" s="308"/>
      <c r="HMF1053" s="308"/>
      <c r="HMG1053" s="308"/>
      <c r="HMH1053" s="308"/>
      <c r="HMI1053" s="308"/>
      <c r="HMJ1053" s="308"/>
      <c r="HMK1053" s="308"/>
      <c r="HML1053" s="308"/>
      <c r="HMM1053" s="308"/>
      <c r="HMN1053" s="308"/>
      <c r="HMO1053" s="308"/>
      <c r="HMP1053" s="308"/>
      <c r="HMQ1053" s="308"/>
      <c r="HMR1053" s="308"/>
      <c r="HMS1053" s="308"/>
      <c r="HMT1053" s="308"/>
      <c r="HMU1053" s="308"/>
      <c r="HMV1053" s="308"/>
      <c r="HMW1053" s="308"/>
      <c r="HMX1053" s="308"/>
      <c r="HMY1053" s="308"/>
      <c r="HMZ1053" s="308"/>
      <c r="HNA1053" s="308"/>
      <c r="HNB1053" s="308"/>
      <c r="HNC1053" s="308"/>
      <c r="HND1053" s="308"/>
      <c r="HNE1053" s="308"/>
      <c r="HNF1053" s="308"/>
      <c r="HNG1053" s="308"/>
      <c r="HNH1053" s="308"/>
      <c r="HNI1053" s="308"/>
      <c r="HNJ1053" s="308"/>
      <c r="HNK1053" s="308"/>
      <c r="HNL1053" s="308"/>
      <c r="HNM1053" s="308"/>
      <c r="HNN1053" s="308"/>
      <c r="HNO1053" s="308"/>
      <c r="HNP1053" s="308"/>
      <c r="HNQ1053" s="308"/>
      <c r="HNR1053" s="308"/>
      <c r="HNS1053" s="308"/>
      <c r="HNT1053" s="308"/>
      <c r="HNU1053" s="308"/>
      <c r="HNV1053" s="308"/>
      <c r="HNW1053" s="308"/>
      <c r="HNX1053" s="308"/>
      <c r="HNY1053" s="308"/>
      <c r="HNZ1053" s="308"/>
      <c r="HOA1053" s="308"/>
      <c r="HOB1053" s="308"/>
      <c r="HOC1053" s="308"/>
      <c r="HOD1053" s="308"/>
      <c r="HOE1053" s="308"/>
      <c r="HOF1053" s="308"/>
      <c r="HOG1053" s="308"/>
      <c r="HOH1053" s="308"/>
      <c r="HOI1053" s="308"/>
      <c r="HOJ1053" s="308"/>
      <c r="HOK1053" s="308"/>
      <c r="HOL1053" s="308"/>
      <c r="HOM1053" s="308"/>
      <c r="HON1053" s="308"/>
      <c r="HOO1053" s="308"/>
      <c r="HOP1053" s="308"/>
      <c r="HOQ1053" s="308"/>
      <c r="HOR1053" s="308"/>
      <c r="HOS1053" s="308"/>
      <c r="HOT1053" s="308"/>
      <c r="HOU1053" s="308"/>
      <c r="HOV1053" s="308"/>
      <c r="HOW1053" s="308"/>
      <c r="HOX1053" s="308"/>
      <c r="HOY1053" s="308"/>
      <c r="HOZ1053" s="308"/>
      <c r="HPA1053" s="308"/>
      <c r="HPB1053" s="308"/>
      <c r="HPC1053" s="308"/>
      <c r="HPD1053" s="308"/>
      <c r="HPE1053" s="308"/>
      <c r="HPF1053" s="308"/>
      <c r="HPG1053" s="308"/>
      <c r="HPH1053" s="308"/>
      <c r="HPI1053" s="308"/>
      <c r="HPJ1053" s="308"/>
      <c r="HPK1053" s="308"/>
      <c r="HPL1053" s="308"/>
      <c r="HPM1053" s="308"/>
      <c r="HPN1053" s="308"/>
      <c r="HPO1053" s="308"/>
      <c r="HPP1053" s="308"/>
      <c r="HPQ1053" s="308"/>
      <c r="HPR1053" s="308"/>
      <c r="HPS1053" s="308"/>
      <c r="HPT1053" s="308"/>
      <c r="HPU1053" s="308"/>
      <c r="HPV1053" s="308"/>
      <c r="HPW1053" s="308"/>
      <c r="HPX1053" s="308"/>
      <c r="HPY1053" s="308"/>
      <c r="HPZ1053" s="308"/>
      <c r="HQA1053" s="308"/>
      <c r="HQB1053" s="308"/>
      <c r="HQC1053" s="308"/>
      <c r="HQD1053" s="308"/>
      <c r="HQE1053" s="308"/>
      <c r="HQF1053" s="308"/>
      <c r="HQG1053" s="308"/>
      <c r="HQH1053" s="308"/>
      <c r="HQI1053" s="308"/>
      <c r="HQJ1053" s="308"/>
      <c r="HQK1053" s="308"/>
      <c r="HQL1053" s="308"/>
      <c r="HQM1053" s="308"/>
      <c r="HQN1053" s="308"/>
      <c r="HQO1053" s="308"/>
      <c r="HQP1053" s="308"/>
      <c r="HQQ1053" s="308"/>
      <c r="HQR1053" s="308"/>
      <c r="HQS1053" s="308"/>
      <c r="HQT1053" s="308"/>
      <c r="HQU1053" s="308"/>
      <c r="HQV1053" s="308"/>
      <c r="HQW1053" s="308"/>
      <c r="HQX1053" s="308"/>
      <c r="HQY1053" s="308"/>
      <c r="HQZ1053" s="308"/>
      <c r="HRA1053" s="308"/>
      <c r="HRB1053" s="308"/>
      <c r="HRC1053" s="308"/>
      <c r="HRD1053" s="308"/>
      <c r="HRE1053" s="308"/>
      <c r="HRF1053" s="308"/>
      <c r="HRG1053" s="308"/>
      <c r="HRH1053" s="308"/>
      <c r="HRI1053" s="308"/>
      <c r="HRJ1053" s="308"/>
      <c r="HRK1053" s="308"/>
      <c r="HRL1053" s="308"/>
      <c r="HRM1053" s="308"/>
      <c r="HRN1053" s="308"/>
      <c r="HRO1053" s="308"/>
      <c r="HRP1053" s="308"/>
      <c r="HRQ1053" s="308"/>
      <c r="HRR1053" s="308"/>
      <c r="HRS1053" s="308"/>
      <c r="HRT1053" s="308"/>
      <c r="HRU1053" s="308"/>
      <c r="HRV1053" s="308"/>
      <c r="HRW1053" s="308"/>
      <c r="HRX1053" s="308"/>
      <c r="HRY1053" s="308"/>
      <c r="HRZ1053" s="308"/>
      <c r="HSA1053" s="308"/>
      <c r="HSB1053" s="308"/>
      <c r="HSC1053" s="308"/>
      <c r="HSD1053" s="308"/>
      <c r="HSE1053" s="308"/>
      <c r="HSF1053" s="308"/>
      <c r="HSG1053" s="308"/>
      <c r="HSH1053" s="308"/>
      <c r="HSI1053" s="308"/>
      <c r="HSJ1053" s="308"/>
      <c r="HSK1053" s="308"/>
      <c r="HSL1053" s="308"/>
      <c r="HSM1053" s="308"/>
      <c r="HSN1053" s="308"/>
      <c r="HSO1053" s="308"/>
      <c r="HSP1053" s="308"/>
      <c r="HSQ1053" s="308"/>
      <c r="HSR1053" s="308"/>
      <c r="HSS1053" s="308"/>
      <c r="HST1053" s="308"/>
      <c r="HSU1053" s="308"/>
      <c r="HSV1053" s="308"/>
      <c r="HSW1053" s="308"/>
      <c r="HSX1053" s="308"/>
      <c r="HSY1053" s="308"/>
      <c r="HSZ1053" s="308"/>
      <c r="HTA1053" s="308"/>
      <c r="HTB1053" s="308"/>
      <c r="HTC1053" s="308"/>
      <c r="HTD1053" s="308"/>
      <c r="HTE1053" s="308"/>
      <c r="HTF1053" s="308"/>
      <c r="HTG1053" s="308"/>
      <c r="HTH1053" s="308"/>
      <c r="HTI1053" s="308"/>
      <c r="HTJ1053" s="308"/>
      <c r="HTK1053" s="308"/>
      <c r="HTL1053" s="308"/>
      <c r="HTM1053" s="308"/>
      <c r="HTN1053" s="308"/>
      <c r="HTO1053" s="308"/>
      <c r="HTP1053" s="308"/>
      <c r="HTQ1053" s="308"/>
      <c r="HTR1053" s="308"/>
      <c r="HTS1053" s="308"/>
      <c r="HTT1053" s="308"/>
      <c r="HTU1053" s="308"/>
      <c r="HTV1053" s="308"/>
      <c r="HTW1053" s="308"/>
      <c r="HTX1053" s="308"/>
      <c r="HTY1053" s="308"/>
      <c r="HTZ1053" s="308"/>
      <c r="HUA1053" s="308"/>
      <c r="HUB1053" s="308"/>
      <c r="HUC1053" s="308"/>
      <c r="HUD1053" s="308"/>
      <c r="HUE1053" s="308"/>
      <c r="HUF1053" s="308"/>
      <c r="HUG1053" s="308"/>
      <c r="HUH1053" s="308"/>
      <c r="HUI1053" s="308"/>
      <c r="HUJ1053" s="308"/>
      <c r="HUK1053" s="308"/>
      <c r="HUL1053" s="308"/>
      <c r="HUM1053" s="308"/>
      <c r="HUN1053" s="308"/>
      <c r="HUO1053" s="308"/>
      <c r="HUP1053" s="308"/>
      <c r="HUQ1053" s="308"/>
      <c r="HUR1053" s="308"/>
      <c r="HUS1053" s="308"/>
      <c r="HUT1053" s="308"/>
      <c r="HUU1053" s="308"/>
      <c r="HUV1053" s="308"/>
      <c r="HUW1053" s="308"/>
      <c r="HUX1053" s="308"/>
      <c r="HUY1053" s="308"/>
      <c r="HUZ1053" s="308"/>
      <c r="HVA1053" s="308"/>
      <c r="HVB1053" s="308"/>
      <c r="HVC1053" s="308"/>
      <c r="HVD1053" s="308"/>
      <c r="HVE1053" s="308"/>
      <c r="HVF1053" s="308"/>
      <c r="HVG1053" s="308"/>
      <c r="HVH1053" s="308"/>
      <c r="HVI1053" s="308"/>
      <c r="HVJ1053" s="308"/>
      <c r="HVK1053" s="308"/>
      <c r="HVL1053" s="308"/>
      <c r="HVM1053" s="308"/>
      <c r="HVN1053" s="308"/>
      <c r="HVO1053" s="308"/>
      <c r="HVP1053" s="308"/>
      <c r="HVQ1053" s="308"/>
      <c r="HVR1053" s="308"/>
      <c r="HVS1053" s="308"/>
      <c r="HVT1053" s="308"/>
      <c r="HVU1053" s="308"/>
      <c r="HVV1053" s="308"/>
      <c r="HVW1053" s="308"/>
      <c r="HVX1053" s="308"/>
      <c r="HVY1053" s="308"/>
      <c r="HVZ1053" s="308"/>
      <c r="HWA1053" s="308"/>
      <c r="HWB1053" s="308"/>
      <c r="HWC1053" s="308"/>
      <c r="HWD1053" s="308"/>
      <c r="HWE1053" s="308"/>
      <c r="HWF1053" s="308"/>
      <c r="HWG1053" s="308"/>
      <c r="HWH1053" s="308"/>
      <c r="HWI1053" s="308"/>
      <c r="HWJ1053" s="308"/>
      <c r="HWK1053" s="308"/>
      <c r="HWL1053" s="308"/>
      <c r="HWM1053" s="308"/>
      <c r="HWN1053" s="308"/>
      <c r="HWO1053" s="308"/>
      <c r="HWP1053" s="308"/>
      <c r="HWQ1053" s="308"/>
      <c r="HWR1053" s="308"/>
      <c r="HWS1053" s="308"/>
      <c r="HWT1053" s="308"/>
      <c r="HWU1053" s="308"/>
      <c r="HWV1053" s="308"/>
      <c r="HWW1053" s="308"/>
      <c r="HWX1053" s="308"/>
      <c r="HWY1053" s="308"/>
      <c r="HWZ1053" s="308"/>
      <c r="HXA1053" s="308"/>
      <c r="HXB1053" s="308"/>
      <c r="HXC1053" s="308"/>
      <c r="HXD1053" s="308"/>
      <c r="HXE1053" s="308"/>
      <c r="HXF1053" s="308"/>
      <c r="HXG1053" s="308"/>
      <c r="HXH1053" s="308"/>
      <c r="HXI1053" s="308"/>
      <c r="HXJ1053" s="308"/>
      <c r="HXK1053" s="308"/>
      <c r="HXL1053" s="308"/>
      <c r="HXM1053" s="308"/>
      <c r="HXN1053" s="308"/>
      <c r="HXO1053" s="308"/>
      <c r="HXP1053" s="308"/>
      <c r="HXQ1053" s="308"/>
      <c r="HXR1053" s="308"/>
      <c r="HXS1053" s="308"/>
      <c r="HXT1053" s="308"/>
      <c r="HXU1053" s="308"/>
      <c r="HXV1053" s="308"/>
      <c r="HXW1053" s="308"/>
      <c r="HXX1053" s="308"/>
      <c r="HXY1053" s="308"/>
      <c r="HXZ1053" s="308"/>
      <c r="HYA1053" s="308"/>
      <c r="HYB1053" s="308"/>
      <c r="HYC1053" s="308"/>
      <c r="HYD1053" s="308"/>
      <c r="HYE1053" s="308"/>
      <c r="HYF1053" s="308"/>
      <c r="HYG1053" s="308"/>
      <c r="HYH1053" s="308"/>
      <c r="HYI1053" s="308"/>
      <c r="HYJ1053" s="308"/>
      <c r="HYK1053" s="308"/>
      <c r="HYL1053" s="308"/>
      <c r="HYM1053" s="308"/>
      <c r="HYN1053" s="308"/>
      <c r="HYO1053" s="308"/>
      <c r="HYP1053" s="308"/>
      <c r="HYQ1053" s="308"/>
      <c r="HYR1053" s="308"/>
      <c r="HYS1053" s="308"/>
      <c r="HYT1053" s="308"/>
      <c r="HYU1053" s="308"/>
      <c r="HYV1053" s="308"/>
      <c r="HYW1053" s="308"/>
      <c r="HYX1053" s="308"/>
      <c r="HYY1053" s="308"/>
      <c r="HYZ1053" s="308"/>
      <c r="HZA1053" s="308"/>
      <c r="HZB1053" s="308"/>
      <c r="HZC1053" s="308"/>
      <c r="HZD1053" s="308"/>
      <c r="HZE1053" s="308"/>
      <c r="HZF1053" s="308"/>
      <c r="HZG1053" s="308"/>
      <c r="HZH1053" s="308"/>
      <c r="HZI1053" s="308"/>
      <c r="HZJ1053" s="308"/>
      <c r="HZK1053" s="308"/>
      <c r="HZL1053" s="308"/>
      <c r="HZM1053" s="308"/>
      <c r="HZN1053" s="308"/>
      <c r="HZO1053" s="308"/>
      <c r="HZP1053" s="308"/>
      <c r="HZQ1053" s="308"/>
      <c r="HZR1053" s="308"/>
      <c r="HZS1053" s="308"/>
      <c r="HZT1053" s="308"/>
      <c r="HZU1053" s="308"/>
      <c r="HZV1053" s="308"/>
      <c r="HZW1053" s="308"/>
      <c r="HZX1053" s="308"/>
      <c r="HZY1053" s="308"/>
      <c r="HZZ1053" s="308"/>
      <c r="IAA1053" s="308"/>
      <c r="IAB1053" s="308"/>
      <c r="IAC1053" s="308"/>
      <c r="IAD1053" s="308"/>
      <c r="IAE1053" s="308"/>
      <c r="IAF1053" s="308"/>
      <c r="IAG1053" s="308"/>
      <c r="IAH1053" s="308"/>
      <c r="IAI1053" s="308"/>
      <c r="IAJ1053" s="308"/>
      <c r="IAK1053" s="308"/>
      <c r="IAL1053" s="308"/>
      <c r="IAM1053" s="308"/>
      <c r="IAN1053" s="308"/>
      <c r="IAO1053" s="308"/>
      <c r="IAP1053" s="308"/>
      <c r="IAQ1053" s="308"/>
      <c r="IAR1053" s="308"/>
      <c r="IAS1053" s="308"/>
      <c r="IAT1053" s="308"/>
      <c r="IAU1053" s="308"/>
      <c r="IAV1053" s="308"/>
      <c r="IAW1053" s="308"/>
      <c r="IAX1053" s="308"/>
      <c r="IAY1053" s="308"/>
      <c r="IAZ1053" s="308"/>
      <c r="IBA1053" s="308"/>
      <c r="IBB1053" s="308"/>
      <c r="IBC1053" s="308"/>
      <c r="IBD1053" s="308"/>
      <c r="IBE1053" s="308"/>
      <c r="IBF1053" s="308"/>
      <c r="IBG1053" s="308"/>
      <c r="IBH1053" s="308"/>
      <c r="IBI1053" s="308"/>
      <c r="IBJ1053" s="308"/>
      <c r="IBK1053" s="308"/>
      <c r="IBL1053" s="308"/>
      <c r="IBM1053" s="308"/>
      <c r="IBN1053" s="308"/>
      <c r="IBO1053" s="308"/>
      <c r="IBP1053" s="308"/>
      <c r="IBQ1053" s="308"/>
      <c r="IBR1053" s="308"/>
      <c r="IBS1053" s="308"/>
      <c r="IBT1053" s="308"/>
      <c r="IBU1053" s="308"/>
      <c r="IBV1053" s="308"/>
      <c r="IBW1053" s="308"/>
      <c r="IBX1053" s="308"/>
      <c r="IBY1053" s="308"/>
      <c r="IBZ1053" s="308"/>
      <c r="ICA1053" s="308"/>
      <c r="ICB1053" s="308"/>
      <c r="ICC1053" s="308"/>
      <c r="ICD1053" s="308"/>
      <c r="ICE1053" s="308"/>
      <c r="ICF1053" s="308"/>
      <c r="ICG1053" s="308"/>
      <c r="ICH1053" s="308"/>
      <c r="ICI1053" s="308"/>
      <c r="ICJ1053" s="308"/>
      <c r="ICK1053" s="308"/>
      <c r="ICL1053" s="308"/>
      <c r="ICM1053" s="308"/>
      <c r="ICN1053" s="308"/>
      <c r="ICO1053" s="308"/>
      <c r="ICP1053" s="308"/>
      <c r="ICQ1053" s="308"/>
      <c r="ICR1053" s="308"/>
      <c r="ICS1053" s="308"/>
      <c r="ICT1053" s="308"/>
      <c r="ICU1053" s="308"/>
      <c r="ICV1053" s="308"/>
      <c r="ICW1053" s="308"/>
      <c r="ICX1053" s="308"/>
      <c r="ICY1053" s="308"/>
      <c r="ICZ1053" s="308"/>
      <c r="IDA1053" s="308"/>
      <c r="IDB1053" s="308"/>
      <c r="IDC1053" s="308"/>
      <c r="IDD1053" s="308"/>
      <c r="IDE1053" s="308"/>
      <c r="IDF1053" s="308"/>
      <c r="IDG1053" s="308"/>
      <c r="IDH1053" s="308"/>
      <c r="IDI1053" s="308"/>
      <c r="IDJ1053" s="308"/>
      <c r="IDK1053" s="308"/>
      <c r="IDL1053" s="308"/>
      <c r="IDM1053" s="308"/>
      <c r="IDN1053" s="308"/>
      <c r="IDO1053" s="308"/>
      <c r="IDP1053" s="308"/>
      <c r="IDQ1053" s="308"/>
      <c r="IDR1053" s="308"/>
      <c r="IDS1053" s="308"/>
      <c r="IDT1053" s="308"/>
      <c r="IDU1053" s="308"/>
      <c r="IDV1053" s="308"/>
      <c r="IDW1053" s="308"/>
      <c r="IDX1053" s="308"/>
      <c r="IDY1053" s="308"/>
      <c r="IDZ1053" s="308"/>
      <c r="IEA1053" s="308"/>
      <c r="IEB1053" s="308"/>
      <c r="IEC1053" s="308"/>
      <c r="IED1053" s="308"/>
      <c r="IEE1053" s="308"/>
      <c r="IEF1053" s="308"/>
      <c r="IEG1053" s="308"/>
      <c r="IEH1053" s="308"/>
      <c r="IEI1053" s="308"/>
      <c r="IEJ1053" s="308"/>
      <c r="IEK1053" s="308"/>
      <c r="IEL1053" s="308"/>
      <c r="IEM1053" s="308"/>
      <c r="IEN1053" s="308"/>
      <c r="IEO1053" s="308"/>
      <c r="IEP1053" s="308"/>
      <c r="IEQ1053" s="308"/>
      <c r="IER1053" s="308"/>
      <c r="IES1053" s="308"/>
      <c r="IET1053" s="308"/>
      <c r="IEU1053" s="308"/>
      <c r="IEV1053" s="308"/>
      <c r="IEW1053" s="308"/>
      <c r="IEX1053" s="308"/>
      <c r="IEY1053" s="308"/>
      <c r="IEZ1053" s="308"/>
      <c r="IFA1053" s="308"/>
      <c r="IFB1053" s="308"/>
      <c r="IFC1053" s="308"/>
      <c r="IFD1053" s="308"/>
      <c r="IFE1053" s="308"/>
      <c r="IFF1053" s="308"/>
      <c r="IFG1053" s="308"/>
      <c r="IFH1053" s="308"/>
      <c r="IFI1053" s="308"/>
      <c r="IFJ1053" s="308"/>
      <c r="IFK1053" s="308"/>
      <c r="IFL1053" s="308"/>
      <c r="IFM1053" s="308"/>
      <c r="IFN1053" s="308"/>
      <c r="IFO1053" s="308"/>
      <c r="IFP1053" s="308"/>
      <c r="IFQ1053" s="308"/>
      <c r="IFR1053" s="308"/>
      <c r="IFS1053" s="308"/>
      <c r="IFT1053" s="308"/>
      <c r="IFU1053" s="308"/>
      <c r="IFV1053" s="308"/>
      <c r="IFW1053" s="308"/>
      <c r="IFX1053" s="308"/>
      <c r="IFY1053" s="308"/>
      <c r="IFZ1053" s="308"/>
      <c r="IGA1053" s="308"/>
      <c r="IGB1053" s="308"/>
      <c r="IGC1053" s="308"/>
      <c r="IGD1053" s="308"/>
      <c r="IGE1053" s="308"/>
      <c r="IGF1053" s="308"/>
      <c r="IGG1053" s="308"/>
      <c r="IGH1053" s="308"/>
      <c r="IGI1053" s="308"/>
      <c r="IGJ1053" s="308"/>
      <c r="IGK1053" s="308"/>
      <c r="IGL1053" s="308"/>
      <c r="IGM1053" s="308"/>
      <c r="IGN1053" s="308"/>
      <c r="IGO1053" s="308"/>
      <c r="IGP1053" s="308"/>
      <c r="IGQ1053" s="308"/>
      <c r="IGR1053" s="308"/>
      <c r="IGS1053" s="308"/>
      <c r="IGT1053" s="308"/>
      <c r="IGU1053" s="308"/>
      <c r="IGV1053" s="308"/>
      <c r="IGW1053" s="308"/>
      <c r="IGX1053" s="308"/>
      <c r="IGY1053" s="308"/>
      <c r="IGZ1053" s="308"/>
      <c r="IHA1053" s="308"/>
      <c r="IHB1053" s="308"/>
      <c r="IHC1053" s="308"/>
      <c r="IHD1053" s="308"/>
      <c r="IHE1053" s="308"/>
      <c r="IHF1053" s="308"/>
      <c r="IHG1053" s="308"/>
      <c r="IHH1053" s="308"/>
      <c r="IHI1053" s="308"/>
      <c r="IHJ1053" s="308"/>
      <c r="IHK1053" s="308"/>
      <c r="IHL1053" s="308"/>
      <c r="IHM1053" s="308"/>
      <c r="IHN1053" s="308"/>
      <c r="IHO1053" s="308"/>
      <c r="IHP1053" s="308"/>
      <c r="IHQ1053" s="308"/>
      <c r="IHR1053" s="308"/>
      <c r="IHS1053" s="308"/>
      <c r="IHT1053" s="308"/>
      <c r="IHU1053" s="308"/>
      <c r="IHV1053" s="308"/>
      <c r="IHW1053" s="308"/>
      <c r="IHX1053" s="308"/>
      <c r="IHY1053" s="308"/>
      <c r="IHZ1053" s="308"/>
      <c r="IIA1053" s="308"/>
      <c r="IIB1053" s="308"/>
      <c r="IIC1053" s="308"/>
      <c r="IID1053" s="308"/>
      <c r="IIE1053" s="308"/>
      <c r="IIF1053" s="308"/>
      <c r="IIG1053" s="308"/>
      <c r="IIH1053" s="308"/>
      <c r="III1053" s="308"/>
      <c r="IIJ1053" s="308"/>
      <c r="IIK1053" s="308"/>
      <c r="IIL1053" s="308"/>
      <c r="IIM1053" s="308"/>
      <c r="IIN1053" s="308"/>
      <c r="IIO1053" s="308"/>
      <c r="IIP1053" s="308"/>
      <c r="IIQ1053" s="308"/>
      <c r="IIR1053" s="308"/>
      <c r="IIS1053" s="308"/>
      <c r="IIT1053" s="308"/>
      <c r="IIU1053" s="308"/>
      <c r="IIV1053" s="308"/>
      <c r="IIW1053" s="308"/>
      <c r="IIX1053" s="308"/>
      <c r="IIY1053" s="308"/>
      <c r="IIZ1053" s="308"/>
      <c r="IJA1053" s="308"/>
      <c r="IJB1053" s="308"/>
      <c r="IJC1053" s="308"/>
      <c r="IJD1053" s="308"/>
      <c r="IJE1053" s="308"/>
      <c r="IJF1053" s="308"/>
      <c r="IJG1053" s="308"/>
      <c r="IJH1053" s="308"/>
      <c r="IJI1053" s="308"/>
      <c r="IJJ1053" s="308"/>
      <c r="IJK1053" s="308"/>
      <c r="IJL1053" s="308"/>
      <c r="IJM1053" s="308"/>
      <c r="IJN1053" s="308"/>
      <c r="IJO1053" s="308"/>
      <c r="IJP1053" s="308"/>
      <c r="IJQ1053" s="308"/>
      <c r="IJR1053" s="308"/>
      <c r="IJS1053" s="308"/>
      <c r="IJT1053" s="308"/>
      <c r="IJU1053" s="308"/>
      <c r="IJV1053" s="308"/>
      <c r="IJW1053" s="308"/>
      <c r="IJX1053" s="308"/>
      <c r="IJY1053" s="308"/>
      <c r="IJZ1053" s="308"/>
      <c r="IKA1053" s="308"/>
      <c r="IKB1053" s="308"/>
      <c r="IKC1053" s="308"/>
      <c r="IKD1053" s="308"/>
      <c r="IKE1053" s="308"/>
      <c r="IKF1053" s="308"/>
      <c r="IKG1053" s="308"/>
      <c r="IKH1053" s="308"/>
      <c r="IKI1053" s="308"/>
      <c r="IKJ1053" s="308"/>
      <c r="IKK1053" s="308"/>
      <c r="IKL1053" s="308"/>
      <c r="IKM1053" s="308"/>
      <c r="IKN1053" s="308"/>
      <c r="IKO1053" s="308"/>
      <c r="IKP1053" s="308"/>
      <c r="IKQ1053" s="308"/>
      <c r="IKR1053" s="308"/>
      <c r="IKS1053" s="308"/>
      <c r="IKT1053" s="308"/>
      <c r="IKU1053" s="308"/>
      <c r="IKV1053" s="308"/>
      <c r="IKW1053" s="308"/>
      <c r="IKX1053" s="308"/>
      <c r="IKY1053" s="308"/>
      <c r="IKZ1053" s="308"/>
      <c r="ILA1053" s="308"/>
      <c r="ILB1053" s="308"/>
      <c r="ILC1053" s="308"/>
      <c r="ILD1053" s="308"/>
      <c r="ILE1053" s="308"/>
      <c r="ILF1053" s="308"/>
      <c r="ILG1053" s="308"/>
      <c r="ILH1053" s="308"/>
      <c r="ILI1053" s="308"/>
      <c r="ILJ1053" s="308"/>
      <c r="ILK1053" s="308"/>
      <c r="ILL1053" s="308"/>
      <c r="ILM1053" s="308"/>
      <c r="ILN1053" s="308"/>
      <c r="ILO1053" s="308"/>
      <c r="ILP1053" s="308"/>
      <c r="ILQ1053" s="308"/>
      <c r="ILR1053" s="308"/>
      <c r="ILS1053" s="308"/>
      <c r="ILT1053" s="308"/>
      <c r="ILU1053" s="308"/>
      <c r="ILV1053" s="308"/>
      <c r="ILW1053" s="308"/>
      <c r="ILX1053" s="308"/>
      <c r="ILY1053" s="308"/>
      <c r="ILZ1053" s="308"/>
      <c r="IMA1053" s="308"/>
      <c r="IMB1053" s="308"/>
      <c r="IMC1053" s="308"/>
      <c r="IMD1053" s="308"/>
      <c r="IME1053" s="308"/>
      <c r="IMF1053" s="308"/>
      <c r="IMG1053" s="308"/>
      <c r="IMH1053" s="308"/>
      <c r="IMI1053" s="308"/>
      <c r="IMJ1053" s="308"/>
      <c r="IMK1053" s="308"/>
      <c r="IML1053" s="308"/>
      <c r="IMM1053" s="308"/>
      <c r="IMN1053" s="308"/>
      <c r="IMO1053" s="308"/>
      <c r="IMP1053" s="308"/>
      <c r="IMQ1053" s="308"/>
      <c r="IMR1053" s="308"/>
      <c r="IMS1053" s="308"/>
      <c r="IMT1053" s="308"/>
      <c r="IMU1053" s="308"/>
      <c r="IMV1053" s="308"/>
      <c r="IMW1053" s="308"/>
      <c r="IMX1053" s="308"/>
      <c r="IMY1053" s="308"/>
      <c r="IMZ1053" s="308"/>
      <c r="INA1053" s="308"/>
      <c r="INB1053" s="308"/>
      <c r="INC1053" s="308"/>
      <c r="IND1053" s="308"/>
      <c r="INE1053" s="308"/>
      <c r="INF1053" s="308"/>
      <c r="ING1053" s="308"/>
      <c r="INH1053" s="308"/>
      <c r="INI1053" s="308"/>
      <c r="INJ1053" s="308"/>
      <c r="INK1053" s="308"/>
      <c r="INL1053" s="308"/>
      <c r="INM1053" s="308"/>
      <c r="INN1053" s="308"/>
      <c r="INO1053" s="308"/>
      <c r="INP1053" s="308"/>
      <c r="INQ1053" s="308"/>
      <c r="INR1053" s="308"/>
      <c r="INS1053" s="308"/>
      <c r="INT1053" s="308"/>
      <c r="INU1053" s="308"/>
      <c r="INV1053" s="308"/>
      <c r="INW1053" s="308"/>
      <c r="INX1053" s="308"/>
      <c r="INY1053" s="308"/>
      <c r="INZ1053" s="308"/>
      <c r="IOA1053" s="308"/>
      <c r="IOB1053" s="308"/>
      <c r="IOC1053" s="308"/>
      <c r="IOD1053" s="308"/>
      <c r="IOE1053" s="308"/>
      <c r="IOF1053" s="308"/>
      <c r="IOG1053" s="308"/>
      <c r="IOH1053" s="308"/>
      <c r="IOI1053" s="308"/>
      <c r="IOJ1053" s="308"/>
      <c r="IOK1053" s="308"/>
      <c r="IOL1053" s="308"/>
      <c r="IOM1053" s="308"/>
      <c r="ION1053" s="308"/>
      <c r="IOO1053" s="308"/>
      <c r="IOP1053" s="308"/>
      <c r="IOQ1053" s="308"/>
      <c r="IOR1053" s="308"/>
      <c r="IOS1053" s="308"/>
      <c r="IOT1053" s="308"/>
      <c r="IOU1053" s="308"/>
      <c r="IOV1053" s="308"/>
      <c r="IOW1053" s="308"/>
      <c r="IOX1053" s="308"/>
      <c r="IOY1053" s="308"/>
      <c r="IOZ1053" s="308"/>
      <c r="IPA1053" s="308"/>
      <c r="IPB1053" s="308"/>
      <c r="IPC1053" s="308"/>
      <c r="IPD1053" s="308"/>
      <c r="IPE1053" s="308"/>
      <c r="IPF1053" s="308"/>
      <c r="IPG1053" s="308"/>
      <c r="IPH1053" s="308"/>
      <c r="IPI1053" s="308"/>
      <c r="IPJ1053" s="308"/>
      <c r="IPK1053" s="308"/>
      <c r="IPL1053" s="308"/>
      <c r="IPM1053" s="308"/>
      <c r="IPN1053" s="308"/>
      <c r="IPO1053" s="308"/>
      <c r="IPP1053" s="308"/>
      <c r="IPQ1053" s="308"/>
      <c r="IPR1053" s="308"/>
      <c r="IPS1053" s="308"/>
      <c r="IPT1053" s="308"/>
      <c r="IPU1053" s="308"/>
      <c r="IPV1053" s="308"/>
      <c r="IPW1053" s="308"/>
      <c r="IPX1053" s="308"/>
      <c r="IPY1053" s="308"/>
      <c r="IPZ1053" s="308"/>
      <c r="IQA1053" s="308"/>
      <c r="IQB1053" s="308"/>
      <c r="IQC1053" s="308"/>
      <c r="IQD1053" s="308"/>
      <c r="IQE1053" s="308"/>
      <c r="IQF1053" s="308"/>
      <c r="IQG1053" s="308"/>
      <c r="IQH1053" s="308"/>
      <c r="IQI1053" s="308"/>
      <c r="IQJ1053" s="308"/>
      <c r="IQK1053" s="308"/>
      <c r="IQL1053" s="308"/>
      <c r="IQM1053" s="308"/>
      <c r="IQN1053" s="308"/>
      <c r="IQO1053" s="308"/>
      <c r="IQP1053" s="308"/>
      <c r="IQQ1053" s="308"/>
      <c r="IQR1053" s="308"/>
      <c r="IQS1053" s="308"/>
      <c r="IQT1053" s="308"/>
      <c r="IQU1053" s="308"/>
      <c r="IQV1053" s="308"/>
      <c r="IQW1053" s="308"/>
      <c r="IQX1053" s="308"/>
      <c r="IQY1053" s="308"/>
      <c r="IQZ1053" s="308"/>
      <c r="IRA1053" s="308"/>
      <c r="IRB1053" s="308"/>
      <c r="IRC1053" s="308"/>
      <c r="IRD1053" s="308"/>
      <c r="IRE1053" s="308"/>
      <c r="IRF1053" s="308"/>
      <c r="IRG1053" s="308"/>
      <c r="IRH1053" s="308"/>
      <c r="IRI1053" s="308"/>
      <c r="IRJ1053" s="308"/>
      <c r="IRK1053" s="308"/>
      <c r="IRL1053" s="308"/>
      <c r="IRM1053" s="308"/>
      <c r="IRN1053" s="308"/>
      <c r="IRO1053" s="308"/>
      <c r="IRP1053" s="308"/>
      <c r="IRQ1053" s="308"/>
      <c r="IRR1053" s="308"/>
      <c r="IRS1053" s="308"/>
      <c r="IRT1053" s="308"/>
      <c r="IRU1053" s="308"/>
      <c r="IRV1053" s="308"/>
      <c r="IRW1053" s="308"/>
      <c r="IRX1053" s="308"/>
      <c r="IRY1053" s="308"/>
      <c r="IRZ1053" s="308"/>
      <c r="ISA1053" s="308"/>
      <c r="ISB1053" s="308"/>
      <c r="ISC1053" s="308"/>
      <c r="ISD1053" s="308"/>
      <c r="ISE1053" s="308"/>
      <c r="ISF1053" s="308"/>
      <c r="ISG1053" s="308"/>
      <c r="ISH1053" s="308"/>
      <c r="ISI1053" s="308"/>
      <c r="ISJ1053" s="308"/>
      <c r="ISK1053" s="308"/>
      <c r="ISL1053" s="308"/>
      <c r="ISM1053" s="308"/>
      <c r="ISN1053" s="308"/>
      <c r="ISO1053" s="308"/>
      <c r="ISP1053" s="308"/>
      <c r="ISQ1053" s="308"/>
      <c r="ISR1053" s="308"/>
      <c r="ISS1053" s="308"/>
      <c r="IST1053" s="308"/>
      <c r="ISU1053" s="308"/>
      <c r="ISV1053" s="308"/>
      <c r="ISW1053" s="308"/>
      <c r="ISX1053" s="308"/>
      <c r="ISY1053" s="308"/>
      <c r="ISZ1053" s="308"/>
      <c r="ITA1053" s="308"/>
      <c r="ITB1053" s="308"/>
      <c r="ITC1053" s="308"/>
      <c r="ITD1053" s="308"/>
      <c r="ITE1053" s="308"/>
      <c r="ITF1053" s="308"/>
      <c r="ITG1053" s="308"/>
      <c r="ITH1053" s="308"/>
      <c r="ITI1053" s="308"/>
      <c r="ITJ1053" s="308"/>
      <c r="ITK1053" s="308"/>
      <c r="ITL1053" s="308"/>
      <c r="ITM1053" s="308"/>
      <c r="ITN1053" s="308"/>
      <c r="ITO1053" s="308"/>
      <c r="ITP1053" s="308"/>
      <c r="ITQ1053" s="308"/>
      <c r="ITR1053" s="308"/>
      <c r="ITS1053" s="308"/>
      <c r="ITT1053" s="308"/>
      <c r="ITU1053" s="308"/>
      <c r="ITV1053" s="308"/>
      <c r="ITW1053" s="308"/>
      <c r="ITX1053" s="308"/>
      <c r="ITY1053" s="308"/>
      <c r="ITZ1053" s="308"/>
      <c r="IUA1053" s="308"/>
      <c r="IUB1053" s="308"/>
      <c r="IUC1053" s="308"/>
      <c r="IUD1053" s="308"/>
      <c r="IUE1053" s="308"/>
      <c r="IUF1053" s="308"/>
      <c r="IUG1053" s="308"/>
      <c r="IUH1053" s="308"/>
      <c r="IUI1053" s="308"/>
      <c r="IUJ1053" s="308"/>
      <c r="IUK1053" s="308"/>
      <c r="IUL1053" s="308"/>
      <c r="IUM1053" s="308"/>
      <c r="IUN1053" s="308"/>
      <c r="IUO1053" s="308"/>
      <c r="IUP1053" s="308"/>
      <c r="IUQ1053" s="308"/>
      <c r="IUR1053" s="308"/>
      <c r="IUS1053" s="308"/>
      <c r="IUT1053" s="308"/>
      <c r="IUU1053" s="308"/>
      <c r="IUV1053" s="308"/>
      <c r="IUW1053" s="308"/>
      <c r="IUX1053" s="308"/>
      <c r="IUY1053" s="308"/>
      <c r="IUZ1053" s="308"/>
      <c r="IVA1053" s="308"/>
      <c r="IVB1053" s="308"/>
      <c r="IVC1053" s="308"/>
      <c r="IVD1053" s="308"/>
      <c r="IVE1053" s="308"/>
      <c r="IVF1053" s="308"/>
      <c r="IVG1053" s="308"/>
      <c r="IVH1053" s="308"/>
      <c r="IVI1053" s="308"/>
      <c r="IVJ1053" s="308"/>
      <c r="IVK1053" s="308"/>
      <c r="IVL1053" s="308"/>
      <c r="IVM1053" s="308"/>
      <c r="IVN1053" s="308"/>
      <c r="IVO1053" s="308"/>
      <c r="IVP1053" s="308"/>
      <c r="IVQ1053" s="308"/>
      <c r="IVR1053" s="308"/>
      <c r="IVS1053" s="308"/>
      <c r="IVT1053" s="308"/>
      <c r="IVU1053" s="308"/>
      <c r="IVV1053" s="308"/>
      <c r="IVW1053" s="308"/>
      <c r="IVX1053" s="308"/>
      <c r="IVY1053" s="308"/>
      <c r="IVZ1053" s="308"/>
      <c r="IWA1053" s="308"/>
      <c r="IWB1053" s="308"/>
      <c r="IWC1053" s="308"/>
      <c r="IWD1053" s="308"/>
      <c r="IWE1053" s="308"/>
      <c r="IWF1053" s="308"/>
      <c r="IWG1053" s="308"/>
      <c r="IWH1053" s="308"/>
      <c r="IWI1053" s="308"/>
      <c r="IWJ1053" s="308"/>
      <c r="IWK1053" s="308"/>
      <c r="IWL1053" s="308"/>
      <c r="IWM1053" s="308"/>
      <c r="IWN1053" s="308"/>
      <c r="IWO1053" s="308"/>
      <c r="IWP1053" s="308"/>
      <c r="IWQ1053" s="308"/>
      <c r="IWR1053" s="308"/>
      <c r="IWS1053" s="308"/>
      <c r="IWT1053" s="308"/>
      <c r="IWU1053" s="308"/>
      <c r="IWV1053" s="308"/>
      <c r="IWW1053" s="308"/>
      <c r="IWX1053" s="308"/>
      <c r="IWY1053" s="308"/>
      <c r="IWZ1053" s="308"/>
      <c r="IXA1053" s="308"/>
      <c r="IXB1053" s="308"/>
      <c r="IXC1053" s="308"/>
      <c r="IXD1053" s="308"/>
      <c r="IXE1053" s="308"/>
      <c r="IXF1053" s="308"/>
      <c r="IXG1053" s="308"/>
      <c r="IXH1053" s="308"/>
      <c r="IXI1053" s="308"/>
      <c r="IXJ1053" s="308"/>
      <c r="IXK1053" s="308"/>
      <c r="IXL1053" s="308"/>
      <c r="IXM1053" s="308"/>
      <c r="IXN1053" s="308"/>
      <c r="IXO1053" s="308"/>
      <c r="IXP1053" s="308"/>
      <c r="IXQ1053" s="308"/>
      <c r="IXR1053" s="308"/>
      <c r="IXS1053" s="308"/>
      <c r="IXT1053" s="308"/>
      <c r="IXU1053" s="308"/>
      <c r="IXV1053" s="308"/>
      <c r="IXW1053" s="308"/>
      <c r="IXX1053" s="308"/>
      <c r="IXY1053" s="308"/>
      <c r="IXZ1053" s="308"/>
      <c r="IYA1053" s="308"/>
      <c r="IYB1053" s="308"/>
      <c r="IYC1053" s="308"/>
      <c r="IYD1053" s="308"/>
      <c r="IYE1053" s="308"/>
      <c r="IYF1053" s="308"/>
      <c r="IYG1053" s="308"/>
      <c r="IYH1053" s="308"/>
      <c r="IYI1053" s="308"/>
      <c r="IYJ1053" s="308"/>
      <c r="IYK1053" s="308"/>
      <c r="IYL1053" s="308"/>
      <c r="IYM1053" s="308"/>
      <c r="IYN1053" s="308"/>
      <c r="IYO1053" s="308"/>
      <c r="IYP1053" s="308"/>
      <c r="IYQ1053" s="308"/>
      <c r="IYR1053" s="308"/>
      <c r="IYS1053" s="308"/>
      <c r="IYT1053" s="308"/>
      <c r="IYU1053" s="308"/>
      <c r="IYV1053" s="308"/>
      <c r="IYW1053" s="308"/>
      <c r="IYX1053" s="308"/>
      <c r="IYY1053" s="308"/>
      <c r="IYZ1053" s="308"/>
      <c r="IZA1053" s="308"/>
      <c r="IZB1053" s="308"/>
      <c r="IZC1053" s="308"/>
      <c r="IZD1053" s="308"/>
      <c r="IZE1053" s="308"/>
      <c r="IZF1053" s="308"/>
      <c r="IZG1053" s="308"/>
      <c r="IZH1053" s="308"/>
      <c r="IZI1053" s="308"/>
      <c r="IZJ1053" s="308"/>
      <c r="IZK1053" s="308"/>
      <c r="IZL1053" s="308"/>
      <c r="IZM1053" s="308"/>
      <c r="IZN1053" s="308"/>
      <c r="IZO1053" s="308"/>
      <c r="IZP1053" s="308"/>
      <c r="IZQ1053" s="308"/>
      <c r="IZR1053" s="308"/>
      <c r="IZS1053" s="308"/>
      <c r="IZT1053" s="308"/>
      <c r="IZU1053" s="308"/>
      <c r="IZV1053" s="308"/>
      <c r="IZW1053" s="308"/>
      <c r="IZX1053" s="308"/>
      <c r="IZY1053" s="308"/>
      <c r="IZZ1053" s="308"/>
      <c r="JAA1053" s="308"/>
      <c r="JAB1053" s="308"/>
      <c r="JAC1053" s="308"/>
      <c r="JAD1053" s="308"/>
      <c r="JAE1053" s="308"/>
      <c r="JAF1053" s="308"/>
      <c r="JAG1053" s="308"/>
      <c r="JAH1053" s="308"/>
      <c r="JAI1053" s="308"/>
      <c r="JAJ1053" s="308"/>
      <c r="JAK1053" s="308"/>
      <c r="JAL1053" s="308"/>
      <c r="JAM1053" s="308"/>
      <c r="JAN1053" s="308"/>
      <c r="JAO1053" s="308"/>
      <c r="JAP1053" s="308"/>
      <c r="JAQ1053" s="308"/>
      <c r="JAR1053" s="308"/>
      <c r="JAS1053" s="308"/>
      <c r="JAT1053" s="308"/>
      <c r="JAU1053" s="308"/>
      <c r="JAV1053" s="308"/>
      <c r="JAW1053" s="308"/>
      <c r="JAX1053" s="308"/>
      <c r="JAY1053" s="308"/>
      <c r="JAZ1053" s="308"/>
      <c r="JBA1053" s="308"/>
      <c r="JBB1053" s="308"/>
      <c r="JBC1053" s="308"/>
      <c r="JBD1053" s="308"/>
      <c r="JBE1053" s="308"/>
      <c r="JBF1053" s="308"/>
      <c r="JBG1053" s="308"/>
      <c r="JBH1053" s="308"/>
      <c r="JBI1053" s="308"/>
      <c r="JBJ1053" s="308"/>
      <c r="JBK1053" s="308"/>
      <c r="JBL1053" s="308"/>
      <c r="JBM1053" s="308"/>
      <c r="JBN1053" s="308"/>
      <c r="JBO1053" s="308"/>
      <c r="JBP1053" s="308"/>
      <c r="JBQ1053" s="308"/>
      <c r="JBR1053" s="308"/>
      <c r="JBS1053" s="308"/>
      <c r="JBT1053" s="308"/>
      <c r="JBU1053" s="308"/>
      <c r="JBV1053" s="308"/>
      <c r="JBW1053" s="308"/>
      <c r="JBX1053" s="308"/>
      <c r="JBY1053" s="308"/>
      <c r="JBZ1053" s="308"/>
      <c r="JCA1053" s="308"/>
      <c r="JCB1053" s="308"/>
      <c r="JCC1053" s="308"/>
      <c r="JCD1053" s="308"/>
      <c r="JCE1053" s="308"/>
      <c r="JCF1053" s="308"/>
      <c r="JCG1053" s="308"/>
      <c r="JCH1053" s="308"/>
      <c r="JCI1053" s="308"/>
      <c r="JCJ1053" s="308"/>
      <c r="JCK1053" s="308"/>
      <c r="JCL1053" s="308"/>
      <c r="JCM1053" s="308"/>
      <c r="JCN1053" s="308"/>
      <c r="JCO1053" s="308"/>
      <c r="JCP1053" s="308"/>
      <c r="JCQ1053" s="308"/>
      <c r="JCR1053" s="308"/>
      <c r="JCS1053" s="308"/>
      <c r="JCT1053" s="308"/>
      <c r="JCU1053" s="308"/>
      <c r="JCV1053" s="308"/>
      <c r="JCW1053" s="308"/>
      <c r="JCX1053" s="308"/>
      <c r="JCY1053" s="308"/>
      <c r="JCZ1053" s="308"/>
      <c r="JDA1053" s="308"/>
      <c r="JDB1053" s="308"/>
      <c r="JDC1053" s="308"/>
      <c r="JDD1053" s="308"/>
      <c r="JDE1053" s="308"/>
      <c r="JDF1053" s="308"/>
      <c r="JDG1053" s="308"/>
      <c r="JDH1053" s="308"/>
      <c r="JDI1053" s="308"/>
      <c r="JDJ1053" s="308"/>
      <c r="JDK1053" s="308"/>
      <c r="JDL1053" s="308"/>
      <c r="JDM1053" s="308"/>
      <c r="JDN1053" s="308"/>
      <c r="JDO1053" s="308"/>
      <c r="JDP1053" s="308"/>
      <c r="JDQ1053" s="308"/>
      <c r="JDR1053" s="308"/>
      <c r="JDS1053" s="308"/>
      <c r="JDT1053" s="308"/>
      <c r="JDU1053" s="308"/>
      <c r="JDV1053" s="308"/>
      <c r="JDW1053" s="308"/>
      <c r="JDX1053" s="308"/>
      <c r="JDY1053" s="308"/>
      <c r="JDZ1053" s="308"/>
      <c r="JEA1053" s="308"/>
      <c r="JEB1053" s="308"/>
      <c r="JEC1053" s="308"/>
      <c r="JED1053" s="308"/>
      <c r="JEE1053" s="308"/>
      <c r="JEF1053" s="308"/>
      <c r="JEG1053" s="308"/>
      <c r="JEH1053" s="308"/>
      <c r="JEI1053" s="308"/>
      <c r="JEJ1053" s="308"/>
      <c r="JEK1053" s="308"/>
      <c r="JEL1053" s="308"/>
      <c r="JEM1053" s="308"/>
      <c r="JEN1053" s="308"/>
      <c r="JEO1053" s="308"/>
      <c r="JEP1053" s="308"/>
      <c r="JEQ1053" s="308"/>
      <c r="JER1053" s="308"/>
      <c r="JES1053" s="308"/>
      <c r="JET1053" s="308"/>
      <c r="JEU1053" s="308"/>
      <c r="JEV1053" s="308"/>
      <c r="JEW1053" s="308"/>
      <c r="JEX1053" s="308"/>
      <c r="JEY1053" s="308"/>
      <c r="JEZ1053" s="308"/>
      <c r="JFA1053" s="308"/>
      <c r="JFB1053" s="308"/>
      <c r="JFC1053" s="308"/>
      <c r="JFD1053" s="308"/>
      <c r="JFE1053" s="308"/>
      <c r="JFF1053" s="308"/>
      <c r="JFG1053" s="308"/>
      <c r="JFH1053" s="308"/>
      <c r="JFI1053" s="308"/>
      <c r="JFJ1053" s="308"/>
      <c r="JFK1053" s="308"/>
      <c r="JFL1053" s="308"/>
      <c r="JFM1053" s="308"/>
      <c r="JFN1053" s="308"/>
      <c r="JFO1053" s="308"/>
      <c r="JFP1053" s="308"/>
      <c r="JFQ1053" s="308"/>
      <c r="JFR1053" s="308"/>
      <c r="JFS1053" s="308"/>
      <c r="JFT1053" s="308"/>
      <c r="JFU1053" s="308"/>
      <c r="JFV1053" s="308"/>
      <c r="JFW1053" s="308"/>
      <c r="JFX1053" s="308"/>
      <c r="JFY1053" s="308"/>
      <c r="JFZ1053" s="308"/>
      <c r="JGA1053" s="308"/>
      <c r="JGB1053" s="308"/>
      <c r="JGC1053" s="308"/>
      <c r="JGD1053" s="308"/>
      <c r="JGE1053" s="308"/>
      <c r="JGF1053" s="308"/>
      <c r="JGG1053" s="308"/>
      <c r="JGH1053" s="308"/>
      <c r="JGI1053" s="308"/>
      <c r="JGJ1053" s="308"/>
      <c r="JGK1053" s="308"/>
      <c r="JGL1053" s="308"/>
      <c r="JGM1053" s="308"/>
      <c r="JGN1053" s="308"/>
      <c r="JGO1053" s="308"/>
      <c r="JGP1053" s="308"/>
      <c r="JGQ1053" s="308"/>
      <c r="JGR1053" s="308"/>
      <c r="JGS1053" s="308"/>
      <c r="JGT1053" s="308"/>
      <c r="JGU1053" s="308"/>
      <c r="JGV1053" s="308"/>
      <c r="JGW1053" s="308"/>
      <c r="JGX1053" s="308"/>
      <c r="JGY1053" s="308"/>
      <c r="JGZ1053" s="308"/>
      <c r="JHA1053" s="308"/>
      <c r="JHB1053" s="308"/>
      <c r="JHC1053" s="308"/>
      <c r="JHD1053" s="308"/>
      <c r="JHE1053" s="308"/>
      <c r="JHF1053" s="308"/>
      <c r="JHG1053" s="308"/>
      <c r="JHH1053" s="308"/>
      <c r="JHI1053" s="308"/>
      <c r="JHJ1053" s="308"/>
      <c r="JHK1053" s="308"/>
      <c r="JHL1053" s="308"/>
      <c r="JHM1053" s="308"/>
      <c r="JHN1053" s="308"/>
      <c r="JHO1053" s="308"/>
      <c r="JHP1053" s="308"/>
      <c r="JHQ1053" s="308"/>
      <c r="JHR1053" s="308"/>
      <c r="JHS1053" s="308"/>
      <c r="JHT1053" s="308"/>
      <c r="JHU1053" s="308"/>
      <c r="JHV1053" s="308"/>
      <c r="JHW1053" s="308"/>
      <c r="JHX1053" s="308"/>
      <c r="JHY1053" s="308"/>
      <c r="JHZ1053" s="308"/>
      <c r="JIA1053" s="308"/>
      <c r="JIB1053" s="308"/>
      <c r="JIC1053" s="308"/>
      <c r="JID1053" s="308"/>
      <c r="JIE1053" s="308"/>
      <c r="JIF1053" s="308"/>
      <c r="JIG1053" s="308"/>
      <c r="JIH1053" s="308"/>
      <c r="JII1053" s="308"/>
      <c r="JIJ1053" s="308"/>
      <c r="JIK1053" s="308"/>
      <c r="JIL1053" s="308"/>
      <c r="JIM1053" s="308"/>
      <c r="JIN1053" s="308"/>
      <c r="JIO1053" s="308"/>
      <c r="JIP1053" s="308"/>
      <c r="JIQ1053" s="308"/>
      <c r="JIR1053" s="308"/>
      <c r="JIS1053" s="308"/>
      <c r="JIT1053" s="308"/>
      <c r="JIU1053" s="308"/>
      <c r="JIV1053" s="308"/>
      <c r="JIW1053" s="308"/>
      <c r="JIX1053" s="308"/>
      <c r="JIY1053" s="308"/>
      <c r="JIZ1053" s="308"/>
      <c r="JJA1053" s="308"/>
      <c r="JJB1053" s="308"/>
      <c r="JJC1053" s="308"/>
      <c r="JJD1053" s="308"/>
      <c r="JJE1053" s="308"/>
      <c r="JJF1053" s="308"/>
      <c r="JJG1053" s="308"/>
      <c r="JJH1053" s="308"/>
      <c r="JJI1053" s="308"/>
      <c r="JJJ1053" s="308"/>
      <c r="JJK1053" s="308"/>
      <c r="JJL1053" s="308"/>
      <c r="JJM1053" s="308"/>
      <c r="JJN1053" s="308"/>
      <c r="JJO1053" s="308"/>
      <c r="JJP1053" s="308"/>
      <c r="JJQ1053" s="308"/>
      <c r="JJR1053" s="308"/>
      <c r="JJS1053" s="308"/>
      <c r="JJT1053" s="308"/>
      <c r="JJU1053" s="308"/>
      <c r="JJV1053" s="308"/>
      <c r="JJW1053" s="308"/>
      <c r="JJX1053" s="308"/>
      <c r="JJY1053" s="308"/>
      <c r="JJZ1053" s="308"/>
      <c r="JKA1053" s="308"/>
      <c r="JKB1053" s="308"/>
      <c r="JKC1053" s="308"/>
      <c r="JKD1053" s="308"/>
      <c r="JKE1053" s="308"/>
      <c r="JKF1053" s="308"/>
      <c r="JKG1053" s="308"/>
      <c r="JKH1053" s="308"/>
      <c r="JKI1053" s="308"/>
      <c r="JKJ1053" s="308"/>
      <c r="JKK1053" s="308"/>
      <c r="JKL1053" s="308"/>
      <c r="JKM1053" s="308"/>
      <c r="JKN1053" s="308"/>
      <c r="JKO1053" s="308"/>
      <c r="JKP1053" s="308"/>
      <c r="JKQ1053" s="308"/>
      <c r="JKR1053" s="308"/>
      <c r="JKS1053" s="308"/>
      <c r="JKT1053" s="308"/>
      <c r="JKU1053" s="308"/>
      <c r="JKV1053" s="308"/>
      <c r="JKW1053" s="308"/>
      <c r="JKX1053" s="308"/>
      <c r="JKY1053" s="308"/>
      <c r="JKZ1053" s="308"/>
      <c r="JLA1053" s="308"/>
      <c r="JLB1053" s="308"/>
      <c r="JLC1053" s="308"/>
      <c r="JLD1053" s="308"/>
      <c r="JLE1053" s="308"/>
      <c r="JLF1053" s="308"/>
      <c r="JLG1053" s="308"/>
      <c r="JLH1053" s="308"/>
      <c r="JLI1053" s="308"/>
      <c r="JLJ1053" s="308"/>
      <c r="JLK1053" s="308"/>
      <c r="JLL1053" s="308"/>
      <c r="JLM1053" s="308"/>
      <c r="JLN1053" s="308"/>
      <c r="JLO1053" s="308"/>
      <c r="JLP1053" s="308"/>
      <c r="JLQ1053" s="308"/>
      <c r="JLR1053" s="308"/>
      <c r="JLS1053" s="308"/>
      <c r="JLT1053" s="308"/>
      <c r="JLU1053" s="308"/>
      <c r="JLV1053" s="308"/>
      <c r="JLW1053" s="308"/>
      <c r="JLX1053" s="308"/>
      <c r="JLY1053" s="308"/>
      <c r="JLZ1053" s="308"/>
      <c r="JMA1053" s="308"/>
      <c r="JMB1053" s="308"/>
      <c r="JMC1053" s="308"/>
      <c r="JMD1053" s="308"/>
      <c r="JME1053" s="308"/>
      <c r="JMF1053" s="308"/>
      <c r="JMG1053" s="308"/>
      <c r="JMH1053" s="308"/>
      <c r="JMI1053" s="308"/>
      <c r="JMJ1053" s="308"/>
      <c r="JMK1053" s="308"/>
      <c r="JML1053" s="308"/>
      <c r="JMM1053" s="308"/>
      <c r="JMN1053" s="308"/>
      <c r="JMO1053" s="308"/>
      <c r="JMP1053" s="308"/>
      <c r="JMQ1053" s="308"/>
      <c r="JMR1053" s="308"/>
      <c r="JMS1053" s="308"/>
      <c r="JMT1053" s="308"/>
      <c r="JMU1053" s="308"/>
      <c r="JMV1053" s="308"/>
      <c r="JMW1053" s="308"/>
      <c r="JMX1053" s="308"/>
      <c r="JMY1053" s="308"/>
      <c r="JMZ1053" s="308"/>
      <c r="JNA1053" s="308"/>
      <c r="JNB1053" s="308"/>
      <c r="JNC1053" s="308"/>
      <c r="JND1053" s="308"/>
      <c r="JNE1053" s="308"/>
      <c r="JNF1053" s="308"/>
      <c r="JNG1053" s="308"/>
      <c r="JNH1053" s="308"/>
      <c r="JNI1053" s="308"/>
      <c r="JNJ1053" s="308"/>
      <c r="JNK1053" s="308"/>
      <c r="JNL1053" s="308"/>
      <c r="JNM1053" s="308"/>
      <c r="JNN1053" s="308"/>
      <c r="JNO1053" s="308"/>
      <c r="JNP1053" s="308"/>
      <c r="JNQ1053" s="308"/>
      <c r="JNR1053" s="308"/>
      <c r="JNS1053" s="308"/>
      <c r="JNT1053" s="308"/>
      <c r="JNU1053" s="308"/>
      <c r="JNV1053" s="308"/>
      <c r="JNW1053" s="308"/>
      <c r="JNX1053" s="308"/>
      <c r="JNY1053" s="308"/>
      <c r="JNZ1053" s="308"/>
      <c r="JOA1053" s="308"/>
      <c r="JOB1053" s="308"/>
      <c r="JOC1053" s="308"/>
      <c r="JOD1053" s="308"/>
      <c r="JOE1053" s="308"/>
      <c r="JOF1053" s="308"/>
      <c r="JOG1053" s="308"/>
      <c r="JOH1053" s="308"/>
      <c r="JOI1053" s="308"/>
      <c r="JOJ1053" s="308"/>
      <c r="JOK1053" s="308"/>
      <c r="JOL1053" s="308"/>
      <c r="JOM1053" s="308"/>
      <c r="JON1053" s="308"/>
      <c r="JOO1053" s="308"/>
      <c r="JOP1053" s="308"/>
      <c r="JOQ1053" s="308"/>
      <c r="JOR1053" s="308"/>
      <c r="JOS1053" s="308"/>
      <c r="JOT1053" s="308"/>
      <c r="JOU1053" s="308"/>
      <c r="JOV1053" s="308"/>
      <c r="JOW1053" s="308"/>
      <c r="JOX1053" s="308"/>
      <c r="JOY1053" s="308"/>
      <c r="JOZ1053" s="308"/>
      <c r="JPA1053" s="308"/>
      <c r="JPB1053" s="308"/>
      <c r="JPC1053" s="308"/>
      <c r="JPD1053" s="308"/>
      <c r="JPE1053" s="308"/>
      <c r="JPF1053" s="308"/>
      <c r="JPG1053" s="308"/>
      <c r="JPH1053" s="308"/>
      <c r="JPI1053" s="308"/>
      <c r="JPJ1053" s="308"/>
      <c r="JPK1053" s="308"/>
      <c r="JPL1053" s="308"/>
      <c r="JPM1053" s="308"/>
      <c r="JPN1053" s="308"/>
      <c r="JPO1053" s="308"/>
      <c r="JPP1053" s="308"/>
      <c r="JPQ1053" s="308"/>
      <c r="JPR1053" s="308"/>
      <c r="JPS1053" s="308"/>
      <c r="JPT1053" s="308"/>
      <c r="JPU1053" s="308"/>
      <c r="JPV1053" s="308"/>
      <c r="JPW1053" s="308"/>
      <c r="JPX1053" s="308"/>
      <c r="JPY1053" s="308"/>
      <c r="JPZ1053" s="308"/>
      <c r="JQA1053" s="308"/>
      <c r="JQB1053" s="308"/>
      <c r="JQC1053" s="308"/>
      <c r="JQD1053" s="308"/>
      <c r="JQE1053" s="308"/>
      <c r="JQF1053" s="308"/>
      <c r="JQG1053" s="308"/>
      <c r="JQH1053" s="308"/>
      <c r="JQI1053" s="308"/>
      <c r="JQJ1053" s="308"/>
      <c r="JQK1053" s="308"/>
      <c r="JQL1053" s="308"/>
      <c r="JQM1053" s="308"/>
      <c r="JQN1053" s="308"/>
      <c r="JQO1053" s="308"/>
      <c r="JQP1053" s="308"/>
      <c r="JQQ1053" s="308"/>
      <c r="JQR1053" s="308"/>
      <c r="JQS1053" s="308"/>
      <c r="JQT1053" s="308"/>
      <c r="JQU1053" s="308"/>
      <c r="JQV1053" s="308"/>
      <c r="JQW1053" s="308"/>
      <c r="JQX1053" s="308"/>
      <c r="JQY1053" s="308"/>
      <c r="JQZ1053" s="308"/>
      <c r="JRA1053" s="308"/>
      <c r="JRB1053" s="308"/>
      <c r="JRC1053" s="308"/>
      <c r="JRD1053" s="308"/>
      <c r="JRE1053" s="308"/>
      <c r="JRF1053" s="308"/>
      <c r="JRG1053" s="308"/>
      <c r="JRH1053" s="308"/>
      <c r="JRI1053" s="308"/>
      <c r="JRJ1053" s="308"/>
      <c r="JRK1053" s="308"/>
      <c r="JRL1053" s="308"/>
      <c r="JRM1053" s="308"/>
      <c r="JRN1053" s="308"/>
      <c r="JRO1053" s="308"/>
      <c r="JRP1053" s="308"/>
      <c r="JRQ1053" s="308"/>
      <c r="JRR1053" s="308"/>
      <c r="JRS1053" s="308"/>
      <c r="JRT1053" s="308"/>
      <c r="JRU1053" s="308"/>
      <c r="JRV1053" s="308"/>
      <c r="JRW1053" s="308"/>
      <c r="JRX1053" s="308"/>
      <c r="JRY1053" s="308"/>
      <c r="JRZ1053" s="308"/>
      <c r="JSA1053" s="308"/>
      <c r="JSB1053" s="308"/>
      <c r="JSC1053" s="308"/>
      <c r="JSD1053" s="308"/>
      <c r="JSE1053" s="308"/>
      <c r="JSF1053" s="308"/>
      <c r="JSG1053" s="308"/>
      <c r="JSH1053" s="308"/>
      <c r="JSI1053" s="308"/>
      <c r="JSJ1053" s="308"/>
      <c r="JSK1053" s="308"/>
      <c r="JSL1053" s="308"/>
      <c r="JSM1053" s="308"/>
      <c r="JSN1053" s="308"/>
      <c r="JSO1053" s="308"/>
      <c r="JSP1053" s="308"/>
      <c r="JSQ1053" s="308"/>
      <c r="JSR1053" s="308"/>
      <c r="JSS1053" s="308"/>
      <c r="JST1053" s="308"/>
      <c r="JSU1053" s="308"/>
      <c r="JSV1053" s="308"/>
      <c r="JSW1053" s="308"/>
      <c r="JSX1053" s="308"/>
      <c r="JSY1053" s="308"/>
      <c r="JSZ1053" s="308"/>
      <c r="JTA1053" s="308"/>
      <c r="JTB1053" s="308"/>
      <c r="JTC1053" s="308"/>
      <c r="JTD1053" s="308"/>
      <c r="JTE1053" s="308"/>
      <c r="JTF1053" s="308"/>
      <c r="JTG1053" s="308"/>
      <c r="JTH1053" s="308"/>
      <c r="JTI1053" s="308"/>
      <c r="JTJ1053" s="308"/>
      <c r="JTK1053" s="308"/>
      <c r="JTL1053" s="308"/>
      <c r="JTM1053" s="308"/>
      <c r="JTN1053" s="308"/>
      <c r="JTO1053" s="308"/>
      <c r="JTP1053" s="308"/>
      <c r="JTQ1053" s="308"/>
      <c r="JTR1053" s="308"/>
      <c r="JTS1053" s="308"/>
      <c r="JTT1053" s="308"/>
      <c r="JTU1053" s="308"/>
      <c r="JTV1053" s="308"/>
      <c r="JTW1053" s="308"/>
      <c r="JTX1053" s="308"/>
      <c r="JTY1053" s="308"/>
      <c r="JTZ1053" s="308"/>
      <c r="JUA1053" s="308"/>
      <c r="JUB1053" s="308"/>
      <c r="JUC1053" s="308"/>
      <c r="JUD1053" s="308"/>
      <c r="JUE1053" s="308"/>
      <c r="JUF1053" s="308"/>
      <c r="JUG1053" s="308"/>
      <c r="JUH1053" s="308"/>
      <c r="JUI1053" s="308"/>
      <c r="JUJ1053" s="308"/>
      <c r="JUK1053" s="308"/>
      <c r="JUL1053" s="308"/>
      <c r="JUM1053" s="308"/>
      <c r="JUN1053" s="308"/>
      <c r="JUO1053" s="308"/>
      <c r="JUP1053" s="308"/>
      <c r="JUQ1053" s="308"/>
      <c r="JUR1053" s="308"/>
      <c r="JUS1053" s="308"/>
      <c r="JUT1053" s="308"/>
      <c r="JUU1053" s="308"/>
      <c r="JUV1053" s="308"/>
      <c r="JUW1053" s="308"/>
      <c r="JUX1053" s="308"/>
      <c r="JUY1053" s="308"/>
      <c r="JUZ1053" s="308"/>
      <c r="JVA1053" s="308"/>
      <c r="JVB1053" s="308"/>
      <c r="JVC1053" s="308"/>
      <c r="JVD1053" s="308"/>
      <c r="JVE1053" s="308"/>
      <c r="JVF1053" s="308"/>
      <c r="JVG1053" s="308"/>
      <c r="JVH1053" s="308"/>
      <c r="JVI1053" s="308"/>
      <c r="JVJ1053" s="308"/>
      <c r="JVK1053" s="308"/>
      <c r="JVL1053" s="308"/>
      <c r="JVM1053" s="308"/>
      <c r="JVN1053" s="308"/>
      <c r="JVO1053" s="308"/>
      <c r="JVP1053" s="308"/>
      <c r="JVQ1053" s="308"/>
      <c r="JVR1053" s="308"/>
      <c r="JVS1053" s="308"/>
      <c r="JVT1053" s="308"/>
      <c r="JVU1053" s="308"/>
      <c r="JVV1053" s="308"/>
      <c r="JVW1053" s="308"/>
      <c r="JVX1053" s="308"/>
      <c r="JVY1053" s="308"/>
      <c r="JVZ1053" s="308"/>
      <c r="JWA1053" s="308"/>
      <c r="JWB1053" s="308"/>
      <c r="JWC1053" s="308"/>
      <c r="JWD1053" s="308"/>
      <c r="JWE1053" s="308"/>
      <c r="JWF1053" s="308"/>
      <c r="JWG1053" s="308"/>
      <c r="JWH1053" s="308"/>
      <c r="JWI1053" s="308"/>
      <c r="JWJ1053" s="308"/>
      <c r="JWK1053" s="308"/>
      <c r="JWL1053" s="308"/>
      <c r="JWM1053" s="308"/>
      <c r="JWN1053" s="308"/>
      <c r="JWO1053" s="308"/>
      <c r="JWP1053" s="308"/>
      <c r="JWQ1053" s="308"/>
      <c r="JWR1053" s="308"/>
      <c r="JWS1053" s="308"/>
      <c r="JWT1053" s="308"/>
      <c r="JWU1053" s="308"/>
      <c r="JWV1053" s="308"/>
      <c r="JWW1053" s="308"/>
      <c r="JWX1053" s="308"/>
      <c r="JWY1053" s="308"/>
      <c r="JWZ1053" s="308"/>
      <c r="JXA1053" s="308"/>
      <c r="JXB1053" s="308"/>
      <c r="JXC1053" s="308"/>
      <c r="JXD1053" s="308"/>
      <c r="JXE1053" s="308"/>
      <c r="JXF1053" s="308"/>
      <c r="JXG1053" s="308"/>
      <c r="JXH1053" s="308"/>
      <c r="JXI1053" s="308"/>
      <c r="JXJ1053" s="308"/>
      <c r="JXK1053" s="308"/>
      <c r="JXL1053" s="308"/>
      <c r="JXM1053" s="308"/>
      <c r="JXN1053" s="308"/>
      <c r="JXO1053" s="308"/>
      <c r="JXP1053" s="308"/>
      <c r="JXQ1053" s="308"/>
      <c r="JXR1053" s="308"/>
      <c r="JXS1053" s="308"/>
      <c r="JXT1053" s="308"/>
      <c r="JXU1053" s="308"/>
      <c r="JXV1053" s="308"/>
      <c r="JXW1053" s="308"/>
      <c r="JXX1053" s="308"/>
      <c r="JXY1053" s="308"/>
      <c r="JXZ1053" s="308"/>
      <c r="JYA1053" s="308"/>
      <c r="JYB1053" s="308"/>
      <c r="JYC1053" s="308"/>
      <c r="JYD1053" s="308"/>
      <c r="JYE1053" s="308"/>
      <c r="JYF1053" s="308"/>
      <c r="JYG1053" s="308"/>
      <c r="JYH1053" s="308"/>
      <c r="JYI1053" s="308"/>
      <c r="JYJ1053" s="308"/>
      <c r="JYK1053" s="308"/>
      <c r="JYL1053" s="308"/>
      <c r="JYM1053" s="308"/>
      <c r="JYN1053" s="308"/>
      <c r="JYO1053" s="308"/>
      <c r="JYP1053" s="308"/>
      <c r="JYQ1053" s="308"/>
      <c r="JYR1053" s="308"/>
      <c r="JYS1053" s="308"/>
      <c r="JYT1053" s="308"/>
      <c r="JYU1053" s="308"/>
      <c r="JYV1053" s="308"/>
      <c r="JYW1053" s="308"/>
      <c r="JYX1053" s="308"/>
      <c r="JYY1053" s="308"/>
      <c r="JYZ1053" s="308"/>
      <c r="JZA1053" s="308"/>
      <c r="JZB1053" s="308"/>
      <c r="JZC1053" s="308"/>
      <c r="JZD1053" s="308"/>
      <c r="JZE1053" s="308"/>
      <c r="JZF1053" s="308"/>
      <c r="JZG1053" s="308"/>
      <c r="JZH1053" s="308"/>
      <c r="JZI1053" s="308"/>
      <c r="JZJ1053" s="308"/>
      <c r="JZK1053" s="308"/>
      <c r="JZL1053" s="308"/>
      <c r="JZM1053" s="308"/>
      <c r="JZN1053" s="308"/>
      <c r="JZO1053" s="308"/>
      <c r="JZP1053" s="308"/>
      <c r="JZQ1053" s="308"/>
      <c r="JZR1053" s="308"/>
      <c r="JZS1053" s="308"/>
      <c r="JZT1053" s="308"/>
      <c r="JZU1053" s="308"/>
      <c r="JZV1053" s="308"/>
      <c r="JZW1053" s="308"/>
      <c r="JZX1053" s="308"/>
      <c r="JZY1053" s="308"/>
      <c r="JZZ1053" s="308"/>
      <c r="KAA1053" s="308"/>
      <c r="KAB1053" s="308"/>
      <c r="KAC1053" s="308"/>
      <c r="KAD1053" s="308"/>
      <c r="KAE1053" s="308"/>
      <c r="KAF1053" s="308"/>
      <c r="KAG1053" s="308"/>
      <c r="KAH1053" s="308"/>
      <c r="KAI1053" s="308"/>
      <c r="KAJ1053" s="308"/>
      <c r="KAK1053" s="308"/>
      <c r="KAL1053" s="308"/>
      <c r="KAM1053" s="308"/>
      <c r="KAN1053" s="308"/>
      <c r="KAO1053" s="308"/>
      <c r="KAP1053" s="308"/>
      <c r="KAQ1053" s="308"/>
      <c r="KAR1053" s="308"/>
      <c r="KAS1053" s="308"/>
      <c r="KAT1053" s="308"/>
      <c r="KAU1053" s="308"/>
      <c r="KAV1053" s="308"/>
      <c r="KAW1053" s="308"/>
      <c r="KAX1053" s="308"/>
      <c r="KAY1053" s="308"/>
      <c r="KAZ1053" s="308"/>
      <c r="KBA1053" s="308"/>
      <c r="KBB1053" s="308"/>
      <c r="KBC1053" s="308"/>
      <c r="KBD1053" s="308"/>
      <c r="KBE1053" s="308"/>
      <c r="KBF1053" s="308"/>
      <c r="KBG1053" s="308"/>
      <c r="KBH1053" s="308"/>
      <c r="KBI1053" s="308"/>
      <c r="KBJ1053" s="308"/>
      <c r="KBK1053" s="308"/>
      <c r="KBL1053" s="308"/>
      <c r="KBM1053" s="308"/>
      <c r="KBN1053" s="308"/>
      <c r="KBO1053" s="308"/>
      <c r="KBP1053" s="308"/>
      <c r="KBQ1053" s="308"/>
      <c r="KBR1053" s="308"/>
      <c r="KBS1053" s="308"/>
      <c r="KBT1053" s="308"/>
      <c r="KBU1053" s="308"/>
      <c r="KBV1053" s="308"/>
      <c r="KBW1053" s="308"/>
      <c r="KBX1053" s="308"/>
      <c r="KBY1053" s="308"/>
      <c r="KBZ1053" s="308"/>
      <c r="KCA1053" s="308"/>
      <c r="KCB1053" s="308"/>
      <c r="KCC1053" s="308"/>
      <c r="KCD1053" s="308"/>
      <c r="KCE1053" s="308"/>
      <c r="KCF1053" s="308"/>
      <c r="KCG1053" s="308"/>
      <c r="KCH1053" s="308"/>
      <c r="KCI1053" s="308"/>
      <c r="KCJ1053" s="308"/>
      <c r="KCK1053" s="308"/>
      <c r="KCL1053" s="308"/>
      <c r="KCM1053" s="308"/>
      <c r="KCN1053" s="308"/>
      <c r="KCO1053" s="308"/>
      <c r="KCP1053" s="308"/>
      <c r="KCQ1053" s="308"/>
      <c r="KCR1053" s="308"/>
      <c r="KCS1053" s="308"/>
      <c r="KCT1053" s="308"/>
      <c r="KCU1053" s="308"/>
      <c r="KCV1053" s="308"/>
      <c r="KCW1053" s="308"/>
      <c r="KCX1053" s="308"/>
      <c r="KCY1053" s="308"/>
      <c r="KCZ1053" s="308"/>
      <c r="KDA1053" s="308"/>
      <c r="KDB1053" s="308"/>
      <c r="KDC1053" s="308"/>
      <c r="KDD1053" s="308"/>
      <c r="KDE1053" s="308"/>
      <c r="KDF1053" s="308"/>
      <c r="KDG1053" s="308"/>
      <c r="KDH1053" s="308"/>
      <c r="KDI1053" s="308"/>
      <c r="KDJ1053" s="308"/>
      <c r="KDK1053" s="308"/>
      <c r="KDL1053" s="308"/>
      <c r="KDM1053" s="308"/>
      <c r="KDN1053" s="308"/>
      <c r="KDO1053" s="308"/>
      <c r="KDP1053" s="308"/>
      <c r="KDQ1053" s="308"/>
      <c r="KDR1053" s="308"/>
      <c r="KDS1053" s="308"/>
      <c r="KDT1053" s="308"/>
      <c r="KDU1053" s="308"/>
      <c r="KDV1053" s="308"/>
      <c r="KDW1053" s="308"/>
      <c r="KDX1053" s="308"/>
      <c r="KDY1053" s="308"/>
      <c r="KDZ1053" s="308"/>
      <c r="KEA1053" s="308"/>
      <c r="KEB1053" s="308"/>
      <c r="KEC1053" s="308"/>
      <c r="KED1053" s="308"/>
      <c r="KEE1053" s="308"/>
      <c r="KEF1053" s="308"/>
      <c r="KEG1053" s="308"/>
      <c r="KEH1053" s="308"/>
      <c r="KEI1053" s="308"/>
      <c r="KEJ1053" s="308"/>
      <c r="KEK1053" s="308"/>
      <c r="KEL1053" s="308"/>
      <c r="KEM1053" s="308"/>
      <c r="KEN1053" s="308"/>
      <c r="KEO1053" s="308"/>
      <c r="KEP1053" s="308"/>
      <c r="KEQ1053" s="308"/>
      <c r="KER1053" s="308"/>
      <c r="KES1053" s="308"/>
      <c r="KET1053" s="308"/>
      <c r="KEU1053" s="308"/>
      <c r="KEV1053" s="308"/>
      <c r="KEW1053" s="308"/>
      <c r="KEX1053" s="308"/>
      <c r="KEY1053" s="308"/>
      <c r="KEZ1053" s="308"/>
      <c r="KFA1053" s="308"/>
      <c r="KFB1053" s="308"/>
      <c r="KFC1053" s="308"/>
      <c r="KFD1053" s="308"/>
      <c r="KFE1053" s="308"/>
      <c r="KFF1053" s="308"/>
      <c r="KFG1053" s="308"/>
      <c r="KFH1053" s="308"/>
      <c r="KFI1053" s="308"/>
      <c r="KFJ1053" s="308"/>
      <c r="KFK1053" s="308"/>
      <c r="KFL1053" s="308"/>
      <c r="KFM1053" s="308"/>
      <c r="KFN1053" s="308"/>
      <c r="KFO1053" s="308"/>
      <c r="KFP1053" s="308"/>
      <c r="KFQ1053" s="308"/>
      <c r="KFR1053" s="308"/>
      <c r="KFS1053" s="308"/>
      <c r="KFT1053" s="308"/>
      <c r="KFU1053" s="308"/>
      <c r="KFV1053" s="308"/>
      <c r="KFW1053" s="308"/>
      <c r="KFX1053" s="308"/>
      <c r="KFY1053" s="308"/>
      <c r="KFZ1053" s="308"/>
      <c r="KGA1053" s="308"/>
      <c r="KGB1053" s="308"/>
      <c r="KGC1053" s="308"/>
      <c r="KGD1053" s="308"/>
      <c r="KGE1053" s="308"/>
      <c r="KGF1053" s="308"/>
      <c r="KGG1053" s="308"/>
      <c r="KGH1053" s="308"/>
      <c r="KGI1053" s="308"/>
      <c r="KGJ1053" s="308"/>
      <c r="KGK1053" s="308"/>
      <c r="KGL1053" s="308"/>
      <c r="KGM1053" s="308"/>
      <c r="KGN1053" s="308"/>
      <c r="KGO1053" s="308"/>
      <c r="KGP1053" s="308"/>
      <c r="KGQ1053" s="308"/>
      <c r="KGR1053" s="308"/>
      <c r="KGS1053" s="308"/>
      <c r="KGT1053" s="308"/>
      <c r="KGU1053" s="308"/>
      <c r="KGV1053" s="308"/>
      <c r="KGW1053" s="308"/>
      <c r="KGX1053" s="308"/>
      <c r="KGY1053" s="308"/>
      <c r="KGZ1053" s="308"/>
      <c r="KHA1053" s="308"/>
      <c r="KHB1053" s="308"/>
      <c r="KHC1053" s="308"/>
      <c r="KHD1053" s="308"/>
      <c r="KHE1053" s="308"/>
      <c r="KHF1053" s="308"/>
      <c r="KHG1053" s="308"/>
      <c r="KHH1053" s="308"/>
      <c r="KHI1053" s="308"/>
      <c r="KHJ1053" s="308"/>
      <c r="KHK1053" s="308"/>
      <c r="KHL1053" s="308"/>
      <c r="KHM1053" s="308"/>
      <c r="KHN1053" s="308"/>
      <c r="KHO1053" s="308"/>
      <c r="KHP1053" s="308"/>
      <c r="KHQ1053" s="308"/>
      <c r="KHR1053" s="308"/>
      <c r="KHS1053" s="308"/>
      <c r="KHT1053" s="308"/>
      <c r="KHU1053" s="308"/>
      <c r="KHV1053" s="308"/>
      <c r="KHW1053" s="308"/>
      <c r="KHX1053" s="308"/>
      <c r="KHY1053" s="308"/>
      <c r="KHZ1053" s="308"/>
      <c r="KIA1053" s="308"/>
      <c r="KIB1053" s="308"/>
      <c r="KIC1053" s="308"/>
      <c r="KID1053" s="308"/>
      <c r="KIE1053" s="308"/>
      <c r="KIF1053" s="308"/>
      <c r="KIG1053" s="308"/>
      <c r="KIH1053" s="308"/>
      <c r="KII1053" s="308"/>
      <c r="KIJ1053" s="308"/>
      <c r="KIK1053" s="308"/>
      <c r="KIL1053" s="308"/>
      <c r="KIM1053" s="308"/>
      <c r="KIN1053" s="308"/>
      <c r="KIO1053" s="308"/>
      <c r="KIP1053" s="308"/>
      <c r="KIQ1053" s="308"/>
      <c r="KIR1053" s="308"/>
      <c r="KIS1053" s="308"/>
      <c r="KIT1053" s="308"/>
      <c r="KIU1053" s="308"/>
      <c r="KIV1053" s="308"/>
      <c r="KIW1053" s="308"/>
      <c r="KIX1053" s="308"/>
      <c r="KIY1053" s="308"/>
      <c r="KIZ1053" s="308"/>
      <c r="KJA1053" s="308"/>
      <c r="KJB1053" s="308"/>
      <c r="KJC1053" s="308"/>
      <c r="KJD1053" s="308"/>
      <c r="KJE1053" s="308"/>
      <c r="KJF1053" s="308"/>
      <c r="KJG1053" s="308"/>
      <c r="KJH1053" s="308"/>
      <c r="KJI1053" s="308"/>
      <c r="KJJ1053" s="308"/>
      <c r="KJK1053" s="308"/>
      <c r="KJL1053" s="308"/>
      <c r="KJM1053" s="308"/>
      <c r="KJN1053" s="308"/>
      <c r="KJO1053" s="308"/>
      <c r="KJP1053" s="308"/>
      <c r="KJQ1053" s="308"/>
      <c r="KJR1053" s="308"/>
      <c r="KJS1053" s="308"/>
      <c r="KJT1053" s="308"/>
      <c r="KJU1053" s="308"/>
      <c r="KJV1053" s="308"/>
      <c r="KJW1053" s="308"/>
      <c r="KJX1053" s="308"/>
      <c r="KJY1053" s="308"/>
      <c r="KJZ1053" s="308"/>
      <c r="KKA1053" s="308"/>
      <c r="KKB1053" s="308"/>
      <c r="KKC1053" s="308"/>
      <c r="KKD1053" s="308"/>
      <c r="KKE1053" s="308"/>
      <c r="KKF1053" s="308"/>
      <c r="KKG1053" s="308"/>
      <c r="KKH1053" s="308"/>
      <c r="KKI1053" s="308"/>
      <c r="KKJ1053" s="308"/>
      <c r="KKK1053" s="308"/>
      <c r="KKL1053" s="308"/>
      <c r="KKM1053" s="308"/>
      <c r="KKN1053" s="308"/>
      <c r="KKO1053" s="308"/>
      <c r="KKP1053" s="308"/>
      <c r="KKQ1053" s="308"/>
      <c r="KKR1053" s="308"/>
      <c r="KKS1053" s="308"/>
      <c r="KKT1053" s="308"/>
      <c r="KKU1053" s="308"/>
      <c r="KKV1053" s="308"/>
      <c r="KKW1053" s="308"/>
      <c r="KKX1053" s="308"/>
      <c r="KKY1053" s="308"/>
      <c r="KKZ1053" s="308"/>
      <c r="KLA1053" s="308"/>
      <c r="KLB1053" s="308"/>
      <c r="KLC1053" s="308"/>
      <c r="KLD1053" s="308"/>
      <c r="KLE1053" s="308"/>
      <c r="KLF1053" s="308"/>
      <c r="KLG1053" s="308"/>
      <c r="KLH1053" s="308"/>
      <c r="KLI1053" s="308"/>
      <c r="KLJ1053" s="308"/>
      <c r="KLK1053" s="308"/>
      <c r="KLL1053" s="308"/>
      <c r="KLM1053" s="308"/>
      <c r="KLN1053" s="308"/>
      <c r="KLO1053" s="308"/>
      <c r="KLP1053" s="308"/>
      <c r="KLQ1053" s="308"/>
      <c r="KLR1053" s="308"/>
      <c r="KLS1053" s="308"/>
      <c r="KLT1053" s="308"/>
      <c r="KLU1053" s="308"/>
      <c r="KLV1053" s="308"/>
      <c r="KLW1053" s="308"/>
      <c r="KLX1053" s="308"/>
      <c r="KLY1053" s="308"/>
      <c r="KLZ1053" s="308"/>
      <c r="KMA1053" s="308"/>
      <c r="KMB1053" s="308"/>
      <c r="KMC1053" s="308"/>
      <c r="KMD1053" s="308"/>
      <c r="KME1053" s="308"/>
      <c r="KMF1053" s="308"/>
      <c r="KMG1053" s="308"/>
      <c r="KMH1053" s="308"/>
      <c r="KMI1053" s="308"/>
      <c r="KMJ1053" s="308"/>
      <c r="KMK1053" s="308"/>
      <c r="KML1053" s="308"/>
      <c r="KMM1053" s="308"/>
      <c r="KMN1053" s="308"/>
      <c r="KMO1053" s="308"/>
      <c r="KMP1053" s="308"/>
      <c r="KMQ1053" s="308"/>
      <c r="KMR1053" s="308"/>
      <c r="KMS1053" s="308"/>
      <c r="KMT1053" s="308"/>
      <c r="KMU1053" s="308"/>
      <c r="KMV1053" s="308"/>
      <c r="KMW1053" s="308"/>
      <c r="KMX1053" s="308"/>
      <c r="KMY1053" s="308"/>
      <c r="KMZ1053" s="308"/>
      <c r="KNA1053" s="308"/>
      <c r="KNB1053" s="308"/>
      <c r="KNC1053" s="308"/>
      <c r="KND1053" s="308"/>
      <c r="KNE1053" s="308"/>
      <c r="KNF1053" s="308"/>
      <c r="KNG1053" s="308"/>
      <c r="KNH1053" s="308"/>
      <c r="KNI1053" s="308"/>
      <c r="KNJ1053" s="308"/>
      <c r="KNK1053" s="308"/>
      <c r="KNL1053" s="308"/>
      <c r="KNM1053" s="308"/>
      <c r="KNN1053" s="308"/>
      <c r="KNO1053" s="308"/>
      <c r="KNP1053" s="308"/>
      <c r="KNQ1053" s="308"/>
      <c r="KNR1053" s="308"/>
      <c r="KNS1053" s="308"/>
      <c r="KNT1053" s="308"/>
      <c r="KNU1053" s="308"/>
      <c r="KNV1053" s="308"/>
      <c r="KNW1053" s="308"/>
      <c r="KNX1053" s="308"/>
      <c r="KNY1053" s="308"/>
      <c r="KNZ1053" s="308"/>
      <c r="KOA1053" s="308"/>
      <c r="KOB1053" s="308"/>
      <c r="KOC1053" s="308"/>
      <c r="KOD1053" s="308"/>
      <c r="KOE1053" s="308"/>
      <c r="KOF1053" s="308"/>
      <c r="KOG1053" s="308"/>
      <c r="KOH1053" s="308"/>
      <c r="KOI1053" s="308"/>
      <c r="KOJ1053" s="308"/>
      <c r="KOK1053" s="308"/>
      <c r="KOL1053" s="308"/>
      <c r="KOM1053" s="308"/>
      <c r="KON1053" s="308"/>
      <c r="KOO1053" s="308"/>
      <c r="KOP1053" s="308"/>
      <c r="KOQ1053" s="308"/>
      <c r="KOR1053" s="308"/>
      <c r="KOS1053" s="308"/>
      <c r="KOT1053" s="308"/>
      <c r="KOU1053" s="308"/>
      <c r="KOV1053" s="308"/>
      <c r="KOW1053" s="308"/>
      <c r="KOX1053" s="308"/>
      <c r="KOY1053" s="308"/>
      <c r="KOZ1053" s="308"/>
      <c r="KPA1053" s="308"/>
      <c r="KPB1053" s="308"/>
      <c r="KPC1053" s="308"/>
      <c r="KPD1053" s="308"/>
      <c r="KPE1053" s="308"/>
      <c r="KPF1053" s="308"/>
      <c r="KPG1053" s="308"/>
      <c r="KPH1053" s="308"/>
      <c r="KPI1053" s="308"/>
      <c r="KPJ1053" s="308"/>
      <c r="KPK1053" s="308"/>
      <c r="KPL1053" s="308"/>
      <c r="KPM1053" s="308"/>
      <c r="KPN1053" s="308"/>
      <c r="KPO1053" s="308"/>
      <c r="KPP1053" s="308"/>
      <c r="KPQ1053" s="308"/>
      <c r="KPR1053" s="308"/>
      <c r="KPS1053" s="308"/>
      <c r="KPT1053" s="308"/>
      <c r="KPU1053" s="308"/>
      <c r="KPV1053" s="308"/>
      <c r="KPW1053" s="308"/>
      <c r="KPX1053" s="308"/>
      <c r="KPY1053" s="308"/>
      <c r="KPZ1053" s="308"/>
      <c r="KQA1053" s="308"/>
      <c r="KQB1053" s="308"/>
      <c r="KQC1053" s="308"/>
      <c r="KQD1053" s="308"/>
      <c r="KQE1053" s="308"/>
      <c r="KQF1053" s="308"/>
      <c r="KQG1053" s="308"/>
      <c r="KQH1053" s="308"/>
      <c r="KQI1053" s="308"/>
      <c r="KQJ1053" s="308"/>
      <c r="KQK1053" s="308"/>
      <c r="KQL1053" s="308"/>
      <c r="KQM1053" s="308"/>
      <c r="KQN1053" s="308"/>
      <c r="KQO1053" s="308"/>
      <c r="KQP1053" s="308"/>
      <c r="KQQ1053" s="308"/>
      <c r="KQR1053" s="308"/>
      <c r="KQS1053" s="308"/>
      <c r="KQT1053" s="308"/>
      <c r="KQU1053" s="308"/>
      <c r="KQV1053" s="308"/>
      <c r="KQW1053" s="308"/>
      <c r="KQX1053" s="308"/>
      <c r="KQY1053" s="308"/>
      <c r="KQZ1053" s="308"/>
      <c r="KRA1053" s="308"/>
      <c r="KRB1053" s="308"/>
      <c r="KRC1053" s="308"/>
      <c r="KRD1053" s="308"/>
      <c r="KRE1053" s="308"/>
      <c r="KRF1053" s="308"/>
      <c r="KRG1053" s="308"/>
      <c r="KRH1053" s="308"/>
      <c r="KRI1053" s="308"/>
      <c r="KRJ1053" s="308"/>
      <c r="KRK1053" s="308"/>
      <c r="KRL1053" s="308"/>
      <c r="KRM1053" s="308"/>
      <c r="KRN1053" s="308"/>
      <c r="KRO1053" s="308"/>
      <c r="KRP1053" s="308"/>
      <c r="KRQ1053" s="308"/>
      <c r="KRR1053" s="308"/>
      <c r="KRS1053" s="308"/>
      <c r="KRT1053" s="308"/>
      <c r="KRU1053" s="308"/>
      <c r="KRV1053" s="308"/>
      <c r="KRW1053" s="308"/>
      <c r="KRX1053" s="308"/>
      <c r="KRY1053" s="308"/>
      <c r="KRZ1053" s="308"/>
      <c r="KSA1053" s="308"/>
      <c r="KSB1053" s="308"/>
      <c r="KSC1053" s="308"/>
      <c r="KSD1053" s="308"/>
      <c r="KSE1053" s="308"/>
      <c r="KSF1053" s="308"/>
      <c r="KSG1053" s="308"/>
      <c r="KSH1053" s="308"/>
      <c r="KSI1053" s="308"/>
      <c r="KSJ1053" s="308"/>
      <c r="KSK1053" s="308"/>
      <c r="KSL1053" s="308"/>
      <c r="KSM1053" s="308"/>
      <c r="KSN1053" s="308"/>
      <c r="KSO1053" s="308"/>
      <c r="KSP1053" s="308"/>
      <c r="KSQ1053" s="308"/>
      <c r="KSR1053" s="308"/>
      <c r="KSS1053" s="308"/>
      <c r="KST1053" s="308"/>
      <c r="KSU1053" s="308"/>
      <c r="KSV1053" s="308"/>
      <c r="KSW1053" s="308"/>
      <c r="KSX1053" s="308"/>
      <c r="KSY1053" s="308"/>
      <c r="KSZ1053" s="308"/>
      <c r="KTA1053" s="308"/>
      <c r="KTB1053" s="308"/>
      <c r="KTC1053" s="308"/>
      <c r="KTD1053" s="308"/>
      <c r="KTE1053" s="308"/>
      <c r="KTF1053" s="308"/>
      <c r="KTG1053" s="308"/>
      <c r="KTH1053" s="308"/>
      <c r="KTI1053" s="308"/>
      <c r="KTJ1053" s="308"/>
      <c r="KTK1053" s="308"/>
      <c r="KTL1053" s="308"/>
      <c r="KTM1053" s="308"/>
      <c r="KTN1053" s="308"/>
      <c r="KTO1053" s="308"/>
      <c r="KTP1053" s="308"/>
      <c r="KTQ1053" s="308"/>
      <c r="KTR1053" s="308"/>
      <c r="KTS1053" s="308"/>
      <c r="KTT1053" s="308"/>
      <c r="KTU1053" s="308"/>
      <c r="KTV1053" s="308"/>
      <c r="KTW1053" s="308"/>
      <c r="KTX1053" s="308"/>
      <c r="KTY1053" s="308"/>
      <c r="KTZ1053" s="308"/>
      <c r="KUA1053" s="308"/>
      <c r="KUB1053" s="308"/>
      <c r="KUC1053" s="308"/>
      <c r="KUD1053" s="308"/>
      <c r="KUE1053" s="308"/>
      <c r="KUF1053" s="308"/>
      <c r="KUG1053" s="308"/>
      <c r="KUH1053" s="308"/>
      <c r="KUI1053" s="308"/>
      <c r="KUJ1053" s="308"/>
      <c r="KUK1053" s="308"/>
      <c r="KUL1053" s="308"/>
      <c r="KUM1053" s="308"/>
      <c r="KUN1053" s="308"/>
      <c r="KUO1053" s="308"/>
      <c r="KUP1053" s="308"/>
      <c r="KUQ1053" s="308"/>
      <c r="KUR1053" s="308"/>
      <c r="KUS1053" s="308"/>
      <c r="KUT1053" s="308"/>
      <c r="KUU1053" s="308"/>
      <c r="KUV1053" s="308"/>
      <c r="KUW1053" s="308"/>
      <c r="KUX1053" s="308"/>
      <c r="KUY1053" s="308"/>
      <c r="KUZ1053" s="308"/>
      <c r="KVA1053" s="308"/>
      <c r="KVB1053" s="308"/>
      <c r="KVC1053" s="308"/>
      <c r="KVD1053" s="308"/>
      <c r="KVE1053" s="308"/>
      <c r="KVF1053" s="308"/>
      <c r="KVG1053" s="308"/>
      <c r="KVH1053" s="308"/>
      <c r="KVI1053" s="308"/>
      <c r="KVJ1053" s="308"/>
      <c r="KVK1053" s="308"/>
      <c r="KVL1053" s="308"/>
      <c r="KVM1053" s="308"/>
      <c r="KVN1053" s="308"/>
      <c r="KVO1053" s="308"/>
      <c r="KVP1053" s="308"/>
      <c r="KVQ1053" s="308"/>
      <c r="KVR1053" s="308"/>
      <c r="KVS1053" s="308"/>
      <c r="KVT1053" s="308"/>
      <c r="KVU1053" s="308"/>
      <c r="KVV1053" s="308"/>
      <c r="KVW1053" s="308"/>
      <c r="KVX1053" s="308"/>
      <c r="KVY1053" s="308"/>
      <c r="KVZ1053" s="308"/>
      <c r="KWA1053" s="308"/>
      <c r="KWB1053" s="308"/>
      <c r="KWC1053" s="308"/>
      <c r="KWD1053" s="308"/>
      <c r="KWE1053" s="308"/>
      <c r="KWF1053" s="308"/>
      <c r="KWG1053" s="308"/>
      <c r="KWH1053" s="308"/>
      <c r="KWI1053" s="308"/>
      <c r="KWJ1053" s="308"/>
      <c r="KWK1053" s="308"/>
      <c r="KWL1053" s="308"/>
      <c r="KWM1053" s="308"/>
      <c r="KWN1053" s="308"/>
      <c r="KWO1053" s="308"/>
      <c r="KWP1053" s="308"/>
      <c r="KWQ1053" s="308"/>
      <c r="KWR1053" s="308"/>
      <c r="KWS1053" s="308"/>
      <c r="KWT1053" s="308"/>
      <c r="KWU1053" s="308"/>
      <c r="KWV1053" s="308"/>
      <c r="KWW1053" s="308"/>
      <c r="KWX1053" s="308"/>
      <c r="KWY1053" s="308"/>
      <c r="KWZ1053" s="308"/>
      <c r="KXA1053" s="308"/>
      <c r="KXB1053" s="308"/>
      <c r="KXC1053" s="308"/>
      <c r="KXD1053" s="308"/>
      <c r="KXE1053" s="308"/>
      <c r="KXF1053" s="308"/>
      <c r="KXG1053" s="308"/>
      <c r="KXH1053" s="308"/>
      <c r="KXI1053" s="308"/>
      <c r="KXJ1053" s="308"/>
      <c r="KXK1053" s="308"/>
      <c r="KXL1053" s="308"/>
      <c r="KXM1053" s="308"/>
      <c r="KXN1053" s="308"/>
      <c r="KXO1053" s="308"/>
      <c r="KXP1053" s="308"/>
      <c r="KXQ1053" s="308"/>
      <c r="KXR1053" s="308"/>
      <c r="KXS1053" s="308"/>
      <c r="KXT1053" s="308"/>
      <c r="KXU1053" s="308"/>
      <c r="KXV1053" s="308"/>
      <c r="KXW1053" s="308"/>
      <c r="KXX1053" s="308"/>
      <c r="KXY1053" s="308"/>
      <c r="KXZ1053" s="308"/>
      <c r="KYA1053" s="308"/>
      <c r="KYB1053" s="308"/>
      <c r="KYC1053" s="308"/>
      <c r="KYD1053" s="308"/>
      <c r="KYE1053" s="308"/>
      <c r="KYF1053" s="308"/>
      <c r="KYG1053" s="308"/>
      <c r="KYH1053" s="308"/>
      <c r="KYI1053" s="308"/>
      <c r="KYJ1053" s="308"/>
      <c r="KYK1053" s="308"/>
      <c r="KYL1053" s="308"/>
      <c r="KYM1053" s="308"/>
      <c r="KYN1053" s="308"/>
      <c r="KYO1053" s="308"/>
      <c r="KYP1053" s="308"/>
      <c r="KYQ1053" s="308"/>
      <c r="KYR1053" s="308"/>
      <c r="KYS1053" s="308"/>
      <c r="KYT1053" s="308"/>
      <c r="KYU1053" s="308"/>
      <c r="KYV1053" s="308"/>
      <c r="KYW1053" s="308"/>
      <c r="KYX1053" s="308"/>
      <c r="KYY1053" s="308"/>
      <c r="KYZ1053" s="308"/>
      <c r="KZA1053" s="308"/>
      <c r="KZB1053" s="308"/>
      <c r="KZC1053" s="308"/>
      <c r="KZD1053" s="308"/>
      <c r="KZE1053" s="308"/>
      <c r="KZF1053" s="308"/>
      <c r="KZG1053" s="308"/>
      <c r="KZH1053" s="308"/>
      <c r="KZI1053" s="308"/>
      <c r="KZJ1053" s="308"/>
      <c r="KZK1053" s="308"/>
      <c r="KZL1053" s="308"/>
      <c r="KZM1053" s="308"/>
      <c r="KZN1053" s="308"/>
      <c r="KZO1053" s="308"/>
      <c r="KZP1053" s="308"/>
      <c r="KZQ1053" s="308"/>
      <c r="KZR1053" s="308"/>
      <c r="KZS1053" s="308"/>
      <c r="KZT1053" s="308"/>
      <c r="KZU1053" s="308"/>
      <c r="KZV1053" s="308"/>
      <c r="KZW1053" s="308"/>
      <c r="KZX1053" s="308"/>
      <c r="KZY1053" s="308"/>
      <c r="KZZ1053" s="308"/>
      <c r="LAA1053" s="308"/>
      <c r="LAB1053" s="308"/>
      <c r="LAC1053" s="308"/>
      <c r="LAD1053" s="308"/>
      <c r="LAE1053" s="308"/>
      <c r="LAF1053" s="308"/>
      <c r="LAG1053" s="308"/>
      <c r="LAH1053" s="308"/>
      <c r="LAI1053" s="308"/>
      <c r="LAJ1053" s="308"/>
      <c r="LAK1053" s="308"/>
      <c r="LAL1053" s="308"/>
      <c r="LAM1053" s="308"/>
      <c r="LAN1053" s="308"/>
      <c r="LAO1053" s="308"/>
      <c r="LAP1053" s="308"/>
      <c r="LAQ1053" s="308"/>
      <c r="LAR1053" s="308"/>
      <c r="LAS1053" s="308"/>
      <c r="LAT1053" s="308"/>
      <c r="LAU1053" s="308"/>
      <c r="LAV1053" s="308"/>
      <c r="LAW1053" s="308"/>
      <c r="LAX1053" s="308"/>
      <c r="LAY1053" s="308"/>
      <c r="LAZ1053" s="308"/>
      <c r="LBA1053" s="308"/>
      <c r="LBB1053" s="308"/>
      <c r="LBC1053" s="308"/>
      <c r="LBD1053" s="308"/>
      <c r="LBE1053" s="308"/>
      <c r="LBF1053" s="308"/>
      <c r="LBG1053" s="308"/>
      <c r="LBH1053" s="308"/>
      <c r="LBI1053" s="308"/>
      <c r="LBJ1053" s="308"/>
      <c r="LBK1053" s="308"/>
      <c r="LBL1053" s="308"/>
      <c r="LBM1053" s="308"/>
      <c r="LBN1053" s="308"/>
      <c r="LBO1053" s="308"/>
      <c r="LBP1053" s="308"/>
      <c r="LBQ1053" s="308"/>
      <c r="LBR1053" s="308"/>
      <c r="LBS1053" s="308"/>
      <c r="LBT1053" s="308"/>
      <c r="LBU1053" s="308"/>
      <c r="LBV1053" s="308"/>
      <c r="LBW1053" s="308"/>
      <c r="LBX1053" s="308"/>
      <c r="LBY1053" s="308"/>
      <c r="LBZ1053" s="308"/>
      <c r="LCA1053" s="308"/>
      <c r="LCB1053" s="308"/>
      <c r="LCC1053" s="308"/>
      <c r="LCD1053" s="308"/>
      <c r="LCE1053" s="308"/>
      <c r="LCF1053" s="308"/>
      <c r="LCG1053" s="308"/>
      <c r="LCH1053" s="308"/>
      <c r="LCI1053" s="308"/>
      <c r="LCJ1053" s="308"/>
      <c r="LCK1053" s="308"/>
      <c r="LCL1053" s="308"/>
      <c r="LCM1053" s="308"/>
      <c r="LCN1053" s="308"/>
      <c r="LCO1053" s="308"/>
      <c r="LCP1053" s="308"/>
      <c r="LCQ1053" s="308"/>
      <c r="LCR1053" s="308"/>
      <c r="LCS1053" s="308"/>
      <c r="LCT1053" s="308"/>
      <c r="LCU1053" s="308"/>
      <c r="LCV1053" s="308"/>
      <c r="LCW1053" s="308"/>
      <c r="LCX1053" s="308"/>
      <c r="LCY1053" s="308"/>
      <c r="LCZ1053" s="308"/>
      <c r="LDA1053" s="308"/>
      <c r="LDB1053" s="308"/>
      <c r="LDC1053" s="308"/>
      <c r="LDD1053" s="308"/>
      <c r="LDE1053" s="308"/>
      <c r="LDF1053" s="308"/>
      <c r="LDG1053" s="308"/>
      <c r="LDH1053" s="308"/>
      <c r="LDI1053" s="308"/>
      <c r="LDJ1053" s="308"/>
      <c r="LDK1053" s="308"/>
      <c r="LDL1053" s="308"/>
      <c r="LDM1053" s="308"/>
      <c r="LDN1053" s="308"/>
      <c r="LDO1053" s="308"/>
      <c r="LDP1053" s="308"/>
      <c r="LDQ1053" s="308"/>
      <c r="LDR1053" s="308"/>
      <c r="LDS1053" s="308"/>
      <c r="LDT1053" s="308"/>
      <c r="LDU1053" s="308"/>
      <c r="LDV1053" s="308"/>
      <c r="LDW1053" s="308"/>
      <c r="LDX1053" s="308"/>
      <c r="LDY1053" s="308"/>
      <c r="LDZ1053" s="308"/>
      <c r="LEA1053" s="308"/>
      <c r="LEB1053" s="308"/>
      <c r="LEC1053" s="308"/>
      <c r="LED1053" s="308"/>
      <c r="LEE1053" s="308"/>
      <c r="LEF1053" s="308"/>
      <c r="LEG1053" s="308"/>
      <c r="LEH1053" s="308"/>
      <c r="LEI1053" s="308"/>
      <c r="LEJ1053" s="308"/>
      <c r="LEK1053" s="308"/>
      <c r="LEL1053" s="308"/>
      <c r="LEM1053" s="308"/>
      <c r="LEN1053" s="308"/>
      <c r="LEO1053" s="308"/>
      <c r="LEP1053" s="308"/>
      <c r="LEQ1053" s="308"/>
      <c r="LER1053" s="308"/>
      <c r="LES1053" s="308"/>
      <c r="LET1053" s="308"/>
      <c r="LEU1053" s="308"/>
      <c r="LEV1053" s="308"/>
      <c r="LEW1053" s="308"/>
      <c r="LEX1053" s="308"/>
      <c r="LEY1053" s="308"/>
      <c r="LEZ1053" s="308"/>
      <c r="LFA1053" s="308"/>
      <c r="LFB1053" s="308"/>
      <c r="LFC1053" s="308"/>
      <c r="LFD1053" s="308"/>
      <c r="LFE1053" s="308"/>
      <c r="LFF1053" s="308"/>
      <c r="LFG1053" s="308"/>
      <c r="LFH1053" s="308"/>
      <c r="LFI1053" s="308"/>
      <c r="LFJ1053" s="308"/>
      <c r="LFK1053" s="308"/>
      <c r="LFL1053" s="308"/>
      <c r="LFM1053" s="308"/>
      <c r="LFN1053" s="308"/>
      <c r="LFO1053" s="308"/>
      <c r="LFP1053" s="308"/>
      <c r="LFQ1053" s="308"/>
      <c r="LFR1053" s="308"/>
      <c r="LFS1053" s="308"/>
      <c r="LFT1053" s="308"/>
      <c r="LFU1053" s="308"/>
      <c r="LFV1053" s="308"/>
      <c r="LFW1053" s="308"/>
      <c r="LFX1053" s="308"/>
      <c r="LFY1053" s="308"/>
      <c r="LFZ1053" s="308"/>
      <c r="LGA1053" s="308"/>
      <c r="LGB1053" s="308"/>
      <c r="LGC1053" s="308"/>
      <c r="LGD1053" s="308"/>
      <c r="LGE1053" s="308"/>
      <c r="LGF1053" s="308"/>
      <c r="LGG1053" s="308"/>
      <c r="LGH1053" s="308"/>
      <c r="LGI1053" s="308"/>
      <c r="LGJ1053" s="308"/>
      <c r="LGK1053" s="308"/>
      <c r="LGL1053" s="308"/>
      <c r="LGM1053" s="308"/>
      <c r="LGN1053" s="308"/>
      <c r="LGO1053" s="308"/>
      <c r="LGP1053" s="308"/>
      <c r="LGQ1053" s="308"/>
      <c r="LGR1053" s="308"/>
      <c r="LGS1053" s="308"/>
      <c r="LGT1053" s="308"/>
      <c r="LGU1053" s="308"/>
      <c r="LGV1053" s="308"/>
      <c r="LGW1053" s="308"/>
      <c r="LGX1053" s="308"/>
      <c r="LGY1053" s="308"/>
      <c r="LGZ1053" s="308"/>
      <c r="LHA1053" s="308"/>
      <c r="LHB1053" s="308"/>
      <c r="LHC1053" s="308"/>
      <c r="LHD1053" s="308"/>
      <c r="LHE1053" s="308"/>
      <c r="LHF1053" s="308"/>
      <c r="LHG1053" s="308"/>
      <c r="LHH1053" s="308"/>
      <c r="LHI1053" s="308"/>
      <c r="LHJ1053" s="308"/>
      <c r="LHK1053" s="308"/>
      <c r="LHL1053" s="308"/>
      <c r="LHM1053" s="308"/>
      <c r="LHN1053" s="308"/>
      <c r="LHO1053" s="308"/>
      <c r="LHP1053" s="308"/>
      <c r="LHQ1053" s="308"/>
      <c r="LHR1053" s="308"/>
      <c r="LHS1053" s="308"/>
      <c r="LHT1053" s="308"/>
      <c r="LHU1053" s="308"/>
      <c r="LHV1053" s="308"/>
      <c r="LHW1053" s="308"/>
      <c r="LHX1053" s="308"/>
      <c r="LHY1053" s="308"/>
      <c r="LHZ1053" s="308"/>
      <c r="LIA1053" s="308"/>
      <c r="LIB1053" s="308"/>
      <c r="LIC1053" s="308"/>
      <c r="LID1053" s="308"/>
      <c r="LIE1053" s="308"/>
      <c r="LIF1053" s="308"/>
      <c r="LIG1053" s="308"/>
      <c r="LIH1053" s="308"/>
      <c r="LII1053" s="308"/>
      <c r="LIJ1053" s="308"/>
      <c r="LIK1053" s="308"/>
      <c r="LIL1053" s="308"/>
      <c r="LIM1053" s="308"/>
      <c r="LIN1053" s="308"/>
      <c r="LIO1053" s="308"/>
      <c r="LIP1053" s="308"/>
      <c r="LIQ1053" s="308"/>
      <c r="LIR1053" s="308"/>
      <c r="LIS1053" s="308"/>
      <c r="LIT1053" s="308"/>
      <c r="LIU1053" s="308"/>
      <c r="LIV1053" s="308"/>
      <c r="LIW1053" s="308"/>
      <c r="LIX1053" s="308"/>
      <c r="LIY1053" s="308"/>
      <c r="LIZ1053" s="308"/>
      <c r="LJA1053" s="308"/>
      <c r="LJB1053" s="308"/>
      <c r="LJC1053" s="308"/>
      <c r="LJD1053" s="308"/>
      <c r="LJE1053" s="308"/>
      <c r="LJF1053" s="308"/>
      <c r="LJG1053" s="308"/>
      <c r="LJH1053" s="308"/>
      <c r="LJI1053" s="308"/>
      <c r="LJJ1053" s="308"/>
      <c r="LJK1053" s="308"/>
      <c r="LJL1053" s="308"/>
      <c r="LJM1053" s="308"/>
      <c r="LJN1053" s="308"/>
      <c r="LJO1053" s="308"/>
      <c r="LJP1053" s="308"/>
      <c r="LJQ1053" s="308"/>
      <c r="LJR1053" s="308"/>
      <c r="LJS1053" s="308"/>
      <c r="LJT1053" s="308"/>
      <c r="LJU1053" s="308"/>
      <c r="LJV1053" s="308"/>
      <c r="LJW1053" s="308"/>
      <c r="LJX1053" s="308"/>
      <c r="LJY1053" s="308"/>
      <c r="LJZ1053" s="308"/>
      <c r="LKA1053" s="308"/>
      <c r="LKB1053" s="308"/>
      <c r="LKC1053" s="308"/>
      <c r="LKD1053" s="308"/>
      <c r="LKE1053" s="308"/>
      <c r="LKF1053" s="308"/>
      <c r="LKG1053" s="308"/>
      <c r="LKH1053" s="308"/>
      <c r="LKI1053" s="308"/>
      <c r="LKJ1053" s="308"/>
      <c r="LKK1053" s="308"/>
      <c r="LKL1053" s="308"/>
      <c r="LKM1053" s="308"/>
      <c r="LKN1053" s="308"/>
      <c r="LKO1053" s="308"/>
      <c r="LKP1053" s="308"/>
      <c r="LKQ1053" s="308"/>
      <c r="LKR1053" s="308"/>
      <c r="LKS1053" s="308"/>
      <c r="LKT1053" s="308"/>
      <c r="LKU1053" s="308"/>
      <c r="LKV1053" s="308"/>
      <c r="LKW1053" s="308"/>
      <c r="LKX1053" s="308"/>
      <c r="LKY1053" s="308"/>
      <c r="LKZ1053" s="308"/>
      <c r="LLA1053" s="308"/>
      <c r="LLB1053" s="308"/>
      <c r="LLC1053" s="308"/>
      <c r="LLD1053" s="308"/>
      <c r="LLE1053" s="308"/>
      <c r="LLF1053" s="308"/>
      <c r="LLG1053" s="308"/>
      <c r="LLH1053" s="308"/>
      <c r="LLI1053" s="308"/>
      <c r="LLJ1053" s="308"/>
      <c r="LLK1053" s="308"/>
      <c r="LLL1053" s="308"/>
      <c r="LLM1053" s="308"/>
      <c r="LLN1053" s="308"/>
      <c r="LLO1053" s="308"/>
      <c r="LLP1053" s="308"/>
      <c r="LLQ1053" s="308"/>
      <c r="LLR1053" s="308"/>
      <c r="LLS1053" s="308"/>
      <c r="LLT1053" s="308"/>
      <c r="LLU1053" s="308"/>
      <c r="LLV1053" s="308"/>
      <c r="LLW1053" s="308"/>
      <c r="LLX1053" s="308"/>
      <c r="LLY1053" s="308"/>
      <c r="LLZ1053" s="308"/>
      <c r="LMA1053" s="308"/>
      <c r="LMB1053" s="308"/>
      <c r="LMC1053" s="308"/>
      <c r="LMD1053" s="308"/>
      <c r="LME1053" s="308"/>
      <c r="LMF1053" s="308"/>
      <c r="LMG1053" s="308"/>
      <c r="LMH1053" s="308"/>
      <c r="LMI1053" s="308"/>
      <c r="LMJ1053" s="308"/>
      <c r="LMK1053" s="308"/>
      <c r="LML1053" s="308"/>
      <c r="LMM1053" s="308"/>
      <c r="LMN1053" s="308"/>
      <c r="LMO1053" s="308"/>
      <c r="LMP1053" s="308"/>
      <c r="LMQ1053" s="308"/>
      <c r="LMR1053" s="308"/>
      <c r="LMS1053" s="308"/>
      <c r="LMT1053" s="308"/>
      <c r="LMU1053" s="308"/>
      <c r="LMV1053" s="308"/>
      <c r="LMW1053" s="308"/>
      <c r="LMX1053" s="308"/>
      <c r="LMY1053" s="308"/>
      <c r="LMZ1053" s="308"/>
      <c r="LNA1053" s="308"/>
      <c r="LNB1053" s="308"/>
      <c r="LNC1053" s="308"/>
      <c r="LND1053" s="308"/>
      <c r="LNE1053" s="308"/>
      <c r="LNF1053" s="308"/>
      <c r="LNG1053" s="308"/>
      <c r="LNH1053" s="308"/>
      <c r="LNI1053" s="308"/>
      <c r="LNJ1053" s="308"/>
      <c r="LNK1053" s="308"/>
      <c r="LNL1053" s="308"/>
      <c r="LNM1053" s="308"/>
      <c r="LNN1053" s="308"/>
      <c r="LNO1053" s="308"/>
      <c r="LNP1053" s="308"/>
      <c r="LNQ1053" s="308"/>
      <c r="LNR1053" s="308"/>
      <c r="LNS1053" s="308"/>
      <c r="LNT1053" s="308"/>
      <c r="LNU1053" s="308"/>
      <c r="LNV1053" s="308"/>
      <c r="LNW1053" s="308"/>
      <c r="LNX1053" s="308"/>
      <c r="LNY1053" s="308"/>
      <c r="LNZ1053" s="308"/>
      <c r="LOA1053" s="308"/>
      <c r="LOB1053" s="308"/>
      <c r="LOC1053" s="308"/>
      <c r="LOD1053" s="308"/>
      <c r="LOE1053" s="308"/>
      <c r="LOF1053" s="308"/>
      <c r="LOG1053" s="308"/>
      <c r="LOH1053" s="308"/>
      <c r="LOI1053" s="308"/>
      <c r="LOJ1053" s="308"/>
      <c r="LOK1053" s="308"/>
      <c r="LOL1053" s="308"/>
      <c r="LOM1053" s="308"/>
      <c r="LON1053" s="308"/>
      <c r="LOO1053" s="308"/>
      <c r="LOP1053" s="308"/>
      <c r="LOQ1053" s="308"/>
      <c r="LOR1053" s="308"/>
      <c r="LOS1053" s="308"/>
      <c r="LOT1053" s="308"/>
      <c r="LOU1053" s="308"/>
      <c r="LOV1053" s="308"/>
      <c r="LOW1053" s="308"/>
      <c r="LOX1053" s="308"/>
      <c r="LOY1053" s="308"/>
      <c r="LOZ1053" s="308"/>
      <c r="LPA1053" s="308"/>
      <c r="LPB1053" s="308"/>
      <c r="LPC1053" s="308"/>
      <c r="LPD1053" s="308"/>
      <c r="LPE1053" s="308"/>
      <c r="LPF1053" s="308"/>
      <c r="LPG1053" s="308"/>
      <c r="LPH1053" s="308"/>
      <c r="LPI1053" s="308"/>
      <c r="LPJ1053" s="308"/>
      <c r="LPK1053" s="308"/>
      <c r="LPL1053" s="308"/>
      <c r="LPM1053" s="308"/>
      <c r="LPN1053" s="308"/>
      <c r="LPO1053" s="308"/>
      <c r="LPP1053" s="308"/>
      <c r="LPQ1053" s="308"/>
      <c r="LPR1053" s="308"/>
      <c r="LPS1053" s="308"/>
      <c r="LPT1053" s="308"/>
      <c r="LPU1053" s="308"/>
      <c r="LPV1053" s="308"/>
      <c r="LPW1053" s="308"/>
      <c r="LPX1053" s="308"/>
      <c r="LPY1053" s="308"/>
      <c r="LPZ1053" s="308"/>
      <c r="LQA1053" s="308"/>
      <c r="LQB1053" s="308"/>
      <c r="LQC1053" s="308"/>
      <c r="LQD1053" s="308"/>
      <c r="LQE1053" s="308"/>
      <c r="LQF1053" s="308"/>
      <c r="LQG1053" s="308"/>
      <c r="LQH1053" s="308"/>
      <c r="LQI1053" s="308"/>
      <c r="LQJ1053" s="308"/>
      <c r="LQK1053" s="308"/>
      <c r="LQL1053" s="308"/>
      <c r="LQM1053" s="308"/>
      <c r="LQN1053" s="308"/>
      <c r="LQO1053" s="308"/>
      <c r="LQP1053" s="308"/>
      <c r="LQQ1053" s="308"/>
      <c r="LQR1053" s="308"/>
      <c r="LQS1053" s="308"/>
      <c r="LQT1053" s="308"/>
      <c r="LQU1053" s="308"/>
      <c r="LQV1053" s="308"/>
      <c r="LQW1053" s="308"/>
      <c r="LQX1053" s="308"/>
      <c r="LQY1053" s="308"/>
      <c r="LQZ1053" s="308"/>
      <c r="LRA1053" s="308"/>
      <c r="LRB1053" s="308"/>
      <c r="LRC1053" s="308"/>
      <c r="LRD1053" s="308"/>
      <c r="LRE1053" s="308"/>
      <c r="LRF1053" s="308"/>
      <c r="LRG1053" s="308"/>
      <c r="LRH1053" s="308"/>
      <c r="LRI1053" s="308"/>
      <c r="LRJ1053" s="308"/>
      <c r="LRK1053" s="308"/>
      <c r="LRL1053" s="308"/>
      <c r="LRM1053" s="308"/>
      <c r="LRN1053" s="308"/>
      <c r="LRO1053" s="308"/>
      <c r="LRP1053" s="308"/>
      <c r="LRQ1053" s="308"/>
      <c r="LRR1053" s="308"/>
      <c r="LRS1053" s="308"/>
      <c r="LRT1053" s="308"/>
      <c r="LRU1053" s="308"/>
      <c r="LRV1053" s="308"/>
      <c r="LRW1053" s="308"/>
      <c r="LRX1053" s="308"/>
      <c r="LRY1053" s="308"/>
      <c r="LRZ1053" s="308"/>
      <c r="LSA1053" s="308"/>
      <c r="LSB1053" s="308"/>
      <c r="LSC1053" s="308"/>
      <c r="LSD1053" s="308"/>
      <c r="LSE1053" s="308"/>
      <c r="LSF1053" s="308"/>
      <c r="LSG1053" s="308"/>
      <c r="LSH1053" s="308"/>
      <c r="LSI1053" s="308"/>
      <c r="LSJ1053" s="308"/>
      <c r="LSK1053" s="308"/>
      <c r="LSL1053" s="308"/>
      <c r="LSM1053" s="308"/>
      <c r="LSN1053" s="308"/>
      <c r="LSO1053" s="308"/>
      <c r="LSP1053" s="308"/>
      <c r="LSQ1053" s="308"/>
      <c r="LSR1053" s="308"/>
      <c r="LSS1053" s="308"/>
      <c r="LST1053" s="308"/>
      <c r="LSU1053" s="308"/>
      <c r="LSV1053" s="308"/>
      <c r="LSW1053" s="308"/>
      <c r="LSX1053" s="308"/>
      <c r="LSY1053" s="308"/>
      <c r="LSZ1053" s="308"/>
      <c r="LTA1053" s="308"/>
      <c r="LTB1053" s="308"/>
      <c r="LTC1053" s="308"/>
      <c r="LTD1053" s="308"/>
      <c r="LTE1053" s="308"/>
      <c r="LTF1053" s="308"/>
      <c r="LTG1053" s="308"/>
      <c r="LTH1053" s="308"/>
      <c r="LTI1053" s="308"/>
      <c r="LTJ1053" s="308"/>
      <c r="LTK1053" s="308"/>
      <c r="LTL1053" s="308"/>
      <c r="LTM1053" s="308"/>
      <c r="LTN1053" s="308"/>
      <c r="LTO1053" s="308"/>
      <c r="LTP1053" s="308"/>
      <c r="LTQ1053" s="308"/>
      <c r="LTR1053" s="308"/>
      <c r="LTS1053" s="308"/>
      <c r="LTT1053" s="308"/>
      <c r="LTU1053" s="308"/>
      <c r="LTV1053" s="308"/>
      <c r="LTW1053" s="308"/>
      <c r="LTX1053" s="308"/>
      <c r="LTY1053" s="308"/>
      <c r="LTZ1053" s="308"/>
      <c r="LUA1053" s="308"/>
      <c r="LUB1053" s="308"/>
      <c r="LUC1053" s="308"/>
      <c r="LUD1053" s="308"/>
      <c r="LUE1053" s="308"/>
      <c r="LUF1053" s="308"/>
      <c r="LUG1053" s="308"/>
      <c r="LUH1053" s="308"/>
      <c r="LUI1053" s="308"/>
      <c r="LUJ1053" s="308"/>
      <c r="LUK1053" s="308"/>
      <c r="LUL1053" s="308"/>
      <c r="LUM1053" s="308"/>
      <c r="LUN1053" s="308"/>
      <c r="LUO1053" s="308"/>
      <c r="LUP1053" s="308"/>
      <c r="LUQ1053" s="308"/>
      <c r="LUR1053" s="308"/>
      <c r="LUS1053" s="308"/>
      <c r="LUT1053" s="308"/>
      <c r="LUU1053" s="308"/>
      <c r="LUV1053" s="308"/>
      <c r="LUW1053" s="308"/>
      <c r="LUX1053" s="308"/>
      <c r="LUY1053" s="308"/>
      <c r="LUZ1053" s="308"/>
      <c r="LVA1053" s="308"/>
      <c r="LVB1053" s="308"/>
      <c r="LVC1053" s="308"/>
      <c r="LVD1053" s="308"/>
      <c r="LVE1053" s="308"/>
      <c r="LVF1053" s="308"/>
      <c r="LVG1053" s="308"/>
      <c r="LVH1053" s="308"/>
      <c r="LVI1053" s="308"/>
      <c r="LVJ1053" s="308"/>
      <c r="LVK1053" s="308"/>
      <c r="LVL1053" s="308"/>
      <c r="LVM1053" s="308"/>
      <c r="LVN1053" s="308"/>
      <c r="LVO1053" s="308"/>
      <c r="LVP1053" s="308"/>
      <c r="LVQ1053" s="308"/>
      <c r="LVR1053" s="308"/>
      <c r="LVS1053" s="308"/>
      <c r="LVT1053" s="308"/>
      <c r="LVU1053" s="308"/>
      <c r="LVV1053" s="308"/>
      <c r="LVW1053" s="308"/>
      <c r="LVX1053" s="308"/>
      <c r="LVY1053" s="308"/>
      <c r="LVZ1053" s="308"/>
      <c r="LWA1053" s="308"/>
      <c r="LWB1053" s="308"/>
      <c r="LWC1053" s="308"/>
      <c r="LWD1053" s="308"/>
      <c r="LWE1053" s="308"/>
      <c r="LWF1053" s="308"/>
      <c r="LWG1053" s="308"/>
      <c r="LWH1053" s="308"/>
      <c r="LWI1053" s="308"/>
      <c r="LWJ1053" s="308"/>
      <c r="LWK1053" s="308"/>
      <c r="LWL1053" s="308"/>
      <c r="LWM1053" s="308"/>
      <c r="LWN1053" s="308"/>
      <c r="LWO1053" s="308"/>
      <c r="LWP1053" s="308"/>
      <c r="LWQ1053" s="308"/>
      <c r="LWR1053" s="308"/>
      <c r="LWS1053" s="308"/>
      <c r="LWT1053" s="308"/>
      <c r="LWU1053" s="308"/>
      <c r="LWV1053" s="308"/>
      <c r="LWW1053" s="308"/>
      <c r="LWX1053" s="308"/>
      <c r="LWY1053" s="308"/>
      <c r="LWZ1053" s="308"/>
      <c r="LXA1053" s="308"/>
      <c r="LXB1053" s="308"/>
      <c r="LXC1053" s="308"/>
      <c r="LXD1053" s="308"/>
      <c r="LXE1053" s="308"/>
      <c r="LXF1053" s="308"/>
      <c r="LXG1053" s="308"/>
      <c r="LXH1053" s="308"/>
      <c r="LXI1053" s="308"/>
      <c r="LXJ1053" s="308"/>
      <c r="LXK1053" s="308"/>
      <c r="LXL1053" s="308"/>
      <c r="LXM1053" s="308"/>
      <c r="LXN1053" s="308"/>
      <c r="LXO1053" s="308"/>
      <c r="LXP1053" s="308"/>
      <c r="LXQ1053" s="308"/>
      <c r="LXR1053" s="308"/>
      <c r="LXS1053" s="308"/>
      <c r="LXT1053" s="308"/>
      <c r="LXU1053" s="308"/>
      <c r="LXV1053" s="308"/>
      <c r="LXW1053" s="308"/>
      <c r="LXX1053" s="308"/>
      <c r="LXY1053" s="308"/>
      <c r="LXZ1053" s="308"/>
      <c r="LYA1053" s="308"/>
      <c r="LYB1053" s="308"/>
      <c r="LYC1053" s="308"/>
      <c r="LYD1053" s="308"/>
      <c r="LYE1053" s="308"/>
      <c r="LYF1053" s="308"/>
      <c r="LYG1053" s="308"/>
      <c r="LYH1053" s="308"/>
      <c r="LYI1053" s="308"/>
      <c r="LYJ1053" s="308"/>
      <c r="LYK1053" s="308"/>
      <c r="LYL1053" s="308"/>
      <c r="LYM1053" s="308"/>
      <c r="LYN1053" s="308"/>
      <c r="LYO1053" s="308"/>
      <c r="LYP1053" s="308"/>
      <c r="LYQ1053" s="308"/>
      <c r="LYR1053" s="308"/>
      <c r="LYS1053" s="308"/>
      <c r="LYT1053" s="308"/>
      <c r="LYU1053" s="308"/>
      <c r="LYV1053" s="308"/>
      <c r="LYW1053" s="308"/>
      <c r="LYX1053" s="308"/>
      <c r="LYY1053" s="308"/>
      <c r="LYZ1053" s="308"/>
      <c r="LZA1053" s="308"/>
      <c r="LZB1053" s="308"/>
      <c r="LZC1053" s="308"/>
      <c r="LZD1053" s="308"/>
      <c r="LZE1053" s="308"/>
      <c r="LZF1053" s="308"/>
      <c r="LZG1053" s="308"/>
      <c r="LZH1053" s="308"/>
      <c r="LZI1053" s="308"/>
      <c r="LZJ1053" s="308"/>
      <c r="LZK1053" s="308"/>
      <c r="LZL1053" s="308"/>
      <c r="LZM1053" s="308"/>
      <c r="LZN1053" s="308"/>
      <c r="LZO1053" s="308"/>
      <c r="LZP1053" s="308"/>
      <c r="LZQ1053" s="308"/>
      <c r="LZR1053" s="308"/>
      <c r="LZS1053" s="308"/>
      <c r="LZT1053" s="308"/>
      <c r="LZU1053" s="308"/>
      <c r="LZV1053" s="308"/>
      <c r="LZW1053" s="308"/>
      <c r="LZX1053" s="308"/>
      <c r="LZY1053" s="308"/>
      <c r="LZZ1053" s="308"/>
      <c r="MAA1053" s="308"/>
      <c r="MAB1053" s="308"/>
      <c r="MAC1053" s="308"/>
      <c r="MAD1053" s="308"/>
      <c r="MAE1053" s="308"/>
      <c r="MAF1053" s="308"/>
      <c r="MAG1053" s="308"/>
      <c r="MAH1053" s="308"/>
      <c r="MAI1053" s="308"/>
      <c r="MAJ1053" s="308"/>
      <c r="MAK1053" s="308"/>
      <c r="MAL1053" s="308"/>
      <c r="MAM1053" s="308"/>
      <c r="MAN1053" s="308"/>
      <c r="MAO1053" s="308"/>
      <c r="MAP1053" s="308"/>
      <c r="MAQ1053" s="308"/>
      <c r="MAR1053" s="308"/>
      <c r="MAS1053" s="308"/>
      <c r="MAT1053" s="308"/>
      <c r="MAU1053" s="308"/>
      <c r="MAV1053" s="308"/>
      <c r="MAW1053" s="308"/>
      <c r="MAX1053" s="308"/>
      <c r="MAY1053" s="308"/>
      <c r="MAZ1053" s="308"/>
      <c r="MBA1053" s="308"/>
      <c r="MBB1053" s="308"/>
      <c r="MBC1053" s="308"/>
      <c r="MBD1053" s="308"/>
      <c r="MBE1053" s="308"/>
      <c r="MBF1053" s="308"/>
      <c r="MBG1053" s="308"/>
      <c r="MBH1053" s="308"/>
      <c r="MBI1053" s="308"/>
      <c r="MBJ1053" s="308"/>
      <c r="MBK1053" s="308"/>
      <c r="MBL1053" s="308"/>
      <c r="MBM1053" s="308"/>
      <c r="MBN1053" s="308"/>
      <c r="MBO1053" s="308"/>
      <c r="MBP1053" s="308"/>
      <c r="MBQ1053" s="308"/>
      <c r="MBR1053" s="308"/>
      <c r="MBS1053" s="308"/>
      <c r="MBT1053" s="308"/>
      <c r="MBU1053" s="308"/>
      <c r="MBV1053" s="308"/>
      <c r="MBW1053" s="308"/>
      <c r="MBX1053" s="308"/>
      <c r="MBY1053" s="308"/>
      <c r="MBZ1053" s="308"/>
      <c r="MCA1053" s="308"/>
      <c r="MCB1053" s="308"/>
      <c r="MCC1053" s="308"/>
      <c r="MCD1053" s="308"/>
      <c r="MCE1053" s="308"/>
      <c r="MCF1053" s="308"/>
      <c r="MCG1053" s="308"/>
      <c r="MCH1053" s="308"/>
      <c r="MCI1053" s="308"/>
      <c r="MCJ1053" s="308"/>
      <c r="MCK1053" s="308"/>
      <c r="MCL1053" s="308"/>
      <c r="MCM1053" s="308"/>
      <c r="MCN1053" s="308"/>
      <c r="MCO1053" s="308"/>
      <c r="MCP1053" s="308"/>
      <c r="MCQ1053" s="308"/>
      <c r="MCR1053" s="308"/>
      <c r="MCS1053" s="308"/>
      <c r="MCT1053" s="308"/>
      <c r="MCU1053" s="308"/>
      <c r="MCV1053" s="308"/>
      <c r="MCW1053" s="308"/>
      <c r="MCX1053" s="308"/>
      <c r="MCY1053" s="308"/>
      <c r="MCZ1053" s="308"/>
      <c r="MDA1053" s="308"/>
      <c r="MDB1053" s="308"/>
      <c r="MDC1053" s="308"/>
      <c r="MDD1053" s="308"/>
      <c r="MDE1053" s="308"/>
      <c r="MDF1053" s="308"/>
      <c r="MDG1053" s="308"/>
      <c r="MDH1053" s="308"/>
      <c r="MDI1053" s="308"/>
      <c r="MDJ1053" s="308"/>
      <c r="MDK1053" s="308"/>
      <c r="MDL1053" s="308"/>
      <c r="MDM1053" s="308"/>
      <c r="MDN1053" s="308"/>
      <c r="MDO1053" s="308"/>
      <c r="MDP1053" s="308"/>
      <c r="MDQ1053" s="308"/>
      <c r="MDR1053" s="308"/>
      <c r="MDS1053" s="308"/>
      <c r="MDT1053" s="308"/>
      <c r="MDU1053" s="308"/>
      <c r="MDV1053" s="308"/>
      <c r="MDW1053" s="308"/>
      <c r="MDX1053" s="308"/>
      <c r="MDY1053" s="308"/>
      <c r="MDZ1053" s="308"/>
      <c r="MEA1053" s="308"/>
      <c r="MEB1053" s="308"/>
      <c r="MEC1053" s="308"/>
      <c r="MED1053" s="308"/>
      <c r="MEE1053" s="308"/>
      <c r="MEF1053" s="308"/>
      <c r="MEG1053" s="308"/>
      <c r="MEH1053" s="308"/>
      <c r="MEI1053" s="308"/>
      <c r="MEJ1053" s="308"/>
      <c r="MEK1053" s="308"/>
      <c r="MEL1053" s="308"/>
      <c r="MEM1053" s="308"/>
      <c r="MEN1053" s="308"/>
      <c r="MEO1053" s="308"/>
      <c r="MEP1053" s="308"/>
      <c r="MEQ1053" s="308"/>
      <c r="MER1053" s="308"/>
      <c r="MES1053" s="308"/>
      <c r="MET1053" s="308"/>
      <c r="MEU1053" s="308"/>
      <c r="MEV1053" s="308"/>
      <c r="MEW1053" s="308"/>
      <c r="MEX1053" s="308"/>
      <c r="MEY1053" s="308"/>
      <c r="MEZ1053" s="308"/>
      <c r="MFA1053" s="308"/>
      <c r="MFB1053" s="308"/>
      <c r="MFC1053" s="308"/>
      <c r="MFD1053" s="308"/>
      <c r="MFE1053" s="308"/>
      <c r="MFF1053" s="308"/>
      <c r="MFG1053" s="308"/>
      <c r="MFH1053" s="308"/>
      <c r="MFI1053" s="308"/>
      <c r="MFJ1053" s="308"/>
      <c r="MFK1053" s="308"/>
      <c r="MFL1053" s="308"/>
      <c r="MFM1053" s="308"/>
      <c r="MFN1053" s="308"/>
      <c r="MFO1053" s="308"/>
      <c r="MFP1053" s="308"/>
      <c r="MFQ1053" s="308"/>
      <c r="MFR1053" s="308"/>
      <c r="MFS1053" s="308"/>
      <c r="MFT1053" s="308"/>
      <c r="MFU1053" s="308"/>
      <c r="MFV1053" s="308"/>
      <c r="MFW1053" s="308"/>
      <c r="MFX1053" s="308"/>
      <c r="MFY1053" s="308"/>
      <c r="MFZ1053" s="308"/>
      <c r="MGA1053" s="308"/>
      <c r="MGB1053" s="308"/>
      <c r="MGC1053" s="308"/>
      <c r="MGD1053" s="308"/>
      <c r="MGE1053" s="308"/>
      <c r="MGF1053" s="308"/>
      <c r="MGG1053" s="308"/>
      <c r="MGH1053" s="308"/>
      <c r="MGI1053" s="308"/>
      <c r="MGJ1053" s="308"/>
      <c r="MGK1053" s="308"/>
      <c r="MGL1053" s="308"/>
      <c r="MGM1053" s="308"/>
      <c r="MGN1053" s="308"/>
      <c r="MGO1053" s="308"/>
      <c r="MGP1053" s="308"/>
      <c r="MGQ1053" s="308"/>
      <c r="MGR1053" s="308"/>
      <c r="MGS1053" s="308"/>
      <c r="MGT1053" s="308"/>
      <c r="MGU1053" s="308"/>
      <c r="MGV1053" s="308"/>
      <c r="MGW1053" s="308"/>
      <c r="MGX1053" s="308"/>
      <c r="MGY1053" s="308"/>
      <c r="MGZ1053" s="308"/>
      <c r="MHA1053" s="308"/>
      <c r="MHB1053" s="308"/>
      <c r="MHC1053" s="308"/>
      <c r="MHD1053" s="308"/>
      <c r="MHE1053" s="308"/>
      <c r="MHF1053" s="308"/>
      <c r="MHG1053" s="308"/>
      <c r="MHH1053" s="308"/>
      <c r="MHI1053" s="308"/>
      <c r="MHJ1053" s="308"/>
      <c r="MHK1053" s="308"/>
      <c r="MHL1053" s="308"/>
      <c r="MHM1053" s="308"/>
      <c r="MHN1053" s="308"/>
      <c r="MHO1053" s="308"/>
      <c r="MHP1053" s="308"/>
      <c r="MHQ1053" s="308"/>
      <c r="MHR1053" s="308"/>
      <c r="MHS1053" s="308"/>
      <c r="MHT1053" s="308"/>
      <c r="MHU1053" s="308"/>
      <c r="MHV1053" s="308"/>
      <c r="MHW1053" s="308"/>
      <c r="MHX1053" s="308"/>
      <c r="MHY1053" s="308"/>
      <c r="MHZ1053" s="308"/>
      <c r="MIA1053" s="308"/>
      <c r="MIB1053" s="308"/>
      <c r="MIC1053" s="308"/>
      <c r="MID1053" s="308"/>
      <c r="MIE1053" s="308"/>
      <c r="MIF1053" s="308"/>
      <c r="MIG1053" s="308"/>
      <c r="MIH1053" s="308"/>
      <c r="MII1053" s="308"/>
      <c r="MIJ1053" s="308"/>
      <c r="MIK1053" s="308"/>
      <c r="MIL1053" s="308"/>
      <c r="MIM1053" s="308"/>
      <c r="MIN1053" s="308"/>
      <c r="MIO1053" s="308"/>
      <c r="MIP1053" s="308"/>
      <c r="MIQ1053" s="308"/>
      <c r="MIR1053" s="308"/>
      <c r="MIS1053" s="308"/>
      <c r="MIT1053" s="308"/>
      <c r="MIU1053" s="308"/>
      <c r="MIV1053" s="308"/>
      <c r="MIW1053" s="308"/>
      <c r="MIX1053" s="308"/>
      <c r="MIY1053" s="308"/>
      <c r="MIZ1053" s="308"/>
      <c r="MJA1053" s="308"/>
      <c r="MJB1053" s="308"/>
      <c r="MJC1053" s="308"/>
      <c r="MJD1053" s="308"/>
      <c r="MJE1053" s="308"/>
      <c r="MJF1053" s="308"/>
      <c r="MJG1053" s="308"/>
      <c r="MJH1053" s="308"/>
      <c r="MJI1053" s="308"/>
      <c r="MJJ1053" s="308"/>
      <c r="MJK1053" s="308"/>
      <c r="MJL1053" s="308"/>
      <c r="MJM1053" s="308"/>
      <c r="MJN1053" s="308"/>
      <c r="MJO1053" s="308"/>
      <c r="MJP1053" s="308"/>
      <c r="MJQ1053" s="308"/>
      <c r="MJR1053" s="308"/>
      <c r="MJS1053" s="308"/>
      <c r="MJT1053" s="308"/>
      <c r="MJU1053" s="308"/>
      <c r="MJV1053" s="308"/>
      <c r="MJW1053" s="308"/>
      <c r="MJX1053" s="308"/>
      <c r="MJY1053" s="308"/>
      <c r="MJZ1053" s="308"/>
      <c r="MKA1053" s="308"/>
      <c r="MKB1053" s="308"/>
      <c r="MKC1053" s="308"/>
      <c r="MKD1053" s="308"/>
      <c r="MKE1053" s="308"/>
      <c r="MKF1053" s="308"/>
      <c r="MKG1053" s="308"/>
      <c r="MKH1053" s="308"/>
      <c r="MKI1053" s="308"/>
      <c r="MKJ1053" s="308"/>
      <c r="MKK1053" s="308"/>
      <c r="MKL1053" s="308"/>
      <c r="MKM1053" s="308"/>
      <c r="MKN1053" s="308"/>
      <c r="MKO1053" s="308"/>
      <c r="MKP1053" s="308"/>
      <c r="MKQ1053" s="308"/>
      <c r="MKR1053" s="308"/>
      <c r="MKS1053" s="308"/>
      <c r="MKT1053" s="308"/>
      <c r="MKU1053" s="308"/>
      <c r="MKV1053" s="308"/>
      <c r="MKW1053" s="308"/>
      <c r="MKX1053" s="308"/>
      <c r="MKY1053" s="308"/>
      <c r="MKZ1053" s="308"/>
      <c r="MLA1053" s="308"/>
      <c r="MLB1053" s="308"/>
      <c r="MLC1053" s="308"/>
      <c r="MLD1053" s="308"/>
      <c r="MLE1053" s="308"/>
      <c r="MLF1053" s="308"/>
      <c r="MLG1053" s="308"/>
      <c r="MLH1053" s="308"/>
      <c r="MLI1053" s="308"/>
      <c r="MLJ1053" s="308"/>
      <c r="MLK1053" s="308"/>
      <c r="MLL1053" s="308"/>
      <c r="MLM1053" s="308"/>
      <c r="MLN1053" s="308"/>
      <c r="MLO1053" s="308"/>
      <c r="MLP1053" s="308"/>
      <c r="MLQ1053" s="308"/>
      <c r="MLR1053" s="308"/>
      <c r="MLS1053" s="308"/>
      <c r="MLT1053" s="308"/>
      <c r="MLU1053" s="308"/>
      <c r="MLV1053" s="308"/>
      <c r="MLW1053" s="308"/>
      <c r="MLX1053" s="308"/>
      <c r="MLY1053" s="308"/>
      <c r="MLZ1053" s="308"/>
      <c r="MMA1053" s="308"/>
      <c r="MMB1053" s="308"/>
      <c r="MMC1053" s="308"/>
      <c r="MMD1053" s="308"/>
      <c r="MME1053" s="308"/>
      <c r="MMF1053" s="308"/>
      <c r="MMG1053" s="308"/>
      <c r="MMH1053" s="308"/>
      <c r="MMI1053" s="308"/>
      <c r="MMJ1053" s="308"/>
      <c r="MMK1053" s="308"/>
      <c r="MML1053" s="308"/>
      <c r="MMM1053" s="308"/>
      <c r="MMN1053" s="308"/>
      <c r="MMO1053" s="308"/>
      <c r="MMP1053" s="308"/>
      <c r="MMQ1053" s="308"/>
      <c r="MMR1053" s="308"/>
      <c r="MMS1053" s="308"/>
      <c r="MMT1053" s="308"/>
      <c r="MMU1053" s="308"/>
      <c r="MMV1053" s="308"/>
      <c r="MMW1053" s="308"/>
      <c r="MMX1053" s="308"/>
      <c r="MMY1053" s="308"/>
      <c r="MMZ1053" s="308"/>
      <c r="MNA1053" s="308"/>
      <c r="MNB1053" s="308"/>
      <c r="MNC1053" s="308"/>
      <c r="MND1053" s="308"/>
      <c r="MNE1053" s="308"/>
      <c r="MNF1053" s="308"/>
      <c r="MNG1053" s="308"/>
      <c r="MNH1053" s="308"/>
      <c r="MNI1053" s="308"/>
      <c r="MNJ1053" s="308"/>
      <c r="MNK1053" s="308"/>
      <c r="MNL1053" s="308"/>
      <c r="MNM1053" s="308"/>
      <c r="MNN1053" s="308"/>
      <c r="MNO1053" s="308"/>
      <c r="MNP1053" s="308"/>
      <c r="MNQ1053" s="308"/>
      <c r="MNR1053" s="308"/>
      <c r="MNS1053" s="308"/>
      <c r="MNT1053" s="308"/>
      <c r="MNU1053" s="308"/>
      <c r="MNV1053" s="308"/>
      <c r="MNW1053" s="308"/>
      <c r="MNX1053" s="308"/>
      <c r="MNY1053" s="308"/>
      <c r="MNZ1053" s="308"/>
      <c r="MOA1053" s="308"/>
      <c r="MOB1053" s="308"/>
      <c r="MOC1053" s="308"/>
      <c r="MOD1053" s="308"/>
      <c r="MOE1053" s="308"/>
      <c r="MOF1053" s="308"/>
      <c r="MOG1053" s="308"/>
      <c r="MOH1053" s="308"/>
      <c r="MOI1053" s="308"/>
      <c r="MOJ1053" s="308"/>
      <c r="MOK1053" s="308"/>
      <c r="MOL1053" s="308"/>
      <c r="MOM1053" s="308"/>
      <c r="MON1053" s="308"/>
      <c r="MOO1053" s="308"/>
      <c r="MOP1053" s="308"/>
      <c r="MOQ1053" s="308"/>
      <c r="MOR1053" s="308"/>
      <c r="MOS1053" s="308"/>
      <c r="MOT1053" s="308"/>
      <c r="MOU1053" s="308"/>
      <c r="MOV1053" s="308"/>
      <c r="MOW1053" s="308"/>
      <c r="MOX1053" s="308"/>
      <c r="MOY1053" s="308"/>
      <c r="MOZ1053" s="308"/>
      <c r="MPA1053" s="308"/>
      <c r="MPB1053" s="308"/>
      <c r="MPC1053" s="308"/>
      <c r="MPD1053" s="308"/>
      <c r="MPE1053" s="308"/>
      <c r="MPF1053" s="308"/>
      <c r="MPG1053" s="308"/>
      <c r="MPH1053" s="308"/>
      <c r="MPI1053" s="308"/>
      <c r="MPJ1053" s="308"/>
      <c r="MPK1053" s="308"/>
      <c r="MPL1053" s="308"/>
      <c r="MPM1053" s="308"/>
      <c r="MPN1053" s="308"/>
      <c r="MPO1053" s="308"/>
      <c r="MPP1053" s="308"/>
      <c r="MPQ1053" s="308"/>
      <c r="MPR1053" s="308"/>
      <c r="MPS1053" s="308"/>
      <c r="MPT1053" s="308"/>
      <c r="MPU1053" s="308"/>
      <c r="MPV1053" s="308"/>
      <c r="MPW1053" s="308"/>
      <c r="MPX1053" s="308"/>
      <c r="MPY1053" s="308"/>
      <c r="MPZ1053" s="308"/>
      <c r="MQA1053" s="308"/>
      <c r="MQB1053" s="308"/>
      <c r="MQC1053" s="308"/>
      <c r="MQD1053" s="308"/>
      <c r="MQE1053" s="308"/>
      <c r="MQF1053" s="308"/>
      <c r="MQG1053" s="308"/>
      <c r="MQH1053" s="308"/>
      <c r="MQI1053" s="308"/>
      <c r="MQJ1053" s="308"/>
      <c r="MQK1053" s="308"/>
      <c r="MQL1053" s="308"/>
      <c r="MQM1053" s="308"/>
      <c r="MQN1053" s="308"/>
      <c r="MQO1053" s="308"/>
      <c r="MQP1053" s="308"/>
      <c r="MQQ1053" s="308"/>
      <c r="MQR1053" s="308"/>
      <c r="MQS1053" s="308"/>
      <c r="MQT1053" s="308"/>
      <c r="MQU1053" s="308"/>
      <c r="MQV1053" s="308"/>
      <c r="MQW1053" s="308"/>
      <c r="MQX1053" s="308"/>
      <c r="MQY1053" s="308"/>
      <c r="MQZ1053" s="308"/>
      <c r="MRA1053" s="308"/>
      <c r="MRB1053" s="308"/>
      <c r="MRC1053" s="308"/>
      <c r="MRD1053" s="308"/>
      <c r="MRE1053" s="308"/>
      <c r="MRF1053" s="308"/>
      <c r="MRG1053" s="308"/>
      <c r="MRH1053" s="308"/>
      <c r="MRI1053" s="308"/>
      <c r="MRJ1053" s="308"/>
      <c r="MRK1053" s="308"/>
      <c r="MRL1053" s="308"/>
      <c r="MRM1053" s="308"/>
      <c r="MRN1053" s="308"/>
      <c r="MRO1053" s="308"/>
      <c r="MRP1053" s="308"/>
      <c r="MRQ1053" s="308"/>
      <c r="MRR1053" s="308"/>
      <c r="MRS1053" s="308"/>
      <c r="MRT1053" s="308"/>
      <c r="MRU1053" s="308"/>
      <c r="MRV1053" s="308"/>
      <c r="MRW1053" s="308"/>
      <c r="MRX1053" s="308"/>
      <c r="MRY1053" s="308"/>
      <c r="MRZ1053" s="308"/>
      <c r="MSA1053" s="308"/>
      <c r="MSB1053" s="308"/>
      <c r="MSC1053" s="308"/>
      <c r="MSD1053" s="308"/>
      <c r="MSE1053" s="308"/>
      <c r="MSF1053" s="308"/>
      <c r="MSG1053" s="308"/>
      <c r="MSH1053" s="308"/>
      <c r="MSI1053" s="308"/>
      <c r="MSJ1053" s="308"/>
      <c r="MSK1053" s="308"/>
      <c r="MSL1053" s="308"/>
      <c r="MSM1053" s="308"/>
      <c r="MSN1053" s="308"/>
      <c r="MSO1053" s="308"/>
      <c r="MSP1053" s="308"/>
      <c r="MSQ1053" s="308"/>
      <c r="MSR1053" s="308"/>
      <c r="MSS1053" s="308"/>
      <c r="MST1053" s="308"/>
      <c r="MSU1053" s="308"/>
      <c r="MSV1053" s="308"/>
      <c r="MSW1053" s="308"/>
      <c r="MSX1053" s="308"/>
      <c r="MSY1053" s="308"/>
      <c r="MSZ1053" s="308"/>
      <c r="MTA1053" s="308"/>
      <c r="MTB1053" s="308"/>
      <c r="MTC1053" s="308"/>
      <c r="MTD1053" s="308"/>
      <c r="MTE1053" s="308"/>
      <c r="MTF1053" s="308"/>
      <c r="MTG1053" s="308"/>
      <c r="MTH1053" s="308"/>
      <c r="MTI1053" s="308"/>
      <c r="MTJ1053" s="308"/>
      <c r="MTK1053" s="308"/>
      <c r="MTL1053" s="308"/>
      <c r="MTM1053" s="308"/>
      <c r="MTN1053" s="308"/>
      <c r="MTO1053" s="308"/>
      <c r="MTP1053" s="308"/>
      <c r="MTQ1053" s="308"/>
      <c r="MTR1053" s="308"/>
      <c r="MTS1053" s="308"/>
      <c r="MTT1053" s="308"/>
      <c r="MTU1053" s="308"/>
      <c r="MTV1053" s="308"/>
      <c r="MTW1053" s="308"/>
      <c r="MTX1053" s="308"/>
      <c r="MTY1053" s="308"/>
      <c r="MTZ1053" s="308"/>
      <c r="MUA1053" s="308"/>
      <c r="MUB1053" s="308"/>
      <c r="MUC1053" s="308"/>
      <c r="MUD1053" s="308"/>
      <c r="MUE1053" s="308"/>
      <c r="MUF1053" s="308"/>
      <c r="MUG1053" s="308"/>
      <c r="MUH1053" s="308"/>
      <c r="MUI1053" s="308"/>
      <c r="MUJ1053" s="308"/>
      <c r="MUK1053" s="308"/>
      <c r="MUL1053" s="308"/>
      <c r="MUM1053" s="308"/>
      <c r="MUN1053" s="308"/>
      <c r="MUO1053" s="308"/>
      <c r="MUP1053" s="308"/>
      <c r="MUQ1053" s="308"/>
      <c r="MUR1053" s="308"/>
      <c r="MUS1053" s="308"/>
      <c r="MUT1053" s="308"/>
      <c r="MUU1053" s="308"/>
      <c r="MUV1053" s="308"/>
      <c r="MUW1053" s="308"/>
      <c r="MUX1053" s="308"/>
      <c r="MUY1053" s="308"/>
      <c r="MUZ1053" s="308"/>
      <c r="MVA1053" s="308"/>
      <c r="MVB1053" s="308"/>
      <c r="MVC1053" s="308"/>
      <c r="MVD1053" s="308"/>
      <c r="MVE1053" s="308"/>
      <c r="MVF1053" s="308"/>
      <c r="MVG1053" s="308"/>
      <c r="MVH1053" s="308"/>
      <c r="MVI1053" s="308"/>
      <c r="MVJ1053" s="308"/>
      <c r="MVK1053" s="308"/>
      <c r="MVL1053" s="308"/>
      <c r="MVM1053" s="308"/>
      <c r="MVN1053" s="308"/>
      <c r="MVO1053" s="308"/>
      <c r="MVP1053" s="308"/>
      <c r="MVQ1053" s="308"/>
      <c r="MVR1053" s="308"/>
      <c r="MVS1053" s="308"/>
      <c r="MVT1053" s="308"/>
      <c r="MVU1053" s="308"/>
      <c r="MVV1053" s="308"/>
      <c r="MVW1053" s="308"/>
      <c r="MVX1053" s="308"/>
      <c r="MVY1053" s="308"/>
      <c r="MVZ1053" s="308"/>
      <c r="MWA1053" s="308"/>
      <c r="MWB1053" s="308"/>
      <c r="MWC1053" s="308"/>
      <c r="MWD1053" s="308"/>
      <c r="MWE1053" s="308"/>
      <c r="MWF1053" s="308"/>
      <c r="MWG1053" s="308"/>
      <c r="MWH1053" s="308"/>
      <c r="MWI1053" s="308"/>
      <c r="MWJ1053" s="308"/>
      <c r="MWK1053" s="308"/>
      <c r="MWL1053" s="308"/>
      <c r="MWM1053" s="308"/>
      <c r="MWN1053" s="308"/>
      <c r="MWO1053" s="308"/>
      <c r="MWP1053" s="308"/>
      <c r="MWQ1053" s="308"/>
      <c r="MWR1053" s="308"/>
      <c r="MWS1053" s="308"/>
      <c r="MWT1053" s="308"/>
      <c r="MWU1053" s="308"/>
      <c r="MWV1053" s="308"/>
      <c r="MWW1053" s="308"/>
      <c r="MWX1053" s="308"/>
      <c r="MWY1053" s="308"/>
      <c r="MWZ1053" s="308"/>
      <c r="MXA1053" s="308"/>
      <c r="MXB1053" s="308"/>
      <c r="MXC1053" s="308"/>
      <c r="MXD1053" s="308"/>
      <c r="MXE1053" s="308"/>
      <c r="MXF1053" s="308"/>
      <c r="MXG1053" s="308"/>
      <c r="MXH1053" s="308"/>
      <c r="MXI1053" s="308"/>
      <c r="MXJ1053" s="308"/>
      <c r="MXK1053" s="308"/>
      <c r="MXL1053" s="308"/>
      <c r="MXM1053" s="308"/>
      <c r="MXN1053" s="308"/>
      <c r="MXO1053" s="308"/>
      <c r="MXP1053" s="308"/>
      <c r="MXQ1053" s="308"/>
      <c r="MXR1053" s="308"/>
      <c r="MXS1053" s="308"/>
      <c r="MXT1053" s="308"/>
      <c r="MXU1053" s="308"/>
      <c r="MXV1053" s="308"/>
      <c r="MXW1053" s="308"/>
      <c r="MXX1053" s="308"/>
      <c r="MXY1053" s="308"/>
      <c r="MXZ1053" s="308"/>
      <c r="MYA1053" s="308"/>
      <c r="MYB1053" s="308"/>
      <c r="MYC1053" s="308"/>
      <c r="MYD1053" s="308"/>
      <c r="MYE1053" s="308"/>
      <c r="MYF1053" s="308"/>
      <c r="MYG1053" s="308"/>
      <c r="MYH1053" s="308"/>
      <c r="MYI1053" s="308"/>
      <c r="MYJ1053" s="308"/>
      <c r="MYK1053" s="308"/>
      <c r="MYL1053" s="308"/>
      <c r="MYM1053" s="308"/>
      <c r="MYN1053" s="308"/>
      <c r="MYO1053" s="308"/>
      <c r="MYP1053" s="308"/>
      <c r="MYQ1053" s="308"/>
      <c r="MYR1053" s="308"/>
      <c r="MYS1053" s="308"/>
      <c r="MYT1053" s="308"/>
      <c r="MYU1053" s="308"/>
      <c r="MYV1053" s="308"/>
      <c r="MYW1053" s="308"/>
      <c r="MYX1053" s="308"/>
      <c r="MYY1053" s="308"/>
      <c r="MYZ1053" s="308"/>
      <c r="MZA1053" s="308"/>
      <c r="MZB1053" s="308"/>
      <c r="MZC1053" s="308"/>
      <c r="MZD1053" s="308"/>
      <c r="MZE1053" s="308"/>
      <c r="MZF1053" s="308"/>
      <c r="MZG1053" s="308"/>
      <c r="MZH1053" s="308"/>
      <c r="MZI1053" s="308"/>
      <c r="MZJ1053" s="308"/>
      <c r="MZK1053" s="308"/>
      <c r="MZL1053" s="308"/>
      <c r="MZM1053" s="308"/>
      <c r="MZN1053" s="308"/>
      <c r="MZO1053" s="308"/>
      <c r="MZP1053" s="308"/>
      <c r="MZQ1053" s="308"/>
      <c r="MZR1053" s="308"/>
      <c r="MZS1053" s="308"/>
      <c r="MZT1053" s="308"/>
      <c r="MZU1053" s="308"/>
      <c r="MZV1053" s="308"/>
      <c r="MZW1053" s="308"/>
      <c r="MZX1053" s="308"/>
      <c r="MZY1053" s="308"/>
      <c r="MZZ1053" s="308"/>
      <c r="NAA1053" s="308"/>
      <c r="NAB1053" s="308"/>
      <c r="NAC1053" s="308"/>
      <c r="NAD1053" s="308"/>
      <c r="NAE1053" s="308"/>
      <c r="NAF1053" s="308"/>
      <c r="NAG1053" s="308"/>
      <c r="NAH1053" s="308"/>
      <c r="NAI1053" s="308"/>
      <c r="NAJ1053" s="308"/>
      <c r="NAK1053" s="308"/>
      <c r="NAL1053" s="308"/>
      <c r="NAM1053" s="308"/>
      <c r="NAN1053" s="308"/>
      <c r="NAO1053" s="308"/>
      <c r="NAP1053" s="308"/>
      <c r="NAQ1053" s="308"/>
      <c r="NAR1053" s="308"/>
      <c r="NAS1053" s="308"/>
      <c r="NAT1053" s="308"/>
      <c r="NAU1053" s="308"/>
      <c r="NAV1053" s="308"/>
      <c r="NAW1053" s="308"/>
      <c r="NAX1053" s="308"/>
      <c r="NAY1053" s="308"/>
      <c r="NAZ1053" s="308"/>
      <c r="NBA1053" s="308"/>
      <c r="NBB1053" s="308"/>
      <c r="NBC1053" s="308"/>
      <c r="NBD1053" s="308"/>
      <c r="NBE1053" s="308"/>
      <c r="NBF1053" s="308"/>
      <c r="NBG1053" s="308"/>
      <c r="NBH1053" s="308"/>
      <c r="NBI1053" s="308"/>
      <c r="NBJ1053" s="308"/>
      <c r="NBK1053" s="308"/>
      <c r="NBL1053" s="308"/>
      <c r="NBM1053" s="308"/>
      <c r="NBN1053" s="308"/>
      <c r="NBO1053" s="308"/>
      <c r="NBP1053" s="308"/>
      <c r="NBQ1053" s="308"/>
      <c r="NBR1053" s="308"/>
      <c r="NBS1053" s="308"/>
      <c r="NBT1053" s="308"/>
      <c r="NBU1053" s="308"/>
      <c r="NBV1053" s="308"/>
      <c r="NBW1053" s="308"/>
      <c r="NBX1053" s="308"/>
      <c r="NBY1053" s="308"/>
      <c r="NBZ1053" s="308"/>
      <c r="NCA1053" s="308"/>
      <c r="NCB1053" s="308"/>
      <c r="NCC1053" s="308"/>
      <c r="NCD1053" s="308"/>
      <c r="NCE1053" s="308"/>
      <c r="NCF1053" s="308"/>
      <c r="NCG1053" s="308"/>
      <c r="NCH1053" s="308"/>
      <c r="NCI1053" s="308"/>
      <c r="NCJ1053" s="308"/>
      <c r="NCK1053" s="308"/>
      <c r="NCL1053" s="308"/>
      <c r="NCM1053" s="308"/>
      <c r="NCN1053" s="308"/>
      <c r="NCO1053" s="308"/>
      <c r="NCP1053" s="308"/>
      <c r="NCQ1053" s="308"/>
      <c r="NCR1053" s="308"/>
      <c r="NCS1053" s="308"/>
      <c r="NCT1053" s="308"/>
      <c r="NCU1053" s="308"/>
      <c r="NCV1053" s="308"/>
      <c r="NCW1053" s="308"/>
      <c r="NCX1053" s="308"/>
      <c r="NCY1053" s="308"/>
      <c r="NCZ1053" s="308"/>
      <c r="NDA1053" s="308"/>
      <c r="NDB1053" s="308"/>
      <c r="NDC1053" s="308"/>
      <c r="NDD1053" s="308"/>
      <c r="NDE1053" s="308"/>
      <c r="NDF1053" s="308"/>
      <c r="NDG1053" s="308"/>
      <c r="NDH1053" s="308"/>
      <c r="NDI1053" s="308"/>
      <c r="NDJ1053" s="308"/>
      <c r="NDK1053" s="308"/>
      <c r="NDL1053" s="308"/>
      <c r="NDM1053" s="308"/>
      <c r="NDN1053" s="308"/>
      <c r="NDO1053" s="308"/>
      <c r="NDP1053" s="308"/>
      <c r="NDQ1053" s="308"/>
      <c r="NDR1053" s="308"/>
      <c r="NDS1053" s="308"/>
      <c r="NDT1053" s="308"/>
      <c r="NDU1053" s="308"/>
      <c r="NDV1053" s="308"/>
      <c r="NDW1053" s="308"/>
      <c r="NDX1053" s="308"/>
      <c r="NDY1053" s="308"/>
      <c r="NDZ1053" s="308"/>
      <c r="NEA1053" s="308"/>
      <c r="NEB1053" s="308"/>
      <c r="NEC1053" s="308"/>
      <c r="NED1053" s="308"/>
      <c r="NEE1053" s="308"/>
      <c r="NEF1053" s="308"/>
      <c r="NEG1053" s="308"/>
      <c r="NEH1053" s="308"/>
      <c r="NEI1053" s="308"/>
      <c r="NEJ1053" s="308"/>
      <c r="NEK1053" s="308"/>
      <c r="NEL1053" s="308"/>
      <c r="NEM1053" s="308"/>
      <c r="NEN1053" s="308"/>
      <c r="NEO1053" s="308"/>
      <c r="NEP1053" s="308"/>
      <c r="NEQ1053" s="308"/>
      <c r="NER1053" s="308"/>
      <c r="NES1053" s="308"/>
      <c r="NET1053" s="308"/>
      <c r="NEU1053" s="308"/>
      <c r="NEV1053" s="308"/>
      <c r="NEW1053" s="308"/>
      <c r="NEX1053" s="308"/>
      <c r="NEY1053" s="308"/>
      <c r="NEZ1053" s="308"/>
      <c r="NFA1053" s="308"/>
      <c r="NFB1053" s="308"/>
      <c r="NFC1053" s="308"/>
      <c r="NFD1053" s="308"/>
      <c r="NFE1053" s="308"/>
      <c r="NFF1053" s="308"/>
      <c r="NFG1053" s="308"/>
      <c r="NFH1053" s="308"/>
      <c r="NFI1053" s="308"/>
      <c r="NFJ1053" s="308"/>
      <c r="NFK1053" s="308"/>
      <c r="NFL1053" s="308"/>
      <c r="NFM1053" s="308"/>
      <c r="NFN1053" s="308"/>
      <c r="NFO1053" s="308"/>
      <c r="NFP1053" s="308"/>
      <c r="NFQ1053" s="308"/>
      <c r="NFR1053" s="308"/>
      <c r="NFS1053" s="308"/>
      <c r="NFT1053" s="308"/>
      <c r="NFU1053" s="308"/>
      <c r="NFV1053" s="308"/>
      <c r="NFW1053" s="308"/>
      <c r="NFX1053" s="308"/>
      <c r="NFY1053" s="308"/>
      <c r="NFZ1053" s="308"/>
      <c r="NGA1053" s="308"/>
      <c r="NGB1053" s="308"/>
      <c r="NGC1053" s="308"/>
      <c r="NGD1053" s="308"/>
      <c r="NGE1053" s="308"/>
      <c r="NGF1053" s="308"/>
      <c r="NGG1053" s="308"/>
      <c r="NGH1053" s="308"/>
      <c r="NGI1053" s="308"/>
      <c r="NGJ1053" s="308"/>
      <c r="NGK1053" s="308"/>
      <c r="NGL1053" s="308"/>
      <c r="NGM1053" s="308"/>
      <c r="NGN1053" s="308"/>
      <c r="NGO1053" s="308"/>
      <c r="NGP1053" s="308"/>
      <c r="NGQ1053" s="308"/>
      <c r="NGR1053" s="308"/>
      <c r="NGS1053" s="308"/>
      <c r="NGT1053" s="308"/>
      <c r="NGU1053" s="308"/>
      <c r="NGV1053" s="308"/>
      <c r="NGW1053" s="308"/>
      <c r="NGX1053" s="308"/>
      <c r="NGY1053" s="308"/>
      <c r="NGZ1053" s="308"/>
      <c r="NHA1053" s="308"/>
      <c r="NHB1053" s="308"/>
      <c r="NHC1053" s="308"/>
      <c r="NHD1053" s="308"/>
      <c r="NHE1053" s="308"/>
      <c r="NHF1053" s="308"/>
      <c r="NHG1053" s="308"/>
      <c r="NHH1053" s="308"/>
      <c r="NHI1053" s="308"/>
      <c r="NHJ1053" s="308"/>
      <c r="NHK1053" s="308"/>
      <c r="NHL1053" s="308"/>
      <c r="NHM1053" s="308"/>
      <c r="NHN1053" s="308"/>
      <c r="NHO1053" s="308"/>
      <c r="NHP1053" s="308"/>
      <c r="NHQ1053" s="308"/>
      <c r="NHR1053" s="308"/>
      <c r="NHS1053" s="308"/>
      <c r="NHT1053" s="308"/>
      <c r="NHU1053" s="308"/>
      <c r="NHV1053" s="308"/>
      <c r="NHW1053" s="308"/>
      <c r="NHX1053" s="308"/>
      <c r="NHY1053" s="308"/>
      <c r="NHZ1053" s="308"/>
      <c r="NIA1053" s="308"/>
      <c r="NIB1053" s="308"/>
      <c r="NIC1053" s="308"/>
      <c r="NID1053" s="308"/>
      <c r="NIE1053" s="308"/>
      <c r="NIF1053" s="308"/>
      <c r="NIG1053" s="308"/>
      <c r="NIH1053" s="308"/>
      <c r="NII1053" s="308"/>
      <c r="NIJ1053" s="308"/>
      <c r="NIK1053" s="308"/>
      <c r="NIL1053" s="308"/>
      <c r="NIM1053" s="308"/>
      <c r="NIN1053" s="308"/>
      <c r="NIO1053" s="308"/>
      <c r="NIP1053" s="308"/>
      <c r="NIQ1053" s="308"/>
      <c r="NIR1053" s="308"/>
      <c r="NIS1053" s="308"/>
      <c r="NIT1053" s="308"/>
      <c r="NIU1053" s="308"/>
      <c r="NIV1053" s="308"/>
      <c r="NIW1053" s="308"/>
      <c r="NIX1053" s="308"/>
      <c r="NIY1053" s="308"/>
      <c r="NIZ1053" s="308"/>
      <c r="NJA1053" s="308"/>
      <c r="NJB1053" s="308"/>
      <c r="NJC1053" s="308"/>
      <c r="NJD1053" s="308"/>
      <c r="NJE1053" s="308"/>
      <c r="NJF1053" s="308"/>
      <c r="NJG1053" s="308"/>
      <c r="NJH1053" s="308"/>
      <c r="NJI1053" s="308"/>
      <c r="NJJ1053" s="308"/>
      <c r="NJK1053" s="308"/>
      <c r="NJL1053" s="308"/>
      <c r="NJM1053" s="308"/>
      <c r="NJN1053" s="308"/>
      <c r="NJO1053" s="308"/>
      <c r="NJP1053" s="308"/>
      <c r="NJQ1053" s="308"/>
      <c r="NJR1053" s="308"/>
      <c r="NJS1053" s="308"/>
      <c r="NJT1053" s="308"/>
      <c r="NJU1053" s="308"/>
      <c r="NJV1053" s="308"/>
      <c r="NJW1053" s="308"/>
      <c r="NJX1053" s="308"/>
      <c r="NJY1053" s="308"/>
      <c r="NJZ1053" s="308"/>
      <c r="NKA1053" s="308"/>
      <c r="NKB1053" s="308"/>
      <c r="NKC1053" s="308"/>
      <c r="NKD1053" s="308"/>
      <c r="NKE1053" s="308"/>
      <c r="NKF1053" s="308"/>
      <c r="NKG1053" s="308"/>
      <c r="NKH1053" s="308"/>
      <c r="NKI1053" s="308"/>
      <c r="NKJ1053" s="308"/>
      <c r="NKK1053" s="308"/>
      <c r="NKL1053" s="308"/>
      <c r="NKM1053" s="308"/>
      <c r="NKN1053" s="308"/>
      <c r="NKO1053" s="308"/>
      <c r="NKP1053" s="308"/>
      <c r="NKQ1053" s="308"/>
      <c r="NKR1053" s="308"/>
      <c r="NKS1053" s="308"/>
      <c r="NKT1053" s="308"/>
      <c r="NKU1053" s="308"/>
      <c r="NKV1053" s="308"/>
      <c r="NKW1053" s="308"/>
      <c r="NKX1053" s="308"/>
      <c r="NKY1053" s="308"/>
      <c r="NKZ1053" s="308"/>
      <c r="NLA1053" s="308"/>
      <c r="NLB1053" s="308"/>
      <c r="NLC1053" s="308"/>
      <c r="NLD1053" s="308"/>
      <c r="NLE1053" s="308"/>
      <c r="NLF1053" s="308"/>
      <c r="NLG1053" s="308"/>
      <c r="NLH1053" s="308"/>
      <c r="NLI1053" s="308"/>
      <c r="NLJ1053" s="308"/>
      <c r="NLK1053" s="308"/>
      <c r="NLL1053" s="308"/>
      <c r="NLM1053" s="308"/>
      <c r="NLN1053" s="308"/>
      <c r="NLO1053" s="308"/>
      <c r="NLP1053" s="308"/>
      <c r="NLQ1053" s="308"/>
      <c r="NLR1053" s="308"/>
      <c r="NLS1053" s="308"/>
      <c r="NLT1053" s="308"/>
      <c r="NLU1053" s="308"/>
      <c r="NLV1053" s="308"/>
      <c r="NLW1053" s="308"/>
      <c r="NLX1053" s="308"/>
      <c r="NLY1053" s="308"/>
      <c r="NLZ1053" s="308"/>
      <c r="NMA1053" s="308"/>
      <c r="NMB1053" s="308"/>
      <c r="NMC1053" s="308"/>
      <c r="NMD1053" s="308"/>
      <c r="NME1053" s="308"/>
      <c r="NMF1053" s="308"/>
      <c r="NMG1053" s="308"/>
      <c r="NMH1053" s="308"/>
      <c r="NMI1053" s="308"/>
      <c r="NMJ1053" s="308"/>
      <c r="NMK1053" s="308"/>
      <c r="NML1053" s="308"/>
      <c r="NMM1053" s="308"/>
      <c r="NMN1053" s="308"/>
      <c r="NMO1053" s="308"/>
      <c r="NMP1053" s="308"/>
      <c r="NMQ1053" s="308"/>
      <c r="NMR1053" s="308"/>
      <c r="NMS1053" s="308"/>
      <c r="NMT1053" s="308"/>
      <c r="NMU1053" s="308"/>
      <c r="NMV1053" s="308"/>
      <c r="NMW1053" s="308"/>
      <c r="NMX1053" s="308"/>
      <c r="NMY1053" s="308"/>
      <c r="NMZ1053" s="308"/>
      <c r="NNA1053" s="308"/>
      <c r="NNB1053" s="308"/>
      <c r="NNC1053" s="308"/>
      <c r="NND1053" s="308"/>
      <c r="NNE1053" s="308"/>
      <c r="NNF1053" s="308"/>
      <c r="NNG1053" s="308"/>
      <c r="NNH1053" s="308"/>
      <c r="NNI1053" s="308"/>
      <c r="NNJ1053" s="308"/>
      <c r="NNK1053" s="308"/>
      <c r="NNL1053" s="308"/>
      <c r="NNM1053" s="308"/>
      <c r="NNN1053" s="308"/>
      <c r="NNO1053" s="308"/>
      <c r="NNP1053" s="308"/>
      <c r="NNQ1053" s="308"/>
      <c r="NNR1053" s="308"/>
      <c r="NNS1053" s="308"/>
      <c r="NNT1053" s="308"/>
      <c r="NNU1053" s="308"/>
      <c r="NNV1053" s="308"/>
      <c r="NNW1053" s="308"/>
      <c r="NNX1053" s="308"/>
      <c r="NNY1053" s="308"/>
      <c r="NNZ1053" s="308"/>
      <c r="NOA1053" s="308"/>
      <c r="NOB1053" s="308"/>
      <c r="NOC1053" s="308"/>
      <c r="NOD1053" s="308"/>
      <c r="NOE1053" s="308"/>
      <c r="NOF1053" s="308"/>
      <c r="NOG1053" s="308"/>
      <c r="NOH1053" s="308"/>
      <c r="NOI1053" s="308"/>
      <c r="NOJ1053" s="308"/>
      <c r="NOK1053" s="308"/>
      <c r="NOL1053" s="308"/>
      <c r="NOM1053" s="308"/>
      <c r="NON1053" s="308"/>
      <c r="NOO1053" s="308"/>
      <c r="NOP1053" s="308"/>
      <c r="NOQ1053" s="308"/>
      <c r="NOR1053" s="308"/>
      <c r="NOS1053" s="308"/>
      <c r="NOT1053" s="308"/>
      <c r="NOU1053" s="308"/>
      <c r="NOV1053" s="308"/>
      <c r="NOW1053" s="308"/>
      <c r="NOX1053" s="308"/>
      <c r="NOY1053" s="308"/>
      <c r="NOZ1053" s="308"/>
      <c r="NPA1053" s="308"/>
      <c r="NPB1053" s="308"/>
      <c r="NPC1053" s="308"/>
      <c r="NPD1053" s="308"/>
      <c r="NPE1053" s="308"/>
      <c r="NPF1053" s="308"/>
      <c r="NPG1053" s="308"/>
      <c r="NPH1053" s="308"/>
      <c r="NPI1053" s="308"/>
      <c r="NPJ1053" s="308"/>
      <c r="NPK1053" s="308"/>
      <c r="NPL1053" s="308"/>
      <c r="NPM1053" s="308"/>
      <c r="NPN1053" s="308"/>
      <c r="NPO1053" s="308"/>
      <c r="NPP1053" s="308"/>
      <c r="NPQ1053" s="308"/>
      <c r="NPR1053" s="308"/>
      <c r="NPS1053" s="308"/>
      <c r="NPT1053" s="308"/>
      <c r="NPU1053" s="308"/>
      <c r="NPV1053" s="308"/>
      <c r="NPW1053" s="308"/>
      <c r="NPX1053" s="308"/>
      <c r="NPY1053" s="308"/>
      <c r="NPZ1053" s="308"/>
      <c r="NQA1053" s="308"/>
      <c r="NQB1053" s="308"/>
      <c r="NQC1053" s="308"/>
      <c r="NQD1053" s="308"/>
      <c r="NQE1053" s="308"/>
      <c r="NQF1053" s="308"/>
      <c r="NQG1053" s="308"/>
      <c r="NQH1053" s="308"/>
      <c r="NQI1053" s="308"/>
      <c r="NQJ1053" s="308"/>
      <c r="NQK1053" s="308"/>
      <c r="NQL1053" s="308"/>
      <c r="NQM1053" s="308"/>
      <c r="NQN1053" s="308"/>
      <c r="NQO1053" s="308"/>
      <c r="NQP1053" s="308"/>
      <c r="NQQ1053" s="308"/>
      <c r="NQR1053" s="308"/>
      <c r="NQS1053" s="308"/>
      <c r="NQT1053" s="308"/>
      <c r="NQU1053" s="308"/>
      <c r="NQV1053" s="308"/>
      <c r="NQW1053" s="308"/>
      <c r="NQX1053" s="308"/>
      <c r="NQY1053" s="308"/>
      <c r="NQZ1053" s="308"/>
      <c r="NRA1053" s="308"/>
      <c r="NRB1053" s="308"/>
      <c r="NRC1053" s="308"/>
      <c r="NRD1053" s="308"/>
      <c r="NRE1053" s="308"/>
      <c r="NRF1053" s="308"/>
      <c r="NRG1053" s="308"/>
      <c r="NRH1053" s="308"/>
      <c r="NRI1053" s="308"/>
      <c r="NRJ1053" s="308"/>
      <c r="NRK1053" s="308"/>
      <c r="NRL1053" s="308"/>
      <c r="NRM1053" s="308"/>
      <c r="NRN1053" s="308"/>
      <c r="NRO1053" s="308"/>
      <c r="NRP1053" s="308"/>
      <c r="NRQ1053" s="308"/>
      <c r="NRR1053" s="308"/>
      <c r="NRS1053" s="308"/>
      <c r="NRT1053" s="308"/>
      <c r="NRU1053" s="308"/>
      <c r="NRV1053" s="308"/>
      <c r="NRW1053" s="308"/>
      <c r="NRX1053" s="308"/>
      <c r="NRY1053" s="308"/>
      <c r="NRZ1053" s="308"/>
      <c r="NSA1053" s="308"/>
      <c r="NSB1053" s="308"/>
      <c r="NSC1053" s="308"/>
      <c r="NSD1053" s="308"/>
      <c r="NSE1053" s="308"/>
      <c r="NSF1053" s="308"/>
      <c r="NSG1053" s="308"/>
      <c r="NSH1053" s="308"/>
      <c r="NSI1053" s="308"/>
      <c r="NSJ1053" s="308"/>
      <c r="NSK1053" s="308"/>
      <c r="NSL1053" s="308"/>
      <c r="NSM1053" s="308"/>
      <c r="NSN1053" s="308"/>
      <c r="NSO1053" s="308"/>
      <c r="NSP1053" s="308"/>
      <c r="NSQ1053" s="308"/>
      <c r="NSR1053" s="308"/>
      <c r="NSS1053" s="308"/>
      <c r="NST1053" s="308"/>
      <c r="NSU1053" s="308"/>
      <c r="NSV1053" s="308"/>
      <c r="NSW1053" s="308"/>
      <c r="NSX1053" s="308"/>
      <c r="NSY1053" s="308"/>
      <c r="NSZ1053" s="308"/>
      <c r="NTA1053" s="308"/>
      <c r="NTB1053" s="308"/>
      <c r="NTC1053" s="308"/>
      <c r="NTD1053" s="308"/>
      <c r="NTE1053" s="308"/>
      <c r="NTF1053" s="308"/>
      <c r="NTG1053" s="308"/>
      <c r="NTH1053" s="308"/>
      <c r="NTI1053" s="308"/>
      <c r="NTJ1053" s="308"/>
      <c r="NTK1053" s="308"/>
      <c r="NTL1053" s="308"/>
      <c r="NTM1053" s="308"/>
      <c r="NTN1053" s="308"/>
      <c r="NTO1053" s="308"/>
      <c r="NTP1053" s="308"/>
      <c r="NTQ1053" s="308"/>
      <c r="NTR1053" s="308"/>
      <c r="NTS1053" s="308"/>
      <c r="NTT1053" s="308"/>
      <c r="NTU1053" s="308"/>
      <c r="NTV1053" s="308"/>
      <c r="NTW1053" s="308"/>
      <c r="NTX1053" s="308"/>
      <c r="NTY1053" s="308"/>
      <c r="NTZ1053" s="308"/>
      <c r="NUA1053" s="308"/>
      <c r="NUB1053" s="308"/>
      <c r="NUC1053" s="308"/>
      <c r="NUD1053" s="308"/>
      <c r="NUE1053" s="308"/>
      <c r="NUF1053" s="308"/>
      <c r="NUG1053" s="308"/>
      <c r="NUH1053" s="308"/>
      <c r="NUI1053" s="308"/>
      <c r="NUJ1053" s="308"/>
      <c r="NUK1053" s="308"/>
      <c r="NUL1053" s="308"/>
      <c r="NUM1053" s="308"/>
      <c r="NUN1053" s="308"/>
      <c r="NUO1053" s="308"/>
      <c r="NUP1053" s="308"/>
      <c r="NUQ1053" s="308"/>
      <c r="NUR1053" s="308"/>
      <c r="NUS1053" s="308"/>
      <c r="NUT1053" s="308"/>
      <c r="NUU1053" s="308"/>
      <c r="NUV1053" s="308"/>
      <c r="NUW1053" s="308"/>
      <c r="NUX1053" s="308"/>
      <c r="NUY1053" s="308"/>
      <c r="NUZ1053" s="308"/>
      <c r="NVA1053" s="308"/>
      <c r="NVB1053" s="308"/>
      <c r="NVC1053" s="308"/>
      <c r="NVD1053" s="308"/>
      <c r="NVE1053" s="308"/>
      <c r="NVF1053" s="308"/>
      <c r="NVG1053" s="308"/>
      <c r="NVH1053" s="308"/>
      <c r="NVI1053" s="308"/>
      <c r="NVJ1053" s="308"/>
      <c r="NVK1053" s="308"/>
      <c r="NVL1053" s="308"/>
      <c r="NVM1053" s="308"/>
      <c r="NVN1053" s="308"/>
      <c r="NVO1053" s="308"/>
      <c r="NVP1053" s="308"/>
      <c r="NVQ1053" s="308"/>
      <c r="NVR1053" s="308"/>
      <c r="NVS1053" s="308"/>
      <c r="NVT1053" s="308"/>
      <c r="NVU1053" s="308"/>
      <c r="NVV1053" s="308"/>
      <c r="NVW1053" s="308"/>
      <c r="NVX1053" s="308"/>
      <c r="NVY1053" s="308"/>
      <c r="NVZ1053" s="308"/>
      <c r="NWA1053" s="308"/>
      <c r="NWB1053" s="308"/>
      <c r="NWC1053" s="308"/>
      <c r="NWD1053" s="308"/>
      <c r="NWE1053" s="308"/>
      <c r="NWF1053" s="308"/>
      <c r="NWG1053" s="308"/>
      <c r="NWH1053" s="308"/>
      <c r="NWI1053" s="308"/>
      <c r="NWJ1053" s="308"/>
      <c r="NWK1053" s="308"/>
      <c r="NWL1053" s="308"/>
      <c r="NWM1053" s="308"/>
      <c r="NWN1053" s="308"/>
      <c r="NWO1053" s="308"/>
      <c r="NWP1053" s="308"/>
      <c r="NWQ1053" s="308"/>
      <c r="NWR1053" s="308"/>
      <c r="NWS1053" s="308"/>
      <c r="NWT1053" s="308"/>
      <c r="NWU1053" s="308"/>
      <c r="NWV1053" s="308"/>
      <c r="NWW1053" s="308"/>
      <c r="NWX1053" s="308"/>
      <c r="NWY1053" s="308"/>
      <c r="NWZ1053" s="308"/>
      <c r="NXA1053" s="308"/>
      <c r="NXB1053" s="308"/>
      <c r="NXC1053" s="308"/>
      <c r="NXD1053" s="308"/>
      <c r="NXE1053" s="308"/>
      <c r="NXF1053" s="308"/>
      <c r="NXG1053" s="308"/>
      <c r="NXH1053" s="308"/>
      <c r="NXI1053" s="308"/>
      <c r="NXJ1053" s="308"/>
      <c r="NXK1053" s="308"/>
      <c r="NXL1053" s="308"/>
      <c r="NXM1053" s="308"/>
      <c r="NXN1053" s="308"/>
      <c r="NXO1053" s="308"/>
      <c r="NXP1053" s="308"/>
      <c r="NXQ1053" s="308"/>
      <c r="NXR1053" s="308"/>
      <c r="NXS1053" s="308"/>
      <c r="NXT1053" s="308"/>
      <c r="NXU1053" s="308"/>
      <c r="NXV1053" s="308"/>
      <c r="NXW1053" s="308"/>
      <c r="NXX1053" s="308"/>
      <c r="NXY1053" s="308"/>
      <c r="NXZ1053" s="308"/>
      <c r="NYA1053" s="308"/>
      <c r="NYB1053" s="308"/>
      <c r="NYC1053" s="308"/>
      <c r="NYD1053" s="308"/>
      <c r="NYE1053" s="308"/>
      <c r="NYF1053" s="308"/>
      <c r="NYG1053" s="308"/>
      <c r="NYH1053" s="308"/>
      <c r="NYI1053" s="308"/>
      <c r="NYJ1053" s="308"/>
      <c r="NYK1053" s="308"/>
      <c r="NYL1053" s="308"/>
      <c r="NYM1053" s="308"/>
      <c r="NYN1053" s="308"/>
      <c r="NYO1053" s="308"/>
      <c r="NYP1053" s="308"/>
      <c r="NYQ1053" s="308"/>
      <c r="NYR1053" s="308"/>
      <c r="NYS1053" s="308"/>
      <c r="NYT1053" s="308"/>
      <c r="NYU1053" s="308"/>
      <c r="NYV1053" s="308"/>
      <c r="NYW1053" s="308"/>
      <c r="NYX1053" s="308"/>
      <c r="NYY1053" s="308"/>
      <c r="NYZ1053" s="308"/>
      <c r="NZA1053" s="308"/>
      <c r="NZB1053" s="308"/>
      <c r="NZC1053" s="308"/>
      <c r="NZD1053" s="308"/>
      <c r="NZE1053" s="308"/>
      <c r="NZF1053" s="308"/>
      <c r="NZG1053" s="308"/>
      <c r="NZH1053" s="308"/>
      <c r="NZI1053" s="308"/>
      <c r="NZJ1053" s="308"/>
      <c r="NZK1053" s="308"/>
      <c r="NZL1053" s="308"/>
      <c r="NZM1053" s="308"/>
      <c r="NZN1053" s="308"/>
      <c r="NZO1053" s="308"/>
      <c r="NZP1053" s="308"/>
      <c r="NZQ1053" s="308"/>
      <c r="NZR1053" s="308"/>
      <c r="NZS1053" s="308"/>
      <c r="NZT1053" s="308"/>
      <c r="NZU1053" s="308"/>
      <c r="NZV1053" s="308"/>
      <c r="NZW1053" s="308"/>
      <c r="NZX1053" s="308"/>
      <c r="NZY1053" s="308"/>
      <c r="NZZ1053" s="308"/>
      <c r="OAA1053" s="308"/>
      <c r="OAB1053" s="308"/>
      <c r="OAC1053" s="308"/>
      <c r="OAD1053" s="308"/>
      <c r="OAE1053" s="308"/>
      <c r="OAF1053" s="308"/>
      <c r="OAG1053" s="308"/>
      <c r="OAH1053" s="308"/>
      <c r="OAI1053" s="308"/>
      <c r="OAJ1053" s="308"/>
      <c r="OAK1053" s="308"/>
      <c r="OAL1053" s="308"/>
      <c r="OAM1053" s="308"/>
      <c r="OAN1053" s="308"/>
      <c r="OAO1053" s="308"/>
      <c r="OAP1053" s="308"/>
      <c r="OAQ1053" s="308"/>
      <c r="OAR1053" s="308"/>
      <c r="OAS1053" s="308"/>
      <c r="OAT1053" s="308"/>
      <c r="OAU1053" s="308"/>
      <c r="OAV1053" s="308"/>
      <c r="OAW1053" s="308"/>
      <c r="OAX1053" s="308"/>
      <c r="OAY1053" s="308"/>
      <c r="OAZ1053" s="308"/>
      <c r="OBA1053" s="308"/>
      <c r="OBB1053" s="308"/>
      <c r="OBC1053" s="308"/>
      <c r="OBD1053" s="308"/>
      <c r="OBE1053" s="308"/>
      <c r="OBF1053" s="308"/>
      <c r="OBG1053" s="308"/>
      <c r="OBH1053" s="308"/>
      <c r="OBI1053" s="308"/>
      <c r="OBJ1053" s="308"/>
      <c r="OBK1053" s="308"/>
      <c r="OBL1053" s="308"/>
      <c r="OBM1053" s="308"/>
      <c r="OBN1053" s="308"/>
      <c r="OBO1053" s="308"/>
      <c r="OBP1053" s="308"/>
      <c r="OBQ1053" s="308"/>
      <c r="OBR1053" s="308"/>
      <c r="OBS1053" s="308"/>
      <c r="OBT1053" s="308"/>
      <c r="OBU1053" s="308"/>
      <c r="OBV1053" s="308"/>
      <c r="OBW1053" s="308"/>
      <c r="OBX1053" s="308"/>
      <c r="OBY1053" s="308"/>
      <c r="OBZ1053" s="308"/>
      <c r="OCA1053" s="308"/>
      <c r="OCB1053" s="308"/>
      <c r="OCC1053" s="308"/>
      <c r="OCD1053" s="308"/>
      <c r="OCE1053" s="308"/>
      <c r="OCF1053" s="308"/>
      <c r="OCG1053" s="308"/>
      <c r="OCH1053" s="308"/>
      <c r="OCI1053" s="308"/>
      <c r="OCJ1053" s="308"/>
      <c r="OCK1053" s="308"/>
      <c r="OCL1053" s="308"/>
      <c r="OCM1053" s="308"/>
      <c r="OCN1053" s="308"/>
      <c r="OCO1053" s="308"/>
      <c r="OCP1053" s="308"/>
      <c r="OCQ1053" s="308"/>
      <c r="OCR1053" s="308"/>
      <c r="OCS1053" s="308"/>
      <c r="OCT1053" s="308"/>
      <c r="OCU1053" s="308"/>
      <c r="OCV1053" s="308"/>
      <c r="OCW1053" s="308"/>
      <c r="OCX1053" s="308"/>
      <c r="OCY1053" s="308"/>
      <c r="OCZ1053" s="308"/>
      <c r="ODA1053" s="308"/>
      <c r="ODB1053" s="308"/>
      <c r="ODC1053" s="308"/>
      <c r="ODD1053" s="308"/>
      <c r="ODE1053" s="308"/>
      <c r="ODF1053" s="308"/>
      <c r="ODG1053" s="308"/>
      <c r="ODH1053" s="308"/>
      <c r="ODI1053" s="308"/>
      <c r="ODJ1053" s="308"/>
      <c r="ODK1053" s="308"/>
      <c r="ODL1053" s="308"/>
      <c r="ODM1053" s="308"/>
      <c r="ODN1053" s="308"/>
      <c r="ODO1053" s="308"/>
      <c r="ODP1053" s="308"/>
      <c r="ODQ1053" s="308"/>
      <c r="ODR1053" s="308"/>
      <c r="ODS1053" s="308"/>
      <c r="ODT1053" s="308"/>
      <c r="ODU1053" s="308"/>
      <c r="ODV1053" s="308"/>
      <c r="ODW1053" s="308"/>
      <c r="ODX1053" s="308"/>
      <c r="ODY1053" s="308"/>
      <c r="ODZ1053" s="308"/>
      <c r="OEA1053" s="308"/>
      <c r="OEB1053" s="308"/>
      <c r="OEC1053" s="308"/>
      <c r="OED1053" s="308"/>
      <c r="OEE1053" s="308"/>
      <c r="OEF1053" s="308"/>
      <c r="OEG1053" s="308"/>
      <c r="OEH1053" s="308"/>
      <c r="OEI1053" s="308"/>
      <c r="OEJ1053" s="308"/>
      <c r="OEK1053" s="308"/>
      <c r="OEL1053" s="308"/>
      <c r="OEM1053" s="308"/>
      <c r="OEN1053" s="308"/>
      <c r="OEO1053" s="308"/>
      <c r="OEP1053" s="308"/>
      <c r="OEQ1053" s="308"/>
      <c r="OER1053" s="308"/>
      <c r="OES1053" s="308"/>
      <c r="OET1053" s="308"/>
      <c r="OEU1053" s="308"/>
      <c r="OEV1053" s="308"/>
      <c r="OEW1053" s="308"/>
      <c r="OEX1053" s="308"/>
      <c r="OEY1053" s="308"/>
      <c r="OEZ1053" s="308"/>
      <c r="OFA1053" s="308"/>
      <c r="OFB1053" s="308"/>
      <c r="OFC1053" s="308"/>
      <c r="OFD1053" s="308"/>
      <c r="OFE1053" s="308"/>
      <c r="OFF1053" s="308"/>
      <c r="OFG1053" s="308"/>
      <c r="OFH1053" s="308"/>
      <c r="OFI1053" s="308"/>
      <c r="OFJ1053" s="308"/>
      <c r="OFK1053" s="308"/>
      <c r="OFL1053" s="308"/>
      <c r="OFM1053" s="308"/>
      <c r="OFN1053" s="308"/>
      <c r="OFO1053" s="308"/>
      <c r="OFP1053" s="308"/>
      <c r="OFQ1053" s="308"/>
      <c r="OFR1053" s="308"/>
      <c r="OFS1053" s="308"/>
      <c r="OFT1053" s="308"/>
      <c r="OFU1053" s="308"/>
      <c r="OFV1053" s="308"/>
      <c r="OFW1053" s="308"/>
      <c r="OFX1053" s="308"/>
      <c r="OFY1053" s="308"/>
      <c r="OFZ1053" s="308"/>
      <c r="OGA1053" s="308"/>
      <c r="OGB1053" s="308"/>
      <c r="OGC1053" s="308"/>
      <c r="OGD1053" s="308"/>
      <c r="OGE1053" s="308"/>
      <c r="OGF1053" s="308"/>
      <c r="OGG1053" s="308"/>
      <c r="OGH1053" s="308"/>
      <c r="OGI1053" s="308"/>
      <c r="OGJ1053" s="308"/>
      <c r="OGK1053" s="308"/>
      <c r="OGL1053" s="308"/>
      <c r="OGM1053" s="308"/>
      <c r="OGN1053" s="308"/>
      <c r="OGO1053" s="308"/>
      <c r="OGP1053" s="308"/>
      <c r="OGQ1053" s="308"/>
      <c r="OGR1053" s="308"/>
      <c r="OGS1053" s="308"/>
      <c r="OGT1053" s="308"/>
      <c r="OGU1053" s="308"/>
      <c r="OGV1053" s="308"/>
      <c r="OGW1053" s="308"/>
      <c r="OGX1053" s="308"/>
      <c r="OGY1053" s="308"/>
      <c r="OGZ1053" s="308"/>
      <c r="OHA1053" s="308"/>
      <c r="OHB1053" s="308"/>
      <c r="OHC1053" s="308"/>
      <c r="OHD1053" s="308"/>
      <c r="OHE1053" s="308"/>
      <c r="OHF1053" s="308"/>
      <c r="OHG1053" s="308"/>
      <c r="OHH1053" s="308"/>
      <c r="OHI1053" s="308"/>
      <c r="OHJ1053" s="308"/>
      <c r="OHK1053" s="308"/>
      <c r="OHL1053" s="308"/>
      <c r="OHM1053" s="308"/>
      <c r="OHN1053" s="308"/>
      <c r="OHO1053" s="308"/>
      <c r="OHP1053" s="308"/>
      <c r="OHQ1053" s="308"/>
      <c r="OHR1053" s="308"/>
      <c r="OHS1053" s="308"/>
      <c r="OHT1053" s="308"/>
      <c r="OHU1053" s="308"/>
      <c r="OHV1053" s="308"/>
      <c r="OHW1053" s="308"/>
      <c r="OHX1053" s="308"/>
      <c r="OHY1053" s="308"/>
      <c r="OHZ1053" s="308"/>
      <c r="OIA1053" s="308"/>
      <c r="OIB1053" s="308"/>
      <c r="OIC1053" s="308"/>
      <c r="OID1053" s="308"/>
      <c r="OIE1053" s="308"/>
      <c r="OIF1053" s="308"/>
      <c r="OIG1053" s="308"/>
      <c r="OIH1053" s="308"/>
      <c r="OII1053" s="308"/>
      <c r="OIJ1053" s="308"/>
      <c r="OIK1053" s="308"/>
      <c r="OIL1053" s="308"/>
      <c r="OIM1053" s="308"/>
      <c r="OIN1053" s="308"/>
      <c r="OIO1053" s="308"/>
      <c r="OIP1053" s="308"/>
      <c r="OIQ1053" s="308"/>
      <c r="OIR1053" s="308"/>
      <c r="OIS1053" s="308"/>
      <c r="OIT1053" s="308"/>
      <c r="OIU1053" s="308"/>
      <c r="OIV1053" s="308"/>
      <c r="OIW1053" s="308"/>
      <c r="OIX1053" s="308"/>
      <c r="OIY1053" s="308"/>
      <c r="OIZ1053" s="308"/>
      <c r="OJA1053" s="308"/>
      <c r="OJB1053" s="308"/>
      <c r="OJC1053" s="308"/>
      <c r="OJD1053" s="308"/>
      <c r="OJE1053" s="308"/>
      <c r="OJF1053" s="308"/>
      <c r="OJG1053" s="308"/>
      <c r="OJH1053" s="308"/>
      <c r="OJI1053" s="308"/>
      <c r="OJJ1053" s="308"/>
      <c r="OJK1053" s="308"/>
      <c r="OJL1053" s="308"/>
      <c r="OJM1053" s="308"/>
      <c r="OJN1053" s="308"/>
      <c r="OJO1053" s="308"/>
      <c r="OJP1053" s="308"/>
      <c r="OJQ1053" s="308"/>
      <c r="OJR1053" s="308"/>
      <c r="OJS1053" s="308"/>
      <c r="OJT1053" s="308"/>
      <c r="OJU1053" s="308"/>
      <c r="OJV1053" s="308"/>
      <c r="OJW1053" s="308"/>
      <c r="OJX1053" s="308"/>
      <c r="OJY1053" s="308"/>
      <c r="OJZ1053" s="308"/>
      <c r="OKA1053" s="308"/>
      <c r="OKB1053" s="308"/>
      <c r="OKC1053" s="308"/>
      <c r="OKD1053" s="308"/>
      <c r="OKE1053" s="308"/>
      <c r="OKF1053" s="308"/>
      <c r="OKG1053" s="308"/>
      <c r="OKH1053" s="308"/>
      <c r="OKI1053" s="308"/>
      <c r="OKJ1053" s="308"/>
      <c r="OKK1053" s="308"/>
      <c r="OKL1053" s="308"/>
      <c r="OKM1053" s="308"/>
      <c r="OKN1053" s="308"/>
      <c r="OKO1053" s="308"/>
      <c r="OKP1053" s="308"/>
      <c r="OKQ1053" s="308"/>
      <c r="OKR1053" s="308"/>
      <c r="OKS1053" s="308"/>
      <c r="OKT1053" s="308"/>
      <c r="OKU1053" s="308"/>
      <c r="OKV1053" s="308"/>
      <c r="OKW1053" s="308"/>
      <c r="OKX1053" s="308"/>
      <c r="OKY1053" s="308"/>
      <c r="OKZ1053" s="308"/>
      <c r="OLA1053" s="308"/>
      <c r="OLB1053" s="308"/>
      <c r="OLC1053" s="308"/>
      <c r="OLD1053" s="308"/>
      <c r="OLE1053" s="308"/>
      <c r="OLF1053" s="308"/>
      <c r="OLG1053" s="308"/>
      <c r="OLH1053" s="308"/>
      <c r="OLI1053" s="308"/>
      <c r="OLJ1053" s="308"/>
      <c r="OLK1053" s="308"/>
      <c r="OLL1053" s="308"/>
      <c r="OLM1053" s="308"/>
      <c r="OLN1053" s="308"/>
      <c r="OLO1053" s="308"/>
      <c r="OLP1053" s="308"/>
      <c r="OLQ1053" s="308"/>
      <c r="OLR1053" s="308"/>
      <c r="OLS1053" s="308"/>
      <c r="OLT1053" s="308"/>
      <c r="OLU1053" s="308"/>
      <c r="OLV1053" s="308"/>
      <c r="OLW1053" s="308"/>
      <c r="OLX1053" s="308"/>
      <c r="OLY1053" s="308"/>
      <c r="OLZ1053" s="308"/>
      <c r="OMA1053" s="308"/>
      <c r="OMB1053" s="308"/>
      <c r="OMC1053" s="308"/>
      <c r="OMD1053" s="308"/>
      <c r="OME1053" s="308"/>
      <c r="OMF1053" s="308"/>
      <c r="OMG1053" s="308"/>
      <c r="OMH1053" s="308"/>
      <c r="OMI1053" s="308"/>
      <c r="OMJ1053" s="308"/>
      <c r="OMK1053" s="308"/>
      <c r="OML1053" s="308"/>
      <c r="OMM1053" s="308"/>
      <c r="OMN1053" s="308"/>
      <c r="OMO1053" s="308"/>
      <c r="OMP1053" s="308"/>
      <c r="OMQ1053" s="308"/>
      <c r="OMR1053" s="308"/>
      <c r="OMS1053" s="308"/>
      <c r="OMT1053" s="308"/>
      <c r="OMU1053" s="308"/>
      <c r="OMV1053" s="308"/>
      <c r="OMW1053" s="308"/>
      <c r="OMX1053" s="308"/>
      <c r="OMY1053" s="308"/>
      <c r="OMZ1053" s="308"/>
      <c r="ONA1053" s="308"/>
      <c r="ONB1053" s="308"/>
      <c r="ONC1053" s="308"/>
      <c r="OND1053" s="308"/>
      <c r="ONE1053" s="308"/>
      <c r="ONF1053" s="308"/>
      <c r="ONG1053" s="308"/>
      <c r="ONH1053" s="308"/>
      <c r="ONI1053" s="308"/>
      <c r="ONJ1053" s="308"/>
      <c r="ONK1053" s="308"/>
      <c r="ONL1053" s="308"/>
      <c r="ONM1053" s="308"/>
      <c r="ONN1053" s="308"/>
      <c r="ONO1053" s="308"/>
      <c r="ONP1053" s="308"/>
      <c r="ONQ1053" s="308"/>
      <c r="ONR1053" s="308"/>
      <c r="ONS1053" s="308"/>
      <c r="ONT1053" s="308"/>
      <c r="ONU1053" s="308"/>
      <c r="ONV1053" s="308"/>
      <c r="ONW1053" s="308"/>
      <c r="ONX1053" s="308"/>
      <c r="ONY1053" s="308"/>
      <c r="ONZ1053" s="308"/>
      <c r="OOA1053" s="308"/>
      <c r="OOB1053" s="308"/>
      <c r="OOC1053" s="308"/>
      <c r="OOD1053" s="308"/>
      <c r="OOE1053" s="308"/>
      <c r="OOF1053" s="308"/>
      <c r="OOG1053" s="308"/>
      <c r="OOH1053" s="308"/>
      <c r="OOI1053" s="308"/>
      <c r="OOJ1053" s="308"/>
      <c r="OOK1053" s="308"/>
      <c r="OOL1053" s="308"/>
      <c r="OOM1053" s="308"/>
      <c r="OON1053" s="308"/>
      <c r="OOO1053" s="308"/>
      <c r="OOP1053" s="308"/>
      <c r="OOQ1053" s="308"/>
      <c r="OOR1053" s="308"/>
      <c r="OOS1053" s="308"/>
      <c r="OOT1053" s="308"/>
      <c r="OOU1053" s="308"/>
      <c r="OOV1053" s="308"/>
      <c r="OOW1053" s="308"/>
      <c r="OOX1053" s="308"/>
      <c r="OOY1053" s="308"/>
      <c r="OOZ1053" s="308"/>
      <c r="OPA1053" s="308"/>
      <c r="OPB1053" s="308"/>
      <c r="OPC1053" s="308"/>
      <c r="OPD1053" s="308"/>
      <c r="OPE1053" s="308"/>
      <c r="OPF1053" s="308"/>
      <c r="OPG1053" s="308"/>
      <c r="OPH1053" s="308"/>
      <c r="OPI1053" s="308"/>
      <c r="OPJ1053" s="308"/>
      <c r="OPK1053" s="308"/>
      <c r="OPL1053" s="308"/>
      <c r="OPM1053" s="308"/>
      <c r="OPN1053" s="308"/>
      <c r="OPO1053" s="308"/>
      <c r="OPP1053" s="308"/>
      <c r="OPQ1053" s="308"/>
      <c r="OPR1053" s="308"/>
      <c r="OPS1053" s="308"/>
      <c r="OPT1053" s="308"/>
      <c r="OPU1053" s="308"/>
      <c r="OPV1053" s="308"/>
      <c r="OPW1053" s="308"/>
      <c r="OPX1053" s="308"/>
      <c r="OPY1053" s="308"/>
      <c r="OPZ1053" s="308"/>
      <c r="OQA1053" s="308"/>
      <c r="OQB1053" s="308"/>
      <c r="OQC1053" s="308"/>
      <c r="OQD1053" s="308"/>
      <c r="OQE1053" s="308"/>
      <c r="OQF1053" s="308"/>
      <c r="OQG1053" s="308"/>
      <c r="OQH1053" s="308"/>
      <c r="OQI1053" s="308"/>
      <c r="OQJ1053" s="308"/>
      <c r="OQK1053" s="308"/>
      <c r="OQL1053" s="308"/>
      <c r="OQM1053" s="308"/>
      <c r="OQN1053" s="308"/>
      <c r="OQO1053" s="308"/>
      <c r="OQP1053" s="308"/>
      <c r="OQQ1053" s="308"/>
      <c r="OQR1053" s="308"/>
      <c r="OQS1053" s="308"/>
      <c r="OQT1053" s="308"/>
      <c r="OQU1053" s="308"/>
      <c r="OQV1053" s="308"/>
      <c r="OQW1053" s="308"/>
      <c r="OQX1053" s="308"/>
      <c r="OQY1053" s="308"/>
      <c r="OQZ1053" s="308"/>
      <c r="ORA1053" s="308"/>
      <c r="ORB1053" s="308"/>
      <c r="ORC1053" s="308"/>
      <c r="ORD1053" s="308"/>
      <c r="ORE1053" s="308"/>
      <c r="ORF1053" s="308"/>
      <c r="ORG1053" s="308"/>
      <c r="ORH1053" s="308"/>
      <c r="ORI1053" s="308"/>
      <c r="ORJ1053" s="308"/>
      <c r="ORK1053" s="308"/>
      <c r="ORL1053" s="308"/>
      <c r="ORM1053" s="308"/>
      <c r="ORN1053" s="308"/>
      <c r="ORO1053" s="308"/>
      <c r="ORP1053" s="308"/>
      <c r="ORQ1053" s="308"/>
      <c r="ORR1053" s="308"/>
      <c r="ORS1053" s="308"/>
      <c r="ORT1053" s="308"/>
      <c r="ORU1053" s="308"/>
      <c r="ORV1053" s="308"/>
      <c r="ORW1053" s="308"/>
      <c r="ORX1053" s="308"/>
      <c r="ORY1053" s="308"/>
      <c r="ORZ1053" s="308"/>
      <c r="OSA1053" s="308"/>
      <c r="OSB1053" s="308"/>
      <c r="OSC1053" s="308"/>
      <c r="OSD1053" s="308"/>
      <c r="OSE1053" s="308"/>
      <c r="OSF1053" s="308"/>
      <c r="OSG1053" s="308"/>
      <c r="OSH1053" s="308"/>
      <c r="OSI1053" s="308"/>
      <c r="OSJ1053" s="308"/>
      <c r="OSK1053" s="308"/>
      <c r="OSL1053" s="308"/>
      <c r="OSM1053" s="308"/>
      <c r="OSN1053" s="308"/>
      <c r="OSO1053" s="308"/>
      <c r="OSP1053" s="308"/>
      <c r="OSQ1053" s="308"/>
      <c r="OSR1053" s="308"/>
      <c r="OSS1053" s="308"/>
      <c r="OST1053" s="308"/>
      <c r="OSU1053" s="308"/>
      <c r="OSV1053" s="308"/>
      <c r="OSW1053" s="308"/>
      <c r="OSX1053" s="308"/>
      <c r="OSY1053" s="308"/>
      <c r="OSZ1053" s="308"/>
      <c r="OTA1053" s="308"/>
      <c r="OTB1053" s="308"/>
      <c r="OTC1053" s="308"/>
      <c r="OTD1053" s="308"/>
      <c r="OTE1053" s="308"/>
      <c r="OTF1053" s="308"/>
      <c r="OTG1053" s="308"/>
      <c r="OTH1053" s="308"/>
      <c r="OTI1053" s="308"/>
      <c r="OTJ1053" s="308"/>
      <c r="OTK1053" s="308"/>
      <c r="OTL1053" s="308"/>
      <c r="OTM1053" s="308"/>
      <c r="OTN1053" s="308"/>
      <c r="OTO1053" s="308"/>
      <c r="OTP1053" s="308"/>
      <c r="OTQ1053" s="308"/>
      <c r="OTR1053" s="308"/>
      <c r="OTS1053" s="308"/>
      <c r="OTT1053" s="308"/>
      <c r="OTU1053" s="308"/>
      <c r="OTV1053" s="308"/>
      <c r="OTW1053" s="308"/>
      <c r="OTX1053" s="308"/>
      <c r="OTY1053" s="308"/>
      <c r="OTZ1053" s="308"/>
      <c r="OUA1053" s="308"/>
      <c r="OUB1053" s="308"/>
      <c r="OUC1053" s="308"/>
      <c r="OUD1053" s="308"/>
      <c r="OUE1053" s="308"/>
      <c r="OUF1053" s="308"/>
      <c r="OUG1053" s="308"/>
      <c r="OUH1053" s="308"/>
      <c r="OUI1053" s="308"/>
      <c r="OUJ1053" s="308"/>
      <c r="OUK1053" s="308"/>
      <c r="OUL1053" s="308"/>
      <c r="OUM1053" s="308"/>
      <c r="OUN1053" s="308"/>
      <c r="OUO1053" s="308"/>
      <c r="OUP1053" s="308"/>
      <c r="OUQ1053" s="308"/>
      <c r="OUR1053" s="308"/>
      <c r="OUS1053" s="308"/>
      <c r="OUT1053" s="308"/>
      <c r="OUU1053" s="308"/>
      <c r="OUV1053" s="308"/>
      <c r="OUW1053" s="308"/>
      <c r="OUX1053" s="308"/>
      <c r="OUY1053" s="308"/>
      <c r="OUZ1053" s="308"/>
      <c r="OVA1053" s="308"/>
      <c r="OVB1053" s="308"/>
      <c r="OVC1053" s="308"/>
      <c r="OVD1053" s="308"/>
      <c r="OVE1053" s="308"/>
      <c r="OVF1053" s="308"/>
      <c r="OVG1053" s="308"/>
      <c r="OVH1053" s="308"/>
      <c r="OVI1053" s="308"/>
      <c r="OVJ1053" s="308"/>
      <c r="OVK1053" s="308"/>
      <c r="OVL1053" s="308"/>
      <c r="OVM1053" s="308"/>
      <c r="OVN1053" s="308"/>
      <c r="OVO1053" s="308"/>
      <c r="OVP1053" s="308"/>
      <c r="OVQ1053" s="308"/>
      <c r="OVR1053" s="308"/>
      <c r="OVS1053" s="308"/>
      <c r="OVT1053" s="308"/>
      <c r="OVU1053" s="308"/>
      <c r="OVV1053" s="308"/>
      <c r="OVW1053" s="308"/>
      <c r="OVX1053" s="308"/>
      <c r="OVY1053" s="308"/>
      <c r="OVZ1053" s="308"/>
      <c r="OWA1053" s="308"/>
      <c r="OWB1053" s="308"/>
      <c r="OWC1053" s="308"/>
      <c r="OWD1053" s="308"/>
      <c r="OWE1053" s="308"/>
      <c r="OWF1053" s="308"/>
      <c r="OWG1053" s="308"/>
      <c r="OWH1053" s="308"/>
      <c r="OWI1053" s="308"/>
      <c r="OWJ1053" s="308"/>
      <c r="OWK1053" s="308"/>
      <c r="OWL1053" s="308"/>
      <c r="OWM1053" s="308"/>
      <c r="OWN1053" s="308"/>
      <c r="OWO1053" s="308"/>
      <c r="OWP1053" s="308"/>
      <c r="OWQ1053" s="308"/>
      <c r="OWR1053" s="308"/>
      <c r="OWS1053" s="308"/>
      <c r="OWT1053" s="308"/>
      <c r="OWU1053" s="308"/>
      <c r="OWV1053" s="308"/>
      <c r="OWW1053" s="308"/>
      <c r="OWX1053" s="308"/>
      <c r="OWY1053" s="308"/>
      <c r="OWZ1053" s="308"/>
      <c r="OXA1053" s="308"/>
      <c r="OXB1053" s="308"/>
      <c r="OXC1053" s="308"/>
      <c r="OXD1053" s="308"/>
      <c r="OXE1053" s="308"/>
      <c r="OXF1053" s="308"/>
      <c r="OXG1053" s="308"/>
      <c r="OXH1053" s="308"/>
      <c r="OXI1053" s="308"/>
      <c r="OXJ1053" s="308"/>
      <c r="OXK1053" s="308"/>
      <c r="OXL1053" s="308"/>
      <c r="OXM1053" s="308"/>
      <c r="OXN1053" s="308"/>
      <c r="OXO1053" s="308"/>
      <c r="OXP1053" s="308"/>
      <c r="OXQ1053" s="308"/>
      <c r="OXR1053" s="308"/>
      <c r="OXS1053" s="308"/>
      <c r="OXT1053" s="308"/>
      <c r="OXU1053" s="308"/>
      <c r="OXV1053" s="308"/>
      <c r="OXW1053" s="308"/>
      <c r="OXX1053" s="308"/>
      <c r="OXY1053" s="308"/>
      <c r="OXZ1053" s="308"/>
      <c r="OYA1053" s="308"/>
      <c r="OYB1053" s="308"/>
      <c r="OYC1053" s="308"/>
      <c r="OYD1053" s="308"/>
      <c r="OYE1053" s="308"/>
      <c r="OYF1053" s="308"/>
      <c r="OYG1053" s="308"/>
      <c r="OYH1053" s="308"/>
      <c r="OYI1053" s="308"/>
      <c r="OYJ1053" s="308"/>
      <c r="OYK1053" s="308"/>
      <c r="OYL1053" s="308"/>
      <c r="OYM1053" s="308"/>
      <c r="OYN1053" s="308"/>
      <c r="OYO1053" s="308"/>
      <c r="OYP1053" s="308"/>
      <c r="OYQ1053" s="308"/>
      <c r="OYR1053" s="308"/>
      <c r="OYS1053" s="308"/>
      <c r="OYT1053" s="308"/>
      <c r="OYU1053" s="308"/>
      <c r="OYV1053" s="308"/>
      <c r="OYW1053" s="308"/>
      <c r="OYX1053" s="308"/>
      <c r="OYY1053" s="308"/>
      <c r="OYZ1053" s="308"/>
      <c r="OZA1053" s="308"/>
      <c r="OZB1053" s="308"/>
      <c r="OZC1053" s="308"/>
      <c r="OZD1053" s="308"/>
      <c r="OZE1053" s="308"/>
      <c r="OZF1053" s="308"/>
      <c r="OZG1053" s="308"/>
      <c r="OZH1053" s="308"/>
      <c r="OZI1053" s="308"/>
      <c r="OZJ1053" s="308"/>
      <c r="OZK1053" s="308"/>
      <c r="OZL1053" s="308"/>
      <c r="OZM1053" s="308"/>
      <c r="OZN1053" s="308"/>
      <c r="OZO1053" s="308"/>
      <c r="OZP1053" s="308"/>
      <c r="OZQ1053" s="308"/>
      <c r="OZR1053" s="308"/>
      <c r="OZS1053" s="308"/>
      <c r="OZT1053" s="308"/>
      <c r="OZU1053" s="308"/>
      <c r="OZV1053" s="308"/>
      <c r="OZW1053" s="308"/>
      <c r="OZX1053" s="308"/>
      <c r="OZY1053" s="308"/>
      <c r="OZZ1053" s="308"/>
      <c r="PAA1053" s="308"/>
      <c r="PAB1053" s="308"/>
      <c r="PAC1053" s="308"/>
      <c r="PAD1053" s="308"/>
      <c r="PAE1053" s="308"/>
      <c r="PAF1053" s="308"/>
      <c r="PAG1053" s="308"/>
      <c r="PAH1053" s="308"/>
      <c r="PAI1053" s="308"/>
      <c r="PAJ1053" s="308"/>
      <c r="PAK1053" s="308"/>
      <c r="PAL1053" s="308"/>
      <c r="PAM1053" s="308"/>
      <c r="PAN1053" s="308"/>
      <c r="PAO1053" s="308"/>
      <c r="PAP1053" s="308"/>
      <c r="PAQ1053" s="308"/>
      <c r="PAR1053" s="308"/>
      <c r="PAS1053" s="308"/>
      <c r="PAT1053" s="308"/>
      <c r="PAU1053" s="308"/>
      <c r="PAV1053" s="308"/>
      <c r="PAW1053" s="308"/>
      <c r="PAX1053" s="308"/>
      <c r="PAY1053" s="308"/>
      <c r="PAZ1053" s="308"/>
      <c r="PBA1053" s="308"/>
      <c r="PBB1053" s="308"/>
      <c r="PBC1053" s="308"/>
      <c r="PBD1053" s="308"/>
      <c r="PBE1053" s="308"/>
      <c r="PBF1053" s="308"/>
      <c r="PBG1053" s="308"/>
      <c r="PBH1053" s="308"/>
      <c r="PBI1053" s="308"/>
      <c r="PBJ1053" s="308"/>
      <c r="PBK1053" s="308"/>
      <c r="PBL1053" s="308"/>
      <c r="PBM1053" s="308"/>
      <c r="PBN1053" s="308"/>
      <c r="PBO1053" s="308"/>
      <c r="PBP1053" s="308"/>
      <c r="PBQ1053" s="308"/>
      <c r="PBR1053" s="308"/>
      <c r="PBS1053" s="308"/>
      <c r="PBT1053" s="308"/>
      <c r="PBU1053" s="308"/>
      <c r="PBV1053" s="308"/>
      <c r="PBW1053" s="308"/>
      <c r="PBX1053" s="308"/>
      <c r="PBY1053" s="308"/>
      <c r="PBZ1053" s="308"/>
      <c r="PCA1053" s="308"/>
      <c r="PCB1053" s="308"/>
      <c r="PCC1053" s="308"/>
      <c r="PCD1053" s="308"/>
      <c r="PCE1053" s="308"/>
      <c r="PCF1053" s="308"/>
      <c r="PCG1053" s="308"/>
      <c r="PCH1053" s="308"/>
      <c r="PCI1053" s="308"/>
      <c r="PCJ1053" s="308"/>
      <c r="PCK1053" s="308"/>
      <c r="PCL1053" s="308"/>
      <c r="PCM1053" s="308"/>
      <c r="PCN1053" s="308"/>
      <c r="PCO1053" s="308"/>
      <c r="PCP1053" s="308"/>
      <c r="PCQ1053" s="308"/>
      <c r="PCR1053" s="308"/>
      <c r="PCS1053" s="308"/>
      <c r="PCT1053" s="308"/>
      <c r="PCU1053" s="308"/>
      <c r="PCV1053" s="308"/>
      <c r="PCW1053" s="308"/>
      <c r="PCX1053" s="308"/>
      <c r="PCY1053" s="308"/>
      <c r="PCZ1053" s="308"/>
      <c r="PDA1053" s="308"/>
      <c r="PDB1053" s="308"/>
      <c r="PDC1053" s="308"/>
      <c r="PDD1053" s="308"/>
      <c r="PDE1053" s="308"/>
      <c r="PDF1053" s="308"/>
      <c r="PDG1053" s="308"/>
      <c r="PDH1053" s="308"/>
      <c r="PDI1053" s="308"/>
      <c r="PDJ1053" s="308"/>
      <c r="PDK1053" s="308"/>
      <c r="PDL1053" s="308"/>
      <c r="PDM1053" s="308"/>
      <c r="PDN1053" s="308"/>
      <c r="PDO1053" s="308"/>
      <c r="PDP1053" s="308"/>
      <c r="PDQ1053" s="308"/>
      <c r="PDR1053" s="308"/>
      <c r="PDS1053" s="308"/>
      <c r="PDT1053" s="308"/>
      <c r="PDU1053" s="308"/>
      <c r="PDV1053" s="308"/>
      <c r="PDW1053" s="308"/>
      <c r="PDX1053" s="308"/>
      <c r="PDY1053" s="308"/>
      <c r="PDZ1053" s="308"/>
      <c r="PEA1053" s="308"/>
      <c r="PEB1053" s="308"/>
      <c r="PEC1053" s="308"/>
      <c r="PED1053" s="308"/>
      <c r="PEE1053" s="308"/>
      <c r="PEF1053" s="308"/>
      <c r="PEG1053" s="308"/>
      <c r="PEH1053" s="308"/>
      <c r="PEI1053" s="308"/>
      <c r="PEJ1053" s="308"/>
      <c r="PEK1053" s="308"/>
      <c r="PEL1053" s="308"/>
      <c r="PEM1053" s="308"/>
      <c r="PEN1053" s="308"/>
      <c r="PEO1053" s="308"/>
      <c r="PEP1053" s="308"/>
      <c r="PEQ1053" s="308"/>
      <c r="PER1053" s="308"/>
      <c r="PES1053" s="308"/>
      <c r="PET1053" s="308"/>
      <c r="PEU1053" s="308"/>
      <c r="PEV1053" s="308"/>
      <c r="PEW1053" s="308"/>
      <c r="PEX1053" s="308"/>
      <c r="PEY1053" s="308"/>
      <c r="PEZ1053" s="308"/>
      <c r="PFA1053" s="308"/>
      <c r="PFB1053" s="308"/>
      <c r="PFC1053" s="308"/>
      <c r="PFD1053" s="308"/>
      <c r="PFE1053" s="308"/>
      <c r="PFF1053" s="308"/>
      <c r="PFG1053" s="308"/>
      <c r="PFH1053" s="308"/>
      <c r="PFI1053" s="308"/>
      <c r="PFJ1053" s="308"/>
      <c r="PFK1053" s="308"/>
      <c r="PFL1053" s="308"/>
      <c r="PFM1053" s="308"/>
      <c r="PFN1053" s="308"/>
      <c r="PFO1053" s="308"/>
      <c r="PFP1053" s="308"/>
      <c r="PFQ1053" s="308"/>
      <c r="PFR1053" s="308"/>
      <c r="PFS1053" s="308"/>
      <c r="PFT1053" s="308"/>
      <c r="PFU1053" s="308"/>
      <c r="PFV1053" s="308"/>
      <c r="PFW1053" s="308"/>
      <c r="PFX1053" s="308"/>
      <c r="PFY1053" s="308"/>
      <c r="PFZ1053" s="308"/>
      <c r="PGA1053" s="308"/>
      <c r="PGB1053" s="308"/>
      <c r="PGC1053" s="308"/>
      <c r="PGD1053" s="308"/>
      <c r="PGE1053" s="308"/>
      <c r="PGF1053" s="308"/>
      <c r="PGG1053" s="308"/>
      <c r="PGH1053" s="308"/>
      <c r="PGI1053" s="308"/>
      <c r="PGJ1053" s="308"/>
      <c r="PGK1053" s="308"/>
      <c r="PGL1053" s="308"/>
      <c r="PGM1053" s="308"/>
      <c r="PGN1053" s="308"/>
      <c r="PGO1053" s="308"/>
      <c r="PGP1053" s="308"/>
      <c r="PGQ1053" s="308"/>
      <c r="PGR1053" s="308"/>
      <c r="PGS1053" s="308"/>
      <c r="PGT1053" s="308"/>
      <c r="PGU1053" s="308"/>
      <c r="PGV1053" s="308"/>
      <c r="PGW1053" s="308"/>
      <c r="PGX1053" s="308"/>
      <c r="PGY1053" s="308"/>
      <c r="PGZ1053" s="308"/>
      <c r="PHA1053" s="308"/>
      <c r="PHB1053" s="308"/>
      <c r="PHC1053" s="308"/>
      <c r="PHD1053" s="308"/>
      <c r="PHE1053" s="308"/>
      <c r="PHF1053" s="308"/>
      <c r="PHG1053" s="308"/>
      <c r="PHH1053" s="308"/>
      <c r="PHI1053" s="308"/>
      <c r="PHJ1053" s="308"/>
      <c r="PHK1053" s="308"/>
      <c r="PHL1053" s="308"/>
      <c r="PHM1053" s="308"/>
      <c r="PHN1053" s="308"/>
      <c r="PHO1053" s="308"/>
      <c r="PHP1053" s="308"/>
      <c r="PHQ1053" s="308"/>
      <c r="PHR1053" s="308"/>
      <c r="PHS1053" s="308"/>
      <c r="PHT1053" s="308"/>
      <c r="PHU1053" s="308"/>
      <c r="PHV1053" s="308"/>
      <c r="PHW1053" s="308"/>
      <c r="PHX1053" s="308"/>
      <c r="PHY1053" s="308"/>
      <c r="PHZ1053" s="308"/>
      <c r="PIA1053" s="308"/>
      <c r="PIB1053" s="308"/>
      <c r="PIC1053" s="308"/>
      <c r="PID1053" s="308"/>
      <c r="PIE1053" s="308"/>
      <c r="PIF1053" s="308"/>
      <c r="PIG1053" s="308"/>
      <c r="PIH1053" s="308"/>
      <c r="PII1053" s="308"/>
      <c r="PIJ1053" s="308"/>
      <c r="PIK1053" s="308"/>
      <c r="PIL1053" s="308"/>
      <c r="PIM1053" s="308"/>
      <c r="PIN1053" s="308"/>
      <c r="PIO1053" s="308"/>
      <c r="PIP1053" s="308"/>
      <c r="PIQ1053" s="308"/>
      <c r="PIR1053" s="308"/>
      <c r="PIS1053" s="308"/>
      <c r="PIT1053" s="308"/>
      <c r="PIU1053" s="308"/>
      <c r="PIV1053" s="308"/>
      <c r="PIW1053" s="308"/>
      <c r="PIX1053" s="308"/>
      <c r="PIY1053" s="308"/>
      <c r="PIZ1053" s="308"/>
      <c r="PJA1053" s="308"/>
      <c r="PJB1053" s="308"/>
      <c r="PJC1053" s="308"/>
      <c r="PJD1053" s="308"/>
      <c r="PJE1053" s="308"/>
      <c r="PJF1053" s="308"/>
      <c r="PJG1053" s="308"/>
      <c r="PJH1053" s="308"/>
      <c r="PJI1053" s="308"/>
      <c r="PJJ1053" s="308"/>
      <c r="PJK1053" s="308"/>
      <c r="PJL1053" s="308"/>
      <c r="PJM1053" s="308"/>
      <c r="PJN1053" s="308"/>
      <c r="PJO1053" s="308"/>
      <c r="PJP1053" s="308"/>
      <c r="PJQ1053" s="308"/>
      <c r="PJR1053" s="308"/>
      <c r="PJS1053" s="308"/>
      <c r="PJT1053" s="308"/>
      <c r="PJU1053" s="308"/>
      <c r="PJV1053" s="308"/>
      <c r="PJW1053" s="308"/>
      <c r="PJX1053" s="308"/>
      <c r="PJY1053" s="308"/>
      <c r="PJZ1053" s="308"/>
      <c r="PKA1053" s="308"/>
      <c r="PKB1053" s="308"/>
      <c r="PKC1053" s="308"/>
      <c r="PKD1053" s="308"/>
      <c r="PKE1053" s="308"/>
      <c r="PKF1053" s="308"/>
      <c r="PKG1053" s="308"/>
      <c r="PKH1053" s="308"/>
      <c r="PKI1053" s="308"/>
      <c r="PKJ1053" s="308"/>
      <c r="PKK1053" s="308"/>
      <c r="PKL1053" s="308"/>
      <c r="PKM1053" s="308"/>
      <c r="PKN1053" s="308"/>
      <c r="PKO1053" s="308"/>
      <c r="PKP1053" s="308"/>
      <c r="PKQ1053" s="308"/>
      <c r="PKR1053" s="308"/>
      <c r="PKS1053" s="308"/>
      <c r="PKT1053" s="308"/>
      <c r="PKU1053" s="308"/>
      <c r="PKV1053" s="308"/>
      <c r="PKW1053" s="308"/>
      <c r="PKX1053" s="308"/>
      <c r="PKY1053" s="308"/>
      <c r="PKZ1053" s="308"/>
      <c r="PLA1053" s="308"/>
      <c r="PLB1053" s="308"/>
      <c r="PLC1053" s="308"/>
      <c r="PLD1053" s="308"/>
      <c r="PLE1053" s="308"/>
      <c r="PLF1053" s="308"/>
      <c r="PLG1053" s="308"/>
      <c r="PLH1053" s="308"/>
      <c r="PLI1053" s="308"/>
      <c r="PLJ1053" s="308"/>
      <c r="PLK1053" s="308"/>
      <c r="PLL1053" s="308"/>
      <c r="PLM1053" s="308"/>
      <c r="PLN1053" s="308"/>
      <c r="PLO1053" s="308"/>
      <c r="PLP1053" s="308"/>
      <c r="PLQ1053" s="308"/>
      <c r="PLR1053" s="308"/>
      <c r="PLS1053" s="308"/>
      <c r="PLT1053" s="308"/>
      <c r="PLU1053" s="308"/>
      <c r="PLV1053" s="308"/>
      <c r="PLW1053" s="308"/>
      <c r="PLX1053" s="308"/>
      <c r="PLY1053" s="308"/>
      <c r="PLZ1053" s="308"/>
      <c r="PMA1053" s="308"/>
      <c r="PMB1053" s="308"/>
      <c r="PMC1053" s="308"/>
      <c r="PMD1053" s="308"/>
      <c r="PME1053" s="308"/>
      <c r="PMF1053" s="308"/>
      <c r="PMG1053" s="308"/>
      <c r="PMH1053" s="308"/>
      <c r="PMI1053" s="308"/>
      <c r="PMJ1053" s="308"/>
      <c r="PMK1053" s="308"/>
      <c r="PML1053" s="308"/>
      <c r="PMM1053" s="308"/>
      <c r="PMN1053" s="308"/>
      <c r="PMO1053" s="308"/>
      <c r="PMP1053" s="308"/>
      <c r="PMQ1053" s="308"/>
      <c r="PMR1053" s="308"/>
      <c r="PMS1053" s="308"/>
      <c r="PMT1053" s="308"/>
      <c r="PMU1053" s="308"/>
      <c r="PMV1053" s="308"/>
      <c r="PMW1053" s="308"/>
      <c r="PMX1053" s="308"/>
      <c r="PMY1053" s="308"/>
      <c r="PMZ1053" s="308"/>
      <c r="PNA1053" s="308"/>
      <c r="PNB1053" s="308"/>
      <c r="PNC1053" s="308"/>
      <c r="PND1053" s="308"/>
      <c r="PNE1053" s="308"/>
      <c r="PNF1053" s="308"/>
      <c r="PNG1053" s="308"/>
      <c r="PNH1053" s="308"/>
      <c r="PNI1053" s="308"/>
      <c r="PNJ1053" s="308"/>
      <c r="PNK1053" s="308"/>
      <c r="PNL1053" s="308"/>
      <c r="PNM1053" s="308"/>
      <c r="PNN1053" s="308"/>
      <c r="PNO1053" s="308"/>
      <c r="PNP1053" s="308"/>
      <c r="PNQ1053" s="308"/>
      <c r="PNR1053" s="308"/>
      <c r="PNS1053" s="308"/>
      <c r="PNT1053" s="308"/>
      <c r="PNU1053" s="308"/>
      <c r="PNV1053" s="308"/>
      <c r="PNW1053" s="308"/>
      <c r="PNX1053" s="308"/>
      <c r="PNY1053" s="308"/>
      <c r="PNZ1053" s="308"/>
      <c r="POA1053" s="308"/>
      <c r="POB1053" s="308"/>
      <c r="POC1053" s="308"/>
      <c r="POD1053" s="308"/>
      <c r="POE1053" s="308"/>
      <c r="POF1053" s="308"/>
      <c r="POG1053" s="308"/>
      <c r="POH1053" s="308"/>
      <c r="POI1053" s="308"/>
      <c r="POJ1053" s="308"/>
      <c r="POK1053" s="308"/>
      <c r="POL1053" s="308"/>
      <c r="POM1053" s="308"/>
      <c r="PON1053" s="308"/>
      <c r="POO1053" s="308"/>
      <c r="POP1053" s="308"/>
      <c r="POQ1053" s="308"/>
      <c r="POR1053" s="308"/>
      <c r="POS1053" s="308"/>
      <c r="POT1053" s="308"/>
      <c r="POU1053" s="308"/>
      <c r="POV1053" s="308"/>
      <c r="POW1053" s="308"/>
      <c r="POX1053" s="308"/>
      <c r="POY1053" s="308"/>
      <c r="POZ1053" s="308"/>
      <c r="PPA1053" s="308"/>
      <c r="PPB1053" s="308"/>
      <c r="PPC1053" s="308"/>
      <c r="PPD1053" s="308"/>
      <c r="PPE1053" s="308"/>
      <c r="PPF1053" s="308"/>
      <c r="PPG1053" s="308"/>
      <c r="PPH1053" s="308"/>
      <c r="PPI1053" s="308"/>
      <c r="PPJ1053" s="308"/>
      <c r="PPK1053" s="308"/>
      <c r="PPL1053" s="308"/>
      <c r="PPM1053" s="308"/>
      <c r="PPN1053" s="308"/>
      <c r="PPO1053" s="308"/>
      <c r="PPP1053" s="308"/>
      <c r="PPQ1053" s="308"/>
      <c r="PPR1053" s="308"/>
      <c r="PPS1053" s="308"/>
      <c r="PPT1053" s="308"/>
      <c r="PPU1053" s="308"/>
      <c r="PPV1053" s="308"/>
      <c r="PPW1053" s="308"/>
      <c r="PPX1053" s="308"/>
      <c r="PPY1053" s="308"/>
      <c r="PPZ1053" s="308"/>
      <c r="PQA1053" s="308"/>
      <c r="PQB1053" s="308"/>
      <c r="PQC1053" s="308"/>
      <c r="PQD1053" s="308"/>
      <c r="PQE1053" s="308"/>
      <c r="PQF1053" s="308"/>
      <c r="PQG1053" s="308"/>
      <c r="PQH1053" s="308"/>
      <c r="PQI1053" s="308"/>
      <c r="PQJ1053" s="308"/>
      <c r="PQK1053" s="308"/>
      <c r="PQL1053" s="308"/>
      <c r="PQM1053" s="308"/>
      <c r="PQN1053" s="308"/>
      <c r="PQO1053" s="308"/>
      <c r="PQP1053" s="308"/>
      <c r="PQQ1053" s="308"/>
      <c r="PQR1053" s="308"/>
      <c r="PQS1053" s="308"/>
      <c r="PQT1053" s="308"/>
      <c r="PQU1053" s="308"/>
      <c r="PQV1053" s="308"/>
      <c r="PQW1053" s="308"/>
      <c r="PQX1053" s="308"/>
      <c r="PQY1053" s="308"/>
      <c r="PQZ1053" s="308"/>
      <c r="PRA1053" s="308"/>
      <c r="PRB1053" s="308"/>
      <c r="PRC1053" s="308"/>
      <c r="PRD1053" s="308"/>
      <c r="PRE1053" s="308"/>
      <c r="PRF1053" s="308"/>
      <c r="PRG1053" s="308"/>
      <c r="PRH1053" s="308"/>
      <c r="PRI1053" s="308"/>
      <c r="PRJ1053" s="308"/>
      <c r="PRK1053" s="308"/>
      <c r="PRL1053" s="308"/>
      <c r="PRM1053" s="308"/>
      <c r="PRN1053" s="308"/>
      <c r="PRO1053" s="308"/>
      <c r="PRP1053" s="308"/>
      <c r="PRQ1053" s="308"/>
      <c r="PRR1053" s="308"/>
      <c r="PRS1053" s="308"/>
      <c r="PRT1053" s="308"/>
      <c r="PRU1053" s="308"/>
      <c r="PRV1053" s="308"/>
      <c r="PRW1053" s="308"/>
      <c r="PRX1053" s="308"/>
      <c r="PRY1053" s="308"/>
      <c r="PRZ1053" s="308"/>
      <c r="PSA1053" s="308"/>
      <c r="PSB1053" s="308"/>
      <c r="PSC1053" s="308"/>
      <c r="PSD1053" s="308"/>
      <c r="PSE1053" s="308"/>
      <c r="PSF1053" s="308"/>
      <c r="PSG1053" s="308"/>
      <c r="PSH1053" s="308"/>
      <c r="PSI1053" s="308"/>
      <c r="PSJ1053" s="308"/>
      <c r="PSK1053" s="308"/>
      <c r="PSL1053" s="308"/>
      <c r="PSM1053" s="308"/>
      <c r="PSN1053" s="308"/>
      <c r="PSO1053" s="308"/>
      <c r="PSP1053" s="308"/>
      <c r="PSQ1053" s="308"/>
      <c r="PSR1053" s="308"/>
      <c r="PSS1053" s="308"/>
      <c r="PST1053" s="308"/>
      <c r="PSU1053" s="308"/>
      <c r="PSV1053" s="308"/>
      <c r="PSW1053" s="308"/>
      <c r="PSX1053" s="308"/>
      <c r="PSY1053" s="308"/>
      <c r="PSZ1053" s="308"/>
      <c r="PTA1053" s="308"/>
      <c r="PTB1053" s="308"/>
      <c r="PTC1053" s="308"/>
      <c r="PTD1053" s="308"/>
      <c r="PTE1053" s="308"/>
      <c r="PTF1053" s="308"/>
      <c r="PTG1053" s="308"/>
      <c r="PTH1053" s="308"/>
      <c r="PTI1053" s="308"/>
      <c r="PTJ1053" s="308"/>
      <c r="PTK1053" s="308"/>
      <c r="PTL1053" s="308"/>
      <c r="PTM1053" s="308"/>
      <c r="PTN1053" s="308"/>
      <c r="PTO1053" s="308"/>
      <c r="PTP1053" s="308"/>
      <c r="PTQ1053" s="308"/>
      <c r="PTR1053" s="308"/>
      <c r="PTS1053" s="308"/>
      <c r="PTT1053" s="308"/>
      <c r="PTU1053" s="308"/>
      <c r="PTV1053" s="308"/>
      <c r="PTW1053" s="308"/>
      <c r="PTX1053" s="308"/>
      <c r="PTY1053" s="308"/>
      <c r="PTZ1053" s="308"/>
      <c r="PUA1053" s="308"/>
      <c r="PUB1053" s="308"/>
      <c r="PUC1053" s="308"/>
      <c r="PUD1053" s="308"/>
      <c r="PUE1053" s="308"/>
      <c r="PUF1053" s="308"/>
      <c r="PUG1053" s="308"/>
      <c r="PUH1053" s="308"/>
      <c r="PUI1053" s="308"/>
      <c r="PUJ1053" s="308"/>
      <c r="PUK1053" s="308"/>
      <c r="PUL1053" s="308"/>
      <c r="PUM1053" s="308"/>
      <c r="PUN1053" s="308"/>
      <c r="PUO1053" s="308"/>
      <c r="PUP1053" s="308"/>
      <c r="PUQ1053" s="308"/>
      <c r="PUR1053" s="308"/>
      <c r="PUS1053" s="308"/>
      <c r="PUT1053" s="308"/>
      <c r="PUU1053" s="308"/>
      <c r="PUV1053" s="308"/>
      <c r="PUW1053" s="308"/>
      <c r="PUX1053" s="308"/>
      <c r="PUY1053" s="308"/>
      <c r="PUZ1053" s="308"/>
      <c r="PVA1053" s="308"/>
      <c r="PVB1053" s="308"/>
      <c r="PVC1053" s="308"/>
      <c r="PVD1053" s="308"/>
      <c r="PVE1053" s="308"/>
      <c r="PVF1053" s="308"/>
      <c r="PVG1053" s="308"/>
      <c r="PVH1053" s="308"/>
      <c r="PVI1053" s="308"/>
      <c r="PVJ1053" s="308"/>
      <c r="PVK1053" s="308"/>
      <c r="PVL1053" s="308"/>
      <c r="PVM1053" s="308"/>
      <c r="PVN1053" s="308"/>
      <c r="PVO1053" s="308"/>
      <c r="PVP1053" s="308"/>
      <c r="PVQ1053" s="308"/>
      <c r="PVR1053" s="308"/>
      <c r="PVS1053" s="308"/>
      <c r="PVT1053" s="308"/>
      <c r="PVU1053" s="308"/>
      <c r="PVV1053" s="308"/>
      <c r="PVW1053" s="308"/>
      <c r="PVX1053" s="308"/>
      <c r="PVY1053" s="308"/>
      <c r="PVZ1053" s="308"/>
      <c r="PWA1053" s="308"/>
      <c r="PWB1053" s="308"/>
      <c r="PWC1053" s="308"/>
      <c r="PWD1053" s="308"/>
      <c r="PWE1053" s="308"/>
      <c r="PWF1053" s="308"/>
      <c r="PWG1053" s="308"/>
      <c r="PWH1053" s="308"/>
      <c r="PWI1053" s="308"/>
      <c r="PWJ1053" s="308"/>
      <c r="PWK1053" s="308"/>
      <c r="PWL1053" s="308"/>
      <c r="PWM1053" s="308"/>
      <c r="PWN1053" s="308"/>
      <c r="PWO1053" s="308"/>
      <c r="PWP1053" s="308"/>
      <c r="PWQ1053" s="308"/>
      <c r="PWR1053" s="308"/>
      <c r="PWS1053" s="308"/>
      <c r="PWT1053" s="308"/>
      <c r="PWU1053" s="308"/>
      <c r="PWV1053" s="308"/>
      <c r="PWW1053" s="308"/>
      <c r="PWX1053" s="308"/>
      <c r="PWY1053" s="308"/>
      <c r="PWZ1053" s="308"/>
      <c r="PXA1053" s="308"/>
      <c r="PXB1053" s="308"/>
      <c r="PXC1053" s="308"/>
      <c r="PXD1053" s="308"/>
      <c r="PXE1053" s="308"/>
      <c r="PXF1053" s="308"/>
      <c r="PXG1053" s="308"/>
      <c r="PXH1053" s="308"/>
      <c r="PXI1053" s="308"/>
      <c r="PXJ1053" s="308"/>
      <c r="PXK1053" s="308"/>
      <c r="PXL1053" s="308"/>
      <c r="PXM1053" s="308"/>
      <c r="PXN1053" s="308"/>
      <c r="PXO1053" s="308"/>
      <c r="PXP1053" s="308"/>
      <c r="PXQ1053" s="308"/>
      <c r="PXR1053" s="308"/>
      <c r="PXS1053" s="308"/>
      <c r="PXT1053" s="308"/>
      <c r="PXU1053" s="308"/>
      <c r="PXV1053" s="308"/>
      <c r="PXW1053" s="308"/>
      <c r="PXX1053" s="308"/>
      <c r="PXY1053" s="308"/>
      <c r="PXZ1053" s="308"/>
      <c r="PYA1053" s="308"/>
      <c r="PYB1053" s="308"/>
      <c r="PYC1053" s="308"/>
      <c r="PYD1053" s="308"/>
      <c r="PYE1053" s="308"/>
      <c r="PYF1053" s="308"/>
      <c r="PYG1053" s="308"/>
      <c r="PYH1053" s="308"/>
      <c r="PYI1053" s="308"/>
      <c r="PYJ1053" s="308"/>
      <c r="PYK1053" s="308"/>
      <c r="PYL1053" s="308"/>
      <c r="PYM1053" s="308"/>
      <c r="PYN1053" s="308"/>
      <c r="PYO1053" s="308"/>
      <c r="PYP1053" s="308"/>
      <c r="PYQ1053" s="308"/>
      <c r="PYR1053" s="308"/>
      <c r="PYS1053" s="308"/>
      <c r="PYT1053" s="308"/>
      <c r="PYU1053" s="308"/>
      <c r="PYV1053" s="308"/>
      <c r="PYW1053" s="308"/>
      <c r="PYX1053" s="308"/>
      <c r="PYY1053" s="308"/>
      <c r="PYZ1053" s="308"/>
      <c r="PZA1053" s="308"/>
      <c r="PZB1053" s="308"/>
      <c r="PZC1053" s="308"/>
      <c r="PZD1053" s="308"/>
      <c r="PZE1053" s="308"/>
      <c r="PZF1053" s="308"/>
      <c r="PZG1053" s="308"/>
      <c r="PZH1053" s="308"/>
      <c r="PZI1053" s="308"/>
      <c r="PZJ1053" s="308"/>
      <c r="PZK1053" s="308"/>
      <c r="PZL1053" s="308"/>
      <c r="PZM1053" s="308"/>
      <c r="PZN1053" s="308"/>
      <c r="PZO1053" s="308"/>
      <c r="PZP1053" s="308"/>
      <c r="PZQ1053" s="308"/>
      <c r="PZR1053" s="308"/>
      <c r="PZS1053" s="308"/>
      <c r="PZT1053" s="308"/>
      <c r="PZU1053" s="308"/>
      <c r="PZV1053" s="308"/>
      <c r="PZW1053" s="308"/>
      <c r="PZX1053" s="308"/>
      <c r="PZY1053" s="308"/>
      <c r="PZZ1053" s="308"/>
      <c r="QAA1053" s="308"/>
      <c r="QAB1053" s="308"/>
      <c r="QAC1053" s="308"/>
      <c r="QAD1053" s="308"/>
      <c r="QAE1053" s="308"/>
      <c r="QAF1053" s="308"/>
      <c r="QAG1053" s="308"/>
      <c r="QAH1053" s="308"/>
      <c r="QAI1053" s="308"/>
      <c r="QAJ1053" s="308"/>
      <c r="QAK1053" s="308"/>
      <c r="QAL1053" s="308"/>
      <c r="QAM1053" s="308"/>
      <c r="QAN1053" s="308"/>
      <c r="QAO1053" s="308"/>
      <c r="QAP1053" s="308"/>
      <c r="QAQ1053" s="308"/>
      <c r="QAR1053" s="308"/>
      <c r="QAS1053" s="308"/>
      <c r="QAT1053" s="308"/>
      <c r="QAU1053" s="308"/>
      <c r="QAV1053" s="308"/>
      <c r="QAW1053" s="308"/>
      <c r="QAX1053" s="308"/>
      <c r="QAY1053" s="308"/>
      <c r="QAZ1053" s="308"/>
      <c r="QBA1053" s="308"/>
      <c r="QBB1053" s="308"/>
      <c r="QBC1053" s="308"/>
      <c r="QBD1053" s="308"/>
      <c r="QBE1053" s="308"/>
      <c r="QBF1053" s="308"/>
      <c r="QBG1053" s="308"/>
      <c r="QBH1053" s="308"/>
      <c r="QBI1053" s="308"/>
      <c r="QBJ1053" s="308"/>
      <c r="QBK1053" s="308"/>
      <c r="QBL1053" s="308"/>
      <c r="QBM1053" s="308"/>
      <c r="QBN1053" s="308"/>
      <c r="QBO1053" s="308"/>
      <c r="QBP1053" s="308"/>
      <c r="QBQ1053" s="308"/>
      <c r="QBR1053" s="308"/>
      <c r="QBS1053" s="308"/>
      <c r="QBT1053" s="308"/>
      <c r="QBU1053" s="308"/>
      <c r="QBV1053" s="308"/>
      <c r="QBW1053" s="308"/>
      <c r="QBX1053" s="308"/>
      <c r="QBY1053" s="308"/>
      <c r="QBZ1053" s="308"/>
      <c r="QCA1053" s="308"/>
      <c r="QCB1053" s="308"/>
      <c r="QCC1053" s="308"/>
      <c r="QCD1053" s="308"/>
      <c r="QCE1053" s="308"/>
      <c r="QCF1053" s="308"/>
      <c r="QCG1053" s="308"/>
      <c r="QCH1053" s="308"/>
      <c r="QCI1053" s="308"/>
      <c r="QCJ1053" s="308"/>
      <c r="QCK1053" s="308"/>
      <c r="QCL1053" s="308"/>
      <c r="QCM1053" s="308"/>
      <c r="QCN1053" s="308"/>
      <c r="QCO1053" s="308"/>
      <c r="QCP1053" s="308"/>
      <c r="QCQ1053" s="308"/>
      <c r="QCR1053" s="308"/>
      <c r="QCS1053" s="308"/>
      <c r="QCT1053" s="308"/>
      <c r="QCU1053" s="308"/>
      <c r="QCV1053" s="308"/>
      <c r="QCW1053" s="308"/>
      <c r="QCX1053" s="308"/>
      <c r="QCY1053" s="308"/>
      <c r="QCZ1053" s="308"/>
      <c r="QDA1053" s="308"/>
      <c r="QDB1053" s="308"/>
      <c r="QDC1053" s="308"/>
      <c r="QDD1053" s="308"/>
      <c r="QDE1053" s="308"/>
      <c r="QDF1053" s="308"/>
      <c r="QDG1053" s="308"/>
      <c r="QDH1053" s="308"/>
      <c r="QDI1053" s="308"/>
      <c r="QDJ1053" s="308"/>
      <c r="QDK1053" s="308"/>
      <c r="QDL1053" s="308"/>
      <c r="QDM1053" s="308"/>
      <c r="QDN1053" s="308"/>
      <c r="QDO1053" s="308"/>
      <c r="QDP1053" s="308"/>
      <c r="QDQ1053" s="308"/>
      <c r="QDR1053" s="308"/>
      <c r="QDS1053" s="308"/>
      <c r="QDT1053" s="308"/>
      <c r="QDU1053" s="308"/>
      <c r="QDV1053" s="308"/>
      <c r="QDW1053" s="308"/>
      <c r="QDX1053" s="308"/>
      <c r="QDY1053" s="308"/>
      <c r="QDZ1053" s="308"/>
      <c r="QEA1053" s="308"/>
      <c r="QEB1053" s="308"/>
      <c r="QEC1053" s="308"/>
      <c r="QED1053" s="308"/>
      <c r="QEE1053" s="308"/>
      <c r="QEF1053" s="308"/>
      <c r="QEG1053" s="308"/>
      <c r="QEH1053" s="308"/>
      <c r="QEI1053" s="308"/>
      <c r="QEJ1053" s="308"/>
      <c r="QEK1053" s="308"/>
      <c r="QEL1053" s="308"/>
      <c r="QEM1053" s="308"/>
      <c r="QEN1053" s="308"/>
      <c r="QEO1053" s="308"/>
      <c r="QEP1053" s="308"/>
      <c r="QEQ1053" s="308"/>
      <c r="QER1053" s="308"/>
      <c r="QES1053" s="308"/>
      <c r="QET1053" s="308"/>
      <c r="QEU1053" s="308"/>
      <c r="QEV1053" s="308"/>
      <c r="QEW1053" s="308"/>
      <c r="QEX1053" s="308"/>
      <c r="QEY1053" s="308"/>
      <c r="QEZ1053" s="308"/>
      <c r="QFA1053" s="308"/>
      <c r="QFB1053" s="308"/>
      <c r="QFC1053" s="308"/>
      <c r="QFD1053" s="308"/>
      <c r="QFE1053" s="308"/>
      <c r="QFF1053" s="308"/>
      <c r="QFG1053" s="308"/>
      <c r="QFH1053" s="308"/>
      <c r="QFI1053" s="308"/>
      <c r="QFJ1053" s="308"/>
      <c r="QFK1053" s="308"/>
      <c r="QFL1053" s="308"/>
      <c r="QFM1053" s="308"/>
      <c r="QFN1053" s="308"/>
      <c r="QFO1053" s="308"/>
      <c r="QFP1053" s="308"/>
      <c r="QFQ1053" s="308"/>
      <c r="QFR1053" s="308"/>
      <c r="QFS1053" s="308"/>
      <c r="QFT1053" s="308"/>
      <c r="QFU1053" s="308"/>
      <c r="QFV1053" s="308"/>
      <c r="QFW1053" s="308"/>
      <c r="QFX1053" s="308"/>
      <c r="QFY1053" s="308"/>
      <c r="QFZ1053" s="308"/>
      <c r="QGA1053" s="308"/>
      <c r="QGB1053" s="308"/>
      <c r="QGC1053" s="308"/>
      <c r="QGD1053" s="308"/>
      <c r="QGE1053" s="308"/>
      <c r="QGF1053" s="308"/>
      <c r="QGG1053" s="308"/>
      <c r="QGH1053" s="308"/>
      <c r="QGI1053" s="308"/>
      <c r="QGJ1053" s="308"/>
      <c r="QGK1053" s="308"/>
      <c r="QGL1053" s="308"/>
      <c r="QGM1053" s="308"/>
      <c r="QGN1053" s="308"/>
      <c r="QGO1053" s="308"/>
      <c r="QGP1053" s="308"/>
      <c r="QGQ1053" s="308"/>
      <c r="QGR1053" s="308"/>
      <c r="QGS1053" s="308"/>
      <c r="QGT1053" s="308"/>
      <c r="QGU1053" s="308"/>
      <c r="QGV1053" s="308"/>
      <c r="QGW1053" s="308"/>
      <c r="QGX1053" s="308"/>
      <c r="QGY1053" s="308"/>
      <c r="QGZ1053" s="308"/>
      <c r="QHA1053" s="308"/>
      <c r="QHB1053" s="308"/>
      <c r="QHC1053" s="308"/>
      <c r="QHD1053" s="308"/>
      <c r="QHE1053" s="308"/>
      <c r="QHF1053" s="308"/>
      <c r="QHG1053" s="308"/>
      <c r="QHH1053" s="308"/>
      <c r="QHI1053" s="308"/>
      <c r="QHJ1053" s="308"/>
      <c r="QHK1053" s="308"/>
      <c r="QHL1053" s="308"/>
      <c r="QHM1053" s="308"/>
      <c r="QHN1053" s="308"/>
      <c r="QHO1053" s="308"/>
      <c r="QHP1053" s="308"/>
      <c r="QHQ1053" s="308"/>
      <c r="QHR1053" s="308"/>
      <c r="QHS1053" s="308"/>
      <c r="QHT1053" s="308"/>
      <c r="QHU1053" s="308"/>
      <c r="QHV1053" s="308"/>
      <c r="QHW1053" s="308"/>
      <c r="QHX1053" s="308"/>
      <c r="QHY1053" s="308"/>
      <c r="QHZ1053" s="308"/>
      <c r="QIA1053" s="308"/>
      <c r="QIB1053" s="308"/>
      <c r="QIC1053" s="308"/>
      <c r="QID1053" s="308"/>
      <c r="QIE1053" s="308"/>
      <c r="QIF1053" s="308"/>
      <c r="QIG1053" s="308"/>
      <c r="QIH1053" s="308"/>
      <c r="QII1053" s="308"/>
      <c r="QIJ1053" s="308"/>
      <c r="QIK1053" s="308"/>
      <c r="QIL1053" s="308"/>
      <c r="QIM1053" s="308"/>
      <c r="QIN1053" s="308"/>
      <c r="QIO1053" s="308"/>
      <c r="QIP1053" s="308"/>
      <c r="QIQ1053" s="308"/>
      <c r="QIR1053" s="308"/>
      <c r="QIS1053" s="308"/>
      <c r="QIT1053" s="308"/>
      <c r="QIU1053" s="308"/>
      <c r="QIV1053" s="308"/>
      <c r="QIW1053" s="308"/>
      <c r="QIX1053" s="308"/>
      <c r="QIY1053" s="308"/>
      <c r="QIZ1053" s="308"/>
      <c r="QJA1053" s="308"/>
      <c r="QJB1053" s="308"/>
      <c r="QJC1053" s="308"/>
      <c r="QJD1053" s="308"/>
      <c r="QJE1053" s="308"/>
      <c r="QJF1053" s="308"/>
      <c r="QJG1053" s="308"/>
      <c r="QJH1053" s="308"/>
      <c r="QJI1053" s="308"/>
      <c r="QJJ1053" s="308"/>
      <c r="QJK1053" s="308"/>
      <c r="QJL1053" s="308"/>
      <c r="QJM1053" s="308"/>
      <c r="QJN1053" s="308"/>
      <c r="QJO1053" s="308"/>
      <c r="QJP1053" s="308"/>
      <c r="QJQ1053" s="308"/>
      <c r="QJR1053" s="308"/>
      <c r="QJS1053" s="308"/>
      <c r="QJT1053" s="308"/>
      <c r="QJU1053" s="308"/>
      <c r="QJV1053" s="308"/>
      <c r="QJW1053" s="308"/>
      <c r="QJX1053" s="308"/>
      <c r="QJY1053" s="308"/>
      <c r="QJZ1053" s="308"/>
      <c r="QKA1053" s="308"/>
      <c r="QKB1053" s="308"/>
      <c r="QKC1053" s="308"/>
      <c r="QKD1053" s="308"/>
      <c r="QKE1053" s="308"/>
      <c r="QKF1053" s="308"/>
      <c r="QKG1053" s="308"/>
      <c r="QKH1053" s="308"/>
      <c r="QKI1053" s="308"/>
      <c r="QKJ1053" s="308"/>
      <c r="QKK1053" s="308"/>
      <c r="QKL1053" s="308"/>
      <c r="QKM1053" s="308"/>
      <c r="QKN1053" s="308"/>
      <c r="QKO1053" s="308"/>
      <c r="QKP1053" s="308"/>
      <c r="QKQ1053" s="308"/>
      <c r="QKR1053" s="308"/>
      <c r="QKS1053" s="308"/>
      <c r="QKT1053" s="308"/>
      <c r="QKU1053" s="308"/>
      <c r="QKV1053" s="308"/>
      <c r="QKW1053" s="308"/>
      <c r="QKX1053" s="308"/>
      <c r="QKY1053" s="308"/>
      <c r="QKZ1053" s="308"/>
      <c r="QLA1053" s="308"/>
      <c r="QLB1053" s="308"/>
      <c r="QLC1053" s="308"/>
      <c r="QLD1053" s="308"/>
      <c r="QLE1053" s="308"/>
      <c r="QLF1053" s="308"/>
      <c r="QLG1053" s="308"/>
      <c r="QLH1053" s="308"/>
      <c r="QLI1053" s="308"/>
      <c r="QLJ1053" s="308"/>
      <c r="QLK1053" s="308"/>
      <c r="QLL1053" s="308"/>
      <c r="QLM1053" s="308"/>
      <c r="QLN1053" s="308"/>
      <c r="QLO1053" s="308"/>
      <c r="QLP1053" s="308"/>
      <c r="QLQ1053" s="308"/>
      <c r="QLR1053" s="308"/>
      <c r="QLS1053" s="308"/>
      <c r="QLT1053" s="308"/>
      <c r="QLU1053" s="308"/>
      <c r="QLV1053" s="308"/>
      <c r="QLW1053" s="308"/>
      <c r="QLX1053" s="308"/>
      <c r="QLY1053" s="308"/>
      <c r="QLZ1053" s="308"/>
      <c r="QMA1053" s="308"/>
      <c r="QMB1053" s="308"/>
      <c r="QMC1053" s="308"/>
      <c r="QMD1053" s="308"/>
      <c r="QME1053" s="308"/>
      <c r="QMF1053" s="308"/>
      <c r="QMG1053" s="308"/>
      <c r="QMH1053" s="308"/>
      <c r="QMI1053" s="308"/>
      <c r="QMJ1053" s="308"/>
      <c r="QMK1053" s="308"/>
      <c r="QML1053" s="308"/>
      <c r="QMM1053" s="308"/>
      <c r="QMN1053" s="308"/>
      <c r="QMO1053" s="308"/>
      <c r="QMP1053" s="308"/>
      <c r="QMQ1053" s="308"/>
      <c r="QMR1053" s="308"/>
      <c r="QMS1053" s="308"/>
      <c r="QMT1053" s="308"/>
      <c r="QMU1053" s="308"/>
      <c r="QMV1053" s="308"/>
      <c r="QMW1053" s="308"/>
      <c r="QMX1053" s="308"/>
      <c r="QMY1053" s="308"/>
      <c r="QMZ1053" s="308"/>
      <c r="QNA1053" s="308"/>
      <c r="QNB1053" s="308"/>
      <c r="QNC1053" s="308"/>
      <c r="QND1053" s="308"/>
      <c r="QNE1053" s="308"/>
      <c r="QNF1053" s="308"/>
      <c r="QNG1053" s="308"/>
      <c r="QNH1053" s="308"/>
      <c r="QNI1053" s="308"/>
      <c r="QNJ1053" s="308"/>
      <c r="QNK1053" s="308"/>
      <c r="QNL1053" s="308"/>
      <c r="QNM1053" s="308"/>
      <c r="QNN1053" s="308"/>
      <c r="QNO1053" s="308"/>
      <c r="QNP1053" s="308"/>
      <c r="QNQ1053" s="308"/>
      <c r="QNR1053" s="308"/>
      <c r="QNS1053" s="308"/>
      <c r="QNT1053" s="308"/>
      <c r="QNU1053" s="308"/>
      <c r="QNV1053" s="308"/>
      <c r="QNW1053" s="308"/>
      <c r="QNX1053" s="308"/>
      <c r="QNY1053" s="308"/>
      <c r="QNZ1053" s="308"/>
      <c r="QOA1053" s="308"/>
      <c r="QOB1053" s="308"/>
      <c r="QOC1053" s="308"/>
      <c r="QOD1053" s="308"/>
      <c r="QOE1053" s="308"/>
      <c r="QOF1053" s="308"/>
      <c r="QOG1053" s="308"/>
      <c r="QOH1053" s="308"/>
      <c r="QOI1053" s="308"/>
      <c r="QOJ1053" s="308"/>
      <c r="QOK1053" s="308"/>
      <c r="QOL1053" s="308"/>
      <c r="QOM1053" s="308"/>
      <c r="QON1053" s="308"/>
      <c r="QOO1053" s="308"/>
      <c r="QOP1053" s="308"/>
      <c r="QOQ1053" s="308"/>
      <c r="QOR1053" s="308"/>
      <c r="QOS1053" s="308"/>
      <c r="QOT1053" s="308"/>
      <c r="QOU1053" s="308"/>
      <c r="QOV1053" s="308"/>
      <c r="QOW1053" s="308"/>
      <c r="QOX1053" s="308"/>
      <c r="QOY1053" s="308"/>
      <c r="QOZ1053" s="308"/>
      <c r="QPA1053" s="308"/>
      <c r="QPB1053" s="308"/>
      <c r="QPC1053" s="308"/>
      <c r="QPD1053" s="308"/>
      <c r="QPE1053" s="308"/>
      <c r="QPF1053" s="308"/>
      <c r="QPG1053" s="308"/>
      <c r="QPH1053" s="308"/>
      <c r="QPI1053" s="308"/>
      <c r="QPJ1053" s="308"/>
      <c r="QPK1053" s="308"/>
      <c r="QPL1053" s="308"/>
      <c r="QPM1053" s="308"/>
      <c r="QPN1053" s="308"/>
      <c r="QPO1053" s="308"/>
      <c r="QPP1053" s="308"/>
      <c r="QPQ1053" s="308"/>
      <c r="QPR1053" s="308"/>
      <c r="QPS1053" s="308"/>
      <c r="QPT1053" s="308"/>
      <c r="QPU1053" s="308"/>
      <c r="QPV1053" s="308"/>
      <c r="QPW1053" s="308"/>
      <c r="QPX1053" s="308"/>
      <c r="QPY1053" s="308"/>
      <c r="QPZ1053" s="308"/>
      <c r="QQA1053" s="308"/>
      <c r="QQB1053" s="308"/>
      <c r="QQC1053" s="308"/>
      <c r="QQD1053" s="308"/>
      <c r="QQE1053" s="308"/>
      <c r="QQF1053" s="308"/>
      <c r="QQG1053" s="308"/>
      <c r="QQH1053" s="308"/>
      <c r="QQI1053" s="308"/>
      <c r="QQJ1053" s="308"/>
      <c r="QQK1053" s="308"/>
      <c r="QQL1053" s="308"/>
      <c r="QQM1053" s="308"/>
      <c r="QQN1053" s="308"/>
      <c r="QQO1053" s="308"/>
      <c r="QQP1053" s="308"/>
      <c r="QQQ1053" s="308"/>
      <c r="QQR1053" s="308"/>
      <c r="QQS1053" s="308"/>
      <c r="QQT1053" s="308"/>
      <c r="QQU1053" s="308"/>
      <c r="QQV1053" s="308"/>
      <c r="QQW1053" s="308"/>
      <c r="QQX1053" s="308"/>
      <c r="QQY1053" s="308"/>
      <c r="QQZ1053" s="308"/>
      <c r="QRA1053" s="308"/>
      <c r="QRB1053" s="308"/>
      <c r="QRC1053" s="308"/>
      <c r="QRD1053" s="308"/>
      <c r="QRE1053" s="308"/>
      <c r="QRF1053" s="308"/>
      <c r="QRG1053" s="308"/>
      <c r="QRH1053" s="308"/>
      <c r="QRI1053" s="308"/>
      <c r="QRJ1053" s="308"/>
      <c r="QRK1053" s="308"/>
      <c r="QRL1053" s="308"/>
      <c r="QRM1053" s="308"/>
      <c r="QRN1053" s="308"/>
      <c r="QRO1053" s="308"/>
      <c r="QRP1053" s="308"/>
      <c r="QRQ1053" s="308"/>
      <c r="QRR1053" s="308"/>
      <c r="QRS1053" s="308"/>
      <c r="QRT1053" s="308"/>
      <c r="QRU1053" s="308"/>
      <c r="QRV1053" s="308"/>
      <c r="QRW1053" s="308"/>
      <c r="QRX1053" s="308"/>
      <c r="QRY1053" s="308"/>
      <c r="QRZ1053" s="308"/>
      <c r="QSA1053" s="308"/>
      <c r="QSB1053" s="308"/>
      <c r="QSC1053" s="308"/>
      <c r="QSD1053" s="308"/>
      <c r="QSE1053" s="308"/>
      <c r="QSF1053" s="308"/>
      <c r="QSG1053" s="308"/>
      <c r="QSH1053" s="308"/>
      <c r="QSI1053" s="308"/>
      <c r="QSJ1053" s="308"/>
      <c r="QSK1053" s="308"/>
      <c r="QSL1053" s="308"/>
      <c r="QSM1053" s="308"/>
      <c r="QSN1053" s="308"/>
      <c r="QSO1053" s="308"/>
      <c r="QSP1053" s="308"/>
      <c r="QSQ1053" s="308"/>
      <c r="QSR1053" s="308"/>
      <c r="QSS1053" s="308"/>
      <c r="QST1053" s="308"/>
      <c r="QSU1053" s="308"/>
      <c r="QSV1053" s="308"/>
      <c r="QSW1053" s="308"/>
      <c r="QSX1053" s="308"/>
      <c r="QSY1053" s="308"/>
      <c r="QSZ1053" s="308"/>
      <c r="QTA1053" s="308"/>
      <c r="QTB1053" s="308"/>
      <c r="QTC1053" s="308"/>
      <c r="QTD1053" s="308"/>
      <c r="QTE1053" s="308"/>
      <c r="QTF1053" s="308"/>
      <c r="QTG1053" s="308"/>
      <c r="QTH1053" s="308"/>
      <c r="QTI1053" s="308"/>
      <c r="QTJ1053" s="308"/>
      <c r="QTK1053" s="308"/>
      <c r="QTL1053" s="308"/>
      <c r="QTM1053" s="308"/>
      <c r="QTN1053" s="308"/>
      <c r="QTO1053" s="308"/>
      <c r="QTP1053" s="308"/>
      <c r="QTQ1053" s="308"/>
      <c r="QTR1053" s="308"/>
      <c r="QTS1053" s="308"/>
      <c r="QTT1053" s="308"/>
      <c r="QTU1053" s="308"/>
      <c r="QTV1053" s="308"/>
      <c r="QTW1053" s="308"/>
      <c r="QTX1053" s="308"/>
      <c r="QTY1053" s="308"/>
      <c r="QTZ1053" s="308"/>
      <c r="QUA1053" s="308"/>
      <c r="QUB1053" s="308"/>
      <c r="QUC1053" s="308"/>
      <c r="QUD1053" s="308"/>
      <c r="QUE1053" s="308"/>
      <c r="QUF1053" s="308"/>
      <c r="QUG1053" s="308"/>
      <c r="QUH1053" s="308"/>
      <c r="QUI1053" s="308"/>
      <c r="QUJ1053" s="308"/>
      <c r="QUK1053" s="308"/>
      <c r="QUL1053" s="308"/>
      <c r="QUM1053" s="308"/>
      <c r="QUN1053" s="308"/>
      <c r="QUO1053" s="308"/>
      <c r="QUP1053" s="308"/>
      <c r="QUQ1053" s="308"/>
      <c r="QUR1053" s="308"/>
      <c r="QUS1053" s="308"/>
      <c r="QUT1053" s="308"/>
      <c r="QUU1053" s="308"/>
      <c r="QUV1053" s="308"/>
      <c r="QUW1053" s="308"/>
      <c r="QUX1053" s="308"/>
      <c r="QUY1053" s="308"/>
      <c r="QUZ1053" s="308"/>
      <c r="QVA1053" s="308"/>
      <c r="QVB1053" s="308"/>
      <c r="QVC1053" s="308"/>
      <c r="QVD1053" s="308"/>
      <c r="QVE1053" s="308"/>
      <c r="QVF1053" s="308"/>
      <c r="QVG1053" s="308"/>
      <c r="QVH1053" s="308"/>
      <c r="QVI1053" s="308"/>
      <c r="QVJ1053" s="308"/>
      <c r="QVK1053" s="308"/>
      <c r="QVL1053" s="308"/>
      <c r="QVM1053" s="308"/>
      <c r="QVN1053" s="308"/>
      <c r="QVO1053" s="308"/>
      <c r="QVP1053" s="308"/>
      <c r="QVQ1053" s="308"/>
      <c r="QVR1053" s="308"/>
      <c r="QVS1053" s="308"/>
      <c r="QVT1053" s="308"/>
      <c r="QVU1053" s="308"/>
      <c r="QVV1053" s="308"/>
      <c r="QVW1053" s="308"/>
      <c r="QVX1053" s="308"/>
      <c r="QVY1053" s="308"/>
      <c r="QVZ1053" s="308"/>
      <c r="QWA1053" s="308"/>
      <c r="QWB1053" s="308"/>
      <c r="QWC1053" s="308"/>
      <c r="QWD1053" s="308"/>
      <c r="QWE1053" s="308"/>
      <c r="QWF1053" s="308"/>
      <c r="QWG1053" s="308"/>
      <c r="QWH1053" s="308"/>
      <c r="QWI1053" s="308"/>
      <c r="QWJ1053" s="308"/>
      <c r="QWK1053" s="308"/>
      <c r="QWL1053" s="308"/>
      <c r="QWM1053" s="308"/>
      <c r="QWN1053" s="308"/>
      <c r="QWO1053" s="308"/>
      <c r="QWP1053" s="308"/>
      <c r="QWQ1053" s="308"/>
      <c r="QWR1053" s="308"/>
      <c r="QWS1053" s="308"/>
      <c r="QWT1053" s="308"/>
      <c r="QWU1053" s="308"/>
      <c r="QWV1053" s="308"/>
      <c r="QWW1053" s="308"/>
      <c r="QWX1053" s="308"/>
      <c r="QWY1053" s="308"/>
      <c r="QWZ1053" s="308"/>
      <c r="QXA1053" s="308"/>
      <c r="QXB1053" s="308"/>
      <c r="QXC1053" s="308"/>
      <c r="QXD1053" s="308"/>
      <c r="QXE1053" s="308"/>
      <c r="QXF1053" s="308"/>
      <c r="QXG1053" s="308"/>
      <c r="QXH1053" s="308"/>
      <c r="QXI1053" s="308"/>
      <c r="QXJ1053" s="308"/>
      <c r="QXK1053" s="308"/>
      <c r="QXL1053" s="308"/>
      <c r="QXM1053" s="308"/>
      <c r="QXN1053" s="308"/>
      <c r="QXO1053" s="308"/>
      <c r="QXP1053" s="308"/>
      <c r="QXQ1053" s="308"/>
      <c r="QXR1053" s="308"/>
      <c r="QXS1053" s="308"/>
      <c r="QXT1053" s="308"/>
      <c r="QXU1053" s="308"/>
      <c r="QXV1053" s="308"/>
      <c r="QXW1053" s="308"/>
      <c r="QXX1053" s="308"/>
      <c r="QXY1053" s="308"/>
      <c r="QXZ1053" s="308"/>
      <c r="QYA1053" s="308"/>
      <c r="QYB1053" s="308"/>
      <c r="QYC1053" s="308"/>
      <c r="QYD1053" s="308"/>
      <c r="QYE1053" s="308"/>
      <c r="QYF1053" s="308"/>
      <c r="QYG1053" s="308"/>
      <c r="QYH1053" s="308"/>
      <c r="QYI1053" s="308"/>
      <c r="QYJ1053" s="308"/>
      <c r="QYK1053" s="308"/>
      <c r="QYL1053" s="308"/>
      <c r="QYM1053" s="308"/>
      <c r="QYN1053" s="308"/>
      <c r="QYO1053" s="308"/>
      <c r="QYP1053" s="308"/>
      <c r="QYQ1053" s="308"/>
      <c r="QYR1053" s="308"/>
      <c r="QYS1053" s="308"/>
      <c r="QYT1053" s="308"/>
      <c r="QYU1053" s="308"/>
      <c r="QYV1053" s="308"/>
      <c r="QYW1053" s="308"/>
      <c r="QYX1053" s="308"/>
      <c r="QYY1053" s="308"/>
      <c r="QYZ1053" s="308"/>
      <c r="QZA1053" s="308"/>
      <c r="QZB1053" s="308"/>
      <c r="QZC1053" s="308"/>
      <c r="QZD1053" s="308"/>
      <c r="QZE1053" s="308"/>
      <c r="QZF1053" s="308"/>
      <c r="QZG1053" s="308"/>
      <c r="QZH1053" s="308"/>
      <c r="QZI1053" s="308"/>
      <c r="QZJ1053" s="308"/>
      <c r="QZK1053" s="308"/>
      <c r="QZL1053" s="308"/>
      <c r="QZM1053" s="308"/>
      <c r="QZN1053" s="308"/>
      <c r="QZO1053" s="308"/>
      <c r="QZP1053" s="308"/>
      <c r="QZQ1053" s="308"/>
      <c r="QZR1053" s="308"/>
      <c r="QZS1053" s="308"/>
      <c r="QZT1053" s="308"/>
      <c r="QZU1053" s="308"/>
      <c r="QZV1053" s="308"/>
      <c r="QZW1053" s="308"/>
      <c r="QZX1053" s="308"/>
      <c r="QZY1053" s="308"/>
      <c r="QZZ1053" s="308"/>
      <c r="RAA1053" s="308"/>
      <c r="RAB1053" s="308"/>
      <c r="RAC1053" s="308"/>
      <c r="RAD1053" s="308"/>
      <c r="RAE1053" s="308"/>
      <c r="RAF1053" s="308"/>
      <c r="RAG1053" s="308"/>
      <c r="RAH1053" s="308"/>
      <c r="RAI1053" s="308"/>
      <c r="RAJ1053" s="308"/>
      <c r="RAK1053" s="308"/>
      <c r="RAL1053" s="308"/>
      <c r="RAM1053" s="308"/>
      <c r="RAN1053" s="308"/>
      <c r="RAO1053" s="308"/>
      <c r="RAP1053" s="308"/>
      <c r="RAQ1053" s="308"/>
      <c r="RAR1053" s="308"/>
      <c r="RAS1053" s="308"/>
      <c r="RAT1053" s="308"/>
      <c r="RAU1053" s="308"/>
      <c r="RAV1053" s="308"/>
      <c r="RAW1053" s="308"/>
      <c r="RAX1053" s="308"/>
      <c r="RAY1053" s="308"/>
      <c r="RAZ1053" s="308"/>
      <c r="RBA1053" s="308"/>
      <c r="RBB1053" s="308"/>
      <c r="RBC1053" s="308"/>
      <c r="RBD1053" s="308"/>
      <c r="RBE1053" s="308"/>
      <c r="RBF1053" s="308"/>
      <c r="RBG1053" s="308"/>
      <c r="RBH1053" s="308"/>
      <c r="RBI1053" s="308"/>
      <c r="RBJ1053" s="308"/>
      <c r="RBK1053" s="308"/>
      <c r="RBL1053" s="308"/>
      <c r="RBM1053" s="308"/>
      <c r="RBN1053" s="308"/>
      <c r="RBO1053" s="308"/>
      <c r="RBP1053" s="308"/>
      <c r="RBQ1053" s="308"/>
      <c r="RBR1053" s="308"/>
      <c r="RBS1053" s="308"/>
      <c r="RBT1053" s="308"/>
      <c r="RBU1053" s="308"/>
      <c r="RBV1053" s="308"/>
      <c r="RBW1053" s="308"/>
      <c r="RBX1053" s="308"/>
      <c r="RBY1053" s="308"/>
      <c r="RBZ1053" s="308"/>
      <c r="RCA1053" s="308"/>
      <c r="RCB1053" s="308"/>
      <c r="RCC1053" s="308"/>
      <c r="RCD1053" s="308"/>
      <c r="RCE1053" s="308"/>
      <c r="RCF1053" s="308"/>
      <c r="RCG1053" s="308"/>
      <c r="RCH1053" s="308"/>
      <c r="RCI1053" s="308"/>
      <c r="RCJ1053" s="308"/>
      <c r="RCK1053" s="308"/>
      <c r="RCL1053" s="308"/>
      <c r="RCM1053" s="308"/>
      <c r="RCN1053" s="308"/>
      <c r="RCO1053" s="308"/>
      <c r="RCP1053" s="308"/>
      <c r="RCQ1053" s="308"/>
      <c r="RCR1053" s="308"/>
      <c r="RCS1053" s="308"/>
      <c r="RCT1053" s="308"/>
      <c r="RCU1053" s="308"/>
      <c r="RCV1053" s="308"/>
      <c r="RCW1053" s="308"/>
      <c r="RCX1053" s="308"/>
      <c r="RCY1053" s="308"/>
      <c r="RCZ1053" s="308"/>
      <c r="RDA1053" s="308"/>
      <c r="RDB1053" s="308"/>
      <c r="RDC1053" s="308"/>
      <c r="RDD1053" s="308"/>
      <c r="RDE1053" s="308"/>
      <c r="RDF1053" s="308"/>
      <c r="RDG1053" s="308"/>
      <c r="RDH1053" s="308"/>
      <c r="RDI1053" s="308"/>
      <c r="RDJ1053" s="308"/>
      <c r="RDK1053" s="308"/>
      <c r="RDL1053" s="308"/>
      <c r="RDM1053" s="308"/>
      <c r="RDN1053" s="308"/>
      <c r="RDO1053" s="308"/>
      <c r="RDP1053" s="308"/>
      <c r="RDQ1053" s="308"/>
      <c r="RDR1053" s="308"/>
      <c r="RDS1053" s="308"/>
      <c r="RDT1053" s="308"/>
      <c r="RDU1053" s="308"/>
      <c r="RDV1053" s="308"/>
      <c r="RDW1053" s="308"/>
      <c r="RDX1053" s="308"/>
      <c r="RDY1053" s="308"/>
      <c r="RDZ1053" s="308"/>
      <c r="REA1053" s="308"/>
      <c r="REB1053" s="308"/>
      <c r="REC1053" s="308"/>
      <c r="RED1053" s="308"/>
      <c r="REE1053" s="308"/>
      <c r="REF1053" s="308"/>
      <c r="REG1053" s="308"/>
      <c r="REH1053" s="308"/>
      <c r="REI1053" s="308"/>
      <c r="REJ1053" s="308"/>
      <c r="REK1053" s="308"/>
      <c r="REL1053" s="308"/>
      <c r="REM1053" s="308"/>
      <c r="REN1053" s="308"/>
      <c r="REO1053" s="308"/>
      <c r="REP1053" s="308"/>
      <c r="REQ1053" s="308"/>
      <c r="RER1053" s="308"/>
      <c r="RES1053" s="308"/>
      <c r="RET1053" s="308"/>
      <c r="REU1053" s="308"/>
      <c r="REV1053" s="308"/>
      <c r="REW1053" s="308"/>
      <c r="REX1053" s="308"/>
      <c r="REY1053" s="308"/>
      <c r="REZ1053" s="308"/>
      <c r="RFA1053" s="308"/>
      <c r="RFB1053" s="308"/>
      <c r="RFC1053" s="308"/>
      <c r="RFD1053" s="308"/>
      <c r="RFE1053" s="308"/>
      <c r="RFF1053" s="308"/>
      <c r="RFG1053" s="308"/>
      <c r="RFH1053" s="308"/>
      <c r="RFI1053" s="308"/>
      <c r="RFJ1053" s="308"/>
      <c r="RFK1053" s="308"/>
      <c r="RFL1053" s="308"/>
      <c r="RFM1053" s="308"/>
      <c r="RFN1053" s="308"/>
      <c r="RFO1053" s="308"/>
      <c r="RFP1053" s="308"/>
      <c r="RFQ1053" s="308"/>
      <c r="RFR1053" s="308"/>
      <c r="RFS1053" s="308"/>
      <c r="RFT1053" s="308"/>
      <c r="RFU1053" s="308"/>
      <c r="RFV1053" s="308"/>
      <c r="RFW1053" s="308"/>
      <c r="RFX1053" s="308"/>
      <c r="RFY1053" s="308"/>
      <c r="RFZ1053" s="308"/>
      <c r="RGA1053" s="308"/>
      <c r="RGB1053" s="308"/>
      <c r="RGC1053" s="308"/>
      <c r="RGD1053" s="308"/>
      <c r="RGE1053" s="308"/>
      <c r="RGF1053" s="308"/>
      <c r="RGG1053" s="308"/>
      <c r="RGH1053" s="308"/>
      <c r="RGI1053" s="308"/>
      <c r="RGJ1053" s="308"/>
      <c r="RGK1053" s="308"/>
      <c r="RGL1053" s="308"/>
      <c r="RGM1053" s="308"/>
      <c r="RGN1053" s="308"/>
      <c r="RGO1053" s="308"/>
      <c r="RGP1053" s="308"/>
      <c r="RGQ1053" s="308"/>
      <c r="RGR1053" s="308"/>
      <c r="RGS1053" s="308"/>
      <c r="RGT1053" s="308"/>
      <c r="RGU1053" s="308"/>
      <c r="RGV1053" s="308"/>
      <c r="RGW1053" s="308"/>
      <c r="RGX1053" s="308"/>
      <c r="RGY1053" s="308"/>
      <c r="RGZ1053" s="308"/>
      <c r="RHA1053" s="308"/>
      <c r="RHB1053" s="308"/>
      <c r="RHC1053" s="308"/>
      <c r="RHD1053" s="308"/>
      <c r="RHE1053" s="308"/>
      <c r="RHF1053" s="308"/>
      <c r="RHG1053" s="308"/>
      <c r="RHH1053" s="308"/>
      <c r="RHI1053" s="308"/>
      <c r="RHJ1053" s="308"/>
      <c r="RHK1053" s="308"/>
      <c r="RHL1053" s="308"/>
      <c r="RHM1053" s="308"/>
      <c r="RHN1053" s="308"/>
      <c r="RHO1053" s="308"/>
      <c r="RHP1053" s="308"/>
      <c r="RHQ1053" s="308"/>
      <c r="RHR1053" s="308"/>
      <c r="RHS1053" s="308"/>
      <c r="RHT1053" s="308"/>
      <c r="RHU1053" s="308"/>
      <c r="RHV1053" s="308"/>
      <c r="RHW1053" s="308"/>
      <c r="RHX1053" s="308"/>
      <c r="RHY1053" s="308"/>
      <c r="RHZ1053" s="308"/>
      <c r="RIA1053" s="308"/>
      <c r="RIB1053" s="308"/>
      <c r="RIC1053" s="308"/>
      <c r="RID1053" s="308"/>
      <c r="RIE1053" s="308"/>
      <c r="RIF1053" s="308"/>
      <c r="RIG1053" s="308"/>
      <c r="RIH1053" s="308"/>
      <c r="RII1053" s="308"/>
      <c r="RIJ1053" s="308"/>
      <c r="RIK1053" s="308"/>
      <c r="RIL1053" s="308"/>
      <c r="RIM1053" s="308"/>
      <c r="RIN1053" s="308"/>
      <c r="RIO1053" s="308"/>
      <c r="RIP1053" s="308"/>
      <c r="RIQ1053" s="308"/>
      <c r="RIR1053" s="308"/>
      <c r="RIS1053" s="308"/>
      <c r="RIT1053" s="308"/>
      <c r="RIU1053" s="308"/>
      <c r="RIV1053" s="308"/>
      <c r="RIW1053" s="308"/>
      <c r="RIX1053" s="308"/>
      <c r="RIY1053" s="308"/>
      <c r="RIZ1053" s="308"/>
      <c r="RJA1053" s="308"/>
      <c r="RJB1053" s="308"/>
      <c r="RJC1053" s="308"/>
      <c r="RJD1053" s="308"/>
      <c r="RJE1053" s="308"/>
      <c r="RJF1053" s="308"/>
      <c r="RJG1053" s="308"/>
      <c r="RJH1053" s="308"/>
      <c r="RJI1053" s="308"/>
      <c r="RJJ1053" s="308"/>
      <c r="RJK1053" s="308"/>
      <c r="RJL1053" s="308"/>
      <c r="RJM1053" s="308"/>
      <c r="RJN1053" s="308"/>
      <c r="RJO1053" s="308"/>
      <c r="RJP1053" s="308"/>
      <c r="RJQ1053" s="308"/>
      <c r="RJR1053" s="308"/>
      <c r="RJS1053" s="308"/>
      <c r="RJT1053" s="308"/>
      <c r="RJU1053" s="308"/>
      <c r="RJV1053" s="308"/>
      <c r="RJW1053" s="308"/>
      <c r="RJX1053" s="308"/>
      <c r="RJY1053" s="308"/>
      <c r="RJZ1053" s="308"/>
      <c r="RKA1053" s="308"/>
      <c r="RKB1053" s="308"/>
      <c r="RKC1053" s="308"/>
      <c r="RKD1053" s="308"/>
      <c r="RKE1053" s="308"/>
      <c r="RKF1053" s="308"/>
      <c r="RKG1053" s="308"/>
      <c r="RKH1053" s="308"/>
      <c r="RKI1053" s="308"/>
      <c r="RKJ1053" s="308"/>
      <c r="RKK1053" s="308"/>
      <c r="RKL1053" s="308"/>
      <c r="RKM1053" s="308"/>
      <c r="RKN1053" s="308"/>
      <c r="RKO1053" s="308"/>
      <c r="RKP1053" s="308"/>
      <c r="RKQ1053" s="308"/>
      <c r="RKR1053" s="308"/>
      <c r="RKS1053" s="308"/>
      <c r="RKT1053" s="308"/>
      <c r="RKU1053" s="308"/>
      <c r="RKV1053" s="308"/>
      <c r="RKW1053" s="308"/>
      <c r="RKX1053" s="308"/>
      <c r="RKY1053" s="308"/>
      <c r="RKZ1053" s="308"/>
      <c r="RLA1053" s="308"/>
      <c r="RLB1053" s="308"/>
      <c r="RLC1053" s="308"/>
      <c r="RLD1053" s="308"/>
      <c r="RLE1053" s="308"/>
      <c r="RLF1053" s="308"/>
      <c r="RLG1053" s="308"/>
      <c r="RLH1053" s="308"/>
      <c r="RLI1053" s="308"/>
      <c r="RLJ1053" s="308"/>
      <c r="RLK1053" s="308"/>
      <c r="RLL1053" s="308"/>
      <c r="RLM1053" s="308"/>
      <c r="RLN1053" s="308"/>
      <c r="RLO1053" s="308"/>
      <c r="RLP1053" s="308"/>
      <c r="RLQ1053" s="308"/>
      <c r="RLR1053" s="308"/>
      <c r="RLS1053" s="308"/>
      <c r="RLT1053" s="308"/>
      <c r="RLU1053" s="308"/>
      <c r="RLV1053" s="308"/>
      <c r="RLW1053" s="308"/>
      <c r="RLX1053" s="308"/>
      <c r="RLY1053" s="308"/>
      <c r="RLZ1053" s="308"/>
      <c r="RMA1053" s="308"/>
      <c r="RMB1053" s="308"/>
      <c r="RMC1053" s="308"/>
      <c r="RMD1053" s="308"/>
      <c r="RME1053" s="308"/>
      <c r="RMF1053" s="308"/>
      <c r="RMG1053" s="308"/>
      <c r="RMH1053" s="308"/>
      <c r="RMI1053" s="308"/>
      <c r="RMJ1053" s="308"/>
      <c r="RMK1053" s="308"/>
      <c r="RML1053" s="308"/>
      <c r="RMM1053" s="308"/>
      <c r="RMN1053" s="308"/>
      <c r="RMO1053" s="308"/>
      <c r="RMP1053" s="308"/>
      <c r="RMQ1053" s="308"/>
      <c r="RMR1053" s="308"/>
      <c r="RMS1053" s="308"/>
      <c r="RMT1053" s="308"/>
      <c r="RMU1053" s="308"/>
      <c r="RMV1053" s="308"/>
      <c r="RMW1053" s="308"/>
      <c r="RMX1053" s="308"/>
      <c r="RMY1053" s="308"/>
      <c r="RMZ1053" s="308"/>
      <c r="RNA1053" s="308"/>
      <c r="RNB1053" s="308"/>
      <c r="RNC1053" s="308"/>
      <c r="RND1053" s="308"/>
      <c r="RNE1053" s="308"/>
      <c r="RNF1053" s="308"/>
      <c r="RNG1053" s="308"/>
      <c r="RNH1053" s="308"/>
      <c r="RNI1053" s="308"/>
      <c r="RNJ1053" s="308"/>
      <c r="RNK1053" s="308"/>
      <c r="RNL1053" s="308"/>
      <c r="RNM1053" s="308"/>
      <c r="RNN1053" s="308"/>
      <c r="RNO1053" s="308"/>
      <c r="RNP1053" s="308"/>
      <c r="RNQ1053" s="308"/>
      <c r="RNR1053" s="308"/>
      <c r="RNS1053" s="308"/>
      <c r="RNT1053" s="308"/>
      <c r="RNU1053" s="308"/>
      <c r="RNV1053" s="308"/>
      <c r="RNW1053" s="308"/>
      <c r="RNX1053" s="308"/>
      <c r="RNY1053" s="308"/>
      <c r="RNZ1053" s="308"/>
      <c r="ROA1053" s="308"/>
      <c r="ROB1053" s="308"/>
      <c r="ROC1053" s="308"/>
      <c r="ROD1053" s="308"/>
      <c r="ROE1053" s="308"/>
      <c r="ROF1053" s="308"/>
      <c r="ROG1053" s="308"/>
      <c r="ROH1053" s="308"/>
      <c r="ROI1053" s="308"/>
      <c r="ROJ1053" s="308"/>
      <c r="ROK1053" s="308"/>
      <c r="ROL1053" s="308"/>
      <c r="ROM1053" s="308"/>
      <c r="RON1053" s="308"/>
      <c r="ROO1053" s="308"/>
      <c r="ROP1053" s="308"/>
      <c r="ROQ1053" s="308"/>
      <c r="ROR1053" s="308"/>
      <c r="ROS1053" s="308"/>
      <c r="ROT1053" s="308"/>
      <c r="ROU1053" s="308"/>
      <c r="ROV1053" s="308"/>
      <c r="ROW1053" s="308"/>
      <c r="ROX1053" s="308"/>
      <c r="ROY1053" s="308"/>
      <c r="ROZ1053" s="308"/>
      <c r="RPA1053" s="308"/>
      <c r="RPB1053" s="308"/>
      <c r="RPC1053" s="308"/>
      <c r="RPD1053" s="308"/>
      <c r="RPE1053" s="308"/>
      <c r="RPF1053" s="308"/>
      <c r="RPG1053" s="308"/>
      <c r="RPH1053" s="308"/>
      <c r="RPI1053" s="308"/>
      <c r="RPJ1053" s="308"/>
      <c r="RPK1053" s="308"/>
      <c r="RPL1053" s="308"/>
      <c r="RPM1053" s="308"/>
      <c r="RPN1053" s="308"/>
      <c r="RPO1053" s="308"/>
      <c r="RPP1053" s="308"/>
      <c r="RPQ1053" s="308"/>
      <c r="RPR1053" s="308"/>
      <c r="RPS1053" s="308"/>
      <c r="RPT1053" s="308"/>
      <c r="RPU1053" s="308"/>
      <c r="RPV1053" s="308"/>
      <c r="RPW1053" s="308"/>
      <c r="RPX1053" s="308"/>
      <c r="RPY1053" s="308"/>
      <c r="RPZ1053" s="308"/>
      <c r="RQA1053" s="308"/>
      <c r="RQB1053" s="308"/>
      <c r="RQC1053" s="308"/>
      <c r="RQD1053" s="308"/>
      <c r="RQE1053" s="308"/>
      <c r="RQF1053" s="308"/>
      <c r="RQG1053" s="308"/>
      <c r="RQH1053" s="308"/>
      <c r="RQI1053" s="308"/>
      <c r="RQJ1053" s="308"/>
      <c r="RQK1053" s="308"/>
      <c r="RQL1053" s="308"/>
      <c r="RQM1053" s="308"/>
      <c r="RQN1053" s="308"/>
      <c r="RQO1053" s="308"/>
      <c r="RQP1053" s="308"/>
      <c r="RQQ1053" s="308"/>
      <c r="RQR1053" s="308"/>
      <c r="RQS1053" s="308"/>
      <c r="RQT1053" s="308"/>
      <c r="RQU1053" s="308"/>
      <c r="RQV1053" s="308"/>
      <c r="RQW1053" s="308"/>
      <c r="RQX1053" s="308"/>
      <c r="RQY1053" s="308"/>
      <c r="RQZ1053" s="308"/>
      <c r="RRA1053" s="308"/>
      <c r="RRB1053" s="308"/>
      <c r="RRC1053" s="308"/>
      <c r="RRD1053" s="308"/>
      <c r="RRE1053" s="308"/>
      <c r="RRF1053" s="308"/>
      <c r="RRG1053" s="308"/>
      <c r="RRH1053" s="308"/>
      <c r="RRI1053" s="308"/>
      <c r="RRJ1053" s="308"/>
      <c r="RRK1053" s="308"/>
      <c r="RRL1053" s="308"/>
      <c r="RRM1053" s="308"/>
      <c r="RRN1053" s="308"/>
      <c r="RRO1053" s="308"/>
      <c r="RRP1053" s="308"/>
      <c r="RRQ1053" s="308"/>
      <c r="RRR1053" s="308"/>
      <c r="RRS1053" s="308"/>
      <c r="RRT1053" s="308"/>
      <c r="RRU1053" s="308"/>
      <c r="RRV1053" s="308"/>
      <c r="RRW1053" s="308"/>
      <c r="RRX1053" s="308"/>
      <c r="RRY1053" s="308"/>
      <c r="RRZ1053" s="308"/>
      <c r="RSA1053" s="308"/>
      <c r="RSB1053" s="308"/>
      <c r="RSC1053" s="308"/>
      <c r="RSD1053" s="308"/>
      <c r="RSE1053" s="308"/>
      <c r="RSF1053" s="308"/>
      <c r="RSG1053" s="308"/>
      <c r="RSH1053" s="308"/>
      <c r="RSI1053" s="308"/>
      <c r="RSJ1053" s="308"/>
      <c r="RSK1053" s="308"/>
      <c r="RSL1053" s="308"/>
      <c r="RSM1053" s="308"/>
      <c r="RSN1053" s="308"/>
      <c r="RSO1053" s="308"/>
      <c r="RSP1053" s="308"/>
      <c r="RSQ1053" s="308"/>
      <c r="RSR1053" s="308"/>
      <c r="RSS1053" s="308"/>
      <c r="RST1053" s="308"/>
      <c r="RSU1053" s="308"/>
      <c r="RSV1053" s="308"/>
      <c r="RSW1053" s="308"/>
      <c r="RSX1053" s="308"/>
      <c r="RSY1053" s="308"/>
      <c r="RSZ1053" s="308"/>
      <c r="RTA1053" s="308"/>
      <c r="RTB1053" s="308"/>
      <c r="RTC1053" s="308"/>
      <c r="RTD1053" s="308"/>
      <c r="RTE1053" s="308"/>
      <c r="RTF1053" s="308"/>
      <c r="RTG1053" s="308"/>
      <c r="RTH1053" s="308"/>
      <c r="RTI1053" s="308"/>
      <c r="RTJ1053" s="308"/>
      <c r="RTK1053" s="308"/>
      <c r="RTL1053" s="308"/>
      <c r="RTM1053" s="308"/>
      <c r="RTN1053" s="308"/>
      <c r="RTO1053" s="308"/>
      <c r="RTP1053" s="308"/>
      <c r="RTQ1053" s="308"/>
      <c r="RTR1053" s="308"/>
      <c r="RTS1053" s="308"/>
      <c r="RTT1053" s="308"/>
      <c r="RTU1053" s="308"/>
      <c r="RTV1053" s="308"/>
      <c r="RTW1053" s="308"/>
      <c r="RTX1053" s="308"/>
      <c r="RTY1053" s="308"/>
      <c r="RTZ1053" s="308"/>
      <c r="RUA1053" s="308"/>
      <c r="RUB1053" s="308"/>
      <c r="RUC1053" s="308"/>
      <c r="RUD1053" s="308"/>
      <c r="RUE1053" s="308"/>
      <c r="RUF1053" s="308"/>
      <c r="RUG1053" s="308"/>
      <c r="RUH1053" s="308"/>
      <c r="RUI1053" s="308"/>
      <c r="RUJ1053" s="308"/>
      <c r="RUK1053" s="308"/>
      <c r="RUL1053" s="308"/>
      <c r="RUM1053" s="308"/>
      <c r="RUN1053" s="308"/>
      <c r="RUO1053" s="308"/>
      <c r="RUP1053" s="308"/>
      <c r="RUQ1053" s="308"/>
      <c r="RUR1053" s="308"/>
      <c r="RUS1053" s="308"/>
      <c r="RUT1053" s="308"/>
      <c r="RUU1053" s="308"/>
      <c r="RUV1053" s="308"/>
      <c r="RUW1053" s="308"/>
      <c r="RUX1053" s="308"/>
      <c r="RUY1053" s="308"/>
      <c r="RUZ1053" s="308"/>
      <c r="RVA1053" s="308"/>
      <c r="RVB1053" s="308"/>
      <c r="RVC1053" s="308"/>
      <c r="RVD1053" s="308"/>
      <c r="RVE1053" s="308"/>
      <c r="RVF1053" s="308"/>
      <c r="RVG1053" s="308"/>
      <c r="RVH1053" s="308"/>
      <c r="RVI1053" s="308"/>
      <c r="RVJ1053" s="308"/>
      <c r="RVK1053" s="308"/>
      <c r="RVL1053" s="308"/>
      <c r="RVM1053" s="308"/>
      <c r="RVN1053" s="308"/>
      <c r="RVO1053" s="308"/>
      <c r="RVP1053" s="308"/>
      <c r="RVQ1053" s="308"/>
      <c r="RVR1053" s="308"/>
      <c r="RVS1053" s="308"/>
      <c r="RVT1053" s="308"/>
      <c r="RVU1053" s="308"/>
      <c r="RVV1053" s="308"/>
      <c r="RVW1053" s="308"/>
      <c r="RVX1053" s="308"/>
      <c r="RVY1053" s="308"/>
      <c r="RVZ1053" s="308"/>
      <c r="RWA1053" s="308"/>
      <c r="RWB1053" s="308"/>
      <c r="RWC1053" s="308"/>
      <c r="RWD1053" s="308"/>
      <c r="RWE1053" s="308"/>
      <c r="RWF1053" s="308"/>
      <c r="RWG1053" s="308"/>
      <c r="RWH1053" s="308"/>
      <c r="RWI1053" s="308"/>
      <c r="RWJ1053" s="308"/>
      <c r="RWK1053" s="308"/>
      <c r="RWL1053" s="308"/>
      <c r="RWM1053" s="308"/>
      <c r="RWN1053" s="308"/>
      <c r="RWO1053" s="308"/>
      <c r="RWP1053" s="308"/>
      <c r="RWQ1053" s="308"/>
      <c r="RWR1053" s="308"/>
      <c r="RWS1053" s="308"/>
      <c r="RWT1053" s="308"/>
      <c r="RWU1053" s="308"/>
      <c r="RWV1053" s="308"/>
      <c r="RWW1053" s="308"/>
      <c r="RWX1053" s="308"/>
      <c r="RWY1053" s="308"/>
      <c r="RWZ1053" s="308"/>
      <c r="RXA1053" s="308"/>
      <c r="RXB1053" s="308"/>
      <c r="RXC1053" s="308"/>
      <c r="RXD1053" s="308"/>
      <c r="RXE1053" s="308"/>
      <c r="RXF1053" s="308"/>
      <c r="RXG1053" s="308"/>
      <c r="RXH1053" s="308"/>
      <c r="RXI1053" s="308"/>
      <c r="RXJ1053" s="308"/>
      <c r="RXK1053" s="308"/>
      <c r="RXL1053" s="308"/>
      <c r="RXM1053" s="308"/>
      <c r="RXN1053" s="308"/>
      <c r="RXO1053" s="308"/>
      <c r="RXP1053" s="308"/>
      <c r="RXQ1053" s="308"/>
      <c r="RXR1053" s="308"/>
      <c r="RXS1053" s="308"/>
      <c r="RXT1053" s="308"/>
      <c r="RXU1053" s="308"/>
      <c r="RXV1053" s="308"/>
      <c r="RXW1053" s="308"/>
      <c r="RXX1053" s="308"/>
      <c r="RXY1053" s="308"/>
      <c r="RXZ1053" s="308"/>
      <c r="RYA1053" s="308"/>
      <c r="RYB1053" s="308"/>
      <c r="RYC1053" s="308"/>
      <c r="RYD1053" s="308"/>
      <c r="RYE1053" s="308"/>
      <c r="RYF1053" s="308"/>
      <c r="RYG1053" s="308"/>
      <c r="RYH1053" s="308"/>
      <c r="RYI1053" s="308"/>
      <c r="RYJ1053" s="308"/>
      <c r="RYK1053" s="308"/>
      <c r="RYL1053" s="308"/>
      <c r="RYM1053" s="308"/>
      <c r="RYN1053" s="308"/>
      <c r="RYO1053" s="308"/>
      <c r="RYP1053" s="308"/>
      <c r="RYQ1053" s="308"/>
      <c r="RYR1053" s="308"/>
      <c r="RYS1053" s="308"/>
      <c r="RYT1053" s="308"/>
      <c r="RYU1053" s="308"/>
      <c r="RYV1053" s="308"/>
      <c r="RYW1053" s="308"/>
      <c r="RYX1053" s="308"/>
      <c r="RYY1053" s="308"/>
      <c r="RYZ1053" s="308"/>
      <c r="RZA1053" s="308"/>
      <c r="RZB1053" s="308"/>
      <c r="RZC1053" s="308"/>
      <c r="RZD1053" s="308"/>
      <c r="RZE1053" s="308"/>
      <c r="RZF1053" s="308"/>
      <c r="RZG1053" s="308"/>
      <c r="RZH1053" s="308"/>
      <c r="RZI1053" s="308"/>
      <c r="RZJ1053" s="308"/>
      <c r="RZK1053" s="308"/>
      <c r="RZL1053" s="308"/>
      <c r="RZM1053" s="308"/>
      <c r="RZN1053" s="308"/>
      <c r="RZO1053" s="308"/>
      <c r="RZP1053" s="308"/>
      <c r="RZQ1053" s="308"/>
      <c r="RZR1053" s="308"/>
      <c r="RZS1053" s="308"/>
      <c r="RZT1053" s="308"/>
      <c r="RZU1053" s="308"/>
      <c r="RZV1053" s="308"/>
      <c r="RZW1053" s="308"/>
      <c r="RZX1053" s="308"/>
      <c r="RZY1053" s="308"/>
      <c r="RZZ1053" s="308"/>
      <c r="SAA1053" s="308"/>
      <c r="SAB1053" s="308"/>
      <c r="SAC1053" s="308"/>
      <c r="SAD1053" s="308"/>
      <c r="SAE1053" s="308"/>
      <c r="SAF1053" s="308"/>
      <c r="SAG1053" s="308"/>
      <c r="SAH1053" s="308"/>
      <c r="SAI1053" s="308"/>
      <c r="SAJ1053" s="308"/>
      <c r="SAK1053" s="308"/>
      <c r="SAL1053" s="308"/>
      <c r="SAM1053" s="308"/>
      <c r="SAN1053" s="308"/>
      <c r="SAO1053" s="308"/>
      <c r="SAP1053" s="308"/>
      <c r="SAQ1053" s="308"/>
      <c r="SAR1053" s="308"/>
      <c r="SAS1053" s="308"/>
      <c r="SAT1053" s="308"/>
      <c r="SAU1053" s="308"/>
      <c r="SAV1053" s="308"/>
      <c r="SAW1053" s="308"/>
      <c r="SAX1053" s="308"/>
      <c r="SAY1053" s="308"/>
      <c r="SAZ1053" s="308"/>
      <c r="SBA1053" s="308"/>
      <c r="SBB1053" s="308"/>
      <c r="SBC1053" s="308"/>
      <c r="SBD1053" s="308"/>
      <c r="SBE1053" s="308"/>
      <c r="SBF1053" s="308"/>
      <c r="SBG1053" s="308"/>
      <c r="SBH1053" s="308"/>
      <c r="SBI1053" s="308"/>
      <c r="SBJ1053" s="308"/>
      <c r="SBK1053" s="308"/>
      <c r="SBL1053" s="308"/>
      <c r="SBM1053" s="308"/>
      <c r="SBN1053" s="308"/>
      <c r="SBO1053" s="308"/>
      <c r="SBP1053" s="308"/>
      <c r="SBQ1053" s="308"/>
      <c r="SBR1053" s="308"/>
      <c r="SBS1053" s="308"/>
      <c r="SBT1053" s="308"/>
      <c r="SBU1053" s="308"/>
      <c r="SBV1053" s="308"/>
      <c r="SBW1053" s="308"/>
      <c r="SBX1053" s="308"/>
      <c r="SBY1053" s="308"/>
      <c r="SBZ1053" s="308"/>
      <c r="SCA1053" s="308"/>
      <c r="SCB1053" s="308"/>
      <c r="SCC1053" s="308"/>
      <c r="SCD1053" s="308"/>
      <c r="SCE1053" s="308"/>
      <c r="SCF1053" s="308"/>
      <c r="SCG1053" s="308"/>
      <c r="SCH1053" s="308"/>
      <c r="SCI1053" s="308"/>
      <c r="SCJ1053" s="308"/>
      <c r="SCK1053" s="308"/>
      <c r="SCL1053" s="308"/>
      <c r="SCM1053" s="308"/>
      <c r="SCN1053" s="308"/>
      <c r="SCO1053" s="308"/>
      <c r="SCP1053" s="308"/>
      <c r="SCQ1053" s="308"/>
      <c r="SCR1053" s="308"/>
      <c r="SCS1053" s="308"/>
      <c r="SCT1053" s="308"/>
      <c r="SCU1053" s="308"/>
      <c r="SCV1053" s="308"/>
      <c r="SCW1053" s="308"/>
      <c r="SCX1053" s="308"/>
      <c r="SCY1053" s="308"/>
      <c r="SCZ1053" s="308"/>
      <c r="SDA1053" s="308"/>
      <c r="SDB1053" s="308"/>
      <c r="SDC1053" s="308"/>
      <c r="SDD1053" s="308"/>
      <c r="SDE1053" s="308"/>
      <c r="SDF1053" s="308"/>
      <c r="SDG1053" s="308"/>
      <c r="SDH1053" s="308"/>
      <c r="SDI1053" s="308"/>
      <c r="SDJ1053" s="308"/>
      <c r="SDK1053" s="308"/>
      <c r="SDL1053" s="308"/>
      <c r="SDM1053" s="308"/>
      <c r="SDN1053" s="308"/>
      <c r="SDO1053" s="308"/>
      <c r="SDP1053" s="308"/>
      <c r="SDQ1053" s="308"/>
      <c r="SDR1053" s="308"/>
      <c r="SDS1053" s="308"/>
      <c r="SDT1053" s="308"/>
      <c r="SDU1053" s="308"/>
      <c r="SDV1053" s="308"/>
      <c r="SDW1053" s="308"/>
      <c r="SDX1053" s="308"/>
      <c r="SDY1053" s="308"/>
      <c r="SDZ1053" s="308"/>
      <c r="SEA1053" s="308"/>
      <c r="SEB1053" s="308"/>
      <c r="SEC1053" s="308"/>
      <c r="SED1053" s="308"/>
      <c r="SEE1053" s="308"/>
      <c r="SEF1053" s="308"/>
      <c r="SEG1053" s="308"/>
      <c r="SEH1053" s="308"/>
      <c r="SEI1053" s="308"/>
      <c r="SEJ1053" s="308"/>
      <c r="SEK1053" s="308"/>
      <c r="SEL1053" s="308"/>
      <c r="SEM1053" s="308"/>
      <c r="SEN1053" s="308"/>
      <c r="SEO1053" s="308"/>
      <c r="SEP1053" s="308"/>
      <c r="SEQ1053" s="308"/>
      <c r="SER1053" s="308"/>
      <c r="SES1053" s="308"/>
      <c r="SET1053" s="308"/>
      <c r="SEU1053" s="308"/>
      <c r="SEV1053" s="308"/>
      <c r="SEW1053" s="308"/>
      <c r="SEX1053" s="308"/>
      <c r="SEY1053" s="308"/>
      <c r="SEZ1053" s="308"/>
      <c r="SFA1053" s="308"/>
      <c r="SFB1053" s="308"/>
      <c r="SFC1053" s="308"/>
      <c r="SFD1053" s="308"/>
      <c r="SFE1053" s="308"/>
      <c r="SFF1053" s="308"/>
      <c r="SFG1053" s="308"/>
      <c r="SFH1053" s="308"/>
      <c r="SFI1053" s="308"/>
      <c r="SFJ1053" s="308"/>
      <c r="SFK1053" s="308"/>
      <c r="SFL1053" s="308"/>
      <c r="SFM1053" s="308"/>
      <c r="SFN1053" s="308"/>
      <c r="SFO1053" s="308"/>
      <c r="SFP1053" s="308"/>
      <c r="SFQ1053" s="308"/>
      <c r="SFR1053" s="308"/>
      <c r="SFS1053" s="308"/>
      <c r="SFT1053" s="308"/>
      <c r="SFU1053" s="308"/>
      <c r="SFV1053" s="308"/>
      <c r="SFW1053" s="308"/>
      <c r="SFX1053" s="308"/>
      <c r="SFY1053" s="308"/>
      <c r="SFZ1053" s="308"/>
      <c r="SGA1053" s="308"/>
      <c r="SGB1053" s="308"/>
      <c r="SGC1053" s="308"/>
      <c r="SGD1053" s="308"/>
      <c r="SGE1053" s="308"/>
      <c r="SGF1053" s="308"/>
      <c r="SGG1053" s="308"/>
      <c r="SGH1053" s="308"/>
      <c r="SGI1053" s="308"/>
      <c r="SGJ1053" s="308"/>
      <c r="SGK1053" s="308"/>
      <c r="SGL1053" s="308"/>
      <c r="SGM1053" s="308"/>
      <c r="SGN1053" s="308"/>
      <c r="SGO1053" s="308"/>
      <c r="SGP1053" s="308"/>
      <c r="SGQ1053" s="308"/>
      <c r="SGR1053" s="308"/>
      <c r="SGS1053" s="308"/>
      <c r="SGT1053" s="308"/>
      <c r="SGU1053" s="308"/>
      <c r="SGV1053" s="308"/>
      <c r="SGW1053" s="308"/>
      <c r="SGX1053" s="308"/>
      <c r="SGY1053" s="308"/>
      <c r="SGZ1053" s="308"/>
      <c r="SHA1053" s="308"/>
      <c r="SHB1053" s="308"/>
      <c r="SHC1053" s="308"/>
      <c r="SHD1053" s="308"/>
      <c r="SHE1053" s="308"/>
      <c r="SHF1053" s="308"/>
      <c r="SHG1053" s="308"/>
      <c r="SHH1053" s="308"/>
      <c r="SHI1053" s="308"/>
      <c r="SHJ1053" s="308"/>
      <c r="SHK1053" s="308"/>
      <c r="SHL1053" s="308"/>
      <c r="SHM1053" s="308"/>
      <c r="SHN1053" s="308"/>
      <c r="SHO1053" s="308"/>
      <c r="SHP1053" s="308"/>
      <c r="SHQ1053" s="308"/>
      <c r="SHR1053" s="308"/>
      <c r="SHS1053" s="308"/>
      <c r="SHT1053" s="308"/>
      <c r="SHU1053" s="308"/>
      <c r="SHV1053" s="308"/>
      <c r="SHW1053" s="308"/>
      <c r="SHX1053" s="308"/>
      <c r="SHY1053" s="308"/>
      <c r="SHZ1053" s="308"/>
      <c r="SIA1053" s="308"/>
      <c r="SIB1053" s="308"/>
      <c r="SIC1053" s="308"/>
      <c r="SID1053" s="308"/>
      <c r="SIE1053" s="308"/>
      <c r="SIF1053" s="308"/>
      <c r="SIG1053" s="308"/>
      <c r="SIH1053" s="308"/>
      <c r="SII1053" s="308"/>
      <c r="SIJ1053" s="308"/>
      <c r="SIK1053" s="308"/>
      <c r="SIL1053" s="308"/>
      <c r="SIM1053" s="308"/>
      <c r="SIN1053" s="308"/>
      <c r="SIO1053" s="308"/>
      <c r="SIP1053" s="308"/>
      <c r="SIQ1053" s="308"/>
      <c r="SIR1053" s="308"/>
      <c r="SIS1053" s="308"/>
      <c r="SIT1053" s="308"/>
      <c r="SIU1053" s="308"/>
      <c r="SIV1053" s="308"/>
      <c r="SIW1053" s="308"/>
      <c r="SIX1053" s="308"/>
      <c r="SIY1053" s="308"/>
      <c r="SIZ1053" s="308"/>
      <c r="SJA1053" s="308"/>
      <c r="SJB1053" s="308"/>
      <c r="SJC1053" s="308"/>
      <c r="SJD1053" s="308"/>
      <c r="SJE1053" s="308"/>
      <c r="SJF1053" s="308"/>
      <c r="SJG1053" s="308"/>
      <c r="SJH1053" s="308"/>
      <c r="SJI1053" s="308"/>
      <c r="SJJ1053" s="308"/>
      <c r="SJK1053" s="308"/>
      <c r="SJL1053" s="308"/>
      <c r="SJM1053" s="308"/>
      <c r="SJN1053" s="308"/>
      <c r="SJO1053" s="308"/>
      <c r="SJP1053" s="308"/>
      <c r="SJQ1053" s="308"/>
      <c r="SJR1053" s="308"/>
      <c r="SJS1053" s="308"/>
      <c r="SJT1053" s="308"/>
      <c r="SJU1053" s="308"/>
      <c r="SJV1053" s="308"/>
      <c r="SJW1053" s="308"/>
      <c r="SJX1053" s="308"/>
      <c r="SJY1053" s="308"/>
      <c r="SJZ1053" s="308"/>
      <c r="SKA1053" s="308"/>
      <c r="SKB1053" s="308"/>
      <c r="SKC1053" s="308"/>
      <c r="SKD1053" s="308"/>
      <c r="SKE1053" s="308"/>
      <c r="SKF1053" s="308"/>
      <c r="SKG1053" s="308"/>
      <c r="SKH1053" s="308"/>
      <c r="SKI1053" s="308"/>
      <c r="SKJ1053" s="308"/>
      <c r="SKK1053" s="308"/>
      <c r="SKL1053" s="308"/>
      <c r="SKM1053" s="308"/>
      <c r="SKN1053" s="308"/>
      <c r="SKO1053" s="308"/>
      <c r="SKP1053" s="308"/>
      <c r="SKQ1053" s="308"/>
      <c r="SKR1053" s="308"/>
      <c r="SKS1053" s="308"/>
      <c r="SKT1053" s="308"/>
      <c r="SKU1053" s="308"/>
      <c r="SKV1053" s="308"/>
      <c r="SKW1053" s="308"/>
      <c r="SKX1053" s="308"/>
      <c r="SKY1053" s="308"/>
      <c r="SKZ1053" s="308"/>
      <c r="SLA1053" s="308"/>
      <c r="SLB1053" s="308"/>
      <c r="SLC1053" s="308"/>
      <c r="SLD1053" s="308"/>
      <c r="SLE1053" s="308"/>
      <c r="SLF1053" s="308"/>
      <c r="SLG1053" s="308"/>
      <c r="SLH1053" s="308"/>
      <c r="SLI1053" s="308"/>
      <c r="SLJ1053" s="308"/>
      <c r="SLK1053" s="308"/>
      <c r="SLL1053" s="308"/>
      <c r="SLM1053" s="308"/>
      <c r="SLN1053" s="308"/>
      <c r="SLO1053" s="308"/>
      <c r="SLP1053" s="308"/>
      <c r="SLQ1053" s="308"/>
      <c r="SLR1053" s="308"/>
      <c r="SLS1053" s="308"/>
      <c r="SLT1053" s="308"/>
      <c r="SLU1053" s="308"/>
      <c r="SLV1053" s="308"/>
      <c r="SLW1053" s="308"/>
      <c r="SLX1053" s="308"/>
      <c r="SLY1053" s="308"/>
      <c r="SLZ1053" s="308"/>
      <c r="SMA1053" s="308"/>
      <c r="SMB1053" s="308"/>
      <c r="SMC1053" s="308"/>
      <c r="SMD1053" s="308"/>
      <c r="SME1053" s="308"/>
      <c r="SMF1053" s="308"/>
      <c r="SMG1053" s="308"/>
      <c r="SMH1053" s="308"/>
      <c r="SMI1053" s="308"/>
      <c r="SMJ1053" s="308"/>
      <c r="SMK1053" s="308"/>
      <c r="SML1053" s="308"/>
      <c r="SMM1053" s="308"/>
      <c r="SMN1053" s="308"/>
      <c r="SMO1053" s="308"/>
      <c r="SMP1053" s="308"/>
      <c r="SMQ1053" s="308"/>
      <c r="SMR1053" s="308"/>
      <c r="SMS1053" s="308"/>
      <c r="SMT1053" s="308"/>
      <c r="SMU1053" s="308"/>
      <c r="SMV1053" s="308"/>
      <c r="SMW1053" s="308"/>
      <c r="SMX1053" s="308"/>
      <c r="SMY1053" s="308"/>
      <c r="SMZ1053" s="308"/>
      <c r="SNA1053" s="308"/>
      <c r="SNB1053" s="308"/>
      <c r="SNC1053" s="308"/>
      <c r="SND1053" s="308"/>
      <c r="SNE1053" s="308"/>
      <c r="SNF1053" s="308"/>
      <c r="SNG1053" s="308"/>
      <c r="SNH1053" s="308"/>
      <c r="SNI1053" s="308"/>
      <c r="SNJ1053" s="308"/>
      <c r="SNK1053" s="308"/>
      <c r="SNL1053" s="308"/>
      <c r="SNM1053" s="308"/>
      <c r="SNN1053" s="308"/>
      <c r="SNO1053" s="308"/>
      <c r="SNP1053" s="308"/>
      <c r="SNQ1053" s="308"/>
      <c r="SNR1053" s="308"/>
      <c r="SNS1053" s="308"/>
      <c r="SNT1053" s="308"/>
      <c r="SNU1053" s="308"/>
      <c r="SNV1053" s="308"/>
      <c r="SNW1053" s="308"/>
      <c r="SNX1053" s="308"/>
      <c r="SNY1053" s="308"/>
      <c r="SNZ1053" s="308"/>
      <c r="SOA1053" s="308"/>
      <c r="SOB1053" s="308"/>
      <c r="SOC1053" s="308"/>
      <c r="SOD1053" s="308"/>
      <c r="SOE1053" s="308"/>
      <c r="SOF1053" s="308"/>
      <c r="SOG1053" s="308"/>
      <c r="SOH1053" s="308"/>
      <c r="SOI1053" s="308"/>
      <c r="SOJ1053" s="308"/>
      <c r="SOK1053" s="308"/>
      <c r="SOL1053" s="308"/>
      <c r="SOM1053" s="308"/>
      <c r="SON1053" s="308"/>
      <c r="SOO1053" s="308"/>
      <c r="SOP1053" s="308"/>
      <c r="SOQ1053" s="308"/>
      <c r="SOR1053" s="308"/>
      <c r="SOS1053" s="308"/>
      <c r="SOT1053" s="308"/>
      <c r="SOU1053" s="308"/>
      <c r="SOV1053" s="308"/>
      <c r="SOW1053" s="308"/>
      <c r="SOX1053" s="308"/>
      <c r="SOY1053" s="308"/>
      <c r="SOZ1053" s="308"/>
      <c r="SPA1053" s="308"/>
      <c r="SPB1053" s="308"/>
      <c r="SPC1053" s="308"/>
      <c r="SPD1053" s="308"/>
      <c r="SPE1053" s="308"/>
      <c r="SPF1053" s="308"/>
      <c r="SPG1053" s="308"/>
      <c r="SPH1053" s="308"/>
      <c r="SPI1053" s="308"/>
      <c r="SPJ1053" s="308"/>
      <c r="SPK1053" s="308"/>
      <c r="SPL1053" s="308"/>
      <c r="SPM1053" s="308"/>
      <c r="SPN1053" s="308"/>
      <c r="SPO1053" s="308"/>
      <c r="SPP1053" s="308"/>
      <c r="SPQ1053" s="308"/>
      <c r="SPR1053" s="308"/>
      <c r="SPS1053" s="308"/>
      <c r="SPT1053" s="308"/>
      <c r="SPU1053" s="308"/>
      <c r="SPV1053" s="308"/>
      <c r="SPW1053" s="308"/>
      <c r="SPX1053" s="308"/>
      <c r="SPY1053" s="308"/>
      <c r="SPZ1053" s="308"/>
      <c r="SQA1053" s="308"/>
      <c r="SQB1053" s="308"/>
      <c r="SQC1053" s="308"/>
      <c r="SQD1053" s="308"/>
      <c r="SQE1053" s="308"/>
      <c r="SQF1053" s="308"/>
      <c r="SQG1053" s="308"/>
      <c r="SQH1053" s="308"/>
      <c r="SQI1053" s="308"/>
      <c r="SQJ1053" s="308"/>
      <c r="SQK1053" s="308"/>
      <c r="SQL1053" s="308"/>
      <c r="SQM1053" s="308"/>
      <c r="SQN1053" s="308"/>
      <c r="SQO1053" s="308"/>
      <c r="SQP1053" s="308"/>
      <c r="SQQ1053" s="308"/>
      <c r="SQR1053" s="308"/>
      <c r="SQS1053" s="308"/>
      <c r="SQT1053" s="308"/>
      <c r="SQU1053" s="308"/>
      <c r="SQV1053" s="308"/>
      <c r="SQW1053" s="308"/>
      <c r="SQX1053" s="308"/>
      <c r="SQY1053" s="308"/>
      <c r="SQZ1053" s="308"/>
      <c r="SRA1053" s="308"/>
      <c r="SRB1053" s="308"/>
      <c r="SRC1053" s="308"/>
      <c r="SRD1053" s="308"/>
      <c r="SRE1053" s="308"/>
      <c r="SRF1053" s="308"/>
      <c r="SRG1053" s="308"/>
      <c r="SRH1053" s="308"/>
      <c r="SRI1053" s="308"/>
      <c r="SRJ1053" s="308"/>
      <c r="SRK1053" s="308"/>
      <c r="SRL1053" s="308"/>
      <c r="SRM1053" s="308"/>
      <c r="SRN1053" s="308"/>
      <c r="SRO1053" s="308"/>
      <c r="SRP1053" s="308"/>
      <c r="SRQ1053" s="308"/>
      <c r="SRR1053" s="308"/>
      <c r="SRS1053" s="308"/>
      <c r="SRT1053" s="308"/>
      <c r="SRU1053" s="308"/>
      <c r="SRV1053" s="308"/>
      <c r="SRW1053" s="308"/>
      <c r="SRX1053" s="308"/>
      <c r="SRY1053" s="308"/>
      <c r="SRZ1053" s="308"/>
      <c r="SSA1053" s="308"/>
      <c r="SSB1053" s="308"/>
      <c r="SSC1053" s="308"/>
      <c r="SSD1053" s="308"/>
      <c r="SSE1053" s="308"/>
      <c r="SSF1053" s="308"/>
      <c r="SSG1053" s="308"/>
      <c r="SSH1053" s="308"/>
      <c r="SSI1053" s="308"/>
      <c r="SSJ1053" s="308"/>
      <c r="SSK1053" s="308"/>
      <c r="SSL1053" s="308"/>
      <c r="SSM1053" s="308"/>
      <c r="SSN1053" s="308"/>
      <c r="SSO1053" s="308"/>
      <c r="SSP1053" s="308"/>
      <c r="SSQ1053" s="308"/>
      <c r="SSR1053" s="308"/>
      <c r="SSS1053" s="308"/>
      <c r="SST1053" s="308"/>
      <c r="SSU1053" s="308"/>
      <c r="SSV1053" s="308"/>
      <c r="SSW1053" s="308"/>
      <c r="SSX1053" s="308"/>
      <c r="SSY1053" s="308"/>
      <c r="SSZ1053" s="308"/>
      <c r="STA1053" s="308"/>
      <c r="STB1053" s="308"/>
      <c r="STC1053" s="308"/>
      <c r="STD1053" s="308"/>
      <c r="STE1053" s="308"/>
      <c r="STF1053" s="308"/>
      <c r="STG1053" s="308"/>
      <c r="STH1053" s="308"/>
      <c r="STI1053" s="308"/>
      <c r="STJ1053" s="308"/>
      <c r="STK1053" s="308"/>
      <c r="STL1053" s="308"/>
      <c r="STM1053" s="308"/>
      <c r="STN1053" s="308"/>
      <c r="STO1053" s="308"/>
      <c r="STP1053" s="308"/>
      <c r="STQ1053" s="308"/>
      <c r="STR1053" s="308"/>
      <c r="STS1053" s="308"/>
      <c r="STT1053" s="308"/>
      <c r="STU1053" s="308"/>
      <c r="STV1053" s="308"/>
      <c r="STW1053" s="308"/>
      <c r="STX1053" s="308"/>
      <c r="STY1053" s="308"/>
      <c r="STZ1053" s="308"/>
      <c r="SUA1053" s="308"/>
      <c r="SUB1053" s="308"/>
      <c r="SUC1053" s="308"/>
      <c r="SUD1053" s="308"/>
      <c r="SUE1053" s="308"/>
      <c r="SUF1053" s="308"/>
      <c r="SUG1053" s="308"/>
      <c r="SUH1053" s="308"/>
      <c r="SUI1053" s="308"/>
      <c r="SUJ1053" s="308"/>
      <c r="SUK1053" s="308"/>
      <c r="SUL1053" s="308"/>
      <c r="SUM1053" s="308"/>
      <c r="SUN1053" s="308"/>
      <c r="SUO1053" s="308"/>
      <c r="SUP1053" s="308"/>
      <c r="SUQ1053" s="308"/>
      <c r="SUR1053" s="308"/>
      <c r="SUS1053" s="308"/>
      <c r="SUT1053" s="308"/>
      <c r="SUU1053" s="308"/>
      <c r="SUV1053" s="308"/>
      <c r="SUW1053" s="308"/>
      <c r="SUX1053" s="308"/>
      <c r="SUY1053" s="308"/>
      <c r="SUZ1053" s="308"/>
      <c r="SVA1053" s="308"/>
      <c r="SVB1053" s="308"/>
      <c r="SVC1053" s="308"/>
      <c r="SVD1053" s="308"/>
      <c r="SVE1053" s="308"/>
      <c r="SVF1053" s="308"/>
      <c r="SVG1053" s="308"/>
      <c r="SVH1053" s="308"/>
      <c r="SVI1053" s="308"/>
      <c r="SVJ1053" s="308"/>
      <c r="SVK1053" s="308"/>
      <c r="SVL1053" s="308"/>
      <c r="SVM1053" s="308"/>
      <c r="SVN1053" s="308"/>
      <c r="SVO1053" s="308"/>
      <c r="SVP1053" s="308"/>
      <c r="SVQ1053" s="308"/>
      <c r="SVR1053" s="308"/>
      <c r="SVS1053" s="308"/>
      <c r="SVT1053" s="308"/>
      <c r="SVU1053" s="308"/>
      <c r="SVV1053" s="308"/>
      <c r="SVW1053" s="308"/>
      <c r="SVX1053" s="308"/>
      <c r="SVY1053" s="308"/>
      <c r="SVZ1053" s="308"/>
      <c r="SWA1053" s="308"/>
      <c r="SWB1053" s="308"/>
      <c r="SWC1053" s="308"/>
      <c r="SWD1053" s="308"/>
      <c r="SWE1053" s="308"/>
      <c r="SWF1053" s="308"/>
      <c r="SWG1053" s="308"/>
      <c r="SWH1053" s="308"/>
      <c r="SWI1053" s="308"/>
      <c r="SWJ1053" s="308"/>
      <c r="SWK1053" s="308"/>
      <c r="SWL1053" s="308"/>
      <c r="SWM1053" s="308"/>
      <c r="SWN1053" s="308"/>
      <c r="SWO1053" s="308"/>
      <c r="SWP1053" s="308"/>
      <c r="SWQ1053" s="308"/>
      <c r="SWR1053" s="308"/>
      <c r="SWS1053" s="308"/>
      <c r="SWT1053" s="308"/>
      <c r="SWU1053" s="308"/>
      <c r="SWV1053" s="308"/>
      <c r="SWW1053" s="308"/>
      <c r="SWX1053" s="308"/>
      <c r="SWY1053" s="308"/>
      <c r="SWZ1053" s="308"/>
      <c r="SXA1053" s="308"/>
      <c r="SXB1053" s="308"/>
      <c r="SXC1053" s="308"/>
      <c r="SXD1053" s="308"/>
      <c r="SXE1053" s="308"/>
      <c r="SXF1053" s="308"/>
      <c r="SXG1053" s="308"/>
      <c r="SXH1053" s="308"/>
      <c r="SXI1053" s="308"/>
      <c r="SXJ1053" s="308"/>
      <c r="SXK1053" s="308"/>
      <c r="SXL1053" s="308"/>
      <c r="SXM1053" s="308"/>
      <c r="SXN1053" s="308"/>
      <c r="SXO1053" s="308"/>
      <c r="SXP1053" s="308"/>
      <c r="SXQ1053" s="308"/>
      <c r="SXR1053" s="308"/>
      <c r="SXS1053" s="308"/>
      <c r="SXT1053" s="308"/>
      <c r="SXU1053" s="308"/>
      <c r="SXV1053" s="308"/>
      <c r="SXW1053" s="308"/>
      <c r="SXX1053" s="308"/>
      <c r="SXY1053" s="308"/>
      <c r="SXZ1053" s="308"/>
      <c r="SYA1053" s="308"/>
      <c r="SYB1053" s="308"/>
      <c r="SYC1053" s="308"/>
      <c r="SYD1053" s="308"/>
      <c r="SYE1053" s="308"/>
      <c r="SYF1053" s="308"/>
      <c r="SYG1053" s="308"/>
      <c r="SYH1053" s="308"/>
      <c r="SYI1053" s="308"/>
      <c r="SYJ1053" s="308"/>
      <c r="SYK1053" s="308"/>
      <c r="SYL1053" s="308"/>
      <c r="SYM1053" s="308"/>
      <c r="SYN1053" s="308"/>
      <c r="SYO1053" s="308"/>
      <c r="SYP1053" s="308"/>
      <c r="SYQ1053" s="308"/>
      <c r="SYR1053" s="308"/>
      <c r="SYS1053" s="308"/>
      <c r="SYT1053" s="308"/>
      <c r="SYU1053" s="308"/>
      <c r="SYV1053" s="308"/>
      <c r="SYW1053" s="308"/>
      <c r="SYX1053" s="308"/>
      <c r="SYY1053" s="308"/>
      <c r="SYZ1053" s="308"/>
      <c r="SZA1053" s="308"/>
      <c r="SZB1053" s="308"/>
      <c r="SZC1053" s="308"/>
      <c r="SZD1053" s="308"/>
      <c r="SZE1053" s="308"/>
      <c r="SZF1053" s="308"/>
      <c r="SZG1053" s="308"/>
      <c r="SZH1053" s="308"/>
      <c r="SZI1053" s="308"/>
      <c r="SZJ1053" s="308"/>
      <c r="SZK1053" s="308"/>
      <c r="SZL1053" s="308"/>
      <c r="SZM1053" s="308"/>
      <c r="SZN1053" s="308"/>
      <c r="SZO1053" s="308"/>
      <c r="SZP1053" s="308"/>
      <c r="SZQ1053" s="308"/>
      <c r="SZR1053" s="308"/>
      <c r="SZS1053" s="308"/>
      <c r="SZT1053" s="308"/>
      <c r="SZU1053" s="308"/>
      <c r="SZV1053" s="308"/>
      <c r="SZW1053" s="308"/>
      <c r="SZX1053" s="308"/>
      <c r="SZY1053" s="308"/>
      <c r="SZZ1053" s="308"/>
      <c r="TAA1053" s="308"/>
      <c r="TAB1053" s="308"/>
      <c r="TAC1053" s="308"/>
      <c r="TAD1053" s="308"/>
      <c r="TAE1053" s="308"/>
      <c r="TAF1053" s="308"/>
      <c r="TAG1053" s="308"/>
      <c r="TAH1053" s="308"/>
      <c r="TAI1053" s="308"/>
      <c r="TAJ1053" s="308"/>
      <c r="TAK1053" s="308"/>
      <c r="TAL1053" s="308"/>
      <c r="TAM1053" s="308"/>
      <c r="TAN1053" s="308"/>
      <c r="TAO1053" s="308"/>
      <c r="TAP1053" s="308"/>
      <c r="TAQ1053" s="308"/>
      <c r="TAR1053" s="308"/>
      <c r="TAS1053" s="308"/>
      <c r="TAT1053" s="308"/>
      <c r="TAU1053" s="308"/>
      <c r="TAV1053" s="308"/>
      <c r="TAW1053" s="308"/>
      <c r="TAX1053" s="308"/>
      <c r="TAY1053" s="308"/>
      <c r="TAZ1053" s="308"/>
      <c r="TBA1053" s="308"/>
      <c r="TBB1053" s="308"/>
      <c r="TBC1053" s="308"/>
      <c r="TBD1053" s="308"/>
      <c r="TBE1053" s="308"/>
      <c r="TBF1053" s="308"/>
      <c r="TBG1053" s="308"/>
      <c r="TBH1053" s="308"/>
      <c r="TBI1053" s="308"/>
      <c r="TBJ1053" s="308"/>
      <c r="TBK1053" s="308"/>
      <c r="TBL1053" s="308"/>
      <c r="TBM1053" s="308"/>
      <c r="TBN1053" s="308"/>
      <c r="TBO1053" s="308"/>
      <c r="TBP1053" s="308"/>
      <c r="TBQ1053" s="308"/>
      <c r="TBR1053" s="308"/>
      <c r="TBS1053" s="308"/>
      <c r="TBT1053" s="308"/>
      <c r="TBU1053" s="308"/>
      <c r="TBV1053" s="308"/>
      <c r="TBW1053" s="308"/>
      <c r="TBX1053" s="308"/>
      <c r="TBY1053" s="308"/>
      <c r="TBZ1053" s="308"/>
      <c r="TCA1053" s="308"/>
      <c r="TCB1053" s="308"/>
      <c r="TCC1053" s="308"/>
      <c r="TCD1053" s="308"/>
      <c r="TCE1053" s="308"/>
      <c r="TCF1053" s="308"/>
      <c r="TCG1053" s="308"/>
      <c r="TCH1053" s="308"/>
      <c r="TCI1053" s="308"/>
      <c r="TCJ1053" s="308"/>
      <c r="TCK1053" s="308"/>
      <c r="TCL1053" s="308"/>
      <c r="TCM1053" s="308"/>
      <c r="TCN1053" s="308"/>
      <c r="TCO1053" s="308"/>
      <c r="TCP1053" s="308"/>
      <c r="TCQ1053" s="308"/>
      <c r="TCR1053" s="308"/>
      <c r="TCS1053" s="308"/>
      <c r="TCT1053" s="308"/>
      <c r="TCU1053" s="308"/>
      <c r="TCV1053" s="308"/>
      <c r="TCW1053" s="308"/>
      <c r="TCX1053" s="308"/>
      <c r="TCY1053" s="308"/>
      <c r="TCZ1053" s="308"/>
      <c r="TDA1053" s="308"/>
      <c r="TDB1053" s="308"/>
      <c r="TDC1053" s="308"/>
      <c r="TDD1053" s="308"/>
      <c r="TDE1053" s="308"/>
      <c r="TDF1053" s="308"/>
      <c r="TDG1053" s="308"/>
      <c r="TDH1053" s="308"/>
      <c r="TDI1053" s="308"/>
      <c r="TDJ1053" s="308"/>
      <c r="TDK1053" s="308"/>
      <c r="TDL1053" s="308"/>
      <c r="TDM1053" s="308"/>
      <c r="TDN1053" s="308"/>
      <c r="TDO1053" s="308"/>
      <c r="TDP1053" s="308"/>
      <c r="TDQ1053" s="308"/>
      <c r="TDR1053" s="308"/>
      <c r="TDS1053" s="308"/>
      <c r="TDT1053" s="308"/>
      <c r="TDU1053" s="308"/>
      <c r="TDV1053" s="308"/>
      <c r="TDW1053" s="308"/>
      <c r="TDX1053" s="308"/>
      <c r="TDY1053" s="308"/>
      <c r="TDZ1053" s="308"/>
      <c r="TEA1053" s="308"/>
      <c r="TEB1053" s="308"/>
      <c r="TEC1053" s="308"/>
      <c r="TED1053" s="308"/>
      <c r="TEE1053" s="308"/>
      <c r="TEF1053" s="308"/>
      <c r="TEG1053" s="308"/>
      <c r="TEH1053" s="308"/>
      <c r="TEI1053" s="308"/>
      <c r="TEJ1053" s="308"/>
      <c r="TEK1053" s="308"/>
      <c r="TEL1053" s="308"/>
      <c r="TEM1053" s="308"/>
      <c r="TEN1053" s="308"/>
      <c r="TEO1053" s="308"/>
      <c r="TEP1053" s="308"/>
      <c r="TEQ1053" s="308"/>
      <c r="TER1053" s="308"/>
      <c r="TES1053" s="308"/>
      <c r="TET1053" s="308"/>
      <c r="TEU1053" s="308"/>
      <c r="TEV1053" s="308"/>
      <c r="TEW1053" s="308"/>
      <c r="TEX1053" s="308"/>
      <c r="TEY1053" s="308"/>
      <c r="TEZ1053" s="308"/>
      <c r="TFA1053" s="308"/>
      <c r="TFB1053" s="308"/>
      <c r="TFC1053" s="308"/>
      <c r="TFD1053" s="308"/>
      <c r="TFE1053" s="308"/>
      <c r="TFF1053" s="308"/>
      <c r="TFG1053" s="308"/>
      <c r="TFH1053" s="308"/>
      <c r="TFI1053" s="308"/>
      <c r="TFJ1053" s="308"/>
      <c r="TFK1053" s="308"/>
      <c r="TFL1053" s="308"/>
      <c r="TFM1053" s="308"/>
      <c r="TFN1053" s="308"/>
      <c r="TFO1053" s="308"/>
      <c r="TFP1053" s="308"/>
      <c r="TFQ1053" s="308"/>
      <c r="TFR1053" s="308"/>
      <c r="TFS1053" s="308"/>
      <c r="TFT1053" s="308"/>
      <c r="TFU1053" s="308"/>
      <c r="TFV1053" s="308"/>
      <c r="TFW1053" s="308"/>
      <c r="TFX1053" s="308"/>
      <c r="TFY1053" s="308"/>
      <c r="TFZ1053" s="308"/>
      <c r="TGA1053" s="308"/>
      <c r="TGB1053" s="308"/>
      <c r="TGC1053" s="308"/>
      <c r="TGD1053" s="308"/>
      <c r="TGE1053" s="308"/>
      <c r="TGF1053" s="308"/>
      <c r="TGG1053" s="308"/>
      <c r="TGH1053" s="308"/>
      <c r="TGI1053" s="308"/>
      <c r="TGJ1053" s="308"/>
      <c r="TGK1053" s="308"/>
      <c r="TGL1053" s="308"/>
      <c r="TGM1053" s="308"/>
      <c r="TGN1053" s="308"/>
      <c r="TGO1053" s="308"/>
      <c r="TGP1053" s="308"/>
      <c r="TGQ1053" s="308"/>
      <c r="TGR1053" s="308"/>
      <c r="TGS1053" s="308"/>
      <c r="TGT1053" s="308"/>
      <c r="TGU1053" s="308"/>
      <c r="TGV1053" s="308"/>
      <c r="TGW1053" s="308"/>
      <c r="TGX1053" s="308"/>
      <c r="TGY1053" s="308"/>
      <c r="TGZ1053" s="308"/>
      <c r="THA1053" s="308"/>
      <c r="THB1053" s="308"/>
      <c r="THC1053" s="308"/>
      <c r="THD1053" s="308"/>
      <c r="THE1053" s="308"/>
      <c r="THF1053" s="308"/>
      <c r="THG1053" s="308"/>
      <c r="THH1053" s="308"/>
      <c r="THI1053" s="308"/>
      <c r="THJ1053" s="308"/>
      <c r="THK1053" s="308"/>
      <c r="THL1053" s="308"/>
      <c r="THM1053" s="308"/>
      <c r="THN1053" s="308"/>
      <c r="THO1053" s="308"/>
      <c r="THP1053" s="308"/>
      <c r="THQ1053" s="308"/>
      <c r="THR1053" s="308"/>
      <c r="THS1053" s="308"/>
      <c r="THT1053" s="308"/>
      <c r="THU1053" s="308"/>
      <c r="THV1053" s="308"/>
      <c r="THW1053" s="308"/>
      <c r="THX1053" s="308"/>
      <c r="THY1053" s="308"/>
      <c r="THZ1053" s="308"/>
      <c r="TIA1053" s="308"/>
      <c r="TIB1053" s="308"/>
      <c r="TIC1053" s="308"/>
      <c r="TID1053" s="308"/>
      <c r="TIE1053" s="308"/>
      <c r="TIF1053" s="308"/>
      <c r="TIG1053" s="308"/>
      <c r="TIH1053" s="308"/>
      <c r="TII1053" s="308"/>
      <c r="TIJ1053" s="308"/>
      <c r="TIK1053" s="308"/>
      <c r="TIL1053" s="308"/>
      <c r="TIM1053" s="308"/>
      <c r="TIN1053" s="308"/>
      <c r="TIO1053" s="308"/>
      <c r="TIP1053" s="308"/>
      <c r="TIQ1053" s="308"/>
      <c r="TIR1053" s="308"/>
      <c r="TIS1053" s="308"/>
      <c r="TIT1053" s="308"/>
      <c r="TIU1053" s="308"/>
      <c r="TIV1053" s="308"/>
      <c r="TIW1053" s="308"/>
      <c r="TIX1053" s="308"/>
      <c r="TIY1053" s="308"/>
      <c r="TIZ1053" s="308"/>
      <c r="TJA1053" s="308"/>
      <c r="TJB1053" s="308"/>
      <c r="TJC1053" s="308"/>
      <c r="TJD1053" s="308"/>
      <c r="TJE1053" s="308"/>
      <c r="TJF1053" s="308"/>
      <c r="TJG1053" s="308"/>
      <c r="TJH1053" s="308"/>
      <c r="TJI1053" s="308"/>
      <c r="TJJ1053" s="308"/>
      <c r="TJK1053" s="308"/>
      <c r="TJL1053" s="308"/>
      <c r="TJM1053" s="308"/>
      <c r="TJN1053" s="308"/>
      <c r="TJO1053" s="308"/>
      <c r="TJP1053" s="308"/>
      <c r="TJQ1053" s="308"/>
      <c r="TJR1053" s="308"/>
      <c r="TJS1053" s="308"/>
      <c r="TJT1053" s="308"/>
      <c r="TJU1053" s="308"/>
      <c r="TJV1053" s="308"/>
      <c r="TJW1053" s="308"/>
      <c r="TJX1053" s="308"/>
      <c r="TJY1053" s="308"/>
      <c r="TJZ1053" s="308"/>
      <c r="TKA1053" s="308"/>
      <c r="TKB1053" s="308"/>
      <c r="TKC1053" s="308"/>
      <c r="TKD1053" s="308"/>
      <c r="TKE1053" s="308"/>
      <c r="TKF1053" s="308"/>
      <c r="TKG1053" s="308"/>
      <c r="TKH1053" s="308"/>
      <c r="TKI1053" s="308"/>
      <c r="TKJ1053" s="308"/>
      <c r="TKK1053" s="308"/>
      <c r="TKL1053" s="308"/>
      <c r="TKM1053" s="308"/>
      <c r="TKN1053" s="308"/>
      <c r="TKO1053" s="308"/>
      <c r="TKP1053" s="308"/>
      <c r="TKQ1053" s="308"/>
      <c r="TKR1053" s="308"/>
      <c r="TKS1053" s="308"/>
      <c r="TKT1053" s="308"/>
      <c r="TKU1053" s="308"/>
      <c r="TKV1053" s="308"/>
      <c r="TKW1053" s="308"/>
      <c r="TKX1053" s="308"/>
      <c r="TKY1053" s="308"/>
      <c r="TKZ1053" s="308"/>
      <c r="TLA1053" s="308"/>
      <c r="TLB1053" s="308"/>
      <c r="TLC1053" s="308"/>
      <c r="TLD1053" s="308"/>
      <c r="TLE1053" s="308"/>
      <c r="TLF1053" s="308"/>
      <c r="TLG1053" s="308"/>
      <c r="TLH1053" s="308"/>
      <c r="TLI1053" s="308"/>
      <c r="TLJ1053" s="308"/>
      <c r="TLK1053" s="308"/>
      <c r="TLL1053" s="308"/>
      <c r="TLM1053" s="308"/>
      <c r="TLN1053" s="308"/>
      <c r="TLO1053" s="308"/>
      <c r="TLP1053" s="308"/>
      <c r="TLQ1053" s="308"/>
      <c r="TLR1053" s="308"/>
      <c r="TLS1053" s="308"/>
      <c r="TLT1053" s="308"/>
      <c r="TLU1053" s="308"/>
      <c r="TLV1053" s="308"/>
      <c r="TLW1053" s="308"/>
      <c r="TLX1053" s="308"/>
      <c r="TLY1053" s="308"/>
      <c r="TLZ1053" s="308"/>
      <c r="TMA1053" s="308"/>
      <c r="TMB1053" s="308"/>
      <c r="TMC1053" s="308"/>
      <c r="TMD1053" s="308"/>
      <c r="TME1053" s="308"/>
      <c r="TMF1053" s="308"/>
      <c r="TMG1053" s="308"/>
      <c r="TMH1053" s="308"/>
      <c r="TMI1053" s="308"/>
      <c r="TMJ1053" s="308"/>
      <c r="TMK1053" s="308"/>
      <c r="TML1053" s="308"/>
      <c r="TMM1053" s="308"/>
      <c r="TMN1053" s="308"/>
      <c r="TMO1053" s="308"/>
      <c r="TMP1053" s="308"/>
      <c r="TMQ1053" s="308"/>
      <c r="TMR1053" s="308"/>
      <c r="TMS1053" s="308"/>
      <c r="TMT1053" s="308"/>
      <c r="TMU1053" s="308"/>
      <c r="TMV1053" s="308"/>
      <c r="TMW1053" s="308"/>
      <c r="TMX1053" s="308"/>
      <c r="TMY1053" s="308"/>
      <c r="TMZ1053" s="308"/>
      <c r="TNA1053" s="308"/>
      <c r="TNB1053" s="308"/>
      <c r="TNC1053" s="308"/>
      <c r="TND1053" s="308"/>
      <c r="TNE1053" s="308"/>
      <c r="TNF1053" s="308"/>
      <c r="TNG1053" s="308"/>
      <c r="TNH1053" s="308"/>
      <c r="TNI1053" s="308"/>
      <c r="TNJ1053" s="308"/>
      <c r="TNK1053" s="308"/>
      <c r="TNL1053" s="308"/>
      <c r="TNM1053" s="308"/>
      <c r="TNN1053" s="308"/>
      <c r="TNO1053" s="308"/>
      <c r="TNP1053" s="308"/>
      <c r="TNQ1053" s="308"/>
      <c r="TNR1053" s="308"/>
      <c r="TNS1053" s="308"/>
      <c r="TNT1053" s="308"/>
      <c r="TNU1053" s="308"/>
      <c r="TNV1053" s="308"/>
      <c r="TNW1053" s="308"/>
      <c r="TNX1053" s="308"/>
      <c r="TNY1053" s="308"/>
      <c r="TNZ1053" s="308"/>
      <c r="TOA1053" s="308"/>
      <c r="TOB1053" s="308"/>
      <c r="TOC1053" s="308"/>
      <c r="TOD1053" s="308"/>
      <c r="TOE1053" s="308"/>
      <c r="TOF1053" s="308"/>
      <c r="TOG1053" s="308"/>
      <c r="TOH1053" s="308"/>
      <c r="TOI1053" s="308"/>
      <c r="TOJ1053" s="308"/>
      <c r="TOK1053" s="308"/>
      <c r="TOL1053" s="308"/>
      <c r="TOM1053" s="308"/>
      <c r="TON1053" s="308"/>
      <c r="TOO1053" s="308"/>
      <c r="TOP1053" s="308"/>
      <c r="TOQ1053" s="308"/>
      <c r="TOR1053" s="308"/>
      <c r="TOS1053" s="308"/>
      <c r="TOT1053" s="308"/>
      <c r="TOU1053" s="308"/>
      <c r="TOV1053" s="308"/>
      <c r="TOW1053" s="308"/>
      <c r="TOX1053" s="308"/>
      <c r="TOY1053" s="308"/>
      <c r="TOZ1053" s="308"/>
      <c r="TPA1053" s="308"/>
      <c r="TPB1053" s="308"/>
      <c r="TPC1053" s="308"/>
      <c r="TPD1053" s="308"/>
      <c r="TPE1053" s="308"/>
      <c r="TPF1053" s="308"/>
      <c r="TPG1053" s="308"/>
      <c r="TPH1053" s="308"/>
      <c r="TPI1053" s="308"/>
      <c r="TPJ1053" s="308"/>
      <c r="TPK1053" s="308"/>
      <c r="TPL1053" s="308"/>
      <c r="TPM1053" s="308"/>
      <c r="TPN1053" s="308"/>
      <c r="TPO1053" s="308"/>
      <c r="TPP1053" s="308"/>
      <c r="TPQ1053" s="308"/>
      <c r="TPR1053" s="308"/>
      <c r="TPS1053" s="308"/>
      <c r="TPT1053" s="308"/>
      <c r="TPU1053" s="308"/>
      <c r="TPV1053" s="308"/>
      <c r="TPW1053" s="308"/>
      <c r="TPX1053" s="308"/>
      <c r="TPY1053" s="308"/>
      <c r="TPZ1053" s="308"/>
      <c r="TQA1053" s="308"/>
      <c r="TQB1053" s="308"/>
      <c r="TQC1053" s="308"/>
      <c r="TQD1053" s="308"/>
      <c r="TQE1053" s="308"/>
      <c r="TQF1053" s="308"/>
      <c r="TQG1053" s="308"/>
      <c r="TQH1053" s="308"/>
      <c r="TQI1053" s="308"/>
      <c r="TQJ1053" s="308"/>
      <c r="TQK1053" s="308"/>
      <c r="TQL1053" s="308"/>
      <c r="TQM1053" s="308"/>
      <c r="TQN1053" s="308"/>
      <c r="TQO1053" s="308"/>
      <c r="TQP1053" s="308"/>
      <c r="TQQ1053" s="308"/>
      <c r="TQR1053" s="308"/>
      <c r="TQS1053" s="308"/>
      <c r="TQT1053" s="308"/>
      <c r="TQU1053" s="308"/>
      <c r="TQV1053" s="308"/>
      <c r="TQW1053" s="308"/>
      <c r="TQX1053" s="308"/>
      <c r="TQY1053" s="308"/>
      <c r="TQZ1053" s="308"/>
      <c r="TRA1053" s="308"/>
      <c r="TRB1053" s="308"/>
      <c r="TRC1053" s="308"/>
      <c r="TRD1053" s="308"/>
      <c r="TRE1053" s="308"/>
      <c r="TRF1053" s="308"/>
      <c r="TRG1053" s="308"/>
      <c r="TRH1053" s="308"/>
      <c r="TRI1053" s="308"/>
      <c r="TRJ1053" s="308"/>
      <c r="TRK1053" s="308"/>
      <c r="TRL1053" s="308"/>
      <c r="TRM1053" s="308"/>
      <c r="TRN1053" s="308"/>
      <c r="TRO1053" s="308"/>
      <c r="TRP1053" s="308"/>
      <c r="TRQ1053" s="308"/>
      <c r="TRR1053" s="308"/>
      <c r="TRS1053" s="308"/>
      <c r="TRT1053" s="308"/>
      <c r="TRU1053" s="308"/>
      <c r="TRV1053" s="308"/>
      <c r="TRW1053" s="308"/>
      <c r="TRX1053" s="308"/>
      <c r="TRY1053" s="308"/>
      <c r="TRZ1053" s="308"/>
      <c r="TSA1053" s="308"/>
      <c r="TSB1053" s="308"/>
      <c r="TSC1053" s="308"/>
      <c r="TSD1053" s="308"/>
      <c r="TSE1053" s="308"/>
      <c r="TSF1053" s="308"/>
      <c r="TSG1053" s="308"/>
      <c r="TSH1053" s="308"/>
      <c r="TSI1053" s="308"/>
      <c r="TSJ1053" s="308"/>
      <c r="TSK1053" s="308"/>
      <c r="TSL1053" s="308"/>
      <c r="TSM1053" s="308"/>
      <c r="TSN1053" s="308"/>
      <c r="TSO1053" s="308"/>
      <c r="TSP1053" s="308"/>
      <c r="TSQ1053" s="308"/>
      <c r="TSR1053" s="308"/>
      <c r="TSS1053" s="308"/>
      <c r="TST1053" s="308"/>
      <c r="TSU1053" s="308"/>
      <c r="TSV1053" s="308"/>
      <c r="TSW1053" s="308"/>
      <c r="TSX1053" s="308"/>
      <c r="TSY1053" s="308"/>
      <c r="TSZ1053" s="308"/>
      <c r="TTA1053" s="308"/>
      <c r="TTB1053" s="308"/>
      <c r="TTC1053" s="308"/>
      <c r="TTD1053" s="308"/>
      <c r="TTE1053" s="308"/>
      <c r="TTF1053" s="308"/>
      <c r="TTG1053" s="308"/>
      <c r="TTH1053" s="308"/>
      <c r="TTI1053" s="308"/>
      <c r="TTJ1053" s="308"/>
      <c r="TTK1053" s="308"/>
      <c r="TTL1053" s="308"/>
      <c r="TTM1053" s="308"/>
      <c r="TTN1053" s="308"/>
      <c r="TTO1053" s="308"/>
      <c r="TTP1053" s="308"/>
      <c r="TTQ1053" s="308"/>
      <c r="TTR1053" s="308"/>
      <c r="TTS1053" s="308"/>
      <c r="TTT1053" s="308"/>
      <c r="TTU1053" s="308"/>
      <c r="TTV1053" s="308"/>
      <c r="TTW1053" s="308"/>
      <c r="TTX1053" s="308"/>
      <c r="TTY1053" s="308"/>
      <c r="TTZ1053" s="308"/>
      <c r="TUA1053" s="308"/>
      <c r="TUB1053" s="308"/>
      <c r="TUC1053" s="308"/>
      <c r="TUD1053" s="308"/>
      <c r="TUE1053" s="308"/>
      <c r="TUF1053" s="308"/>
      <c r="TUG1053" s="308"/>
      <c r="TUH1053" s="308"/>
      <c r="TUI1053" s="308"/>
      <c r="TUJ1053" s="308"/>
      <c r="TUK1053" s="308"/>
      <c r="TUL1053" s="308"/>
      <c r="TUM1053" s="308"/>
      <c r="TUN1053" s="308"/>
      <c r="TUO1053" s="308"/>
      <c r="TUP1053" s="308"/>
      <c r="TUQ1053" s="308"/>
      <c r="TUR1053" s="308"/>
      <c r="TUS1053" s="308"/>
      <c r="TUT1053" s="308"/>
      <c r="TUU1053" s="308"/>
      <c r="TUV1053" s="308"/>
      <c r="TUW1053" s="308"/>
      <c r="TUX1053" s="308"/>
      <c r="TUY1053" s="308"/>
      <c r="TUZ1053" s="308"/>
      <c r="TVA1053" s="308"/>
      <c r="TVB1053" s="308"/>
      <c r="TVC1053" s="308"/>
      <c r="TVD1053" s="308"/>
      <c r="TVE1053" s="308"/>
      <c r="TVF1053" s="308"/>
      <c r="TVG1053" s="308"/>
      <c r="TVH1053" s="308"/>
      <c r="TVI1053" s="308"/>
      <c r="TVJ1053" s="308"/>
      <c r="TVK1053" s="308"/>
      <c r="TVL1053" s="308"/>
      <c r="TVM1053" s="308"/>
      <c r="TVN1053" s="308"/>
      <c r="TVO1053" s="308"/>
      <c r="TVP1053" s="308"/>
      <c r="TVQ1053" s="308"/>
      <c r="TVR1053" s="308"/>
      <c r="TVS1053" s="308"/>
      <c r="TVT1053" s="308"/>
      <c r="TVU1053" s="308"/>
      <c r="TVV1053" s="308"/>
      <c r="TVW1053" s="308"/>
      <c r="TVX1053" s="308"/>
      <c r="TVY1053" s="308"/>
      <c r="TVZ1053" s="308"/>
      <c r="TWA1053" s="308"/>
      <c r="TWB1053" s="308"/>
      <c r="TWC1053" s="308"/>
      <c r="TWD1053" s="308"/>
      <c r="TWE1053" s="308"/>
      <c r="TWF1053" s="308"/>
      <c r="TWG1053" s="308"/>
      <c r="TWH1053" s="308"/>
      <c r="TWI1053" s="308"/>
      <c r="TWJ1053" s="308"/>
      <c r="TWK1053" s="308"/>
      <c r="TWL1053" s="308"/>
      <c r="TWM1053" s="308"/>
      <c r="TWN1053" s="308"/>
      <c r="TWO1053" s="308"/>
      <c r="TWP1053" s="308"/>
      <c r="TWQ1053" s="308"/>
      <c r="TWR1053" s="308"/>
      <c r="TWS1053" s="308"/>
      <c r="TWT1053" s="308"/>
      <c r="TWU1053" s="308"/>
      <c r="TWV1053" s="308"/>
      <c r="TWW1053" s="308"/>
      <c r="TWX1053" s="308"/>
      <c r="TWY1053" s="308"/>
      <c r="TWZ1053" s="308"/>
      <c r="TXA1053" s="308"/>
      <c r="TXB1053" s="308"/>
      <c r="TXC1053" s="308"/>
      <c r="TXD1053" s="308"/>
      <c r="TXE1053" s="308"/>
      <c r="TXF1053" s="308"/>
      <c r="TXG1053" s="308"/>
      <c r="TXH1053" s="308"/>
      <c r="TXI1053" s="308"/>
      <c r="TXJ1053" s="308"/>
      <c r="TXK1053" s="308"/>
      <c r="TXL1053" s="308"/>
      <c r="TXM1053" s="308"/>
      <c r="TXN1053" s="308"/>
      <c r="TXO1053" s="308"/>
      <c r="TXP1053" s="308"/>
      <c r="TXQ1053" s="308"/>
      <c r="TXR1053" s="308"/>
      <c r="TXS1053" s="308"/>
      <c r="TXT1053" s="308"/>
      <c r="TXU1053" s="308"/>
      <c r="TXV1053" s="308"/>
      <c r="TXW1053" s="308"/>
      <c r="TXX1053" s="308"/>
      <c r="TXY1053" s="308"/>
      <c r="TXZ1053" s="308"/>
      <c r="TYA1053" s="308"/>
      <c r="TYB1053" s="308"/>
      <c r="TYC1053" s="308"/>
      <c r="TYD1053" s="308"/>
      <c r="TYE1053" s="308"/>
      <c r="TYF1053" s="308"/>
      <c r="TYG1053" s="308"/>
      <c r="TYH1053" s="308"/>
      <c r="TYI1053" s="308"/>
      <c r="TYJ1053" s="308"/>
      <c r="TYK1053" s="308"/>
      <c r="TYL1053" s="308"/>
      <c r="TYM1053" s="308"/>
      <c r="TYN1053" s="308"/>
      <c r="TYO1053" s="308"/>
      <c r="TYP1053" s="308"/>
      <c r="TYQ1053" s="308"/>
      <c r="TYR1053" s="308"/>
      <c r="TYS1053" s="308"/>
      <c r="TYT1053" s="308"/>
      <c r="TYU1053" s="308"/>
      <c r="TYV1053" s="308"/>
      <c r="TYW1053" s="308"/>
      <c r="TYX1053" s="308"/>
      <c r="TYY1053" s="308"/>
      <c r="TYZ1053" s="308"/>
      <c r="TZA1053" s="308"/>
      <c r="TZB1053" s="308"/>
      <c r="TZC1053" s="308"/>
      <c r="TZD1053" s="308"/>
      <c r="TZE1053" s="308"/>
      <c r="TZF1053" s="308"/>
      <c r="TZG1053" s="308"/>
      <c r="TZH1053" s="308"/>
      <c r="TZI1053" s="308"/>
      <c r="TZJ1053" s="308"/>
      <c r="TZK1053" s="308"/>
      <c r="TZL1053" s="308"/>
      <c r="TZM1053" s="308"/>
      <c r="TZN1053" s="308"/>
      <c r="TZO1053" s="308"/>
      <c r="TZP1053" s="308"/>
      <c r="TZQ1053" s="308"/>
      <c r="TZR1053" s="308"/>
      <c r="TZS1053" s="308"/>
      <c r="TZT1053" s="308"/>
      <c r="TZU1053" s="308"/>
      <c r="TZV1053" s="308"/>
      <c r="TZW1053" s="308"/>
      <c r="TZX1053" s="308"/>
      <c r="TZY1053" s="308"/>
      <c r="TZZ1053" s="308"/>
      <c r="UAA1053" s="308"/>
      <c r="UAB1053" s="308"/>
      <c r="UAC1053" s="308"/>
      <c r="UAD1053" s="308"/>
      <c r="UAE1053" s="308"/>
      <c r="UAF1053" s="308"/>
      <c r="UAG1053" s="308"/>
      <c r="UAH1053" s="308"/>
      <c r="UAI1053" s="308"/>
      <c r="UAJ1053" s="308"/>
      <c r="UAK1053" s="308"/>
      <c r="UAL1053" s="308"/>
      <c r="UAM1053" s="308"/>
      <c r="UAN1053" s="308"/>
      <c r="UAO1053" s="308"/>
      <c r="UAP1053" s="308"/>
      <c r="UAQ1053" s="308"/>
      <c r="UAR1053" s="308"/>
      <c r="UAS1053" s="308"/>
      <c r="UAT1053" s="308"/>
      <c r="UAU1053" s="308"/>
      <c r="UAV1053" s="308"/>
      <c r="UAW1053" s="308"/>
      <c r="UAX1053" s="308"/>
      <c r="UAY1053" s="308"/>
      <c r="UAZ1053" s="308"/>
      <c r="UBA1053" s="308"/>
      <c r="UBB1053" s="308"/>
      <c r="UBC1053" s="308"/>
      <c r="UBD1053" s="308"/>
      <c r="UBE1053" s="308"/>
      <c r="UBF1053" s="308"/>
      <c r="UBG1053" s="308"/>
      <c r="UBH1053" s="308"/>
      <c r="UBI1053" s="308"/>
      <c r="UBJ1053" s="308"/>
      <c r="UBK1053" s="308"/>
      <c r="UBL1053" s="308"/>
      <c r="UBM1053" s="308"/>
      <c r="UBN1053" s="308"/>
      <c r="UBO1053" s="308"/>
      <c r="UBP1053" s="308"/>
      <c r="UBQ1053" s="308"/>
      <c r="UBR1053" s="308"/>
      <c r="UBS1053" s="308"/>
      <c r="UBT1053" s="308"/>
      <c r="UBU1053" s="308"/>
      <c r="UBV1053" s="308"/>
      <c r="UBW1053" s="308"/>
      <c r="UBX1053" s="308"/>
      <c r="UBY1053" s="308"/>
      <c r="UBZ1053" s="308"/>
      <c r="UCA1053" s="308"/>
      <c r="UCB1053" s="308"/>
      <c r="UCC1053" s="308"/>
      <c r="UCD1053" s="308"/>
      <c r="UCE1053" s="308"/>
      <c r="UCF1053" s="308"/>
      <c r="UCG1053" s="308"/>
      <c r="UCH1053" s="308"/>
      <c r="UCI1053" s="308"/>
      <c r="UCJ1053" s="308"/>
      <c r="UCK1053" s="308"/>
      <c r="UCL1053" s="308"/>
      <c r="UCM1053" s="308"/>
      <c r="UCN1053" s="308"/>
      <c r="UCO1053" s="308"/>
      <c r="UCP1053" s="308"/>
      <c r="UCQ1053" s="308"/>
      <c r="UCR1053" s="308"/>
      <c r="UCS1053" s="308"/>
      <c r="UCT1053" s="308"/>
      <c r="UCU1053" s="308"/>
      <c r="UCV1053" s="308"/>
      <c r="UCW1053" s="308"/>
      <c r="UCX1053" s="308"/>
      <c r="UCY1053" s="308"/>
      <c r="UCZ1053" s="308"/>
      <c r="UDA1053" s="308"/>
      <c r="UDB1053" s="308"/>
      <c r="UDC1053" s="308"/>
      <c r="UDD1053" s="308"/>
      <c r="UDE1053" s="308"/>
      <c r="UDF1053" s="308"/>
      <c r="UDG1053" s="308"/>
      <c r="UDH1053" s="308"/>
      <c r="UDI1053" s="308"/>
      <c r="UDJ1053" s="308"/>
      <c r="UDK1053" s="308"/>
      <c r="UDL1053" s="308"/>
      <c r="UDM1053" s="308"/>
      <c r="UDN1053" s="308"/>
      <c r="UDO1053" s="308"/>
      <c r="UDP1053" s="308"/>
      <c r="UDQ1053" s="308"/>
      <c r="UDR1053" s="308"/>
      <c r="UDS1053" s="308"/>
      <c r="UDT1053" s="308"/>
      <c r="UDU1053" s="308"/>
      <c r="UDV1053" s="308"/>
      <c r="UDW1053" s="308"/>
      <c r="UDX1053" s="308"/>
      <c r="UDY1053" s="308"/>
      <c r="UDZ1053" s="308"/>
      <c r="UEA1053" s="308"/>
      <c r="UEB1053" s="308"/>
      <c r="UEC1053" s="308"/>
      <c r="UED1053" s="308"/>
      <c r="UEE1053" s="308"/>
      <c r="UEF1053" s="308"/>
      <c r="UEG1053" s="308"/>
      <c r="UEH1053" s="308"/>
      <c r="UEI1053" s="308"/>
      <c r="UEJ1053" s="308"/>
      <c r="UEK1053" s="308"/>
      <c r="UEL1053" s="308"/>
      <c r="UEM1053" s="308"/>
      <c r="UEN1053" s="308"/>
      <c r="UEO1053" s="308"/>
      <c r="UEP1053" s="308"/>
      <c r="UEQ1053" s="308"/>
      <c r="UER1053" s="308"/>
      <c r="UES1053" s="308"/>
      <c r="UET1053" s="308"/>
      <c r="UEU1053" s="308"/>
      <c r="UEV1053" s="308"/>
      <c r="UEW1053" s="308"/>
      <c r="UEX1053" s="308"/>
      <c r="UEY1053" s="308"/>
      <c r="UEZ1053" s="308"/>
      <c r="UFA1053" s="308"/>
      <c r="UFB1053" s="308"/>
      <c r="UFC1053" s="308"/>
      <c r="UFD1053" s="308"/>
      <c r="UFE1053" s="308"/>
      <c r="UFF1053" s="308"/>
      <c r="UFG1053" s="308"/>
      <c r="UFH1053" s="308"/>
      <c r="UFI1053" s="308"/>
      <c r="UFJ1053" s="308"/>
      <c r="UFK1053" s="308"/>
      <c r="UFL1053" s="308"/>
      <c r="UFM1053" s="308"/>
      <c r="UFN1053" s="308"/>
      <c r="UFO1053" s="308"/>
      <c r="UFP1053" s="308"/>
      <c r="UFQ1053" s="308"/>
      <c r="UFR1053" s="308"/>
      <c r="UFS1053" s="308"/>
      <c r="UFT1053" s="308"/>
      <c r="UFU1053" s="308"/>
      <c r="UFV1053" s="308"/>
      <c r="UFW1053" s="308"/>
      <c r="UFX1053" s="308"/>
      <c r="UFY1053" s="308"/>
      <c r="UFZ1053" s="308"/>
      <c r="UGA1053" s="308"/>
      <c r="UGB1053" s="308"/>
      <c r="UGC1053" s="308"/>
      <c r="UGD1053" s="308"/>
      <c r="UGE1053" s="308"/>
      <c r="UGF1053" s="308"/>
      <c r="UGG1053" s="308"/>
      <c r="UGH1053" s="308"/>
      <c r="UGI1053" s="308"/>
      <c r="UGJ1053" s="308"/>
      <c r="UGK1053" s="308"/>
      <c r="UGL1053" s="308"/>
      <c r="UGM1053" s="308"/>
      <c r="UGN1053" s="308"/>
      <c r="UGO1053" s="308"/>
      <c r="UGP1053" s="308"/>
      <c r="UGQ1053" s="308"/>
      <c r="UGR1053" s="308"/>
      <c r="UGS1053" s="308"/>
      <c r="UGT1053" s="308"/>
      <c r="UGU1053" s="308"/>
      <c r="UGV1053" s="308"/>
      <c r="UGW1053" s="308"/>
      <c r="UGX1053" s="308"/>
      <c r="UGY1053" s="308"/>
      <c r="UGZ1053" s="308"/>
      <c r="UHA1053" s="308"/>
      <c r="UHB1053" s="308"/>
      <c r="UHC1053" s="308"/>
      <c r="UHD1053" s="308"/>
      <c r="UHE1053" s="308"/>
      <c r="UHF1053" s="308"/>
      <c r="UHG1053" s="308"/>
      <c r="UHH1053" s="308"/>
      <c r="UHI1053" s="308"/>
      <c r="UHJ1053" s="308"/>
      <c r="UHK1053" s="308"/>
      <c r="UHL1053" s="308"/>
      <c r="UHM1053" s="308"/>
      <c r="UHN1053" s="308"/>
      <c r="UHO1053" s="308"/>
      <c r="UHP1053" s="308"/>
      <c r="UHQ1053" s="308"/>
      <c r="UHR1053" s="308"/>
      <c r="UHS1053" s="308"/>
      <c r="UHT1053" s="308"/>
      <c r="UHU1053" s="308"/>
      <c r="UHV1053" s="308"/>
      <c r="UHW1053" s="308"/>
      <c r="UHX1053" s="308"/>
      <c r="UHY1053" s="308"/>
      <c r="UHZ1053" s="308"/>
      <c r="UIA1053" s="308"/>
      <c r="UIB1053" s="308"/>
      <c r="UIC1053" s="308"/>
      <c r="UID1053" s="308"/>
      <c r="UIE1053" s="308"/>
      <c r="UIF1053" s="308"/>
      <c r="UIG1053" s="308"/>
      <c r="UIH1053" s="308"/>
      <c r="UII1053" s="308"/>
      <c r="UIJ1053" s="308"/>
      <c r="UIK1053" s="308"/>
      <c r="UIL1053" s="308"/>
      <c r="UIM1053" s="308"/>
      <c r="UIN1053" s="308"/>
      <c r="UIO1053" s="308"/>
      <c r="UIP1053" s="308"/>
      <c r="UIQ1053" s="308"/>
      <c r="UIR1053" s="308"/>
      <c r="UIS1053" s="308"/>
      <c r="UIT1053" s="308"/>
      <c r="UIU1053" s="308"/>
      <c r="UIV1053" s="308"/>
      <c r="UIW1053" s="308"/>
      <c r="UIX1053" s="308"/>
      <c r="UIY1053" s="308"/>
      <c r="UIZ1053" s="308"/>
      <c r="UJA1053" s="308"/>
      <c r="UJB1053" s="308"/>
      <c r="UJC1053" s="308"/>
      <c r="UJD1053" s="308"/>
      <c r="UJE1053" s="308"/>
      <c r="UJF1053" s="308"/>
      <c r="UJG1053" s="308"/>
      <c r="UJH1053" s="308"/>
      <c r="UJI1053" s="308"/>
      <c r="UJJ1053" s="308"/>
      <c r="UJK1053" s="308"/>
      <c r="UJL1053" s="308"/>
      <c r="UJM1053" s="308"/>
      <c r="UJN1053" s="308"/>
      <c r="UJO1053" s="308"/>
      <c r="UJP1053" s="308"/>
      <c r="UJQ1053" s="308"/>
      <c r="UJR1053" s="308"/>
      <c r="UJS1053" s="308"/>
      <c r="UJT1053" s="308"/>
      <c r="UJU1053" s="308"/>
      <c r="UJV1053" s="308"/>
      <c r="UJW1053" s="308"/>
      <c r="UJX1053" s="308"/>
      <c r="UJY1053" s="308"/>
      <c r="UJZ1053" s="308"/>
      <c r="UKA1053" s="308"/>
      <c r="UKB1053" s="308"/>
      <c r="UKC1053" s="308"/>
      <c r="UKD1053" s="308"/>
      <c r="UKE1053" s="308"/>
      <c r="UKF1053" s="308"/>
      <c r="UKG1053" s="308"/>
      <c r="UKH1053" s="308"/>
      <c r="UKI1053" s="308"/>
      <c r="UKJ1053" s="308"/>
      <c r="UKK1053" s="308"/>
      <c r="UKL1053" s="308"/>
      <c r="UKM1053" s="308"/>
      <c r="UKN1053" s="308"/>
      <c r="UKO1053" s="308"/>
      <c r="UKP1053" s="308"/>
      <c r="UKQ1053" s="308"/>
      <c r="UKR1053" s="308"/>
      <c r="UKS1053" s="308"/>
      <c r="UKT1053" s="308"/>
      <c r="UKU1053" s="308"/>
      <c r="UKV1053" s="308"/>
      <c r="UKW1053" s="308"/>
      <c r="UKX1053" s="308"/>
      <c r="UKY1053" s="308"/>
      <c r="UKZ1053" s="308"/>
      <c r="ULA1053" s="308"/>
      <c r="ULB1053" s="308"/>
      <c r="ULC1053" s="308"/>
      <c r="ULD1053" s="308"/>
      <c r="ULE1053" s="308"/>
      <c r="ULF1053" s="308"/>
      <c r="ULG1053" s="308"/>
      <c r="ULH1053" s="308"/>
      <c r="ULI1053" s="308"/>
      <c r="ULJ1053" s="308"/>
      <c r="ULK1053" s="308"/>
      <c r="ULL1053" s="308"/>
      <c r="ULM1053" s="308"/>
      <c r="ULN1053" s="308"/>
      <c r="ULO1053" s="308"/>
      <c r="ULP1053" s="308"/>
      <c r="ULQ1053" s="308"/>
      <c r="ULR1053" s="308"/>
      <c r="ULS1053" s="308"/>
      <c r="ULT1053" s="308"/>
      <c r="ULU1053" s="308"/>
      <c r="ULV1053" s="308"/>
      <c r="ULW1053" s="308"/>
      <c r="ULX1053" s="308"/>
      <c r="ULY1053" s="308"/>
      <c r="ULZ1053" s="308"/>
      <c r="UMA1053" s="308"/>
      <c r="UMB1053" s="308"/>
      <c r="UMC1053" s="308"/>
      <c r="UMD1053" s="308"/>
      <c r="UME1053" s="308"/>
      <c r="UMF1053" s="308"/>
      <c r="UMG1053" s="308"/>
      <c r="UMH1053" s="308"/>
      <c r="UMI1053" s="308"/>
      <c r="UMJ1053" s="308"/>
      <c r="UMK1053" s="308"/>
      <c r="UML1053" s="308"/>
      <c r="UMM1053" s="308"/>
      <c r="UMN1053" s="308"/>
      <c r="UMO1053" s="308"/>
      <c r="UMP1053" s="308"/>
      <c r="UMQ1053" s="308"/>
      <c r="UMR1053" s="308"/>
      <c r="UMS1053" s="308"/>
      <c r="UMT1053" s="308"/>
      <c r="UMU1053" s="308"/>
      <c r="UMV1053" s="308"/>
      <c r="UMW1053" s="308"/>
      <c r="UMX1053" s="308"/>
      <c r="UMY1053" s="308"/>
      <c r="UMZ1053" s="308"/>
      <c r="UNA1053" s="308"/>
      <c r="UNB1053" s="308"/>
      <c r="UNC1053" s="308"/>
      <c r="UND1053" s="308"/>
      <c r="UNE1053" s="308"/>
      <c r="UNF1053" s="308"/>
      <c r="UNG1053" s="308"/>
      <c r="UNH1053" s="308"/>
      <c r="UNI1053" s="308"/>
      <c r="UNJ1053" s="308"/>
      <c r="UNK1053" s="308"/>
      <c r="UNL1053" s="308"/>
      <c r="UNM1053" s="308"/>
      <c r="UNN1053" s="308"/>
      <c r="UNO1053" s="308"/>
      <c r="UNP1053" s="308"/>
      <c r="UNQ1053" s="308"/>
      <c r="UNR1053" s="308"/>
      <c r="UNS1053" s="308"/>
      <c r="UNT1053" s="308"/>
      <c r="UNU1053" s="308"/>
      <c r="UNV1053" s="308"/>
      <c r="UNW1053" s="308"/>
      <c r="UNX1053" s="308"/>
      <c r="UNY1053" s="308"/>
      <c r="UNZ1053" s="308"/>
      <c r="UOA1053" s="308"/>
      <c r="UOB1053" s="308"/>
      <c r="UOC1053" s="308"/>
      <c r="UOD1053" s="308"/>
      <c r="UOE1053" s="308"/>
      <c r="UOF1053" s="308"/>
      <c r="UOG1053" s="308"/>
      <c r="UOH1053" s="308"/>
      <c r="UOI1053" s="308"/>
      <c r="UOJ1053" s="308"/>
      <c r="UOK1053" s="308"/>
      <c r="UOL1053" s="308"/>
      <c r="UOM1053" s="308"/>
      <c r="UON1053" s="308"/>
      <c r="UOO1053" s="308"/>
      <c r="UOP1053" s="308"/>
      <c r="UOQ1053" s="308"/>
      <c r="UOR1053" s="308"/>
      <c r="UOS1053" s="308"/>
      <c r="UOT1053" s="308"/>
      <c r="UOU1053" s="308"/>
      <c r="UOV1053" s="308"/>
      <c r="UOW1053" s="308"/>
      <c r="UOX1053" s="308"/>
      <c r="UOY1053" s="308"/>
      <c r="UOZ1053" s="308"/>
      <c r="UPA1053" s="308"/>
      <c r="UPB1053" s="308"/>
      <c r="UPC1053" s="308"/>
      <c r="UPD1053" s="308"/>
      <c r="UPE1053" s="308"/>
      <c r="UPF1053" s="308"/>
      <c r="UPG1053" s="308"/>
      <c r="UPH1053" s="308"/>
      <c r="UPI1053" s="308"/>
      <c r="UPJ1053" s="308"/>
      <c r="UPK1053" s="308"/>
      <c r="UPL1053" s="308"/>
      <c r="UPM1053" s="308"/>
      <c r="UPN1053" s="308"/>
      <c r="UPO1053" s="308"/>
      <c r="UPP1053" s="308"/>
      <c r="UPQ1053" s="308"/>
      <c r="UPR1053" s="308"/>
      <c r="UPS1053" s="308"/>
      <c r="UPT1053" s="308"/>
      <c r="UPU1053" s="308"/>
      <c r="UPV1053" s="308"/>
      <c r="UPW1053" s="308"/>
      <c r="UPX1053" s="308"/>
      <c r="UPY1053" s="308"/>
      <c r="UPZ1053" s="308"/>
      <c r="UQA1053" s="308"/>
      <c r="UQB1053" s="308"/>
      <c r="UQC1053" s="308"/>
      <c r="UQD1053" s="308"/>
      <c r="UQE1053" s="308"/>
      <c r="UQF1053" s="308"/>
      <c r="UQG1053" s="308"/>
      <c r="UQH1053" s="308"/>
      <c r="UQI1053" s="308"/>
      <c r="UQJ1053" s="308"/>
      <c r="UQK1053" s="308"/>
      <c r="UQL1053" s="308"/>
      <c r="UQM1053" s="308"/>
      <c r="UQN1053" s="308"/>
      <c r="UQO1053" s="308"/>
      <c r="UQP1053" s="308"/>
      <c r="UQQ1053" s="308"/>
      <c r="UQR1053" s="308"/>
      <c r="UQS1053" s="308"/>
      <c r="UQT1053" s="308"/>
      <c r="UQU1053" s="308"/>
      <c r="UQV1053" s="308"/>
      <c r="UQW1053" s="308"/>
      <c r="UQX1053" s="308"/>
      <c r="UQY1053" s="308"/>
      <c r="UQZ1053" s="308"/>
      <c r="URA1053" s="308"/>
      <c r="URB1053" s="308"/>
      <c r="URC1053" s="308"/>
      <c r="URD1053" s="308"/>
      <c r="URE1053" s="308"/>
      <c r="URF1053" s="308"/>
      <c r="URG1053" s="308"/>
      <c r="URH1053" s="308"/>
      <c r="URI1053" s="308"/>
      <c r="URJ1053" s="308"/>
      <c r="URK1053" s="308"/>
      <c r="URL1053" s="308"/>
      <c r="URM1053" s="308"/>
      <c r="URN1053" s="308"/>
      <c r="URO1053" s="308"/>
      <c r="URP1053" s="308"/>
      <c r="URQ1053" s="308"/>
      <c r="URR1053" s="308"/>
      <c r="URS1053" s="308"/>
      <c r="URT1053" s="308"/>
      <c r="URU1053" s="308"/>
      <c r="URV1053" s="308"/>
      <c r="URW1053" s="308"/>
      <c r="URX1053" s="308"/>
      <c r="URY1053" s="308"/>
      <c r="URZ1053" s="308"/>
      <c r="USA1053" s="308"/>
      <c r="USB1053" s="308"/>
      <c r="USC1053" s="308"/>
      <c r="USD1053" s="308"/>
      <c r="USE1053" s="308"/>
      <c r="USF1053" s="308"/>
      <c r="USG1053" s="308"/>
      <c r="USH1053" s="308"/>
      <c r="USI1053" s="308"/>
      <c r="USJ1053" s="308"/>
      <c r="USK1053" s="308"/>
      <c r="USL1053" s="308"/>
      <c r="USM1053" s="308"/>
      <c r="USN1053" s="308"/>
      <c r="USO1053" s="308"/>
      <c r="USP1053" s="308"/>
      <c r="USQ1053" s="308"/>
      <c r="USR1053" s="308"/>
      <c r="USS1053" s="308"/>
      <c r="UST1053" s="308"/>
      <c r="USU1053" s="308"/>
      <c r="USV1053" s="308"/>
      <c r="USW1053" s="308"/>
      <c r="USX1053" s="308"/>
      <c r="USY1053" s="308"/>
      <c r="USZ1053" s="308"/>
      <c r="UTA1053" s="308"/>
      <c r="UTB1053" s="308"/>
      <c r="UTC1053" s="308"/>
      <c r="UTD1053" s="308"/>
      <c r="UTE1053" s="308"/>
      <c r="UTF1053" s="308"/>
      <c r="UTG1053" s="308"/>
      <c r="UTH1053" s="308"/>
      <c r="UTI1053" s="308"/>
      <c r="UTJ1053" s="308"/>
      <c r="UTK1053" s="308"/>
      <c r="UTL1053" s="308"/>
      <c r="UTM1053" s="308"/>
      <c r="UTN1053" s="308"/>
      <c r="UTO1053" s="308"/>
      <c r="UTP1053" s="308"/>
      <c r="UTQ1053" s="308"/>
      <c r="UTR1053" s="308"/>
      <c r="UTS1053" s="308"/>
      <c r="UTT1053" s="308"/>
      <c r="UTU1053" s="308"/>
      <c r="UTV1053" s="308"/>
      <c r="UTW1053" s="308"/>
      <c r="UTX1053" s="308"/>
      <c r="UTY1053" s="308"/>
      <c r="UTZ1053" s="308"/>
      <c r="UUA1053" s="308"/>
      <c r="UUB1053" s="308"/>
      <c r="UUC1053" s="308"/>
      <c r="UUD1053" s="308"/>
      <c r="UUE1053" s="308"/>
      <c r="UUF1053" s="308"/>
      <c r="UUG1053" s="308"/>
      <c r="UUH1053" s="308"/>
      <c r="UUI1053" s="308"/>
      <c r="UUJ1053" s="308"/>
      <c r="UUK1053" s="308"/>
      <c r="UUL1053" s="308"/>
      <c r="UUM1053" s="308"/>
      <c r="UUN1053" s="308"/>
      <c r="UUO1053" s="308"/>
      <c r="UUP1053" s="308"/>
      <c r="UUQ1053" s="308"/>
      <c r="UUR1053" s="308"/>
      <c r="UUS1053" s="308"/>
      <c r="UUT1053" s="308"/>
      <c r="UUU1053" s="308"/>
      <c r="UUV1053" s="308"/>
      <c r="UUW1053" s="308"/>
      <c r="UUX1053" s="308"/>
      <c r="UUY1053" s="308"/>
      <c r="UUZ1053" s="308"/>
      <c r="UVA1053" s="308"/>
      <c r="UVB1053" s="308"/>
      <c r="UVC1053" s="308"/>
      <c r="UVD1053" s="308"/>
      <c r="UVE1053" s="308"/>
      <c r="UVF1053" s="308"/>
      <c r="UVG1053" s="308"/>
      <c r="UVH1053" s="308"/>
      <c r="UVI1053" s="308"/>
      <c r="UVJ1053" s="308"/>
      <c r="UVK1053" s="308"/>
      <c r="UVL1053" s="308"/>
      <c r="UVM1053" s="308"/>
      <c r="UVN1053" s="308"/>
      <c r="UVO1053" s="308"/>
      <c r="UVP1053" s="308"/>
      <c r="UVQ1053" s="308"/>
      <c r="UVR1053" s="308"/>
      <c r="UVS1053" s="308"/>
      <c r="UVT1053" s="308"/>
      <c r="UVU1053" s="308"/>
      <c r="UVV1053" s="308"/>
      <c r="UVW1053" s="308"/>
      <c r="UVX1053" s="308"/>
      <c r="UVY1053" s="308"/>
      <c r="UVZ1053" s="308"/>
      <c r="UWA1053" s="308"/>
      <c r="UWB1053" s="308"/>
      <c r="UWC1053" s="308"/>
      <c r="UWD1053" s="308"/>
      <c r="UWE1053" s="308"/>
      <c r="UWF1053" s="308"/>
      <c r="UWG1053" s="308"/>
      <c r="UWH1053" s="308"/>
      <c r="UWI1053" s="308"/>
      <c r="UWJ1053" s="308"/>
      <c r="UWK1053" s="308"/>
      <c r="UWL1053" s="308"/>
      <c r="UWM1053" s="308"/>
      <c r="UWN1053" s="308"/>
      <c r="UWO1053" s="308"/>
      <c r="UWP1053" s="308"/>
      <c r="UWQ1053" s="308"/>
      <c r="UWR1053" s="308"/>
      <c r="UWS1053" s="308"/>
      <c r="UWT1053" s="308"/>
      <c r="UWU1053" s="308"/>
      <c r="UWV1053" s="308"/>
      <c r="UWW1053" s="308"/>
      <c r="UWX1053" s="308"/>
      <c r="UWY1053" s="308"/>
      <c r="UWZ1053" s="308"/>
      <c r="UXA1053" s="308"/>
      <c r="UXB1053" s="308"/>
      <c r="UXC1053" s="308"/>
      <c r="UXD1053" s="308"/>
      <c r="UXE1053" s="308"/>
      <c r="UXF1053" s="308"/>
      <c r="UXG1053" s="308"/>
      <c r="UXH1053" s="308"/>
      <c r="UXI1053" s="308"/>
      <c r="UXJ1053" s="308"/>
      <c r="UXK1053" s="308"/>
      <c r="UXL1053" s="308"/>
      <c r="UXM1053" s="308"/>
      <c r="UXN1053" s="308"/>
      <c r="UXO1053" s="308"/>
      <c r="UXP1053" s="308"/>
      <c r="UXQ1053" s="308"/>
      <c r="UXR1053" s="308"/>
      <c r="UXS1053" s="308"/>
      <c r="UXT1053" s="308"/>
      <c r="UXU1053" s="308"/>
      <c r="UXV1053" s="308"/>
      <c r="UXW1053" s="308"/>
      <c r="UXX1053" s="308"/>
      <c r="UXY1053" s="308"/>
      <c r="UXZ1053" s="308"/>
      <c r="UYA1053" s="308"/>
      <c r="UYB1053" s="308"/>
      <c r="UYC1053" s="308"/>
      <c r="UYD1053" s="308"/>
      <c r="UYE1053" s="308"/>
      <c r="UYF1053" s="308"/>
      <c r="UYG1053" s="308"/>
      <c r="UYH1053" s="308"/>
      <c r="UYI1053" s="308"/>
      <c r="UYJ1053" s="308"/>
      <c r="UYK1053" s="308"/>
      <c r="UYL1053" s="308"/>
      <c r="UYM1053" s="308"/>
      <c r="UYN1053" s="308"/>
      <c r="UYO1053" s="308"/>
      <c r="UYP1053" s="308"/>
      <c r="UYQ1053" s="308"/>
      <c r="UYR1053" s="308"/>
      <c r="UYS1053" s="308"/>
      <c r="UYT1053" s="308"/>
      <c r="UYU1053" s="308"/>
      <c r="UYV1053" s="308"/>
      <c r="UYW1053" s="308"/>
      <c r="UYX1053" s="308"/>
      <c r="UYY1053" s="308"/>
      <c r="UYZ1053" s="308"/>
      <c r="UZA1053" s="308"/>
      <c r="UZB1053" s="308"/>
      <c r="UZC1053" s="308"/>
      <c r="UZD1053" s="308"/>
      <c r="UZE1053" s="308"/>
      <c r="UZF1053" s="308"/>
      <c r="UZG1053" s="308"/>
      <c r="UZH1053" s="308"/>
      <c r="UZI1053" s="308"/>
      <c r="UZJ1053" s="308"/>
      <c r="UZK1053" s="308"/>
      <c r="UZL1053" s="308"/>
      <c r="UZM1053" s="308"/>
      <c r="UZN1053" s="308"/>
      <c r="UZO1053" s="308"/>
      <c r="UZP1053" s="308"/>
      <c r="UZQ1053" s="308"/>
      <c r="UZR1053" s="308"/>
      <c r="UZS1053" s="308"/>
      <c r="UZT1053" s="308"/>
      <c r="UZU1053" s="308"/>
      <c r="UZV1053" s="308"/>
      <c r="UZW1053" s="308"/>
      <c r="UZX1053" s="308"/>
      <c r="UZY1053" s="308"/>
      <c r="UZZ1053" s="308"/>
      <c r="VAA1053" s="308"/>
      <c r="VAB1053" s="308"/>
      <c r="VAC1053" s="308"/>
      <c r="VAD1053" s="308"/>
      <c r="VAE1053" s="308"/>
      <c r="VAF1053" s="308"/>
      <c r="VAG1053" s="308"/>
      <c r="VAH1053" s="308"/>
      <c r="VAI1053" s="308"/>
      <c r="VAJ1053" s="308"/>
      <c r="VAK1053" s="308"/>
      <c r="VAL1053" s="308"/>
      <c r="VAM1053" s="308"/>
      <c r="VAN1053" s="308"/>
      <c r="VAO1053" s="308"/>
      <c r="VAP1053" s="308"/>
      <c r="VAQ1053" s="308"/>
      <c r="VAR1053" s="308"/>
      <c r="VAS1053" s="308"/>
      <c r="VAT1053" s="308"/>
      <c r="VAU1053" s="308"/>
      <c r="VAV1053" s="308"/>
      <c r="VAW1053" s="308"/>
      <c r="VAX1053" s="308"/>
      <c r="VAY1053" s="308"/>
      <c r="VAZ1053" s="308"/>
      <c r="VBA1053" s="308"/>
      <c r="VBB1053" s="308"/>
      <c r="VBC1053" s="308"/>
      <c r="VBD1053" s="308"/>
      <c r="VBE1053" s="308"/>
      <c r="VBF1053" s="308"/>
      <c r="VBG1053" s="308"/>
      <c r="VBH1053" s="308"/>
      <c r="VBI1053" s="308"/>
      <c r="VBJ1053" s="308"/>
      <c r="VBK1053" s="308"/>
      <c r="VBL1053" s="308"/>
      <c r="VBM1053" s="308"/>
      <c r="VBN1053" s="308"/>
      <c r="VBO1053" s="308"/>
      <c r="VBP1053" s="308"/>
      <c r="VBQ1053" s="308"/>
      <c r="VBR1053" s="308"/>
      <c r="VBS1053" s="308"/>
      <c r="VBT1053" s="308"/>
      <c r="VBU1053" s="308"/>
      <c r="VBV1053" s="308"/>
      <c r="VBW1053" s="308"/>
      <c r="VBX1053" s="308"/>
      <c r="VBY1053" s="308"/>
      <c r="VBZ1053" s="308"/>
      <c r="VCA1053" s="308"/>
      <c r="VCB1053" s="308"/>
      <c r="VCC1053" s="308"/>
      <c r="VCD1053" s="308"/>
      <c r="VCE1053" s="308"/>
      <c r="VCF1053" s="308"/>
      <c r="VCG1053" s="308"/>
      <c r="VCH1053" s="308"/>
      <c r="VCI1053" s="308"/>
      <c r="VCJ1053" s="308"/>
      <c r="VCK1053" s="308"/>
      <c r="VCL1053" s="308"/>
      <c r="VCM1053" s="308"/>
      <c r="VCN1053" s="308"/>
      <c r="VCO1053" s="308"/>
      <c r="VCP1053" s="308"/>
      <c r="VCQ1053" s="308"/>
      <c r="VCR1053" s="308"/>
      <c r="VCS1053" s="308"/>
      <c r="VCT1053" s="308"/>
      <c r="VCU1053" s="308"/>
      <c r="VCV1053" s="308"/>
      <c r="VCW1053" s="308"/>
      <c r="VCX1053" s="308"/>
      <c r="VCY1053" s="308"/>
      <c r="VCZ1053" s="308"/>
      <c r="VDA1053" s="308"/>
      <c r="VDB1053" s="308"/>
      <c r="VDC1053" s="308"/>
      <c r="VDD1053" s="308"/>
      <c r="VDE1053" s="308"/>
      <c r="VDF1053" s="308"/>
      <c r="VDG1053" s="308"/>
      <c r="VDH1053" s="308"/>
      <c r="VDI1053" s="308"/>
      <c r="VDJ1053" s="308"/>
      <c r="VDK1053" s="308"/>
      <c r="VDL1053" s="308"/>
      <c r="VDM1053" s="308"/>
      <c r="VDN1053" s="308"/>
      <c r="VDO1053" s="308"/>
      <c r="VDP1053" s="308"/>
      <c r="VDQ1053" s="308"/>
      <c r="VDR1053" s="308"/>
      <c r="VDS1053" s="308"/>
      <c r="VDT1053" s="308"/>
      <c r="VDU1053" s="308"/>
      <c r="VDV1053" s="308"/>
      <c r="VDW1053" s="308"/>
      <c r="VDX1053" s="308"/>
      <c r="VDY1053" s="308"/>
      <c r="VDZ1053" s="308"/>
      <c r="VEA1053" s="308"/>
      <c r="VEB1053" s="308"/>
      <c r="VEC1053" s="308"/>
      <c r="VED1053" s="308"/>
      <c r="VEE1053" s="308"/>
      <c r="VEF1053" s="308"/>
      <c r="VEG1053" s="308"/>
      <c r="VEH1053" s="308"/>
      <c r="VEI1053" s="308"/>
      <c r="VEJ1053" s="308"/>
      <c r="VEK1053" s="308"/>
      <c r="VEL1053" s="308"/>
      <c r="VEM1053" s="308"/>
      <c r="VEN1053" s="308"/>
      <c r="VEO1053" s="308"/>
      <c r="VEP1053" s="308"/>
      <c r="VEQ1053" s="308"/>
      <c r="VER1053" s="308"/>
      <c r="VES1053" s="308"/>
      <c r="VET1053" s="308"/>
      <c r="VEU1053" s="308"/>
      <c r="VEV1053" s="308"/>
      <c r="VEW1053" s="308"/>
      <c r="VEX1053" s="308"/>
      <c r="VEY1053" s="308"/>
      <c r="VEZ1053" s="308"/>
      <c r="VFA1053" s="308"/>
      <c r="VFB1053" s="308"/>
      <c r="VFC1053" s="308"/>
      <c r="VFD1053" s="308"/>
      <c r="VFE1053" s="308"/>
      <c r="VFF1053" s="308"/>
      <c r="VFG1053" s="308"/>
      <c r="VFH1053" s="308"/>
      <c r="VFI1053" s="308"/>
      <c r="VFJ1053" s="308"/>
      <c r="VFK1053" s="308"/>
      <c r="VFL1053" s="308"/>
      <c r="VFM1053" s="308"/>
      <c r="VFN1053" s="308"/>
      <c r="VFO1053" s="308"/>
      <c r="VFP1053" s="308"/>
      <c r="VFQ1053" s="308"/>
      <c r="VFR1053" s="308"/>
      <c r="VFS1053" s="308"/>
      <c r="VFT1053" s="308"/>
      <c r="VFU1053" s="308"/>
      <c r="VFV1053" s="308"/>
      <c r="VFW1053" s="308"/>
      <c r="VFX1053" s="308"/>
      <c r="VFY1053" s="308"/>
      <c r="VFZ1053" s="308"/>
      <c r="VGA1053" s="308"/>
      <c r="VGB1053" s="308"/>
      <c r="VGC1053" s="308"/>
      <c r="VGD1053" s="308"/>
      <c r="VGE1053" s="308"/>
      <c r="VGF1053" s="308"/>
      <c r="VGG1053" s="308"/>
      <c r="VGH1053" s="308"/>
      <c r="VGI1053" s="308"/>
      <c r="VGJ1053" s="308"/>
      <c r="VGK1053" s="308"/>
      <c r="VGL1053" s="308"/>
      <c r="VGM1053" s="308"/>
      <c r="VGN1053" s="308"/>
      <c r="VGO1053" s="308"/>
      <c r="VGP1053" s="308"/>
      <c r="VGQ1053" s="308"/>
      <c r="VGR1053" s="308"/>
      <c r="VGS1053" s="308"/>
      <c r="VGT1053" s="308"/>
      <c r="VGU1053" s="308"/>
      <c r="VGV1053" s="308"/>
      <c r="VGW1053" s="308"/>
      <c r="VGX1053" s="308"/>
      <c r="VGY1053" s="308"/>
      <c r="VGZ1053" s="308"/>
      <c r="VHA1053" s="308"/>
      <c r="VHB1053" s="308"/>
      <c r="VHC1053" s="308"/>
      <c r="VHD1053" s="308"/>
      <c r="VHE1053" s="308"/>
      <c r="VHF1053" s="308"/>
      <c r="VHG1053" s="308"/>
      <c r="VHH1053" s="308"/>
      <c r="VHI1053" s="308"/>
      <c r="VHJ1053" s="308"/>
      <c r="VHK1053" s="308"/>
      <c r="VHL1053" s="308"/>
      <c r="VHM1053" s="308"/>
      <c r="VHN1053" s="308"/>
      <c r="VHO1053" s="308"/>
      <c r="VHP1053" s="308"/>
      <c r="VHQ1053" s="308"/>
      <c r="VHR1053" s="308"/>
      <c r="VHS1053" s="308"/>
      <c r="VHT1053" s="308"/>
      <c r="VHU1053" s="308"/>
      <c r="VHV1053" s="308"/>
      <c r="VHW1053" s="308"/>
      <c r="VHX1053" s="308"/>
      <c r="VHY1053" s="308"/>
      <c r="VHZ1053" s="308"/>
      <c r="VIA1053" s="308"/>
      <c r="VIB1053" s="308"/>
      <c r="VIC1053" s="308"/>
      <c r="VID1053" s="308"/>
      <c r="VIE1053" s="308"/>
      <c r="VIF1053" s="308"/>
      <c r="VIG1053" s="308"/>
      <c r="VIH1053" s="308"/>
      <c r="VII1053" s="308"/>
      <c r="VIJ1053" s="308"/>
      <c r="VIK1053" s="308"/>
      <c r="VIL1053" s="308"/>
      <c r="VIM1053" s="308"/>
      <c r="VIN1053" s="308"/>
      <c r="VIO1053" s="308"/>
      <c r="VIP1053" s="308"/>
      <c r="VIQ1053" s="308"/>
      <c r="VIR1053" s="308"/>
      <c r="VIS1053" s="308"/>
      <c r="VIT1053" s="308"/>
      <c r="VIU1053" s="308"/>
      <c r="VIV1053" s="308"/>
      <c r="VIW1053" s="308"/>
      <c r="VIX1053" s="308"/>
      <c r="VIY1053" s="308"/>
      <c r="VIZ1053" s="308"/>
      <c r="VJA1053" s="308"/>
      <c r="VJB1053" s="308"/>
      <c r="VJC1053" s="308"/>
      <c r="VJD1053" s="308"/>
      <c r="VJE1053" s="308"/>
      <c r="VJF1053" s="308"/>
      <c r="VJG1053" s="308"/>
      <c r="VJH1053" s="308"/>
      <c r="VJI1053" s="308"/>
      <c r="VJJ1053" s="308"/>
      <c r="VJK1053" s="308"/>
      <c r="VJL1053" s="308"/>
      <c r="VJM1053" s="308"/>
      <c r="VJN1053" s="308"/>
      <c r="VJO1053" s="308"/>
      <c r="VJP1053" s="308"/>
      <c r="VJQ1053" s="308"/>
      <c r="VJR1053" s="308"/>
      <c r="VJS1053" s="308"/>
      <c r="VJT1053" s="308"/>
      <c r="VJU1053" s="308"/>
      <c r="VJV1053" s="308"/>
      <c r="VJW1053" s="308"/>
      <c r="VJX1053" s="308"/>
      <c r="VJY1053" s="308"/>
      <c r="VJZ1053" s="308"/>
      <c r="VKA1053" s="308"/>
      <c r="VKB1053" s="308"/>
      <c r="VKC1053" s="308"/>
      <c r="VKD1053" s="308"/>
      <c r="VKE1053" s="308"/>
      <c r="VKF1053" s="308"/>
      <c r="VKG1053" s="308"/>
      <c r="VKH1053" s="308"/>
      <c r="VKI1053" s="308"/>
      <c r="VKJ1053" s="308"/>
      <c r="VKK1053" s="308"/>
      <c r="VKL1053" s="308"/>
      <c r="VKM1053" s="308"/>
      <c r="VKN1053" s="308"/>
      <c r="VKO1053" s="308"/>
      <c r="VKP1053" s="308"/>
      <c r="VKQ1053" s="308"/>
      <c r="VKR1053" s="308"/>
      <c r="VKS1053" s="308"/>
      <c r="VKT1053" s="308"/>
      <c r="VKU1053" s="308"/>
      <c r="VKV1053" s="308"/>
      <c r="VKW1053" s="308"/>
      <c r="VKX1053" s="308"/>
      <c r="VKY1053" s="308"/>
      <c r="VKZ1053" s="308"/>
      <c r="VLA1053" s="308"/>
      <c r="VLB1053" s="308"/>
      <c r="VLC1053" s="308"/>
      <c r="VLD1053" s="308"/>
      <c r="VLE1053" s="308"/>
      <c r="VLF1053" s="308"/>
      <c r="VLG1053" s="308"/>
      <c r="VLH1053" s="308"/>
      <c r="VLI1053" s="308"/>
      <c r="VLJ1053" s="308"/>
      <c r="VLK1053" s="308"/>
      <c r="VLL1053" s="308"/>
      <c r="VLM1053" s="308"/>
      <c r="VLN1053" s="308"/>
      <c r="VLO1053" s="308"/>
      <c r="VLP1053" s="308"/>
      <c r="VLQ1053" s="308"/>
      <c r="VLR1053" s="308"/>
      <c r="VLS1053" s="308"/>
      <c r="VLT1053" s="308"/>
      <c r="VLU1053" s="308"/>
      <c r="VLV1053" s="308"/>
      <c r="VLW1053" s="308"/>
      <c r="VLX1053" s="308"/>
      <c r="VLY1053" s="308"/>
      <c r="VLZ1053" s="308"/>
      <c r="VMA1053" s="308"/>
      <c r="VMB1053" s="308"/>
      <c r="VMC1053" s="308"/>
      <c r="VMD1053" s="308"/>
      <c r="VME1053" s="308"/>
      <c r="VMF1053" s="308"/>
      <c r="VMG1053" s="308"/>
      <c r="VMH1053" s="308"/>
      <c r="VMI1053" s="308"/>
      <c r="VMJ1053" s="308"/>
      <c r="VMK1053" s="308"/>
      <c r="VML1053" s="308"/>
      <c r="VMM1053" s="308"/>
      <c r="VMN1053" s="308"/>
      <c r="VMO1053" s="308"/>
      <c r="VMP1053" s="308"/>
      <c r="VMQ1053" s="308"/>
      <c r="VMR1053" s="308"/>
      <c r="VMS1053" s="308"/>
      <c r="VMT1053" s="308"/>
      <c r="VMU1053" s="308"/>
      <c r="VMV1053" s="308"/>
      <c r="VMW1053" s="308"/>
      <c r="VMX1053" s="308"/>
      <c r="VMY1053" s="308"/>
      <c r="VMZ1053" s="308"/>
      <c r="VNA1053" s="308"/>
      <c r="VNB1053" s="308"/>
      <c r="VNC1053" s="308"/>
      <c r="VND1053" s="308"/>
      <c r="VNE1053" s="308"/>
      <c r="VNF1053" s="308"/>
      <c r="VNG1053" s="308"/>
      <c r="VNH1053" s="308"/>
      <c r="VNI1053" s="308"/>
      <c r="VNJ1053" s="308"/>
      <c r="VNK1053" s="308"/>
      <c r="VNL1053" s="308"/>
      <c r="VNM1053" s="308"/>
      <c r="VNN1053" s="308"/>
      <c r="VNO1053" s="308"/>
      <c r="VNP1053" s="308"/>
      <c r="VNQ1053" s="308"/>
      <c r="VNR1053" s="308"/>
      <c r="VNS1053" s="308"/>
      <c r="VNT1053" s="308"/>
      <c r="VNU1053" s="308"/>
      <c r="VNV1053" s="308"/>
      <c r="VNW1053" s="308"/>
      <c r="VNX1053" s="308"/>
      <c r="VNY1053" s="308"/>
      <c r="VNZ1053" s="308"/>
      <c r="VOA1053" s="308"/>
      <c r="VOB1053" s="308"/>
      <c r="VOC1053" s="308"/>
      <c r="VOD1053" s="308"/>
      <c r="VOE1053" s="308"/>
      <c r="VOF1053" s="308"/>
      <c r="VOG1053" s="308"/>
      <c r="VOH1053" s="308"/>
      <c r="VOI1053" s="308"/>
      <c r="VOJ1053" s="308"/>
      <c r="VOK1053" s="308"/>
      <c r="VOL1053" s="308"/>
      <c r="VOM1053" s="308"/>
      <c r="VON1053" s="308"/>
      <c r="VOO1053" s="308"/>
      <c r="VOP1053" s="308"/>
      <c r="VOQ1053" s="308"/>
      <c r="VOR1053" s="308"/>
      <c r="VOS1053" s="308"/>
      <c r="VOT1053" s="308"/>
      <c r="VOU1053" s="308"/>
      <c r="VOV1053" s="308"/>
      <c r="VOW1053" s="308"/>
      <c r="VOX1053" s="308"/>
      <c r="VOY1053" s="308"/>
      <c r="VOZ1053" s="308"/>
      <c r="VPA1053" s="308"/>
      <c r="VPB1053" s="308"/>
      <c r="VPC1053" s="308"/>
      <c r="VPD1053" s="308"/>
      <c r="VPE1053" s="308"/>
      <c r="VPF1053" s="308"/>
      <c r="VPG1053" s="308"/>
      <c r="VPH1053" s="308"/>
      <c r="VPI1053" s="308"/>
      <c r="VPJ1053" s="308"/>
      <c r="VPK1053" s="308"/>
      <c r="VPL1053" s="308"/>
      <c r="VPM1053" s="308"/>
      <c r="VPN1053" s="308"/>
      <c r="VPO1053" s="308"/>
      <c r="VPP1053" s="308"/>
      <c r="VPQ1053" s="308"/>
      <c r="VPR1053" s="308"/>
      <c r="VPS1053" s="308"/>
      <c r="VPT1053" s="308"/>
      <c r="VPU1053" s="308"/>
      <c r="VPV1053" s="308"/>
      <c r="VPW1053" s="308"/>
      <c r="VPX1053" s="308"/>
      <c r="VPY1053" s="308"/>
      <c r="VPZ1053" s="308"/>
      <c r="VQA1053" s="308"/>
      <c r="VQB1053" s="308"/>
      <c r="VQC1053" s="308"/>
      <c r="VQD1053" s="308"/>
      <c r="VQE1053" s="308"/>
      <c r="VQF1053" s="308"/>
      <c r="VQG1053" s="308"/>
      <c r="VQH1053" s="308"/>
      <c r="VQI1053" s="308"/>
      <c r="VQJ1053" s="308"/>
      <c r="VQK1053" s="308"/>
      <c r="VQL1053" s="308"/>
      <c r="VQM1053" s="308"/>
      <c r="VQN1053" s="308"/>
      <c r="VQO1053" s="308"/>
      <c r="VQP1053" s="308"/>
      <c r="VQQ1053" s="308"/>
      <c r="VQR1053" s="308"/>
      <c r="VQS1053" s="308"/>
      <c r="VQT1053" s="308"/>
      <c r="VQU1053" s="308"/>
      <c r="VQV1053" s="308"/>
      <c r="VQW1053" s="308"/>
      <c r="VQX1053" s="308"/>
      <c r="VQY1053" s="308"/>
      <c r="VQZ1053" s="308"/>
      <c r="VRA1053" s="308"/>
      <c r="VRB1053" s="308"/>
      <c r="VRC1053" s="308"/>
      <c r="VRD1053" s="308"/>
      <c r="VRE1053" s="308"/>
      <c r="VRF1053" s="308"/>
      <c r="VRG1053" s="308"/>
      <c r="VRH1053" s="308"/>
      <c r="VRI1053" s="308"/>
      <c r="VRJ1053" s="308"/>
      <c r="VRK1053" s="308"/>
      <c r="VRL1053" s="308"/>
      <c r="VRM1053" s="308"/>
      <c r="VRN1053" s="308"/>
      <c r="VRO1053" s="308"/>
      <c r="VRP1053" s="308"/>
      <c r="VRQ1053" s="308"/>
      <c r="VRR1053" s="308"/>
      <c r="VRS1053" s="308"/>
      <c r="VRT1053" s="308"/>
      <c r="VRU1053" s="308"/>
      <c r="VRV1053" s="308"/>
      <c r="VRW1053" s="308"/>
      <c r="VRX1053" s="308"/>
      <c r="VRY1053" s="308"/>
      <c r="VRZ1053" s="308"/>
      <c r="VSA1053" s="308"/>
      <c r="VSB1053" s="308"/>
      <c r="VSC1053" s="308"/>
      <c r="VSD1053" s="308"/>
      <c r="VSE1053" s="308"/>
      <c r="VSF1053" s="308"/>
      <c r="VSG1053" s="308"/>
      <c r="VSH1053" s="308"/>
      <c r="VSI1053" s="308"/>
      <c r="VSJ1053" s="308"/>
      <c r="VSK1053" s="308"/>
      <c r="VSL1053" s="308"/>
      <c r="VSM1053" s="308"/>
      <c r="VSN1053" s="308"/>
      <c r="VSO1053" s="308"/>
      <c r="VSP1053" s="308"/>
      <c r="VSQ1053" s="308"/>
      <c r="VSR1053" s="308"/>
      <c r="VSS1053" s="308"/>
      <c r="VST1053" s="308"/>
      <c r="VSU1053" s="308"/>
      <c r="VSV1053" s="308"/>
      <c r="VSW1053" s="308"/>
      <c r="VSX1053" s="308"/>
      <c r="VSY1053" s="308"/>
      <c r="VSZ1053" s="308"/>
      <c r="VTA1053" s="308"/>
      <c r="VTB1053" s="308"/>
      <c r="VTC1053" s="308"/>
      <c r="VTD1053" s="308"/>
      <c r="VTE1053" s="308"/>
      <c r="VTF1053" s="308"/>
      <c r="VTG1053" s="308"/>
      <c r="VTH1053" s="308"/>
      <c r="VTI1053" s="308"/>
      <c r="VTJ1053" s="308"/>
      <c r="VTK1053" s="308"/>
      <c r="VTL1053" s="308"/>
      <c r="VTM1053" s="308"/>
      <c r="VTN1053" s="308"/>
      <c r="VTO1053" s="308"/>
      <c r="VTP1053" s="308"/>
      <c r="VTQ1053" s="308"/>
      <c r="VTR1053" s="308"/>
      <c r="VTS1053" s="308"/>
      <c r="VTT1053" s="308"/>
      <c r="VTU1053" s="308"/>
      <c r="VTV1053" s="308"/>
      <c r="VTW1053" s="308"/>
      <c r="VTX1053" s="308"/>
      <c r="VTY1053" s="308"/>
      <c r="VTZ1053" s="308"/>
      <c r="VUA1053" s="308"/>
      <c r="VUB1053" s="308"/>
      <c r="VUC1053" s="308"/>
      <c r="VUD1053" s="308"/>
      <c r="VUE1053" s="308"/>
      <c r="VUF1053" s="308"/>
      <c r="VUG1053" s="308"/>
      <c r="VUH1053" s="308"/>
      <c r="VUI1053" s="308"/>
      <c r="VUJ1053" s="308"/>
      <c r="VUK1053" s="308"/>
      <c r="VUL1053" s="308"/>
      <c r="VUM1053" s="308"/>
      <c r="VUN1053" s="308"/>
      <c r="VUO1053" s="308"/>
      <c r="VUP1053" s="308"/>
      <c r="VUQ1053" s="308"/>
      <c r="VUR1053" s="308"/>
      <c r="VUS1053" s="308"/>
      <c r="VUT1053" s="308"/>
      <c r="VUU1053" s="308"/>
      <c r="VUV1053" s="308"/>
      <c r="VUW1053" s="308"/>
      <c r="VUX1053" s="308"/>
      <c r="VUY1053" s="308"/>
      <c r="VUZ1053" s="308"/>
      <c r="VVA1053" s="308"/>
      <c r="VVB1053" s="308"/>
      <c r="VVC1053" s="308"/>
      <c r="VVD1053" s="308"/>
      <c r="VVE1053" s="308"/>
      <c r="VVF1053" s="308"/>
      <c r="VVG1053" s="308"/>
      <c r="VVH1053" s="308"/>
      <c r="VVI1053" s="308"/>
      <c r="VVJ1053" s="308"/>
      <c r="VVK1053" s="308"/>
      <c r="VVL1053" s="308"/>
      <c r="VVM1053" s="308"/>
      <c r="VVN1053" s="308"/>
      <c r="VVO1053" s="308"/>
      <c r="VVP1053" s="308"/>
      <c r="VVQ1053" s="308"/>
      <c r="VVR1053" s="308"/>
      <c r="VVS1053" s="308"/>
      <c r="VVT1053" s="308"/>
      <c r="VVU1053" s="308"/>
      <c r="VVV1053" s="308"/>
      <c r="VVW1053" s="308"/>
      <c r="VVX1053" s="308"/>
      <c r="VVY1053" s="308"/>
      <c r="VVZ1053" s="308"/>
      <c r="VWA1053" s="308"/>
      <c r="VWB1053" s="308"/>
      <c r="VWC1053" s="308"/>
      <c r="VWD1053" s="308"/>
      <c r="VWE1053" s="308"/>
      <c r="VWF1053" s="308"/>
      <c r="VWG1053" s="308"/>
      <c r="VWH1053" s="308"/>
      <c r="VWI1053" s="308"/>
      <c r="VWJ1053" s="308"/>
      <c r="VWK1053" s="308"/>
      <c r="VWL1053" s="308"/>
      <c r="VWM1053" s="308"/>
      <c r="VWN1053" s="308"/>
      <c r="VWO1053" s="308"/>
      <c r="VWP1053" s="308"/>
      <c r="VWQ1053" s="308"/>
      <c r="VWR1053" s="308"/>
      <c r="VWS1053" s="308"/>
      <c r="VWT1053" s="308"/>
      <c r="VWU1053" s="308"/>
      <c r="VWV1053" s="308"/>
      <c r="VWW1053" s="308"/>
      <c r="VWX1053" s="308"/>
      <c r="VWY1053" s="308"/>
      <c r="VWZ1053" s="308"/>
      <c r="VXA1053" s="308"/>
      <c r="VXB1053" s="308"/>
      <c r="VXC1053" s="308"/>
      <c r="VXD1053" s="308"/>
      <c r="VXE1053" s="308"/>
      <c r="VXF1053" s="308"/>
      <c r="VXG1053" s="308"/>
      <c r="VXH1053" s="308"/>
      <c r="VXI1053" s="308"/>
      <c r="VXJ1053" s="308"/>
      <c r="VXK1053" s="308"/>
      <c r="VXL1053" s="308"/>
      <c r="VXM1053" s="308"/>
      <c r="VXN1053" s="308"/>
      <c r="VXO1053" s="308"/>
      <c r="VXP1053" s="308"/>
      <c r="VXQ1053" s="308"/>
      <c r="VXR1053" s="308"/>
      <c r="VXS1053" s="308"/>
      <c r="VXT1053" s="308"/>
      <c r="VXU1053" s="308"/>
      <c r="VXV1053" s="308"/>
      <c r="VXW1053" s="308"/>
      <c r="VXX1053" s="308"/>
      <c r="VXY1053" s="308"/>
      <c r="VXZ1053" s="308"/>
      <c r="VYA1053" s="308"/>
      <c r="VYB1053" s="308"/>
      <c r="VYC1053" s="308"/>
      <c r="VYD1053" s="308"/>
      <c r="VYE1053" s="308"/>
      <c r="VYF1053" s="308"/>
      <c r="VYG1053" s="308"/>
      <c r="VYH1053" s="308"/>
      <c r="VYI1053" s="308"/>
      <c r="VYJ1053" s="308"/>
      <c r="VYK1053" s="308"/>
      <c r="VYL1053" s="308"/>
      <c r="VYM1053" s="308"/>
      <c r="VYN1053" s="308"/>
      <c r="VYO1053" s="308"/>
      <c r="VYP1053" s="308"/>
      <c r="VYQ1053" s="308"/>
      <c r="VYR1053" s="308"/>
      <c r="VYS1053" s="308"/>
      <c r="VYT1053" s="308"/>
      <c r="VYU1053" s="308"/>
      <c r="VYV1053" s="308"/>
      <c r="VYW1053" s="308"/>
      <c r="VYX1053" s="308"/>
      <c r="VYY1053" s="308"/>
      <c r="VYZ1053" s="308"/>
      <c r="VZA1053" s="308"/>
      <c r="VZB1053" s="308"/>
      <c r="VZC1053" s="308"/>
      <c r="VZD1053" s="308"/>
      <c r="VZE1053" s="308"/>
      <c r="VZF1053" s="308"/>
      <c r="VZG1053" s="308"/>
      <c r="VZH1053" s="308"/>
      <c r="VZI1053" s="308"/>
      <c r="VZJ1053" s="308"/>
      <c r="VZK1053" s="308"/>
      <c r="VZL1053" s="308"/>
      <c r="VZM1053" s="308"/>
      <c r="VZN1053" s="308"/>
      <c r="VZO1053" s="308"/>
      <c r="VZP1053" s="308"/>
      <c r="VZQ1053" s="308"/>
      <c r="VZR1053" s="308"/>
      <c r="VZS1053" s="308"/>
      <c r="VZT1053" s="308"/>
      <c r="VZU1053" s="308"/>
      <c r="VZV1053" s="308"/>
      <c r="VZW1053" s="308"/>
      <c r="VZX1053" s="308"/>
      <c r="VZY1053" s="308"/>
      <c r="VZZ1053" s="308"/>
      <c r="WAA1053" s="308"/>
      <c r="WAB1053" s="308"/>
      <c r="WAC1053" s="308"/>
      <c r="WAD1053" s="308"/>
      <c r="WAE1053" s="308"/>
      <c r="WAF1053" s="308"/>
      <c r="WAG1053" s="308"/>
      <c r="WAH1053" s="308"/>
      <c r="WAI1053" s="308"/>
      <c r="WAJ1053" s="308"/>
      <c r="WAK1053" s="308"/>
      <c r="WAL1053" s="308"/>
      <c r="WAM1053" s="308"/>
      <c r="WAN1053" s="308"/>
      <c r="WAO1053" s="308"/>
      <c r="WAP1053" s="308"/>
      <c r="WAQ1053" s="308"/>
      <c r="WAR1053" s="308"/>
      <c r="WAS1053" s="308"/>
      <c r="WAT1053" s="308"/>
      <c r="WAU1053" s="308"/>
      <c r="WAV1053" s="308"/>
      <c r="WAW1053" s="308"/>
      <c r="WAX1053" s="308"/>
      <c r="WAY1053" s="308"/>
      <c r="WAZ1053" s="308"/>
      <c r="WBA1053" s="308"/>
      <c r="WBB1053" s="308"/>
      <c r="WBC1053" s="308"/>
      <c r="WBD1053" s="308"/>
      <c r="WBE1053" s="308"/>
      <c r="WBF1053" s="308"/>
      <c r="WBG1053" s="308"/>
      <c r="WBH1053" s="308"/>
      <c r="WBI1053" s="308"/>
      <c r="WBJ1053" s="308"/>
      <c r="WBK1053" s="308"/>
      <c r="WBL1053" s="308"/>
      <c r="WBM1053" s="308"/>
      <c r="WBN1053" s="308"/>
      <c r="WBO1053" s="308"/>
      <c r="WBP1053" s="308"/>
      <c r="WBQ1053" s="308"/>
      <c r="WBR1053" s="308"/>
      <c r="WBS1053" s="308"/>
      <c r="WBT1053" s="308"/>
      <c r="WBU1053" s="308"/>
      <c r="WBV1053" s="308"/>
      <c r="WBW1053" s="308"/>
      <c r="WBX1053" s="308"/>
      <c r="WBY1053" s="308"/>
      <c r="WBZ1053" s="308"/>
      <c r="WCA1053" s="308"/>
      <c r="WCB1053" s="308"/>
      <c r="WCC1053" s="308"/>
      <c r="WCD1053" s="308"/>
      <c r="WCE1053" s="308"/>
      <c r="WCF1053" s="308"/>
      <c r="WCG1053" s="308"/>
      <c r="WCH1053" s="308"/>
      <c r="WCI1053" s="308"/>
      <c r="WCJ1053" s="308"/>
      <c r="WCK1053" s="308"/>
      <c r="WCL1053" s="308"/>
      <c r="WCM1053" s="308"/>
      <c r="WCN1053" s="308"/>
      <c r="WCO1053" s="308"/>
      <c r="WCP1053" s="308"/>
      <c r="WCQ1053" s="308"/>
      <c r="WCR1053" s="308"/>
      <c r="WCS1053" s="308"/>
      <c r="WCT1053" s="308"/>
      <c r="WCU1053" s="308"/>
      <c r="WCV1053" s="308"/>
      <c r="WCW1053" s="308"/>
      <c r="WCX1053" s="308"/>
      <c r="WCY1053" s="308"/>
      <c r="WCZ1053" s="308"/>
      <c r="WDA1053" s="308"/>
      <c r="WDB1053" s="308"/>
      <c r="WDC1053" s="308"/>
      <c r="WDD1053" s="308"/>
      <c r="WDE1053" s="308"/>
      <c r="WDF1053" s="308"/>
      <c r="WDG1053" s="308"/>
      <c r="WDH1053" s="308"/>
      <c r="WDI1053" s="308"/>
      <c r="WDJ1053" s="308"/>
      <c r="WDK1053" s="308"/>
      <c r="WDL1053" s="308"/>
      <c r="WDM1053" s="308"/>
      <c r="WDN1053" s="308"/>
      <c r="WDO1053" s="308"/>
      <c r="WDP1053" s="308"/>
      <c r="WDQ1053" s="308"/>
      <c r="WDR1053" s="308"/>
      <c r="WDS1053" s="308"/>
      <c r="WDT1053" s="308"/>
      <c r="WDU1053" s="308"/>
      <c r="WDV1053" s="308"/>
      <c r="WDW1053" s="308"/>
      <c r="WDX1053" s="308"/>
      <c r="WDY1053" s="308"/>
      <c r="WDZ1053" s="308"/>
      <c r="WEA1053" s="308"/>
      <c r="WEB1053" s="308"/>
      <c r="WEC1053" s="308"/>
      <c r="WED1053" s="308"/>
      <c r="WEE1053" s="308"/>
      <c r="WEF1053" s="308"/>
      <c r="WEG1053" s="308"/>
      <c r="WEH1053" s="308"/>
      <c r="WEI1053" s="308"/>
      <c r="WEJ1053" s="308"/>
      <c r="WEK1053" s="308"/>
      <c r="WEL1053" s="308"/>
      <c r="WEM1053" s="308"/>
      <c r="WEN1053" s="308"/>
      <c r="WEO1053" s="308"/>
      <c r="WEP1053" s="308"/>
      <c r="WEQ1053" s="308"/>
      <c r="WER1053" s="308"/>
      <c r="WES1053" s="308"/>
      <c r="WET1053" s="308"/>
      <c r="WEU1053" s="308"/>
      <c r="WEV1053" s="308"/>
      <c r="WEW1053" s="308"/>
      <c r="WEX1053" s="308"/>
      <c r="WEY1053" s="308"/>
      <c r="WEZ1053" s="308"/>
      <c r="WFA1053" s="308"/>
      <c r="WFB1053" s="308"/>
      <c r="WFC1053" s="308"/>
      <c r="WFD1053" s="308"/>
      <c r="WFE1053" s="308"/>
      <c r="WFF1053" s="308"/>
      <c r="WFG1053" s="308"/>
      <c r="WFH1053" s="308"/>
      <c r="WFI1053" s="308"/>
      <c r="WFJ1053" s="308"/>
      <c r="WFK1053" s="308"/>
      <c r="WFL1053" s="308"/>
      <c r="WFM1053" s="308"/>
      <c r="WFN1053" s="308"/>
      <c r="WFO1053" s="308"/>
      <c r="WFP1053" s="308"/>
      <c r="WFQ1053" s="308"/>
      <c r="WFR1053" s="308"/>
      <c r="WFS1053" s="308"/>
      <c r="WFT1053" s="308"/>
      <c r="WFU1053" s="308"/>
      <c r="WFV1053" s="308"/>
      <c r="WFW1053" s="308"/>
      <c r="WFX1053" s="308"/>
      <c r="WFY1053" s="308"/>
      <c r="WFZ1053" s="308"/>
      <c r="WGA1053" s="308"/>
      <c r="WGB1053" s="308"/>
      <c r="WGC1053" s="308"/>
      <c r="WGD1053" s="308"/>
      <c r="WGE1053" s="308"/>
      <c r="WGF1053" s="308"/>
      <c r="WGG1053" s="308"/>
      <c r="WGH1053" s="308"/>
      <c r="WGI1053" s="308"/>
      <c r="WGJ1053" s="308"/>
      <c r="WGK1053" s="308"/>
      <c r="WGL1053" s="308"/>
      <c r="WGM1053" s="308"/>
      <c r="WGN1053" s="308"/>
      <c r="WGO1053" s="308"/>
      <c r="WGP1053" s="308"/>
      <c r="WGQ1053" s="308"/>
      <c r="WGR1053" s="308"/>
      <c r="WGS1053" s="308"/>
      <c r="WGT1053" s="308"/>
      <c r="WGU1053" s="308"/>
      <c r="WGV1053" s="308"/>
      <c r="WGW1053" s="308"/>
      <c r="WGX1053" s="308"/>
      <c r="WGY1053" s="308"/>
      <c r="WGZ1053" s="308"/>
      <c r="WHA1053" s="308"/>
      <c r="WHB1053" s="308"/>
      <c r="WHC1053" s="308"/>
      <c r="WHD1053" s="308"/>
      <c r="WHE1053" s="308"/>
      <c r="WHF1053" s="308"/>
      <c r="WHG1053" s="308"/>
      <c r="WHH1053" s="308"/>
      <c r="WHI1053" s="308"/>
      <c r="WHJ1053" s="308"/>
      <c r="WHK1053" s="308"/>
      <c r="WHL1053" s="308"/>
      <c r="WHM1053" s="308"/>
      <c r="WHN1053" s="308"/>
      <c r="WHO1053" s="308"/>
      <c r="WHP1053" s="308"/>
      <c r="WHQ1053" s="308"/>
      <c r="WHR1053" s="308"/>
      <c r="WHS1053" s="308"/>
      <c r="WHT1053" s="308"/>
      <c r="WHU1053" s="308"/>
      <c r="WHV1053" s="308"/>
      <c r="WHW1053" s="308"/>
      <c r="WHX1053" s="308"/>
      <c r="WHY1053" s="308"/>
      <c r="WHZ1053" s="308"/>
      <c r="WIA1053" s="308"/>
      <c r="WIB1053" s="308"/>
      <c r="WIC1053" s="308"/>
      <c r="WID1053" s="308"/>
      <c r="WIE1053" s="308"/>
      <c r="WIF1053" s="308"/>
      <c r="WIG1053" s="308"/>
      <c r="WIH1053" s="308"/>
      <c r="WII1053" s="308"/>
      <c r="WIJ1053" s="308"/>
      <c r="WIK1053" s="308"/>
      <c r="WIL1053" s="308"/>
      <c r="WIM1053" s="308"/>
      <c r="WIN1053" s="308"/>
      <c r="WIO1053" s="308"/>
      <c r="WIP1053" s="308"/>
      <c r="WIQ1053" s="308"/>
      <c r="WIR1053" s="308"/>
      <c r="WIS1053" s="308"/>
      <c r="WIT1053" s="308"/>
      <c r="WIU1053" s="308"/>
      <c r="WIV1053" s="308"/>
      <c r="WIW1053" s="308"/>
      <c r="WIX1053" s="308"/>
      <c r="WIY1053" s="308"/>
      <c r="WIZ1053" s="308"/>
      <c r="WJA1053" s="308"/>
      <c r="WJB1053" s="308"/>
      <c r="WJC1053" s="308"/>
      <c r="WJD1053" s="308"/>
      <c r="WJE1053" s="308"/>
      <c r="WJF1053" s="308"/>
      <c r="WJG1053" s="308"/>
      <c r="WJH1053" s="308"/>
      <c r="WJI1053" s="308"/>
      <c r="WJJ1053" s="308"/>
      <c r="WJK1053" s="308"/>
      <c r="WJL1053" s="308"/>
      <c r="WJM1053" s="308"/>
      <c r="WJN1053" s="308"/>
      <c r="WJO1053" s="308"/>
      <c r="WJP1053" s="308"/>
      <c r="WJQ1053" s="308"/>
      <c r="WJR1053" s="308"/>
      <c r="WJS1053" s="308"/>
      <c r="WJT1053" s="308"/>
      <c r="WJU1053" s="308"/>
      <c r="WJV1053" s="308"/>
      <c r="WJW1053" s="308"/>
      <c r="WJX1053" s="308"/>
      <c r="WJY1053" s="308"/>
      <c r="WJZ1053" s="308"/>
      <c r="WKA1053" s="308"/>
      <c r="WKB1053" s="308"/>
      <c r="WKC1053" s="308"/>
      <c r="WKD1053" s="308"/>
      <c r="WKE1053" s="308"/>
      <c r="WKF1053" s="308"/>
      <c r="WKG1053" s="308"/>
      <c r="WKH1053" s="308"/>
      <c r="WKI1053" s="308"/>
      <c r="WKJ1053" s="308"/>
      <c r="WKK1053" s="308"/>
      <c r="WKL1053" s="308"/>
      <c r="WKM1053" s="308"/>
      <c r="WKN1053" s="308"/>
      <c r="WKO1053" s="308"/>
      <c r="WKP1053" s="308"/>
      <c r="WKQ1053" s="308"/>
      <c r="WKR1053" s="308"/>
      <c r="WKS1053" s="308"/>
      <c r="WKT1053" s="308"/>
      <c r="WKU1053" s="308"/>
      <c r="WKV1053" s="308"/>
      <c r="WKW1053" s="308"/>
      <c r="WKX1053" s="308"/>
      <c r="WKY1053" s="308"/>
      <c r="WKZ1053" s="308"/>
      <c r="WLA1053" s="308"/>
      <c r="WLB1053" s="308"/>
      <c r="WLC1053" s="308"/>
      <c r="WLD1053" s="308"/>
      <c r="WLE1053" s="308"/>
      <c r="WLF1053" s="308"/>
      <c r="WLG1053" s="308"/>
      <c r="WLH1053" s="308"/>
      <c r="WLI1053" s="308"/>
      <c r="WLJ1053" s="308"/>
      <c r="WLK1053" s="308"/>
      <c r="WLL1053" s="308"/>
      <c r="WLM1053" s="308"/>
      <c r="WLN1053" s="308"/>
      <c r="WLO1053" s="308"/>
      <c r="WLP1053" s="308"/>
      <c r="WLQ1053" s="308"/>
      <c r="WLR1053" s="308"/>
      <c r="WLS1053" s="308"/>
      <c r="WLT1053" s="308"/>
      <c r="WLU1053" s="308"/>
      <c r="WLV1053" s="308"/>
      <c r="WLW1053" s="308"/>
      <c r="WLX1053" s="308"/>
      <c r="WLY1053" s="308"/>
      <c r="WLZ1053" s="308"/>
      <c r="WMA1053" s="308"/>
      <c r="WMB1053" s="308"/>
      <c r="WMC1053" s="308"/>
      <c r="WMD1053" s="308"/>
      <c r="WME1053" s="308"/>
      <c r="WMF1053" s="308"/>
      <c r="WMG1053" s="308"/>
      <c r="WMH1053" s="308"/>
      <c r="WMI1053" s="308"/>
      <c r="WMJ1053" s="308"/>
      <c r="WMK1053" s="308"/>
      <c r="WML1053" s="308"/>
      <c r="WMM1053" s="308"/>
      <c r="WMN1053" s="308"/>
      <c r="WMO1053" s="308"/>
      <c r="WMP1053" s="308"/>
      <c r="WMQ1053" s="308"/>
      <c r="WMR1053" s="308"/>
      <c r="WMS1053" s="308"/>
      <c r="WMT1053" s="308"/>
      <c r="WMU1053" s="308"/>
      <c r="WMV1053" s="308"/>
      <c r="WMW1053" s="308"/>
      <c r="WMX1053" s="308"/>
      <c r="WMY1053" s="308"/>
      <c r="WMZ1053" s="308"/>
      <c r="WNA1053" s="308"/>
      <c r="WNB1053" s="308"/>
      <c r="WNC1053" s="308"/>
      <c r="WND1053" s="308"/>
      <c r="WNE1053" s="308"/>
      <c r="WNF1053" s="308"/>
      <c r="WNG1053" s="308"/>
      <c r="WNH1053" s="308"/>
      <c r="WNI1053" s="308"/>
      <c r="WNJ1053" s="308"/>
      <c r="WNK1053" s="308"/>
      <c r="WNL1053" s="308"/>
      <c r="WNM1053" s="308"/>
      <c r="WNN1053" s="308"/>
      <c r="WNO1053" s="308"/>
      <c r="WNP1053" s="308"/>
      <c r="WNQ1053" s="308"/>
      <c r="WNR1053" s="308"/>
      <c r="WNS1053" s="308"/>
      <c r="WNT1053" s="308"/>
      <c r="WNU1053" s="308"/>
      <c r="WNV1053" s="308"/>
      <c r="WNW1053" s="308"/>
      <c r="WNX1053" s="308"/>
      <c r="WNY1053" s="308"/>
      <c r="WNZ1053" s="308"/>
      <c r="WOA1053" s="308"/>
      <c r="WOB1053" s="308"/>
      <c r="WOC1053" s="308"/>
      <c r="WOD1053" s="308"/>
      <c r="WOE1053" s="308"/>
      <c r="WOF1053" s="308"/>
      <c r="WOG1053" s="308"/>
      <c r="WOH1053" s="308"/>
      <c r="WOI1053" s="308"/>
      <c r="WOJ1053" s="308"/>
      <c r="WOK1053" s="308"/>
      <c r="WOL1053" s="308"/>
      <c r="WOM1053" s="308"/>
      <c r="WON1053" s="308"/>
      <c r="WOO1053" s="308"/>
      <c r="WOP1053" s="308"/>
      <c r="WOQ1053" s="308"/>
      <c r="WOR1053" s="308"/>
      <c r="WOS1053" s="308"/>
      <c r="WOT1053" s="308"/>
      <c r="WOU1053" s="308"/>
      <c r="WOV1053" s="308"/>
      <c r="WOW1053" s="308"/>
      <c r="WOX1053" s="308"/>
      <c r="WOY1053" s="308"/>
      <c r="WOZ1053" s="308"/>
      <c r="WPA1053" s="308"/>
      <c r="WPB1053" s="308"/>
      <c r="WPC1053" s="308"/>
      <c r="WPD1053" s="308"/>
      <c r="WPE1053" s="308"/>
      <c r="WPF1053" s="308"/>
      <c r="WPG1053" s="308"/>
      <c r="WPH1053" s="308"/>
      <c r="WPI1053" s="308"/>
      <c r="WPJ1053" s="308"/>
      <c r="WPK1053" s="308"/>
      <c r="WPL1053" s="308"/>
      <c r="WPM1053" s="308"/>
      <c r="WPN1053" s="308"/>
      <c r="WPO1053" s="308"/>
      <c r="WPP1053" s="308"/>
      <c r="WPQ1053" s="308"/>
      <c r="WPR1053" s="308"/>
      <c r="WPS1053" s="308"/>
      <c r="WPT1053" s="308"/>
      <c r="WPU1053" s="308"/>
      <c r="WPV1053" s="308"/>
      <c r="WPW1053" s="308"/>
      <c r="WPX1053" s="308"/>
      <c r="WPY1053" s="308"/>
      <c r="WPZ1053" s="308"/>
      <c r="WQA1053" s="308"/>
      <c r="WQB1053" s="308"/>
      <c r="WQC1053" s="308"/>
      <c r="WQD1053" s="308"/>
      <c r="WQE1053" s="308"/>
      <c r="WQF1053" s="308"/>
      <c r="WQG1053" s="308"/>
      <c r="WQH1053" s="308"/>
      <c r="WQI1053" s="308"/>
      <c r="WQJ1053" s="308"/>
      <c r="WQK1053" s="308"/>
      <c r="WQL1053" s="308"/>
      <c r="WQM1053" s="308"/>
      <c r="WQN1053" s="308"/>
      <c r="WQO1053" s="308"/>
      <c r="WQP1053" s="308"/>
      <c r="WQQ1053" s="308"/>
      <c r="WQR1053" s="308"/>
      <c r="WQS1053" s="308"/>
      <c r="WQT1053" s="308"/>
      <c r="WQU1053" s="308"/>
      <c r="WQV1053" s="308"/>
      <c r="WQW1053" s="308"/>
      <c r="WQX1053" s="308"/>
      <c r="WQY1053" s="308"/>
      <c r="WQZ1053" s="308"/>
      <c r="WRA1053" s="308"/>
      <c r="WRB1053" s="308"/>
      <c r="WRC1053" s="308"/>
      <c r="WRD1053" s="308"/>
      <c r="WRE1053" s="308"/>
      <c r="WRF1053" s="308"/>
      <c r="WRG1053" s="308"/>
      <c r="WRH1053" s="308"/>
      <c r="WRI1053" s="308"/>
      <c r="WRJ1053" s="308"/>
      <c r="WRK1053" s="308"/>
      <c r="WRL1053" s="308"/>
      <c r="WRM1053" s="308"/>
      <c r="WRN1053" s="308"/>
      <c r="WRO1053" s="308"/>
      <c r="WRP1053" s="308"/>
      <c r="WRQ1053" s="308"/>
      <c r="WRR1053" s="308"/>
      <c r="WRS1053" s="308"/>
      <c r="WRT1053" s="308"/>
      <c r="WRU1053" s="308"/>
      <c r="WRV1053" s="308"/>
      <c r="WRW1053" s="308"/>
      <c r="WRX1053" s="308"/>
      <c r="WRY1053" s="308"/>
      <c r="WRZ1053" s="308"/>
      <c r="WSA1053" s="308"/>
      <c r="WSB1053" s="308"/>
      <c r="WSC1053" s="308"/>
      <c r="WSD1053" s="308"/>
      <c r="WSE1053" s="308"/>
      <c r="WSF1053" s="308"/>
      <c r="WSG1053" s="308"/>
      <c r="WSH1053" s="308"/>
      <c r="WSI1053" s="308"/>
      <c r="WSJ1053" s="308"/>
      <c r="WSK1053" s="308"/>
      <c r="WSL1053" s="308"/>
      <c r="WSM1053" s="308"/>
      <c r="WSN1053" s="308"/>
      <c r="WSO1053" s="308"/>
      <c r="WSP1053" s="308"/>
      <c r="WSQ1053" s="308"/>
      <c r="WSR1053" s="308"/>
      <c r="WSS1053" s="308"/>
      <c r="WST1053" s="308"/>
      <c r="WSU1053" s="308"/>
      <c r="WSV1053" s="308"/>
      <c r="WSW1053" s="308"/>
      <c r="WSX1053" s="308"/>
      <c r="WSY1053" s="308"/>
      <c r="WSZ1053" s="308"/>
      <c r="WTA1053" s="308"/>
      <c r="WTB1053" s="308"/>
      <c r="WTC1053" s="308"/>
      <c r="WTD1053" s="308"/>
      <c r="WTE1053" s="308"/>
      <c r="WTF1053" s="308"/>
      <c r="WTG1053" s="308"/>
      <c r="WTH1053" s="308"/>
      <c r="WTI1053" s="308"/>
      <c r="WTJ1053" s="308"/>
      <c r="WTK1053" s="308"/>
      <c r="WTL1053" s="308"/>
      <c r="WTM1053" s="308"/>
      <c r="WTN1053" s="308"/>
      <c r="WTO1053" s="308"/>
      <c r="WTP1053" s="308"/>
      <c r="WTQ1053" s="308"/>
      <c r="WTR1053" s="308"/>
      <c r="WTS1053" s="308"/>
      <c r="WTT1053" s="308"/>
      <c r="WTU1053" s="308"/>
      <c r="WTV1053" s="308"/>
      <c r="WTW1053" s="308"/>
      <c r="WTX1053" s="308"/>
      <c r="WTY1053" s="308"/>
      <c r="WTZ1053" s="308"/>
      <c r="WUA1053" s="308"/>
      <c r="WUB1053" s="308"/>
      <c r="WUC1053" s="308"/>
      <c r="WUD1053" s="308"/>
      <c r="WUE1053" s="308"/>
      <c r="WUF1053" s="308"/>
      <c r="WUG1053" s="308"/>
      <c r="WUH1053" s="308"/>
      <c r="WUI1053" s="308"/>
      <c r="WUJ1053" s="308"/>
      <c r="WUK1053" s="308"/>
      <c r="WUL1053" s="308"/>
      <c r="WUM1053" s="308"/>
      <c r="WUN1053" s="308"/>
      <c r="WUO1053" s="308"/>
      <c r="WUP1053" s="308"/>
      <c r="WUQ1053" s="308"/>
      <c r="WUR1053" s="308"/>
      <c r="WUS1053" s="308"/>
      <c r="WUT1053" s="308"/>
      <c r="WUU1053" s="308"/>
      <c r="WUV1053" s="308"/>
      <c r="WUW1053" s="308"/>
      <c r="WUX1053" s="308"/>
      <c r="WUY1053" s="308"/>
      <c r="WUZ1053" s="308"/>
      <c r="WVA1053" s="308"/>
      <c r="WVB1053" s="308"/>
      <c r="WVC1053" s="308"/>
      <c r="WVD1053" s="308"/>
      <c r="WVE1053" s="308"/>
      <c r="WVF1053" s="308"/>
      <c r="WVG1053" s="308"/>
      <c r="WVH1053" s="308"/>
      <c r="WVI1053" s="308"/>
      <c r="WVJ1053" s="308"/>
      <c r="WVK1053" s="308"/>
      <c r="WVL1053" s="308"/>
      <c r="WVM1053" s="308"/>
      <c r="WVN1053" s="308"/>
      <c r="WVO1053" s="308"/>
      <c r="WVP1053" s="308"/>
      <c r="WVQ1053" s="308"/>
      <c r="WVR1053" s="308"/>
      <c r="WVS1053" s="308"/>
      <c r="WVT1053" s="308"/>
      <c r="WVU1053" s="308"/>
      <c r="WVV1053" s="308"/>
      <c r="WVW1053" s="308"/>
      <c r="WVX1053" s="308"/>
      <c r="WVY1053" s="308"/>
      <c r="WVZ1053" s="308"/>
      <c r="WWA1053" s="308"/>
      <c r="WWB1053" s="308"/>
      <c r="WWC1053" s="308"/>
      <c r="WWD1053" s="308"/>
      <c r="WWE1053" s="308"/>
      <c r="WWF1053" s="308"/>
      <c r="WWG1053" s="308"/>
      <c r="WWH1053" s="308"/>
      <c r="WWI1053" s="308"/>
      <c r="WWJ1053" s="308"/>
      <c r="WWK1053" s="308"/>
      <c r="WWL1053" s="308"/>
      <c r="WWM1053" s="308"/>
      <c r="WWN1053" s="308"/>
      <c r="WWO1053" s="308"/>
      <c r="WWP1053" s="308"/>
      <c r="WWQ1053" s="308"/>
      <c r="WWR1053" s="308"/>
      <c r="WWS1053" s="308"/>
      <c r="WWT1053" s="308"/>
      <c r="WWU1053" s="308"/>
      <c r="WWV1053" s="308"/>
      <c r="WWW1053" s="308"/>
      <c r="WWX1053" s="308"/>
      <c r="WWY1053" s="308"/>
      <c r="WWZ1053" s="308"/>
      <c r="WXA1053" s="308"/>
      <c r="WXB1053" s="308"/>
      <c r="WXC1053" s="308"/>
      <c r="WXD1053" s="308"/>
      <c r="WXE1053" s="308"/>
      <c r="WXF1053" s="308"/>
      <c r="WXG1053" s="308"/>
      <c r="WXH1053" s="308"/>
      <c r="WXI1053" s="308"/>
      <c r="WXJ1053" s="308"/>
      <c r="WXK1053" s="308"/>
      <c r="WXL1053" s="308"/>
      <c r="WXM1053" s="308"/>
      <c r="WXN1053" s="308"/>
      <c r="WXO1053" s="308"/>
      <c r="WXP1053" s="308"/>
      <c r="WXQ1053" s="308"/>
      <c r="WXR1053" s="308"/>
      <c r="WXS1053" s="308"/>
      <c r="WXT1053" s="308"/>
      <c r="WXU1053" s="308"/>
      <c r="WXV1053" s="308"/>
      <c r="WXW1053" s="308"/>
      <c r="WXX1053" s="308"/>
      <c r="WXY1053" s="308"/>
      <c r="WXZ1053" s="308"/>
      <c r="WYA1053" s="308"/>
      <c r="WYB1053" s="308"/>
      <c r="WYC1053" s="308"/>
      <c r="WYD1053" s="308"/>
      <c r="WYE1053" s="308"/>
      <c r="WYF1053" s="308"/>
      <c r="WYG1053" s="308"/>
      <c r="WYH1053" s="308"/>
      <c r="WYI1053" s="308"/>
      <c r="WYJ1053" s="308"/>
      <c r="WYK1053" s="308"/>
      <c r="WYL1053" s="308"/>
      <c r="WYM1053" s="308"/>
      <c r="WYN1053" s="308"/>
      <c r="WYO1053" s="308"/>
      <c r="WYP1053" s="308"/>
      <c r="WYQ1053" s="308"/>
      <c r="WYR1053" s="308"/>
      <c r="WYS1053" s="308"/>
      <c r="WYT1053" s="308"/>
      <c r="WYU1053" s="308"/>
      <c r="WYV1053" s="308"/>
      <c r="WYW1053" s="308"/>
      <c r="WYX1053" s="308"/>
      <c r="WYY1053" s="308"/>
      <c r="WYZ1053" s="308"/>
      <c r="WZA1053" s="308"/>
      <c r="WZB1053" s="308"/>
      <c r="WZC1053" s="308"/>
      <c r="WZD1053" s="308"/>
      <c r="WZE1053" s="308"/>
      <c r="WZF1053" s="308"/>
      <c r="WZG1053" s="308"/>
      <c r="WZH1053" s="308"/>
      <c r="WZI1053" s="308"/>
      <c r="WZJ1053" s="308"/>
      <c r="WZK1053" s="308"/>
      <c r="WZL1053" s="308"/>
      <c r="WZM1053" s="308"/>
      <c r="WZN1053" s="308"/>
      <c r="WZO1053" s="308"/>
      <c r="WZP1053" s="308"/>
      <c r="WZQ1053" s="308"/>
      <c r="WZR1053" s="308"/>
      <c r="WZS1053" s="308"/>
      <c r="WZT1053" s="308"/>
      <c r="WZU1053" s="308"/>
      <c r="WZV1053" s="308"/>
      <c r="WZW1053" s="308"/>
      <c r="WZX1053" s="308"/>
      <c r="WZY1053" s="308"/>
      <c r="WZZ1053" s="308"/>
      <c r="XAA1053" s="308"/>
      <c r="XAB1053" s="308"/>
      <c r="XAC1053" s="308"/>
      <c r="XAD1053" s="308"/>
      <c r="XAE1053" s="308"/>
      <c r="XAF1053" s="308"/>
      <c r="XAG1053" s="308"/>
      <c r="XAH1053" s="308"/>
      <c r="XAI1053" s="308"/>
      <c r="XAJ1053" s="308"/>
      <c r="XAK1053" s="308"/>
      <c r="XAL1053" s="308"/>
      <c r="XAM1053" s="308"/>
      <c r="XAN1053" s="308"/>
      <c r="XAO1053" s="308"/>
      <c r="XAP1053" s="308"/>
      <c r="XAQ1053" s="308"/>
      <c r="XAR1053" s="308"/>
      <c r="XAS1053" s="308"/>
      <c r="XAT1053" s="308"/>
      <c r="XAU1053" s="308"/>
      <c r="XAV1053" s="308"/>
      <c r="XAW1053" s="308"/>
      <c r="XAX1053" s="308"/>
      <c r="XAY1053" s="308"/>
      <c r="XAZ1053" s="308"/>
      <c r="XBA1053" s="308"/>
      <c r="XBB1053" s="308"/>
      <c r="XBC1053" s="308"/>
      <c r="XBD1053" s="308"/>
      <c r="XBE1053" s="308"/>
      <c r="XBF1053" s="308"/>
      <c r="XBG1053" s="308"/>
      <c r="XBH1053" s="308"/>
      <c r="XBI1053" s="308"/>
      <c r="XBJ1053" s="308"/>
      <c r="XBK1053" s="308"/>
      <c r="XBL1053" s="308"/>
      <c r="XBM1053" s="308"/>
      <c r="XBN1053" s="308"/>
      <c r="XBO1053" s="308"/>
      <c r="XBP1053" s="308"/>
      <c r="XBQ1053" s="308"/>
      <c r="XBR1053" s="308"/>
      <c r="XBS1053" s="308"/>
      <c r="XBT1053" s="308"/>
      <c r="XBU1053" s="308"/>
      <c r="XBV1053" s="308"/>
      <c r="XBW1053" s="308"/>
      <c r="XBX1053" s="308"/>
      <c r="XBY1053" s="308"/>
      <c r="XBZ1053" s="308"/>
      <c r="XCA1053" s="308"/>
      <c r="XCB1053" s="308"/>
      <c r="XCC1053" s="308"/>
      <c r="XCD1053" s="308"/>
      <c r="XCE1053" s="308"/>
      <c r="XCF1053" s="308"/>
      <c r="XCG1053" s="308"/>
      <c r="XCH1053" s="308"/>
      <c r="XCI1053" s="308"/>
      <c r="XCJ1053" s="308"/>
      <c r="XCK1053" s="308"/>
      <c r="XCL1053" s="308"/>
      <c r="XCM1053" s="308"/>
      <c r="XCN1053" s="308"/>
      <c r="XCO1053" s="308"/>
      <c r="XCP1053" s="308"/>
      <c r="XCQ1053" s="308"/>
      <c r="XCR1053" s="308"/>
      <c r="XCS1053" s="308"/>
      <c r="XCT1053" s="308"/>
      <c r="XCU1053" s="308"/>
      <c r="XCV1053" s="308"/>
      <c r="XCW1053" s="308"/>
      <c r="XCX1053" s="308"/>
      <c r="XCY1053" s="308"/>
      <c r="XCZ1053" s="308"/>
      <c r="XDA1053" s="308"/>
      <c r="XDB1053" s="308"/>
      <c r="XDC1053" s="308"/>
      <c r="XDD1053" s="308"/>
      <c r="XDE1053" s="308"/>
      <c r="XDF1053" s="308"/>
      <c r="XDG1053" s="308"/>
      <c r="XDH1053" s="308"/>
      <c r="XDI1053" s="308"/>
      <c r="XDJ1053" s="308"/>
      <c r="XDK1053" s="308"/>
      <c r="XDL1053" s="308"/>
      <c r="XDM1053" s="308"/>
      <c r="XDN1053" s="308"/>
      <c r="XDO1053" s="308"/>
      <c r="XDP1053" s="308"/>
      <c r="XDQ1053" s="308"/>
      <c r="XDR1053" s="308"/>
      <c r="XDS1053" s="308"/>
      <c r="XDT1053" s="308"/>
      <c r="XDU1053" s="308"/>
      <c r="XDV1053" s="308"/>
      <c r="XDW1053" s="308"/>
      <c r="XDX1053" s="308"/>
      <c r="XDY1053" s="308"/>
      <c r="XDZ1053" s="308"/>
      <c r="XEA1053" s="308"/>
      <c r="XEB1053" s="308"/>
      <c r="XEC1053" s="308"/>
      <c r="XED1053" s="308"/>
      <c r="XEE1053" s="308"/>
      <c r="XEF1053" s="308"/>
      <c r="XEG1053" s="308"/>
      <c r="XEH1053" s="308"/>
      <c r="XEI1053" s="308"/>
      <c r="XEJ1053" s="308"/>
      <c r="XEK1053" s="308"/>
      <c r="XEL1053" s="308"/>
      <c r="XEM1053" s="308"/>
      <c r="XEN1053" s="308"/>
      <c r="XEO1053" s="308"/>
      <c r="XEP1053" s="308"/>
      <c r="XEQ1053" s="308"/>
      <c r="XER1053" s="308"/>
      <c r="XES1053" s="308"/>
      <c r="XET1053" s="308"/>
      <c r="XEU1053" s="308"/>
      <c r="XEV1053" s="308"/>
      <c r="XEW1053" s="308"/>
      <c r="XEX1053" s="308"/>
      <c r="XEY1053" s="308"/>
      <c r="XEZ1053" s="308"/>
      <c r="XFA1053" s="308"/>
      <c r="XFB1053" s="308"/>
      <c r="XFC1053" s="308"/>
      <c r="XFD1053" s="308"/>
    </row>
    <row r="1054" spans="1:16384" ht="57" customHeight="1" x14ac:dyDescent="0.25">
      <c r="A1054" s="9"/>
      <c r="B1054" s="34" t="s">
        <v>39</v>
      </c>
      <c r="C1054" s="10" t="s">
        <v>594</v>
      </c>
      <c r="D1054" s="23" t="s">
        <v>614</v>
      </c>
      <c r="E1054" s="10" t="s">
        <v>19</v>
      </c>
      <c r="F1054" s="10" t="s">
        <v>40</v>
      </c>
      <c r="G1054" s="24"/>
      <c r="H1054" s="9">
        <f>H1055+H1074+H1097+H1101</f>
        <v>490129</v>
      </c>
      <c r="I1054" s="9">
        <f t="shared" ref="I1054:J1054" si="429">I1055+I1074+I1097+I1101</f>
        <v>550851</v>
      </c>
      <c r="J1054" s="9">
        <f t="shared" si="429"/>
        <v>486666</v>
      </c>
      <c r="K1054" s="306"/>
      <c r="L1054" s="306"/>
      <c r="M1054" s="239"/>
      <c r="N1054" s="239"/>
      <c r="O1054" s="239"/>
      <c r="P1054" s="239"/>
      <c r="Q1054" s="239"/>
      <c r="R1054" s="239"/>
      <c r="S1054" s="239"/>
      <c r="T1054" s="239"/>
      <c r="U1054" s="239"/>
      <c r="V1054" s="239"/>
      <c r="W1054" s="239"/>
      <c r="X1054" s="239"/>
      <c r="Y1054" s="239"/>
      <c r="Z1054" s="239"/>
      <c r="AA1054" s="239"/>
      <c r="AB1054" s="239"/>
      <c r="AC1054" s="239"/>
      <c r="AD1054" s="239"/>
      <c r="AE1054" s="239"/>
      <c r="AF1054" s="239"/>
      <c r="AG1054" s="239"/>
      <c r="AH1054" s="239"/>
      <c r="AI1054" s="239"/>
      <c r="AJ1054" s="239"/>
      <c r="AK1054" s="239"/>
      <c r="AL1054" s="239"/>
      <c r="AM1054" s="239"/>
      <c r="AN1054" s="239"/>
      <c r="AO1054" s="239"/>
      <c r="AP1054" s="239"/>
      <c r="AQ1054" s="239"/>
      <c r="AR1054" s="239"/>
      <c r="AS1054" s="239"/>
      <c r="AT1054" s="239"/>
      <c r="AU1054" s="239"/>
      <c r="AV1054" s="239"/>
      <c r="AW1054" s="239"/>
      <c r="AX1054" s="239"/>
      <c r="AY1054" s="299"/>
      <c r="AZ1054" s="299"/>
      <c r="BA1054" s="299"/>
      <c r="BB1054" s="299"/>
      <c r="BC1054" s="299"/>
      <c r="BD1054" s="299"/>
      <c r="BE1054" s="299"/>
      <c r="BF1054" s="299"/>
      <c r="BG1054" s="299"/>
      <c r="BH1054" s="299"/>
      <c r="BI1054" s="299"/>
      <c r="BJ1054" s="299"/>
      <c r="BK1054" s="299"/>
      <c r="BL1054" s="299"/>
      <c r="BM1054" s="299"/>
      <c r="BN1054" s="299"/>
      <c r="BO1054" s="299"/>
      <c r="BP1054" s="299"/>
      <c r="BQ1054" s="299"/>
      <c r="BR1054" s="299"/>
      <c r="BS1054" s="299"/>
      <c r="BT1054" s="299"/>
      <c r="BU1054" s="299"/>
      <c r="BV1054" s="299"/>
      <c r="BW1054" s="299"/>
      <c r="BX1054" s="299"/>
      <c r="BY1054" s="239"/>
      <c r="BZ1054" s="239"/>
      <c r="CA1054" s="239"/>
      <c r="CB1054" s="239"/>
      <c r="CC1054" s="239"/>
      <c r="CD1054" s="239"/>
      <c r="CE1054" s="239"/>
      <c r="CF1054" s="239"/>
      <c r="CG1054" s="239"/>
      <c r="CH1054" s="239"/>
      <c r="CI1054" s="239"/>
      <c r="CJ1054" s="239"/>
      <c r="CK1054" s="239"/>
      <c r="CL1054" s="239"/>
      <c r="CM1054" s="239"/>
      <c r="CN1054" s="239"/>
      <c r="CO1054" s="239"/>
      <c r="CP1054" s="239"/>
      <c r="CQ1054" s="239"/>
      <c r="CR1054" s="239"/>
      <c r="CS1054" s="239"/>
      <c r="CT1054" s="239"/>
      <c r="CU1054" s="239"/>
      <c r="CV1054" s="239"/>
      <c r="CW1054" s="239"/>
      <c r="CX1054" s="239"/>
      <c r="CY1054" s="239"/>
      <c r="CZ1054" s="239"/>
      <c r="DA1054" s="239"/>
      <c r="DB1054" s="239"/>
      <c r="DC1054" s="239"/>
      <c r="DD1054" s="239"/>
      <c r="DE1054" s="239"/>
      <c r="DF1054" s="239"/>
      <c r="DG1054" s="239"/>
      <c r="DH1054" s="239"/>
      <c r="DI1054" s="239"/>
      <c r="DJ1054" s="239"/>
      <c r="DK1054" s="239"/>
      <c r="DL1054" s="239"/>
      <c r="DM1054" s="239"/>
      <c r="DN1054" s="239"/>
      <c r="DO1054" s="239"/>
      <c r="DP1054" s="239"/>
      <c r="DQ1054" s="239"/>
      <c r="DR1054" s="239"/>
      <c r="DS1054" s="239"/>
      <c r="DT1054" s="239"/>
      <c r="DU1054" s="239"/>
      <c r="DV1054" s="239"/>
      <c r="DW1054" s="239"/>
      <c r="DX1054" s="239"/>
      <c r="DY1054" s="239"/>
      <c r="DZ1054" s="239"/>
      <c r="EA1054" s="239"/>
      <c r="EB1054" s="239"/>
      <c r="EC1054" s="239"/>
      <c r="ED1054" s="239"/>
      <c r="EE1054" s="239"/>
      <c r="EF1054" s="239"/>
      <c r="EG1054" s="239"/>
      <c r="EW1054" s="239"/>
      <c r="EX1054" s="239"/>
      <c r="EY1054" s="239"/>
      <c r="EZ1054" s="239"/>
      <c r="FA1054" s="239"/>
      <c r="FB1054" s="239"/>
      <c r="FC1054" s="239"/>
      <c r="FD1054" s="239"/>
      <c r="FE1054" s="239"/>
      <c r="FF1054" s="239"/>
      <c r="FG1054" s="239"/>
      <c r="FH1054" s="239"/>
      <c r="FI1054" s="239"/>
      <c r="FJ1054" s="239"/>
      <c r="FK1054" s="239"/>
      <c r="FL1054" s="239"/>
      <c r="FM1054" s="239"/>
      <c r="FN1054" s="239"/>
      <c r="FO1054" s="239"/>
      <c r="FP1054" s="239"/>
      <c r="FQ1054" s="239"/>
      <c r="FR1054" s="239"/>
      <c r="FS1054" s="239"/>
      <c r="FT1054" s="239"/>
      <c r="FU1054" s="239"/>
      <c r="FV1054" s="239"/>
      <c r="FW1054" s="239"/>
      <c r="FX1054" s="239"/>
      <c r="FY1054" s="239"/>
      <c r="FZ1054" s="239"/>
      <c r="GA1054" s="239"/>
      <c r="GB1054" s="239"/>
      <c r="GC1054" s="239"/>
      <c r="GD1054" s="239"/>
      <c r="GE1054" s="239"/>
      <c r="GF1054" s="239"/>
      <c r="GG1054" s="239"/>
      <c r="GH1054" s="239"/>
      <c r="GI1054" s="239"/>
      <c r="GJ1054" s="239"/>
      <c r="GK1054" s="239"/>
      <c r="GL1054" s="239"/>
      <c r="GM1054" s="239"/>
      <c r="GN1054" s="239"/>
      <c r="GO1054" s="239"/>
      <c r="GP1054" s="239"/>
      <c r="GQ1054" s="239"/>
      <c r="GR1054" s="239"/>
      <c r="GS1054" s="239"/>
      <c r="GT1054" s="239"/>
      <c r="GU1054" s="239"/>
      <c r="GV1054" s="239"/>
      <c r="GW1054" s="239"/>
      <c r="GX1054" s="239"/>
      <c r="GY1054" s="239"/>
      <c r="GZ1054" s="239"/>
      <c r="HA1054" s="239"/>
      <c r="HB1054" s="239"/>
      <c r="HC1054" s="239"/>
      <c r="HD1054" s="239"/>
      <c r="HE1054" s="239"/>
      <c r="HF1054" s="239"/>
      <c r="HG1054" s="239"/>
      <c r="HH1054" s="239"/>
      <c r="HI1054" s="239"/>
      <c r="HJ1054" s="239"/>
      <c r="HK1054" s="239"/>
      <c r="HL1054" s="239"/>
      <c r="HM1054" s="239"/>
      <c r="HN1054" s="239"/>
      <c r="HO1054" s="239"/>
      <c r="HP1054" s="239"/>
      <c r="HQ1054" s="239"/>
      <c r="HR1054" s="239"/>
      <c r="HS1054" s="239"/>
      <c r="HT1054" s="239"/>
      <c r="HU1054" s="239"/>
      <c r="HV1054" s="239"/>
      <c r="HW1054" s="239"/>
      <c r="HX1054" s="239"/>
      <c r="HY1054" s="239"/>
      <c r="HZ1054" s="239"/>
      <c r="IA1054" s="239"/>
      <c r="IB1054" s="239"/>
      <c r="IC1054" s="239"/>
      <c r="ID1054" s="239"/>
      <c r="IE1054" s="239"/>
      <c r="IF1054" s="239"/>
      <c r="IG1054" s="239"/>
      <c r="IH1054" s="239"/>
      <c r="II1054" s="239"/>
      <c r="IJ1054" s="239"/>
      <c r="IK1054" s="239"/>
      <c r="IL1054" s="239"/>
      <c r="IM1054" s="239"/>
      <c r="IN1054" s="239"/>
      <c r="IO1054" s="239"/>
      <c r="IP1054" s="239"/>
      <c r="IQ1054" s="239"/>
      <c r="IR1054" s="239"/>
      <c r="IS1054" s="239"/>
      <c r="IT1054" s="239"/>
      <c r="IU1054" s="239"/>
      <c r="IV1054" s="239"/>
      <c r="IW1054" s="239"/>
      <c r="IX1054" s="239"/>
      <c r="IY1054" s="239"/>
      <c r="IZ1054" s="239"/>
      <c r="JA1054" s="239"/>
      <c r="JB1054" s="239"/>
      <c r="JC1054" s="239"/>
      <c r="JD1054" s="239"/>
      <c r="JE1054" s="239"/>
      <c r="JF1054" s="239"/>
      <c r="JG1054" s="239"/>
      <c r="JH1054" s="239"/>
      <c r="JI1054" s="239"/>
      <c r="JJ1054" s="239"/>
      <c r="JK1054" s="239"/>
      <c r="JL1054" s="239"/>
      <c r="JM1054" s="239"/>
      <c r="JN1054" s="239"/>
      <c r="JO1054" s="239"/>
      <c r="JP1054" s="239"/>
      <c r="JQ1054" s="239"/>
      <c r="JR1054" s="239"/>
      <c r="JS1054" s="239"/>
      <c r="JT1054" s="239"/>
      <c r="JU1054" s="239"/>
      <c r="JV1054" s="239"/>
      <c r="JW1054" s="239"/>
      <c r="JX1054" s="239"/>
      <c r="JY1054" s="239"/>
      <c r="JZ1054" s="239"/>
      <c r="KA1054" s="239"/>
      <c r="KB1054" s="239"/>
      <c r="KC1054" s="239"/>
      <c r="KD1054" s="239"/>
      <c r="KE1054" s="239"/>
      <c r="KF1054" s="239"/>
      <c r="KG1054" s="239"/>
      <c r="KH1054" s="239"/>
      <c r="KI1054" s="239"/>
      <c r="KJ1054" s="239"/>
      <c r="KK1054" s="239"/>
      <c r="KL1054" s="239"/>
      <c r="KM1054" s="239"/>
      <c r="KN1054" s="239"/>
      <c r="KO1054" s="239"/>
      <c r="KP1054" s="239"/>
      <c r="KQ1054" s="239"/>
      <c r="KR1054" s="239"/>
      <c r="KS1054" s="239"/>
      <c r="KT1054" s="239"/>
      <c r="KU1054" s="239"/>
      <c r="KV1054" s="239"/>
      <c r="KW1054" s="239"/>
      <c r="KX1054" s="239"/>
      <c r="KY1054" s="239"/>
      <c r="KZ1054" s="239"/>
      <c r="LA1054" s="239"/>
      <c r="LB1054" s="239"/>
      <c r="LC1054" s="239"/>
      <c r="LD1054" s="239"/>
      <c r="LE1054" s="239"/>
      <c r="LF1054" s="239"/>
      <c r="LG1054" s="239"/>
      <c r="LH1054" s="239"/>
      <c r="LI1054" s="239"/>
      <c r="LJ1054" s="239"/>
      <c r="LK1054" s="239"/>
      <c r="LL1054" s="239"/>
      <c r="LM1054" s="239"/>
      <c r="LN1054" s="239"/>
      <c r="LO1054" s="239"/>
      <c r="LP1054" s="239"/>
      <c r="LQ1054" s="239"/>
      <c r="LR1054" s="239"/>
      <c r="LS1054" s="239"/>
      <c r="LT1054" s="239"/>
      <c r="LU1054" s="239"/>
      <c r="LV1054" s="239"/>
      <c r="LW1054" s="239"/>
      <c r="LX1054" s="239"/>
      <c r="LY1054" s="239"/>
      <c r="LZ1054" s="239"/>
      <c r="MA1054" s="239"/>
      <c r="MB1054" s="239"/>
      <c r="MC1054" s="239"/>
      <c r="MD1054" s="239"/>
      <c r="ME1054" s="239"/>
      <c r="MF1054" s="239"/>
      <c r="MG1054" s="239"/>
      <c r="MH1054" s="239"/>
      <c r="MI1054" s="239"/>
      <c r="MJ1054" s="239"/>
      <c r="MK1054" s="239"/>
      <c r="ML1054" s="239"/>
      <c r="MM1054" s="239"/>
      <c r="MN1054" s="239"/>
      <c r="MO1054" s="239"/>
      <c r="MP1054" s="239"/>
      <c r="MQ1054" s="239"/>
      <c r="MR1054" s="239"/>
      <c r="MS1054" s="239"/>
      <c r="MT1054" s="239"/>
      <c r="MU1054" s="239"/>
      <c r="MV1054" s="239"/>
      <c r="MW1054" s="239"/>
      <c r="MX1054" s="239"/>
      <c r="MY1054" s="239"/>
      <c r="MZ1054" s="239"/>
      <c r="NA1054" s="239"/>
      <c r="NB1054" s="239"/>
      <c r="NC1054" s="239"/>
      <c r="ND1054" s="239"/>
      <c r="NE1054" s="239"/>
      <c r="NF1054" s="239"/>
      <c r="NG1054" s="239"/>
      <c r="NH1054" s="239"/>
      <c r="NI1054" s="239"/>
      <c r="NJ1054" s="239"/>
      <c r="NK1054" s="239"/>
      <c r="NL1054" s="239"/>
      <c r="NM1054" s="239"/>
      <c r="NN1054" s="239"/>
      <c r="NO1054" s="239"/>
      <c r="NP1054" s="239"/>
      <c r="NQ1054" s="239"/>
      <c r="NR1054" s="239"/>
      <c r="NS1054" s="239"/>
      <c r="NT1054" s="239"/>
      <c r="NU1054" s="239"/>
      <c r="NV1054" s="239"/>
      <c r="NW1054" s="239"/>
      <c r="NX1054" s="239"/>
      <c r="NY1054" s="239"/>
      <c r="NZ1054" s="239"/>
      <c r="OA1054" s="239"/>
      <c r="OB1054" s="239"/>
      <c r="OC1054" s="239"/>
      <c r="OD1054" s="239"/>
      <c r="OE1054" s="239"/>
      <c r="OF1054" s="239"/>
      <c r="OG1054" s="239"/>
      <c r="OH1054" s="239"/>
      <c r="OI1054" s="239"/>
      <c r="OJ1054" s="239"/>
      <c r="OK1054" s="239"/>
      <c r="OL1054" s="239"/>
      <c r="OM1054" s="239"/>
      <c r="ON1054" s="239"/>
      <c r="OO1054" s="239"/>
      <c r="OP1054" s="239"/>
      <c r="OQ1054" s="239"/>
      <c r="OR1054" s="239"/>
      <c r="OS1054" s="239"/>
      <c r="OT1054" s="239"/>
      <c r="OU1054" s="239"/>
      <c r="OV1054" s="239"/>
      <c r="OW1054" s="239"/>
      <c r="OX1054" s="239"/>
      <c r="OY1054" s="239"/>
      <c r="OZ1054" s="239"/>
      <c r="PA1054" s="239"/>
      <c r="PB1054" s="239"/>
      <c r="PC1054" s="239"/>
      <c r="PD1054" s="239"/>
      <c r="PE1054" s="239"/>
      <c r="PF1054" s="239"/>
      <c r="PG1054" s="239"/>
      <c r="PH1054" s="239"/>
      <c r="PI1054" s="239"/>
      <c r="PJ1054" s="239"/>
      <c r="PK1054" s="239"/>
      <c r="PL1054" s="239"/>
      <c r="PM1054" s="239"/>
      <c r="PN1054" s="239"/>
      <c r="PO1054" s="239"/>
      <c r="PP1054" s="239"/>
      <c r="PQ1054" s="239"/>
      <c r="PR1054" s="239"/>
      <c r="PS1054" s="239"/>
      <c r="PT1054" s="239"/>
      <c r="PU1054" s="239"/>
      <c r="PV1054" s="239"/>
      <c r="PW1054" s="239"/>
      <c r="PX1054" s="239"/>
      <c r="PY1054" s="239"/>
      <c r="PZ1054" s="239"/>
      <c r="QA1054" s="239"/>
      <c r="QB1054" s="239"/>
      <c r="QC1054" s="239"/>
      <c r="QD1054" s="239"/>
      <c r="QE1054" s="239"/>
      <c r="QF1054" s="239"/>
      <c r="QG1054" s="239"/>
      <c r="QH1054" s="239"/>
      <c r="QI1054" s="239"/>
      <c r="QJ1054" s="239"/>
      <c r="QK1054" s="239"/>
      <c r="QL1054" s="239"/>
      <c r="QM1054" s="239"/>
      <c r="QN1054" s="239"/>
      <c r="QO1054" s="239"/>
      <c r="QP1054" s="239"/>
      <c r="QQ1054" s="239"/>
      <c r="QR1054" s="239"/>
      <c r="QS1054" s="239"/>
      <c r="QT1054" s="239"/>
      <c r="QU1054" s="239"/>
      <c r="QV1054" s="239"/>
      <c r="QW1054" s="239"/>
      <c r="QX1054" s="239"/>
      <c r="QY1054" s="239"/>
      <c r="QZ1054" s="239"/>
      <c r="RA1054" s="239"/>
      <c r="RB1054" s="239"/>
      <c r="RC1054" s="239"/>
      <c r="RD1054" s="239"/>
      <c r="RE1054" s="239"/>
      <c r="RF1054" s="239"/>
      <c r="RG1054" s="239"/>
      <c r="RH1054" s="239"/>
      <c r="RI1054" s="239"/>
      <c r="RJ1054" s="239"/>
      <c r="RK1054" s="239"/>
      <c r="RL1054" s="239"/>
      <c r="RM1054" s="239"/>
      <c r="RN1054" s="239"/>
      <c r="RO1054" s="239"/>
      <c r="RP1054" s="239"/>
      <c r="RQ1054" s="239"/>
      <c r="RR1054" s="239"/>
      <c r="RS1054" s="239"/>
      <c r="RT1054" s="239"/>
      <c r="RU1054" s="239"/>
      <c r="RV1054" s="239"/>
      <c r="RW1054" s="239"/>
      <c r="RX1054" s="239"/>
      <c r="RY1054" s="239"/>
      <c r="RZ1054" s="239"/>
      <c r="SA1054" s="239"/>
      <c r="SB1054" s="239"/>
      <c r="SC1054" s="239"/>
      <c r="SD1054" s="239"/>
      <c r="SE1054" s="239"/>
      <c r="SF1054" s="239"/>
      <c r="SG1054" s="239"/>
      <c r="SH1054" s="239"/>
      <c r="SI1054" s="239"/>
      <c r="SJ1054" s="239"/>
      <c r="SK1054" s="239"/>
      <c r="SL1054" s="239"/>
      <c r="SM1054" s="239"/>
      <c r="SN1054" s="239"/>
      <c r="SO1054" s="239"/>
      <c r="SP1054" s="239"/>
      <c r="SQ1054" s="239"/>
      <c r="SR1054" s="239"/>
      <c r="SS1054" s="239"/>
      <c r="ST1054" s="239"/>
      <c r="SU1054" s="239"/>
      <c r="SV1054" s="239"/>
      <c r="SW1054" s="239"/>
      <c r="SX1054" s="239"/>
      <c r="SY1054" s="239"/>
      <c r="SZ1054" s="239"/>
      <c r="TA1054" s="239"/>
      <c r="TB1054" s="239"/>
      <c r="TC1054" s="239"/>
      <c r="TD1054" s="239"/>
      <c r="TE1054" s="239"/>
      <c r="TF1054" s="239"/>
      <c r="TG1054" s="239"/>
      <c r="TH1054" s="239"/>
      <c r="TI1054" s="239"/>
      <c r="TJ1054" s="239"/>
      <c r="TK1054" s="239"/>
      <c r="TL1054" s="239"/>
      <c r="TM1054" s="239"/>
      <c r="TN1054" s="239"/>
      <c r="TO1054" s="239"/>
      <c r="TP1054" s="239"/>
      <c r="TQ1054" s="239"/>
      <c r="TR1054" s="239"/>
      <c r="TS1054" s="239"/>
      <c r="TT1054" s="239"/>
      <c r="TU1054" s="239"/>
      <c r="TV1054" s="239"/>
      <c r="TW1054" s="239"/>
      <c r="TX1054" s="239"/>
      <c r="TY1054" s="239"/>
      <c r="TZ1054" s="239"/>
      <c r="UA1054" s="239"/>
      <c r="UB1054" s="239"/>
      <c r="UC1054" s="239"/>
      <c r="UD1054" s="239"/>
      <c r="UE1054" s="239"/>
      <c r="UF1054" s="239"/>
      <c r="UG1054" s="239"/>
      <c r="UH1054" s="239"/>
      <c r="UI1054" s="239"/>
      <c r="UJ1054" s="239"/>
      <c r="UK1054" s="239"/>
      <c r="UL1054" s="239"/>
      <c r="UM1054" s="239"/>
      <c r="UN1054" s="239"/>
      <c r="UO1054" s="239"/>
      <c r="UP1054" s="239"/>
      <c r="UQ1054" s="239"/>
      <c r="UR1054" s="239"/>
      <c r="US1054" s="239"/>
      <c r="UT1054" s="239"/>
      <c r="UU1054" s="239"/>
      <c r="UV1054" s="239"/>
      <c r="UW1054" s="239"/>
      <c r="UX1054" s="239"/>
      <c r="UY1054" s="239"/>
      <c r="UZ1054" s="239"/>
      <c r="VA1054" s="239"/>
      <c r="VB1054" s="239"/>
      <c r="VC1054" s="239"/>
      <c r="VD1054" s="239"/>
      <c r="VE1054" s="239"/>
      <c r="VF1054" s="239"/>
      <c r="VG1054" s="239"/>
      <c r="VH1054" s="239"/>
      <c r="VI1054" s="239"/>
      <c r="VJ1054" s="239"/>
      <c r="VK1054" s="239"/>
      <c r="VL1054" s="239"/>
      <c r="VM1054" s="239"/>
      <c r="VN1054" s="239"/>
      <c r="VO1054" s="239"/>
      <c r="VP1054" s="239"/>
      <c r="VQ1054" s="239"/>
      <c r="VR1054" s="239"/>
      <c r="VS1054" s="239"/>
      <c r="VT1054" s="239"/>
      <c r="VU1054" s="239"/>
      <c r="VV1054" s="239"/>
      <c r="VW1054" s="239"/>
      <c r="VX1054" s="239"/>
      <c r="VY1054" s="239"/>
      <c r="VZ1054" s="239"/>
      <c r="WA1054" s="239"/>
      <c r="WB1054" s="239"/>
      <c r="WC1054" s="239"/>
      <c r="WD1054" s="239"/>
      <c r="WE1054" s="239"/>
      <c r="WF1054" s="239"/>
      <c r="WG1054" s="239"/>
      <c r="WH1054" s="239"/>
      <c r="WI1054" s="239"/>
      <c r="WJ1054" s="239"/>
      <c r="WK1054" s="239"/>
      <c r="WL1054" s="239"/>
      <c r="WM1054" s="239"/>
      <c r="WN1054" s="239"/>
      <c r="WO1054" s="239"/>
      <c r="WP1054" s="239"/>
      <c r="WQ1054" s="239"/>
      <c r="WR1054" s="239"/>
      <c r="WS1054" s="239"/>
      <c r="WT1054" s="239"/>
      <c r="WU1054" s="239"/>
      <c r="WV1054" s="239"/>
      <c r="WW1054" s="239"/>
      <c r="WX1054" s="239"/>
      <c r="WY1054" s="239"/>
      <c r="WZ1054" s="239"/>
      <c r="XA1054" s="239"/>
      <c r="XB1054" s="239"/>
      <c r="XC1054" s="239"/>
      <c r="XD1054" s="239"/>
      <c r="XE1054" s="239"/>
      <c r="XF1054" s="239"/>
      <c r="XG1054" s="239"/>
      <c r="XH1054" s="239"/>
      <c r="XI1054" s="239"/>
      <c r="XJ1054" s="239"/>
      <c r="XK1054" s="239"/>
      <c r="XL1054" s="239"/>
      <c r="XM1054" s="239"/>
      <c r="XN1054" s="239"/>
      <c r="XO1054" s="239"/>
      <c r="XP1054" s="239"/>
      <c r="XQ1054" s="239"/>
      <c r="XR1054" s="239"/>
      <c r="XS1054" s="239"/>
      <c r="XT1054" s="239"/>
      <c r="XU1054" s="239"/>
      <c r="XV1054" s="239"/>
      <c r="XW1054" s="239"/>
      <c r="XX1054" s="239"/>
      <c r="XY1054" s="239"/>
      <c r="XZ1054" s="239"/>
      <c r="YA1054" s="239"/>
      <c r="YB1054" s="239"/>
      <c r="YC1054" s="239"/>
      <c r="YD1054" s="239"/>
      <c r="YE1054" s="239"/>
      <c r="YF1054" s="239"/>
      <c r="YG1054" s="239"/>
      <c r="YH1054" s="239"/>
      <c r="YI1054" s="239"/>
      <c r="YJ1054" s="239"/>
      <c r="YK1054" s="239"/>
      <c r="YL1054" s="239"/>
      <c r="YM1054" s="239"/>
      <c r="YN1054" s="239"/>
      <c r="YO1054" s="239"/>
      <c r="YP1054" s="239"/>
      <c r="YQ1054" s="239"/>
      <c r="YR1054" s="239"/>
      <c r="YS1054" s="239"/>
      <c r="YT1054" s="239"/>
      <c r="YU1054" s="239"/>
      <c r="YV1054" s="239"/>
      <c r="YW1054" s="239"/>
      <c r="YX1054" s="239"/>
      <c r="YY1054" s="239"/>
      <c r="YZ1054" s="239"/>
      <c r="ZA1054" s="239"/>
      <c r="ZB1054" s="239"/>
      <c r="ZC1054" s="239"/>
      <c r="ZD1054" s="239"/>
      <c r="ZE1054" s="239"/>
      <c r="ZF1054" s="239"/>
      <c r="ZG1054" s="239"/>
      <c r="ZH1054" s="239"/>
      <c r="ZI1054" s="239"/>
      <c r="ZJ1054" s="239"/>
      <c r="ZK1054" s="239"/>
      <c r="ZL1054" s="239"/>
      <c r="ZM1054" s="239"/>
      <c r="ZN1054" s="239"/>
      <c r="ZO1054" s="239"/>
      <c r="ZP1054" s="239"/>
      <c r="ZQ1054" s="239"/>
      <c r="ZR1054" s="239"/>
      <c r="ZS1054" s="239"/>
      <c r="ZT1054" s="239"/>
      <c r="ZU1054" s="239"/>
      <c r="ZV1054" s="239"/>
      <c r="ZW1054" s="239"/>
      <c r="ZX1054" s="239"/>
      <c r="ZY1054" s="239"/>
      <c r="ZZ1054" s="239"/>
      <c r="AAA1054" s="239"/>
      <c r="AAB1054" s="239"/>
      <c r="AAC1054" s="239"/>
      <c r="AAD1054" s="239"/>
      <c r="AAE1054" s="239"/>
      <c r="AAF1054" s="239"/>
      <c r="AAG1054" s="239"/>
      <c r="AAH1054" s="239"/>
      <c r="AAI1054" s="239"/>
      <c r="AAJ1054" s="239"/>
      <c r="AAK1054" s="239"/>
      <c r="AAL1054" s="239"/>
      <c r="AAM1054" s="239"/>
      <c r="AAN1054" s="239"/>
      <c r="AAO1054" s="239"/>
      <c r="AAP1054" s="239"/>
      <c r="AAQ1054" s="239"/>
      <c r="AAR1054" s="239"/>
      <c r="AAS1054" s="239"/>
      <c r="AAT1054" s="239"/>
      <c r="AAU1054" s="239"/>
      <c r="AAV1054" s="239"/>
      <c r="AAW1054" s="239"/>
      <c r="AAX1054" s="239"/>
      <c r="AAY1054" s="239"/>
      <c r="AAZ1054" s="239"/>
      <c r="ABA1054" s="239"/>
      <c r="ABB1054" s="239"/>
      <c r="ABC1054" s="239"/>
      <c r="ABD1054" s="239"/>
      <c r="ABE1054" s="239"/>
      <c r="ABF1054" s="239"/>
      <c r="ABG1054" s="239"/>
      <c r="ABH1054" s="239"/>
      <c r="ABI1054" s="239"/>
      <c r="ABJ1054" s="239"/>
      <c r="ABK1054" s="239"/>
      <c r="ABL1054" s="239"/>
      <c r="ABM1054" s="239"/>
      <c r="ABN1054" s="239"/>
      <c r="ABO1054" s="239"/>
      <c r="ABP1054" s="239"/>
      <c r="ABQ1054" s="239"/>
      <c r="ABR1054" s="239"/>
      <c r="ABS1054" s="239"/>
      <c r="ABT1054" s="239"/>
      <c r="ABU1054" s="239"/>
      <c r="ABV1054" s="239"/>
      <c r="ABW1054" s="239"/>
      <c r="ABX1054" s="239"/>
      <c r="ABY1054" s="239"/>
      <c r="ABZ1054" s="239"/>
      <c r="ACA1054" s="239"/>
      <c r="ACB1054" s="239"/>
      <c r="ACC1054" s="239"/>
      <c r="ACD1054" s="239"/>
      <c r="ACE1054" s="239"/>
      <c r="ACF1054" s="239"/>
      <c r="ACG1054" s="239"/>
      <c r="ACH1054" s="239"/>
      <c r="ACI1054" s="239"/>
      <c r="ACJ1054" s="239"/>
      <c r="ACK1054" s="239"/>
      <c r="ACL1054" s="239"/>
      <c r="ACM1054" s="239"/>
      <c r="ACN1054" s="239"/>
      <c r="ACO1054" s="239"/>
      <c r="ACP1054" s="239"/>
      <c r="ACQ1054" s="239"/>
      <c r="ACR1054" s="239"/>
      <c r="ACS1054" s="239"/>
      <c r="ACT1054" s="239"/>
      <c r="ACU1054" s="239"/>
      <c r="ACV1054" s="239"/>
      <c r="ACW1054" s="239"/>
      <c r="ACX1054" s="239"/>
      <c r="ACY1054" s="239"/>
      <c r="ACZ1054" s="239"/>
      <c r="ADA1054" s="239"/>
      <c r="ADB1054" s="239"/>
      <c r="ADC1054" s="239"/>
      <c r="ADD1054" s="239"/>
      <c r="ADE1054" s="239"/>
      <c r="ADF1054" s="239"/>
      <c r="ADG1054" s="239"/>
      <c r="ADH1054" s="239"/>
      <c r="ADI1054" s="239"/>
      <c r="ADJ1054" s="239"/>
      <c r="ADK1054" s="239"/>
      <c r="ADL1054" s="239"/>
      <c r="ADM1054" s="239"/>
      <c r="ADN1054" s="239"/>
      <c r="ADO1054" s="239"/>
      <c r="ADP1054" s="239"/>
      <c r="ADQ1054" s="239"/>
      <c r="ADR1054" s="239"/>
      <c r="ADS1054" s="239"/>
      <c r="ADT1054" s="239"/>
      <c r="ADU1054" s="239"/>
      <c r="ADV1054" s="239"/>
      <c r="ADW1054" s="239"/>
      <c r="ADX1054" s="239"/>
      <c r="ADY1054" s="239"/>
      <c r="ADZ1054" s="239"/>
      <c r="AEA1054" s="239"/>
      <c r="AEB1054" s="239"/>
      <c r="AEC1054" s="239"/>
      <c r="AED1054" s="239"/>
      <c r="AEE1054" s="239"/>
      <c r="AEF1054" s="239"/>
      <c r="AEG1054" s="239"/>
      <c r="AEH1054" s="239"/>
      <c r="AEI1054" s="239"/>
      <c r="AEJ1054" s="239"/>
      <c r="AEK1054" s="239"/>
      <c r="AEL1054" s="239"/>
      <c r="AEM1054" s="239"/>
      <c r="AEN1054" s="239"/>
      <c r="AEO1054" s="239"/>
      <c r="AEP1054" s="239"/>
      <c r="AEQ1054" s="239"/>
      <c r="AER1054" s="239"/>
      <c r="AES1054" s="239"/>
      <c r="AET1054" s="239"/>
      <c r="AEU1054" s="239"/>
      <c r="AEV1054" s="239"/>
      <c r="AEW1054" s="239"/>
      <c r="AEX1054" s="239"/>
      <c r="AEY1054" s="239"/>
      <c r="AEZ1054" s="239"/>
      <c r="AFA1054" s="239"/>
      <c r="AFB1054" s="239"/>
      <c r="AFC1054" s="239"/>
      <c r="AFD1054" s="239"/>
      <c r="AFE1054" s="239"/>
      <c r="AFF1054" s="239"/>
      <c r="AFG1054" s="239"/>
      <c r="AFH1054" s="239"/>
      <c r="AFI1054" s="239"/>
      <c r="AFJ1054" s="239"/>
      <c r="AFK1054" s="239"/>
      <c r="AFL1054" s="239"/>
      <c r="AFM1054" s="239"/>
      <c r="AFN1054" s="239"/>
      <c r="AFO1054" s="239"/>
      <c r="AFP1054" s="239"/>
      <c r="AFQ1054" s="239"/>
      <c r="AFR1054" s="239"/>
      <c r="AFS1054" s="239"/>
      <c r="AFT1054" s="239"/>
      <c r="AFU1054" s="239"/>
      <c r="AFV1054" s="239"/>
      <c r="AFW1054" s="239"/>
      <c r="AFX1054" s="239"/>
      <c r="AFY1054" s="239"/>
      <c r="AFZ1054" s="239"/>
      <c r="AGA1054" s="239"/>
      <c r="AGB1054" s="239"/>
      <c r="AGC1054" s="239"/>
      <c r="AGD1054" s="239"/>
      <c r="AGE1054" s="239"/>
      <c r="AGF1054" s="239"/>
      <c r="AGG1054" s="239"/>
      <c r="AGH1054" s="239"/>
      <c r="AGI1054" s="239"/>
      <c r="AGJ1054" s="239"/>
      <c r="AGK1054" s="239"/>
      <c r="AGL1054" s="239"/>
      <c r="AGM1054" s="239"/>
      <c r="AGN1054" s="239"/>
      <c r="AGO1054" s="239"/>
      <c r="AGP1054" s="239"/>
      <c r="AGQ1054" s="239"/>
      <c r="AGR1054" s="239"/>
      <c r="AGS1054" s="239"/>
      <c r="AGT1054" s="239"/>
      <c r="AGU1054" s="239"/>
      <c r="AGV1054" s="239"/>
      <c r="AGW1054" s="239"/>
      <c r="AGX1054" s="239"/>
      <c r="AGY1054" s="239"/>
      <c r="AGZ1054" s="239"/>
      <c r="AHA1054" s="239"/>
      <c r="AHB1054" s="239"/>
      <c r="AHC1054" s="239"/>
      <c r="AHD1054" s="239"/>
      <c r="AHE1054" s="239"/>
      <c r="AHF1054" s="239"/>
      <c r="AHG1054" s="239"/>
      <c r="AHX1054" s="239"/>
      <c r="AHY1054" s="239"/>
      <c r="AHZ1054" s="239"/>
      <c r="AIA1054" s="239"/>
      <c r="AIB1054" s="239"/>
      <c r="AIC1054" s="239"/>
      <c r="AID1054" s="239"/>
      <c r="AIE1054" s="239"/>
      <c r="AIF1054" s="239"/>
      <c r="AIG1054" s="239"/>
      <c r="AIH1054" s="239"/>
      <c r="AII1054" s="239"/>
      <c r="AIJ1054" s="239"/>
      <c r="AIK1054" s="239"/>
      <c r="AIL1054" s="239"/>
      <c r="AIM1054" s="239"/>
      <c r="AIN1054" s="239"/>
      <c r="AIO1054" s="239"/>
      <c r="AIP1054" s="239"/>
      <c r="AIQ1054" s="239"/>
      <c r="AIR1054" s="239"/>
      <c r="AIS1054" s="239"/>
      <c r="AIT1054" s="239"/>
      <c r="AIU1054" s="239"/>
      <c r="AIV1054" s="239"/>
      <c r="AIW1054" s="239"/>
      <c r="AIX1054" s="239"/>
      <c r="AIY1054" s="239"/>
      <c r="AIZ1054" s="239"/>
      <c r="AJA1054" s="239"/>
      <c r="AJB1054" s="239"/>
      <c r="AMA1054" s="239"/>
      <c r="AMB1054" s="239"/>
      <c r="AMC1054" s="239"/>
      <c r="AMD1054" s="239"/>
      <c r="AME1054" s="239"/>
      <c r="AMF1054" s="239"/>
      <c r="AMG1054" s="239"/>
      <c r="AMH1054" s="239"/>
      <c r="AMI1054" s="239"/>
      <c r="AMJ1054" s="239"/>
      <c r="AMK1054" s="239"/>
      <c r="AML1054" s="239"/>
      <c r="AMM1054" s="239"/>
      <c r="AMN1054" s="239"/>
      <c r="AMO1054" s="239"/>
      <c r="AMP1054" s="239"/>
      <c r="AMQ1054" s="239"/>
      <c r="AMR1054" s="239"/>
      <c r="AMS1054" s="239"/>
      <c r="AMT1054" s="239"/>
      <c r="AMU1054" s="239"/>
      <c r="AMV1054" s="239"/>
      <c r="AMW1054" s="239"/>
      <c r="AMX1054" s="239"/>
      <c r="AMY1054" s="239"/>
      <c r="AMZ1054" s="239"/>
      <c r="ANA1054" s="239"/>
      <c r="ANB1054" s="239"/>
      <c r="ANC1054" s="239"/>
      <c r="AND1054" s="239"/>
      <c r="ANE1054" s="239"/>
      <c r="ANF1054" s="239"/>
      <c r="ANG1054" s="239"/>
      <c r="ANH1054" s="239"/>
      <c r="ANI1054" s="239"/>
      <c r="ANJ1054" s="239"/>
      <c r="ANK1054" s="239"/>
      <c r="ANL1054" s="239"/>
      <c r="ANM1054" s="239"/>
      <c r="ANN1054" s="239"/>
      <c r="ANO1054" s="239"/>
      <c r="ANP1054" s="239"/>
      <c r="ANQ1054" s="239"/>
      <c r="ANR1054" s="239"/>
      <c r="ANS1054" s="239"/>
      <c r="ANT1054" s="239"/>
      <c r="ANU1054" s="239"/>
      <c r="ANV1054" s="239"/>
      <c r="ANW1054" s="239"/>
      <c r="ANX1054" s="239"/>
      <c r="ANY1054" s="239"/>
      <c r="ANZ1054" s="239"/>
      <c r="AOA1054" s="239"/>
      <c r="AOB1054" s="239"/>
      <c r="AOC1054" s="239"/>
      <c r="AOD1054" s="239"/>
      <c r="AOE1054" s="239"/>
      <c r="AOF1054" s="239"/>
      <c r="AOG1054" s="239"/>
      <c r="AOH1054" s="239"/>
      <c r="AOI1054" s="239"/>
      <c r="AOJ1054" s="239"/>
      <c r="AOK1054" s="239"/>
      <c r="AOL1054" s="239"/>
      <c r="AOM1054" s="239"/>
      <c r="AON1054" s="239"/>
      <c r="AOO1054" s="239"/>
      <c r="AOP1054" s="239"/>
      <c r="AOQ1054" s="239"/>
      <c r="AOR1054" s="239"/>
      <c r="AOS1054" s="239"/>
      <c r="AOT1054" s="239"/>
      <c r="AOU1054" s="239"/>
      <c r="AOV1054" s="239"/>
      <c r="AOW1054" s="239"/>
      <c r="AOX1054" s="239"/>
      <c r="AOY1054" s="239"/>
      <c r="AOZ1054" s="239"/>
      <c r="APA1054" s="239"/>
      <c r="APB1054" s="239"/>
      <c r="APC1054" s="239"/>
      <c r="APD1054" s="239"/>
      <c r="APE1054" s="239"/>
      <c r="APF1054" s="239"/>
      <c r="APG1054" s="239"/>
      <c r="APH1054" s="239"/>
      <c r="API1054" s="239"/>
      <c r="APJ1054" s="239"/>
      <c r="APK1054" s="239"/>
      <c r="APL1054" s="239"/>
      <c r="APM1054" s="239"/>
      <c r="APN1054" s="239"/>
      <c r="APO1054" s="239"/>
      <c r="APP1054" s="239"/>
      <c r="APQ1054" s="239"/>
      <c r="APR1054" s="239"/>
      <c r="APS1054" s="239"/>
      <c r="APT1054" s="239"/>
      <c r="APU1054" s="239"/>
      <c r="APV1054" s="239"/>
      <c r="APW1054" s="239"/>
      <c r="APX1054" s="239"/>
      <c r="APY1054" s="239"/>
      <c r="APZ1054" s="239"/>
      <c r="AQA1054" s="239"/>
      <c r="AQB1054" s="239"/>
      <c r="AQC1054" s="239"/>
      <c r="AQD1054" s="239"/>
      <c r="AQE1054" s="239"/>
      <c r="AQF1054" s="239"/>
      <c r="AQG1054" s="239"/>
      <c r="AQH1054" s="239"/>
      <c r="AQI1054" s="239"/>
      <c r="AQJ1054" s="239"/>
      <c r="AQK1054" s="239"/>
      <c r="AQL1054" s="239"/>
      <c r="AQM1054" s="239"/>
      <c r="AQN1054" s="239"/>
      <c r="AQO1054" s="239"/>
      <c r="AQP1054" s="239"/>
      <c r="AQQ1054" s="239"/>
      <c r="AQR1054" s="239"/>
      <c r="AQS1054" s="239"/>
      <c r="AQT1054" s="239"/>
      <c r="AQU1054" s="239"/>
      <c r="AQV1054" s="239"/>
      <c r="AQW1054" s="239"/>
      <c r="AQX1054" s="239"/>
      <c r="AQY1054" s="239"/>
      <c r="AQZ1054" s="239"/>
      <c r="ARA1054" s="239"/>
      <c r="ARB1054" s="239"/>
      <c r="ARC1054" s="239"/>
      <c r="ARD1054" s="239"/>
      <c r="ARE1054" s="239"/>
      <c r="ARF1054" s="239"/>
      <c r="ARG1054" s="239"/>
      <c r="ARH1054" s="239"/>
      <c r="ARI1054" s="239"/>
      <c r="ARJ1054" s="239"/>
      <c r="ARK1054" s="239"/>
      <c r="ARL1054" s="239"/>
      <c r="ARM1054" s="239"/>
      <c r="ARN1054" s="239"/>
      <c r="ARO1054" s="239"/>
      <c r="ARP1054" s="239"/>
      <c r="ARQ1054" s="239"/>
      <c r="ARR1054" s="239"/>
      <c r="ARS1054" s="239"/>
      <c r="ART1054" s="239"/>
      <c r="ARU1054" s="239"/>
      <c r="ARV1054" s="239"/>
      <c r="ARW1054" s="239"/>
      <c r="ARX1054" s="239"/>
      <c r="ARY1054" s="239"/>
      <c r="ARZ1054" s="239"/>
      <c r="ASA1054" s="239"/>
      <c r="ASB1054" s="239"/>
      <c r="ASC1054" s="239"/>
      <c r="ASD1054" s="239"/>
      <c r="ASE1054" s="239"/>
      <c r="ASF1054" s="239"/>
      <c r="ASG1054" s="239"/>
      <c r="ASH1054" s="239"/>
      <c r="ASI1054" s="239"/>
      <c r="ASJ1054" s="239"/>
      <c r="ASK1054" s="239"/>
      <c r="ASL1054" s="239"/>
      <c r="ASM1054" s="239"/>
      <c r="ASN1054" s="239"/>
      <c r="ASO1054" s="239"/>
      <c r="ASP1054" s="239"/>
      <c r="ASQ1054" s="239"/>
      <c r="ASR1054" s="239"/>
      <c r="ASS1054" s="239"/>
      <c r="AST1054" s="239"/>
      <c r="ASU1054" s="239"/>
      <c r="ASV1054" s="239"/>
      <c r="ASW1054" s="239"/>
      <c r="ASX1054" s="239"/>
      <c r="ASY1054" s="239"/>
      <c r="ASZ1054" s="239"/>
      <c r="ATA1054" s="239"/>
      <c r="ATB1054" s="239"/>
      <c r="ATC1054" s="239"/>
      <c r="ATD1054" s="239"/>
      <c r="ATE1054" s="239"/>
      <c r="ATF1054" s="239"/>
      <c r="ATG1054" s="239"/>
      <c r="ATH1054" s="239"/>
      <c r="ATI1054" s="239"/>
      <c r="ATJ1054" s="239"/>
      <c r="ATK1054" s="239"/>
      <c r="ATL1054" s="239"/>
      <c r="ATM1054" s="239"/>
      <c r="ATN1054" s="239"/>
      <c r="ATO1054" s="239"/>
      <c r="ATP1054" s="239"/>
      <c r="ATQ1054" s="239"/>
      <c r="ATR1054" s="239"/>
      <c r="ATS1054" s="239"/>
      <c r="ATT1054" s="239"/>
      <c r="ATU1054" s="239"/>
      <c r="ATV1054" s="239"/>
      <c r="ATW1054" s="239"/>
      <c r="ATX1054" s="239"/>
      <c r="ATY1054" s="239"/>
      <c r="ATZ1054" s="239"/>
      <c r="AUA1054" s="239"/>
      <c r="AUB1054" s="239"/>
      <c r="AUC1054" s="239"/>
      <c r="AUD1054" s="239"/>
      <c r="AUE1054" s="239"/>
      <c r="AUF1054" s="239"/>
      <c r="AUG1054" s="239"/>
      <c r="AUH1054" s="239"/>
      <c r="AUI1054" s="239"/>
      <c r="AUJ1054" s="239"/>
      <c r="AUK1054" s="239"/>
      <c r="AUL1054" s="239"/>
      <c r="AUM1054" s="239"/>
      <c r="AUN1054" s="239"/>
      <c r="AUO1054" s="239"/>
      <c r="AUP1054" s="239"/>
      <c r="AUQ1054" s="239"/>
      <c r="AUR1054" s="239"/>
      <c r="AUS1054" s="239"/>
      <c r="AUT1054" s="239"/>
      <c r="AUU1054" s="239"/>
      <c r="AUV1054" s="239"/>
      <c r="AUW1054" s="239"/>
      <c r="AUX1054" s="239"/>
      <c r="AUY1054" s="239"/>
      <c r="AUZ1054" s="239"/>
      <c r="AVA1054" s="239"/>
      <c r="AVB1054" s="239"/>
      <c r="AVC1054" s="239"/>
      <c r="AVD1054" s="239"/>
      <c r="AVE1054" s="239"/>
      <c r="AVF1054" s="239"/>
      <c r="AVG1054" s="239"/>
      <c r="AVH1054" s="239"/>
      <c r="AVI1054" s="239"/>
      <c r="AVJ1054" s="239"/>
      <c r="AVK1054" s="239"/>
      <c r="AVL1054" s="239"/>
      <c r="AVM1054" s="239"/>
      <c r="AVN1054" s="239"/>
      <c r="AVO1054" s="239"/>
      <c r="AVP1054" s="239"/>
      <c r="AVQ1054" s="239"/>
      <c r="AVR1054" s="239"/>
      <c r="AVS1054" s="239"/>
      <c r="AVT1054" s="239"/>
      <c r="AVU1054" s="239"/>
      <c r="AVV1054" s="239"/>
      <c r="AVW1054" s="239"/>
      <c r="AVX1054" s="239"/>
      <c r="AVY1054" s="239"/>
      <c r="AVZ1054" s="239"/>
      <c r="AWA1054" s="239"/>
      <c r="AWB1054" s="239"/>
      <c r="AWC1054" s="239"/>
      <c r="AWD1054" s="239"/>
      <c r="AWE1054" s="239"/>
      <c r="AWF1054" s="239"/>
      <c r="AWG1054" s="239"/>
      <c r="AWH1054" s="239"/>
      <c r="AWI1054" s="239"/>
      <c r="AWJ1054" s="239"/>
      <c r="AWK1054" s="239"/>
      <c r="AWL1054" s="239"/>
      <c r="AWM1054" s="239"/>
      <c r="AWN1054" s="239"/>
      <c r="AWO1054" s="239"/>
      <c r="AWP1054" s="239"/>
      <c r="AWQ1054" s="239"/>
      <c r="AWR1054" s="239"/>
      <c r="AWS1054" s="239"/>
      <c r="AWT1054" s="239"/>
      <c r="AWU1054" s="239"/>
      <c r="AWV1054" s="239"/>
      <c r="AWW1054" s="239"/>
      <c r="AWX1054" s="239"/>
      <c r="AWY1054" s="239"/>
      <c r="AWZ1054" s="239"/>
      <c r="AXA1054" s="239"/>
      <c r="AXB1054" s="239"/>
      <c r="AXC1054" s="239"/>
      <c r="AXD1054" s="239"/>
      <c r="AXE1054" s="239"/>
      <c r="AXF1054" s="239"/>
      <c r="AXG1054" s="239"/>
      <c r="AXH1054" s="239"/>
      <c r="AXI1054" s="239"/>
      <c r="AXJ1054" s="239"/>
      <c r="AXK1054" s="239"/>
      <c r="AXL1054" s="239"/>
      <c r="AXM1054" s="239"/>
      <c r="AXN1054" s="239"/>
      <c r="AXO1054" s="239"/>
      <c r="AXP1054" s="239"/>
      <c r="AXQ1054" s="239"/>
      <c r="AXR1054" s="239"/>
      <c r="AXS1054" s="239"/>
      <c r="AXT1054" s="239"/>
      <c r="AXU1054" s="239"/>
      <c r="AXV1054" s="239"/>
      <c r="AXW1054" s="239"/>
      <c r="AXX1054" s="239"/>
      <c r="AXY1054" s="239"/>
      <c r="AXZ1054" s="239"/>
      <c r="AYA1054" s="239"/>
      <c r="AYB1054" s="239"/>
      <c r="AYC1054" s="239"/>
      <c r="AYD1054" s="239"/>
      <c r="AYE1054" s="239"/>
      <c r="AYF1054" s="239"/>
      <c r="AYG1054" s="239"/>
      <c r="AYH1054" s="239"/>
      <c r="AYI1054" s="239"/>
      <c r="AYJ1054" s="239"/>
      <c r="AYK1054" s="239"/>
      <c r="AYL1054" s="239"/>
      <c r="AYM1054" s="239"/>
      <c r="AYN1054" s="239"/>
      <c r="AYO1054" s="239"/>
      <c r="AYP1054" s="239"/>
      <c r="AYQ1054" s="239"/>
      <c r="AYR1054" s="239"/>
      <c r="AYS1054" s="239"/>
      <c r="AYT1054" s="239"/>
      <c r="AYU1054" s="239"/>
      <c r="AYV1054" s="239"/>
      <c r="AYW1054" s="239"/>
      <c r="AYX1054" s="239"/>
      <c r="AYY1054" s="239"/>
      <c r="AYZ1054" s="239"/>
      <c r="AZA1054" s="239"/>
      <c r="AZB1054" s="239"/>
      <c r="AZC1054" s="239"/>
      <c r="AZD1054" s="239"/>
      <c r="AZE1054" s="239"/>
      <c r="AZF1054" s="239"/>
      <c r="AZG1054" s="239"/>
      <c r="AZH1054" s="239"/>
      <c r="AZI1054" s="239"/>
      <c r="AZJ1054" s="239"/>
      <c r="AZK1054" s="239"/>
      <c r="AZL1054" s="239"/>
      <c r="AZM1054" s="239"/>
      <c r="AZN1054" s="239"/>
      <c r="AZO1054" s="239"/>
      <c r="AZP1054" s="239"/>
      <c r="AZQ1054" s="239"/>
      <c r="AZR1054" s="239"/>
      <c r="AZS1054" s="239"/>
      <c r="AZT1054" s="239"/>
      <c r="AZU1054" s="239"/>
      <c r="AZV1054" s="239"/>
      <c r="AZW1054" s="239"/>
      <c r="AZX1054" s="239"/>
      <c r="AZY1054" s="239"/>
      <c r="AZZ1054" s="239"/>
      <c r="BAA1054" s="239"/>
      <c r="BAB1054" s="239"/>
      <c r="BAC1054" s="239"/>
      <c r="BAD1054" s="239"/>
      <c r="BAE1054" s="239"/>
      <c r="BAF1054" s="239"/>
      <c r="BAG1054" s="239"/>
      <c r="BAH1054" s="239"/>
      <c r="BAI1054" s="239"/>
      <c r="BAJ1054" s="239"/>
      <c r="BAK1054" s="239"/>
      <c r="BAL1054" s="239"/>
      <c r="BAM1054" s="239"/>
      <c r="BAN1054" s="239"/>
      <c r="BAO1054" s="239"/>
      <c r="BAP1054" s="239"/>
      <c r="BAQ1054" s="239"/>
      <c r="BAR1054" s="239"/>
      <c r="BAS1054" s="239"/>
      <c r="BAT1054" s="239"/>
      <c r="BAU1054" s="239"/>
      <c r="BAV1054" s="239"/>
      <c r="BAW1054" s="239"/>
      <c r="BAX1054" s="239"/>
      <c r="BAY1054" s="239"/>
      <c r="BAZ1054" s="239"/>
      <c r="BBA1054" s="239"/>
      <c r="BBB1054" s="239"/>
      <c r="BBC1054" s="239"/>
      <c r="BBD1054" s="239"/>
      <c r="BBE1054" s="239"/>
      <c r="BBF1054" s="239"/>
      <c r="BBG1054" s="239"/>
      <c r="BBH1054" s="239"/>
      <c r="BBI1054" s="239"/>
      <c r="BBJ1054" s="239"/>
      <c r="BBK1054" s="239"/>
      <c r="BBL1054" s="239"/>
      <c r="BBM1054" s="239"/>
      <c r="BBN1054" s="239"/>
      <c r="BBO1054" s="239"/>
      <c r="BBP1054" s="239"/>
      <c r="BBQ1054" s="239"/>
      <c r="BBR1054" s="239"/>
      <c r="BBS1054" s="239"/>
      <c r="BBT1054" s="239"/>
      <c r="BBU1054" s="239"/>
      <c r="BBV1054" s="239"/>
      <c r="BBW1054" s="239"/>
      <c r="BBX1054" s="239"/>
      <c r="BBY1054" s="239"/>
      <c r="BBZ1054" s="239"/>
      <c r="BCA1054" s="239"/>
      <c r="BCB1054" s="239"/>
      <c r="BCC1054" s="239"/>
      <c r="BCD1054" s="239"/>
      <c r="BCE1054" s="239"/>
      <c r="BCF1054" s="239"/>
      <c r="BCG1054" s="239"/>
      <c r="BCH1054" s="239"/>
      <c r="BCI1054" s="239"/>
      <c r="BCJ1054" s="239"/>
      <c r="BCK1054" s="239"/>
      <c r="BCL1054" s="239"/>
      <c r="BCM1054" s="239"/>
      <c r="BCN1054" s="239"/>
      <c r="BCO1054" s="239"/>
      <c r="BCP1054" s="239"/>
      <c r="BCQ1054" s="239"/>
      <c r="BCR1054" s="239"/>
      <c r="BCS1054" s="239"/>
      <c r="BCT1054" s="239"/>
      <c r="BCU1054" s="239"/>
      <c r="BCV1054" s="239"/>
      <c r="BCW1054" s="239"/>
      <c r="BCX1054" s="239"/>
      <c r="BCY1054" s="239"/>
      <c r="BCZ1054" s="239"/>
      <c r="BDA1054" s="239"/>
      <c r="BDB1054" s="239"/>
      <c r="BDC1054" s="239"/>
      <c r="BDD1054" s="239"/>
      <c r="BDE1054" s="239"/>
      <c r="BDF1054" s="239"/>
      <c r="BDG1054" s="239"/>
      <c r="BDH1054" s="239"/>
      <c r="BDI1054" s="239"/>
      <c r="BDJ1054" s="239"/>
      <c r="BDK1054" s="239"/>
      <c r="BDL1054" s="239"/>
      <c r="BDM1054" s="239"/>
      <c r="BDN1054" s="239"/>
      <c r="BDO1054" s="239"/>
      <c r="BDP1054" s="239"/>
      <c r="BDQ1054" s="239"/>
      <c r="BDR1054" s="239"/>
      <c r="BDS1054" s="239"/>
      <c r="BDT1054" s="239"/>
      <c r="BDU1054" s="239"/>
      <c r="BDV1054" s="239"/>
      <c r="BDW1054" s="239"/>
      <c r="BDX1054" s="239"/>
      <c r="BDY1054" s="239"/>
      <c r="BDZ1054" s="239"/>
      <c r="BEA1054" s="239"/>
      <c r="BEB1054" s="239"/>
      <c r="BEC1054" s="239"/>
      <c r="BED1054" s="239"/>
      <c r="BEE1054" s="239"/>
      <c r="BEF1054" s="239"/>
      <c r="BEG1054" s="239"/>
      <c r="BEH1054" s="239"/>
      <c r="BEI1054" s="239"/>
      <c r="BEJ1054" s="239"/>
      <c r="BEK1054" s="239"/>
      <c r="BEL1054" s="239"/>
      <c r="BEM1054" s="239"/>
      <c r="BEN1054" s="239"/>
      <c r="BEO1054" s="239"/>
      <c r="BEP1054" s="239"/>
      <c r="BEQ1054" s="239"/>
      <c r="BER1054" s="239"/>
      <c r="BES1054" s="239"/>
      <c r="BET1054" s="239"/>
      <c r="BEU1054" s="239"/>
      <c r="BEV1054" s="239"/>
      <c r="BEW1054" s="239"/>
      <c r="BEX1054" s="239"/>
      <c r="BEY1054" s="239"/>
      <c r="BEZ1054" s="239"/>
      <c r="BFA1054" s="239"/>
      <c r="BFB1054" s="239"/>
      <c r="BFC1054" s="239"/>
      <c r="BFD1054" s="239"/>
      <c r="BFE1054" s="239"/>
      <c r="BFF1054" s="239"/>
      <c r="BFG1054" s="239"/>
      <c r="BFH1054" s="239"/>
      <c r="BFI1054" s="239"/>
      <c r="BFJ1054" s="239"/>
      <c r="BFK1054" s="239"/>
      <c r="BFL1054" s="239"/>
      <c r="BFM1054" s="239"/>
      <c r="BFN1054" s="239"/>
      <c r="BFO1054" s="239"/>
      <c r="BFP1054" s="239"/>
      <c r="BFQ1054" s="239"/>
      <c r="BFR1054" s="239"/>
      <c r="BFS1054" s="239"/>
      <c r="BFT1054" s="239"/>
      <c r="BFU1054" s="239"/>
      <c r="BFV1054" s="239"/>
      <c r="BFW1054" s="239"/>
      <c r="BFX1054" s="239"/>
      <c r="BFY1054" s="239"/>
      <c r="BFZ1054" s="239"/>
      <c r="BGA1054" s="239"/>
      <c r="BGB1054" s="239"/>
      <c r="BGC1054" s="239"/>
      <c r="BGD1054" s="239"/>
      <c r="BGE1054" s="239"/>
      <c r="BGF1054" s="239"/>
      <c r="BGG1054" s="239"/>
      <c r="BGH1054" s="239"/>
      <c r="BGI1054" s="239"/>
      <c r="BGJ1054" s="239"/>
      <c r="BGK1054" s="239"/>
      <c r="BGL1054" s="239"/>
      <c r="BGM1054" s="239"/>
      <c r="BGN1054" s="239"/>
      <c r="BGO1054" s="239"/>
      <c r="BGP1054" s="239"/>
      <c r="BGQ1054" s="239"/>
      <c r="BGR1054" s="239"/>
      <c r="BGS1054" s="239"/>
      <c r="BGT1054" s="239"/>
      <c r="BGU1054" s="239"/>
      <c r="BGV1054" s="239"/>
      <c r="BGW1054" s="239"/>
      <c r="BGX1054" s="239"/>
      <c r="BGY1054" s="239"/>
      <c r="BGZ1054" s="239"/>
      <c r="BHA1054" s="239"/>
      <c r="BHB1054" s="239"/>
      <c r="BHC1054" s="239"/>
      <c r="BHD1054" s="239"/>
      <c r="BHE1054" s="239"/>
      <c r="BHF1054" s="239"/>
      <c r="BHG1054" s="239"/>
      <c r="BHH1054" s="239"/>
      <c r="BHI1054" s="239"/>
      <c r="BHJ1054" s="239"/>
      <c r="BHK1054" s="239"/>
      <c r="BHL1054" s="239"/>
      <c r="BHM1054" s="239"/>
      <c r="BHN1054" s="239"/>
      <c r="BHO1054" s="239"/>
      <c r="BHP1054" s="239"/>
      <c r="BHQ1054" s="239"/>
      <c r="BHR1054" s="239"/>
      <c r="BHS1054" s="239"/>
      <c r="BHT1054" s="239"/>
      <c r="BHU1054" s="239"/>
      <c r="BHV1054" s="239"/>
      <c r="BHW1054" s="239"/>
      <c r="BHX1054" s="239"/>
      <c r="BHY1054" s="239"/>
      <c r="BHZ1054" s="239"/>
      <c r="BIA1054" s="239"/>
      <c r="BIB1054" s="239"/>
      <c r="BIC1054" s="239"/>
      <c r="BID1054" s="239"/>
      <c r="BIE1054" s="239"/>
      <c r="BIF1054" s="239"/>
      <c r="BIG1054" s="239"/>
      <c r="BIH1054" s="239"/>
      <c r="BII1054" s="239"/>
      <c r="BIJ1054" s="239"/>
      <c r="BIK1054" s="239"/>
      <c r="BIL1054" s="239"/>
      <c r="BIM1054" s="239"/>
      <c r="BIN1054" s="239"/>
      <c r="BIO1054" s="239"/>
      <c r="BIP1054" s="239"/>
      <c r="BIQ1054" s="239"/>
      <c r="BIR1054" s="239"/>
      <c r="BIS1054" s="239"/>
      <c r="BIT1054" s="239"/>
      <c r="BIU1054" s="239"/>
      <c r="BIV1054" s="239"/>
      <c r="BIW1054" s="239"/>
      <c r="BIX1054" s="239"/>
      <c r="BIY1054" s="239"/>
      <c r="BIZ1054" s="239"/>
      <c r="BJA1054" s="239"/>
      <c r="BJB1054" s="239"/>
      <c r="BJC1054" s="239"/>
      <c r="BJD1054" s="239"/>
      <c r="BJE1054" s="239"/>
      <c r="BJF1054" s="239"/>
      <c r="BJG1054" s="239"/>
      <c r="BJH1054" s="239"/>
      <c r="BJI1054" s="239"/>
      <c r="BJJ1054" s="239"/>
      <c r="BJK1054" s="239"/>
      <c r="BJL1054" s="239"/>
      <c r="BJM1054" s="239"/>
      <c r="BJN1054" s="239"/>
      <c r="BJO1054" s="239"/>
      <c r="BJP1054" s="239"/>
      <c r="BJQ1054" s="239"/>
      <c r="BJR1054" s="239"/>
      <c r="BJS1054" s="239"/>
      <c r="BJT1054" s="239"/>
      <c r="BJU1054" s="239"/>
      <c r="BJV1054" s="239"/>
      <c r="BJW1054" s="239"/>
      <c r="BJX1054" s="239"/>
      <c r="BJY1054" s="239"/>
      <c r="BJZ1054" s="239"/>
      <c r="BKA1054" s="239"/>
      <c r="BKB1054" s="239"/>
      <c r="BKC1054" s="239"/>
      <c r="BKD1054" s="239"/>
      <c r="BKE1054" s="239"/>
      <c r="BKF1054" s="239"/>
      <c r="BKG1054" s="239"/>
      <c r="BKH1054" s="239"/>
      <c r="BKI1054" s="239"/>
      <c r="BKJ1054" s="239"/>
      <c r="BKK1054" s="239"/>
      <c r="BKL1054" s="239"/>
      <c r="BKM1054" s="239"/>
      <c r="BKN1054" s="239"/>
      <c r="BKO1054" s="239"/>
      <c r="BKP1054" s="239"/>
      <c r="BKQ1054" s="239"/>
      <c r="BKR1054" s="239"/>
      <c r="BKS1054" s="239"/>
      <c r="BKT1054" s="239"/>
      <c r="BKU1054" s="239"/>
      <c r="BKV1054" s="239"/>
      <c r="BKW1054" s="239"/>
      <c r="BKX1054" s="239"/>
      <c r="BKY1054" s="239"/>
      <c r="BKZ1054" s="239"/>
      <c r="BLA1054" s="239"/>
      <c r="BLB1054" s="239"/>
      <c r="BLC1054" s="239"/>
      <c r="BLD1054" s="239"/>
      <c r="BLE1054" s="239"/>
      <c r="BLF1054" s="239"/>
      <c r="BLG1054" s="239"/>
      <c r="BLH1054" s="239"/>
      <c r="BLI1054" s="239"/>
      <c r="BLJ1054" s="239"/>
      <c r="BLK1054" s="239"/>
      <c r="BLL1054" s="239"/>
      <c r="BLM1054" s="239"/>
      <c r="BLN1054" s="239"/>
      <c r="BLO1054" s="239"/>
      <c r="BLP1054" s="239"/>
      <c r="BLQ1054" s="239"/>
      <c r="BLR1054" s="239"/>
      <c r="BLS1054" s="239"/>
      <c r="BLT1054" s="239"/>
      <c r="BLU1054" s="239"/>
      <c r="BLV1054" s="239"/>
      <c r="BLW1054" s="239"/>
      <c r="BLX1054" s="239"/>
      <c r="BLY1054" s="239"/>
      <c r="BLZ1054" s="239"/>
      <c r="BMA1054" s="239"/>
      <c r="BMB1054" s="239"/>
      <c r="BMC1054" s="239"/>
      <c r="BMD1054" s="239"/>
      <c r="BME1054" s="239"/>
      <c r="BMF1054" s="239"/>
      <c r="BMG1054" s="239"/>
      <c r="BMH1054" s="239"/>
      <c r="BMI1054" s="239"/>
      <c r="BMJ1054" s="239"/>
      <c r="BMK1054" s="239"/>
      <c r="BML1054" s="239"/>
      <c r="BMM1054" s="239"/>
      <c r="BMN1054" s="239"/>
      <c r="BMO1054" s="239"/>
      <c r="BMP1054" s="239"/>
      <c r="BMQ1054" s="239"/>
      <c r="BMR1054" s="239"/>
      <c r="BMS1054" s="239"/>
      <c r="BMT1054" s="239"/>
      <c r="BMU1054" s="239"/>
      <c r="BMV1054" s="239"/>
      <c r="BMW1054" s="239"/>
      <c r="BMX1054" s="239"/>
      <c r="BMY1054" s="239"/>
      <c r="BMZ1054" s="239"/>
      <c r="BNA1054" s="239"/>
      <c r="BNB1054" s="239"/>
      <c r="BNC1054" s="239"/>
      <c r="BND1054" s="239"/>
      <c r="BNE1054" s="239"/>
      <c r="BNF1054" s="239"/>
      <c r="BNG1054" s="239"/>
      <c r="BNH1054" s="239"/>
      <c r="BNI1054" s="239"/>
      <c r="BNJ1054" s="239"/>
      <c r="BNK1054" s="239"/>
      <c r="BNL1054" s="239"/>
      <c r="BNM1054" s="239"/>
      <c r="BNN1054" s="239"/>
      <c r="BNO1054" s="239"/>
      <c r="BNP1054" s="239"/>
      <c r="BNQ1054" s="239"/>
      <c r="BNR1054" s="239"/>
      <c r="BNS1054" s="239"/>
      <c r="BNT1054" s="239"/>
      <c r="BNU1054" s="239"/>
      <c r="BNV1054" s="239"/>
      <c r="BNW1054" s="239"/>
      <c r="BNX1054" s="239"/>
      <c r="BNY1054" s="239"/>
      <c r="BNZ1054" s="239"/>
      <c r="BOA1054" s="239"/>
      <c r="BOB1054" s="239"/>
      <c r="BOC1054" s="239"/>
      <c r="BOD1054" s="239"/>
      <c r="BOE1054" s="239"/>
      <c r="BOF1054" s="239"/>
      <c r="BOG1054" s="239"/>
      <c r="BOH1054" s="239"/>
      <c r="BOI1054" s="239"/>
      <c r="BOJ1054" s="239"/>
      <c r="BOK1054" s="239"/>
      <c r="BOL1054" s="239"/>
      <c r="BOM1054" s="239"/>
      <c r="BON1054" s="239"/>
      <c r="BOO1054" s="239"/>
      <c r="BOP1054" s="239"/>
      <c r="BOQ1054" s="239"/>
      <c r="BOR1054" s="239"/>
      <c r="BOS1054" s="239"/>
      <c r="BOT1054" s="239"/>
      <c r="BOU1054" s="239"/>
      <c r="BOV1054" s="239"/>
      <c r="BOW1054" s="239"/>
      <c r="BOX1054" s="239"/>
      <c r="BOY1054" s="239"/>
      <c r="BOZ1054" s="239"/>
      <c r="BPA1054" s="239"/>
      <c r="BPB1054" s="239"/>
      <c r="BPC1054" s="239"/>
      <c r="BPD1054" s="239"/>
      <c r="BPE1054" s="239"/>
      <c r="BPF1054" s="239"/>
      <c r="BPG1054" s="239"/>
      <c r="BPH1054" s="239"/>
      <c r="BPI1054" s="239"/>
      <c r="BPJ1054" s="239"/>
      <c r="BPK1054" s="239"/>
      <c r="BPL1054" s="239"/>
      <c r="BPM1054" s="239"/>
      <c r="BPN1054" s="239"/>
      <c r="BPO1054" s="239"/>
      <c r="BPP1054" s="239"/>
      <c r="BPQ1054" s="239"/>
      <c r="BPR1054" s="239"/>
      <c r="BPS1054" s="239"/>
      <c r="BPT1054" s="239"/>
      <c r="BPU1054" s="239"/>
      <c r="BPV1054" s="239"/>
      <c r="BPW1054" s="239"/>
      <c r="BPX1054" s="239"/>
      <c r="BPY1054" s="239"/>
      <c r="BPZ1054" s="239"/>
      <c r="BQA1054" s="239"/>
      <c r="BQB1054" s="239"/>
      <c r="BQC1054" s="239"/>
      <c r="BQD1054" s="239"/>
      <c r="BQE1054" s="239"/>
      <c r="BQF1054" s="239"/>
      <c r="BQG1054" s="239"/>
      <c r="BQH1054" s="239"/>
      <c r="BQI1054" s="239"/>
      <c r="BQJ1054" s="239"/>
      <c r="BQK1054" s="239"/>
      <c r="BQL1054" s="239"/>
      <c r="BQM1054" s="239"/>
      <c r="BQN1054" s="239"/>
      <c r="BQO1054" s="239"/>
      <c r="BQP1054" s="239"/>
      <c r="BQQ1054" s="239"/>
      <c r="BQR1054" s="239"/>
      <c r="BQS1054" s="239"/>
      <c r="BQT1054" s="239"/>
      <c r="BQU1054" s="239"/>
      <c r="BQV1054" s="239"/>
      <c r="BQW1054" s="239"/>
      <c r="BQX1054" s="239"/>
      <c r="BQY1054" s="239"/>
      <c r="BQZ1054" s="239"/>
      <c r="BRA1054" s="239"/>
      <c r="BRB1054" s="239"/>
      <c r="BRC1054" s="239"/>
      <c r="BRD1054" s="239"/>
      <c r="BRE1054" s="239"/>
      <c r="BRF1054" s="239"/>
      <c r="BRG1054" s="239"/>
      <c r="BRH1054" s="239"/>
      <c r="BRI1054" s="239"/>
      <c r="BRJ1054" s="239"/>
      <c r="BRK1054" s="239"/>
      <c r="BRL1054" s="239"/>
      <c r="BRM1054" s="239"/>
      <c r="BRN1054" s="239"/>
      <c r="BRO1054" s="239"/>
      <c r="BRP1054" s="239"/>
      <c r="BRQ1054" s="239"/>
      <c r="BRR1054" s="239"/>
      <c r="BRS1054" s="239"/>
      <c r="BRT1054" s="239"/>
      <c r="BRU1054" s="239"/>
      <c r="BRV1054" s="239"/>
      <c r="BRW1054" s="239"/>
      <c r="BRX1054" s="239"/>
      <c r="BRY1054" s="239"/>
      <c r="BRZ1054" s="239"/>
      <c r="BSA1054" s="239"/>
      <c r="BSB1054" s="239"/>
      <c r="BSC1054" s="239"/>
      <c r="BSD1054" s="239"/>
      <c r="BSE1054" s="239"/>
      <c r="BSF1054" s="239"/>
      <c r="BSG1054" s="239"/>
      <c r="BSH1054" s="239"/>
      <c r="BSI1054" s="239"/>
      <c r="BSJ1054" s="239"/>
      <c r="BSK1054" s="239"/>
      <c r="BSL1054" s="239"/>
      <c r="BSM1054" s="239"/>
      <c r="BSN1054" s="239"/>
      <c r="BSO1054" s="239"/>
      <c r="BSP1054" s="239"/>
      <c r="BSQ1054" s="239"/>
      <c r="BSR1054" s="239"/>
      <c r="BSS1054" s="239"/>
      <c r="BST1054" s="239"/>
      <c r="BSU1054" s="239"/>
      <c r="BSV1054" s="239"/>
      <c r="BSW1054" s="239"/>
      <c r="BSX1054" s="239"/>
      <c r="BSY1054" s="239"/>
      <c r="BSZ1054" s="239"/>
      <c r="BTA1054" s="239"/>
      <c r="BTB1054" s="239"/>
      <c r="BTC1054" s="239"/>
      <c r="BTD1054" s="239"/>
      <c r="BTE1054" s="239"/>
      <c r="BTF1054" s="239"/>
      <c r="BTG1054" s="239"/>
      <c r="BTH1054" s="239"/>
      <c r="BTI1054" s="239"/>
      <c r="BTJ1054" s="239"/>
      <c r="BTK1054" s="239"/>
      <c r="BTL1054" s="239"/>
      <c r="BTM1054" s="239"/>
      <c r="BTN1054" s="239"/>
      <c r="BTO1054" s="239"/>
      <c r="BTP1054" s="239"/>
      <c r="BTQ1054" s="239"/>
      <c r="BTR1054" s="239"/>
      <c r="BTS1054" s="239"/>
      <c r="BTT1054" s="239"/>
      <c r="BTU1054" s="239"/>
      <c r="BTV1054" s="239"/>
      <c r="BTW1054" s="239"/>
      <c r="BTX1054" s="239"/>
      <c r="BTY1054" s="239"/>
      <c r="BTZ1054" s="239"/>
      <c r="BUA1054" s="239"/>
      <c r="BUB1054" s="239"/>
      <c r="BUC1054" s="239"/>
      <c r="BUD1054" s="239"/>
      <c r="BUE1054" s="239"/>
      <c r="BUF1054" s="239"/>
      <c r="BUG1054" s="239"/>
      <c r="BUH1054" s="239"/>
      <c r="BUI1054" s="239"/>
      <c r="BUJ1054" s="239"/>
      <c r="BUK1054" s="239"/>
      <c r="BUL1054" s="239"/>
      <c r="BUM1054" s="239"/>
      <c r="BUN1054" s="239"/>
      <c r="BUO1054" s="239"/>
      <c r="BUP1054" s="239"/>
      <c r="BUQ1054" s="239"/>
      <c r="BUR1054" s="239"/>
      <c r="BUS1054" s="239"/>
      <c r="BUT1054" s="239"/>
      <c r="BUU1054" s="239"/>
      <c r="BUV1054" s="239"/>
      <c r="BUW1054" s="239"/>
      <c r="BUX1054" s="239"/>
      <c r="BUY1054" s="239"/>
      <c r="BUZ1054" s="239"/>
      <c r="BVA1054" s="239"/>
      <c r="BVB1054" s="239"/>
      <c r="BVC1054" s="239"/>
      <c r="BVD1054" s="239"/>
      <c r="BVE1054" s="239"/>
      <c r="BVF1054" s="239"/>
      <c r="BVG1054" s="239"/>
      <c r="BVH1054" s="239"/>
      <c r="BVI1054" s="239"/>
      <c r="BVJ1054" s="239"/>
      <c r="BVK1054" s="239"/>
      <c r="BVL1054" s="239"/>
      <c r="BVM1054" s="239"/>
      <c r="BVN1054" s="239"/>
      <c r="BVO1054" s="239"/>
      <c r="BVP1054" s="239"/>
      <c r="BVQ1054" s="239"/>
      <c r="BVR1054" s="239"/>
      <c r="BVS1054" s="239"/>
      <c r="BVT1054" s="239"/>
      <c r="BVU1054" s="239"/>
      <c r="BVV1054" s="239"/>
      <c r="BVW1054" s="239"/>
      <c r="BVX1054" s="239"/>
      <c r="BVY1054" s="239"/>
      <c r="BVZ1054" s="239"/>
      <c r="BWA1054" s="239"/>
      <c r="BWB1054" s="239"/>
      <c r="BWC1054" s="239"/>
      <c r="BWD1054" s="239"/>
      <c r="BWE1054" s="239"/>
      <c r="BWF1054" s="239"/>
      <c r="BWG1054" s="239"/>
      <c r="BWH1054" s="239"/>
      <c r="BWI1054" s="239"/>
      <c r="BWJ1054" s="239"/>
      <c r="BWK1054" s="239"/>
      <c r="BWL1054" s="239"/>
      <c r="BWM1054" s="239"/>
      <c r="BWN1054" s="239"/>
      <c r="BWO1054" s="239"/>
      <c r="BWP1054" s="239"/>
      <c r="BWQ1054" s="239"/>
      <c r="BWR1054" s="239"/>
      <c r="BWS1054" s="239"/>
      <c r="BWT1054" s="239"/>
      <c r="BWU1054" s="239"/>
      <c r="BWV1054" s="239"/>
      <c r="BWW1054" s="239"/>
      <c r="BWX1054" s="239"/>
      <c r="BWY1054" s="239"/>
      <c r="BWZ1054" s="239"/>
      <c r="BXA1054" s="239"/>
      <c r="BXB1054" s="239"/>
      <c r="BXC1054" s="239"/>
      <c r="BXD1054" s="239"/>
      <c r="BXE1054" s="239"/>
      <c r="BXF1054" s="239"/>
      <c r="BXG1054" s="239"/>
      <c r="BXH1054" s="239"/>
      <c r="BXI1054" s="239"/>
      <c r="BXJ1054" s="239"/>
      <c r="BXK1054" s="239"/>
      <c r="BXL1054" s="239"/>
      <c r="BXM1054" s="239"/>
      <c r="BXN1054" s="239"/>
      <c r="BXO1054" s="239"/>
      <c r="BXP1054" s="239"/>
      <c r="BXQ1054" s="239"/>
      <c r="BXR1054" s="239"/>
      <c r="BXS1054" s="239"/>
      <c r="BXT1054" s="239"/>
      <c r="BXU1054" s="239"/>
      <c r="BXV1054" s="239"/>
      <c r="BXW1054" s="239"/>
      <c r="BXX1054" s="239"/>
      <c r="BXY1054" s="239"/>
      <c r="BXZ1054" s="239"/>
      <c r="BYA1054" s="239"/>
      <c r="BYB1054" s="239"/>
      <c r="BYC1054" s="239"/>
      <c r="BYD1054" s="239"/>
      <c r="BYE1054" s="239"/>
      <c r="BYF1054" s="239"/>
      <c r="BYG1054" s="239"/>
      <c r="BYH1054" s="239"/>
      <c r="BYI1054" s="239"/>
      <c r="BYJ1054" s="239"/>
      <c r="BYK1054" s="239"/>
      <c r="BYL1054" s="239"/>
      <c r="BYM1054" s="239"/>
      <c r="BYN1054" s="239"/>
      <c r="BYO1054" s="239"/>
      <c r="BYP1054" s="239"/>
      <c r="BYQ1054" s="239"/>
      <c r="BYR1054" s="239"/>
      <c r="BYS1054" s="239"/>
      <c r="BYT1054" s="239"/>
      <c r="BYU1054" s="239"/>
      <c r="BYV1054" s="239"/>
      <c r="BYW1054" s="239"/>
      <c r="BYX1054" s="239"/>
      <c r="BYY1054" s="239"/>
      <c r="BYZ1054" s="239"/>
      <c r="BZA1054" s="239"/>
      <c r="BZB1054" s="239"/>
      <c r="BZC1054" s="239"/>
      <c r="BZD1054" s="239"/>
      <c r="BZE1054" s="239"/>
      <c r="BZF1054" s="239"/>
      <c r="BZG1054" s="239"/>
      <c r="BZH1054" s="239"/>
      <c r="BZI1054" s="239"/>
      <c r="BZJ1054" s="239"/>
      <c r="BZK1054" s="239"/>
      <c r="BZL1054" s="239"/>
      <c r="BZM1054" s="239"/>
      <c r="BZN1054" s="239"/>
      <c r="BZO1054" s="239"/>
      <c r="BZP1054" s="239"/>
      <c r="BZQ1054" s="239"/>
      <c r="BZR1054" s="239"/>
      <c r="BZS1054" s="239"/>
      <c r="BZT1054" s="239"/>
      <c r="BZU1054" s="239"/>
      <c r="BZV1054" s="239"/>
      <c r="BZW1054" s="239"/>
      <c r="BZX1054" s="239"/>
      <c r="BZY1054" s="239"/>
      <c r="BZZ1054" s="239"/>
      <c r="CAA1054" s="239"/>
      <c r="CAB1054" s="239"/>
      <c r="CAC1054" s="239"/>
      <c r="CAD1054" s="239"/>
      <c r="CAE1054" s="239"/>
      <c r="CAF1054" s="239"/>
      <c r="CAG1054" s="239"/>
      <c r="CAH1054" s="239"/>
      <c r="CAI1054" s="239"/>
      <c r="CAJ1054" s="239"/>
      <c r="CAK1054" s="239"/>
      <c r="CAL1054" s="239"/>
      <c r="CAM1054" s="239"/>
      <c r="CAN1054" s="239"/>
      <c r="CAO1054" s="239"/>
      <c r="CAP1054" s="239"/>
      <c r="CAQ1054" s="239"/>
      <c r="CAR1054" s="239"/>
      <c r="CAS1054" s="239"/>
      <c r="CAT1054" s="239"/>
      <c r="CAU1054" s="239"/>
      <c r="CAV1054" s="239"/>
      <c r="CAW1054" s="239"/>
      <c r="CAX1054" s="239"/>
      <c r="CAY1054" s="239"/>
      <c r="CAZ1054" s="239"/>
      <c r="CBA1054" s="239"/>
      <c r="CBB1054" s="239"/>
      <c r="CBC1054" s="239"/>
      <c r="CBD1054" s="239"/>
      <c r="CBE1054" s="239"/>
      <c r="CBF1054" s="239"/>
      <c r="CBG1054" s="239"/>
      <c r="CBH1054" s="239"/>
      <c r="CBI1054" s="239"/>
      <c r="CBJ1054" s="239"/>
      <c r="CBK1054" s="239"/>
      <c r="CBL1054" s="239"/>
      <c r="CBM1054" s="239"/>
      <c r="CBN1054" s="239"/>
      <c r="CBO1054" s="239"/>
      <c r="CBP1054" s="239"/>
      <c r="CBQ1054" s="239"/>
      <c r="CBR1054" s="239"/>
      <c r="CBS1054" s="239"/>
      <c r="CBT1054" s="239"/>
      <c r="CBU1054" s="239"/>
      <c r="CBV1054" s="239"/>
      <c r="CBW1054" s="239"/>
      <c r="CBX1054" s="239"/>
      <c r="CBY1054" s="239"/>
      <c r="CBZ1054" s="239"/>
      <c r="CCA1054" s="239"/>
      <c r="CCB1054" s="239"/>
      <c r="CCC1054" s="239"/>
      <c r="CCD1054" s="239"/>
      <c r="CCE1054" s="239"/>
      <c r="CCF1054" s="239"/>
      <c r="CCG1054" s="239"/>
      <c r="CCH1054" s="239"/>
      <c r="CCI1054" s="239"/>
      <c r="CCJ1054" s="239"/>
      <c r="CCK1054" s="239"/>
      <c r="CCL1054" s="239"/>
      <c r="CCM1054" s="239"/>
      <c r="CCN1054" s="239"/>
      <c r="CCO1054" s="239"/>
      <c r="CCP1054" s="239"/>
      <c r="CCQ1054" s="239"/>
      <c r="CCR1054" s="239"/>
      <c r="CCS1054" s="239"/>
      <c r="CCT1054" s="239"/>
      <c r="CCU1054" s="239"/>
      <c r="CCV1054" s="239"/>
      <c r="CCW1054" s="239"/>
      <c r="CCX1054" s="239"/>
      <c r="CCY1054" s="239"/>
      <c r="CCZ1054" s="239"/>
      <c r="CDA1054" s="239"/>
      <c r="CDB1054" s="239"/>
      <c r="CDC1054" s="239"/>
      <c r="CDD1054" s="239"/>
      <c r="CDE1054" s="239"/>
      <c r="CDF1054" s="239"/>
      <c r="CDG1054" s="239"/>
      <c r="CDH1054" s="239"/>
      <c r="CDI1054" s="239"/>
      <c r="CDJ1054" s="239"/>
      <c r="CDK1054" s="239"/>
      <c r="CDL1054" s="239"/>
      <c r="CDM1054" s="239"/>
      <c r="CDN1054" s="239"/>
      <c r="CDO1054" s="239"/>
      <c r="CDP1054" s="239"/>
      <c r="CDQ1054" s="239"/>
      <c r="CDR1054" s="239"/>
      <c r="CDS1054" s="239"/>
      <c r="CDT1054" s="239"/>
      <c r="CDU1054" s="239"/>
      <c r="CDV1054" s="239"/>
      <c r="CDW1054" s="239"/>
      <c r="CDX1054" s="239"/>
      <c r="CDY1054" s="239"/>
      <c r="CDZ1054" s="239"/>
      <c r="CEA1054" s="239"/>
      <c r="CEB1054" s="239"/>
      <c r="CEC1054" s="239"/>
      <c r="CED1054" s="239"/>
      <c r="CEE1054" s="239"/>
      <c r="CEF1054" s="239"/>
      <c r="CEG1054" s="239"/>
      <c r="CEH1054" s="239"/>
      <c r="CEI1054" s="239"/>
      <c r="CEJ1054" s="239"/>
      <c r="CEK1054" s="239"/>
      <c r="CEL1054" s="239"/>
      <c r="CEM1054" s="239"/>
      <c r="CEN1054" s="239"/>
      <c r="CEO1054" s="239"/>
      <c r="CEP1054" s="239"/>
      <c r="CEQ1054" s="239"/>
      <c r="CER1054" s="239"/>
      <c r="CES1054" s="239"/>
      <c r="CET1054" s="239"/>
      <c r="CEU1054" s="239"/>
      <c r="CEV1054" s="239"/>
      <c r="CEW1054" s="239"/>
      <c r="CEX1054" s="239"/>
      <c r="CEY1054" s="239"/>
      <c r="CEZ1054" s="239"/>
      <c r="CFA1054" s="239"/>
      <c r="CFB1054" s="239"/>
      <c r="CFC1054" s="239"/>
      <c r="CFD1054" s="239"/>
      <c r="CFE1054" s="239"/>
      <c r="CFF1054" s="239"/>
      <c r="CFG1054" s="239"/>
      <c r="CFH1054" s="239"/>
      <c r="CFI1054" s="239"/>
      <c r="CFJ1054" s="239"/>
      <c r="CFK1054" s="239"/>
      <c r="CFL1054" s="239"/>
      <c r="CFM1054" s="239"/>
      <c r="CFN1054" s="239"/>
      <c r="CFO1054" s="239"/>
      <c r="CFP1054" s="239"/>
      <c r="CFQ1054" s="239"/>
      <c r="CFR1054" s="239"/>
      <c r="CFS1054" s="239"/>
      <c r="CFT1054" s="239"/>
      <c r="CFU1054" s="239"/>
      <c r="CFV1054" s="239"/>
      <c r="CFW1054" s="239"/>
      <c r="CFX1054" s="239"/>
      <c r="CFY1054" s="239"/>
      <c r="CFZ1054" s="239"/>
      <c r="CGA1054" s="239"/>
      <c r="CGB1054" s="239"/>
      <c r="CGC1054" s="239"/>
      <c r="CGD1054" s="239"/>
      <c r="CGE1054" s="239"/>
      <c r="CGF1054" s="239"/>
      <c r="CGG1054" s="239"/>
      <c r="CGH1054" s="239"/>
      <c r="CGI1054" s="239"/>
      <c r="CGJ1054" s="239"/>
      <c r="CGK1054" s="239"/>
      <c r="CGL1054" s="239"/>
      <c r="CGM1054" s="239"/>
      <c r="CGN1054" s="239"/>
      <c r="CGO1054" s="239"/>
      <c r="CGP1054" s="239"/>
      <c r="CGQ1054" s="239"/>
      <c r="CGR1054" s="239"/>
      <c r="CGS1054" s="239"/>
      <c r="CGT1054" s="239"/>
      <c r="CGU1054" s="239"/>
      <c r="CGV1054" s="239"/>
      <c r="CGW1054" s="239"/>
      <c r="CGX1054" s="239"/>
      <c r="CGY1054" s="239"/>
      <c r="CGZ1054" s="239"/>
      <c r="CHA1054" s="239"/>
      <c r="CHB1054" s="239"/>
      <c r="CHC1054" s="239"/>
      <c r="CHD1054" s="239"/>
      <c r="CHE1054" s="239"/>
      <c r="CHF1054" s="239"/>
      <c r="CHG1054" s="239"/>
      <c r="CHH1054" s="239"/>
      <c r="CHI1054" s="239"/>
      <c r="CHJ1054" s="239"/>
      <c r="CHK1054" s="239"/>
      <c r="CHL1054" s="239"/>
      <c r="CHM1054" s="239"/>
      <c r="CHN1054" s="239"/>
      <c r="CHO1054" s="239"/>
      <c r="CHP1054" s="239"/>
      <c r="CHQ1054" s="239"/>
      <c r="CHR1054" s="239"/>
      <c r="CHS1054" s="239"/>
      <c r="CHT1054" s="239"/>
      <c r="CHU1054" s="239"/>
      <c r="CHV1054" s="239"/>
      <c r="CHW1054" s="239"/>
      <c r="CHX1054" s="239"/>
      <c r="CHY1054" s="239"/>
      <c r="CHZ1054" s="239"/>
      <c r="CIA1054" s="239"/>
      <c r="CIB1054" s="239"/>
      <c r="CIC1054" s="239"/>
      <c r="CID1054" s="239"/>
      <c r="CIE1054" s="239"/>
      <c r="CIF1054" s="239"/>
      <c r="CIG1054" s="239"/>
      <c r="CIH1054" s="239"/>
      <c r="CII1054" s="239"/>
      <c r="CIJ1054" s="239"/>
      <c r="CIK1054" s="239"/>
      <c r="CIL1054" s="239"/>
      <c r="CIM1054" s="239"/>
      <c r="CIN1054" s="239"/>
      <c r="CIO1054" s="239"/>
      <c r="CIP1054" s="239"/>
      <c r="CIQ1054" s="239"/>
      <c r="CIR1054" s="239"/>
      <c r="CIS1054" s="239"/>
      <c r="CIT1054" s="239"/>
      <c r="CIU1054" s="239"/>
      <c r="CIV1054" s="239"/>
      <c r="CIW1054" s="239"/>
      <c r="CIX1054" s="239"/>
      <c r="CIY1054" s="239"/>
      <c r="CIZ1054" s="239"/>
      <c r="CJA1054" s="239"/>
      <c r="CJB1054" s="239"/>
      <c r="CJC1054" s="239"/>
      <c r="CJD1054" s="239"/>
      <c r="CJE1054" s="239"/>
      <c r="CJF1054" s="239"/>
      <c r="CJG1054" s="239"/>
      <c r="CJH1054" s="239"/>
      <c r="CJI1054" s="239"/>
      <c r="CJJ1054" s="239"/>
      <c r="CJK1054" s="239"/>
      <c r="CJL1054" s="239"/>
      <c r="CJM1054" s="239"/>
      <c r="CJN1054" s="239"/>
      <c r="CJO1054" s="239"/>
      <c r="CJP1054" s="239"/>
      <c r="CJQ1054" s="239"/>
      <c r="CJR1054" s="239"/>
      <c r="CJS1054" s="239"/>
      <c r="CJT1054" s="239"/>
      <c r="CJU1054" s="239"/>
      <c r="CJV1054" s="239"/>
      <c r="CJW1054" s="239"/>
      <c r="CJX1054" s="239"/>
      <c r="CJY1054" s="239"/>
      <c r="CJZ1054" s="239"/>
      <c r="CKA1054" s="239"/>
      <c r="CKB1054" s="239"/>
      <c r="CKC1054" s="239"/>
      <c r="CKD1054" s="239"/>
      <c r="CKE1054" s="239"/>
      <c r="CKF1054" s="239"/>
      <c r="CKG1054" s="239"/>
      <c r="CKH1054" s="239"/>
      <c r="CKI1054" s="239"/>
      <c r="CKJ1054" s="239"/>
      <c r="CKK1054" s="239"/>
      <c r="CKL1054" s="239"/>
      <c r="CKM1054" s="239"/>
      <c r="CKN1054" s="239"/>
      <c r="CKO1054" s="239"/>
      <c r="CKP1054" s="239"/>
      <c r="CKQ1054" s="239"/>
      <c r="CKR1054" s="239"/>
      <c r="CKS1054" s="239"/>
      <c r="CKT1054" s="239"/>
      <c r="CKU1054" s="239"/>
      <c r="CKV1054" s="239"/>
      <c r="CKW1054" s="239"/>
      <c r="CKX1054" s="239"/>
      <c r="CKY1054" s="239"/>
      <c r="CKZ1054" s="239"/>
      <c r="CLA1054" s="239"/>
      <c r="CLB1054" s="239"/>
      <c r="CLC1054" s="239"/>
      <c r="CLD1054" s="239"/>
      <c r="CLE1054" s="239"/>
      <c r="CLF1054" s="239"/>
      <c r="CLG1054" s="239"/>
      <c r="CLH1054" s="239"/>
      <c r="CLI1054" s="239"/>
      <c r="CLJ1054" s="239"/>
      <c r="CLK1054" s="239"/>
      <c r="CLL1054" s="239"/>
      <c r="CLM1054" s="239"/>
      <c r="CLN1054" s="239"/>
      <c r="CLO1054" s="239"/>
      <c r="CLP1054" s="239"/>
      <c r="CLQ1054" s="239"/>
      <c r="CLR1054" s="239"/>
      <c r="CLS1054" s="239"/>
      <c r="CLT1054" s="239"/>
      <c r="CLU1054" s="239"/>
      <c r="CLV1054" s="239"/>
      <c r="CLW1054" s="239"/>
      <c r="CLX1054" s="239"/>
      <c r="CLY1054" s="239"/>
      <c r="CLZ1054" s="239"/>
      <c r="CMA1054" s="239"/>
      <c r="CMB1054" s="239"/>
      <c r="CMC1054" s="239"/>
      <c r="CMD1054" s="239"/>
      <c r="CME1054" s="239"/>
      <c r="CMF1054" s="239"/>
      <c r="CMG1054" s="239"/>
      <c r="CMH1054" s="239"/>
      <c r="CMI1054" s="239"/>
      <c r="CMJ1054" s="239"/>
      <c r="CMK1054" s="239"/>
      <c r="CML1054" s="239"/>
      <c r="CMM1054" s="239"/>
      <c r="CMN1054" s="239"/>
      <c r="CMO1054" s="239"/>
      <c r="CMP1054" s="239"/>
      <c r="CMQ1054" s="239"/>
      <c r="CMR1054" s="239"/>
      <c r="CMS1054" s="239"/>
      <c r="CMT1054" s="239"/>
      <c r="CMU1054" s="239"/>
      <c r="CMV1054" s="239"/>
      <c r="CMW1054" s="239"/>
      <c r="CMX1054" s="239"/>
      <c r="CMY1054" s="239"/>
      <c r="CMZ1054" s="239"/>
      <c r="CNA1054" s="239"/>
      <c r="CNB1054" s="239"/>
      <c r="CNC1054" s="239"/>
      <c r="CND1054" s="239"/>
      <c r="CNE1054" s="239"/>
      <c r="CNF1054" s="239"/>
      <c r="CNG1054" s="239"/>
      <c r="CNH1054" s="239"/>
      <c r="CNI1054" s="239"/>
      <c r="CNJ1054" s="239"/>
      <c r="CNK1054" s="239"/>
      <c r="CNL1054" s="239"/>
      <c r="CNM1054" s="239"/>
      <c r="CNN1054" s="239"/>
      <c r="CNO1054" s="239"/>
      <c r="CNP1054" s="239"/>
      <c r="CNQ1054" s="239"/>
      <c r="CNR1054" s="239"/>
      <c r="CNS1054" s="239"/>
      <c r="CNT1054" s="239"/>
      <c r="CNU1054" s="239"/>
      <c r="CNV1054" s="239"/>
      <c r="CNW1054" s="239"/>
      <c r="CNX1054" s="239"/>
      <c r="CNY1054" s="239"/>
      <c r="CNZ1054" s="239"/>
      <c r="COA1054" s="239"/>
      <c r="COB1054" s="239"/>
      <c r="COC1054" s="239"/>
      <c r="COD1054" s="239"/>
      <c r="COE1054" s="239"/>
      <c r="COF1054" s="239"/>
      <c r="COG1054" s="239"/>
      <c r="COH1054" s="239"/>
      <c r="COI1054" s="239"/>
      <c r="COJ1054" s="239"/>
      <c r="COK1054" s="239"/>
      <c r="COL1054" s="239"/>
      <c r="COM1054" s="239"/>
      <c r="CON1054" s="239"/>
      <c r="COO1054" s="239"/>
      <c r="COP1054" s="239"/>
      <c r="COQ1054" s="239"/>
      <c r="COR1054" s="239"/>
      <c r="COS1054" s="239"/>
      <c r="COT1054" s="239"/>
      <c r="COU1054" s="239"/>
      <c r="COV1054" s="239"/>
      <c r="COW1054" s="239"/>
      <c r="COX1054" s="239"/>
      <c r="COY1054" s="239"/>
      <c r="COZ1054" s="239"/>
      <c r="CPA1054" s="239"/>
      <c r="CPB1054" s="239"/>
      <c r="CPC1054" s="239"/>
      <c r="CPD1054" s="239"/>
      <c r="CPE1054" s="239"/>
      <c r="CPF1054" s="239"/>
      <c r="CPG1054" s="239"/>
      <c r="CPH1054" s="239"/>
      <c r="CPI1054" s="239"/>
      <c r="CPJ1054" s="239"/>
      <c r="CPK1054" s="239"/>
      <c r="CPL1054" s="239"/>
      <c r="CPM1054" s="239"/>
      <c r="CPN1054" s="239"/>
      <c r="CPO1054" s="239"/>
      <c r="CPP1054" s="239"/>
      <c r="CPQ1054" s="239"/>
      <c r="CPR1054" s="239"/>
      <c r="CPS1054" s="239"/>
      <c r="CPT1054" s="239"/>
      <c r="CPU1054" s="239"/>
      <c r="CPV1054" s="239"/>
      <c r="CPW1054" s="239"/>
      <c r="CPX1054" s="239"/>
      <c r="CPY1054" s="239"/>
      <c r="CPZ1054" s="239"/>
      <c r="CQA1054" s="239"/>
      <c r="CQB1054" s="239"/>
      <c r="CQC1054" s="239"/>
      <c r="CQD1054" s="239"/>
      <c r="CQE1054" s="239"/>
      <c r="CQF1054" s="239"/>
      <c r="CQG1054" s="239"/>
      <c r="CQH1054" s="239"/>
      <c r="CQI1054" s="239"/>
      <c r="CQJ1054" s="239"/>
      <c r="CQK1054" s="239"/>
      <c r="CQL1054" s="239"/>
      <c r="CQM1054" s="239"/>
      <c r="CQN1054" s="239"/>
      <c r="CQO1054" s="239"/>
      <c r="CQP1054" s="239"/>
      <c r="CQQ1054" s="239"/>
      <c r="CQR1054" s="239"/>
      <c r="CQS1054" s="239"/>
      <c r="CQT1054" s="239"/>
      <c r="CQU1054" s="239"/>
      <c r="CQV1054" s="239"/>
      <c r="CQW1054" s="239"/>
      <c r="CQX1054" s="239"/>
      <c r="CQY1054" s="239"/>
      <c r="CQZ1054" s="239"/>
      <c r="CRA1054" s="239"/>
      <c r="CRB1054" s="239"/>
      <c r="CRC1054" s="239"/>
      <c r="CRD1054" s="239"/>
      <c r="CRE1054" s="239"/>
      <c r="CRF1054" s="239"/>
      <c r="CRG1054" s="239"/>
      <c r="CRH1054" s="239"/>
      <c r="CRI1054" s="239"/>
      <c r="CRJ1054" s="239"/>
      <c r="CRK1054" s="239"/>
      <c r="CRL1054" s="239"/>
      <c r="CRM1054" s="239"/>
      <c r="CRN1054" s="239"/>
      <c r="CRO1054" s="239"/>
      <c r="CRP1054" s="239"/>
      <c r="CRQ1054" s="239"/>
      <c r="CRR1054" s="239"/>
      <c r="CRS1054" s="239"/>
      <c r="CRT1054" s="239"/>
      <c r="CRU1054" s="239"/>
      <c r="CRV1054" s="239"/>
      <c r="CRW1054" s="239"/>
      <c r="CRX1054" s="239"/>
      <c r="CRY1054" s="239"/>
      <c r="CRZ1054" s="239"/>
      <c r="CSA1054" s="239"/>
      <c r="CSB1054" s="239"/>
      <c r="CSC1054" s="239"/>
      <c r="CSD1054" s="239"/>
      <c r="CSE1054" s="239"/>
      <c r="CSF1054" s="239"/>
      <c r="CSG1054" s="239"/>
      <c r="CSH1054" s="239"/>
      <c r="CSI1054" s="239"/>
      <c r="CSJ1054" s="239"/>
      <c r="CSK1054" s="239"/>
      <c r="CSL1054" s="239"/>
      <c r="CSM1054" s="239"/>
      <c r="CSN1054" s="239"/>
      <c r="CSO1054" s="239"/>
      <c r="CSP1054" s="239"/>
      <c r="CSQ1054" s="239"/>
      <c r="CSR1054" s="239"/>
      <c r="CSS1054" s="239"/>
      <c r="CST1054" s="239"/>
      <c r="CSU1054" s="239"/>
      <c r="CSV1054" s="239"/>
      <c r="CSW1054" s="239"/>
      <c r="CSX1054" s="239"/>
      <c r="CSY1054" s="239"/>
      <c r="CSZ1054" s="239"/>
      <c r="CTA1054" s="239"/>
      <c r="CTB1054" s="239"/>
      <c r="CTC1054" s="239"/>
      <c r="CTD1054" s="239"/>
      <c r="CTE1054" s="239"/>
      <c r="CTF1054" s="239"/>
      <c r="CTG1054" s="239"/>
      <c r="CTH1054" s="239"/>
      <c r="CTI1054" s="239"/>
      <c r="CTJ1054" s="239"/>
      <c r="CTK1054" s="239"/>
      <c r="CTL1054" s="239"/>
      <c r="CTM1054" s="239"/>
      <c r="CTN1054" s="239"/>
      <c r="CTO1054" s="239"/>
      <c r="CTP1054" s="239"/>
      <c r="CTQ1054" s="239"/>
      <c r="CTR1054" s="239"/>
      <c r="CTS1054" s="239"/>
      <c r="CTT1054" s="239"/>
      <c r="CTU1054" s="239"/>
      <c r="CTV1054" s="239"/>
      <c r="CTW1054" s="239"/>
      <c r="CTX1054" s="239"/>
      <c r="CTY1054" s="239"/>
      <c r="CTZ1054" s="239"/>
      <c r="CUA1054" s="239"/>
      <c r="CUB1054" s="239"/>
      <c r="CUC1054" s="239"/>
      <c r="CUD1054" s="239"/>
      <c r="CUE1054" s="239"/>
      <c r="CUF1054" s="239"/>
      <c r="CUG1054" s="239"/>
      <c r="CUH1054" s="239"/>
      <c r="CUI1054" s="239"/>
      <c r="CUJ1054" s="239"/>
      <c r="CUK1054" s="239"/>
      <c r="CUL1054" s="239"/>
      <c r="CUM1054" s="239"/>
      <c r="CUN1054" s="239"/>
      <c r="CUO1054" s="239"/>
      <c r="CUP1054" s="239"/>
      <c r="CUQ1054" s="239"/>
      <c r="CUR1054" s="239"/>
      <c r="CUS1054" s="239"/>
      <c r="CUT1054" s="239"/>
      <c r="CUU1054" s="239"/>
      <c r="CUV1054" s="239"/>
      <c r="CUW1054" s="239"/>
      <c r="CUX1054" s="239"/>
      <c r="CUY1054" s="239"/>
      <c r="CUZ1054" s="239"/>
      <c r="CVA1054" s="239"/>
      <c r="CVB1054" s="239"/>
      <c r="CVC1054" s="239"/>
      <c r="CVD1054" s="239"/>
      <c r="CVE1054" s="239"/>
      <c r="CVF1054" s="239"/>
      <c r="CVG1054" s="239"/>
      <c r="CVH1054" s="239"/>
      <c r="CVI1054" s="239"/>
      <c r="CVJ1054" s="239"/>
      <c r="CVK1054" s="239"/>
      <c r="CVL1054" s="239"/>
      <c r="CVM1054" s="239"/>
      <c r="CVN1054" s="239"/>
      <c r="CVO1054" s="239"/>
      <c r="CVP1054" s="239"/>
      <c r="CVQ1054" s="239"/>
      <c r="CVR1054" s="239"/>
      <c r="CVS1054" s="239"/>
      <c r="CVT1054" s="239"/>
      <c r="CVU1054" s="239"/>
      <c r="CVV1054" s="239"/>
      <c r="CVW1054" s="239"/>
      <c r="CVX1054" s="239"/>
      <c r="CVY1054" s="239"/>
      <c r="CVZ1054" s="239"/>
      <c r="CWA1054" s="239"/>
      <c r="CWB1054" s="239"/>
      <c r="CWC1054" s="239"/>
      <c r="CWD1054" s="239"/>
      <c r="CWE1054" s="239"/>
      <c r="CWF1054" s="239"/>
      <c r="CWG1054" s="239"/>
      <c r="CWH1054" s="239"/>
      <c r="CWI1054" s="239"/>
      <c r="CWJ1054" s="239"/>
      <c r="CWK1054" s="239"/>
      <c r="CWL1054" s="239"/>
      <c r="CWM1054" s="239"/>
      <c r="CWN1054" s="239"/>
      <c r="CWO1054" s="239"/>
      <c r="CWP1054" s="239"/>
      <c r="CWQ1054" s="239"/>
      <c r="CWR1054" s="239"/>
      <c r="CWS1054" s="239"/>
      <c r="CWT1054" s="239"/>
      <c r="CWU1054" s="239"/>
      <c r="CWV1054" s="239"/>
      <c r="CWW1054" s="239"/>
      <c r="CWX1054" s="239"/>
      <c r="CWY1054" s="239"/>
      <c r="CWZ1054" s="239"/>
      <c r="CXA1054" s="239"/>
      <c r="CXB1054" s="239"/>
      <c r="CXC1054" s="239"/>
      <c r="CXD1054" s="239"/>
      <c r="CXE1054" s="239"/>
      <c r="CXF1054" s="239"/>
      <c r="CXG1054" s="239"/>
      <c r="CXH1054" s="239"/>
      <c r="CXI1054" s="239"/>
      <c r="CXJ1054" s="239"/>
      <c r="CXK1054" s="239"/>
      <c r="CXL1054" s="239"/>
      <c r="CXM1054" s="239"/>
      <c r="CXN1054" s="239"/>
      <c r="CXO1054" s="239"/>
      <c r="CXP1054" s="239"/>
      <c r="CXQ1054" s="239"/>
      <c r="CXR1054" s="239"/>
      <c r="CXS1054" s="239"/>
      <c r="CXT1054" s="239"/>
      <c r="CXU1054" s="239"/>
      <c r="CXV1054" s="239"/>
      <c r="CXW1054" s="239"/>
      <c r="CXX1054" s="239"/>
      <c r="CXY1054" s="239"/>
      <c r="CXZ1054" s="239"/>
      <c r="CYA1054" s="239"/>
      <c r="CYB1054" s="239"/>
      <c r="CYC1054" s="239"/>
      <c r="CYD1054" s="239"/>
      <c r="CYE1054" s="239"/>
      <c r="CYF1054" s="239"/>
      <c r="CYG1054" s="239"/>
      <c r="CYH1054" s="239"/>
      <c r="CYI1054" s="239"/>
      <c r="CYJ1054" s="239"/>
      <c r="CYK1054" s="239"/>
      <c r="CYL1054" s="239"/>
      <c r="CYM1054" s="239"/>
      <c r="CYN1054" s="239"/>
      <c r="CYO1054" s="239"/>
      <c r="CYP1054" s="239"/>
      <c r="CYQ1054" s="239"/>
      <c r="CYR1054" s="239"/>
      <c r="CYS1054" s="239"/>
      <c r="CYT1054" s="239"/>
      <c r="CYU1054" s="239"/>
      <c r="CYV1054" s="239"/>
      <c r="CYW1054" s="239"/>
      <c r="CYX1054" s="239"/>
      <c r="CYY1054" s="239"/>
      <c r="CYZ1054" s="239"/>
      <c r="CZA1054" s="239"/>
      <c r="CZB1054" s="239"/>
      <c r="CZC1054" s="239"/>
      <c r="CZD1054" s="239"/>
      <c r="CZE1054" s="239"/>
      <c r="CZF1054" s="239"/>
      <c r="CZG1054" s="239"/>
      <c r="CZH1054" s="239"/>
      <c r="CZI1054" s="239"/>
      <c r="CZJ1054" s="239"/>
      <c r="CZK1054" s="239"/>
      <c r="CZL1054" s="239"/>
      <c r="CZM1054" s="239"/>
      <c r="CZN1054" s="239"/>
      <c r="CZO1054" s="239"/>
      <c r="CZP1054" s="239"/>
      <c r="CZQ1054" s="239"/>
      <c r="CZR1054" s="239"/>
      <c r="CZS1054" s="239"/>
      <c r="CZT1054" s="239"/>
      <c r="CZU1054" s="239"/>
      <c r="CZV1054" s="239"/>
      <c r="CZW1054" s="239"/>
      <c r="CZX1054" s="239"/>
      <c r="CZY1054" s="239"/>
      <c r="CZZ1054" s="239"/>
      <c r="DAA1054" s="239"/>
      <c r="DAB1054" s="239"/>
      <c r="DAC1054" s="239"/>
      <c r="DAD1054" s="239"/>
      <c r="DAE1054" s="239"/>
      <c r="DAF1054" s="239"/>
      <c r="DAG1054" s="239"/>
      <c r="DAH1054" s="239"/>
      <c r="DAI1054" s="239"/>
      <c r="DAJ1054" s="239"/>
      <c r="DAK1054" s="239"/>
      <c r="DAL1054" s="239"/>
      <c r="DAM1054" s="239"/>
      <c r="DAN1054" s="239"/>
      <c r="DAO1054" s="239"/>
      <c r="DAP1054" s="239"/>
      <c r="DAQ1054" s="239"/>
      <c r="DAR1054" s="239"/>
      <c r="DAS1054" s="239"/>
      <c r="DAT1054" s="239"/>
      <c r="DAU1054" s="239"/>
      <c r="DAV1054" s="239"/>
      <c r="DAW1054" s="239"/>
      <c r="DAX1054" s="239"/>
      <c r="DAY1054" s="239"/>
      <c r="DAZ1054" s="239"/>
      <c r="DBA1054" s="239"/>
      <c r="DBB1054" s="239"/>
      <c r="DBC1054" s="239"/>
      <c r="DBD1054" s="239"/>
      <c r="DBE1054" s="239"/>
      <c r="DBF1054" s="239"/>
      <c r="DBG1054" s="239"/>
      <c r="DBH1054" s="239"/>
      <c r="DBI1054" s="239"/>
      <c r="DBJ1054" s="239"/>
      <c r="DBK1054" s="239"/>
      <c r="DBL1054" s="239"/>
      <c r="DBM1054" s="239"/>
      <c r="DBN1054" s="239"/>
      <c r="DBO1054" s="239"/>
      <c r="DBP1054" s="239"/>
      <c r="DBQ1054" s="239"/>
      <c r="DBR1054" s="239"/>
      <c r="DBS1054" s="239"/>
      <c r="DBT1054" s="239"/>
      <c r="DBU1054" s="239"/>
      <c r="DBV1054" s="239"/>
      <c r="DBW1054" s="239"/>
      <c r="DBX1054" s="239"/>
      <c r="DBY1054" s="239"/>
      <c r="DBZ1054" s="239"/>
      <c r="DCA1054" s="239"/>
      <c r="DCB1054" s="239"/>
      <c r="DCC1054" s="239"/>
      <c r="DCD1054" s="239"/>
      <c r="DCE1054" s="239"/>
      <c r="DCF1054" s="239"/>
      <c r="DCG1054" s="239"/>
      <c r="DCH1054" s="239"/>
      <c r="DCI1054" s="239"/>
      <c r="DCJ1054" s="239"/>
      <c r="DCK1054" s="239"/>
      <c r="DCL1054" s="239"/>
      <c r="DCM1054" s="239"/>
      <c r="DCN1054" s="239"/>
      <c r="DCO1054" s="239"/>
      <c r="DCP1054" s="239"/>
      <c r="DCQ1054" s="239"/>
      <c r="DCR1054" s="239"/>
      <c r="DCS1054" s="239"/>
      <c r="DCT1054" s="239"/>
      <c r="DCU1054" s="239"/>
      <c r="DCV1054" s="239"/>
      <c r="DCW1054" s="239"/>
      <c r="DCX1054" s="239"/>
      <c r="DCY1054" s="239"/>
      <c r="DCZ1054" s="239"/>
      <c r="DDA1054" s="239"/>
      <c r="DDB1054" s="239"/>
      <c r="DDC1054" s="239"/>
      <c r="DDD1054" s="239"/>
      <c r="DDE1054" s="239"/>
      <c r="DDF1054" s="239"/>
      <c r="DDG1054" s="239"/>
      <c r="DDH1054" s="239"/>
      <c r="DDI1054" s="239"/>
      <c r="DDJ1054" s="239"/>
      <c r="DDK1054" s="239"/>
      <c r="DDL1054" s="239"/>
      <c r="DDM1054" s="239"/>
      <c r="DDN1054" s="239"/>
      <c r="DDO1054" s="239"/>
      <c r="DDP1054" s="239"/>
      <c r="DDQ1054" s="239"/>
      <c r="DDR1054" s="239"/>
      <c r="DDS1054" s="239"/>
      <c r="DDT1054" s="239"/>
      <c r="DDU1054" s="239"/>
      <c r="DDV1054" s="239"/>
      <c r="DDW1054" s="239"/>
      <c r="DDX1054" s="239"/>
      <c r="DDY1054" s="239"/>
      <c r="DDZ1054" s="239"/>
      <c r="DEA1054" s="239"/>
      <c r="DEB1054" s="239"/>
      <c r="DEC1054" s="239"/>
      <c r="DED1054" s="239"/>
      <c r="DEE1054" s="239"/>
      <c r="DEF1054" s="239"/>
      <c r="DEG1054" s="239"/>
      <c r="DEH1054" s="239"/>
      <c r="DEI1054" s="239"/>
      <c r="DEJ1054" s="239"/>
      <c r="DEK1054" s="239"/>
      <c r="DEL1054" s="239"/>
      <c r="DEM1054" s="239"/>
      <c r="DEN1054" s="239"/>
      <c r="DEO1054" s="239"/>
      <c r="DEP1054" s="239"/>
      <c r="DEQ1054" s="239"/>
      <c r="DER1054" s="239"/>
      <c r="DES1054" s="239"/>
      <c r="DET1054" s="239"/>
      <c r="DEU1054" s="239"/>
      <c r="DEV1054" s="239"/>
      <c r="DEW1054" s="239"/>
      <c r="DEX1054" s="239"/>
      <c r="DEY1054" s="239"/>
      <c r="DEZ1054" s="239"/>
      <c r="DFA1054" s="239"/>
      <c r="DFB1054" s="239"/>
      <c r="DFC1054" s="239"/>
      <c r="DFD1054" s="239"/>
      <c r="DFE1054" s="239"/>
      <c r="DFF1054" s="239"/>
      <c r="DFG1054" s="239"/>
      <c r="DFH1054" s="239"/>
      <c r="DFI1054" s="239"/>
      <c r="DFJ1054" s="239"/>
      <c r="DFK1054" s="239"/>
      <c r="DFL1054" s="239"/>
      <c r="DFM1054" s="239"/>
      <c r="DFN1054" s="239"/>
      <c r="DFO1054" s="239"/>
      <c r="DFP1054" s="239"/>
      <c r="DFQ1054" s="239"/>
      <c r="DGA1054" s="239"/>
      <c r="DGB1054" s="239"/>
      <c r="DGC1054" s="239"/>
      <c r="DGD1054" s="239"/>
      <c r="DGE1054" s="239"/>
      <c r="DGF1054" s="239"/>
      <c r="DGG1054" s="239"/>
      <c r="DGH1054" s="239"/>
      <c r="DGI1054" s="239"/>
      <c r="DGJ1054" s="239"/>
      <c r="DGK1054" s="239"/>
      <c r="DGL1054" s="239"/>
      <c r="DGM1054" s="239"/>
      <c r="DGN1054" s="239"/>
      <c r="DGO1054" s="239"/>
      <c r="DGP1054" s="239"/>
      <c r="DGQ1054" s="239"/>
      <c r="DGR1054" s="239"/>
      <c r="DGS1054" s="239"/>
      <c r="DGT1054" s="239"/>
      <c r="DGU1054" s="239"/>
      <c r="DGV1054" s="239"/>
      <c r="DGW1054" s="239"/>
      <c r="DGX1054" s="239"/>
      <c r="DGY1054" s="239"/>
      <c r="DGZ1054" s="239"/>
      <c r="DHA1054" s="239"/>
      <c r="DHB1054" s="239"/>
      <c r="DHC1054" s="239"/>
      <c r="DHD1054" s="239"/>
      <c r="DHE1054" s="239"/>
      <c r="DHF1054" s="239"/>
      <c r="DHG1054" s="239"/>
      <c r="DHH1054" s="239"/>
      <c r="DHI1054" s="239"/>
      <c r="DHJ1054" s="239"/>
      <c r="DHK1054" s="239"/>
      <c r="DHL1054" s="239"/>
      <c r="DHM1054" s="239"/>
      <c r="DHN1054" s="239"/>
      <c r="DHO1054" s="239"/>
      <c r="DHP1054" s="239"/>
      <c r="DHQ1054" s="239"/>
      <c r="DHR1054" s="239"/>
      <c r="DHS1054" s="239"/>
      <c r="DHT1054" s="239"/>
      <c r="DHU1054" s="239"/>
      <c r="DHV1054" s="239"/>
      <c r="DHW1054" s="239"/>
      <c r="DHX1054" s="239"/>
      <c r="DHY1054" s="239"/>
      <c r="DHZ1054" s="239"/>
      <c r="DIA1054" s="239"/>
      <c r="DIB1054" s="239"/>
      <c r="DIC1054" s="239"/>
      <c r="DID1054" s="239"/>
      <c r="DIE1054" s="239"/>
      <c r="DIF1054" s="239"/>
      <c r="DIG1054" s="239"/>
      <c r="DIH1054" s="239"/>
      <c r="DII1054" s="239"/>
      <c r="DIJ1054" s="239"/>
      <c r="DIK1054" s="239"/>
      <c r="DIL1054" s="239"/>
      <c r="DIM1054" s="239"/>
      <c r="DIN1054" s="239"/>
      <c r="DIO1054" s="239"/>
      <c r="DIP1054" s="239"/>
      <c r="DIQ1054" s="239"/>
      <c r="DIR1054" s="239"/>
      <c r="DIS1054" s="239"/>
      <c r="DIT1054" s="239"/>
      <c r="DIU1054" s="239"/>
      <c r="DIV1054" s="239"/>
      <c r="DIW1054" s="239"/>
      <c r="DIX1054" s="239"/>
      <c r="DIY1054" s="239"/>
      <c r="DIZ1054" s="239"/>
      <c r="DJA1054" s="239"/>
      <c r="DJB1054" s="239"/>
      <c r="DJC1054" s="239"/>
      <c r="DJD1054" s="239"/>
      <c r="DJE1054" s="239"/>
      <c r="DJF1054" s="239"/>
      <c r="DJG1054" s="239"/>
      <c r="DJH1054" s="239"/>
      <c r="DJI1054" s="239"/>
      <c r="DJJ1054" s="239"/>
      <c r="DJK1054" s="239"/>
      <c r="DJL1054" s="239"/>
      <c r="DJM1054" s="239"/>
      <c r="DJN1054" s="239"/>
      <c r="DJO1054" s="239"/>
      <c r="DJP1054" s="239"/>
      <c r="DJQ1054" s="239"/>
      <c r="DJR1054" s="239"/>
      <c r="DJS1054" s="239"/>
      <c r="DJT1054" s="239"/>
      <c r="DJU1054" s="239"/>
      <c r="DJV1054" s="239"/>
      <c r="DJW1054" s="239"/>
      <c r="DJX1054" s="239"/>
      <c r="DJY1054" s="239"/>
      <c r="DJZ1054" s="239"/>
      <c r="DKA1054" s="239"/>
      <c r="DKB1054" s="239"/>
      <c r="DKC1054" s="239"/>
      <c r="DKD1054" s="239"/>
      <c r="DKE1054" s="239"/>
      <c r="DKF1054" s="239"/>
      <c r="DKG1054" s="239"/>
      <c r="DKH1054" s="239"/>
      <c r="DKI1054" s="239"/>
      <c r="DKJ1054" s="239"/>
      <c r="DKK1054" s="239"/>
      <c r="DKL1054" s="239"/>
      <c r="DKM1054" s="239"/>
      <c r="DKN1054" s="239"/>
      <c r="DKO1054" s="239"/>
      <c r="DKP1054" s="239"/>
      <c r="DKQ1054" s="239"/>
      <c r="DKR1054" s="239"/>
      <c r="DKS1054" s="239"/>
      <c r="DKT1054" s="239"/>
      <c r="DKU1054" s="239"/>
      <c r="DKV1054" s="239"/>
      <c r="DKW1054" s="239"/>
      <c r="DKX1054" s="239"/>
      <c r="DKY1054" s="239"/>
      <c r="DKZ1054" s="239"/>
      <c r="DLA1054" s="239"/>
      <c r="DLB1054" s="239"/>
      <c r="DLC1054" s="239"/>
      <c r="DLD1054" s="239"/>
      <c r="DLE1054" s="239"/>
      <c r="DLF1054" s="239"/>
      <c r="DLG1054" s="239"/>
      <c r="DLH1054" s="239"/>
      <c r="DLI1054" s="239"/>
      <c r="DLJ1054" s="239"/>
      <c r="DLK1054" s="239"/>
      <c r="DLL1054" s="239"/>
      <c r="DLM1054" s="239"/>
      <c r="DLN1054" s="239"/>
      <c r="DLO1054" s="239"/>
      <c r="DLP1054" s="239"/>
      <c r="DLQ1054" s="239"/>
      <c r="DLR1054" s="239"/>
      <c r="DLS1054" s="239"/>
      <c r="DLT1054" s="239"/>
      <c r="DLU1054" s="239"/>
      <c r="DLV1054" s="239"/>
      <c r="DLW1054" s="239"/>
      <c r="DLX1054" s="239"/>
      <c r="DLY1054" s="239"/>
      <c r="DLZ1054" s="239"/>
      <c r="DMA1054" s="239"/>
      <c r="DMB1054" s="239"/>
      <c r="DMC1054" s="239"/>
      <c r="DMD1054" s="239"/>
      <c r="DME1054" s="239"/>
      <c r="DMF1054" s="239"/>
      <c r="DMG1054" s="239"/>
      <c r="DMH1054" s="239"/>
      <c r="DMI1054" s="239"/>
      <c r="DMJ1054" s="239"/>
      <c r="DMK1054" s="239"/>
      <c r="DML1054" s="239"/>
      <c r="DMM1054" s="239"/>
      <c r="DMN1054" s="239"/>
      <c r="DMO1054" s="239"/>
      <c r="DMP1054" s="239"/>
      <c r="DMQ1054" s="239"/>
      <c r="DMR1054" s="239"/>
      <c r="DMS1054" s="239"/>
      <c r="DMT1054" s="239"/>
      <c r="DMU1054" s="239"/>
      <c r="DMV1054" s="239"/>
      <c r="DMW1054" s="239"/>
      <c r="DMX1054" s="239"/>
      <c r="DMY1054" s="239"/>
      <c r="DMZ1054" s="239"/>
      <c r="DNA1054" s="239"/>
      <c r="DNB1054" s="239"/>
      <c r="DNC1054" s="239"/>
      <c r="DND1054" s="239"/>
      <c r="DNE1054" s="239"/>
      <c r="DNF1054" s="239"/>
      <c r="DNG1054" s="239"/>
      <c r="DNH1054" s="239"/>
      <c r="DNI1054" s="239"/>
      <c r="DNJ1054" s="239"/>
      <c r="DNK1054" s="239"/>
      <c r="DNL1054" s="239"/>
      <c r="DNM1054" s="239"/>
      <c r="DNN1054" s="239"/>
      <c r="DNO1054" s="239"/>
      <c r="DNP1054" s="239"/>
      <c r="DNQ1054" s="239"/>
      <c r="DNR1054" s="239"/>
      <c r="DNS1054" s="239"/>
      <c r="DNT1054" s="239"/>
      <c r="DNU1054" s="239"/>
      <c r="DNV1054" s="239"/>
      <c r="DNW1054" s="239"/>
      <c r="DNX1054" s="239"/>
      <c r="DNY1054" s="239"/>
      <c r="DNZ1054" s="239"/>
      <c r="DOA1054" s="239"/>
      <c r="DOB1054" s="239"/>
      <c r="DOC1054" s="239"/>
      <c r="DOD1054" s="239"/>
      <c r="DOE1054" s="239"/>
      <c r="DOF1054" s="239"/>
      <c r="DOG1054" s="239"/>
      <c r="DOH1054" s="239"/>
      <c r="DOI1054" s="239"/>
      <c r="DOJ1054" s="239"/>
      <c r="DOK1054" s="239"/>
      <c r="DOL1054" s="239"/>
      <c r="DOM1054" s="239"/>
      <c r="DON1054" s="239"/>
      <c r="DOO1054" s="239"/>
      <c r="DOP1054" s="239"/>
      <c r="DOQ1054" s="239"/>
      <c r="DOR1054" s="239"/>
      <c r="DOS1054" s="239"/>
      <c r="DOT1054" s="239"/>
      <c r="DOU1054" s="239"/>
      <c r="DOV1054" s="239"/>
      <c r="DOW1054" s="239"/>
      <c r="DOX1054" s="239"/>
      <c r="DOY1054" s="239"/>
      <c r="DOZ1054" s="239"/>
      <c r="DPA1054" s="239"/>
      <c r="DPB1054" s="239"/>
      <c r="DPC1054" s="239"/>
      <c r="DPD1054" s="239"/>
      <c r="DPE1054" s="239"/>
      <c r="DPF1054" s="239"/>
      <c r="DPG1054" s="239"/>
      <c r="DPH1054" s="239"/>
      <c r="DPI1054" s="239"/>
      <c r="DPJ1054" s="239"/>
      <c r="DPK1054" s="239"/>
      <c r="DPL1054" s="239"/>
      <c r="DPM1054" s="239"/>
      <c r="DPN1054" s="239"/>
      <c r="DPO1054" s="239"/>
      <c r="DPP1054" s="239"/>
      <c r="DPQ1054" s="239"/>
      <c r="DPR1054" s="239"/>
      <c r="DPS1054" s="239"/>
      <c r="DPT1054" s="239"/>
      <c r="DPU1054" s="239"/>
      <c r="DPV1054" s="239"/>
      <c r="DPW1054" s="239"/>
      <c r="DPX1054" s="239"/>
      <c r="DPY1054" s="239"/>
      <c r="DPZ1054" s="239"/>
      <c r="DQA1054" s="239"/>
      <c r="DQB1054" s="239"/>
      <c r="DQC1054" s="239"/>
      <c r="DQD1054" s="239"/>
      <c r="DQE1054" s="239"/>
      <c r="DQF1054" s="239"/>
      <c r="DQG1054" s="239"/>
      <c r="DQH1054" s="239"/>
      <c r="DQI1054" s="239"/>
      <c r="DQJ1054" s="239"/>
      <c r="DQK1054" s="239"/>
      <c r="DQL1054" s="239"/>
      <c r="DQM1054" s="239"/>
      <c r="DQN1054" s="239"/>
      <c r="DQO1054" s="239"/>
      <c r="DQP1054" s="239"/>
      <c r="DQQ1054" s="239"/>
      <c r="DQR1054" s="239"/>
      <c r="DQS1054" s="239"/>
      <c r="DQT1054" s="239"/>
      <c r="DQU1054" s="239"/>
      <c r="DQV1054" s="239"/>
      <c r="DQW1054" s="239"/>
      <c r="DQX1054" s="239"/>
      <c r="DQY1054" s="239"/>
      <c r="DQZ1054" s="239"/>
      <c r="DRA1054" s="239"/>
      <c r="DRB1054" s="239"/>
      <c r="DRC1054" s="239"/>
      <c r="DRD1054" s="239"/>
      <c r="DRE1054" s="239"/>
      <c r="DRF1054" s="239"/>
      <c r="DRG1054" s="239"/>
      <c r="DRH1054" s="239"/>
      <c r="DRI1054" s="239"/>
      <c r="DRJ1054" s="239"/>
      <c r="DRK1054" s="239"/>
      <c r="DRL1054" s="239"/>
      <c r="DRM1054" s="239"/>
      <c r="DRN1054" s="239"/>
      <c r="DRO1054" s="239"/>
      <c r="DRP1054" s="239"/>
      <c r="DRQ1054" s="239"/>
      <c r="DRR1054" s="239"/>
      <c r="DRS1054" s="239"/>
      <c r="DRT1054" s="239"/>
      <c r="DRU1054" s="239"/>
      <c r="DRV1054" s="239"/>
      <c r="DRW1054" s="239"/>
      <c r="DRX1054" s="239"/>
      <c r="DRY1054" s="239"/>
      <c r="DRZ1054" s="239"/>
      <c r="DSA1054" s="239"/>
      <c r="DSB1054" s="239"/>
      <c r="DSC1054" s="239"/>
      <c r="DSD1054" s="239"/>
      <c r="DSE1054" s="239"/>
      <c r="DSF1054" s="239"/>
      <c r="DSG1054" s="239"/>
      <c r="DSH1054" s="239"/>
      <c r="DSI1054" s="239"/>
      <c r="DSJ1054" s="239"/>
      <c r="DSK1054" s="239"/>
      <c r="DSL1054" s="239"/>
      <c r="DSM1054" s="239"/>
      <c r="DSN1054" s="239"/>
      <c r="DSO1054" s="239"/>
      <c r="DSP1054" s="239"/>
      <c r="DSQ1054" s="239"/>
      <c r="DSR1054" s="239"/>
      <c r="DSS1054" s="239"/>
      <c r="DST1054" s="239"/>
      <c r="DSU1054" s="239"/>
      <c r="DSV1054" s="239"/>
      <c r="DSW1054" s="239"/>
      <c r="DSX1054" s="239"/>
      <c r="DSY1054" s="239"/>
      <c r="DSZ1054" s="239"/>
      <c r="DTA1054" s="239"/>
      <c r="DTB1054" s="239"/>
      <c r="DTC1054" s="239"/>
      <c r="DTD1054" s="239"/>
      <c r="DTE1054" s="239"/>
      <c r="DTF1054" s="239"/>
      <c r="DTG1054" s="239"/>
      <c r="DTH1054" s="239"/>
      <c r="DTI1054" s="239"/>
      <c r="DTJ1054" s="239"/>
      <c r="DTK1054" s="239"/>
      <c r="DTL1054" s="239"/>
      <c r="DTM1054" s="239"/>
      <c r="DTN1054" s="239"/>
      <c r="DTO1054" s="239"/>
      <c r="DTP1054" s="239"/>
      <c r="DTQ1054" s="239"/>
      <c r="DTR1054" s="239"/>
      <c r="DTS1054" s="239"/>
      <c r="DTT1054" s="239"/>
      <c r="DTU1054" s="239"/>
      <c r="DTV1054" s="239"/>
      <c r="DTW1054" s="239"/>
      <c r="DTX1054" s="239"/>
      <c r="DTY1054" s="239"/>
      <c r="DTZ1054" s="239"/>
      <c r="DUA1054" s="239"/>
      <c r="DUB1054" s="239"/>
      <c r="DUC1054" s="239"/>
      <c r="DUD1054" s="239"/>
      <c r="DUE1054" s="239"/>
      <c r="DUF1054" s="239"/>
      <c r="DUG1054" s="239"/>
      <c r="DUH1054" s="239"/>
      <c r="DUI1054" s="239"/>
      <c r="DUJ1054" s="239"/>
      <c r="DUK1054" s="239"/>
      <c r="DUL1054" s="239"/>
      <c r="DUM1054" s="239"/>
      <c r="DUN1054" s="239"/>
      <c r="DUO1054" s="239"/>
      <c r="DUP1054" s="239"/>
      <c r="DUQ1054" s="239"/>
      <c r="DUR1054" s="239"/>
      <c r="DUS1054" s="239"/>
      <c r="DUT1054" s="239"/>
      <c r="DUU1054" s="239"/>
      <c r="DUV1054" s="239"/>
      <c r="DUW1054" s="239"/>
      <c r="DUX1054" s="239"/>
      <c r="DUY1054" s="239"/>
      <c r="DUZ1054" s="239"/>
      <c r="DVA1054" s="239"/>
      <c r="DVB1054" s="239"/>
      <c r="DVC1054" s="239"/>
      <c r="DVD1054" s="239"/>
      <c r="DVE1054" s="239"/>
      <c r="DVF1054" s="239"/>
      <c r="DVG1054" s="239"/>
      <c r="DVH1054" s="239"/>
      <c r="DVI1054" s="239"/>
      <c r="DVJ1054" s="239"/>
      <c r="DVK1054" s="239"/>
      <c r="DVL1054" s="239"/>
      <c r="DVM1054" s="239"/>
      <c r="DVN1054" s="239"/>
      <c r="DVO1054" s="239"/>
      <c r="DVP1054" s="239"/>
      <c r="DVQ1054" s="239"/>
      <c r="DVR1054" s="239"/>
      <c r="DVS1054" s="239"/>
      <c r="DVT1054" s="239"/>
      <c r="DVU1054" s="239"/>
      <c r="DVV1054" s="239"/>
      <c r="DVW1054" s="239"/>
      <c r="DVX1054" s="239"/>
      <c r="DVY1054" s="239"/>
      <c r="DVZ1054" s="239"/>
      <c r="DWA1054" s="239"/>
      <c r="DWB1054" s="239"/>
      <c r="DWC1054" s="239"/>
      <c r="DWD1054" s="239"/>
      <c r="DWE1054" s="239"/>
      <c r="DWF1054" s="239"/>
      <c r="DWG1054" s="239"/>
      <c r="DWH1054" s="239"/>
      <c r="DWI1054" s="239"/>
      <c r="DWJ1054" s="239"/>
      <c r="DWK1054" s="239"/>
      <c r="DWL1054" s="239"/>
      <c r="DWM1054" s="239"/>
      <c r="DWN1054" s="239"/>
      <c r="DWO1054" s="239"/>
      <c r="DWP1054" s="239"/>
      <c r="DWQ1054" s="239"/>
      <c r="DWR1054" s="239"/>
      <c r="DWS1054" s="239"/>
      <c r="DWT1054" s="239"/>
      <c r="DWU1054" s="239"/>
      <c r="DWV1054" s="239"/>
      <c r="DWW1054" s="239"/>
      <c r="DWX1054" s="239"/>
      <c r="DWY1054" s="239"/>
      <c r="DWZ1054" s="239"/>
      <c r="DXA1054" s="239"/>
      <c r="DXB1054" s="239"/>
      <c r="DXC1054" s="239"/>
      <c r="DXD1054" s="239"/>
      <c r="DXE1054" s="239"/>
      <c r="DXF1054" s="239"/>
      <c r="DXG1054" s="239"/>
      <c r="DXH1054" s="239"/>
      <c r="DXI1054" s="239"/>
      <c r="DXJ1054" s="239"/>
      <c r="DXK1054" s="239"/>
      <c r="DXL1054" s="239"/>
      <c r="DXM1054" s="239"/>
      <c r="DXN1054" s="239"/>
      <c r="DXO1054" s="239"/>
      <c r="DXP1054" s="239"/>
      <c r="DXQ1054" s="239"/>
      <c r="DXR1054" s="239"/>
      <c r="DXS1054" s="239"/>
      <c r="DXT1054" s="239"/>
      <c r="DXU1054" s="239"/>
      <c r="DXV1054" s="239"/>
      <c r="DXW1054" s="239"/>
      <c r="DXX1054" s="239"/>
      <c r="DXY1054" s="239"/>
      <c r="DXZ1054" s="239"/>
      <c r="DYA1054" s="239"/>
      <c r="DYB1054" s="239"/>
      <c r="DYC1054" s="239"/>
      <c r="DYD1054" s="239"/>
      <c r="DYE1054" s="239"/>
      <c r="DYF1054" s="239"/>
      <c r="DYG1054" s="239"/>
      <c r="DYH1054" s="239"/>
      <c r="DYI1054" s="239"/>
      <c r="DYJ1054" s="239"/>
      <c r="DYK1054" s="239"/>
      <c r="DYL1054" s="239"/>
      <c r="DYM1054" s="239"/>
      <c r="DYN1054" s="239"/>
      <c r="DYO1054" s="239"/>
      <c r="DYP1054" s="239"/>
      <c r="DYQ1054" s="239"/>
      <c r="DYR1054" s="239"/>
      <c r="DYS1054" s="239"/>
      <c r="DYT1054" s="239"/>
      <c r="DYU1054" s="239"/>
      <c r="DYV1054" s="239"/>
      <c r="DYW1054" s="239"/>
      <c r="DYX1054" s="239"/>
      <c r="DYY1054" s="239"/>
      <c r="DYZ1054" s="239"/>
      <c r="DZA1054" s="239"/>
      <c r="DZB1054" s="239"/>
      <c r="DZC1054" s="239"/>
      <c r="DZD1054" s="239"/>
      <c r="DZE1054" s="239"/>
      <c r="DZF1054" s="239"/>
      <c r="DZG1054" s="239"/>
      <c r="DZH1054" s="239"/>
      <c r="DZI1054" s="239"/>
      <c r="DZJ1054" s="239"/>
      <c r="DZK1054" s="239"/>
      <c r="DZL1054" s="239"/>
      <c r="DZM1054" s="239"/>
      <c r="DZN1054" s="239"/>
      <c r="DZO1054" s="239"/>
      <c r="DZP1054" s="239"/>
      <c r="DZQ1054" s="239"/>
      <c r="DZR1054" s="239"/>
      <c r="DZS1054" s="239"/>
      <c r="DZT1054" s="239"/>
      <c r="DZU1054" s="239"/>
      <c r="DZV1054" s="239"/>
      <c r="DZW1054" s="239"/>
      <c r="DZX1054" s="239"/>
      <c r="DZY1054" s="239"/>
      <c r="DZZ1054" s="239"/>
      <c r="EAA1054" s="239"/>
      <c r="EAB1054" s="239"/>
      <c r="EAC1054" s="239"/>
      <c r="EAD1054" s="239"/>
      <c r="EAE1054" s="239"/>
      <c r="EAF1054" s="239"/>
      <c r="EAG1054" s="239"/>
      <c r="EAH1054" s="239"/>
      <c r="EAI1054" s="239"/>
      <c r="EAJ1054" s="239"/>
      <c r="EAK1054" s="239"/>
      <c r="EAL1054" s="239"/>
      <c r="EAM1054" s="239"/>
      <c r="EAN1054" s="239"/>
      <c r="EAO1054" s="239"/>
      <c r="EAP1054" s="239"/>
      <c r="EAQ1054" s="239"/>
      <c r="EAR1054" s="239"/>
      <c r="EAS1054" s="239"/>
      <c r="EAT1054" s="239"/>
      <c r="EAU1054" s="239"/>
      <c r="EAV1054" s="239"/>
      <c r="EAW1054" s="239"/>
      <c r="EAX1054" s="239"/>
      <c r="EAY1054" s="239"/>
      <c r="EAZ1054" s="239"/>
      <c r="EBA1054" s="239"/>
      <c r="EBB1054" s="239"/>
      <c r="EBC1054" s="239"/>
      <c r="EBD1054" s="239"/>
      <c r="EBE1054" s="239"/>
      <c r="EBF1054" s="239"/>
      <c r="EBG1054" s="239"/>
      <c r="EBH1054" s="239"/>
      <c r="EBI1054" s="239"/>
      <c r="EBJ1054" s="239"/>
      <c r="EBK1054" s="239"/>
      <c r="EBL1054" s="239"/>
      <c r="EBM1054" s="239"/>
      <c r="EBN1054" s="239"/>
      <c r="EBO1054" s="239"/>
      <c r="EBP1054" s="239"/>
      <c r="EBQ1054" s="239"/>
      <c r="EBR1054" s="239"/>
      <c r="EBS1054" s="239"/>
      <c r="EBT1054" s="239"/>
      <c r="EBU1054" s="239"/>
      <c r="EBV1054" s="239"/>
      <c r="EBW1054" s="239"/>
      <c r="EBX1054" s="239"/>
      <c r="EBY1054" s="239"/>
      <c r="EBZ1054" s="239"/>
      <c r="ECA1054" s="239"/>
      <c r="ECB1054" s="239"/>
      <c r="ECC1054" s="239"/>
      <c r="ECD1054" s="239"/>
      <c r="ECE1054" s="239"/>
      <c r="ECF1054" s="239"/>
      <c r="ECG1054" s="239"/>
      <c r="ECH1054" s="239"/>
      <c r="ECI1054" s="239"/>
      <c r="ECJ1054" s="239"/>
      <c r="ECK1054" s="239"/>
      <c r="ECL1054" s="239"/>
      <c r="ECM1054" s="239"/>
      <c r="ECN1054" s="239"/>
      <c r="ECO1054" s="239"/>
      <c r="ECP1054" s="239"/>
      <c r="ECQ1054" s="239"/>
      <c r="ECR1054" s="239"/>
      <c r="ECS1054" s="239"/>
      <c r="ECT1054" s="239"/>
      <c r="ECU1054" s="239"/>
      <c r="ECV1054" s="239"/>
      <c r="ECW1054" s="239"/>
      <c r="ECX1054" s="239"/>
      <c r="ECY1054" s="239"/>
      <c r="ECZ1054" s="239"/>
      <c r="EDA1054" s="239"/>
      <c r="EDB1054" s="239"/>
      <c r="EDC1054" s="239"/>
      <c r="EDD1054" s="239"/>
      <c r="EDE1054" s="239"/>
      <c r="EDF1054" s="239"/>
      <c r="EDG1054" s="239"/>
      <c r="EDH1054" s="239"/>
      <c r="EDI1054" s="239"/>
      <c r="EDJ1054" s="239"/>
      <c r="EDK1054" s="239"/>
      <c r="EDL1054" s="239"/>
      <c r="EDM1054" s="239"/>
      <c r="EDN1054" s="239"/>
      <c r="EDO1054" s="239"/>
      <c r="EDP1054" s="239"/>
      <c r="EDQ1054" s="239"/>
      <c r="EDR1054" s="239"/>
      <c r="EDS1054" s="239"/>
      <c r="EDT1054" s="239"/>
      <c r="EDU1054" s="239"/>
      <c r="EDV1054" s="239"/>
      <c r="EDW1054" s="239"/>
      <c r="EDX1054" s="239"/>
      <c r="EDY1054" s="239"/>
      <c r="EDZ1054" s="239"/>
      <c r="EEA1054" s="239"/>
      <c r="EEB1054" s="239"/>
      <c r="EEC1054" s="239"/>
      <c r="EED1054" s="239"/>
      <c r="EEE1054" s="239"/>
      <c r="EEF1054" s="239"/>
      <c r="EEG1054" s="239"/>
      <c r="EEH1054" s="239"/>
      <c r="EEI1054" s="239"/>
      <c r="EEJ1054" s="239"/>
      <c r="EEK1054" s="239"/>
      <c r="EEL1054" s="239"/>
      <c r="EEM1054" s="239"/>
      <c r="EEN1054" s="239"/>
      <c r="EEO1054" s="239"/>
      <c r="EEP1054" s="239"/>
      <c r="EEQ1054" s="239"/>
      <c r="EER1054" s="239"/>
      <c r="EES1054" s="239"/>
      <c r="EET1054" s="239"/>
      <c r="EEU1054" s="239"/>
      <c r="EEV1054" s="239"/>
      <c r="EEW1054" s="239"/>
      <c r="EEX1054" s="239"/>
      <c r="EEY1054" s="239"/>
      <c r="EEZ1054" s="239"/>
      <c r="EFA1054" s="239"/>
      <c r="EFB1054" s="239"/>
      <c r="EFC1054" s="239"/>
      <c r="EFD1054" s="239"/>
      <c r="EFE1054" s="239"/>
      <c r="EFF1054" s="239"/>
      <c r="EFG1054" s="239"/>
      <c r="EFH1054" s="239"/>
      <c r="EFI1054" s="239"/>
      <c r="EFJ1054" s="239"/>
      <c r="EFK1054" s="239"/>
      <c r="EFL1054" s="239"/>
      <c r="EFM1054" s="239"/>
      <c r="EFN1054" s="239"/>
      <c r="EFO1054" s="239"/>
      <c r="EFP1054" s="239"/>
      <c r="EFQ1054" s="239"/>
      <c r="EFR1054" s="239"/>
      <c r="EFS1054" s="239"/>
      <c r="EFT1054" s="239"/>
      <c r="EFU1054" s="239"/>
      <c r="EFV1054" s="239"/>
      <c r="EFW1054" s="239"/>
      <c r="EFX1054" s="239"/>
      <c r="EFY1054" s="239"/>
      <c r="EFZ1054" s="239"/>
      <c r="EGA1054" s="239"/>
      <c r="EGB1054" s="239"/>
      <c r="EGC1054" s="239"/>
      <c r="EGD1054" s="239"/>
      <c r="EGE1054" s="239"/>
      <c r="EGF1054" s="239"/>
      <c r="EGG1054" s="239"/>
      <c r="EGH1054" s="239"/>
      <c r="EGI1054" s="239"/>
      <c r="EGJ1054" s="239"/>
      <c r="EGK1054" s="239"/>
      <c r="EGL1054" s="239"/>
      <c r="EGM1054" s="239"/>
      <c r="EGN1054" s="239"/>
      <c r="EGO1054" s="239"/>
      <c r="EGP1054" s="239"/>
      <c r="EGQ1054" s="239"/>
      <c r="EGR1054" s="239"/>
      <c r="EGS1054" s="239"/>
      <c r="EGT1054" s="239"/>
      <c r="EGU1054" s="239"/>
      <c r="EGV1054" s="239"/>
      <c r="EGW1054" s="239"/>
      <c r="EGX1054" s="239"/>
      <c r="EGY1054" s="239"/>
      <c r="EGZ1054" s="239"/>
      <c r="EHA1054" s="239"/>
      <c r="EHB1054" s="239"/>
      <c r="EHC1054" s="239"/>
      <c r="EHD1054" s="239"/>
      <c r="EHE1054" s="239"/>
      <c r="EHF1054" s="239"/>
      <c r="EHG1054" s="239"/>
      <c r="EHH1054" s="239"/>
      <c r="EHI1054" s="239"/>
      <c r="EHJ1054" s="239"/>
      <c r="EHK1054" s="239"/>
      <c r="EHL1054" s="239"/>
      <c r="EHM1054" s="239"/>
      <c r="EHN1054" s="239"/>
      <c r="EHO1054" s="239"/>
      <c r="EHP1054" s="239"/>
      <c r="EHQ1054" s="239"/>
      <c r="EHR1054" s="239"/>
      <c r="EHS1054" s="239"/>
      <c r="EHT1054" s="239"/>
      <c r="EHU1054" s="239"/>
      <c r="EHV1054" s="239"/>
      <c r="EHW1054" s="239"/>
      <c r="EHX1054" s="239"/>
      <c r="EHY1054" s="239"/>
      <c r="EHZ1054" s="239"/>
      <c r="EIA1054" s="239"/>
      <c r="EIB1054" s="239"/>
      <c r="EIC1054" s="239"/>
      <c r="EID1054" s="239"/>
      <c r="EIE1054" s="239"/>
      <c r="EIF1054" s="239"/>
      <c r="EIG1054" s="239"/>
      <c r="EIH1054" s="239"/>
      <c r="EII1054" s="239"/>
      <c r="EIJ1054" s="239"/>
      <c r="EIK1054" s="239"/>
      <c r="EIL1054" s="239"/>
      <c r="EIM1054" s="239"/>
      <c r="EIN1054" s="239"/>
      <c r="EIO1054" s="239"/>
      <c r="EIP1054" s="239"/>
      <c r="EIQ1054" s="239"/>
      <c r="EIR1054" s="239"/>
      <c r="EIS1054" s="239"/>
      <c r="EIT1054" s="239"/>
      <c r="EIU1054" s="239"/>
      <c r="EIV1054" s="239"/>
      <c r="EIW1054" s="239"/>
      <c r="EIX1054" s="239"/>
      <c r="EIY1054" s="239"/>
      <c r="EIZ1054" s="239"/>
      <c r="EJA1054" s="239"/>
      <c r="EJB1054" s="239"/>
      <c r="EJC1054" s="239"/>
      <c r="EJD1054" s="239"/>
      <c r="EJE1054" s="239"/>
      <c r="EJF1054" s="239"/>
      <c r="EJG1054" s="239"/>
      <c r="EJH1054" s="239"/>
      <c r="EJI1054" s="239"/>
      <c r="EJJ1054" s="239"/>
      <c r="EJK1054" s="239"/>
      <c r="EJL1054" s="239"/>
      <c r="EJM1054" s="239"/>
      <c r="EJN1054" s="239"/>
      <c r="EJO1054" s="239"/>
      <c r="EJP1054" s="239"/>
      <c r="EJQ1054" s="239"/>
      <c r="EJR1054" s="239"/>
      <c r="EJS1054" s="239"/>
      <c r="EJT1054" s="239"/>
      <c r="EJU1054" s="239"/>
      <c r="EJV1054" s="239"/>
      <c r="EJW1054" s="239"/>
      <c r="EJX1054" s="239"/>
      <c r="EJY1054" s="239"/>
      <c r="EJZ1054" s="239"/>
      <c r="EKA1054" s="239"/>
      <c r="EKB1054" s="239"/>
      <c r="EKC1054" s="239"/>
      <c r="EKD1054" s="239"/>
      <c r="EKE1054" s="239"/>
      <c r="EKF1054" s="239"/>
      <c r="EKG1054" s="239"/>
      <c r="EKH1054" s="239"/>
      <c r="EKI1054" s="239"/>
      <c r="EKJ1054" s="239"/>
      <c r="EKK1054" s="239"/>
      <c r="EKL1054" s="239"/>
      <c r="EKM1054" s="239"/>
      <c r="EKN1054" s="239"/>
      <c r="EKO1054" s="239"/>
      <c r="EKP1054" s="239"/>
      <c r="EKQ1054" s="239"/>
      <c r="EKR1054" s="239"/>
      <c r="EKS1054" s="239"/>
      <c r="EKT1054" s="239"/>
      <c r="EKU1054" s="239"/>
      <c r="EKV1054" s="239"/>
      <c r="EKW1054" s="239"/>
      <c r="EKX1054" s="239"/>
      <c r="EKY1054" s="239"/>
      <c r="EKZ1054" s="239"/>
      <c r="ELA1054" s="239"/>
      <c r="ELB1054" s="239"/>
      <c r="ELC1054" s="239"/>
      <c r="ELD1054" s="239"/>
      <c r="ELE1054" s="239"/>
      <c r="ELF1054" s="239"/>
      <c r="ELG1054" s="239"/>
      <c r="ELH1054" s="239"/>
      <c r="ELI1054" s="239"/>
      <c r="ELJ1054" s="239"/>
      <c r="ELK1054" s="239"/>
      <c r="ELL1054" s="239"/>
      <c r="ELM1054" s="239"/>
      <c r="ELN1054" s="239"/>
      <c r="ELO1054" s="239"/>
      <c r="ELP1054" s="239"/>
      <c r="ELQ1054" s="239"/>
      <c r="ELR1054" s="239"/>
      <c r="ELS1054" s="239"/>
      <c r="ELT1054" s="239"/>
      <c r="ELU1054" s="239"/>
      <c r="ELV1054" s="239"/>
      <c r="ELW1054" s="239"/>
      <c r="ELX1054" s="239"/>
      <c r="ELY1054" s="239"/>
      <c r="ELZ1054" s="239"/>
      <c r="EMA1054" s="239"/>
      <c r="EMB1054" s="239"/>
      <c r="EMC1054" s="239"/>
      <c r="EMD1054" s="239"/>
      <c r="EME1054" s="239"/>
      <c r="EMF1054" s="239"/>
      <c r="EMG1054" s="239"/>
      <c r="EMH1054" s="239"/>
      <c r="EMI1054" s="239"/>
      <c r="EMJ1054" s="239"/>
      <c r="EMK1054" s="239"/>
      <c r="EML1054" s="239"/>
      <c r="EMM1054" s="239"/>
      <c r="EMN1054" s="239"/>
      <c r="EMO1054" s="239"/>
      <c r="EMP1054" s="239"/>
      <c r="EMQ1054" s="239"/>
      <c r="EMR1054" s="239"/>
      <c r="EMS1054" s="239"/>
      <c r="EMT1054" s="239"/>
      <c r="EMU1054" s="239"/>
      <c r="EMV1054" s="239"/>
      <c r="EMW1054" s="239"/>
      <c r="EMX1054" s="239"/>
      <c r="EMY1054" s="239"/>
      <c r="EMZ1054" s="239"/>
      <c r="ENA1054" s="239"/>
      <c r="ENB1054" s="239"/>
      <c r="ENC1054" s="239"/>
      <c r="END1054" s="239"/>
      <c r="ENE1054" s="239"/>
      <c r="ENF1054" s="239"/>
      <c r="ENG1054" s="239"/>
      <c r="ENH1054" s="239"/>
      <c r="ENI1054" s="239"/>
      <c r="ENJ1054" s="239"/>
      <c r="ENK1054" s="239"/>
      <c r="ENL1054" s="239"/>
      <c r="ENM1054" s="239"/>
      <c r="ENN1054" s="239"/>
      <c r="ENO1054" s="239"/>
      <c r="ENP1054" s="239"/>
      <c r="ENQ1054" s="239"/>
      <c r="ENR1054" s="239"/>
      <c r="ENS1054" s="239"/>
      <c r="ENT1054" s="239"/>
      <c r="ENU1054" s="239"/>
      <c r="ENV1054" s="239"/>
      <c r="ENW1054" s="239"/>
      <c r="ENX1054" s="239"/>
      <c r="ENY1054" s="239"/>
      <c r="ENZ1054" s="239"/>
      <c r="EOA1054" s="239"/>
      <c r="EOB1054" s="239"/>
      <c r="EOC1054" s="239"/>
      <c r="EOD1054" s="239"/>
      <c r="EOE1054" s="239"/>
      <c r="EOF1054" s="239"/>
      <c r="EOG1054" s="239"/>
      <c r="EOH1054" s="239"/>
      <c r="EOI1054" s="239"/>
      <c r="EOJ1054" s="239"/>
      <c r="EOK1054" s="239"/>
      <c r="EOL1054" s="239"/>
      <c r="EOM1054" s="239"/>
      <c r="EON1054" s="239"/>
      <c r="EOO1054" s="239"/>
      <c r="EOP1054" s="239"/>
      <c r="EOQ1054" s="239"/>
      <c r="EOR1054" s="239"/>
      <c r="EOS1054" s="239"/>
      <c r="EOT1054" s="239"/>
      <c r="EOU1054" s="239"/>
      <c r="EOV1054" s="239"/>
      <c r="EOW1054" s="239"/>
      <c r="EOX1054" s="239"/>
      <c r="EOY1054" s="239"/>
      <c r="EOZ1054" s="239"/>
      <c r="EPA1054" s="239"/>
      <c r="EPB1054" s="239"/>
      <c r="EPC1054" s="239"/>
      <c r="EPD1054" s="239"/>
      <c r="EPE1054" s="239"/>
      <c r="EPF1054" s="239"/>
      <c r="EPG1054" s="239"/>
      <c r="EPH1054" s="239"/>
      <c r="EPI1054" s="239"/>
      <c r="EPJ1054" s="239"/>
      <c r="EPK1054" s="239"/>
      <c r="EPL1054" s="239"/>
      <c r="EPM1054" s="239"/>
      <c r="EPN1054" s="239"/>
      <c r="EPO1054" s="239"/>
      <c r="EPP1054" s="239"/>
      <c r="EPQ1054" s="239"/>
      <c r="EPR1054" s="239"/>
      <c r="EPS1054" s="239"/>
      <c r="EPT1054" s="239"/>
      <c r="EPU1054" s="239"/>
      <c r="EPV1054" s="239"/>
      <c r="EPW1054" s="239"/>
      <c r="EPX1054" s="239"/>
      <c r="EPY1054" s="239"/>
      <c r="EPZ1054" s="239"/>
      <c r="EQA1054" s="239"/>
      <c r="EQB1054" s="239"/>
      <c r="EQC1054" s="239"/>
      <c r="EQD1054" s="239"/>
      <c r="EQE1054" s="239"/>
      <c r="EQF1054" s="239"/>
      <c r="EQG1054" s="239"/>
      <c r="EQH1054" s="239"/>
      <c r="EQI1054" s="239"/>
      <c r="EQJ1054" s="239"/>
      <c r="EQK1054" s="239"/>
      <c r="EQL1054" s="239"/>
      <c r="EQM1054" s="239"/>
      <c r="EQN1054" s="239"/>
      <c r="EQO1054" s="239"/>
      <c r="EQP1054" s="239"/>
      <c r="EQQ1054" s="239"/>
      <c r="EQR1054" s="239"/>
      <c r="EQS1054" s="239"/>
      <c r="EQT1054" s="239"/>
      <c r="EQU1054" s="239"/>
      <c r="EQV1054" s="239"/>
      <c r="EQW1054" s="239"/>
      <c r="EQX1054" s="239"/>
      <c r="EQY1054" s="239"/>
      <c r="EQZ1054" s="239"/>
      <c r="ERA1054" s="239"/>
      <c r="ERB1054" s="239"/>
      <c r="ERC1054" s="239"/>
      <c r="ERD1054" s="239"/>
      <c r="ERE1054" s="239"/>
      <c r="ERF1054" s="239"/>
      <c r="ERG1054" s="239"/>
      <c r="ERH1054" s="239"/>
      <c r="ERI1054" s="239"/>
      <c r="ERJ1054" s="239"/>
      <c r="ERK1054" s="239"/>
      <c r="ERL1054" s="239"/>
      <c r="ERM1054" s="239"/>
      <c r="ERN1054" s="239"/>
      <c r="ERO1054" s="239"/>
      <c r="ERP1054" s="239"/>
      <c r="ERQ1054" s="239"/>
      <c r="ERR1054" s="239"/>
      <c r="ERS1054" s="239"/>
      <c r="ERT1054" s="239"/>
      <c r="ERU1054" s="239"/>
      <c r="ERV1054" s="239"/>
      <c r="ERW1054" s="239"/>
      <c r="ERX1054" s="239"/>
      <c r="ERY1054" s="239"/>
      <c r="ERZ1054" s="239"/>
      <c r="ESA1054" s="239"/>
      <c r="ESB1054" s="239"/>
      <c r="ESC1054" s="239"/>
      <c r="ESD1054" s="239"/>
      <c r="ESE1054" s="239"/>
      <c r="ESF1054" s="239"/>
      <c r="ESG1054" s="239"/>
      <c r="ESH1054" s="239"/>
      <c r="ESI1054" s="239"/>
      <c r="ESJ1054" s="239"/>
      <c r="ESK1054" s="239"/>
      <c r="ESL1054" s="239"/>
      <c r="ESM1054" s="239"/>
      <c r="ESN1054" s="239"/>
      <c r="ESO1054" s="239"/>
      <c r="ESP1054" s="239"/>
      <c r="ESQ1054" s="239"/>
      <c r="ESR1054" s="239"/>
      <c r="ESS1054" s="239"/>
      <c r="EST1054" s="239"/>
      <c r="ESU1054" s="239"/>
      <c r="ESV1054" s="239"/>
      <c r="ESW1054" s="239"/>
      <c r="ESX1054" s="239"/>
      <c r="ESY1054" s="239"/>
      <c r="ESZ1054" s="239"/>
      <c r="ETA1054" s="239"/>
      <c r="ETB1054" s="239"/>
      <c r="ETC1054" s="239"/>
      <c r="ETD1054" s="239"/>
      <c r="ETE1054" s="239"/>
      <c r="ETF1054" s="239"/>
      <c r="ETG1054" s="239"/>
      <c r="ETH1054" s="239"/>
      <c r="ETI1054" s="239"/>
      <c r="ETJ1054" s="239"/>
      <c r="ETK1054" s="239"/>
      <c r="ETL1054" s="239"/>
      <c r="ETM1054" s="239"/>
      <c r="ETN1054" s="239"/>
      <c r="ETO1054" s="239"/>
      <c r="ETP1054" s="239"/>
      <c r="ETQ1054" s="239"/>
      <c r="ETR1054" s="239"/>
      <c r="ETS1054" s="239"/>
      <c r="ETT1054" s="239"/>
      <c r="ETU1054" s="239"/>
      <c r="ETV1054" s="239"/>
      <c r="ETW1054" s="239"/>
      <c r="ETX1054" s="239"/>
      <c r="ETY1054" s="239"/>
      <c r="ETZ1054" s="239"/>
      <c r="EUA1054" s="239"/>
      <c r="EUB1054" s="239"/>
      <c r="EUC1054" s="239"/>
      <c r="EUD1054" s="239"/>
      <c r="EUE1054" s="239"/>
      <c r="EUF1054" s="239"/>
      <c r="EUG1054" s="239"/>
      <c r="EUH1054" s="239"/>
      <c r="EUI1054" s="239"/>
      <c r="EUJ1054" s="239"/>
      <c r="EUK1054" s="239"/>
      <c r="EUL1054" s="239"/>
      <c r="EUM1054" s="239"/>
      <c r="EUN1054" s="239"/>
      <c r="EUO1054" s="239"/>
      <c r="EUP1054" s="239"/>
      <c r="EUQ1054" s="239"/>
      <c r="EUR1054" s="239"/>
      <c r="EUS1054" s="239"/>
      <c r="EUT1054" s="239"/>
      <c r="EUU1054" s="239"/>
      <c r="EUV1054" s="239"/>
      <c r="EUW1054" s="239"/>
      <c r="EUX1054" s="239"/>
      <c r="EUY1054" s="239"/>
      <c r="EUZ1054" s="239"/>
      <c r="EVA1054" s="239"/>
      <c r="EVB1054" s="239"/>
      <c r="EVC1054" s="239"/>
      <c r="EVD1054" s="239"/>
      <c r="EVE1054" s="239"/>
      <c r="EVF1054" s="239"/>
      <c r="EVG1054" s="239"/>
      <c r="EVH1054" s="239"/>
      <c r="EVI1054" s="239"/>
      <c r="EVJ1054" s="239"/>
      <c r="EVK1054" s="239"/>
      <c r="EVL1054" s="239"/>
      <c r="EVM1054" s="239"/>
      <c r="EVN1054" s="239"/>
      <c r="EVO1054" s="239"/>
      <c r="EVP1054" s="239"/>
      <c r="EVQ1054" s="239"/>
      <c r="EVR1054" s="239"/>
      <c r="EVS1054" s="239"/>
      <c r="EVT1054" s="239"/>
      <c r="EVU1054" s="239"/>
      <c r="EVV1054" s="239"/>
      <c r="EVW1054" s="239"/>
      <c r="EVX1054" s="239"/>
      <c r="EVY1054" s="239"/>
      <c r="EVZ1054" s="239"/>
      <c r="EWA1054" s="239"/>
      <c r="EWB1054" s="239"/>
      <c r="EWC1054" s="239"/>
      <c r="EWD1054" s="239"/>
      <c r="EWE1054" s="239"/>
      <c r="EWF1054" s="239"/>
      <c r="EWG1054" s="239"/>
      <c r="EWH1054" s="239"/>
      <c r="EWI1054" s="239"/>
      <c r="EWJ1054" s="239"/>
      <c r="EWK1054" s="239"/>
      <c r="EWL1054" s="239"/>
      <c r="EWM1054" s="239"/>
      <c r="EWN1054" s="239"/>
      <c r="EWO1054" s="239"/>
      <c r="EWP1054" s="239"/>
      <c r="EWQ1054" s="239"/>
      <c r="EWR1054" s="239"/>
      <c r="EWS1054" s="239"/>
      <c r="EWT1054" s="239"/>
      <c r="EWU1054" s="239"/>
      <c r="EWV1054" s="239"/>
      <c r="EWW1054" s="239"/>
      <c r="EWX1054" s="239"/>
      <c r="EWY1054" s="239"/>
      <c r="EWZ1054" s="239"/>
      <c r="EXA1054" s="239"/>
      <c r="EXB1054" s="239"/>
      <c r="EXC1054" s="239"/>
      <c r="EXD1054" s="239"/>
      <c r="EXE1054" s="239"/>
      <c r="EXF1054" s="239"/>
      <c r="EXG1054" s="239"/>
      <c r="EXH1054" s="239"/>
      <c r="EXI1054" s="239"/>
      <c r="EXJ1054" s="239"/>
      <c r="EXK1054" s="239"/>
      <c r="EXL1054" s="239"/>
      <c r="EXM1054" s="239"/>
      <c r="EXN1054" s="239"/>
      <c r="EXO1054" s="239"/>
      <c r="EXP1054" s="239"/>
      <c r="EXQ1054" s="239"/>
      <c r="EXR1054" s="239"/>
      <c r="EXS1054" s="239"/>
      <c r="EXT1054" s="239"/>
      <c r="EXU1054" s="239"/>
      <c r="EXV1054" s="239"/>
      <c r="EXW1054" s="239"/>
      <c r="EXX1054" s="239"/>
      <c r="EXY1054" s="239"/>
      <c r="EXZ1054" s="239"/>
      <c r="EYA1054" s="239"/>
      <c r="EYB1054" s="239"/>
      <c r="EYC1054" s="239"/>
      <c r="EYD1054" s="239"/>
      <c r="EYE1054" s="239"/>
      <c r="EYF1054" s="239"/>
      <c r="EYG1054" s="239"/>
      <c r="EYH1054" s="239"/>
      <c r="EYI1054" s="239"/>
      <c r="EYJ1054" s="239"/>
      <c r="EYK1054" s="239"/>
      <c r="EYL1054" s="239"/>
      <c r="EYM1054" s="239"/>
      <c r="EYN1054" s="239"/>
      <c r="EYO1054" s="239"/>
      <c r="EYP1054" s="239"/>
      <c r="EYQ1054" s="239"/>
      <c r="EYR1054" s="239"/>
      <c r="EYS1054" s="239"/>
      <c r="EYT1054" s="239"/>
      <c r="EYU1054" s="239"/>
      <c r="EYV1054" s="239"/>
      <c r="EYW1054" s="239"/>
      <c r="EYX1054" s="239"/>
      <c r="EYY1054" s="239"/>
      <c r="EYZ1054" s="239"/>
      <c r="EZA1054" s="239"/>
      <c r="EZB1054" s="239"/>
      <c r="EZC1054" s="239"/>
      <c r="EZD1054" s="239"/>
      <c r="EZE1054" s="239"/>
      <c r="EZF1054" s="239"/>
      <c r="EZG1054" s="239"/>
      <c r="EZH1054" s="239"/>
      <c r="EZI1054" s="239"/>
      <c r="EZJ1054" s="239"/>
      <c r="EZK1054" s="239"/>
      <c r="EZL1054" s="239"/>
      <c r="EZM1054" s="239"/>
      <c r="EZN1054" s="239"/>
      <c r="EZO1054" s="239"/>
      <c r="EZP1054" s="239"/>
      <c r="EZQ1054" s="239"/>
      <c r="EZR1054" s="239"/>
      <c r="EZS1054" s="239"/>
      <c r="EZT1054" s="239"/>
      <c r="EZU1054" s="239"/>
      <c r="EZV1054" s="239"/>
      <c r="EZW1054" s="239"/>
      <c r="EZX1054" s="239"/>
      <c r="EZY1054" s="239"/>
      <c r="EZZ1054" s="239"/>
      <c r="FAA1054" s="239"/>
      <c r="FAB1054" s="239"/>
      <c r="FAC1054" s="239"/>
      <c r="FAD1054" s="239"/>
      <c r="FAE1054" s="239"/>
      <c r="FAF1054" s="239"/>
      <c r="FAG1054" s="239"/>
      <c r="FAH1054" s="239"/>
      <c r="FAI1054" s="239"/>
      <c r="FAJ1054" s="239"/>
      <c r="FAK1054" s="239"/>
      <c r="FAL1054" s="239"/>
      <c r="FAM1054" s="239"/>
      <c r="FAN1054" s="239"/>
      <c r="FAO1054" s="239"/>
      <c r="FAP1054" s="239"/>
      <c r="FAQ1054" s="239"/>
      <c r="FAR1054" s="239"/>
      <c r="FAS1054" s="239"/>
      <c r="FAT1054" s="239"/>
      <c r="FAU1054" s="239"/>
      <c r="FAV1054" s="239"/>
      <c r="FAW1054" s="239"/>
      <c r="FAX1054" s="239"/>
      <c r="FAY1054" s="239"/>
      <c r="FAZ1054" s="239"/>
      <c r="FBA1054" s="239"/>
      <c r="FBB1054" s="239"/>
      <c r="FBC1054" s="239"/>
      <c r="FBD1054" s="239"/>
      <c r="FBE1054" s="239"/>
      <c r="FBF1054" s="239"/>
      <c r="FBG1054" s="239"/>
      <c r="FBH1054" s="239"/>
      <c r="FBI1054" s="239"/>
      <c r="FBJ1054" s="239"/>
      <c r="FBK1054" s="239"/>
      <c r="FBL1054" s="239"/>
      <c r="FBM1054" s="239"/>
      <c r="FBN1054" s="239"/>
      <c r="FBO1054" s="239"/>
      <c r="FBP1054" s="239"/>
      <c r="FBQ1054" s="239"/>
      <c r="FBR1054" s="239"/>
      <c r="FBS1054" s="239"/>
      <c r="FBT1054" s="239"/>
      <c r="FBU1054" s="239"/>
      <c r="FBV1054" s="239"/>
      <c r="FBW1054" s="239"/>
      <c r="FBX1054" s="239"/>
      <c r="FBY1054" s="239"/>
      <c r="FBZ1054" s="239"/>
      <c r="FCA1054" s="239"/>
      <c r="FCB1054" s="239"/>
      <c r="FCC1054" s="239"/>
      <c r="FCD1054" s="239"/>
      <c r="FCE1054" s="239"/>
      <c r="FCF1054" s="239"/>
      <c r="FCG1054" s="239"/>
      <c r="FCH1054" s="239"/>
      <c r="FCI1054" s="239"/>
      <c r="FCJ1054" s="239"/>
      <c r="FCK1054" s="239"/>
      <c r="FCL1054" s="239"/>
      <c r="FCM1054" s="239"/>
      <c r="FCN1054" s="239"/>
      <c r="FCO1054" s="239"/>
      <c r="FCP1054" s="239"/>
      <c r="FCQ1054" s="239"/>
      <c r="FCR1054" s="239"/>
      <c r="FCS1054" s="239"/>
      <c r="FCT1054" s="239"/>
      <c r="FCU1054" s="239"/>
      <c r="FCV1054" s="239"/>
      <c r="FCW1054" s="239"/>
      <c r="FCX1054" s="239"/>
      <c r="FCY1054" s="239"/>
      <c r="FCZ1054" s="239"/>
      <c r="FDA1054" s="239"/>
      <c r="FDB1054" s="239"/>
      <c r="FDC1054" s="239"/>
      <c r="FDD1054" s="239"/>
      <c r="FDE1054" s="239"/>
      <c r="FDF1054" s="239"/>
      <c r="FDG1054" s="239"/>
      <c r="FDH1054" s="239"/>
      <c r="FDI1054" s="239"/>
      <c r="FDJ1054" s="239"/>
      <c r="FDK1054" s="239"/>
      <c r="FDL1054" s="239"/>
      <c r="FDM1054" s="239"/>
      <c r="FDN1054" s="239"/>
      <c r="FDO1054" s="239"/>
      <c r="FDP1054" s="239"/>
      <c r="FDQ1054" s="239"/>
      <c r="FDR1054" s="239"/>
      <c r="FDS1054" s="239"/>
      <c r="FDT1054" s="239"/>
      <c r="FDU1054" s="239"/>
      <c r="FDV1054" s="239"/>
      <c r="FDW1054" s="239"/>
      <c r="FDX1054" s="239"/>
      <c r="FDY1054" s="239"/>
      <c r="FDZ1054" s="239"/>
      <c r="FEA1054" s="239"/>
      <c r="FEB1054" s="239"/>
      <c r="FEC1054" s="239"/>
      <c r="FED1054" s="239"/>
      <c r="FEE1054" s="239"/>
      <c r="FEF1054" s="239"/>
      <c r="FEG1054" s="239"/>
      <c r="FEH1054" s="239"/>
      <c r="FEI1054" s="239"/>
      <c r="FEJ1054" s="239"/>
      <c r="FEK1054" s="239"/>
      <c r="FEL1054" s="239"/>
      <c r="FEM1054" s="239"/>
      <c r="FEN1054" s="239"/>
      <c r="FEO1054" s="239"/>
      <c r="FEP1054" s="239"/>
      <c r="FEQ1054" s="239"/>
      <c r="FER1054" s="239"/>
      <c r="FES1054" s="239"/>
      <c r="FET1054" s="239"/>
      <c r="FEU1054" s="239"/>
      <c r="FEV1054" s="239"/>
      <c r="FEW1054" s="239"/>
      <c r="FEX1054" s="239"/>
      <c r="FEY1054" s="239"/>
      <c r="FEZ1054" s="239"/>
      <c r="FFA1054" s="239"/>
      <c r="FFB1054" s="239"/>
      <c r="FFC1054" s="239"/>
      <c r="FFD1054" s="239"/>
      <c r="FFE1054" s="239"/>
      <c r="FFF1054" s="239"/>
      <c r="FFG1054" s="239"/>
      <c r="FFH1054" s="239"/>
      <c r="FFI1054" s="239"/>
      <c r="FFJ1054" s="239"/>
      <c r="FFK1054" s="239"/>
      <c r="FFL1054" s="239"/>
      <c r="FFM1054" s="239"/>
      <c r="FFN1054" s="239"/>
      <c r="FFO1054" s="239"/>
      <c r="FFP1054" s="239"/>
      <c r="FFQ1054" s="239"/>
      <c r="FFR1054" s="239"/>
      <c r="FFS1054" s="239"/>
      <c r="FFT1054" s="239"/>
      <c r="FFU1054" s="239"/>
      <c r="FFV1054" s="239"/>
      <c r="FFW1054" s="239"/>
      <c r="FFX1054" s="239"/>
      <c r="FFY1054" s="239"/>
      <c r="FFZ1054" s="239"/>
      <c r="FGA1054" s="239"/>
      <c r="FGB1054" s="239"/>
      <c r="FGC1054" s="239"/>
      <c r="FGD1054" s="239"/>
      <c r="FGE1054" s="239"/>
      <c r="FGF1054" s="239"/>
      <c r="FGG1054" s="239"/>
      <c r="FGH1054" s="239"/>
      <c r="FGI1054" s="239"/>
      <c r="FGJ1054" s="239"/>
      <c r="FGK1054" s="239"/>
      <c r="FGL1054" s="239"/>
      <c r="FGM1054" s="239"/>
      <c r="FGN1054" s="239"/>
      <c r="FGO1054" s="239"/>
      <c r="FGP1054" s="239"/>
      <c r="FGQ1054" s="239"/>
      <c r="FGR1054" s="239"/>
      <c r="FGS1054" s="239"/>
      <c r="FGT1054" s="239"/>
      <c r="FGU1054" s="239"/>
      <c r="FGV1054" s="239"/>
      <c r="FGW1054" s="239"/>
      <c r="FGX1054" s="239"/>
      <c r="FGY1054" s="239"/>
      <c r="FGZ1054" s="239"/>
      <c r="FHA1054" s="239"/>
      <c r="FHB1054" s="239"/>
      <c r="FHC1054" s="239"/>
      <c r="FHD1054" s="239"/>
      <c r="FHE1054" s="239"/>
      <c r="FHF1054" s="239"/>
      <c r="FHG1054" s="239"/>
      <c r="FHH1054" s="239"/>
      <c r="FHI1054" s="239"/>
      <c r="FHJ1054" s="239"/>
      <c r="FHK1054" s="239"/>
      <c r="FHL1054" s="239"/>
      <c r="FHM1054" s="239"/>
      <c r="FHN1054" s="239"/>
      <c r="FHO1054" s="239"/>
      <c r="FHP1054" s="239"/>
      <c r="FHQ1054" s="239"/>
      <c r="FHR1054" s="239"/>
      <c r="FHS1054" s="239"/>
      <c r="FHT1054" s="239"/>
      <c r="FHU1054" s="239"/>
      <c r="FHV1054" s="239"/>
      <c r="FHW1054" s="239"/>
      <c r="FHX1054" s="239"/>
      <c r="FHY1054" s="239"/>
      <c r="FHZ1054" s="239"/>
      <c r="FIA1054" s="239"/>
      <c r="FIB1054" s="239"/>
      <c r="FIC1054" s="239"/>
      <c r="FID1054" s="239"/>
      <c r="FIE1054" s="239"/>
      <c r="FIF1054" s="239"/>
      <c r="FIG1054" s="239"/>
      <c r="FIH1054" s="239"/>
      <c r="FII1054" s="239"/>
      <c r="FIJ1054" s="239"/>
      <c r="FIK1054" s="239"/>
      <c r="FIL1054" s="239"/>
      <c r="FIM1054" s="239"/>
      <c r="FIN1054" s="239"/>
      <c r="FIO1054" s="239"/>
      <c r="FIP1054" s="239"/>
      <c r="FIQ1054" s="239"/>
      <c r="FIR1054" s="239"/>
      <c r="FIS1054" s="239"/>
      <c r="FIT1054" s="239"/>
      <c r="FIU1054" s="239"/>
      <c r="FIV1054" s="239"/>
      <c r="FIW1054" s="239"/>
      <c r="FIX1054" s="239"/>
      <c r="FIY1054" s="239"/>
      <c r="FIZ1054" s="239"/>
      <c r="FJA1054" s="239"/>
      <c r="FJB1054" s="239"/>
      <c r="FJC1054" s="239"/>
      <c r="FJD1054" s="239"/>
      <c r="FJE1054" s="239"/>
      <c r="FJF1054" s="239"/>
      <c r="FJG1054" s="239"/>
      <c r="FJH1054" s="239"/>
      <c r="FJI1054" s="239"/>
      <c r="FJJ1054" s="239"/>
      <c r="FJK1054" s="239"/>
      <c r="FJL1054" s="239"/>
      <c r="FJM1054" s="239"/>
      <c r="FJN1054" s="239"/>
      <c r="FJO1054" s="239"/>
      <c r="FJP1054" s="239"/>
      <c r="FJQ1054" s="239"/>
      <c r="FJR1054" s="239"/>
      <c r="FJS1054" s="239"/>
      <c r="FJT1054" s="239"/>
      <c r="FJU1054" s="239"/>
      <c r="FJV1054" s="239"/>
      <c r="FJW1054" s="239"/>
      <c r="FJX1054" s="239"/>
      <c r="FJY1054" s="239"/>
      <c r="FJZ1054" s="239"/>
      <c r="FKA1054" s="239"/>
      <c r="FKB1054" s="239"/>
      <c r="FKC1054" s="239"/>
      <c r="FKD1054" s="239"/>
      <c r="FKE1054" s="239"/>
      <c r="FKF1054" s="239"/>
      <c r="FKG1054" s="239"/>
      <c r="FKH1054" s="239"/>
      <c r="FKI1054" s="239"/>
      <c r="FKJ1054" s="239"/>
      <c r="FKK1054" s="239"/>
      <c r="FKL1054" s="239"/>
      <c r="FKM1054" s="239"/>
      <c r="FKN1054" s="239"/>
      <c r="FKO1054" s="239"/>
      <c r="FKP1054" s="239"/>
      <c r="FKQ1054" s="239"/>
      <c r="FKR1054" s="239"/>
      <c r="FKS1054" s="239"/>
      <c r="FKT1054" s="239"/>
      <c r="FKU1054" s="239"/>
      <c r="FKV1054" s="239"/>
      <c r="FKW1054" s="239"/>
      <c r="FKX1054" s="239"/>
      <c r="FKY1054" s="239"/>
      <c r="FKZ1054" s="239"/>
      <c r="FLA1054" s="239"/>
      <c r="FLB1054" s="239"/>
      <c r="FLC1054" s="239"/>
      <c r="FLD1054" s="239"/>
      <c r="FLE1054" s="239"/>
      <c r="FLF1054" s="239"/>
      <c r="FLG1054" s="239"/>
      <c r="FLH1054" s="239"/>
      <c r="FLI1054" s="239"/>
      <c r="FLJ1054" s="239"/>
      <c r="FLK1054" s="239"/>
      <c r="FLL1054" s="239"/>
      <c r="FLM1054" s="239"/>
      <c r="FLN1054" s="239"/>
      <c r="FLO1054" s="239"/>
      <c r="FLP1054" s="239"/>
      <c r="FLQ1054" s="239"/>
      <c r="FLR1054" s="239"/>
      <c r="FLS1054" s="239"/>
      <c r="FLT1054" s="239"/>
      <c r="FLU1054" s="239"/>
      <c r="FLV1054" s="239"/>
      <c r="FLW1054" s="239"/>
      <c r="FLX1054" s="239"/>
      <c r="FLY1054" s="239"/>
      <c r="FLZ1054" s="239"/>
      <c r="FMA1054" s="239"/>
      <c r="FMB1054" s="239"/>
      <c r="FMC1054" s="239"/>
      <c r="FMD1054" s="239"/>
      <c r="FME1054" s="239"/>
      <c r="FMF1054" s="239"/>
      <c r="FMG1054" s="239"/>
      <c r="FMH1054" s="239"/>
      <c r="FMI1054" s="239"/>
      <c r="FMJ1054" s="239"/>
      <c r="FMK1054" s="239"/>
      <c r="FML1054" s="239"/>
      <c r="FMM1054" s="239"/>
      <c r="FMN1054" s="239"/>
      <c r="FMO1054" s="239"/>
      <c r="FMP1054" s="239"/>
      <c r="FMQ1054" s="239"/>
      <c r="FMR1054" s="239"/>
      <c r="FMS1054" s="239"/>
      <c r="FMT1054" s="239"/>
      <c r="FMU1054" s="239"/>
      <c r="FMV1054" s="239"/>
      <c r="FMW1054" s="239"/>
      <c r="FMX1054" s="239"/>
      <c r="FMY1054" s="239"/>
      <c r="FMZ1054" s="239"/>
      <c r="FNA1054" s="239"/>
      <c r="FNB1054" s="239"/>
      <c r="FNC1054" s="239"/>
      <c r="FND1054" s="239"/>
      <c r="FNE1054" s="239"/>
      <c r="FNF1054" s="239"/>
      <c r="FNG1054" s="239"/>
      <c r="FNH1054" s="239"/>
      <c r="FNI1054" s="239"/>
      <c r="FNJ1054" s="239"/>
      <c r="FNK1054" s="239"/>
      <c r="FNL1054" s="239"/>
      <c r="FNM1054" s="239"/>
      <c r="FNN1054" s="239"/>
      <c r="FNO1054" s="239"/>
      <c r="FNP1054" s="239"/>
      <c r="FNQ1054" s="239"/>
      <c r="FNR1054" s="239"/>
      <c r="FNS1054" s="239"/>
      <c r="FNT1054" s="239"/>
      <c r="FNU1054" s="239"/>
      <c r="FNV1054" s="239"/>
      <c r="FNW1054" s="239"/>
      <c r="FNX1054" s="239"/>
      <c r="FNY1054" s="239"/>
      <c r="FNZ1054" s="239"/>
      <c r="FOA1054" s="239"/>
      <c r="FOB1054" s="239"/>
      <c r="FOC1054" s="239"/>
      <c r="FOD1054" s="239"/>
      <c r="FOE1054" s="239"/>
      <c r="FOF1054" s="239"/>
      <c r="FOG1054" s="239"/>
      <c r="FOH1054" s="239"/>
      <c r="FOI1054" s="239"/>
      <c r="FOJ1054" s="239"/>
      <c r="FOK1054" s="239"/>
      <c r="FOL1054" s="239"/>
      <c r="FOM1054" s="239"/>
      <c r="FON1054" s="239"/>
      <c r="FOO1054" s="239"/>
      <c r="FOP1054" s="239"/>
      <c r="FOQ1054" s="239"/>
      <c r="FOR1054" s="239"/>
      <c r="FOS1054" s="239"/>
      <c r="FOT1054" s="239"/>
      <c r="FOU1054" s="239"/>
      <c r="FOV1054" s="239"/>
      <c r="FOW1054" s="239"/>
      <c r="FOX1054" s="239"/>
      <c r="FOY1054" s="239"/>
      <c r="FOZ1054" s="239"/>
      <c r="FPA1054" s="239"/>
      <c r="FPB1054" s="239"/>
      <c r="FPC1054" s="239"/>
      <c r="FPD1054" s="239"/>
      <c r="FPE1054" s="239"/>
      <c r="FPF1054" s="239"/>
      <c r="FPG1054" s="239"/>
      <c r="FPH1054" s="239"/>
      <c r="FPI1054" s="239"/>
      <c r="FPJ1054" s="239"/>
      <c r="FPK1054" s="239"/>
      <c r="FPL1054" s="239"/>
      <c r="FPM1054" s="239"/>
      <c r="FPN1054" s="239"/>
      <c r="FPO1054" s="239"/>
      <c r="FPP1054" s="239"/>
      <c r="FPQ1054" s="239"/>
      <c r="FPR1054" s="239"/>
      <c r="FPS1054" s="239"/>
      <c r="FPT1054" s="239"/>
      <c r="FPU1054" s="239"/>
      <c r="FPV1054" s="239"/>
      <c r="FPW1054" s="239"/>
      <c r="FPX1054" s="239"/>
      <c r="FPY1054" s="239"/>
      <c r="FPZ1054" s="239"/>
      <c r="FQA1054" s="239"/>
      <c r="FQB1054" s="239"/>
      <c r="FQC1054" s="239"/>
      <c r="FQD1054" s="239"/>
      <c r="FQE1054" s="239"/>
      <c r="FQF1054" s="239"/>
      <c r="FQG1054" s="239"/>
      <c r="FQH1054" s="239"/>
      <c r="FQI1054" s="239"/>
      <c r="FQJ1054" s="239"/>
      <c r="FQK1054" s="239"/>
      <c r="FQL1054" s="239"/>
      <c r="FQM1054" s="239"/>
      <c r="FQN1054" s="239"/>
      <c r="FQO1054" s="239"/>
      <c r="FQP1054" s="239"/>
      <c r="FQQ1054" s="239"/>
      <c r="FQR1054" s="239"/>
      <c r="FQS1054" s="239"/>
      <c r="FQT1054" s="239"/>
      <c r="FQU1054" s="239"/>
      <c r="FQV1054" s="239"/>
      <c r="FQW1054" s="239"/>
      <c r="FQX1054" s="239"/>
      <c r="FQY1054" s="239"/>
      <c r="FQZ1054" s="239"/>
      <c r="FRA1054" s="239"/>
      <c r="FRB1054" s="239"/>
      <c r="FRC1054" s="239"/>
      <c r="FRD1054" s="239"/>
      <c r="FRE1054" s="239"/>
      <c r="FRF1054" s="239"/>
      <c r="FRG1054" s="239"/>
      <c r="FRH1054" s="239"/>
      <c r="FRI1054" s="239"/>
      <c r="FRJ1054" s="239"/>
      <c r="FRK1054" s="239"/>
      <c r="FRL1054" s="239"/>
      <c r="FRM1054" s="239"/>
      <c r="FRN1054" s="239"/>
      <c r="FRO1054" s="239"/>
      <c r="FRP1054" s="239"/>
      <c r="FRQ1054" s="239"/>
      <c r="FRR1054" s="239"/>
      <c r="FRS1054" s="239"/>
      <c r="FRT1054" s="239"/>
      <c r="FRU1054" s="239"/>
      <c r="FRV1054" s="239"/>
      <c r="FRW1054" s="239"/>
      <c r="FRX1054" s="239"/>
      <c r="FRY1054" s="239"/>
      <c r="FRZ1054" s="239"/>
      <c r="FSA1054" s="239"/>
      <c r="FSB1054" s="239"/>
      <c r="FSC1054" s="239"/>
      <c r="FSD1054" s="239"/>
      <c r="FSE1054" s="239"/>
      <c r="FSF1054" s="239"/>
      <c r="FSG1054" s="239"/>
      <c r="FSH1054" s="239"/>
      <c r="FSI1054" s="239"/>
      <c r="FSJ1054" s="239"/>
      <c r="FSK1054" s="239"/>
      <c r="FSL1054" s="239"/>
      <c r="FSM1054" s="239"/>
      <c r="FSN1054" s="239"/>
      <c r="FSO1054" s="239"/>
      <c r="FSP1054" s="239"/>
      <c r="FSQ1054" s="239"/>
      <c r="FSR1054" s="239"/>
      <c r="FSS1054" s="239"/>
      <c r="FST1054" s="239"/>
      <c r="FSU1054" s="239"/>
      <c r="FSV1054" s="239"/>
      <c r="FSW1054" s="239"/>
      <c r="FSX1054" s="239"/>
      <c r="FSY1054" s="239"/>
      <c r="FSZ1054" s="239"/>
      <c r="FTA1054" s="239"/>
      <c r="FTB1054" s="239"/>
      <c r="FTC1054" s="239"/>
      <c r="FTD1054" s="239"/>
      <c r="FTE1054" s="239"/>
      <c r="FTF1054" s="239"/>
      <c r="FTG1054" s="239"/>
      <c r="FTH1054" s="239"/>
      <c r="FTI1054" s="239"/>
      <c r="FTJ1054" s="239"/>
      <c r="FTK1054" s="239"/>
      <c r="FTL1054" s="239"/>
      <c r="FTM1054" s="239"/>
      <c r="FTN1054" s="239"/>
      <c r="FTO1054" s="239"/>
      <c r="FTP1054" s="239"/>
      <c r="FTQ1054" s="239"/>
      <c r="FTR1054" s="239"/>
      <c r="FTS1054" s="239"/>
      <c r="FTT1054" s="239"/>
      <c r="FTU1054" s="239"/>
      <c r="FTV1054" s="239"/>
      <c r="FTW1054" s="239"/>
      <c r="FTX1054" s="239"/>
      <c r="FTY1054" s="239"/>
      <c r="FTZ1054" s="239"/>
      <c r="FUA1054" s="239"/>
      <c r="FUB1054" s="239"/>
      <c r="FUC1054" s="239"/>
      <c r="FUD1054" s="239"/>
      <c r="FUE1054" s="239"/>
      <c r="FUF1054" s="239"/>
      <c r="FUG1054" s="239"/>
      <c r="FUH1054" s="239"/>
      <c r="FUI1054" s="239"/>
      <c r="FUJ1054" s="239"/>
      <c r="FUK1054" s="239"/>
      <c r="FUL1054" s="239"/>
      <c r="FUM1054" s="239"/>
      <c r="FUN1054" s="239"/>
      <c r="FUO1054" s="239"/>
      <c r="FUP1054" s="239"/>
      <c r="FUQ1054" s="239"/>
      <c r="FUR1054" s="239"/>
      <c r="FUS1054" s="239"/>
      <c r="FUT1054" s="239"/>
      <c r="FUU1054" s="239"/>
      <c r="FUV1054" s="239"/>
      <c r="FUW1054" s="239"/>
      <c r="FUX1054" s="239"/>
      <c r="FUY1054" s="239"/>
      <c r="FUZ1054" s="239"/>
      <c r="FVA1054" s="239"/>
      <c r="FVB1054" s="239"/>
      <c r="FVC1054" s="239"/>
      <c r="FVD1054" s="239"/>
      <c r="FVE1054" s="239"/>
      <c r="FVF1054" s="239"/>
      <c r="FVG1054" s="239"/>
      <c r="FVH1054" s="239"/>
      <c r="FVI1054" s="239"/>
      <c r="FVJ1054" s="239"/>
      <c r="FVK1054" s="239"/>
      <c r="FVL1054" s="239"/>
      <c r="FVM1054" s="239"/>
      <c r="FVN1054" s="239"/>
      <c r="FVO1054" s="239"/>
      <c r="FVP1054" s="239"/>
      <c r="FVQ1054" s="239"/>
      <c r="FVR1054" s="239"/>
      <c r="FVS1054" s="239"/>
      <c r="FVT1054" s="239"/>
      <c r="FVU1054" s="239"/>
      <c r="FVV1054" s="239"/>
      <c r="FVW1054" s="239"/>
      <c r="FVX1054" s="239"/>
      <c r="FVY1054" s="239"/>
      <c r="FVZ1054" s="239"/>
      <c r="FWA1054" s="239"/>
      <c r="FWB1054" s="239"/>
      <c r="FWC1054" s="239"/>
      <c r="FWD1054" s="239"/>
      <c r="FWE1054" s="239"/>
      <c r="FWF1054" s="239"/>
      <c r="FWG1054" s="239"/>
      <c r="FWH1054" s="239"/>
      <c r="FWI1054" s="239"/>
      <c r="FWJ1054" s="239"/>
      <c r="FWK1054" s="239"/>
      <c r="FWL1054" s="239"/>
      <c r="FWM1054" s="239"/>
      <c r="FWN1054" s="239"/>
      <c r="FWO1054" s="239"/>
      <c r="FWP1054" s="239"/>
      <c r="FWQ1054" s="239"/>
      <c r="FWR1054" s="239"/>
      <c r="FWS1054" s="239"/>
      <c r="FWT1054" s="239"/>
      <c r="FWU1054" s="239"/>
      <c r="FWV1054" s="239"/>
      <c r="FWW1054" s="239"/>
      <c r="FWX1054" s="239"/>
      <c r="FWY1054" s="239"/>
      <c r="FWZ1054" s="239"/>
      <c r="FXA1054" s="239"/>
      <c r="FXB1054" s="239"/>
      <c r="FXC1054" s="239"/>
      <c r="FXD1054" s="239"/>
      <c r="FXE1054" s="239"/>
      <c r="FXF1054" s="239"/>
      <c r="FXG1054" s="239"/>
      <c r="FXH1054" s="239"/>
      <c r="FXI1054" s="239"/>
      <c r="FXJ1054" s="239"/>
      <c r="FXK1054" s="239"/>
      <c r="FXL1054" s="239"/>
      <c r="FXM1054" s="239"/>
      <c r="FXN1054" s="239"/>
      <c r="FXO1054" s="239"/>
      <c r="FXP1054" s="239"/>
      <c r="FXQ1054" s="239"/>
      <c r="FXR1054" s="239"/>
      <c r="FXS1054" s="239"/>
      <c r="FXT1054" s="239"/>
      <c r="FXU1054" s="239"/>
      <c r="FXV1054" s="239"/>
      <c r="FXW1054" s="239"/>
      <c r="FXX1054" s="239"/>
      <c r="FXY1054" s="239"/>
      <c r="FXZ1054" s="239"/>
      <c r="FYA1054" s="239"/>
      <c r="FYB1054" s="239"/>
      <c r="FYC1054" s="239"/>
      <c r="FYD1054" s="239"/>
      <c r="FYE1054" s="239"/>
      <c r="FYF1054" s="239"/>
      <c r="FYG1054" s="239"/>
      <c r="FYH1054" s="239"/>
      <c r="FYI1054" s="239"/>
      <c r="FYJ1054" s="239"/>
      <c r="FYK1054" s="239"/>
      <c r="FYL1054" s="239"/>
      <c r="FYM1054" s="239"/>
      <c r="FYN1054" s="239"/>
      <c r="FYO1054" s="239"/>
      <c r="FYP1054" s="239"/>
      <c r="FYQ1054" s="239"/>
      <c r="FYR1054" s="239"/>
      <c r="FYS1054" s="239"/>
      <c r="FYT1054" s="239"/>
      <c r="FYU1054" s="239"/>
      <c r="FYV1054" s="239"/>
      <c r="FYW1054" s="239"/>
      <c r="FYX1054" s="239"/>
      <c r="FYY1054" s="239"/>
      <c r="FYZ1054" s="239"/>
      <c r="FZA1054" s="239"/>
      <c r="FZB1054" s="239"/>
      <c r="FZC1054" s="239"/>
      <c r="FZD1054" s="239"/>
      <c r="FZE1054" s="239"/>
      <c r="FZF1054" s="239"/>
      <c r="FZG1054" s="239"/>
      <c r="FZH1054" s="239"/>
      <c r="FZI1054" s="239"/>
      <c r="FZJ1054" s="239"/>
      <c r="FZK1054" s="239"/>
      <c r="FZL1054" s="239"/>
      <c r="FZM1054" s="239"/>
      <c r="FZN1054" s="239"/>
      <c r="FZO1054" s="239"/>
      <c r="FZP1054" s="239"/>
      <c r="FZQ1054" s="239"/>
      <c r="FZR1054" s="239"/>
      <c r="FZS1054" s="239"/>
      <c r="FZT1054" s="239"/>
      <c r="FZU1054" s="239"/>
      <c r="FZV1054" s="239"/>
      <c r="FZW1054" s="239"/>
      <c r="FZX1054" s="239"/>
      <c r="FZY1054" s="239"/>
      <c r="FZZ1054" s="239"/>
      <c r="GAA1054" s="239"/>
      <c r="GAB1054" s="239"/>
      <c r="GAC1054" s="239"/>
      <c r="GAD1054" s="239"/>
      <c r="GAE1054" s="239"/>
      <c r="GAF1054" s="239"/>
      <c r="GAG1054" s="239"/>
      <c r="GAH1054" s="239"/>
      <c r="GAI1054" s="239"/>
      <c r="GAJ1054" s="239"/>
      <c r="GAK1054" s="239"/>
      <c r="GAL1054" s="239"/>
      <c r="GAM1054" s="239"/>
      <c r="GAN1054" s="239"/>
      <c r="GAO1054" s="239"/>
      <c r="GAP1054" s="239"/>
      <c r="GAQ1054" s="239"/>
      <c r="GAR1054" s="239"/>
      <c r="GAS1054" s="239"/>
      <c r="GAT1054" s="239"/>
      <c r="GAU1054" s="239"/>
      <c r="GAV1054" s="239"/>
      <c r="GAW1054" s="239"/>
      <c r="GAX1054" s="239"/>
      <c r="GAY1054" s="239"/>
      <c r="GAZ1054" s="239"/>
      <c r="GBA1054" s="239"/>
      <c r="GBB1054" s="239"/>
      <c r="GBC1054" s="239"/>
      <c r="GBD1054" s="239"/>
      <c r="GBE1054" s="239"/>
      <c r="GBF1054" s="239"/>
      <c r="GBG1054" s="239"/>
      <c r="GBH1054" s="239"/>
      <c r="GBI1054" s="239"/>
      <c r="GBJ1054" s="239"/>
      <c r="GBK1054" s="239"/>
      <c r="GBL1054" s="239"/>
      <c r="GBM1054" s="239"/>
      <c r="GBN1054" s="239"/>
      <c r="GBO1054" s="239"/>
      <c r="GBP1054" s="239"/>
      <c r="GBQ1054" s="239"/>
      <c r="GBR1054" s="239"/>
      <c r="GBS1054" s="239"/>
      <c r="GBT1054" s="239"/>
      <c r="GBU1054" s="239"/>
      <c r="GBV1054" s="239"/>
      <c r="GBW1054" s="239"/>
      <c r="GBX1054" s="239"/>
      <c r="GBY1054" s="239"/>
      <c r="GBZ1054" s="239"/>
      <c r="GCA1054" s="239"/>
      <c r="GCB1054" s="239"/>
      <c r="GCC1054" s="239"/>
      <c r="GCD1054" s="239"/>
      <c r="GCE1054" s="239"/>
      <c r="GCF1054" s="239"/>
      <c r="GCG1054" s="239"/>
      <c r="GCH1054" s="239"/>
      <c r="GCI1054" s="239"/>
      <c r="GCJ1054" s="239"/>
      <c r="GCK1054" s="239"/>
      <c r="GCL1054" s="239"/>
      <c r="GCM1054" s="239"/>
      <c r="GCN1054" s="239"/>
      <c r="GCO1054" s="239"/>
      <c r="GCP1054" s="239"/>
      <c r="GCQ1054" s="239"/>
      <c r="GCR1054" s="239"/>
      <c r="GCS1054" s="239"/>
      <c r="GCT1054" s="239"/>
      <c r="GCU1054" s="239"/>
      <c r="GCV1054" s="239"/>
      <c r="GCW1054" s="239"/>
      <c r="GCX1054" s="239"/>
      <c r="GCY1054" s="239"/>
      <c r="GCZ1054" s="239"/>
      <c r="GDA1054" s="239"/>
      <c r="GDB1054" s="239"/>
      <c r="GDC1054" s="239"/>
      <c r="GDD1054" s="239"/>
      <c r="GDE1054" s="239"/>
      <c r="GDF1054" s="239"/>
      <c r="GDG1054" s="239"/>
      <c r="GDH1054" s="239"/>
      <c r="GDI1054" s="239"/>
      <c r="GDJ1054" s="239"/>
      <c r="GDK1054" s="239"/>
      <c r="GDL1054" s="239"/>
      <c r="GDM1054" s="239"/>
      <c r="GDN1054" s="239"/>
      <c r="GDO1054" s="239"/>
      <c r="GDP1054" s="239"/>
      <c r="GDQ1054" s="239"/>
      <c r="GDR1054" s="239"/>
      <c r="GDS1054" s="239"/>
      <c r="GDT1054" s="239"/>
      <c r="GDU1054" s="239"/>
      <c r="GDV1054" s="239"/>
      <c r="GDW1054" s="239"/>
      <c r="GDX1054" s="239"/>
      <c r="GDY1054" s="239"/>
      <c r="GDZ1054" s="239"/>
      <c r="GEA1054" s="239"/>
      <c r="GEB1054" s="239"/>
      <c r="GEC1054" s="239"/>
      <c r="GED1054" s="239"/>
      <c r="GEE1054" s="239"/>
      <c r="GEF1054" s="239"/>
      <c r="GEG1054" s="239"/>
      <c r="GEH1054" s="239"/>
      <c r="GEI1054" s="239"/>
      <c r="GEJ1054" s="239"/>
      <c r="GEK1054" s="239"/>
      <c r="GEL1054" s="239"/>
      <c r="GEM1054" s="239"/>
      <c r="GEN1054" s="239"/>
      <c r="GEO1054" s="239"/>
      <c r="GEP1054" s="239"/>
      <c r="GEQ1054" s="239"/>
      <c r="GER1054" s="239"/>
      <c r="GES1054" s="239"/>
      <c r="GET1054" s="239"/>
      <c r="GEU1054" s="239"/>
      <c r="GEV1054" s="239"/>
      <c r="GEW1054" s="239"/>
      <c r="GEX1054" s="239"/>
      <c r="GEY1054" s="239"/>
      <c r="GEZ1054" s="239"/>
      <c r="GFA1054" s="239"/>
      <c r="GFB1054" s="239"/>
      <c r="GFC1054" s="239"/>
      <c r="GFD1054" s="239"/>
      <c r="GFE1054" s="239"/>
      <c r="GFF1054" s="239"/>
      <c r="GFG1054" s="239"/>
      <c r="GFH1054" s="239"/>
      <c r="GFI1054" s="239"/>
      <c r="GFJ1054" s="239"/>
      <c r="GFK1054" s="239"/>
      <c r="GFL1054" s="239"/>
      <c r="GFM1054" s="239"/>
      <c r="GFN1054" s="239"/>
      <c r="GFO1054" s="239"/>
      <c r="GFP1054" s="239"/>
      <c r="GFQ1054" s="239"/>
      <c r="GFR1054" s="239"/>
      <c r="GFS1054" s="239"/>
      <c r="GFT1054" s="239"/>
      <c r="GFU1054" s="239"/>
      <c r="GFV1054" s="239"/>
      <c r="GFW1054" s="239"/>
      <c r="GFX1054" s="239"/>
      <c r="GFY1054" s="239"/>
      <c r="GFZ1054" s="239"/>
      <c r="GGA1054" s="239"/>
      <c r="GGB1054" s="239"/>
      <c r="GGC1054" s="239"/>
      <c r="GGD1054" s="239"/>
      <c r="GGE1054" s="239"/>
      <c r="GGF1054" s="239"/>
      <c r="GGG1054" s="239"/>
      <c r="GGH1054" s="239"/>
      <c r="GGI1054" s="239"/>
      <c r="GGJ1054" s="239"/>
      <c r="GGK1054" s="239"/>
      <c r="GGL1054" s="239"/>
      <c r="GGM1054" s="239"/>
      <c r="GGN1054" s="239"/>
      <c r="GGO1054" s="239"/>
      <c r="GGP1054" s="239"/>
      <c r="GGQ1054" s="239"/>
      <c r="GGR1054" s="239"/>
      <c r="GGS1054" s="239"/>
      <c r="GGT1054" s="239"/>
      <c r="GGU1054" s="239"/>
      <c r="GGV1054" s="239"/>
      <c r="GGW1054" s="239"/>
      <c r="GGX1054" s="239"/>
      <c r="GGY1054" s="239"/>
      <c r="GGZ1054" s="239"/>
      <c r="GHA1054" s="239"/>
      <c r="GHB1054" s="239"/>
      <c r="GHC1054" s="239"/>
      <c r="GHD1054" s="239"/>
      <c r="GHE1054" s="239"/>
      <c r="GHF1054" s="239"/>
      <c r="GHG1054" s="239"/>
      <c r="GHH1054" s="239"/>
      <c r="GHI1054" s="239"/>
      <c r="GHJ1054" s="239"/>
      <c r="GHK1054" s="239"/>
      <c r="GHL1054" s="239"/>
      <c r="GHM1054" s="239"/>
      <c r="GHN1054" s="239"/>
      <c r="GHO1054" s="239"/>
      <c r="GHP1054" s="239"/>
      <c r="GHQ1054" s="239"/>
      <c r="GHR1054" s="239"/>
      <c r="GHS1054" s="239"/>
      <c r="GHT1054" s="239"/>
      <c r="GHU1054" s="239"/>
      <c r="GHV1054" s="239"/>
      <c r="GHW1054" s="239"/>
      <c r="GHX1054" s="239"/>
      <c r="GHY1054" s="239"/>
      <c r="GHZ1054" s="239"/>
      <c r="GIA1054" s="239"/>
      <c r="GIB1054" s="239"/>
      <c r="GIC1054" s="239"/>
      <c r="GID1054" s="239"/>
      <c r="GIE1054" s="239"/>
      <c r="GIF1054" s="239"/>
      <c r="GIG1054" s="239"/>
      <c r="GIH1054" s="239"/>
      <c r="GII1054" s="239"/>
      <c r="GIJ1054" s="239"/>
      <c r="GIK1054" s="239"/>
      <c r="GIL1054" s="239"/>
      <c r="GIM1054" s="239"/>
      <c r="GIN1054" s="239"/>
      <c r="GIO1054" s="239"/>
      <c r="GIP1054" s="239"/>
      <c r="GIQ1054" s="239"/>
      <c r="GIR1054" s="239"/>
      <c r="GIS1054" s="239"/>
      <c r="GIT1054" s="239"/>
      <c r="GIU1054" s="239"/>
      <c r="GIV1054" s="239"/>
      <c r="GIW1054" s="239"/>
      <c r="GIX1054" s="239"/>
      <c r="GIY1054" s="239"/>
      <c r="GIZ1054" s="239"/>
      <c r="GJA1054" s="239"/>
      <c r="GJB1054" s="239"/>
      <c r="GJC1054" s="239"/>
      <c r="GJD1054" s="239"/>
      <c r="GJE1054" s="239"/>
      <c r="GJF1054" s="239"/>
      <c r="GJG1054" s="239"/>
      <c r="GJH1054" s="239"/>
      <c r="GJI1054" s="239"/>
      <c r="GJJ1054" s="239"/>
      <c r="GJK1054" s="239"/>
      <c r="GJL1054" s="239"/>
      <c r="GJM1054" s="239"/>
      <c r="GJN1054" s="239"/>
      <c r="GJO1054" s="239"/>
      <c r="GJP1054" s="239"/>
      <c r="GJQ1054" s="239"/>
      <c r="GJR1054" s="239"/>
      <c r="GJS1054" s="239"/>
      <c r="GJT1054" s="239"/>
      <c r="GJU1054" s="239"/>
      <c r="GJV1054" s="239"/>
      <c r="GJW1054" s="239"/>
      <c r="GJX1054" s="239"/>
      <c r="GJY1054" s="239"/>
      <c r="GJZ1054" s="239"/>
      <c r="GKA1054" s="239"/>
      <c r="GKB1054" s="239"/>
      <c r="GKC1054" s="239"/>
      <c r="GKD1054" s="239"/>
      <c r="GKE1054" s="239"/>
      <c r="GKF1054" s="239"/>
      <c r="GKG1054" s="239"/>
      <c r="GKH1054" s="239"/>
      <c r="GKI1054" s="239"/>
      <c r="GKJ1054" s="239"/>
      <c r="GKK1054" s="239"/>
      <c r="GKL1054" s="239"/>
      <c r="GKM1054" s="239"/>
      <c r="GKN1054" s="239"/>
      <c r="GKO1054" s="239"/>
      <c r="GKP1054" s="239"/>
      <c r="GKQ1054" s="239"/>
      <c r="GKR1054" s="239"/>
      <c r="GKS1054" s="239"/>
      <c r="GKT1054" s="239"/>
      <c r="GKU1054" s="239"/>
      <c r="GKV1054" s="239"/>
      <c r="GKW1054" s="239"/>
      <c r="GKX1054" s="239"/>
      <c r="GKY1054" s="239"/>
      <c r="GKZ1054" s="239"/>
      <c r="GLA1054" s="239"/>
      <c r="GLB1054" s="239"/>
      <c r="GLC1054" s="239"/>
      <c r="GLD1054" s="239"/>
      <c r="GLE1054" s="239"/>
      <c r="GLF1054" s="239"/>
      <c r="GLG1054" s="239"/>
      <c r="GLH1054" s="239"/>
      <c r="GLI1054" s="239"/>
      <c r="GLJ1054" s="239"/>
      <c r="GLK1054" s="239"/>
      <c r="GLL1054" s="239"/>
      <c r="GLM1054" s="239"/>
      <c r="GLN1054" s="239"/>
      <c r="GLO1054" s="239"/>
      <c r="GLP1054" s="239"/>
      <c r="GLQ1054" s="239"/>
      <c r="GLR1054" s="239"/>
      <c r="GLS1054" s="239"/>
      <c r="GLT1054" s="239"/>
      <c r="GLU1054" s="239"/>
      <c r="GLV1054" s="239"/>
      <c r="GLW1054" s="239"/>
      <c r="GLX1054" s="239"/>
      <c r="GLY1054" s="239"/>
      <c r="GLZ1054" s="239"/>
      <c r="GMA1054" s="239"/>
      <c r="GMB1054" s="239"/>
      <c r="GMC1054" s="239"/>
      <c r="GMD1054" s="239"/>
      <c r="GME1054" s="239"/>
      <c r="GMF1054" s="239"/>
      <c r="GMG1054" s="239"/>
      <c r="GMH1054" s="239"/>
      <c r="GMI1054" s="239"/>
      <c r="GMJ1054" s="239"/>
      <c r="GMK1054" s="239"/>
      <c r="GML1054" s="239"/>
      <c r="GMM1054" s="239"/>
      <c r="GMN1054" s="239"/>
      <c r="GMO1054" s="239"/>
      <c r="GMP1054" s="239"/>
      <c r="GMQ1054" s="239"/>
      <c r="GMR1054" s="239"/>
      <c r="GMS1054" s="239"/>
      <c r="GMT1054" s="239"/>
      <c r="GMU1054" s="239"/>
      <c r="GMV1054" s="239"/>
      <c r="GMW1054" s="239"/>
      <c r="GMX1054" s="239"/>
      <c r="GMY1054" s="239"/>
      <c r="GMZ1054" s="239"/>
      <c r="GNA1054" s="239"/>
      <c r="GNB1054" s="239"/>
      <c r="GNC1054" s="239"/>
      <c r="GND1054" s="239"/>
      <c r="GNE1054" s="239"/>
      <c r="GNF1054" s="239"/>
      <c r="GNG1054" s="239"/>
      <c r="GNH1054" s="239"/>
      <c r="GNI1054" s="239"/>
      <c r="GNJ1054" s="239"/>
      <c r="GNK1054" s="239"/>
      <c r="GNL1054" s="239"/>
      <c r="GNM1054" s="239"/>
      <c r="GNN1054" s="239"/>
      <c r="GNO1054" s="239"/>
      <c r="GNP1054" s="239"/>
      <c r="GNQ1054" s="239"/>
      <c r="GNR1054" s="239"/>
      <c r="GNS1054" s="239"/>
      <c r="GNT1054" s="239"/>
      <c r="GNU1054" s="239"/>
      <c r="GNV1054" s="239"/>
      <c r="GNW1054" s="239"/>
      <c r="GNX1054" s="239"/>
      <c r="GNY1054" s="239"/>
      <c r="GNZ1054" s="239"/>
      <c r="GOA1054" s="239"/>
      <c r="GOB1054" s="239"/>
      <c r="GOC1054" s="239"/>
      <c r="GOD1054" s="239"/>
      <c r="GOE1054" s="239"/>
      <c r="GOF1054" s="239"/>
      <c r="GOG1054" s="239"/>
      <c r="GOH1054" s="239"/>
      <c r="GOI1054" s="239"/>
      <c r="GOJ1054" s="239"/>
      <c r="GOK1054" s="239"/>
      <c r="GOL1054" s="239"/>
      <c r="GOM1054" s="239"/>
      <c r="GON1054" s="239"/>
      <c r="GOO1054" s="239"/>
      <c r="GOP1054" s="239"/>
      <c r="GOQ1054" s="239"/>
      <c r="GOR1054" s="239"/>
      <c r="GOS1054" s="239"/>
      <c r="GOT1054" s="239"/>
      <c r="GOU1054" s="239"/>
      <c r="GOV1054" s="239"/>
      <c r="GOW1054" s="239"/>
      <c r="GOX1054" s="239"/>
      <c r="GOY1054" s="239"/>
      <c r="GOZ1054" s="239"/>
      <c r="GPA1054" s="239"/>
      <c r="GPB1054" s="239"/>
      <c r="GPC1054" s="239"/>
      <c r="GPD1054" s="239"/>
      <c r="GPE1054" s="239"/>
      <c r="GPF1054" s="239"/>
      <c r="GPG1054" s="239"/>
      <c r="GPH1054" s="239"/>
      <c r="GPI1054" s="239"/>
      <c r="GPJ1054" s="239"/>
      <c r="GPK1054" s="239"/>
      <c r="GPL1054" s="239"/>
      <c r="GPM1054" s="239"/>
      <c r="GPN1054" s="239"/>
      <c r="GPO1054" s="239"/>
      <c r="GPP1054" s="239"/>
      <c r="GPQ1054" s="239"/>
      <c r="GPR1054" s="239"/>
      <c r="GPS1054" s="239"/>
      <c r="GPT1054" s="239"/>
      <c r="GPU1054" s="239"/>
      <c r="GPV1054" s="239"/>
      <c r="GPW1054" s="239"/>
      <c r="GPX1054" s="239"/>
      <c r="GPY1054" s="239"/>
      <c r="GPZ1054" s="239"/>
      <c r="GQA1054" s="239"/>
      <c r="GQB1054" s="239"/>
      <c r="GQC1054" s="239"/>
      <c r="GQD1054" s="239"/>
      <c r="GQE1054" s="239"/>
      <c r="GQF1054" s="239"/>
      <c r="GQG1054" s="239"/>
      <c r="GQH1054" s="239"/>
      <c r="GQI1054" s="239"/>
      <c r="GQJ1054" s="239"/>
      <c r="GQK1054" s="239"/>
      <c r="GQL1054" s="239"/>
      <c r="GQM1054" s="239"/>
      <c r="GQN1054" s="239"/>
      <c r="GQO1054" s="239"/>
      <c r="GQP1054" s="239"/>
      <c r="GQQ1054" s="239"/>
      <c r="GQR1054" s="239"/>
      <c r="GQS1054" s="239"/>
      <c r="GQT1054" s="239"/>
      <c r="GQU1054" s="239"/>
      <c r="GQV1054" s="239"/>
      <c r="GQW1054" s="239"/>
      <c r="GQX1054" s="239"/>
      <c r="GQY1054" s="239"/>
      <c r="GQZ1054" s="239"/>
      <c r="GRA1054" s="239"/>
      <c r="GRB1054" s="239"/>
      <c r="GRC1054" s="239"/>
      <c r="GRD1054" s="239"/>
      <c r="GRE1054" s="239"/>
      <c r="GRF1054" s="239"/>
      <c r="GRG1054" s="239"/>
      <c r="GRH1054" s="239"/>
      <c r="GRI1054" s="239"/>
      <c r="GRJ1054" s="239"/>
      <c r="GRK1054" s="239"/>
      <c r="GRL1054" s="239"/>
      <c r="GRM1054" s="239"/>
      <c r="GRN1054" s="239"/>
      <c r="GRO1054" s="239"/>
      <c r="GRP1054" s="239"/>
      <c r="GRQ1054" s="239"/>
      <c r="GRR1054" s="239"/>
      <c r="GRS1054" s="239"/>
      <c r="GRT1054" s="239"/>
      <c r="GRU1054" s="239"/>
      <c r="GRV1054" s="239"/>
      <c r="GRW1054" s="239"/>
      <c r="GRX1054" s="239"/>
      <c r="GRY1054" s="239"/>
      <c r="GRZ1054" s="239"/>
      <c r="GSA1054" s="239"/>
      <c r="GSB1054" s="239"/>
      <c r="GSC1054" s="239"/>
      <c r="GSD1054" s="239"/>
      <c r="GSE1054" s="239"/>
      <c r="GSF1054" s="239"/>
      <c r="GSG1054" s="239"/>
      <c r="GSH1054" s="239"/>
      <c r="GSI1054" s="239"/>
      <c r="GSJ1054" s="239"/>
      <c r="GSK1054" s="239"/>
      <c r="GSL1054" s="239"/>
      <c r="GSM1054" s="239"/>
      <c r="GSN1054" s="239"/>
      <c r="GSO1054" s="239"/>
      <c r="GSP1054" s="239"/>
      <c r="GSQ1054" s="239"/>
      <c r="GSR1054" s="239"/>
      <c r="GSS1054" s="239"/>
      <c r="GST1054" s="239"/>
      <c r="GSU1054" s="239"/>
      <c r="GSV1054" s="239"/>
      <c r="GSW1054" s="239"/>
      <c r="GSX1054" s="239"/>
      <c r="GSY1054" s="239"/>
      <c r="GSZ1054" s="239"/>
      <c r="GTA1054" s="239"/>
      <c r="GTB1054" s="239"/>
      <c r="GTC1054" s="239"/>
      <c r="GTD1054" s="239"/>
      <c r="GTE1054" s="239"/>
      <c r="GTF1054" s="239"/>
      <c r="GTG1054" s="239"/>
      <c r="GTH1054" s="239"/>
      <c r="GTI1054" s="239"/>
      <c r="GTJ1054" s="239"/>
      <c r="GTK1054" s="239"/>
      <c r="GTL1054" s="239"/>
      <c r="GTM1054" s="239"/>
      <c r="GTN1054" s="239"/>
      <c r="GTO1054" s="239"/>
      <c r="GTP1054" s="239"/>
      <c r="GTQ1054" s="239"/>
      <c r="GTR1054" s="239"/>
      <c r="GTS1054" s="239"/>
      <c r="GTT1054" s="239"/>
      <c r="GTU1054" s="239"/>
      <c r="GTV1054" s="239"/>
      <c r="GTW1054" s="239"/>
      <c r="GTX1054" s="239"/>
      <c r="GTY1054" s="239"/>
      <c r="GTZ1054" s="239"/>
      <c r="GUA1054" s="239"/>
      <c r="GUB1054" s="239"/>
      <c r="GUC1054" s="239"/>
      <c r="GUD1054" s="239"/>
      <c r="GUE1054" s="239"/>
      <c r="GUF1054" s="239"/>
      <c r="GUG1054" s="239"/>
      <c r="GUH1054" s="239"/>
      <c r="GUI1054" s="239"/>
      <c r="GUJ1054" s="239"/>
      <c r="GUK1054" s="239"/>
      <c r="GUL1054" s="239"/>
      <c r="GUM1054" s="239"/>
      <c r="GUN1054" s="239"/>
      <c r="GUO1054" s="239"/>
      <c r="GUP1054" s="239"/>
      <c r="GUQ1054" s="239"/>
      <c r="GUR1054" s="239"/>
      <c r="GUS1054" s="239"/>
      <c r="GUT1054" s="239"/>
      <c r="GUU1054" s="239"/>
      <c r="GUV1054" s="239"/>
      <c r="GUW1054" s="239"/>
      <c r="GUX1054" s="239"/>
      <c r="GUY1054" s="239"/>
      <c r="GUZ1054" s="239"/>
      <c r="GVA1054" s="239"/>
      <c r="GVB1054" s="239"/>
      <c r="GVC1054" s="239"/>
      <c r="GVD1054" s="239"/>
      <c r="GVE1054" s="239"/>
      <c r="GVF1054" s="239"/>
      <c r="GVG1054" s="239"/>
      <c r="GVH1054" s="239"/>
      <c r="GVI1054" s="239"/>
      <c r="GVJ1054" s="239"/>
      <c r="GVK1054" s="239"/>
      <c r="GVL1054" s="239"/>
      <c r="GVM1054" s="239"/>
      <c r="GVN1054" s="239"/>
      <c r="GVO1054" s="239"/>
      <c r="GVP1054" s="239"/>
      <c r="GVQ1054" s="239"/>
      <c r="GVR1054" s="239"/>
      <c r="GVS1054" s="239"/>
      <c r="GVT1054" s="239"/>
      <c r="GVU1054" s="239"/>
      <c r="GVV1054" s="239"/>
      <c r="GVW1054" s="239"/>
      <c r="GVX1054" s="239"/>
      <c r="GVY1054" s="239"/>
      <c r="GVZ1054" s="239"/>
      <c r="GWA1054" s="239"/>
      <c r="GWB1054" s="239"/>
      <c r="GWC1054" s="239"/>
      <c r="GWD1054" s="239"/>
      <c r="GWE1054" s="239"/>
      <c r="GWF1054" s="239"/>
      <c r="GWG1054" s="239"/>
      <c r="GWH1054" s="239"/>
      <c r="GWI1054" s="239"/>
      <c r="GWJ1054" s="239"/>
      <c r="GWK1054" s="239"/>
      <c r="GWL1054" s="239"/>
      <c r="GWM1054" s="239"/>
      <c r="GWN1054" s="239"/>
      <c r="GWO1054" s="239"/>
      <c r="GWP1054" s="239"/>
      <c r="GWQ1054" s="239"/>
      <c r="GWR1054" s="239"/>
      <c r="GWS1054" s="239"/>
      <c r="GWT1054" s="239"/>
      <c r="GWU1054" s="239"/>
      <c r="GWV1054" s="239"/>
      <c r="GWW1054" s="239"/>
      <c r="GWX1054" s="239"/>
      <c r="GWY1054" s="239"/>
      <c r="GWZ1054" s="239"/>
      <c r="GXA1054" s="239"/>
      <c r="GXB1054" s="239"/>
      <c r="GXC1054" s="239"/>
      <c r="GXD1054" s="239"/>
      <c r="GXE1054" s="239"/>
      <c r="GXF1054" s="239"/>
      <c r="GXG1054" s="239"/>
      <c r="GXH1054" s="239"/>
      <c r="GXI1054" s="239"/>
      <c r="GXJ1054" s="239"/>
      <c r="GXK1054" s="239"/>
      <c r="GXL1054" s="239"/>
      <c r="GXM1054" s="239"/>
      <c r="GXN1054" s="239"/>
      <c r="GXO1054" s="239"/>
      <c r="GXP1054" s="239"/>
      <c r="GXQ1054" s="239"/>
      <c r="GXR1054" s="239"/>
      <c r="GXS1054" s="239"/>
      <c r="GXT1054" s="239"/>
      <c r="GXU1054" s="239"/>
      <c r="GXV1054" s="239"/>
      <c r="GXW1054" s="239"/>
      <c r="GXX1054" s="239"/>
      <c r="GXY1054" s="239"/>
      <c r="GXZ1054" s="239"/>
      <c r="GYA1054" s="239"/>
      <c r="GYB1054" s="239"/>
      <c r="GYC1054" s="239"/>
      <c r="GYD1054" s="239"/>
      <c r="GYE1054" s="239"/>
      <c r="GYF1054" s="239"/>
      <c r="GYG1054" s="239"/>
      <c r="GYH1054" s="239"/>
      <c r="GYI1054" s="239"/>
      <c r="GYJ1054" s="239"/>
      <c r="GYK1054" s="239"/>
      <c r="GYL1054" s="239"/>
      <c r="GYM1054" s="239"/>
      <c r="GYN1054" s="239"/>
      <c r="GYO1054" s="239"/>
      <c r="GYP1054" s="239"/>
      <c r="GYQ1054" s="239"/>
      <c r="GYR1054" s="239"/>
      <c r="GYS1054" s="239"/>
      <c r="GYT1054" s="239"/>
      <c r="GYU1054" s="239"/>
      <c r="GYV1054" s="239"/>
      <c r="GYW1054" s="239"/>
      <c r="GYX1054" s="239"/>
      <c r="GYY1054" s="239"/>
      <c r="GYZ1054" s="239"/>
      <c r="GZA1054" s="239"/>
      <c r="GZB1054" s="239"/>
      <c r="GZC1054" s="239"/>
      <c r="GZD1054" s="239"/>
      <c r="GZE1054" s="239"/>
      <c r="GZF1054" s="239"/>
      <c r="GZG1054" s="239"/>
      <c r="GZH1054" s="239"/>
      <c r="GZI1054" s="239"/>
      <c r="GZJ1054" s="239"/>
      <c r="GZK1054" s="239"/>
      <c r="GZL1054" s="239"/>
      <c r="GZM1054" s="239"/>
      <c r="GZN1054" s="239"/>
      <c r="GZO1054" s="239"/>
      <c r="GZP1054" s="239"/>
      <c r="GZQ1054" s="239"/>
      <c r="GZR1054" s="239"/>
      <c r="GZS1054" s="239"/>
      <c r="GZT1054" s="239"/>
      <c r="GZU1054" s="239"/>
      <c r="GZV1054" s="239"/>
      <c r="GZW1054" s="239"/>
      <c r="GZX1054" s="239"/>
      <c r="GZY1054" s="239"/>
      <c r="GZZ1054" s="239"/>
      <c r="HAA1054" s="239"/>
      <c r="HAB1054" s="239"/>
      <c r="HAC1054" s="239"/>
      <c r="HAD1054" s="239"/>
      <c r="HAE1054" s="239"/>
      <c r="HAF1054" s="239"/>
      <c r="HAG1054" s="239"/>
      <c r="HAH1054" s="239"/>
      <c r="HAI1054" s="239"/>
      <c r="HAJ1054" s="239"/>
      <c r="HAK1054" s="239"/>
      <c r="HAL1054" s="239"/>
      <c r="HAM1054" s="239"/>
      <c r="HAN1054" s="239"/>
      <c r="HAO1054" s="239"/>
      <c r="HAP1054" s="239"/>
      <c r="HAQ1054" s="239"/>
      <c r="HAR1054" s="239"/>
      <c r="HAS1054" s="239"/>
      <c r="HAT1054" s="239"/>
      <c r="HAU1054" s="239"/>
      <c r="HAV1054" s="239"/>
      <c r="HAW1054" s="239"/>
      <c r="HAX1054" s="239"/>
      <c r="HAY1054" s="239"/>
      <c r="HAZ1054" s="239"/>
      <c r="HBA1054" s="239"/>
      <c r="HBB1054" s="239"/>
      <c r="HBC1054" s="239"/>
      <c r="HBD1054" s="239"/>
      <c r="HBE1054" s="239"/>
      <c r="HBF1054" s="239"/>
      <c r="HBG1054" s="239"/>
      <c r="HBH1054" s="239"/>
      <c r="HBI1054" s="239"/>
      <c r="HBJ1054" s="239"/>
      <c r="HBK1054" s="239"/>
      <c r="HBL1054" s="239"/>
      <c r="HBM1054" s="239"/>
      <c r="HBN1054" s="239"/>
      <c r="HBO1054" s="239"/>
      <c r="HBP1054" s="239"/>
      <c r="HBQ1054" s="239"/>
      <c r="HBR1054" s="239"/>
      <c r="HBS1054" s="239"/>
      <c r="HBT1054" s="239"/>
      <c r="HBU1054" s="239"/>
      <c r="HBV1054" s="239"/>
      <c r="HBW1054" s="239"/>
      <c r="HBX1054" s="239"/>
      <c r="HBY1054" s="239"/>
      <c r="HBZ1054" s="239"/>
      <c r="HCA1054" s="239"/>
      <c r="HCB1054" s="239"/>
      <c r="HCC1054" s="239"/>
      <c r="HCD1054" s="239"/>
      <c r="HCE1054" s="239"/>
      <c r="HCF1054" s="239"/>
      <c r="HCG1054" s="239"/>
      <c r="HCH1054" s="239"/>
      <c r="HCI1054" s="239"/>
      <c r="HCJ1054" s="239"/>
      <c r="HCK1054" s="239"/>
      <c r="HCL1054" s="239"/>
      <c r="HCM1054" s="239"/>
      <c r="HCN1054" s="239"/>
      <c r="HCO1054" s="239"/>
      <c r="HCP1054" s="239"/>
      <c r="HCQ1054" s="239"/>
      <c r="HCR1054" s="239"/>
      <c r="HCS1054" s="239"/>
      <c r="HCT1054" s="239"/>
      <c r="HCU1054" s="239"/>
      <c r="HCV1054" s="239"/>
      <c r="HCW1054" s="239"/>
      <c r="HCX1054" s="239"/>
      <c r="HCY1054" s="239"/>
      <c r="HCZ1054" s="239"/>
      <c r="HDA1054" s="239"/>
      <c r="HDB1054" s="239"/>
      <c r="HDC1054" s="239"/>
      <c r="HDD1054" s="239"/>
      <c r="HDE1054" s="239"/>
      <c r="HDF1054" s="239"/>
      <c r="HDG1054" s="239"/>
      <c r="HDH1054" s="239"/>
      <c r="HDI1054" s="239"/>
      <c r="HDJ1054" s="239"/>
      <c r="HDK1054" s="239"/>
      <c r="HDL1054" s="239"/>
      <c r="HDM1054" s="239"/>
      <c r="HDN1054" s="239"/>
      <c r="HDO1054" s="239"/>
      <c r="HDP1054" s="239"/>
      <c r="HDQ1054" s="239"/>
      <c r="HDR1054" s="239"/>
      <c r="HDS1054" s="239"/>
      <c r="HDT1054" s="239"/>
      <c r="HDU1054" s="239"/>
      <c r="HDV1054" s="239"/>
      <c r="HDW1054" s="239"/>
      <c r="HDX1054" s="239"/>
      <c r="HDY1054" s="239"/>
      <c r="HDZ1054" s="239"/>
      <c r="HEA1054" s="239"/>
      <c r="HEB1054" s="239"/>
      <c r="HEC1054" s="239"/>
      <c r="HED1054" s="239"/>
      <c r="HEE1054" s="239"/>
      <c r="HEF1054" s="239"/>
      <c r="HEG1054" s="239"/>
      <c r="HEH1054" s="239"/>
      <c r="HEI1054" s="239"/>
      <c r="HEJ1054" s="239"/>
      <c r="HEK1054" s="239"/>
      <c r="HEL1054" s="239"/>
      <c r="HEM1054" s="239"/>
      <c r="HEN1054" s="239"/>
      <c r="HEO1054" s="239"/>
      <c r="HEP1054" s="239"/>
      <c r="HEQ1054" s="239"/>
      <c r="HER1054" s="239"/>
      <c r="HES1054" s="239"/>
      <c r="HET1054" s="239"/>
      <c r="HEU1054" s="239"/>
      <c r="HEV1054" s="239"/>
      <c r="HEW1054" s="239"/>
      <c r="HEX1054" s="239"/>
      <c r="HEY1054" s="239"/>
      <c r="HEZ1054" s="239"/>
      <c r="HFA1054" s="239"/>
      <c r="HFB1054" s="239"/>
      <c r="HFC1054" s="239"/>
      <c r="HFD1054" s="239"/>
      <c r="HFE1054" s="239"/>
      <c r="HFF1054" s="239"/>
      <c r="HFG1054" s="239"/>
      <c r="HFH1054" s="239"/>
      <c r="HFI1054" s="239"/>
      <c r="HFJ1054" s="239"/>
      <c r="HFK1054" s="239"/>
      <c r="HFL1054" s="239"/>
      <c r="HFM1054" s="239"/>
      <c r="HFN1054" s="239"/>
      <c r="HFO1054" s="239"/>
      <c r="HFP1054" s="239"/>
      <c r="HFQ1054" s="239"/>
      <c r="HFR1054" s="239"/>
      <c r="HFS1054" s="239"/>
      <c r="HFT1054" s="239"/>
      <c r="HFU1054" s="239"/>
      <c r="HFV1054" s="239"/>
      <c r="HFW1054" s="239"/>
      <c r="HFX1054" s="239"/>
      <c r="HFY1054" s="239"/>
      <c r="HFZ1054" s="239"/>
      <c r="HGA1054" s="239"/>
      <c r="HGB1054" s="239"/>
      <c r="HGC1054" s="239"/>
      <c r="HGD1054" s="239"/>
      <c r="HGE1054" s="239"/>
      <c r="HGF1054" s="239"/>
      <c r="HGG1054" s="239"/>
      <c r="HGH1054" s="239"/>
      <c r="HGI1054" s="239"/>
      <c r="HGJ1054" s="239"/>
      <c r="HGK1054" s="239"/>
      <c r="HGL1054" s="239"/>
      <c r="HGM1054" s="239"/>
      <c r="HGN1054" s="239"/>
      <c r="HGO1054" s="239"/>
      <c r="HGP1054" s="239"/>
      <c r="HGQ1054" s="239"/>
      <c r="HGR1054" s="239"/>
      <c r="HGS1054" s="239"/>
      <c r="HGT1054" s="239"/>
      <c r="HGU1054" s="239"/>
      <c r="HGV1054" s="239"/>
      <c r="HGW1054" s="239"/>
      <c r="HGX1054" s="239"/>
      <c r="HGY1054" s="239"/>
      <c r="HGZ1054" s="239"/>
      <c r="HHA1054" s="239"/>
      <c r="HHB1054" s="239"/>
      <c r="HHC1054" s="239"/>
      <c r="HHD1054" s="239"/>
      <c r="HHE1054" s="239"/>
      <c r="HHF1054" s="239"/>
      <c r="HHG1054" s="239"/>
      <c r="HHH1054" s="239"/>
      <c r="HHI1054" s="239"/>
      <c r="HHJ1054" s="239"/>
      <c r="HHK1054" s="239"/>
      <c r="HHL1054" s="239"/>
      <c r="HHM1054" s="239"/>
      <c r="HHN1054" s="239"/>
      <c r="HHO1054" s="239"/>
      <c r="HHP1054" s="239"/>
      <c r="HHQ1054" s="239"/>
      <c r="HHR1054" s="239"/>
      <c r="HHS1054" s="239"/>
      <c r="HHT1054" s="239"/>
      <c r="HHU1054" s="239"/>
      <c r="HHV1054" s="239"/>
      <c r="HHW1054" s="239"/>
      <c r="HHX1054" s="239"/>
      <c r="HHY1054" s="239"/>
      <c r="HHZ1054" s="239"/>
      <c r="HIA1054" s="239"/>
      <c r="HIB1054" s="239"/>
      <c r="HIC1054" s="239"/>
      <c r="HID1054" s="239"/>
      <c r="HIE1054" s="239"/>
      <c r="HIF1054" s="239"/>
      <c r="HIG1054" s="239"/>
      <c r="HIH1054" s="239"/>
      <c r="HII1054" s="239"/>
      <c r="HIJ1054" s="239"/>
      <c r="HIK1054" s="239"/>
      <c r="HIL1054" s="239"/>
      <c r="HIM1054" s="239"/>
      <c r="HIN1054" s="239"/>
      <c r="HIO1054" s="239"/>
      <c r="HIP1054" s="239"/>
      <c r="HIQ1054" s="239"/>
      <c r="HIR1054" s="239"/>
      <c r="HIS1054" s="239"/>
      <c r="HIT1054" s="239"/>
      <c r="HIU1054" s="239"/>
      <c r="HIV1054" s="239"/>
      <c r="HIW1054" s="239"/>
      <c r="HIX1054" s="239"/>
      <c r="HIY1054" s="239"/>
      <c r="HIZ1054" s="239"/>
      <c r="HJA1054" s="239"/>
      <c r="HJB1054" s="239"/>
      <c r="HJC1054" s="239"/>
      <c r="HJD1054" s="239"/>
      <c r="HJE1054" s="239"/>
      <c r="HJF1054" s="239"/>
      <c r="HJG1054" s="239"/>
      <c r="HJH1054" s="239"/>
      <c r="HJI1054" s="239"/>
      <c r="HJJ1054" s="239"/>
      <c r="HJK1054" s="239"/>
      <c r="HJL1054" s="239"/>
      <c r="HJM1054" s="239"/>
      <c r="HJN1054" s="239"/>
      <c r="HJO1054" s="239"/>
      <c r="HJP1054" s="239"/>
      <c r="HJQ1054" s="239"/>
      <c r="HJR1054" s="239"/>
      <c r="HJS1054" s="239"/>
      <c r="HJT1054" s="239"/>
      <c r="HJU1054" s="239"/>
      <c r="HJV1054" s="239"/>
      <c r="HJW1054" s="239"/>
      <c r="HJX1054" s="239"/>
      <c r="HJY1054" s="239"/>
      <c r="HJZ1054" s="239"/>
      <c r="HKA1054" s="239"/>
      <c r="HKB1054" s="239"/>
      <c r="HKC1054" s="239"/>
      <c r="HKD1054" s="239"/>
      <c r="HKE1054" s="239"/>
      <c r="HKF1054" s="239"/>
      <c r="HKG1054" s="239"/>
      <c r="HKH1054" s="239"/>
      <c r="HKI1054" s="239"/>
      <c r="HKJ1054" s="239"/>
      <c r="HKK1054" s="239"/>
      <c r="HKL1054" s="239"/>
      <c r="HKM1054" s="239"/>
      <c r="HKN1054" s="239"/>
      <c r="HKO1054" s="239"/>
      <c r="HKP1054" s="239"/>
      <c r="HKQ1054" s="239"/>
      <c r="HKR1054" s="239"/>
      <c r="HKS1054" s="239"/>
      <c r="HKT1054" s="239"/>
      <c r="HKU1054" s="239"/>
      <c r="HKV1054" s="239"/>
      <c r="HKW1054" s="239"/>
      <c r="HKX1054" s="239"/>
      <c r="HKY1054" s="239"/>
      <c r="HKZ1054" s="239"/>
      <c r="HLA1054" s="239"/>
      <c r="HLB1054" s="239"/>
      <c r="HLC1054" s="239"/>
      <c r="HLD1054" s="239"/>
      <c r="HLE1054" s="239"/>
      <c r="HLF1054" s="239"/>
      <c r="HLG1054" s="239"/>
      <c r="HLH1054" s="239"/>
      <c r="HLI1054" s="239"/>
      <c r="HLJ1054" s="239"/>
      <c r="HLK1054" s="239"/>
      <c r="HLL1054" s="239"/>
      <c r="HLM1054" s="239"/>
      <c r="HLN1054" s="239"/>
      <c r="HLO1054" s="239"/>
      <c r="HLP1054" s="239"/>
      <c r="HLQ1054" s="239"/>
      <c r="HLR1054" s="239"/>
      <c r="HLS1054" s="239"/>
      <c r="HLT1054" s="239"/>
      <c r="HLU1054" s="239"/>
      <c r="HLV1054" s="239"/>
      <c r="HLW1054" s="239"/>
      <c r="HLX1054" s="239"/>
      <c r="HLY1054" s="239"/>
      <c r="HLZ1054" s="239"/>
      <c r="HMA1054" s="239"/>
      <c r="HMB1054" s="239"/>
      <c r="HMC1054" s="239"/>
      <c r="HMD1054" s="239"/>
      <c r="HME1054" s="239"/>
      <c r="HMF1054" s="239"/>
      <c r="HMG1054" s="239"/>
      <c r="HMH1054" s="239"/>
      <c r="HMI1054" s="239"/>
      <c r="HMJ1054" s="239"/>
      <c r="HMK1054" s="239"/>
      <c r="HML1054" s="239"/>
      <c r="HMM1054" s="239"/>
      <c r="HMN1054" s="239"/>
      <c r="HMO1054" s="239"/>
      <c r="HMP1054" s="239"/>
      <c r="HMQ1054" s="239"/>
      <c r="HMR1054" s="239"/>
      <c r="HMS1054" s="239"/>
      <c r="HMT1054" s="239"/>
      <c r="HMU1054" s="239"/>
      <c r="HMV1054" s="239"/>
      <c r="HMW1054" s="239"/>
      <c r="HMX1054" s="239"/>
      <c r="HMY1054" s="239"/>
      <c r="HMZ1054" s="239"/>
      <c r="HNA1054" s="239"/>
      <c r="HNB1054" s="239"/>
      <c r="HNC1054" s="239"/>
      <c r="HND1054" s="239"/>
      <c r="HNE1054" s="239"/>
      <c r="HNF1054" s="239"/>
      <c r="HNG1054" s="239"/>
      <c r="HNH1054" s="239"/>
      <c r="HNI1054" s="239"/>
      <c r="HNJ1054" s="239"/>
      <c r="HNK1054" s="239"/>
      <c r="HNL1054" s="239"/>
      <c r="HNM1054" s="239"/>
      <c r="HNN1054" s="239"/>
      <c r="HNO1054" s="239"/>
      <c r="HNP1054" s="239"/>
      <c r="HNQ1054" s="239"/>
      <c r="HNR1054" s="239"/>
      <c r="HNS1054" s="239"/>
      <c r="HNT1054" s="239"/>
      <c r="HNU1054" s="239"/>
      <c r="HNV1054" s="239"/>
      <c r="HNW1054" s="239"/>
      <c r="HNX1054" s="239"/>
      <c r="HNY1054" s="239"/>
      <c r="HNZ1054" s="239"/>
      <c r="HOA1054" s="239"/>
      <c r="HOB1054" s="239"/>
      <c r="HOC1054" s="239"/>
      <c r="HOD1054" s="239"/>
      <c r="HOE1054" s="239"/>
      <c r="HOF1054" s="239"/>
      <c r="HOG1054" s="239"/>
      <c r="HOH1054" s="239"/>
      <c r="HOI1054" s="239"/>
      <c r="HOJ1054" s="239"/>
      <c r="HOK1054" s="239"/>
      <c r="HOL1054" s="239"/>
      <c r="HOM1054" s="239"/>
      <c r="HON1054" s="239"/>
      <c r="HOO1054" s="239"/>
      <c r="HOP1054" s="239"/>
      <c r="HOQ1054" s="239"/>
      <c r="HOR1054" s="239"/>
      <c r="HOS1054" s="239"/>
      <c r="HOT1054" s="239"/>
      <c r="HOU1054" s="239"/>
      <c r="HOV1054" s="239"/>
      <c r="HOW1054" s="239"/>
      <c r="HOX1054" s="239"/>
      <c r="HOY1054" s="239"/>
      <c r="HOZ1054" s="239"/>
      <c r="HPA1054" s="239"/>
      <c r="HPB1054" s="239"/>
      <c r="HPC1054" s="239"/>
      <c r="HPD1054" s="239"/>
      <c r="HPE1054" s="239"/>
      <c r="HPF1054" s="239"/>
      <c r="HPG1054" s="239"/>
      <c r="HPH1054" s="239"/>
      <c r="HPI1054" s="239"/>
      <c r="HPJ1054" s="239"/>
      <c r="HPK1054" s="239"/>
      <c r="HPL1054" s="239"/>
      <c r="HPM1054" s="239"/>
      <c r="HPN1054" s="239"/>
      <c r="HPO1054" s="239"/>
      <c r="HPP1054" s="239"/>
      <c r="HPQ1054" s="239"/>
      <c r="HPR1054" s="239"/>
      <c r="HPS1054" s="239"/>
      <c r="HPT1054" s="239"/>
      <c r="HPU1054" s="239"/>
      <c r="HPV1054" s="239"/>
      <c r="HPW1054" s="239"/>
      <c r="HPX1054" s="239"/>
      <c r="HPY1054" s="239"/>
      <c r="HPZ1054" s="239"/>
      <c r="HQA1054" s="239"/>
      <c r="HQB1054" s="239"/>
      <c r="HQC1054" s="239"/>
      <c r="HQD1054" s="239"/>
      <c r="HQE1054" s="239"/>
      <c r="HQF1054" s="239"/>
      <c r="HQG1054" s="239"/>
      <c r="HQH1054" s="239"/>
      <c r="HQI1054" s="239"/>
      <c r="HQJ1054" s="239"/>
      <c r="HQK1054" s="239"/>
      <c r="HQL1054" s="239"/>
      <c r="HQM1054" s="239"/>
      <c r="HQN1054" s="239"/>
      <c r="HQO1054" s="239"/>
      <c r="HQP1054" s="239"/>
      <c r="HQQ1054" s="239"/>
      <c r="HQR1054" s="239"/>
      <c r="HQS1054" s="239"/>
      <c r="HQT1054" s="239"/>
      <c r="HQU1054" s="239"/>
      <c r="HQV1054" s="239"/>
      <c r="HQW1054" s="239"/>
      <c r="HQX1054" s="239"/>
      <c r="HQY1054" s="239"/>
      <c r="HQZ1054" s="239"/>
      <c r="HRA1054" s="239"/>
      <c r="HRB1054" s="239"/>
      <c r="HRC1054" s="239"/>
      <c r="HRD1054" s="239"/>
      <c r="HRE1054" s="239"/>
      <c r="HRF1054" s="239"/>
      <c r="HRG1054" s="239"/>
      <c r="HRH1054" s="239"/>
      <c r="HRI1054" s="239"/>
      <c r="HRJ1054" s="239"/>
      <c r="HRK1054" s="239"/>
      <c r="HRL1054" s="239"/>
      <c r="HRM1054" s="239"/>
      <c r="HRN1054" s="239"/>
      <c r="HRO1054" s="239"/>
      <c r="HRP1054" s="239"/>
      <c r="HRQ1054" s="239"/>
      <c r="HRR1054" s="239"/>
      <c r="HRS1054" s="239"/>
      <c r="HRT1054" s="239"/>
      <c r="HRU1054" s="239"/>
      <c r="HRV1054" s="239"/>
      <c r="HRW1054" s="239"/>
      <c r="HRX1054" s="239"/>
      <c r="HRY1054" s="239"/>
      <c r="HRZ1054" s="239"/>
      <c r="HSA1054" s="239"/>
      <c r="HSB1054" s="239"/>
      <c r="HSC1054" s="239"/>
      <c r="HSD1054" s="239"/>
      <c r="HSE1054" s="239"/>
      <c r="HSF1054" s="239"/>
      <c r="HSG1054" s="239"/>
      <c r="HSH1054" s="239"/>
      <c r="HSI1054" s="239"/>
      <c r="HSJ1054" s="239"/>
      <c r="HSK1054" s="239"/>
      <c r="HSL1054" s="239"/>
      <c r="HSM1054" s="239"/>
      <c r="HSN1054" s="239"/>
      <c r="HSO1054" s="239"/>
      <c r="HSP1054" s="239"/>
      <c r="HSQ1054" s="239"/>
      <c r="HSR1054" s="239"/>
      <c r="HSS1054" s="239"/>
      <c r="HST1054" s="239"/>
      <c r="HSU1054" s="239"/>
      <c r="HSV1054" s="239"/>
      <c r="HSW1054" s="239"/>
      <c r="HSX1054" s="239"/>
      <c r="HSY1054" s="239"/>
      <c r="HSZ1054" s="239"/>
      <c r="HTA1054" s="239"/>
      <c r="HTB1054" s="239"/>
      <c r="HTC1054" s="239"/>
      <c r="HTD1054" s="239"/>
      <c r="HTE1054" s="239"/>
      <c r="HTF1054" s="239"/>
      <c r="HTG1054" s="239"/>
      <c r="HTH1054" s="239"/>
      <c r="HTI1054" s="239"/>
      <c r="HTJ1054" s="239"/>
      <c r="HTK1054" s="239"/>
      <c r="HTL1054" s="239"/>
      <c r="HTM1054" s="239"/>
      <c r="HTN1054" s="239"/>
      <c r="HTO1054" s="239"/>
      <c r="HTP1054" s="239"/>
      <c r="HTQ1054" s="239"/>
      <c r="HTR1054" s="239"/>
      <c r="HTS1054" s="239"/>
      <c r="HTT1054" s="239"/>
      <c r="HTU1054" s="239"/>
      <c r="HTV1054" s="239"/>
      <c r="HTW1054" s="239"/>
      <c r="HTX1054" s="239"/>
      <c r="HTY1054" s="239"/>
      <c r="HTZ1054" s="239"/>
      <c r="HUA1054" s="239"/>
      <c r="HUB1054" s="239"/>
      <c r="HUC1054" s="239"/>
      <c r="HUD1054" s="239"/>
      <c r="HUE1054" s="239"/>
      <c r="HUF1054" s="239"/>
      <c r="HUG1054" s="239"/>
      <c r="HUH1054" s="239"/>
      <c r="HUI1054" s="239"/>
      <c r="HUJ1054" s="239"/>
      <c r="HUK1054" s="239"/>
      <c r="HUL1054" s="239"/>
      <c r="HUM1054" s="239"/>
      <c r="HUN1054" s="239"/>
      <c r="HUO1054" s="239"/>
      <c r="HUP1054" s="239"/>
      <c r="HUQ1054" s="239"/>
      <c r="HUR1054" s="239"/>
      <c r="HUS1054" s="239"/>
      <c r="HUT1054" s="239"/>
      <c r="HUU1054" s="239"/>
      <c r="HUV1054" s="239"/>
      <c r="HUW1054" s="239"/>
      <c r="HUX1054" s="239"/>
      <c r="HUY1054" s="239"/>
      <c r="HUZ1054" s="239"/>
      <c r="HVA1054" s="239"/>
      <c r="HVB1054" s="239"/>
      <c r="HVC1054" s="239"/>
      <c r="HVD1054" s="239"/>
      <c r="HVE1054" s="239"/>
      <c r="HVF1054" s="239"/>
      <c r="HVG1054" s="239"/>
      <c r="HVH1054" s="239"/>
      <c r="HVI1054" s="239"/>
      <c r="HVJ1054" s="239"/>
      <c r="HVK1054" s="239"/>
      <c r="HVL1054" s="239"/>
      <c r="HVM1054" s="239"/>
      <c r="HVN1054" s="239"/>
      <c r="HVO1054" s="239"/>
      <c r="HVP1054" s="239"/>
      <c r="HVQ1054" s="239"/>
      <c r="HVR1054" s="239"/>
      <c r="HVS1054" s="239"/>
      <c r="HVT1054" s="239"/>
      <c r="HVU1054" s="239"/>
      <c r="HVV1054" s="239"/>
      <c r="HVW1054" s="239"/>
      <c r="HVX1054" s="239"/>
      <c r="HVY1054" s="239"/>
      <c r="HVZ1054" s="239"/>
      <c r="HWA1054" s="239"/>
      <c r="HWB1054" s="239"/>
      <c r="HWC1054" s="239"/>
      <c r="HWD1054" s="239"/>
      <c r="HWE1054" s="239"/>
      <c r="HWF1054" s="239"/>
      <c r="HWG1054" s="239"/>
      <c r="HWH1054" s="239"/>
      <c r="HWI1054" s="239"/>
      <c r="HWJ1054" s="239"/>
      <c r="HWK1054" s="239"/>
      <c r="HWL1054" s="239"/>
      <c r="HWM1054" s="239"/>
      <c r="HWN1054" s="239"/>
      <c r="HWO1054" s="239"/>
      <c r="HWP1054" s="239"/>
      <c r="HWQ1054" s="239"/>
      <c r="HWR1054" s="239"/>
      <c r="HWS1054" s="239"/>
      <c r="HWT1054" s="239"/>
      <c r="HWU1054" s="239"/>
      <c r="HWV1054" s="239"/>
      <c r="HWW1054" s="239"/>
      <c r="HWX1054" s="239"/>
      <c r="HWY1054" s="239"/>
      <c r="HWZ1054" s="239"/>
      <c r="HXA1054" s="239"/>
      <c r="HXB1054" s="239"/>
      <c r="HXC1054" s="239"/>
      <c r="HXD1054" s="239"/>
      <c r="HXE1054" s="239"/>
      <c r="HXF1054" s="239"/>
      <c r="HXG1054" s="239"/>
      <c r="HXH1054" s="239"/>
      <c r="HXI1054" s="239"/>
      <c r="HXJ1054" s="239"/>
      <c r="HXK1054" s="239"/>
      <c r="HXL1054" s="239"/>
      <c r="HXM1054" s="239"/>
      <c r="HXN1054" s="239"/>
      <c r="HXO1054" s="239"/>
      <c r="HXP1054" s="239"/>
      <c r="HXQ1054" s="239"/>
      <c r="HXR1054" s="239"/>
      <c r="HXS1054" s="239"/>
      <c r="HXT1054" s="239"/>
      <c r="HXU1054" s="239"/>
      <c r="HXV1054" s="239"/>
      <c r="HXW1054" s="239"/>
      <c r="HXX1054" s="239"/>
      <c r="HXY1054" s="239"/>
      <c r="HXZ1054" s="239"/>
      <c r="HYA1054" s="239"/>
      <c r="HYB1054" s="239"/>
      <c r="HYC1054" s="239"/>
      <c r="HYD1054" s="239"/>
      <c r="HYE1054" s="239"/>
      <c r="HYF1054" s="239"/>
      <c r="HYG1054" s="239"/>
      <c r="HYH1054" s="239"/>
      <c r="HYI1054" s="239"/>
      <c r="HYJ1054" s="239"/>
      <c r="HYK1054" s="239"/>
      <c r="HYL1054" s="239"/>
      <c r="HYM1054" s="239"/>
      <c r="HYN1054" s="239"/>
      <c r="HYO1054" s="239"/>
      <c r="HYP1054" s="239"/>
      <c r="HYQ1054" s="239"/>
      <c r="HYR1054" s="239"/>
      <c r="HYS1054" s="239"/>
      <c r="HYT1054" s="239"/>
      <c r="HYU1054" s="239"/>
      <c r="HYV1054" s="239"/>
      <c r="HYW1054" s="239"/>
      <c r="HYX1054" s="239"/>
      <c r="HYY1054" s="239"/>
      <c r="HYZ1054" s="239"/>
      <c r="HZA1054" s="239"/>
      <c r="HZB1054" s="239"/>
      <c r="HZC1054" s="239"/>
      <c r="HZD1054" s="239"/>
      <c r="HZE1054" s="239"/>
      <c r="HZF1054" s="239"/>
      <c r="HZG1054" s="239"/>
      <c r="HZH1054" s="239"/>
      <c r="HZI1054" s="239"/>
      <c r="HZJ1054" s="239"/>
      <c r="HZK1054" s="239"/>
      <c r="HZL1054" s="239"/>
      <c r="HZM1054" s="239"/>
      <c r="HZN1054" s="239"/>
      <c r="HZO1054" s="239"/>
      <c r="HZP1054" s="239"/>
      <c r="HZQ1054" s="239"/>
      <c r="HZR1054" s="239"/>
      <c r="HZS1054" s="239"/>
      <c r="HZT1054" s="239"/>
      <c r="HZU1054" s="239"/>
      <c r="HZV1054" s="239"/>
      <c r="HZW1054" s="239"/>
      <c r="HZX1054" s="239"/>
      <c r="HZY1054" s="239"/>
      <c r="HZZ1054" s="239"/>
      <c r="IAA1054" s="239"/>
      <c r="IAB1054" s="239"/>
      <c r="IAC1054" s="239"/>
      <c r="IAD1054" s="239"/>
      <c r="IAE1054" s="239"/>
      <c r="IAF1054" s="239"/>
      <c r="IAG1054" s="239"/>
      <c r="IAH1054" s="239"/>
      <c r="IAI1054" s="239"/>
      <c r="IAJ1054" s="239"/>
      <c r="IAK1054" s="239"/>
      <c r="IAL1054" s="239"/>
      <c r="IAM1054" s="239"/>
      <c r="IAN1054" s="239"/>
      <c r="IAO1054" s="239"/>
      <c r="IAP1054" s="239"/>
      <c r="IAQ1054" s="239"/>
      <c r="IAR1054" s="239"/>
      <c r="IAS1054" s="239"/>
      <c r="IAT1054" s="239"/>
      <c r="IAU1054" s="239"/>
      <c r="IAV1054" s="239"/>
      <c r="IAW1054" s="239"/>
      <c r="IAX1054" s="239"/>
      <c r="IAY1054" s="239"/>
      <c r="IAZ1054" s="239"/>
      <c r="IBA1054" s="239"/>
      <c r="IBB1054" s="239"/>
      <c r="IBC1054" s="239"/>
      <c r="IBD1054" s="239"/>
      <c r="IBE1054" s="239"/>
      <c r="IBF1054" s="239"/>
      <c r="IBG1054" s="239"/>
      <c r="IBH1054" s="239"/>
      <c r="IBI1054" s="239"/>
      <c r="IBJ1054" s="239"/>
      <c r="IBK1054" s="239"/>
      <c r="IBL1054" s="239"/>
      <c r="IBM1054" s="239"/>
      <c r="IBN1054" s="239"/>
      <c r="IBO1054" s="239"/>
      <c r="IBP1054" s="239"/>
      <c r="IBQ1054" s="239"/>
      <c r="IBR1054" s="239"/>
      <c r="IBS1054" s="239"/>
      <c r="IBT1054" s="239"/>
      <c r="IBU1054" s="239"/>
      <c r="IBV1054" s="239"/>
      <c r="IBW1054" s="239"/>
      <c r="IBX1054" s="239"/>
      <c r="IBY1054" s="239"/>
      <c r="IBZ1054" s="239"/>
      <c r="ICA1054" s="239"/>
      <c r="ICB1054" s="239"/>
      <c r="ICC1054" s="239"/>
      <c r="ICD1054" s="239"/>
      <c r="ICE1054" s="239"/>
      <c r="ICF1054" s="239"/>
      <c r="ICG1054" s="239"/>
      <c r="ICH1054" s="239"/>
      <c r="ICI1054" s="239"/>
      <c r="ICJ1054" s="239"/>
      <c r="ICK1054" s="239"/>
      <c r="ICL1054" s="239"/>
      <c r="ICM1054" s="239"/>
      <c r="ICN1054" s="239"/>
      <c r="ICO1054" s="239"/>
      <c r="ICP1054" s="239"/>
      <c r="ICQ1054" s="239"/>
      <c r="ICR1054" s="239"/>
      <c r="ICS1054" s="239"/>
      <c r="ICT1054" s="239"/>
      <c r="ICU1054" s="239"/>
      <c r="ICV1054" s="239"/>
      <c r="ICW1054" s="239"/>
      <c r="ICX1054" s="239"/>
      <c r="ICY1054" s="239"/>
      <c r="ICZ1054" s="239"/>
      <c r="IDA1054" s="239"/>
      <c r="IDB1054" s="239"/>
      <c r="IDC1054" s="239"/>
      <c r="IDD1054" s="239"/>
      <c r="IDE1054" s="239"/>
      <c r="IDF1054" s="239"/>
      <c r="IDG1054" s="239"/>
      <c r="IDH1054" s="239"/>
      <c r="IDI1054" s="239"/>
      <c r="IDJ1054" s="239"/>
      <c r="IDK1054" s="239"/>
      <c r="IDL1054" s="239"/>
      <c r="IDM1054" s="239"/>
      <c r="IDN1054" s="239"/>
      <c r="IDO1054" s="239"/>
      <c r="IDP1054" s="239"/>
      <c r="IDQ1054" s="239"/>
      <c r="IDR1054" s="239"/>
      <c r="IDS1054" s="239"/>
      <c r="IDT1054" s="239"/>
      <c r="IDU1054" s="239"/>
      <c r="IDV1054" s="239"/>
      <c r="IDW1054" s="239"/>
      <c r="IDX1054" s="239"/>
      <c r="IDY1054" s="239"/>
      <c r="IDZ1054" s="239"/>
      <c r="IEA1054" s="239"/>
      <c r="IEB1054" s="239"/>
      <c r="IEC1054" s="239"/>
      <c r="IED1054" s="239"/>
      <c r="IEE1054" s="239"/>
      <c r="IEF1054" s="239"/>
      <c r="IEG1054" s="239"/>
      <c r="IEH1054" s="239"/>
      <c r="IEI1054" s="239"/>
      <c r="IEJ1054" s="239"/>
      <c r="IEK1054" s="239"/>
      <c r="IEL1054" s="239"/>
      <c r="IEM1054" s="239"/>
      <c r="IEN1054" s="239"/>
      <c r="IEO1054" s="239"/>
      <c r="IEP1054" s="239"/>
      <c r="IEQ1054" s="239"/>
      <c r="IER1054" s="239"/>
      <c r="IES1054" s="239"/>
      <c r="IET1054" s="239"/>
      <c r="IEU1054" s="239"/>
      <c r="IEV1054" s="239"/>
      <c r="IEW1054" s="239"/>
      <c r="IEX1054" s="239"/>
      <c r="IEY1054" s="239"/>
      <c r="IEZ1054" s="239"/>
      <c r="IFA1054" s="239"/>
      <c r="IFB1054" s="239"/>
      <c r="IFC1054" s="239"/>
      <c r="IFD1054" s="239"/>
      <c r="IFE1054" s="239"/>
      <c r="IFF1054" s="239"/>
      <c r="IFG1054" s="239"/>
      <c r="IFH1054" s="239"/>
      <c r="IFI1054" s="239"/>
      <c r="IFJ1054" s="239"/>
      <c r="IFK1054" s="239"/>
      <c r="IFL1054" s="239"/>
      <c r="IFM1054" s="239"/>
      <c r="IFN1054" s="239"/>
      <c r="IFO1054" s="239"/>
      <c r="IFP1054" s="239"/>
      <c r="IFQ1054" s="239"/>
      <c r="IFR1054" s="239"/>
      <c r="IFS1054" s="239"/>
      <c r="IFT1054" s="239"/>
      <c r="IFU1054" s="239"/>
      <c r="IFV1054" s="239"/>
      <c r="IFW1054" s="239"/>
      <c r="IFX1054" s="239"/>
      <c r="IFY1054" s="239"/>
      <c r="IFZ1054" s="239"/>
      <c r="IGA1054" s="239"/>
      <c r="IGB1054" s="239"/>
      <c r="IGC1054" s="239"/>
      <c r="IGD1054" s="239"/>
      <c r="IGE1054" s="239"/>
      <c r="IGF1054" s="239"/>
      <c r="IGG1054" s="239"/>
      <c r="IGH1054" s="239"/>
      <c r="IGI1054" s="239"/>
      <c r="IGJ1054" s="239"/>
      <c r="IGK1054" s="239"/>
      <c r="IGL1054" s="239"/>
      <c r="IGM1054" s="239"/>
      <c r="IGN1054" s="239"/>
      <c r="IGO1054" s="239"/>
      <c r="IGP1054" s="239"/>
      <c r="IGQ1054" s="239"/>
      <c r="IGR1054" s="239"/>
      <c r="IGS1054" s="239"/>
      <c r="IGT1054" s="239"/>
      <c r="IGU1054" s="239"/>
      <c r="IGV1054" s="239"/>
      <c r="IGW1054" s="239"/>
      <c r="IGX1054" s="239"/>
      <c r="IGY1054" s="239"/>
      <c r="IGZ1054" s="239"/>
      <c r="IHA1054" s="239"/>
      <c r="IHB1054" s="239"/>
      <c r="IHC1054" s="239"/>
      <c r="IHD1054" s="239"/>
      <c r="IHE1054" s="239"/>
      <c r="IHF1054" s="239"/>
      <c r="IHG1054" s="239"/>
      <c r="IHH1054" s="239"/>
      <c r="IHI1054" s="239"/>
      <c r="IHJ1054" s="239"/>
      <c r="IHK1054" s="239"/>
      <c r="IHL1054" s="239"/>
      <c r="IHM1054" s="239"/>
      <c r="IHN1054" s="239"/>
      <c r="IHO1054" s="239"/>
      <c r="IHP1054" s="239"/>
      <c r="IHQ1054" s="239"/>
      <c r="IHR1054" s="239"/>
      <c r="IHS1054" s="239"/>
      <c r="IHT1054" s="239"/>
      <c r="IHU1054" s="239"/>
      <c r="IHV1054" s="239"/>
      <c r="IHW1054" s="239"/>
      <c r="IHX1054" s="239"/>
      <c r="IHY1054" s="239"/>
      <c r="IHZ1054" s="239"/>
      <c r="IIA1054" s="239"/>
      <c r="IIB1054" s="239"/>
      <c r="IIC1054" s="239"/>
      <c r="IID1054" s="239"/>
      <c r="IIE1054" s="239"/>
      <c r="IIF1054" s="239"/>
      <c r="IIG1054" s="239"/>
      <c r="IIH1054" s="239"/>
      <c r="III1054" s="239"/>
      <c r="IIJ1054" s="239"/>
      <c r="IIK1054" s="239"/>
      <c r="IIL1054" s="239"/>
      <c r="IIM1054" s="239"/>
      <c r="IIN1054" s="239"/>
      <c r="IIO1054" s="239"/>
      <c r="IIP1054" s="239"/>
      <c r="IIQ1054" s="239"/>
      <c r="IIR1054" s="239"/>
      <c r="IIS1054" s="239"/>
      <c r="IIT1054" s="239"/>
      <c r="IIU1054" s="239"/>
      <c r="IIV1054" s="239"/>
      <c r="IIW1054" s="239"/>
      <c r="IIX1054" s="239"/>
      <c r="IIY1054" s="239"/>
      <c r="IIZ1054" s="239"/>
      <c r="IJA1054" s="239"/>
      <c r="IJB1054" s="239"/>
      <c r="IJC1054" s="239"/>
      <c r="IJD1054" s="239"/>
      <c r="IJE1054" s="239"/>
      <c r="IJF1054" s="239"/>
      <c r="IJG1054" s="239"/>
      <c r="IJH1054" s="239"/>
      <c r="IJI1054" s="239"/>
      <c r="IJJ1054" s="239"/>
      <c r="IJK1054" s="239"/>
      <c r="IJL1054" s="239"/>
      <c r="IJM1054" s="239"/>
      <c r="IJN1054" s="239"/>
      <c r="IJO1054" s="239"/>
      <c r="IJP1054" s="239"/>
      <c r="IJQ1054" s="239"/>
      <c r="IJR1054" s="239"/>
      <c r="IJS1054" s="239"/>
      <c r="IJT1054" s="239"/>
      <c r="IJU1054" s="239"/>
      <c r="IJV1054" s="239"/>
      <c r="IJW1054" s="239"/>
      <c r="IJX1054" s="239"/>
      <c r="IJY1054" s="239"/>
      <c r="IJZ1054" s="239"/>
      <c r="IKA1054" s="239"/>
      <c r="IKB1054" s="239"/>
      <c r="IKC1054" s="239"/>
      <c r="IKD1054" s="239"/>
      <c r="IKE1054" s="239"/>
      <c r="IKF1054" s="239"/>
      <c r="IKG1054" s="239"/>
      <c r="IKH1054" s="239"/>
      <c r="IKI1054" s="239"/>
      <c r="IKJ1054" s="239"/>
      <c r="IKK1054" s="239"/>
      <c r="IKL1054" s="239"/>
      <c r="IKM1054" s="239"/>
      <c r="IKN1054" s="239"/>
      <c r="IKO1054" s="239"/>
      <c r="IKP1054" s="239"/>
      <c r="IKQ1054" s="239"/>
      <c r="IKR1054" s="239"/>
      <c r="IKS1054" s="239"/>
      <c r="IKT1054" s="239"/>
      <c r="IKU1054" s="239"/>
      <c r="IKV1054" s="239"/>
      <c r="IKW1054" s="239"/>
      <c r="IKX1054" s="239"/>
      <c r="IKY1054" s="239"/>
      <c r="IKZ1054" s="239"/>
      <c r="ILA1054" s="239"/>
      <c r="ILB1054" s="239"/>
      <c r="ILC1054" s="239"/>
      <c r="ILD1054" s="239"/>
      <c r="ILE1054" s="239"/>
      <c r="ILF1054" s="239"/>
      <c r="ILG1054" s="239"/>
      <c r="ILH1054" s="239"/>
      <c r="ILI1054" s="239"/>
      <c r="ILJ1054" s="239"/>
      <c r="ILK1054" s="239"/>
      <c r="ILL1054" s="239"/>
      <c r="ILM1054" s="239"/>
      <c r="ILN1054" s="239"/>
      <c r="ILO1054" s="239"/>
      <c r="ILP1054" s="239"/>
      <c r="ILQ1054" s="239"/>
      <c r="ILR1054" s="239"/>
      <c r="ILS1054" s="239"/>
      <c r="ILT1054" s="239"/>
      <c r="ILU1054" s="239"/>
      <c r="ILV1054" s="239"/>
      <c r="ILW1054" s="239"/>
      <c r="ILX1054" s="239"/>
      <c r="ILY1054" s="239"/>
      <c r="ILZ1054" s="239"/>
      <c r="IMA1054" s="239"/>
      <c r="IMB1054" s="239"/>
      <c r="IMC1054" s="239"/>
      <c r="IMD1054" s="239"/>
      <c r="IME1054" s="239"/>
      <c r="IMF1054" s="239"/>
      <c r="IMG1054" s="239"/>
      <c r="IMH1054" s="239"/>
      <c r="IMI1054" s="239"/>
      <c r="IMJ1054" s="239"/>
      <c r="IMK1054" s="239"/>
      <c r="IML1054" s="239"/>
      <c r="IMM1054" s="239"/>
      <c r="IMN1054" s="239"/>
      <c r="IMO1054" s="239"/>
      <c r="IMP1054" s="239"/>
      <c r="IMQ1054" s="239"/>
      <c r="IMR1054" s="239"/>
      <c r="IMS1054" s="239"/>
      <c r="IMT1054" s="239"/>
      <c r="IMU1054" s="239"/>
      <c r="IMV1054" s="239"/>
      <c r="IMW1054" s="239"/>
      <c r="IMX1054" s="239"/>
      <c r="IMY1054" s="239"/>
      <c r="IMZ1054" s="239"/>
      <c r="INA1054" s="239"/>
      <c r="INB1054" s="239"/>
      <c r="INC1054" s="239"/>
      <c r="IND1054" s="239"/>
      <c r="INE1054" s="239"/>
      <c r="INF1054" s="239"/>
      <c r="ING1054" s="239"/>
      <c r="INH1054" s="239"/>
      <c r="INI1054" s="239"/>
      <c r="INJ1054" s="239"/>
      <c r="INK1054" s="239"/>
      <c r="INL1054" s="239"/>
      <c r="INM1054" s="239"/>
      <c r="INN1054" s="239"/>
      <c r="INO1054" s="239"/>
      <c r="INP1054" s="239"/>
      <c r="INQ1054" s="239"/>
      <c r="INR1054" s="239"/>
      <c r="INS1054" s="239"/>
      <c r="INT1054" s="239"/>
      <c r="INU1054" s="239"/>
      <c r="INV1054" s="239"/>
      <c r="INW1054" s="239"/>
      <c r="INX1054" s="239"/>
      <c r="INY1054" s="239"/>
      <c r="INZ1054" s="239"/>
      <c r="IOA1054" s="239"/>
      <c r="IOB1054" s="239"/>
      <c r="IOC1054" s="239"/>
      <c r="IOD1054" s="239"/>
      <c r="IOE1054" s="239"/>
      <c r="IOF1054" s="239"/>
      <c r="IOG1054" s="239"/>
      <c r="IOH1054" s="239"/>
      <c r="IOI1054" s="239"/>
      <c r="IOJ1054" s="239"/>
      <c r="IOK1054" s="239"/>
      <c r="IOL1054" s="239"/>
      <c r="IOM1054" s="239"/>
      <c r="ION1054" s="239"/>
      <c r="IOO1054" s="239"/>
      <c r="IOP1054" s="239"/>
      <c r="IOQ1054" s="239"/>
      <c r="IOR1054" s="239"/>
      <c r="IOS1054" s="239"/>
      <c r="IOT1054" s="239"/>
      <c r="IOU1054" s="239"/>
      <c r="IOV1054" s="239"/>
      <c r="IOW1054" s="239"/>
      <c r="IOX1054" s="239"/>
      <c r="IOY1054" s="239"/>
      <c r="IOZ1054" s="239"/>
      <c r="IPA1054" s="239"/>
      <c r="IPB1054" s="239"/>
      <c r="IPC1054" s="239"/>
      <c r="IPD1054" s="239"/>
      <c r="IPE1054" s="239"/>
      <c r="IPF1054" s="239"/>
      <c r="IPG1054" s="239"/>
      <c r="IPH1054" s="239"/>
      <c r="IPI1054" s="239"/>
      <c r="IPJ1054" s="239"/>
      <c r="IPK1054" s="239"/>
      <c r="IPL1054" s="239"/>
      <c r="IPM1054" s="239"/>
      <c r="IPN1054" s="239"/>
      <c r="IPO1054" s="239"/>
      <c r="IPP1054" s="239"/>
      <c r="IPQ1054" s="239"/>
      <c r="IPR1054" s="239"/>
      <c r="IPS1054" s="239"/>
      <c r="IPT1054" s="239"/>
      <c r="IPU1054" s="239"/>
      <c r="IPV1054" s="239"/>
      <c r="IPW1054" s="239"/>
      <c r="IPX1054" s="239"/>
      <c r="IPY1054" s="239"/>
      <c r="IPZ1054" s="239"/>
      <c r="IQA1054" s="239"/>
      <c r="IQB1054" s="239"/>
      <c r="IQC1054" s="239"/>
      <c r="IQD1054" s="239"/>
      <c r="IQE1054" s="239"/>
      <c r="IQF1054" s="239"/>
      <c r="IQG1054" s="239"/>
      <c r="IQH1054" s="239"/>
      <c r="IQI1054" s="239"/>
      <c r="IQJ1054" s="239"/>
      <c r="IQK1054" s="239"/>
      <c r="IQL1054" s="239"/>
      <c r="IQM1054" s="239"/>
      <c r="IQN1054" s="239"/>
      <c r="IQO1054" s="239"/>
      <c r="IQP1054" s="239"/>
      <c r="IQQ1054" s="239"/>
      <c r="IQR1054" s="239"/>
      <c r="IQS1054" s="239"/>
      <c r="IQT1054" s="239"/>
      <c r="IQU1054" s="239"/>
      <c r="IQV1054" s="239"/>
      <c r="IQW1054" s="239"/>
      <c r="IQX1054" s="239"/>
      <c r="IQY1054" s="239"/>
      <c r="IQZ1054" s="239"/>
      <c r="IRA1054" s="239"/>
      <c r="IRB1054" s="239"/>
      <c r="IRC1054" s="239"/>
      <c r="IRD1054" s="239"/>
      <c r="IRE1054" s="239"/>
      <c r="IRF1054" s="239"/>
      <c r="IRG1054" s="239"/>
      <c r="IRH1054" s="239"/>
      <c r="IRI1054" s="239"/>
      <c r="IRJ1054" s="239"/>
      <c r="IRK1054" s="239"/>
      <c r="IRL1054" s="239"/>
      <c r="IRM1054" s="239"/>
      <c r="IRN1054" s="239"/>
      <c r="IRO1054" s="239"/>
      <c r="IRP1054" s="239"/>
      <c r="IRQ1054" s="239"/>
      <c r="IRR1054" s="239"/>
      <c r="IRS1054" s="239"/>
      <c r="IRT1054" s="239"/>
      <c r="IRU1054" s="239"/>
      <c r="IRV1054" s="239"/>
      <c r="IRW1054" s="239"/>
      <c r="IRX1054" s="239"/>
      <c r="IRY1054" s="239"/>
      <c r="IRZ1054" s="239"/>
      <c r="ISA1054" s="239"/>
      <c r="ISB1054" s="239"/>
      <c r="ISC1054" s="239"/>
      <c r="ISD1054" s="239"/>
      <c r="ISE1054" s="239"/>
      <c r="ISF1054" s="239"/>
      <c r="ISG1054" s="239"/>
      <c r="ISH1054" s="239"/>
      <c r="ISI1054" s="239"/>
      <c r="ISJ1054" s="239"/>
      <c r="ISK1054" s="239"/>
      <c r="ISL1054" s="239"/>
      <c r="ISM1054" s="239"/>
      <c r="ISN1054" s="239"/>
      <c r="ISO1054" s="239"/>
      <c r="ISP1054" s="239"/>
      <c r="ISQ1054" s="239"/>
      <c r="ISR1054" s="239"/>
      <c r="ISS1054" s="239"/>
      <c r="IST1054" s="239"/>
      <c r="ISU1054" s="239"/>
      <c r="ISV1054" s="239"/>
      <c r="ISW1054" s="239"/>
      <c r="ISX1054" s="239"/>
      <c r="ISY1054" s="239"/>
      <c r="ISZ1054" s="239"/>
      <c r="ITA1054" s="239"/>
      <c r="ITB1054" s="239"/>
      <c r="ITC1054" s="239"/>
      <c r="ITD1054" s="239"/>
      <c r="ITE1054" s="239"/>
      <c r="ITF1054" s="239"/>
      <c r="ITG1054" s="239"/>
      <c r="ITH1054" s="239"/>
      <c r="ITI1054" s="239"/>
      <c r="ITJ1054" s="239"/>
      <c r="ITK1054" s="239"/>
      <c r="ITL1054" s="239"/>
      <c r="ITM1054" s="239"/>
      <c r="ITN1054" s="239"/>
      <c r="ITO1054" s="239"/>
      <c r="ITP1054" s="239"/>
      <c r="ITQ1054" s="239"/>
      <c r="ITR1054" s="239"/>
      <c r="ITS1054" s="239"/>
      <c r="ITT1054" s="239"/>
      <c r="ITU1054" s="239"/>
      <c r="ITV1054" s="239"/>
      <c r="ITW1054" s="239"/>
      <c r="ITX1054" s="239"/>
      <c r="ITY1054" s="239"/>
      <c r="ITZ1054" s="239"/>
      <c r="IUA1054" s="239"/>
      <c r="IUB1054" s="239"/>
      <c r="IUC1054" s="239"/>
      <c r="IUD1054" s="239"/>
      <c r="IUE1054" s="239"/>
      <c r="IUF1054" s="239"/>
      <c r="IUG1054" s="239"/>
      <c r="IUH1054" s="239"/>
      <c r="IUI1054" s="239"/>
      <c r="IUJ1054" s="239"/>
      <c r="IUK1054" s="239"/>
      <c r="IUL1054" s="239"/>
      <c r="IUM1054" s="239"/>
      <c r="IUN1054" s="239"/>
      <c r="IUO1054" s="239"/>
      <c r="IUP1054" s="239"/>
      <c r="IUQ1054" s="239"/>
      <c r="IUR1054" s="239"/>
      <c r="IUS1054" s="239"/>
      <c r="IUT1054" s="239"/>
      <c r="IUU1054" s="239"/>
      <c r="IUV1054" s="239"/>
      <c r="IUW1054" s="239"/>
      <c r="IUX1054" s="239"/>
      <c r="IUY1054" s="239"/>
      <c r="IUZ1054" s="239"/>
      <c r="IVA1054" s="239"/>
      <c r="IVB1054" s="239"/>
      <c r="IVC1054" s="239"/>
      <c r="IVD1054" s="239"/>
      <c r="IVE1054" s="239"/>
      <c r="IVF1054" s="239"/>
      <c r="IVG1054" s="239"/>
      <c r="IVH1054" s="239"/>
      <c r="IVI1054" s="239"/>
      <c r="IVJ1054" s="239"/>
      <c r="IVK1054" s="239"/>
      <c r="IVL1054" s="239"/>
      <c r="IVM1054" s="239"/>
      <c r="IVN1054" s="239"/>
      <c r="IVO1054" s="239"/>
      <c r="IVP1054" s="239"/>
      <c r="IVQ1054" s="239"/>
      <c r="IVR1054" s="239"/>
      <c r="IVS1054" s="239"/>
      <c r="IVT1054" s="239"/>
      <c r="IVU1054" s="239"/>
      <c r="IVV1054" s="239"/>
      <c r="IVW1054" s="239"/>
      <c r="IVX1054" s="239"/>
      <c r="IVY1054" s="239"/>
      <c r="IVZ1054" s="239"/>
      <c r="IWA1054" s="239"/>
      <c r="IWB1054" s="239"/>
      <c r="IWC1054" s="239"/>
      <c r="IWD1054" s="239"/>
      <c r="IWE1054" s="239"/>
      <c r="IWF1054" s="239"/>
      <c r="IWG1054" s="239"/>
      <c r="IWH1054" s="239"/>
      <c r="IWI1054" s="239"/>
      <c r="IWJ1054" s="239"/>
      <c r="IWK1054" s="239"/>
      <c r="IWL1054" s="239"/>
      <c r="IWM1054" s="239"/>
      <c r="IWN1054" s="239"/>
      <c r="IWO1054" s="239"/>
      <c r="IWP1054" s="239"/>
      <c r="IWQ1054" s="239"/>
      <c r="IWR1054" s="239"/>
      <c r="IWS1054" s="239"/>
      <c r="IWT1054" s="239"/>
      <c r="IWU1054" s="239"/>
      <c r="IWV1054" s="239"/>
      <c r="IWW1054" s="239"/>
      <c r="IWX1054" s="239"/>
      <c r="IWY1054" s="239"/>
      <c r="IWZ1054" s="239"/>
      <c r="IXA1054" s="239"/>
      <c r="IXB1054" s="239"/>
      <c r="IXC1054" s="239"/>
      <c r="IXD1054" s="239"/>
      <c r="IXE1054" s="239"/>
      <c r="IXF1054" s="239"/>
      <c r="IXG1054" s="239"/>
      <c r="IXH1054" s="239"/>
      <c r="IXI1054" s="239"/>
      <c r="IXJ1054" s="239"/>
      <c r="IXK1054" s="239"/>
      <c r="IXL1054" s="239"/>
      <c r="IXM1054" s="239"/>
      <c r="IXN1054" s="239"/>
      <c r="IXO1054" s="239"/>
      <c r="IXP1054" s="239"/>
      <c r="IXQ1054" s="239"/>
      <c r="IXR1054" s="239"/>
      <c r="IXS1054" s="239"/>
      <c r="IXT1054" s="239"/>
      <c r="IXU1054" s="239"/>
      <c r="IXV1054" s="239"/>
      <c r="IXW1054" s="239"/>
      <c r="IXX1054" s="239"/>
      <c r="IXY1054" s="239"/>
      <c r="IXZ1054" s="239"/>
      <c r="IYA1054" s="239"/>
      <c r="IYB1054" s="239"/>
      <c r="IYC1054" s="239"/>
      <c r="IYD1054" s="239"/>
      <c r="IYE1054" s="239"/>
      <c r="IYF1054" s="239"/>
      <c r="IYG1054" s="239"/>
      <c r="IYH1054" s="239"/>
      <c r="IYI1054" s="239"/>
      <c r="IYJ1054" s="239"/>
      <c r="IYK1054" s="239"/>
      <c r="IYL1054" s="239"/>
      <c r="IYM1054" s="239"/>
      <c r="IYN1054" s="239"/>
      <c r="IYO1054" s="239"/>
      <c r="IYP1054" s="239"/>
      <c r="IYQ1054" s="239"/>
      <c r="IYR1054" s="239"/>
      <c r="IYS1054" s="239"/>
      <c r="IYT1054" s="239"/>
      <c r="IYU1054" s="239"/>
      <c r="IYV1054" s="239"/>
      <c r="IYW1054" s="239"/>
      <c r="IYX1054" s="239"/>
      <c r="IYY1054" s="239"/>
      <c r="IYZ1054" s="239"/>
      <c r="IZA1054" s="239"/>
      <c r="IZB1054" s="239"/>
      <c r="IZC1054" s="239"/>
      <c r="IZD1054" s="239"/>
      <c r="IZE1054" s="239"/>
      <c r="IZF1054" s="239"/>
      <c r="IZG1054" s="239"/>
      <c r="IZH1054" s="239"/>
      <c r="IZI1054" s="239"/>
      <c r="IZJ1054" s="239"/>
      <c r="IZK1054" s="239"/>
      <c r="IZL1054" s="239"/>
      <c r="IZM1054" s="239"/>
      <c r="IZN1054" s="239"/>
      <c r="IZO1054" s="239"/>
      <c r="IZP1054" s="239"/>
      <c r="IZQ1054" s="239"/>
      <c r="IZR1054" s="239"/>
      <c r="IZS1054" s="239"/>
      <c r="IZT1054" s="239"/>
      <c r="IZU1054" s="239"/>
      <c r="IZV1054" s="239"/>
      <c r="IZW1054" s="239"/>
      <c r="IZX1054" s="239"/>
      <c r="IZY1054" s="239"/>
      <c r="IZZ1054" s="239"/>
      <c r="JAA1054" s="239"/>
      <c r="JAB1054" s="239"/>
      <c r="JAC1054" s="239"/>
      <c r="JAD1054" s="239"/>
      <c r="JAE1054" s="239"/>
      <c r="JAF1054" s="239"/>
      <c r="JAG1054" s="239"/>
      <c r="JAH1054" s="239"/>
      <c r="JAI1054" s="239"/>
      <c r="JAJ1054" s="239"/>
      <c r="JAK1054" s="239"/>
      <c r="JAL1054" s="239"/>
      <c r="JAM1054" s="239"/>
      <c r="JAN1054" s="239"/>
      <c r="JAO1054" s="239"/>
      <c r="JAP1054" s="239"/>
      <c r="JAQ1054" s="239"/>
      <c r="JAR1054" s="239"/>
      <c r="JAS1054" s="239"/>
      <c r="JAT1054" s="239"/>
      <c r="JAU1054" s="239"/>
      <c r="JAV1054" s="239"/>
      <c r="JAW1054" s="239"/>
      <c r="JAX1054" s="239"/>
      <c r="JAY1054" s="239"/>
      <c r="JAZ1054" s="239"/>
      <c r="JBA1054" s="239"/>
      <c r="JBB1054" s="239"/>
      <c r="JBC1054" s="239"/>
      <c r="JBD1054" s="239"/>
      <c r="JBE1054" s="239"/>
      <c r="JBF1054" s="239"/>
      <c r="JBG1054" s="239"/>
      <c r="JBH1054" s="239"/>
      <c r="JBI1054" s="239"/>
      <c r="JBJ1054" s="239"/>
      <c r="JBK1054" s="239"/>
      <c r="JBL1054" s="239"/>
      <c r="JBM1054" s="239"/>
      <c r="JBN1054" s="239"/>
      <c r="JBO1054" s="239"/>
      <c r="JBP1054" s="239"/>
      <c r="JBQ1054" s="239"/>
      <c r="JBR1054" s="239"/>
      <c r="JBS1054" s="239"/>
      <c r="JBT1054" s="239"/>
      <c r="JBU1054" s="239"/>
      <c r="JBV1054" s="239"/>
      <c r="JBW1054" s="239"/>
      <c r="JBX1054" s="239"/>
      <c r="JBY1054" s="239"/>
      <c r="JBZ1054" s="239"/>
      <c r="JCA1054" s="239"/>
      <c r="JCB1054" s="239"/>
      <c r="JCC1054" s="239"/>
      <c r="JCD1054" s="239"/>
      <c r="JCE1054" s="239"/>
      <c r="JCF1054" s="239"/>
      <c r="JCG1054" s="239"/>
      <c r="JCH1054" s="239"/>
      <c r="JCI1054" s="239"/>
      <c r="JCJ1054" s="239"/>
      <c r="JCK1054" s="239"/>
      <c r="JCL1054" s="239"/>
      <c r="JCM1054" s="239"/>
      <c r="JCN1054" s="239"/>
      <c r="JCO1054" s="239"/>
      <c r="JCP1054" s="239"/>
      <c r="JCQ1054" s="239"/>
      <c r="JCR1054" s="239"/>
      <c r="JCS1054" s="239"/>
      <c r="JCT1054" s="239"/>
      <c r="JCU1054" s="239"/>
      <c r="JCV1054" s="239"/>
      <c r="JCW1054" s="239"/>
      <c r="JCX1054" s="239"/>
      <c r="JCY1054" s="239"/>
      <c r="JCZ1054" s="239"/>
      <c r="JDA1054" s="239"/>
      <c r="JDB1054" s="239"/>
      <c r="JDC1054" s="239"/>
      <c r="JDD1054" s="239"/>
      <c r="JDE1054" s="239"/>
      <c r="JDF1054" s="239"/>
      <c r="JDG1054" s="239"/>
      <c r="JDH1054" s="239"/>
      <c r="JDI1054" s="239"/>
      <c r="JDJ1054" s="239"/>
      <c r="JDK1054" s="239"/>
      <c r="JDL1054" s="239"/>
      <c r="JDM1054" s="239"/>
      <c r="JDN1054" s="239"/>
      <c r="JDO1054" s="239"/>
      <c r="JDP1054" s="239"/>
      <c r="JDQ1054" s="239"/>
      <c r="JDR1054" s="239"/>
      <c r="JDS1054" s="239"/>
      <c r="JDT1054" s="239"/>
      <c r="JDU1054" s="239"/>
      <c r="JDV1054" s="239"/>
      <c r="JDW1054" s="239"/>
      <c r="JDX1054" s="239"/>
      <c r="JDY1054" s="239"/>
      <c r="JDZ1054" s="239"/>
      <c r="JEA1054" s="239"/>
      <c r="JEB1054" s="239"/>
      <c r="JEC1054" s="239"/>
      <c r="JED1054" s="239"/>
      <c r="JEE1054" s="239"/>
      <c r="JEF1054" s="239"/>
      <c r="JEG1054" s="239"/>
      <c r="JEH1054" s="239"/>
      <c r="JEI1054" s="239"/>
      <c r="JEJ1054" s="239"/>
      <c r="JEK1054" s="239"/>
      <c r="JEL1054" s="239"/>
      <c r="JEM1054" s="239"/>
      <c r="JEN1054" s="239"/>
      <c r="JEO1054" s="239"/>
      <c r="JEP1054" s="239"/>
      <c r="JEQ1054" s="239"/>
      <c r="JER1054" s="239"/>
      <c r="JES1054" s="239"/>
      <c r="JET1054" s="239"/>
      <c r="JEU1054" s="239"/>
      <c r="JEV1054" s="239"/>
      <c r="JEW1054" s="239"/>
      <c r="JEX1054" s="239"/>
      <c r="JEY1054" s="239"/>
      <c r="JEZ1054" s="239"/>
      <c r="JFA1054" s="239"/>
      <c r="JFB1054" s="239"/>
      <c r="JFC1054" s="239"/>
      <c r="JFD1054" s="239"/>
      <c r="JFE1054" s="239"/>
      <c r="JFF1054" s="239"/>
      <c r="JFG1054" s="239"/>
      <c r="JFH1054" s="239"/>
      <c r="JFI1054" s="239"/>
      <c r="JFJ1054" s="239"/>
      <c r="JFK1054" s="239"/>
      <c r="JFL1054" s="239"/>
      <c r="JFM1054" s="239"/>
      <c r="JFN1054" s="239"/>
      <c r="JFO1054" s="239"/>
      <c r="JFP1054" s="239"/>
      <c r="JFQ1054" s="239"/>
      <c r="JFR1054" s="239"/>
      <c r="JFS1054" s="239"/>
      <c r="JFT1054" s="239"/>
      <c r="JFU1054" s="239"/>
      <c r="JFV1054" s="239"/>
      <c r="JFW1054" s="239"/>
      <c r="JFX1054" s="239"/>
      <c r="JFY1054" s="239"/>
      <c r="JFZ1054" s="239"/>
      <c r="JGA1054" s="239"/>
      <c r="JGB1054" s="239"/>
      <c r="JGC1054" s="239"/>
      <c r="JGD1054" s="239"/>
      <c r="JGE1054" s="239"/>
      <c r="JGF1054" s="239"/>
      <c r="JGG1054" s="239"/>
      <c r="JGH1054" s="239"/>
      <c r="JGI1054" s="239"/>
      <c r="JGJ1054" s="239"/>
      <c r="JGK1054" s="239"/>
      <c r="JGL1054" s="239"/>
      <c r="JGM1054" s="239"/>
      <c r="JGN1054" s="239"/>
      <c r="JGO1054" s="239"/>
      <c r="JGP1054" s="239"/>
      <c r="JGQ1054" s="239"/>
      <c r="JGR1054" s="239"/>
      <c r="JGS1054" s="239"/>
      <c r="JGT1054" s="239"/>
      <c r="JGU1054" s="239"/>
      <c r="JGV1054" s="239"/>
      <c r="JGW1054" s="239"/>
      <c r="JGX1054" s="239"/>
      <c r="JGY1054" s="239"/>
      <c r="JGZ1054" s="239"/>
      <c r="JHA1054" s="239"/>
      <c r="JHB1054" s="239"/>
      <c r="JHC1054" s="239"/>
      <c r="JHD1054" s="239"/>
      <c r="JHE1054" s="239"/>
      <c r="JHF1054" s="239"/>
      <c r="JHG1054" s="239"/>
      <c r="JHH1054" s="239"/>
      <c r="JHI1054" s="239"/>
      <c r="JHJ1054" s="239"/>
      <c r="JHK1054" s="239"/>
      <c r="JHL1054" s="239"/>
      <c r="JHM1054" s="239"/>
      <c r="JHN1054" s="239"/>
      <c r="JHO1054" s="239"/>
      <c r="JHP1054" s="239"/>
      <c r="JHQ1054" s="239"/>
      <c r="JHR1054" s="239"/>
      <c r="JHS1054" s="239"/>
      <c r="JHT1054" s="239"/>
      <c r="JHU1054" s="239"/>
      <c r="JHV1054" s="239"/>
      <c r="JHW1054" s="239"/>
      <c r="JHX1054" s="239"/>
      <c r="JHY1054" s="239"/>
      <c r="JHZ1054" s="239"/>
      <c r="JIA1054" s="239"/>
      <c r="JIB1054" s="239"/>
      <c r="JIC1054" s="239"/>
      <c r="JID1054" s="239"/>
      <c r="JIE1054" s="239"/>
      <c r="JIF1054" s="239"/>
      <c r="JIG1054" s="239"/>
      <c r="JIH1054" s="239"/>
      <c r="JII1054" s="239"/>
      <c r="JIJ1054" s="239"/>
      <c r="JIK1054" s="239"/>
      <c r="JIL1054" s="239"/>
      <c r="JIM1054" s="239"/>
      <c r="JIN1054" s="239"/>
      <c r="JIO1054" s="239"/>
      <c r="JIP1054" s="239"/>
      <c r="JIQ1054" s="239"/>
      <c r="JIR1054" s="239"/>
      <c r="JIS1054" s="239"/>
      <c r="JIT1054" s="239"/>
      <c r="JIU1054" s="239"/>
      <c r="JIV1054" s="239"/>
      <c r="JIW1054" s="239"/>
      <c r="JIX1054" s="239"/>
      <c r="JIY1054" s="239"/>
      <c r="JIZ1054" s="239"/>
      <c r="JJA1054" s="239"/>
      <c r="JJB1054" s="239"/>
      <c r="JJC1054" s="239"/>
      <c r="JJD1054" s="239"/>
      <c r="JJE1054" s="239"/>
      <c r="JJF1054" s="239"/>
      <c r="JJG1054" s="239"/>
      <c r="JJH1054" s="239"/>
      <c r="JJI1054" s="239"/>
      <c r="JJJ1054" s="239"/>
      <c r="JJK1054" s="239"/>
      <c r="JJL1054" s="239"/>
      <c r="JJM1054" s="239"/>
      <c r="JJN1054" s="239"/>
      <c r="JJO1054" s="239"/>
      <c r="JJP1054" s="239"/>
      <c r="JJQ1054" s="239"/>
      <c r="JJR1054" s="239"/>
      <c r="JJS1054" s="239"/>
      <c r="JJT1054" s="239"/>
      <c r="JJU1054" s="239"/>
      <c r="JJV1054" s="239"/>
      <c r="JJW1054" s="239"/>
      <c r="JJX1054" s="239"/>
      <c r="JJY1054" s="239"/>
      <c r="JJZ1054" s="239"/>
      <c r="JKA1054" s="239"/>
      <c r="JKB1054" s="239"/>
      <c r="JKC1054" s="239"/>
      <c r="JKD1054" s="239"/>
      <c r="JKE1054" s="239"/>
      <c r="JKF1054" s="239"/>
      <c r="JKG1054" s="239"/>
      <c r="JKH1054" s="239"/>
      <c r="JKI1054" s="239"/>
      <c r="JKJ1054" s="239"/>
      <c r="JKK1054" s="239"/>
      <c r="JKL1054" s="239"/>
      <c r="JKM1054" s="239"/>
      <c r="JKN1054" s="239"/>
      <c r="JKO1054" s="239"/>
      <c r="JKP1054" s="239"/>
      <c r="JKQ1054" s="239"/>
      <c r="JKR1054" s="239"/>
      <c r="JKS1054" s="239"/>
      <c r="JKT1054" s="239"/>
      <c r="JKU1054" s="239"/>
      <c r="JKV1054" s="239"/>
      <c r="JKW1054" s="239"/>
      <c r="JKX1054" s="239"/>
      <c r="JKY1054" s="239"/>
      <c r="JKZ1054" s="239"/>
      <c r="JLA1054" s="239"/>
      <c r="JLB1054" s="239"/>
      <c r="JLC1054" s="239"/>
      <c r="JLD1054" s="239"/>
      <c r="JLE1054" s="239"/>
      <c r="JLF1054" s="239"/>
      <c r="JLG1054" s="239"/>
      <c r="JLH1054" s="239"/>
      <c r="JLI1054" s="239"/>
      <c r="JLJ1054" s="239"/>
      <c r="JLK1054" s="239"/>
      <c r="JLL1054" s="239"/>
      <c r="JLM1054" s="239"/>
      <c r="JLN1054" s="239"/>
      <c r="JLO1054" s="239"/>
      <c r="JLP1054" s="239"/>
      <c r="JLQ1054" s="239"/>
      <c r="JLR1054" s="239"/>
      <c r="JLS1054" s="239"/>
      <c r="JLT1054" s="239"/>
      <c r="JLU1054" s="239"/>
      <c r="JLV1054" s="239"/>
      <c r="JLW1054" s="239"/>
      <c r="JLX1054" s="239"/>
      <c r="JLY1054" s="239"/>
      <c r="JLZ1054" s="239"/>
      <c r="JMA1054" s="239"/>
      <c r="JMB1054" s="239"/>
      <c r="JMC1054" s="239"/>
      <c r="JMD1054" s="239"/>
      <c r="JME1054" s="239"/>
      <c r="JMF1054" s="239"/>
      <c r="JMG1054" s="239"/>
      <c r="JMH1054" s="239"/>
      <c r="JMI1054" s="239"/>
      <c r="JMJ1054" s="239"/>
      <c r="JMK1054" s="239"/>
      <c r="JML1054" s="239"/>
      <c r="JMM1054" s="239"/>
      <c r="JMN1054" s="239"/>
      <c r="JMO1054" s="239"/>
      <c r="JMP1054" s="239"/>
      <c r="JMQ1054" s="239"/>
      <c r="JMR1054" s="239"/>
      <c r="JMS1054" s="239"/>
      <c r="JMT1054" s="239"/>
      <c r="JMU1054" s="239"/>
      <c r="JMV1054" s="239"/>
      <c r="JMW1054" s="239"/>
      <c r="JMX1054" s="239"/>
      <c r="JMY1054" s="239"/>
      <c r="JMZ1054" s="239"/>
      <c r="JNA1054" s="239"/>
      <c r="JNB1054" s="239"/>
      <c r="JNC1054" s="239"/>
      <c r="JND1054" s="239"/>
      <c r="JNE1054" s="239"/>
      <c r="JNF1054" s="239"/>
      <c r="JNG1054" s="239"/>
      <c r="JNH1054" s="239"/>
      <c r="JNI1054" s="239"/>
      <c r="JNJ1054" s="239"/>
      <c r="JNK1054" s="239"/>
      <c r="JNL1054" s="239"/>
      <c r="JNM1054" s="239"/>
      <c r="JNN1054" s="239"/>
      <c r="JNO1054" s="239"/>
      <c r="JNP1054" s="239"/>
      <c r="JNQ1054" s="239"/>
      <c r="JNR1054" s="239"/>
      <c r="JNS1054" s="239"/>
      <c r="JNT1054" s="239"/>
      <c r="JNU1054" s="239"/>
      <c r="JNV1054" s="239"/>
      <c r="JNW1054" s="239"/>
      <c r="JNX1054" s="239"/>
      <c r="JNY1054" s="239"/>
      <c r="JNZ1054" s="239"/>
      <c r="JOA1054" s="239"/>
      <c r="JOB1054" s="239"/>
      <c r="JOC1054" s="239"/>
      <c r="JOD1054" s="239"/>
      <c r="JOE1054" s="239"/>
      <c r="JOF1054" s="239"/>
      <c r="JOG1054" s="239"/>
      <c r="JOH1054" s="239"/>
      <c r="JOI1054" s="239"/>
      <c r="JOJ1054" s="239"/>
      <c r="JOK1054" s="239"/>
      <c r="JOL1054" s="239"/>
      <c r="JOM1054" s="239"/>
      <c r="JON1054" s="239"/>
      <c r="JOO1054" s="239"/>
      <c r="JOP1054" s="239"/>
      <c r="JOQ1054" s="239"/>
      <c r="JOR1054" s="239"/>
      <c r="JOS1054" s="239"/>
      <c r="JOT1054" s="239"/>
      <c r="JOU1054" s="239"/>
      <c r="JOV1054" s="239"/>
      <c r="JOW1054" s="239"/>
      <c r="JOX1054" s="239"/>
      <c r="JOY1054" s="239"/>
      <c r="JOZ1054" s="239"/>
      <c r="JPA1054" s="239"/>
      <c r="JPB1054" s="239"/>
      <c r="JPC1054" s="239"/>
      <c r="JPD1054" s="239"/>
      <c r="JPE1054" s="239"/>
      <c r="JPF1054" s="239"/>
      <c r="JPG1054" s="239"/>
      <c r="JPH1054" s="239"/>
      <c r="JPI1054" s="239"/>
      <c r="JPJ1054" s="239"/>
      <c r="JPK1054" s="239"/>
      <c r="JPL1054" s="239"/>
      <c r="JPM1054" s="239"/>
      <c r="JPN1054" s="239"/>
      <c r="JPO1054" s="239"/>
      <c r="JPP1054" s="239"/>
      <c r="JPQ1054" s="239"/>
      <c r="JPR1054" s="239"/>
      <c r="JPS1054" s="239"/>
      <c r="JPT1054" s="239"/>
      <c r="JPU1054" s="239"/>
      <c r="JPV1054" s="239"/>
      <c r="JPW1054" s="239"/>
      <c r="JPX1054" s="239"/>
      <c r="JPY1054" s="239"/>
      <c r="JPZ1054" s="239"/>
      <c r="JQA1054" s="239"/>
      <c r="JQB1054" s="239"/>
      <c r="JQC1054" s="239"/>
      <c r="JQD1054" s="239"/>
      <c r="JQE1054" s="239"/>
      <c r="JQF1054" s="239"/>
      <c r="JQG1054" s="239"/>
      <c r="JQH1054" s="239"/>
      <c r="JQI1054" s="239"/>
      <c r="JQJ1054" s="239"/>
      <c r="JQK1054" s="239"/>
      <c r="JQL1054" s="239"/>
      <c r="JQM1054" s="239"/>
      <c r="JQN1054" s="239"/>
      <c r="JQO1054" s="239"/>
      <c r="JQP1054" s="239"/>
      <c r="JQQ1054" s="239"/>
      <c r="JQR1054" s="239"/>
      <c r="JQS1054" s="239"/>
      <c r="JQT1054" s="239"/>
      <c r="JQU1054" s="239"/>
      <c r="JQV1054" s="239"/>
      <c r="JQW1054" s="239"/>
      <c r="JQX1054" s="239"/>
      <c r="JQY1054" s="239"/>
      <c r="JQZ1054" s="239"/>
      <c r="JRA1054" s="239"/>
      <c r="JRB1054" s="239"/>
      <c r="JRC1054" s="239"/>
      <c r="JRD1054" s="239"/>
      <c r="JRE1054" s="239"/>
      <c r="JRF1054" s="239"/>
      <c r="JRG1054" s="239"/>
      <c r="JRH1054" s="239"/>
      <c r="JRI1054" s="239"/>
      <c r="JRJ1054" s="239"/>
      <c r="JRK1054" s="239"/>
      <c r="JRL1054" s="239"/>
      <c r="JRM1054" s="239"/>
      <c r="JRN1054" s="239"/>
      <c r="JRO1054" s="239"/>
      <c r="JRP1054" s="239"/>
      <c r="JRQ1054" s="239"/>
      <c r="JRR1054" s="239"/>
      <c r="JRS1054" s="239"/>
      <c r="JRT1054" s="239"/>
      <c r="JRU1054" s="239"/>
      <c r="JRV1054" s="239"/>
      <c r="JRW1054" s="239"/>
      <c r="JRX1054" s="239"/>
      <c r="JRY1054" s="239"/>
      <c r="JRZ1054" s="239"/>
      <c r="JSA1054" s="239"/>
      <c r="JSB1054" s="239"/>
      <c r="JSC1054" s="239"/>
      <c r="JSD1054" s="239"/>
      <c r="JSE1054" s="239"/>
      <c r="JSF1054" s="239"/>
      <c r="JSG1054" s="239"/>
      <c r="JSH1054" s="239"/>
      <c r="JSI1054" s="239"/>
      <c r="JSJ1054" s="239"/>
      <c r="JSK1054" s="239"/>
      <c r="JSL1054" s="239"/>
      <c r="JSM1054" s="239"/>
      <c r="JSN1054" s="239"/>
      <c r="JSO1054" s="239"/>
      <c r="JSP1054" s="239"/>
      <c r="JSQ1054" s="239"/>
      <c r="JSR1054" s="239"/>
      <c r="JSS1054" s="239"/>
      <c r="JST1054" s="239"/>
      <c r="JSU1054" s="239"/>
      <c r="JSV1054" s="239"/>
      <c r="JSW1054" s="239"/>
      <c r="JSX1054" s="239"/>
      <c r="JSY1054" s="239"/>
      <c r="JSZ1054" s="239"/>
      <c r="JTA1054" s="239"/>
      <c r="JTB1054" s="239"/>
      <c r="JTC1054" s="239"/>
      <c r="JTD1054" s="239"/>
      <c r="JTE1054" s="239"/>
      <c r="JTF1054" s="239"/>
      <c r="JTG1054" s="239"/>
      <c r="JTH1054" s="239"/>
      <c r="JTI1054" s="239"/>
      <c r="JTJ1054" s="239"/>
      <c r="JTK1054" s="239"/>
      <c r="JTL1054" s="239"/>
      <c r="JTM1054" s="239"/>
      <c r="JTN1054" s="239"/>
      <c r="JTO1054" s="239"/>
      <c r="JTP1054" s="239"/>
      <c r="JTQ1054" s="239"/>
      <c r="JTR1054" s="239"/>
      <c r="JTS1054" s="239"/>
      <c r="JTT1054" s="239"/>
      <c r="JTU1054" s="239"/>
      <c r="JTV1054" s="239"/>
      <c r="JTW1054" s="239"/>
      <c r="JTX1054" s="239"/>
      <c r="JTY1054" s="239"/>
      <c r="JTZ1054" s="239"/>
      <c r="JUA1054" s="239"/>
      <c r="JUB1054" s="239"/>
      <c r="JUC1054" s="239"/>
      <c r="JUD1054" s="239"/>
      <c r="JUE1054" s="239"/>
      <c r="JUF1054" s="239"/>
      <c r="JUG1054" s="239"/>
      <c r="JUH1054" s="239"/>
      <c r="JUI1054" s="239"/>
      <c r="JUJ1054" s="239"/>
      <c r="JUK1054" s="239"/>
      <c r="JUL1054" s="239"/>
      <c r="JUM1054" s="239"/>
      <c r="JUN1054" s="239"/>
      <c r="JUO1054" s="239"/>
      <c r="JUP1054" s="239"/>
      <c r="JUQ1054" s="239"/>
      <c r="JUR1054" s="239"/>
      <c r="JUS1054" s="239"/>
      <c r="JUT1054" s="239"/>
      <c r="JUU1054" s="239"/>
      <c r="JUV1054" s="239"/>
      <c r="JUW1054" s="239"/>
      <c r="JUX1054" s="239"/>
      <c r="JUY1054" s="239"/>
      <c r="JUZ1054" s="239"/>
      <c r="JVA1054" s="239"/>
      <c r="JVB1054" s="239"/>
      <c r="JVC1054" s="239"/>
      <c r="JVD1054" s="239"/>
      <c r="JVE1054" s="239"/>
      <c r="JVF1054" s="239"/>
      <c r="JVG1054" s="239"/>
      <c r="JVH1054" s="239"/>
      <c r="JVI1054" s="239"/>
      <c r="JVJ1054" s="239"/>
      <c r="JVK1054" s="239"/>
      <c r="JVL1054" s="239"/>
      <c r="JVM1054" s="239"/>
      <c r="JVN1054" s="239"/>
      <c r="JVO1054" s="239"/>
      <c r="JVP1054" s="239"/>
      <c r="JVQ1054" s="239"/>
      <c r="JVR1054" s="239"/>
      <c r="JVS1054" s="239"/>
      <c r="JVT1054" s="239"/>
      <c r="JVU1054" s="239"/>
      <c r="JVV1054" s="239"/>
      <c r="JVW1054" s="239"/>
      <c r="JVX1054" s="239"/>
      <c r="JVY1054" s="239"/>
      <c r="JVZ1054" s="239"/>
      <c r="JWA1054" s="239"/>
      <c r="JWB1054" s="239"/>
      <c r="JWC1054" s="239"/>
      <c r="JWD1054" s="239"/>
      <c r="JWE1054" s="239"/>
      <c r="JWF1054" s="239"/>
      <c r="JWG1054" s="239"/>
      <c r="JWH1054" s="239"/>
      <c r="JWI1054" s="239"/>
      <c r="JWJ1054" s="239"/>
      <c r="JWK1054" s="239"/>
      <c r="JWL1054" s="239"/>
      <c r="JWM1054" s="239"/>
      <c r="JWN1054" s="239"/>
      <c r="JWO1054" s="239"/>
      <c r="JWP1054" s="239"/>
      <c r="JWQ1054" s="239"/>
      <c r="JWR1054" s="239"/>
      <c r="JWS1054" s="239"/>
      <c r="JWT1054" s="239"/>
      <c r="JWU1054" s="239"/>
      <c r="JWV1054" s="239"/>
      <c r="JWW1054" s="239"/>
      <c r="JWX1054" s="239"/>
      <c r="JWY1054" s="239"/>
      <c r="JWZ1054" s="239"/>
      <c r="JXA1054" s="239"/>
      <c r="JXB1054" s="239"/>
      <c r="JXC1054" s="239"/>
      <c r="JXD1054" s="239"/>
      <c r="JXE1054" s="239"/>
      <c r="JXF1054" s="239"/>
      <c r="JXG1054" s="239"/>
      <c r="JXH1054" s="239"/>
      <c r="JXI1054" s="239"/>
      <c r="JXJ1054" s="239"/>
      <c r="JXK1054" s="239"/>
      <c r="JXL1054" s="239"/>
      <c r="JXM1054" s="239"/>
      <c r="JXN1054" s="239"/>
      <c r="JXO1054" s="239"/>
      <c r="JXP1054" s="239"/>
      <c r="JXQ1054" s="239"/>
      <c r="JXR1054" s="239"/>
      <c r="JXS1054" s="239"/>
      <c r="JXT1054" s="239"/>
      <c r="JXU1054" s="239"/>
      <c r="JXV1054" s="239"/>
      <c r="JXW1054" s="239"/>
      <c r="JXX1054" s="239"/>
      <c r="JXY1054" s="239"/>
      <c r="JXZ1054" s="239"/>
      <c r="JYA1054" s="239"/>
      <c r="JYB1054" s="239"/>
      <c r="JYC1054" s="239"/>
      <c r="JYD1054" s="239"/>
      <c r="JYE1054" s="239"/>
      <c r="JYF1054" s="239"/>
      <c r="JYG1054" s="239"/>
      <c r="JYH1054" s="239"/>
      <c r="JYI1054" s="239"/>
      <c r="JYJ1054" s="239"/>
      <c r="JYK1054" s="239"/>
      <c r="JYL1054" s="239"/>
      <c r="JYM1054" s="239"/>
      <c r="JYN1054" s="239"/>
      <c r="JYO1054" s="239"/>
      <c r="JYP1054" s="239"/>
      <c r="JYQ1054" s="239"/>
      <c r="JYR1054" s="239"/>
      <c r="JYS1054" s="239"/>
      <c r="JYT1054" s="239"/>
      <c r="JYU1054" s="239"/>
      <c r="JYV1054" s="239"/>
      <c r="JYW1054" s="239"/>
      <c r="JYX1054" s="239"/>
      <c r="JYY1054" s="239"/>
      <c r="JYZ1054" s="239"/>
      <c r="JZA1054" s="239"/>
      <c r="JZB1054" s="239"/>
      <c r="JZC1054" s="239"/>
      <c r="JZD1054" s="239"/>
      <c r="JZE1054" s="239"/>
      <c r="JZF1054" s="239"/>
      <c r="JZG1054" s="239"/>
      <c r="JZH1054" s="239"/>
      <c r="JZI1054" s="239"/>
      <c r="JZJ1054" s="239"/>
      <c r="JZK1054" s="239"/>
      <c r="JZL1054" s="239"/>
      <c r="JZM1054" s="239"/>
      <c r="JZN1054" s="239"/>
      <c r="JZO1054" s="239"/>
      <c r="JZP1054" s="239"/>
      <c r="JZQ1054" s="239"/>
      <c r="JZR1054" s="239"/>
      <c r="JZS1054" s="239"/>
      <c r="JZT1054" s="239"/>
      <c r="JZU1054" s="239"/>
      <c r="JZV1054" s="239"/>
      <c r="JZW1054" s="239"/>
      <c r="JZX1054" s="239"/>
      <c r="JZY1054" s="239"/>
      <c r="JZZ1054" s="239"/>
      <c r="KAA1054" s="239"/>
      <c r="KAB1054" s="239"/>
      <c r="KAC1054" s="239"/>
      <c r="KAD1054" s="239"/>
      <c r="KAE1054" s="239"/>
      <c r="KAF1054" s="239"/>
      <c r="KAG1054" s="239"/>
      <c r="KAH1054" s="239"/>
      <c r="KAI1054" s="239"/>
      <c r="KAJ1054" s="239"/>
      <c r="KAK1054" s="239"/>
      <c r="KAL1054" s="239"/>
      <c r="KAM1054" s="239"/>
      <c r="KAN1054" s="239"/>
      <c r="KAO1054" s="239"/>
      <c r="KAP1054" s="239"/>
      <c r="KAQ1054" s="239"/>
      <c r="KAR1054" s="239"/>
      <c r="KAS1054" s="239"/>
      <c r="KAT1054" s="239"/>
      <c r="KAU1054" s="239"/>
      <c r="KAV1054" s="239"/>
      <c r="KAW1054" s="239"/>
      <c r="KAX1054" s="239"/>
      <c r="KAY1054" s="239"/>
      <c r="KAZ1054" s="239"/>
      <c r="KBA1054" s="239"/>
      <c r="KBB1054" s="239"/>
      <c r="KBC1054" s="239"/>
      <c r="KBD1054" s="239"/>
      <c r="KBE1054" s="239"/>
      <c r="KBF1054" s="239"/>
      <c r="KBG1054" s="239"/>
      <c r="KBH1054" s="239"/>
      <c r="KBI1054" s="239"/>
      <c r="KBJ1054" s="239"/>
      <c r="KBK1054" s="239"/>
      <c r="KBL1054" s="239"/>
      <c r="KBM1054" s="239"/>
      <c r="KBN1054" s="239"/>
      <c r="KBO1054" s="239"/>
      <c r="KBP1054" s="239"/>
      <c r="KBQ1054" s="239"/>
      <c r="KBR1054" s="239"/>
      <c r="KBS1054" s="239"/>
      <c r="KBT1054" s="239"/>
      <c r="KBU1054" s="239"/>
      <c r="KBV1054" s="239"/>
      <c r="KBW1054" s="239"/>
      <c r="KBX1054" s="239"/>
      <c r="KBY1054" s="239"/>
      <c r="KBZ1054" s="239"/>
      <c r="KCA1054" s="239"/>
      <c r="KCB1054" s="239"/>
      <c r="KCC1054" s="239"/>
      <c r="KCD1054" s="239"/>
      <c r="KCE1054" s="239"/>
      <c r="KCF1054" s="239"/>
      <c r="KCG1054" s="239"/>
      <c r="KCH1054" s="239"/>
      <c r="KCI1054" s="239"/>
      <c r="KCJ1054" s="239"/>
      <c r="KCK1054" s="239"/>
      <c r="KCL1054" s="239"/>
      <c r="KCM1054" s="239"/>
      <c r="KCN1054" s="239"/>
      <c r="KCO1054" s="239"/>
      <c r="KCP1054" s="239"/>
      <c r="KCQ1054" s="239"/>
      <c r="KCR1054" s="239"/>
      <c r="KCS1054" s="239"/>
      <c r="KCT1054" s="239"/>
      <c r="KCU1054" s="239"/>
      <c r="KCV1054" s="239"/>
      <c r="KCW1054" s="239"/>
      <c r="KCX1054" s="239"/>
      <c r="KCY1054" s="239"/>
      <c r="KCZ1054" s="239"/>
      <c r="KDA1054" s="239"/>
      <c r="KDB1054" s="239"/>
      <c r="KDC1054" s="239"/>
      <c r="KDD1054" s="239"/>
      <c r="KDE1054" s="239"/>
      <c r="KDF1054" s="239"/>
      <c r="KDG1054" s="239"/>
      <c r="KDH1054" s="239"/>
      <c r="KDI1054" s="239"/>
      <c r="KDJ1054" s="239"/>
      <c r="KDK1054" s="239"/>
      <c r="KDL1054" s="239"/>
      <c r="KDM1054" s="239"/>
      <c r="KDN1054" s="239"/>
      <c r="KDO1054" s="239"/>
      <c r="KDP1054" s="239"/>
      <c r="KDQ1054" s="239"/>
      <c r="KDR1054" s="239"/>
      <c r="KDS1054" s="239"/>
      <c r="KDT1054" s="239"/>
      <c r="KDU1054" s="239"/>
      <c r="KDV1054" s="239"/>
      <c r="KDW1054" s="239"/>
      <c r="KDX1054" s="239"/>
      <c r="KDY1054" s="239"/>
      <c r="KDZ1054" s="239"/>
      <c r="KEA1054" s="239"/>
      <c r="KEB1054" s="239"/>
      <c r="KEC1054" s="239"/>
      <c r="KED1054" s="239"/>
      <c r="KEE1054" s="239"/>
      <c r="KEF1054" s="239"/>
      <c r="KEG1054" s="239"/>
      <c r="KEH1054" s="239"/>
      <c r="KEI1054" s="239"/>
      <c r="KEJ1054" s="239"/>
      <c r="KEK1054" s="239"/>
      <c r="KEL1054" s="239"/>
      <c r="KEM1054" s="239"/>
      <c r="KEN1054" s="239"/>
      <c r="KEO1054" s="239"/>
      <c r="KEP1054" s="239"/>
      <c r="KEQ1054" s="239"/>
      <c r="KER1054" s="239"/>
      <c r="KES1054" s="239"/>
      <c r="KET1054" s="239"/>
      <c r="KEU1054" s="239"/>
      <c r="KEV1054" s="239"/>
      <c r="KEW1054" s="239"/>
      <c r="KEX1054" s="239"/>
      <c r="KEY1054" s="239"/>
      <c r="KEZ1054" s="239"/>
      <c r="KFA1054" s="239"/>
      <c r="KFB1054" s="239"/>
      <c r="KFC1054" s="239"/>
      <c r="KFD1054" s="239"/>
      <c r="KFE1054" s="239"/>
      <c r="KFF1054" s="239"/>
      <c r="KFG1054" s="239"/>
      <c r="KFH1054" s="239"/>
      <c r="KFI1054" s="239"/>
      <c r="KFJ1054" s="239"/>
      <c r="KFK1054" s="239"/>
      <c r="KFL1054" s="239"/>
      <c r="KFM1054" s="239"/>
      <c r="KFN1054" s="239"/>
      <c r="KFO1054" s="239"/>
      <c r="KFP1054" s="239"/>
      <c r="KFQ1054" s="239"/>
      <c r="KFR1054" s="239"/>
      <c r="KFS1054" s="239"/>
      <c r="KFT1054" s="239"/>
      <c r="KFU1054" s="239"/>
      <c r="KFV1054" s="239"/>
      <c r="KFW1054" s="239"/>
      <c r="KFX1054" s="239"/>
      <c r="KFY1054" s="239"/>
      <c r="KFZ1054" s="239"/>
      <c r="KGA1054" s="239"/>
      <c r="KGB1054" s="239"/>
      <c r="KGC1054" s="239"/>
      <c r="KGD1054" s="239"/>
      <c r="KGE1054" s="239"/>
      <c r="KGF1054" s="239"/>
      <c r="KGG1054" s="239"/>
      <c r="KGH1054" s="239"/>
      <c r="KGI1054" s="239"/>
      <c r="KGJ1054" s="239"/>
      <c r="KGK1054" s="239"/>
      <c r="KGL1054" s="239"/>
      <c r="KGM1054" s="239"/>
      <c r="KGN1054" s="239"/>
      <c r="KGO1054" s="239"/>
      <c r="KGP1054" s="239"/>
      <c r="KGQ1054" s="239"/>
      <c r="KGR1054" s="239"/>
      <c r="KGS1054" s="239"/>
      <c r="KGT1054" s="239"/>
      <c r="KGU1054" s="239"/>
      <c r="KGV1054" s="239"/>
      <c r="KGW1054" s="239"/>
      <c r="KGX1054" s="239"/>
      <c r="KGY1054" s="239"/>
      <c r="KGZ1054" s="239"/>
      <c r="KHA1054" s="239"/>
      <c r="KHB1054" s="239"/>
      <c r="KHC1054" s="239"/>
      <c r="KHD1054" s="239"/>
      <c r="KHE1054" s="239"/>
      <c r="KHF1054" s="239"/>
      <c r="KHG1054" s="239"/>
      <c r="KHH1054" s="239"/>
      <c r="KHI1054" s="239"/>
      <c r="KHJ1054" s="239"/>
      <c r="KHK1054" s="239"/>
      <c r="KHL1054" s="239"/>
      <c r="KHM1054" s="239"/>
      <c r="KHN1054" s="239"/>
      <c r="KHO1054" s="239"/>
      <c r="KHP1054" s="239"/>
      <c r="KHQ1054" s="239"/>
      <c r="KHR1054" s="239"/>
      <c r="KHS1054" s="239"/>
      <c r="KHT1054" s="239"/>
      <c r="KHU1054" s="239"/>
      <c r="KHV1054" s="239"/>
      <c r="KHW1054" s="239"/>
      <c r="KHX1054" s="239"/>
      <c r="KHY1054" s="239"/>
      <c r="KHZ1054" s="239"/>
      <c r="KIA1054" s="239"/>
      <c r="KIB1054" s="239"/>
      <c r="KIC1054" s="239"/>
      <c r="KID1054" s="239"/>
      <c r="KIE1054" s="239"/>
      <c r="KIF1054" s="239"/>
      <c r="KIG1054" s="239"/>
      <c r="KIH1054" s="239"/>
      <c r="KII1054" s="239"/>
      <c r="KIJ1054" s="239"/>
      <c r="KIK1054" s="239"/>
      <c r="KIL1054" s="239"/>
      <c r="KIM1054" s="239"/>
      <c r="KIN1054" s="239"/>
      <c r="KIO1054" s="239"/>
      <c r="KIP1054" s="239"/>
      <c r="KIQ1054" s="239"/>
      <c r="KIR1054" s="239"/>
      <c r="KIS1054" s="239"/>
      <c r="KIT1054" s="239"/>
      <c r="KIU1054" s="239"/>
      <c r="KIV1054" s="239"/>
      <c r="KIW1054" s="239"/>
      <c r="KIX1054" s="239"/>
      <c r="KIY1054" s="239"/>
      <c r="KIZ1054" s="239"/>
      <c r="KJA1054" s="239"/>
      <c r="KJB1054" s="239"/>
      <c r="KJC1054" s="239"/>
      <c r="KJD1054" s="239"/>
      <c r="KJE1054" s="239"/>
      <c r="KJF1054" s="239"/>
      <c r="KJG1054" s="239"/>
      <c r="KJH1054" s="239"/>
      <c r="KJI1054" s="239"/>
      <c r="KJJ1054" s="239"/>
      <c r="KJK1054" s="239"/>
      <c r="KJL1054" s="239"/>
      <c r="KJM1054" s="239"/>
      <c r="KJN1054" s="239"/>
      <c r="KJO1054" s="239"/>
      <c r="KJP1054" s="239"/>
      <c r="KJQ1054" s="239"/>
      <c r="KJR1054" s="239"/>
      <c r="KJS1054" s="239"/>
      <c r="KJT1054" s="239"/>
      <c r="KJU1054" s="239"/>
      <c r="KJV1054" s="239"/>
      <c r="KJW1054" s="239"/>
      <c r="KJX1054" s="239"/>
      <c r="KJY1054" s="239"/>
      <c r="KJZ1054" s="239"/>
      <c r="KKA1054" s="239"/>
      <c r="KKB1054" s="239"/>
      <c r="KKC1054" s="239"/>
      <c r="KKD1054" s="239"/>
      <c r="KKE1054" s="239"/>
      <c r="KKF1054" s="239"/>
      <c r="KKG1054" s="239"/>
      <c r="KKH1054" s="239"/>
      <c r="KKI1054" s="239"/>
      <c r="KKJ1054" s="239"/>
      <c r="KKK1054" s="239"/>
      <c r="KKL1054" s="239"/>
      <c r="KKM1054" s="239"/>
      <c r="KKN1054" s="239"/>
      <c r="KKO1054" s="239"/>
      <c r="KKP1054" s="239"/>
      <c r="KKQ1054" s="239"/>
      <c r="KKR1054" s="239"/>
      <c r="KKS1054" s="239"/>
      <c r="KKT1054" s="239"/>
      <c r="KKU1054" s="239"/>
      <c r="KKV1054" s="239"/>
      <c r="KKW1054" s="239"/>
      <c r="KKX1054" s="239"/>
      <c r="KKY1054" s="239"/>
      <c r="KKZ1054" s="239"/>
      <c r="KLA1054" s="239"/>
      <c r="KLB1054" s="239"/>
      <c r="KLC1054" s="239"/>
      <c r="KLD1054" s="239"/>
      <c r="KLE1054" s="239"/>
      <c r="KLF1054" s="239"/>
      <c r="KLG1054" s="239"/>
      <c r="KLH1054" s="239"/>
      <c r="KLI1054" s="239"/>
      <c r="KLJ1054" s="239"/>
      <c r="KLK1054" s="239"/>
      <c r="KLL1054" s="239"/>
      <c r="KLM1054" s="239"/>
      <c r="KLN1054" s="239"/>
      <c r="KLO1054" s="239"/>
      <c r="KLP1054" s="239"/>
      <c r="KLQ1054" s="239"/>
      <c r="KLR1054" s="239"/>
      <c r="KLS1054" s="239"/>
      <c r="KLT1054" s="239"/>
      <c r="KLU1054" s="239"/>
      <c r="KLV1054" s="239"/>
      <c r="KLW1054" s="239"/>
      <c r="KLX1054" s="239"/>
      <c r="KLY1054" s="239"/>
      <c r="KLZ1054" s="239"/>
      <c r="KMA1054" s="239"/>
      <c r="KMB1054" s="239"/>
      <c r="KMC1054" s="239"/>
      <c r="KMD1054" s="239"/>
      <c r="KME1054" s="239"/>
      <c r="KMF1054" s="239"/>
      <c r="KMG1054" s="239"/>
      <c r="KMH1054" s="239"/>
      <c r="KMI1054" s="239"/>
      <c r="KMJ1054" s="239"/>
      <c r="KMK1054" s="239"/>
      <c r="KML1054" s="239"/>
      <c r="KMM1054" s="239"/>
      <c r="KMN1054" s="239"/>
      <c r="KMO1054" s="239"/>
      <c r="KMP1054" s="239"/>
      <c r="KMQ1054" s="239"/>
      <c r="KMR1054" s="239"/>
      <c r="KMS1054" s="239"/>
      <c r="KMT1054" s="239"/>
      <c r="KMU1054" s="239"/>
      <c r="KMV1054" s="239"/>
      <c r="KMW1054" s="239"/>
      <c r="KMX1054" s="239"/>
      <c r="KMY1054" s="239"/>
      <c r="KMZ1054" s="239"/>
      <c r="KNA1054" s="239"/>
      <c r="KNB1054" s="239"/>
      <c r="KNC1054" s="239"/>
      <c r="KND1054" s="239"/>
      <c r="KNE1054" s="239"/>
      <c r="KNF1054" s="239"/>
      <c r="KNG1054" s="239"/>
      <c r="KNH1054" s="239"/>
      <c r="KNI1054" s="239"/>
      <c r="KNJ1054" s="239"/>
      <c r="KNK1054" s="239"/>
      <c r="KNL1054" s="239"/>
      <c r="KNM1054" s="239"/>
      <c r="KNN1054" s="239"/>
      <c r="KNO1054" s="239"/>
      <c r="KNP1054" s="239"/>
      <c r="KNQ1054" s="239"/>
      <c r="KNR1054" s="239"/>
      <c r="KNS1054" s="239"/>
      <c r="KNT1054" s="239"/>
      <c r="KNU1054" s="239"/>
      <c r="KNV1054" s="239"/>
      <c r="KNW1054" s="239"/>
      <c r="KNX1054" s="239"/>
      <c r="KNY1054" s="239"/>
      <c r="KNZ1054" s="239"/>
      <c r="KOA1054" s="239"/>
      <c r="KOB1054" s="239"/>
      <c r="KOC1054" s="239"/>
      <c r="KOD1054" s="239"/>
      <c r="KOE1054" s="239"/>
      <c r="KOF1054" s="239"/>
      <c r="KOG1054" s="239"/>
      <c r="KOH1054" s="239"/>
      <c r="KOI1054" s="239"/>
      <c r="KOJ1054" s="239"/>
      <c r="KOK1054" s="239"/>
      <c r="KOL1054" s="239"/>
      <c r="KOM1054" s="239"/>
      <c r="KON1054" s="239"/>
      <c r="KOO1054" s="239"/>
      <c r="KOP1054" s="239"/>
      <c r="KOQ1054" s="239"/>
      <c r="KOR1054" s="239"/>
      <c r="KOS1054" s="239"/>
      <c r="KOT1054" s="239"/>
      <c r="KOU1054" s="239"/>
      <c r="KOV1054" s="239"/>
      <c r="KOW1054" s="239"/>
      <c r="KOX1054" s="239"/>
      <c r="KOY1054" s="239"/>
      <c r="KOZ1054" s="239"/>
      <c r="KPA1054" s="239"/>
      <c r="KPB1054" s="239"/>
      <c r="KPC1054" s="239"/>
      <c r="KPD1054" s="239"/>
      <c r="KPE1054" s="239"/>
      <c r="KPF1054" s="239"/>
      <c r="KPG1054" s="239"/>
      <c r="KPH1054" s="239"/>
      <c r="KPI1054" s="239"/>
      <c r="KPJ1054" s="239"/>
      <c r="KPK1054" s="239"/>
      <c r="KPL1054" s="239"/>
      <c r="KPM1054" s="239"/>
      <c r="KPN1054" s="239"/>
      <c r="KPO1054" s="239"/>
      <c r="KPP1054" s="239"/>
      <c r="KPQ1054" s="239"/>
      <c r="KPR1054" s="239"/>
      <c r="KPS1054" s="239"/>
      <c r="KPT1054" s="239"/>
      <c r="KPU1054" s="239"/>
      <c r="KPV1054" s="239"/>
      <c r="KPW1054" s="239"/>
      <c r="KPX1054" s="239"/>
      <c r="KPY1054" s="239"/>
      <c r="KPZ1054" s="239"/>
      <c r="KQA1054" s="239"/>
      <c r="KQB1054" s="239"/>
      <c r="KQC1054" s="239"/>
      <c r="KQD1054" s="239"/>
      <c r="KQE1054" s="239"/>
      <c r="KQF1054" s="239"/>
      <c r="KQG1054" s="239"/>
      <c r="KQH1054" s="239"/>
      <c r="KQI1054" s="239"/>
      <c r="KQJ1054" s="239"/>
      <c r="KQK1054" s="239"/>
      <c r="KQL1054" s="239"/>
      <c r="KQM1054" s="239"/>
      <c r="KQN1054" s="239"/>
      <c r="KQO1054" s="239"/>
      <c r="KQP1054" s="239"/>
      <c r="KQQ1054" s="239"/>
      <c r="KQR1054" s="239"/>
      <c r="KQS1054" s="239"/>
      <c r="KQT1054" s="239"/>
      <c r="KQU1054" s="239"/>
      <c r="KQV1054" s="239"/>
      <c r="KQW1054" s="239"/>
      <c r="KQX1054" s="239"/>
      <c r="KQY1054" s="239"/>
      <c r="KQZ1054" s="239"/>
      <c r="KRA1054" s="239"/>
      <c r="KRB1054" s="239"/>
      <c r="KRC1054" s="239"/>
      <c r="KRD1054" s="239"/>
      <c r="KRE1054" s="239"/>
      <c r="KRF1054" s="239"/>
      <c r="KRG1054" s="239"/>
      <c r="KRH1054" s="239"/>
      <c r="KRI1054" s="239"/>
      <c r="KRJ1054" s="239"/>
      <c r="KRK1054" s="239"/>
      <c r="KRL1054" s="239"/>
      <c r="KRM1054" s="239"/>
      <c r="KRN1054" s="239"/>
      <c r="KRO1054" s="239"/>
      <c r="KRP1054" s="239"/>
      <c r="KRQ1054" s="239"/>
      <c r="KRR1054" s="239"/>
      <c r="KRS1054" s="239"/>
      <c r="KRT1054" s="239"/>
      <c r="KRU1054" s="239"/>
      <c r="KRV1054" s="239"/>
      <c r="KRW1054" s="239"/>
      <c r="KRX1054" s="239"/>
      <c r="KRY1054" s="239"/>
      <c r="KRZ1054" s="239"/>
      <c r="KSA1054" s="239"/>
      <c r="KSB1054" s="239"/>
      <c r="KSC1054" s="239"/>
      <c r="KSD1054" s="239"/>
      <c r="KSE1054" s="239"/>
      <c r="KSF1054" s="239"/>
      <c r="KSG1054" s="239"/>
      <c r="KSH1054" s="239"/>
      <c r="KSI1054" s="239"/>
      <c r="KSJ1054" s="239"/>
      <c r="KSK1054" s="239"/>
      <c r="KSL1054" s="239"/>
      <c r="KSM1054" s="239"/>
      <c r="KSN1054" s="239"/>
      <c r="KSO1054" s="239"/>
      <c r="KSP1054" s="239"/>
      <c r="KSQ1054" s="239"/>
      <c r="KSR1054" s="239"/>
      <c r="KSS1054" s="239"/>
      <c r="KST1054" s="239"/>
      <c r="KSU1054" s="239"/>
      <c r="KSV1054" s="239"/>
      <c r="KSW1054" s="239"/>
      <c r="KSX1054" s="239"/>
      <c r="KSY1054" s="239"/>
      <c r="KSZ1054" s="239"/>
      <c r="KTA1054" s="239"/>
      <c r="KTB1054" s="239"/>
      <c r="KTC1054" s="239"/>
      <c r="KTD1054" s="239"/>
      <c r="KTE1054" s="239"/>
      <c r="KTF1054" s="239"/>
      <c r="KTG1054" s="239"/>
      <c r="KTH1054" s="239"/>
      <c r="KTI1054" s="239"/>
      <c r="KTJ1054" s="239"/>
      <c r="KTK1054" s="239"/>
      <c r="KTL1054" s="239"/>
      <c r="KTM1054" s="239"/>
      <c r="KTN1054" s="239"/>
      <c r="KTO1054" s="239"/>
      <c r="KTP1054" s="239"/>
      <c r="KTQ1054" s="239"/>
      <c r="KTR1054" s="239"/>
      <c r="KTS1054" s="239"/>
      <c r="KTT1054" s="239"/>
      <c r="KTU1054" s="239"/>
      <c r="KTV1054" s="239"/>
      <c r="KTW1054" s="239"/>
      <c r="KTX1054" s="239"/>
      <c r="KTY1054" s="239"/>
      <c r="KTZ1054" s="239"/>
      <c r="KUA1054" s="239"/>
      <c r="KUB1054" s="239"/>
      <c r="KUC1054" s="239"/>
      <c r="KUD1054" s="239"/>
      <c r="KUE1054" s="239"/>
      <c r="KUF1054" s="239"/>
      <c r="KUG1054" s="239"/>
      <c r="KUH1054" s="239"/>
      <c r="KUI1054" s="239"/>
      <c r="KUJ1054" s="239"/>
      <c r="KUK1054" s="239"/>
      <c r="KUL1054" s="239"/>
      <c r="KUM1054" s="239"/>
      <c r="KUN1054" s="239"/>
      <c r="KUO1054" s="239"/>
      <c r="KUP1054" s="239"/>
      <c r="KUQ1054" s="239"/>
      <c r="KUR1054" s="239"/>
      <c r="KUS1054" s="239"/>
      <c r="KUT1054" s="239"/>
      <c r="KUU1054" s="239"/>
      <c r="KUV1054" s="239"/>
      <c r="KUW1054" s="239"/>
      <c r="KUX1054" s="239"/>
      <c r="KUY1054" s="239"/>
      <c r="KUZ1054" s="239"/>
      <c r="KVA1054" s="239"/>
      <c r="KVB1054" s="239"/>
      <c r="KVC1054" s="239"/>
      <c r="KVD1054" s="239"/>
      <c r="KVE1054" s="239"/>
      <c r="KVF1054" s="239"/>
      <c r="KVG1054" s="239"/>
      <c r="KVH1054" s="239"/>
      <c r="KVI1054" s="239"/>
      <c r="KVJ1054" s="239"/>
      <c r="KVK1054" s="239"/>
      <c r="KVL1054" s="239"/>
      <c r="KVM1054" s="239"/>
      <c r="KVN1054" s="239"/>
      <c r="KVO1054" s="239"/>
      <c r="KVP1054" s="239"/>
      <c r="KVQ1054" s="239"/>
      <c r="KVR1054" s="239"/>
      <c r="KVS1054" s="239"/>
      <c r="KVT1054" s="239"/>
      <c r="KVU1054" s="239"/>
      <c r="KVV1054" s="239"/>
      <c r="KVW1054" s="239"/>
      <c r="KVX1054" s="239"/>
      <c r="KVY1054" s="239"/>
      <c r="KVZ1054" s="239"/>
      <c r="KWA1054" s="239"/>
      <c r="KWB1054" s="239"/>
      <c r="KWC1054" s="239"/>
      <c r="KWD1054" s="239"/>
      <c r="KWE1054" s="239"/>
      <c r="KWF1054" s="239"/>
      <c r="KWG1054" s="239"/>
      <c r="KWH1054" s="239"/>
      <c r="KWI1054" s="239"/>
      <c r="KWJ1054" s="239"/>
      <c r="KWK1054" s="239"/>
      <c r="KWL1054" s="239"/>
      <c r="KWM1054" s="239"/>
      <c r="KWN1054" s="239"/>
      <c r="KWO1054" s="239"/>
      <c r="KWP1054" s="239"/>
      <c r="KWQ1054" s="239"/>
      <c r="KWR1054" s="239"/>
      <c r="KWS1054" s="239"/>
      <c r="KWT1054" s="239"/>
      <c r="KWU1054" s="239"/>
      <c r="KWV1054" s="239"/>
      <c r="KWW1054" s="239"/>
      <c r="KWX1054" s="239"/>
      <c r="KWY1054" s="239"/>
      <c r="KWZ1054" s="239"/>
      <c r="KXA1054" s="239"/>
      <c r="KXB1054" s="239"/>
      <c r="KXC1054" s="239"/>
      <c r="KXD1054" s="239"/>
      <c r="KXE1054" s="239"/>
      <c r="KXF1054" s="239"/>
      <c r="KXG1054" s="239"/>
      <c r="KXH1054" s="239"/>
      <c r="KXI1054" s="239"/>
      <c r="KXJ1054" s="239"/>
      <c r="KXK1054" s="239"/>
      <c r="KXL1054" s="239"/>
      <c r="KXM1054" s="239"/>
      <c r="KXN1054" s="239"/>
      <c r="KXO1054" s="239"/>
      <c r="KXP1054" s="239"/>
      <c r="KXQ1054" s="239"/>
      <c r="KXR1054" s="239"/>
      <c r="KXS1054" s="239"/>
      <c r="KXT1054" s="239"/>
      <c r="KXU1054" s="239"/>
      <c r="KXV1054" s="239"/>
      <c r="KXW1054" s="239"/>
      <c r="KXX1054" s="239"/>
      <c r="KXY1054" s="239"/>
      <c r="KXZ1054" s="239"/>
      <c r="KYA1054" s="239"/>
      <c r="KYB1054" s="239"/>
      <c r="KYC1054" s="239"/>
      <c r="KYD1054" s="239"/>
      <c r="KYE1054" s="239"/>
      <c r="KYF1054" s="239"/>
      <c r="KYG1054" s="239"/>
      <c r="KYH1054" s="239"/>
      <c r="KYI1054" s="239"/>
      <c r="KYJ1054" s="239"/>
      <c r="KYK1054" s="239"/>
      <c r="KYL1054" s="239"/>
      <c r="KYM1054" s="239"/>
      <c r="KYN1054" s="239"/>
      <c r="KYO1054" s="239"/>
      <c r="KYP1054" s="239"/>
      <c r="KYQ1054" s="239"/>
      <c r="KYR1054" s="239"/>
      <c r="KYS1054" s="239"/>
      <c r="KYT1054" s="239"/>
      <c r="KYU1054" s="239"/>
      <c r="KYV1054" s="239"/>
      <c r="KYW1054" s="239"/>
      <c r="KYX1054" s="239"/>
      <c r="KYY1054" s="239"/>
      <c r="KYZ1054" s="239"/>
      <c r="KZA1054" s="239"/>
      <c r="KZB1054" s="239"/>
      <c r="KZC1054" s="239"/>
      <c r="KZD1054" s="239"/>
      <c r="KZE1054" s="239"/>
      <c r="KZF1054" s="239"/>
      <c r="KZG1054" s="239"/>
      <c r="KZH1054" s="239"/>
      <c r="KZI1054" s="239"/>
      <c r="KZJ1054" s="239"/>
      <c r="KZK1054" s="239"/>
      <c r="KZL1054" s="239"/>
      <c r="KZM1054" s="239"/>
      <c r="KZN1054" s="239"/>
      <c r="KZO1054" s="239"/>
      <c r="KZP1054" s="239"/>
      <c r="KZQ1054" s="239"/>
      <c r="KZR1054" s="239"/>
      <c r="KZS1054" s="239"/>
      <c r="KZT1054" s="239"/>
      <c r="KZU1054" s="239"/>
      <c r="KZV1054" s="239"/>
      <c r="KZW1054" s="239"/>
      <c r="KZX1054" s="239"/>
      <c r="KZY1054" s="239"/>
      <c r="KZZ1054" s="239"/>
      <c r="LAA1054" s="239"/>
      <c r="LAB1054" s="239"/>
      <c r="LAC1054" s="239"/>
      <c r="LAD1054" s="239"/>
      <c r="LAE1054" s="239"/>
      <c r="LAF1054" s="239"/>
      <c r="LAG1054" s="239"/>
      <c r="LAH1054" s="239"/>
      <c r="LAI1054" s="239"/>
      <c r="LAJ1054" s="239"/>
      <c r="LAK1054" s="239"/>
      <c r="LAL1054" s="239"/>
      <c r="LAM1054" s="239"/>
      <c r="LAN1054" s="239"/>
      <c r="LAO1054" s="239"/>
      <c r="LAP1054" s="239"/>
      <c r="LAQ1054" s="239"/>
      <c r="LAR1054" s="239"/>
      <c r="LAS1054" s="239"/>
      <c r="LAT1054" s="239"/>
      <c r="LAU1054" s="239"/>
      <c r="LAV1054" s="239"/>
      <c r="LAW1054" s="239"/>
      <c r="LAX1054" s="239"/>
      <c r="LAY1054" s="239"/>
      <c r="LAZ1054" s="239"/>
      <c r="LBA1054" s="239"/>
      <c r="LBB1054" s="239"/>
      <c r="LBC1054" s="239"/>
      <c r="LBD1054" s="239"/>
      <c r="LBE1054" s="239"/>
      <c r="LBF1054" s="239"/>
      <c r="LBG1054" s="239"/>
      <c r="LBH1054" s="239"/>
      <c r="LBI1054" s="239"/>
      <c r="LBJ1054" s="239"/>
      <c r="LBK1054" s="239"/>
      <c r="LBL1054" s="239"/>
      <c r="LBM1054" s="239"/>
      <c r="LBN1054" s="239"/>
      <c r="LBO1054" s="239"/>
      <c r="LBP1054" s="239"/>
      <c r="LBQ1054" s="239"/>
      <c r="LBR1054" s="239"/>
      <c r="LBS1054" s="239"/>
      <c r="LBT1054" s="239"/>
      <c r="LBU1054" s="239"/>
      <c r="LBV1054" s="239"/>
      <c r="LBW1054" s="239"/>
      <c r="LBX1054" s="239"/>
      <c r="LBY1054" s="239"/>
      <c r="LBZ1054" s="239"/>
      <c r="LCA1054" s="239"/>
      <c r="LCB1054" s="239"/>
      <c r="LCC1054" s="239"/>
      <c r="LCD1054" s="239"/>
      <c r="LCE1054" s="239"/>
      <c r="LCF1054" s="239"/>
      <c r="LCG1054" s="239"/>
      <c r="LCH1054" s="239"/>
      <c r="LCI1054" s="239"/>
      <c r="LCJ1054" s="239"/>
      <c r="LCK1054" s="239"/>
      <c r="LCL1054" s="239"/>
      <c r="LCM1054" s="239"/>
      <c r="LCN1054" s="239"/>
      <c r="LCO1054" s="239"/>
      <c r="LCP1054" s="239"/>
      <c r="LCQ1054" s="239"/>
      <c r="LCR1054" s="239"/>
      <c r="LCS1054" s="239"/>
      <c r="LCT1054" s="239"/>
      <c r="LCU1054" s="239"/>
      <c r="LCV1054" s="239"/>
      <c r="LCW1054" s="239"/>
      <c r="LCX1054" s="239"/>
      <c r="LCY1054" s="239"/>
      <c r="LCZ1054" s="239"/>
      <c r="LDA1054" s="239"/>
      <c r="LDB1054" s="239"/>
      <c r="LDC1054" s="239"/>
      <c r="LDD1054" s="239"/>
      <c r="LDE1054" s="239"/>
      <c r="LDF1054" s="239"/>
      <c r="LDG1054" s="239"/>
      <c r="LDH1054" s="239"/>
      <c r="LDI1054" s="239"/>
      <c r="LDJ1054" s="239"/>
      <c r="LDK1054" s="239"/>
      <c r="LDL1054" s="239"/>
      <c r="LDM1054" s="239"/>
      <c r="LDN1054" s="239"/>
      <c r="LDO1054" s="239"/>
      <c r="LDP1054" s="239"/>
      <c r="LDQ1054" s="239"/>
      <c r="LDR1054" s="239"/>
      <c r="LDS1054" s="239"/>
      <c r="LDT1054" s="239"/>
      <c r="LDU1054" s="239"/>
      <c r="LDV1054" s="239"/>
      <c r="LDW1054" s="239"/>
      <c r="LDX1054" s="239"/>
      <c r="LDY1054" s="239"/>
      <c r="LDZ1054" s="239"/>
      <c r="LEA1054" s="239"/>
      <c r="LEB1054" s="239"/>
      <c r="LEC1054" s="239"/>
      <c r="LED1054" s="239"/>
      <c r="LEE1054" s="239"/>
      <c r="LEF1054" s="239"/>
      <c r="LEG1054" s="239"/>
      <c r="LEH1054" s="239"/>
      <c r="LEI1054" s="239"/>
      <c r="LEJ1054" s="239"/>
      <c r="LEK1054" s="239"/>
      <c r="LEL1054" s="239"/>
      <c r="LEM1054" s="239"/>
      <c r="LEN1054" s="239"/>
      <c r="LEO1054" s="239"/>
      <c r="LEP1054" s="239"/>
      <c r="LEQ1054" s="239"/>
      <c r="LER1054" s="239"/>
      <c r="LES1054" s="239"/>
      <c r="LET1054" s="239"/>
      <c r="LEU1054" s="239"/>
      <c r="LEV1054" s="239"/>
      <c r="LEW1054" s="239"/>
      <c r="LEX1054" s="239"/>
      <c r="LEY1054" s="239"/>
      <c r="LEZ1054" s="239"/>
      <c r="LFA1054" s="239"/>
      <c r="LFB1054" s="239"/>
      <c r="LFC1054" s="239"/>
      <c r="LFD1054" s="239"/>
      <c r="LFE1054" s="239"/>
      <c r="LFF1054" s="239"/>
      <c r="LFG1054" s="239"/>
      <c r="LFH1054" s="239"/>
      <c r="LFI1054" s="239"/>
      <c r="LFJ1054" s="239"/>
      <c r="LFK1054" s="239"/>
      <c r="LFL1054" s="239"/>
      <c r="LFM1054" s="239"/>
      <c r="LFN1054" s="239"/>
      <c r="LFO1054" s="239"/>
      <c r="LFP1054" s="239"/>
      <c r="LFQ1054" s="239"/>
      <c r="LFR1054" s="239"/>
      <c r="LFS1054" s="239"/>
      <c r="LFT1054" s="239"/>
      <c r="LFU1054" s="239"/>
      <c r="LFV1054" s="239"/>
      <c r="LFW1054" s="239"/>
      <c r="LFX1054" s="239"/>
      <c r="LFY1054" s="239"/>
      <c r="LFZ1054" s="239"/>
      <c r="LGA1054" s="239"/>
      <c r="LGB1054" s="239"/>
      <c r="LGC1054" s="239"/>
      <c r="LGD1054" s="239"/>
      <c r="LGE1054" s="239"/>
      <c r="LGF1054" s="239"/>
      <c r="LGG1054" s="239"/>
      <c r="LGH1054" s="239"/>
      <c r="LGI1054" s="239"/>
      <c r="LGJ1054" s="239"/>
      <c r="LGK1054" s="239"/>
      <c r="LGL1054" s="239"/>
      <c r="LGM1054" s="239"/>
      <c r="LGN1054" s="239"/>
      <c r="LGO1054" s="239"/>
      <c r="LGP1054" s="239"/>
      <c r="LGQ1054" s="239"/>
      <c r="LGR1054" s="239"/>
      <c r="LGS1054" s="239"/>
      <c r="LGT1054" s="239"/>
      <c r="LGU1054" s="239"/>
      <c r="LGV1054" s="239"/>
      <c r="LGW1054" s="239"/>
      <c r="LGX1054" s="239"/>
      <c r="LGY1054" s="239"/>
      <c r="LGZ1054" s="239"/>
      <c r="LHA1054" s="239"/>
      <c r="LHB1054" s="239"/>
      <c r="LHC1054" s="239"/>
      <c r="LHD1054" s="239"/>
      <c r="LHE1054" s="239"/>
      <c r="LHF1054" s="239"/>
      <c r="LHG1054" s="239"/>
      <c r="LHH1054" s="239"/>
      <c r="LHI1054" s="239"/>
      <c r="LHJ1054" s="239"/>
      <c r="LHK1054" s="239"/>
      <c r="LHL1054" s="239"/>
      <c r="LHM1054" s="239"/>
      <c r="LHN1054" s="239"/>
      <c r="LHO1054" s="239"/>
      <c r="LHP1054" s="239"/>
      <c r="LHQ1054" s="239"/>
      <c r="LHR1054" s="239"/>
      <c r="LHS1054" s="239"/>
      <c r="LHT1054" s="239"/>
      <c r="LHU1054" s="239"/>
      <c r="LHV1054" s="239"/>
      <c r="LHW1054" s="239"/>
      <c r="LHX1054" s="239"/>
      <c r="LHY1054" s="239"/>
      <c r="LHZ1054" s="239"/>
      <c r="LIA1054" s="239"/>
      <c r="LIB1054" s="239"/>
      <c r="LIC1054" s="239"/>
      <c r="LID1054" s="239"/>
      <c r="LIE1054" s="239"/>
      <c r="LIF1054" s="239"/>
      <c r="LIG1054" s="239"/>
      <c r="LIH1054" s="239"/>
      <c r="LII1054" s="239"/>
      <c r="LIJ1054" s="239"/>
      <c r="LIK1054" s="239"/>
      <c r="LIL1054" s="239"/>
      <c r="LIM1054" s="239"/>
      <c r="LIN1054" s="239"/>
      <c r="LIO1054" s="239"/>
      <c r="LIP1054" s="239"/>
      <c r="LIQ1054" s="239"/>
      <c r="LIR1054" s="239"/>
      <c r="LIS1054" s="239"/>
      <c r="LIT1054" s="239"/>
      <c r="LIU1054" s="239"/>
      <c r="LIV1054" s="239"/>
      <c r="LIW1054" s="239"/>
      <c r="LIX1054" s="239"/>
      <c r="LIY1054" s="239"/>
      <c r="LIZ1054" s="239"/>
      <c r="LJA1054" s="239"/>
      <c r="LJB1054" s="239"/>
      <c r="LJC1054" s="239"/>
      <c r="LJD1054" s="239"/>
      <c r="LJE1054" s="239"/>
      <c r="LJF1054" s="239"/>
      <c r="LJG1054" s="239"/>
      <c r="LJH1054" s="239"/>
      <c r="LJI1054" s="239"/>
      <c r="LJJ1054" s="239"/>
      <c r="LJK1054" s="239"/>
      <c r="LJL1054" s="239"/>
      <c r="LJM1054" s="239"/>
      <c r="LJN1054" s="239"/>
      <c r="LJO1054" s="239"/>
      <c r="LJP1054" s="239"/>
      <c r="LJQ1054" s="239"/>
      <c r="LJR1054" s="239"/>
      <c r="LJS1054" s="239"/>
      <c r="LJT1054" s="239"/>
      <c r="LJU1054" s="239"/>
      <c r="LJV1054" s="239"/>
      <c r="LJW1054" s="239"/>
      <c r="LJX1054" s="239"/>
      <c r="LJY1054" s="239"/>
      <c r="LJZ1054" s="239"/>
      <c r="LKA1054" s="239"/>
      <c r="LKB1054" s="239"/>
      <c r="LKC1054" s="239"/>
      <c r="LKD1054" s="239"/>
      <c r="LKE1054" s="239"/>
      <c r="LKF1054" s="239"/>
      <c r="LKG1054" s="239"/>
      <c r="LKH1054" s="239"/>
      <c r="LKI1054" s="239"/>
      <c r="LKJ1054" s="239"/>
      <c r="LKK1054" s="239"/>
      <c r="LKL1054" s="239"/>
      <c r="LKM1054" s="239"/>
      <c r="LKN1054" s="239"/>
      <c r="LKO1054" s="239"/>
      <c r="LKP1054" s="239"/>
      <c r="LKQ1054" s="239"/>
      <c r="LKR1054" s="239"/>
      <c r="LKS1054" s="239"/>
      <c r="LKT1054" s="239"/>
      <c r="LKU1054" s="239"/>
      <c r="LKV1054" s="239"/>
      <c r="LKW1054" s="239"/>
      <c r="LKX1054" s="239"/>
      <c r="LKY1054" s="239"/>
      <c r="LKZ1054" s="239"/>
      <c r="LLA1054" s="239"/>
      <c r="LLB1054" s="239"/>
      <c r="LLC1054" s="239"/>
      <c r="LLD1054" s="239"/>
      <c r="LLE1054" s="239"/>
      <c r="LLF1054" s="239"/>
      <c r="LLG1054" s="239"/>
      <c r="LLH1054" s="239"/>
      <c r="LLI1054" s="239"/>
      <c r="LLJ1054" s="239"/>
      <c r="LLK1054" s="239"/>
      <c r="LLL1054" s="239"/>
      <c r="LLM1054" s="239"/>
      <c r="LLN1054" s="239"/>
      <c r="LLO1054" s="239"/>
      <c r="LLP1054" s="239"/>
      <c r="LLQ1054" s="239"/>
      <c r="LLR1054" s="239"/>
      <c r="LLS1054" s="239"/>
      <c r="LLT1054" s="239"/>
      <c r="LLU1054" s="239"/>
      <c r="LLV1054" s="239"/>
      <c r="LLW1054" s="239"/>
      <c r="LLX1054" s="239"/>
      <c r="LLY1054" s="239"/>
      <c r="LLZ1054" s="239"/>
      <c r="LMA1054" s="239"/>
      <c r="LMB1054" s="239"/>
      <c r="LMC1054" s="239"/>
      <c r="LMD1054" s="239"/>
      <c r="LME1054" s="239"/>
      <c r="LMF1054" s="239"/>
      <c r="LMG1054" s="239"/>
      <c r="LMH1054" s="239"/>
      <c r="LMI1054" s="239"/>
      <c r="LMJ1054" s="239"/>
      <c r="LMK1054" s="239"/>
      <c r="LML1054" s="239"/>
      <c r="LMM1054" s="239"/>
      <c r="LMN1054" s="239"/>
      <c r="LMO1054" s="239"/>
      <c r="LMP1054" s="239"/>
      <c r="LMQ1054" s="239"/>
      <c r="LMR1054" s="239"/>
      <c r="LMS1054" s="239"/>
      <c r="LMT1054" s="239"/>
      <c r="LMU1054" s="239"/>
      <c r="LMV1054" s="239"/>
      <c r="LMW1054" s="239"/>
      <c r="LMX1054" s="239"/>
      <c r="LMY1054" s="239"/>
      <c r="LMZ1054" s="239"/>
      <c r="LNA1054" s="239"/>
      <c r="LNB1054" s="239"/>
      <c r="LNC1054" s="239"/>
      <c r="LND1054" s="239"/>
      <c r="LNE1054" s="239"/>
      <c r="LNF1054" s="239"/>
      <c r="LNG1054" s="239"/>
      <c r="LNH1054" s="239"/>
      <c r="LNI1054" s="239"/>
      <c r="LNJ1054" s="239"/>
      <c r="LNK1054" s="239"/>
      <c r="LNL1054" s="239"/>
      <c r="LNM1054" s="239"/>
      <c r="LNN1054" s="239"/>
      <c r="LNO1054" s="239"/>
      <c r="LNP1054" s="239"/>
      <c r="LNQ1054" s="239"/>
      <c r="LNR1054" s="239"/>
      <c r="LNS1054" s="239"/>
      <c r="LNT1054" s="239"/>
      <c r="LNU1054" s="239"/>
      <c r="LNV1054" s="239"/>
      <c r="LNW1054" s="239"/>
      <c r="LNX1054" s="239"/>
      <c r="LNY1054" s="239"/>
      <c r="LNZ1054" s="239"/>
      <c r="LOA1054" s="239"/>
      <c r="LOB1054" s="239"/>
      <c r="LOC1054" s="239"/>
      <c r="LOD1054" s="239"/>
      <c r="LOE1054" s="239"/>
      <c r="LOF1054" s="239"/>
      <c r="LOG1054" s="239"/>
      <c r="LOH1054" s="239"/>
      <c r="LOI1054" s="239"/>
      <c r="LOJ1054" s="239"/>
      <c r="LOK1054" s="239"/>
      <c r="LOL1054" s="239"/>
      <c r="LOM1054" s="239"/>
      <c r="LON1054" s="239"/>
      <c r="LOO1054" s="239"/>
      <c r="LOP1054" s="239"/>
      <c r="LOQ1054" s="239"/>
      <c r="LOR1054" s="239"/>
      <c r="LOS1054" s="239"/>
      <c r="LOT1054" s="239"/>
      <c r="LOU1054" s="239"/>
      <c r="LOV1054" s="239"/>
      <c r="LOW1054" s="239"/>
      <c r="LOX1054" s="239"/>
      <c r="LOY1054" s="239"/>
      <c r="LOZ1054" s="239"/>
      <c r="LPA1054" s="239"/>
      <c r="LPB1054" s="239"/>
      <c r="LPC1054" s="239"/>
      <c r="LPD1054" s="239"/>
      <c r="LPE1054" s="239"/>
      <c r="LPF1054" s="239"/>
      <c r="LPG1054" s="239"/>
      <c r="LPH1054" s="239"/>
      <c r="LPI1054" s="239"/>
      <c r="LPJ1054" s="239"/>
      <c r="LPK1054" s="239"/>
      <c r="LPL1054" s="239"/>
      <c r="LPM1054" s="239"/>
      <c r="LPN1054" s="239"/>
      <c r="LPO1054" s="239"/>
      <c r="LPP1054" s="239"/>
      <c r="LPQ1054" s="239"/>
      <c r="LPR1054" s="239"/>
      <c r="LPS1054" s="239"/>
      <c r="LPT1054" s="239"/>
      <c r="LPU1054" s="239"/>
      <c r="LPV1054" s="239"/>
      <c r="LPW1054" s="239"/>
      <c r="LPX1054" s="239"/>
      <c r="LPY1054" s="239"/>
      <c r="LPZ1054" s="239"/>
      <c r="LQA1054" s="239"/>
      <c r="LQB1054" s="239"/>
      <c r="LQC1054" s="239"/>
      <c r="LQD1054" s="239"/>
      <c r="LQE1054" s="239"/>
      <c r="LQF1054" s="239"/>
      <c r="LQG1054" s="239"/>
      <c r="LQH1054" s="239"/>
      <c r="LQI1054" s="239"/>
      <c r="LQJ1054" s="239"/>
      <c r="LQK1054" s="239"/>
      <c r="LQL1054" s="239"/>
      <c r="LQM1054" s="239"/>
      <c r="LQN1054" s="239"/>
      <c r="LQO1054" s="239"/>
      <c r="LQP1054" s="239"/>
      <c r="LQQ1054" s="239"/>
      <c r="LQR1054" s="239"/>
      <c r="LQS1054" s="239"/>
      <c r="LQT1054" s="239"/>
      <c r="LQU1054" s="239"/>
      <c r="LQV1054" s="239"/>
      <c r="LQW1054" s="239"/>
      <c r="LQX1054" s="239"/>
      <c r="LQY1054" s="239"/>
      <c r="LQZ1054" s="239"/>
      <c r="LRA1054" s="239"/>
      <c r="LRB1054" s="239"/>
      <c r="LRC1054" s="239"/>
      <c r="LRD1054" s="239"/>
      <c r="LRE1054" s="239"/>
      <c r="LRF1054" s="239"/>
      <c r="LRG1054" s="239"/>
      <c r="LRH1054" s="239"/>
      <c r="LRI1054" s="239"/>
      <c r="LRJ1054" s="239"/>
      <c r="LRK1054" s="239"/>
      <c r="LRL1054" s="239"/>
      <c r="LRM1054" s="239"/>
      <c r="LRN1054" s="239"/>
      <c r="LRO1054" s="239"/>
      <c r="LRP1054" s="239"/>
      <c r="LRQ1054" s="239"/>
      <c r="LRR1054" s="239"/>
      <c r="LRS1054" s="239"/>
      <c r="LRT1054" s="239"/>
      <c r="LRU1054" s="239"/>
      <c r="LRV1054" s="239"/>
      <c r="LRW1054" s="239"/>
      <c r="LRX1054" s="239"/>
      <c r="LRY1054" s="239"/>
      <c r="LRZ1054" s="239"/>
      <c r="LSA1054" s="239"/>
      <c r="LSB1054" s="239"/>
      <c r="LSC1054" s="239"/>
      <c r="LSD1054" s="239"/>
      <c r="LSE1054" s="239"/>
      <c r="LSF1054" s="239"/>
      <c r="LSG1054" s="239"/>
      <c r="LSH1054" s="239"/>
      <c r="LSI1054" s="239"/>
      <c r="LSJ1054" s="239"/>
      <c r="LSK1054" s="239"/>
      <c r="LSL1054" s="239"/>
      <c r="LSM1054" s="239"/>
      <c r="LSN1054" s="239"/>
      <c r="LSO1054" s="239"/>
      <c r="LSP1054" s="239"/>
      <c r="LSQ1054" s="239"/>
      <c r="LSR1054" s="239"/>
      <c r="LSS1054" s="239"/>
      <c r="LST1054" s="239"/>
      <c r="LSU1054" s="239"/>
      <c r="LSV1054" s="239"/>
      <c r="LSW1054" s="239"/>
      <c r="LSX1054" s="239"/>
      <c r="LSY1054" s="239"/>
      <c r="LSZ1054" s="239"/>
      <c r="LTA1054" s="239"/>
      <c r="LTB1054" s="239"/>
      <c r="LTC1054" s="239"/>
      <c r="LTD1054" s="239"/>
      <c r="LTE1054" s="239"/>
      <c r="LTF1054" s="239"/>
      <c r="LTG1054" s="239"/>
      <c r="LTH1054" s="239"/>
      <c r="LTI1054" s="239"/>
      <c r="LTJ1054" s="239"/>
      <c r="LTK1054" s="239"/>
      <c r="LTL1054" s="239"/>
      <c r="LTM1054" s="239"/>
      <c r="LTN1054" s="239"/>
      <c r="LTO1054" s="239"/>
      <c r="LTP1054" s="239"/>
      <c r="LTQ1054" s="239"/>
      <c r="LTR1054" s="239"/>
      <c r="LTS1054" s="239"/>
      <c r="LTT1054" s="239"/>
      <c r="LTU1054" s="239"/>
      <c r="LTV1054" s="239"/>
      <c r="LTW1054" s="239"/>
      <c r="LTX1054" s="239"/>
      <c r="LTY1054" s="239"/>
      <c r="LTZ1054" s="239"/>
      <c r="LUA1054" s="239"/>
      <c r="LUB1054" s="239"/>
      <c r="LUC1054" s="239"/>
      <c r="LUD1054" s="239"/>
      <c r="LUE1054" s="239"/>
      <c r="LUF1054" s="239"/>
      <c r="LUG1054" s="239"/>
      <c r="LUH1054" s="239"/>
      <c r="LUI1054" s="239"/>
      <c r="LUJ1054" s="239"/>
      <c r="LUK1054" s="239"/>
      <c r="LUL1054" s="239"/>
      <c r="LUM1054" s="239"/>
      <c r="LUN1054" s="239"/>
      <c r="LUO1054" s="239"/>
      <c r="LUP1054" s="239"/>
      <c r="LUQ1054" s="239"/>
      <c r="LUR1054" s="239"/>
      <c r="LUS1054" s="239"/>
      <c r="LUT1054" s="239"/>
      <c r="LUU1054" s="239"/>
      <c r="LUV1054" s="239"/>
      <c r="LUW1054" s="239"/>
      <c r="LUX1054" s="239"/>
      <c r="LUY1054" s="239"/>
      <c r="LUZ1054" s="239"/>
      <c r="LVA1054" s="239"/>
      <c r="LVB1054" s="239"/>
      <c r="LVC1054" s="239"/>
      <c r="LVD1054" s="239"/>
      <c r="LVE1054" s="239"/>
      <c r="LVF1054" s="239"/>
      <c r="LVG1054" s="239"/>
      <c r="LVH1054" s="239"/>
      <c r="LVI1054" s="239"/>
      <c r="LVJ1054" s="239"/>
      <c r="LVK1054" s="239"/>
      <c r="LVL1054" s="239"/>
      <c r="LVM1054" s="239"/>
      <c r="LVN1054" s="239"/>
      <c r="LVO1054" s="239"/>
      <c r="LVP1054" s="239"/>
      <c r="LVQ1054" s="239"/>
      <c r="LVR1054" s="239"/>
      <c r="LVS1054" s="239"/>
      <c r="LVT1054" s="239"/>
      <c r="LVU1054" s="239"/>
      <c r="LVV1054" s="239"/>
      <c r="LVW1054" s="239"/>
      <c r="LVX1054" s="239"/>
      <c r="LVY1054" s="239"/>
      <c r="LVZ1054" s="239"/>
      <c r="LWA1054" s="239"/>
      <c r="LWB1054" s="239"/>
      <c r="LWC1054" s="239"/>
      <c r="LWD1054" s="239"/>
      <c r="LWE1054" s="239"/>
      <c r="LWF1054" s="239"/>
      <c r="LWG1054" s="239"/>
      <c r="LWH1054" s="239"/>
      <c r="LWI1054" s="239"/>
      <c r="LWJ1054" s="239"/>
      <c r="LWK1054" s="239"/>
      <c r="LWL1054" s="239"/>
      <c r="LWM1054" s="239"/>
      <c r="LWN1054" s="239"/>
      <c r="LWO1054" s="239"/>
      <c r="LWP1054" s="239"/>
      <c r="LWQ1054" s="239"/>
      <c r="LWR1054" s="239"/>
      <c r="LWS1054" s="239"/>
      <c r="LWT1054" s="239"/>
      <c r="LWU1054" s="239"/>
      <c r="LWV1054" s="239"/>
      <c r="LWW1054" s="239"/>
      <c r="LWX1054" s="239"/>
      <c r="LWY1054" s="239"/>
      <c r="LWZ1054" s="239"/>
      <c r="LXA1054" s="239"/>
      <c r="LXB1054" s="239"/>
      <c r="LXC1054" s="239"/>
      <c r="LXD1054" s="239"/>
      <c r="LXE1054" s="239"/>
      <c r="LXF1054" s="239"/>
      <c r="LXG1054" s="239"/>
      <c r="LXH1054" s="239"/>
      <c r="LXI1054" s="239"/>
      <c r="LXJ1054" s="239"/>
      <c r="LXK1054" s="239"/>
      <c r="LXL1054" s="239"/>
      <c r="LXM1054" s="239"/>
      <c r="LXN1054" s="239"/>
      <c r="LXO1054" s="239"/>
      <c r="LXP1054" s="239"/>
      <c r="LXQ1054" s="239"/>
      <c r="LXR1054" s="239"/>
      <c r="LXS1054" s="239"/>
      <c r="LXT1054" s="239"/>
      <c r="LXU1054" s="239"/>
      <c r="LXV1054" s="239"/>
      <c r="LXW1054" s="239"/>
      <c r="LXX1054" s="239"/>
      <c r="LXY1054" s="239"/>
      <c r="LXZ1054" s="239"/>
      <c r="LYA1054" s="239"/>
      <c r="LYB1054" s="239"/>
      <c r="LYC1054" s="239"/>
      <c r="LYD1054" s="239"/>
      <c r="LYE1054" s="239"/>
      <c r="LYF1054" s="239"/>
      <c r="LYG1054" s="239"/>
      <c r="LYH1054" s="239"/>
      <c r="LYI1054" s="239"/>
      <c r="LYJ1054" s="239"/>
      <c r="LYK1054" s="239"/>
      <c r="LYL1054" s="239"/>
      <c r="LYM1054" s="239"/>
      <c r="LYN1054" s="239"/>
      <c r="LYO1054" s="239"/>
      <c r="LYP1054" s="239"/>
      <c r="LYQ1054" s="239"/>
      <c r="LYR1054" s="239"/>
      <c r="LYS1054" s="239"/>
      <c r="LYT1054" s="239"/>
      <c r="LYU1054" s="239"/>
      <c r="LYV1054" s="239"/>
      <c r="LYW1054" s="239"/>
      <c r="LYX1054" s="239"/>
      <c r="LYY1054" s="239"/>
      <c r="LYZ1054" s="239"/>
      <c r="LZA1054" s="239"/>
      <c r="LZB1054" s="239"/>
      <c r="LZC1054" s="239"/>
      <c r="LZD1054" s="239"/>
      <c r="LZE1054" s="239"/>
      <c r="LZF1054" s="239"/>
      <c r="LZG1054" s="239"/>
      <c r="LZH1054" s="239"/>
      <c r="LZI1054" s="239"/>
      <c r="LZJ1054" s="239"/>
      <c r="LZK1054" s="239"/>
      <c r="LZL1054" s="239"/>
      <c r="LZM1054" s="239"/>
      <c r="LZN1054" s="239"/>
      <c r="LZO1054" s="239"/>
      <c r="LZP1054" s="239"/>
      <c r="LZQ1054" s="239"/>
      <c r="LZR1054" s="239"/>
      <c r="LZS1054" s="239"/>
      <c r="LZT1054" s="239"/>
      <c r="LZU1054" s="239"/>
      <c r="LZV1054" s="239"/>
      <c r="LZW1054" s="239"/>
      <c r="LZX1054" s="239"/>
      <c r="LZY1054" s="239"/>
      <c r="LZZ1054" s="239"/>
      <c r="MAA1054" s="239"/>
      <c r="MAB1054" s="239"/>
      <c r="MAC1054" s="239"/>
      <c r="MAD1054" s="239"/>
      <c r="MAE1054" s="239"/>
      <c r="MAF1054" s="239"/>
      <c r="MAG1054" s="239"/>
      <c r="MAH1054" s="239"/>
      <c r="MAI1054" s="239"/>
      <c r="MAJ1054" s="239"/>
      <c r="MAK1054" s="239"/>
      <c r="MAL1054" s="239"/>
      <c r="MAM1054" s="239"/>
      <c r="MAN1054" s="239"/>
      <c r="MAO1054" s="239"/>
      <c r="MAP1054" s="239"/>
      <c r="MAQ1054" s="239"/>
      <c r="MAR1054" s="239"/>
      <c r="MAS1054" s="239"/>
      <c r="MAT1054" s="239"/>
      <c r="MAU1054" s="239"/>
      <c r="MAV1054" s="239"/>
      <c r="MAW1054" s="239"/>
      <c r="MAX1054" s="239"/>
      <c r="MAY1054" s="239"/>
      <c r="MAZ1054" s="239"/>
      <c r="MBA1054" s="239"/>
      <c r="MBB1054" s="239"/>
      <c r="MBC1054" s="239"/>
      <c r="MBD1054" s="239"/>
      <c r="MBE1054" s="239"/>
      <c r="MBF1054" s="239"/>
      <c r="MBG1054" s="239"/>
      <c r="MBH1054" s="239"/>
      <c r="MBI1054" s="239"/>
      <c r="MBJ1054" s="239"/>
      <c r="MBK1054" s="239"/>
      <c r="MBL1054" s="239"/>
      <c r="MBM1054" s="239"/>
      <c r="MBN1054" s="239"/>
      <c r="MBO1054" s="239"/>
      <c r="MBP1054" s="239"/>
      <c r="MBQ1054" s="239"/>
      <c r="MBR1054" s="239"/>
      <c r="MBS1054" s="239"/>
      <c r="MBT1054" s="239"/>
      <c r="MBU1054" s="239"/>
      <c r="MBV1054" s="239"/>
      <c r="MBW1054" s="239"/>
      <c r="MBX1054" s="239"/>
      <c r="MBY1054" s="239"/>
      <c r="MBZ1054" s="239"/>
      <c r="MCA1054" s="239"/>
      <c r="MCB1054" s="239"/>
      <c r="MCC1054" s="239"/>
      <c r="MCD1054" s="239"/>
      <c r="MCE1054" s="239"/>
      <c r="MCF1054" s="239"/>
      <c r="MCG1054" s="239"/>
      <c r="MCH1054" s="239"/>
      <c r="MCI1054" s="239"/>
      <c r="MCJ1054" s="239"/>
      <c r="MCK1054" s="239"/>
      <c r="MCL1054" s="239"/>
      <c r="MCM1054" s="239"/>
      <c r="MCN1054" s="239"/>
      <c r="MCO1054" s="239"/>
      <c r="MCP1054" s="239"/>
      <c r="MCQ1054" s="239"/>
      <c r="MCR1054" s="239"/>
      <c r="MCS1054" s="239"/>
      <c r="MCT1054" s="239"/>
      <c r="MCU1054" s="239"/>
      <c r="MCV1054" s="239"/>
      <c r="MCW1054" s="239"/>
      <c r="MCX1054" s="239"/>
      <c r="MCY1054" s="239"/>
      <c r="MCZ1054" s="239"/>
      <c r="MDA1054" s="239"/>
      <c r="MDB1054" s="239"/>
      <c r="MDC1054" s="239"/>
      <c r="MDD1054" s="239"/>
      <c r="MDE1054" s="239"/>
      <c r="MDF1054" s="239"/>
      <c r="MDG1054" s="239"/>
      <c r="MDH1054" s="239"/>
      <c r="MDI1054" s="239"/>
      <c r="MDJ1054" s="239"/>
      <c r="MDK1054" s="239"/>
      <c r="MDL1054" s="239"/>
      <c r="MDM1054" s="239"/>
      <c r="MDN1054" s="239"/>
      <c r="MDO1054" s="239"/>
      <c r="MDP1054" s="239"/>
      <c r="MDQ1054" s="239"/>
      <c r="MDR1054" s="239"/>
      <c r="MDS1054" s="239"/>
      <c r="MDT1054" s="239"/>
      <c r="MDU1054" s="239"/>
      <c r="MDV1054" s="239"/>
      <c r="MDW1054" s="239"/>
      <c r="MDX1054" s="239"/>
      <c r="MDY1054" s="239"/>
      <c r="MDZ1054" s="239"/>
      <c r="MEA1054" s="239"/>
      <c r="MEB1054" s="239"/>
      <c r="MEC1054" s="239"/>
      <c r="MED1054" s="239"/>
      <c r="MEE1054" s="239"/>
      <c r="MEF1054" s="239"/>
      <c r="MEG1054" s="239"/>
      <c r="MEH1054" s="239"/>
      <c r="MEI1054" s="239"/>
      <c r="MEJ1054" s="239"/>
      <c r="MEK1054" s="239"/>
      <c r="MEL1054" s="239"/>
      <c r="MEM1054" s="239"/>
      <c r="MEN1054" s="239"/>
      <c r="MEO1054" s="239"/>
      <c r="MEP1054" s="239"/>
      <c r="MEQ1054" s="239"/>
      <c r="MER1054" s="239"/>
      <c r="MES1054" s="239"/>
      <c r="MET1054" s="239"/>
      <c r="MEU1054" s="239"/>
      <c r="MEV1054" s="239"/>
      <c r="MEW1054" s="239"/>
      <c r="MEX1054" s="239"/>
      <c r="MEY1054" s="239"/>
      <c r="MEZ1054" s="239"/>
      <c r="MFA1054" s="239"/>
      <c r="MFB1054" s="239"/>
      <c r="MFC1054" s="239"/>
      <c r="MFD1054" s="239"/>
      <c r="MFE1054" s="239"/>
      <c r="MFF1054" s="239"/>
      <c r="MFG1054" s="239"/>
      <c r="MFH1054" s="239"/>
      <c r="MFI1054" s="239"/>
      <c r="MFJ1054" s="239"/>
      <c r="MFK1054" s="239"/>
      <c r="MFL1054" s="239"/>
      <c r="MFM1054" s="239"/>
      <c r="MFN1054" s="239"/>
      <c r="MFO1054" s="239"/>
      <c r="MFP1054" s="239"/>
      <c r="MFQ1054" s="239"/>
      <c r="MFR1054" s="239"/>
      <c r="MFS1054" s="239"/>
      <c r="MFT1054" s="239"/>
      <c r="MFU1054" s="239"/>
      <c r="MFV1054" s="239"/>
      <c r="MFW1054" s="239"/>
      <c r="MFX1054" s="239"/>
      <c r="MFY1054" s="239"/>
      <c r="MFZ1054" s="239"/>
      <c r="MGA1054" s="239"/>
      <c r="MGB1054" s="239"/>
      <c r="MGC1054" s="239"/>
      <c r="MGD1054" s="239"/>
      <c r="MGE1054" s="239"/>
      <c r="MGF1054" s="239"/>
      <c r="MGG1054" s="239"/>
      <c r="MGH1054" s="239"/>
      <c r="MGI1054" s="239"/>
      <c r="MGJ1054" s="239"/>
      <c r="MGK1054" s="239"/>
      <c r="MGL1054" s="239"/>
      <c r="MGM1054" s="239"/>
      <c r="MGN1054" s="239"/>
      <c r="MGO1054" s="239"/>
      <c r="MGP1054" s="239"/>
      <c r="MGQ1054" s="239"/>
      <c r="MGR1054" s="239"/>
      <c r="MGS1054" s="239"/>
      <c r="MGT1054" s="239"/>
      <c r="MGU1054" s="239"/>
      <c r="MGV1054" s="239"/>
      <c r="MGW1054" s="239"/>
      <c r="MGX1054" s="239"/>
      <c r="MGY1054" s="239"/>
      <c r="MGZ1054" s="239"/>
      <c r="MHA1054" s="239"/>
      <c r="MHB1054" s="239"/>
      <c r="MHC1054" s="239"/>
      <c r="MHD1054" s="239"/>
      <c r="MHE1054" s="239"/>
      <c r="MHF1054" s="239"/>
      <c r="MHG1054" s="239"/>
      <c r="MHH1054" s="239"/>
      <c r="MHI1054" s="239"/>
      <c r="MHJ1054" s="239"/>
      <c r="MHK1054" s="239"/>
      <c r="MHL1054" s="239"/>
      <c r="MHM1054" s="239"/>
      <c r="MHN1054" s="239"/>
      <c r="MHO1054" s="239"/>
      <c r="MHP1054" s="239"/>
      <c r="MHQ1054" s="239"/>
      <c r="MHR1054" s="239"/>
      <c r="MHS1054" s="239"/>
      <c r="MHT1054" s="239"/>
      <c r="MHU1054" s="239"/>
      <c r="MHV1054" s="239"/>
      <c r="MHW1054" s="239"/>
      <c r="MHX1054" s="239"/>
      <c r="MHY1054" s="239"/>
      <c r="MHZ1054" s="239"/>
      <c r="MIA1054" s="239"/>
      <c r="MIB1054" s="239"/>
      <c r="MIC1054" s="239"/>
      <c r="MID1054" s="239"/>
      <c r="MIE1054" s="239"/>
      <c r="MIF1054" s="239"/>
      <c r="MIG1054" s="239"/>
      <c r="MIH1054" s="239"/>
      <c r="MII1054" s="239"/>
      <c r="MIJ1054" s="239"/>
      <c r="MIK1054" s="239"/>
      <c r="MIL1054" s="239"/>
      <c r="MIM1054" s="239"/>
      <c r="MIN1054" s="239"/>
      <c r="MIO1054" s="239"/>
      <c r="MIP1054" s="239"/>
      <c r="MIQ1054" s="239"/>
      <c r="MIR1054" s="239"/>
      <c r="MIS1054" s="239"/>
      <c r="MIT1054" s="239"/>
      <c r="MIU1054" s="239"/>
      <c r="MIV1054" s="239"/>
      <c r="MIW1054" s="239"/>
      <c r="MIX1054" s="239"/>
      <c r="MIY1054" s="239"/>
      <c r="MIZ1054" s="239"/>
      <c r="MJA1054" s="239"/>
      <c r="MJB1054" s="239"/>
      <c r="MJC1054" s="239"/>
      <c r="MJD1054" s="239"/>
      <c r="MJE1054" s="239"/>
      <c r="MJF1054" s="239"/>
      <c r="MJG1054" s="239"/>
      <c r="MJH1054" s="239"/>
      <c r="MJI1054" s="239"/>
      <c r="MJJ1054" s="239"/>
      <c r="MJK1054" s="239"/>
      <c r="MJL1054" s="239"/>
      <c r="MJM1054" s="239"/>
      <c r="MJN1054" s="239"/>
      <c r="MJO1054" s="239"/>
      <c r="MJP1054" s="239"/>
      <c r="MJQ1054" s="239"/>
      <c r="MJR1054" s="239"/>
      <c r="MJS1054" s="239"/>
      <c r="MJT1054" s="239"/>
      <c r="MJU1054" s="239"/>
      <c r="MJV1054" s="239"/>
      <c r="MJW1054" s="239"/>
      <c r="MJX1054" s="239"/>
      <c r="MJY1054" s="239"/>
      <c r="MJZ1054" s="239"/>
      <c r="MKA1054" s="239"/>
      <c r="MKB1054" s="239"/>
      <c r="MKC1054" s="239"/>
      <c r="MKD1054" s="239"/>
      <c r="MKE1054" s="239"/>
      <c r="MKF1054" s="239"/>
      <c r="MKG1054" s="239"/>
      <c r="MKH1054" s="239"/>
      <c r="MKI1054" s="239"/>
      <c r="MKJ1054" s="239"/>
      <c r="MKK1054" s="239"/>
      <c r="MKL1054" s="239"/>
      <c r="MKM1054" s="239"/>
      <c r="MKN1054" s="239"/>
      <c r="MKO1054" s="239"/>
      <c r="MKP1054" s="239"/>
      <c r="MKQ1054" s="239"/>
      <c r="MKR1054" s="239"/>
      <c r="MKS1054" s="239"/>
      <c r="MKT1054" s="239"/>
      <c r="MKU1054" s="239"/>
      <c r="MKV1054" s="239"/>
      <c r="MKW1054" s="239"/>
      <c r="MKX1054" s="239"/>
      <c r="MKY1054" s="239"/>
      <c r="MKZ1054" s="239"/>
      <c r="MLA1054" s="239"/>
      <c r="MLB1054" s="239"/>
      <c r="MLC1054" s="239"/>
      <c r="MLD1054" s="239"/>
      <c r="MLE1054" s="239"/>
      <c r="MLF1054" s="239"/>
      <c r="MLG1054" s="239"/>
      <c r="MLH1054" s="239"/>
      <c r="MLI1054" s="239"/>
      <c r="MLJ1054" s="239"/>
      <c r="MLK1054" s="239"/>
      <c r="MLL1054" s="239"/>
      <c r="MLM1054" s="239"/>
      <c r="MLN1054" s="239"/>
      <c r="MLO1054" s="239"/>
      <c r="MLP1054" s="239"/>
      <c r="MLQ1054" s="239"/>
      <c r="MLR1054" s="239"/>
      <c r="MLS1054" s="239"/>
      <c r="MLT1054" s="239"/>
      <c r="MLU1054" s="239"/>
      <c r="MLV1054" s="239"/>
      <c r="MLW1054" s="239"/>
      <c r="MLX1054" s="239"/>
      <c r="MLY1054" s="239"/>
      <c r="MLZ1054" s="239"/>
      <c r="MMA1054" s="239"/>
      <c r="MMB1054" s="239"/>
      <c r="MMC1054" s="239"/>
      <c r="MMD1054" s="239"/>
      <c r="MME1054" s="239"/>
      <c r="MMF1054" s="239"/>
      <c r="MMG1054" s="239"/>
      <c r="MMH1054" s="239"/>
      <c r="MMI1054" s="239"/>
      <c r="MMJ1054" s="239"/>
      <c r="MMK1054" s="239"/>
      <c r="MML1054" s="239"/>
      <c r="MMM1054" s="239"/>
      <c r="MMN1054" s="239"/>
      <c r="MMO1054" s="239"/>
      <c r="MMP1054" s="239"/>
      <c r="MMQ1054" s="239"/>
      <c r="MMR1054" s="239"/>
      <c r="MMS1054" s="239"/>
      <c r="MMT1054" s="239"/>
      <c r="MMU1054" s="239"/>
      <c r="MMV1054" s="239"/>
      <c r="MMW1054" s="239"/>
      <c r="MMX1054" s="239"/>
      <c r="MMY1054" s="239"/>
      <c r="MMZ1054" s="239"/>
      <c r="MNA1054" s="239"/>
      <c r="MNB1054" s="239"/>
      <c r="MNC1054" s="239"/>
      <c r="MND1054" s="239"/>
      <c r="MNE1054" s="239"/>
      <c r="MNF1054" s="239"/>
      <c r="MNG1054" s="239"/>
      <c r="MNH1054" s="239"/>
      <c r="MNI1054" s="239"/>
      <c r="MNJ1054" s="239"/>
      <c r="MNK1054" s="239"/>
      <c r="MNL1054" s="239"/>
      <c r="MNM1054" s="239"/>
      <c r="MNN1054" s="239"/>
      <c r="MNO1054" s="239"/>
      <c r="MNP1054" s="239"/>
      <c r="MNQ1054" s="239"/>
      <c r="MNR1054" s="239"/>
      <c r="MNS1054" s="239"/>
      <c r="MNT1054" s="239"/>
      <c r="MNU1054" s="239"/>
      <c r="MNV1054" s="239"/>
      <c r="MNW1054" s="239"/>
      <c r="MNX1054" s="239"/>
      <c r="MNY1054" s="239"/>
      <c r="MNZ1054" s="239"/>
      <c r="MOA1054" s="239"/>
      <c r="MOB1054" s="239"/>
      <c r="MOC1054" s="239"/>
      <c r="MOD1054" s="239"/>
      <c r="MOE1054" s="239"/>
      <c r="MOF1054" s="239"/>
      <c r="MOG1054" s="239"/>
      <c r="MOH1054" s="239"/>
      <c r="MOI1054" s="239"/>
      <c r="MOJ1054" s="239"/>
      <c r="MOK1054" s="239"/>
      <c r="MOL1054" s="239"/>
      <c r="MOM1054" s="239"/>
      <c r="MON1054" s="239"/>
      <c r="MOO1054" s="239"/>
      <c r="MOP1054" s="239"/>
      <c r="MOQ1054" s="239"/>
      <c r="MOR1054" s="239"/>
      <c r="MOS1054" s="239"/>
      <c r="MOT1054" s="239"/>
      <c r="MOU1054" s="239"/>
      <c r="MOV1054" s="239"/>
      <c r="MOW1054" s="239"/>
      <c r="MOX1054" s="239"/>
      <c r="MOY1054" s="239"/>
      <c r="MOZ1054" s="239"/>
      <c r="MPA1054" s="239"/>
      <c r="MPB1054" s="239"/>
      <c r="MPC1054" s="239"/>
      <c r="MPD1054" s="239"/>
      <c r="MPE1054" s="239"/>
      <c r="MPF1054" s="239"/>
      <c r="MPG1054" s="239"/>
      <c r="MPH1054" s="239"/>
      <c r="MPI1054" s="239"/>
      <c r="MPJ1054" s="239"/>
      <c r="MPK1054" s="239"/>
      <c r="MPL1054" s="239"/>
      <c r="MPM1054" s="239"/>
      <c r="MPN1054" s="239"/>
      <c r="MPO1054" s="239"/>
      <c r="MPP1054" s="239"/>
      <c r="MPQ1054" s="239"/>
      <c r="MPR1054" s="239"/>
      <c r="MPS1054" s="239"/>
      <c r="MPT1054" s="239"/>
      <c r="MPU1054" s="239"/>
      <c r="MPV1054" s="239"/>
      <c r="MPW1054" s="239"/>
      <c r="MPX1054" s="239"/>
      <c r="MPY1054" s="239"/>
      <c r="MPZ1054" s="239"/>
      <c r="MQA1054" s="239"/>
      <c r="MQB1054" s="239"/>
      <c r="MQC1054" s="239"/>
      <c r="MQD1054" s="239"/>
      <c r="MQE1054" s="239"/>
      <c r="MQF1054" s="239"/>
      <c r="MQG1054" s="239"/>
      <c r="MQH1054" s="239"/>
      <c r="MQI1054" s="239"/>
      <c r="MQJ1054" s="239"/>
      <c r="MQK1054" s="239"/>
      <c r="MQL1054" s="239"/>
      <c r="MQM1054" s="239"/>
      <c r="MQN1054" s="239"/>
      <c r="MQO1054" s="239"/>
      <c r="MQP1054" s="239"/>
      <c r="MQQ1054" s="239"/>
      <c r="MQR1054" s="239"/>
      <c r="MQS1054" s="239"/>
      <c r="MQT1054" s="239"/>
      <c r="MQU1054" s="239"/>
      <c r="MQV1054" s="239"/>
      <c r="MQW1054" s="239"/>
      <c r="MQX1054" s="239"/>
      <c r="MQY1054" s="239"/>
      <c r="MQZ1054" s="239"/>
      <c r="MRA1054" s="239"/>
      <c r="MRB1054" s="239"/>
      <c r="MRC1054" s="239"/>
      <c r="MRD1054" s="239"/>
      <c r="MRE1054" s="239"/>
      <c r="MRF1054" s="239"/>
      <c r="MRG1054" s="239"/>
      <c r="MRH1054" s="239"/>
      <c r="MRI1054" s="239"/>
      <c r="MRJ1054" s="239"/>
      <c r="MRK1054" s="239"/>
      <c r="MRL1054" s="239"/>
      <c r="MRM1054" s="239"/>
      <c r="MRN1054" s="239"/>
      <c r="MRO1054" s="239"/>
      <c r="MRP1054" s="239"/>
      <c r="MRQ1054" s="239"/>
      <c r="MRR1054" s="239"/>
      <c r="MRS1054" s="239"/>
      <c r="MRT1054" s="239"/>
      <c r="MRU1054" s="239"/>
      <c r="MRV1054" s="239"/>
      <c r="MRW1054" s="239"/>
      <c r="MRX1054" s="239"/>
      <c r="MRY1054" s="239"/>
      <c r="MRZ1054" s="239"/>
      <c r="MSA1054" s="239"/>
      <c r="MSB1054" s="239"/>
      <c r="MSC1054" s="239"/>
      <c r="MSD1054" s="239"/>
      <c r="MSE1054" s="239"/>
      <c r="MSF1054" s="239"/>
      <c r="MSG1054" s="239"/>
      <c r="MSH1054" s="239"/>
      <c r="MSI1054" s="239"/>
      <c r="MSJ1054" s="239"/>
      <c r="MSK1054" s="239"/>
      <c r="MSL1054" s="239"/>
      <c r="MSM1054" s="239"/>
      <c r="MSN1054" s="239"/>
      <c r="MSO1054" s="239"/>
      <c r="MSP1054" s="239"/>
      <c r="MSQ1054" s="239"/>
      <c r="MSR1054" s="239"/>
      <c r="MSS1054" s="239"/>
      <c r="MST1054" s="239"/>
      <c r="MSU1054" s="239"/>
      <c r="MSV1054" s="239"/>
      <c r="MSW1054" s="239"/>
      <c r="MSX1054" s="239"/>
      <c r="MSY1054" s="239"/>
      <c r="MSZ1054" s="239"/>
      <c r="MTA1054" s="239"/>
      <c r="MTB1054" s="239"/>
      <c r="MTC1054" s="239"/>
      <c r="MTD1054" s="239"/>
      <c r="MTE1054" s="239"/>
      <c r="MTF1054" s="239"/>
      <c r="MTG1054" s="239"/>
      <c r="MTH1054" s="239"/>
      <c r="MTI1054" s="239"/>
      <c r="MTJ1054" s="239"/>
      <c r="MTK1054" s="239"/>
      <c r="MTL1054" s="239"/>
      <c r="MTM1054" s="239"/>
      <c r="MTN1054" s="239"/>
      <c r="MTO1054" s="239"/>
      <c r="MTP1054" s="239"/>
      <c r="MTQ1054" s="239"/>
      <c r="MTR1054" s="239"/>
      <c r="MTS1054" s="239"/>
      <c r="MTT1054" s="239"/>
      <c r="MTU1054" s="239"/>
      <c r="MTV1054" s="239"/>
      <c r="MTW1054" s="239"/>
      <c r="MTX1054" s="239"/>
      <c r="MTY1054" s="239"/>
      <c r="MTZ1054" s="239"/>
      <c r="MUA1054" s="239"/>
      <c r="MUB1054" s="239"/>
      <c r="MUC1054" s="239"/>
      <c r="MUD1054" s="239"/>
      <c r="MUE1054" s="239"/>
      <c r="MUF1054" s="239"/>
      <c r="MUG1054" s="239"/>
      <c r="MUH1054" s="239"/>
      <c r="MUI1054" s="239"/>
      <c r="MUJ1054" s="239"/>
      <c r="MUK1054" s="239"/>
      <c r="MUL1054" s="239"/>
      <c r="MUM1054" s="239"/>
      <c r="MUN1054" s="239"/>
      <c r="MUO1054" s="239"/>
      <c r="MUP1054" s="239"/>
      <c r="MUQ1054" s="239"/>
      <c r="MUR1054" s="239"/>
      <c r="MUS1054" s="239"/>
      <c r="MUT1054" s="239"/>
      <c r="MUU1054" s="239"/>
      <c r="MUV1054" s="239"/>
      <c r="MUW1054" s="239"/>
      <c r="MUX1054" s="239"/>
      <c r="MUY1054" s="239"/>
      <c r="MUZ1054" s="239"/>
      <c r="MVA1054" s="239"/>
      <c r="MVB1054" s="239"/>
      <c r="MVC1054" s="239"/>
      <c r="MVD1054" s="239"/>
      <c r="MVE1054" s="239"/>
      <c r="MVF1054" s="239"/>
      <c r="MVG1054" s="239"/>
      <c r="MVH1054" s="239"/>
      <c r="MVI1054" s="239"/>
      <c r="MVJ1054" s="239"/>
      <c r="MVK1054" s="239"/>
      <c r="MVL1054" s="239"/>
      <c r="MVM1054" s="239"/>
      <c r="MVN1054" s="239"/>
      <c r="MVO1054" s="239"/>
      <c r="MVP1054" s="239"/>
      <c r="MVQ1054" s="239"/>
      <c r="MVR1054" s="239"/>
      <c r="MVS1054" s="239"/>
      <c r="MVT1054" s="239"/>
      <c r="MVU1054" s="239"/>
      <c r="MVV1054" s="239"/>
      <c r="MVW1054" s="239"/>
      <c r="MVX1054" s="239"/>
      <c r="MVY1054" s="239"/>
      <c r="MVZ1054" s="239"/>
      <c r="MWA1054" s="239"/>
      <c r="MWB1054" s="239"/>
      <c r="MWC1054" s="239"/>
      <c r="MWD1054" s="239"/>
      <c r="MWE1054" s="239"/>
      <c r="MWF1054" s="239"/>
      <c r="MWG1054" s="239"/>
      <c r="MWH1054" s="239"/>
      <c r="MWI1054" s="239"/>
      <c r="MWJ1054" s="239"/>
      <c r="MWK1054" s="239"/>
      <c r="MWL1054" s="239"/>
      <c r="MWM1054" s="239"/>
      <c r="MWN1054" s="239"/>
      <c r="MWO1054" s="239"/>
      <c r="MWP1054" s="239"/>
      <c r="MWQ1054" s="239"/>
      <c r="MWR1054" s="239"/>
      <c r="MWS1054" s="239"/>
      <c r="MWT1054" s="239"/>
      <c r="MWU1054" s="239"/>
      <c r="MWV1054" s="239"/>
      <c r="MWW1054" s="239"/>
      <c r="MWX1054" s="239"/>
      <c r="MWY1054" s="239"/>
      <c r="MWZ1054" s="239"/>
      <c r="MXA1054" s="239"/>
      <c r="MXB1054" s="239"/>
      <c r="MXC1054" s="239"/>
      <c r="MXD1054" s="239"/>
      <c r="MXE1054" s="239"/>
      <c r="MXF1054" s="239"/>
      <c r="MXG1054" s="239"/>
      <c r="MXH1054" s="239"/>
      <c r="MXI1054" s="239"/>
      <c r="MXJ1054" s="239"/>
      <c r="MXK1054" s="239"/>
      <c r="MXL1054" s="239"/>
      <c r="MXM1054" s="239"/>
      <c r="MXN1054" s="239"/>
      <c r="MXO1054" s="239"/>
      <c r="MXP1054" s="239"/>
      <c r="MXQ1054" s="239"/>
      <c r="MXR1054" s="239"/>
      <c r="MXS1054" s="239"/>
      <c r="MXT1054" s="239"/>
      <c r="MXU1054" s="239"/>
      <c r="MXV1054" s="239"/>
      <c r="MXW1054" s="239"/>
      <c r="MXX1054" s="239"/>
      <c r="MXY1054" s="239"/>
      <c r="MXZ1054" s="239"/>
      <c r="MYA1054" s="239"/>
      <c r="MYB1054" s="239"/>
      <c r="MYC1054" s="239"/>
      <c r="MYD1054" s="239"/>
      <c r="MYE1054" s="239"/>
      <c r="MYF1054" s="239"/>
      <c r="MYG1054" s="239"/>
      <c r="MYH1054" s="239"/>
      <c r="MYI1054" s="239"/>
      <c r="MYJ1054" s="239"/>
      <c r="MYK1054" s="239"/>
      <c r="MYL1054" s="239"/>
      <c r="MYM1054" s="239"/>
      <c r="MYN1054" s="239"/>
      <c r="MYO1054" s="239"/>
      <c r="MYP1054" s="239"/>
      <c r="MYQ1054" s="239"/>
      <c r="MYR1054" s="239"/>
      <c r="MYS1054" s="239"/>
      <c r="MYT1054" s="239"/>
      <c r="MYU1054" s="239"/>
      <c r="MYV1054" s="239"/>
      <c r="MYW1054" s="239"/>
      <c r="MYX1054" s="239"/>
      <c r="MYY1054" s="239"/>
      <c r="MYZ1054" s="239"/>
      <c r="MZA1054" s="239"/>
      <c r="MZB1054" s="239"/>
      <c r="MZC1054" s="239"/>
      <c r="MZD1054" s="239"/>
      <c r="MZE1054" s="239"/>
      <c r="MZF1054" s="239"/>
      <c r="MZG1054" s="239"/>
      <c r="MZH1054" s="239"/>
      <c r="MZI1054" s="239"/>
      <c r="MZJ1054" s="239"/>
      <c r="MZK1054" s="239"/>
      <c r="MZL1054" s="239"/>
      <c r="MZM1054" s="239"/>
      <c r="MZN1054" s="239"/>
      <c r="MZO1054" s="239"/>
      <c r="MZP1054" s="239"/>
      <c r="MZQ1054" s="239"/>
      <c r="MZR1054" s="239"/>
      <c r="MZS1054" s="239"/>
      <c r="MZT1054" s="239"/>
      <c r="MZU1054" s="239"/>
      <c r="MZV1054" s="239"/>
      <c r="MZW1054" s="239"/>
      <c r="MZX1054" s="239"/>
      <c r="MZY1054" s="239"/>
      <c r="MZZ1054" s="239"/>
      <c r="NAA1054" s="239"/>
      <c r="NAB1054" s="239"/>
      <c r="NAC1054" s="239"/>
      <c r="NAD1054" s="239"/>
      <c r="NAE1054" s="239"/>
      <c r="NAF1054" s="239"/>
      <c r="NAG1054" s="239"/>
      <c r="NAH1054" s="239"/>
      <c r="NAI1054" s="239"/>
      <c r="NAJ1054" s="239"/>
      <c r="NAK1054" s="239"/>
      <c r="NAL1054" s="239"/>
      <c r="NAM1054" s="239"/>
      <c r="NAN1054" s="239"/>
      <c r="NAO1054" s="239"/>
      <c r="NAP1054" s="239"/>
      <c r="NAQ1054" s="239"/>
      <c r="NAR1054" s="239"/>
      <c r="NAS1054" s="239"/>
      <c r="NAT1054" s="239"/>
      <c r="NAU1054" s="239"/>
      <c r="NAV1054" s="239"/>
      <c r="NAW1054" s="239"/>
      <c r="NAX1054" s="239"/>
      <c r="NAY1054" s="239"/>
      <c r="NAZ1054" s="239"/>
      <c r="NBA1054" s="239"/>
      <c r="NBB1054" s="239"/>
      <c r="NBC1054" s="239"/>
      <c r="NBD1054" s="239"/>
      <c r="NBE1054" s="239"/>
      <c r="NBF1054" s="239"/>
      <c r="NBG1054" s="239"/>
      <c r="NBH1054" s="239"/>
      <c r="NBI1054" s="239"/>
      <c r="NBJ1054" s="239"/>
      <c r="NBK1054" s="239"/>
      <c r="NBL1054" s="239"/>
      <c r="NBM1054" s="239"/>
      <c r="NBN1054" s="239"/>
      <c r="NBO1054" s="239"/>
      <c r="NBP1054" s="239"/>
      <c r="NBQ1054" s="239"/>
      <c r="NBR1054" s="239"/>
      <c r="NBS1054" s="239"/>
      <c r="NBT1054" s="239"/>
      <c r="NBU1054" s="239"/>
      <c r="NBV1054" s="239"/>
      <c r="NBW1054" s="239"/>
      <c r="NBX1054" s="239"/>
      <c r="NBY1054" s="239"/>
      <c r="NBZ1054" s="239"/>
      <c r="NCA1054" s="239"/>
      <c r="NCB1054" s="239"/>
      <c r="NCC1054" s="239"/>
      <c r="NCD1054" s="239"/>
      <c r="NCE1054" s="239"/>
      <c r="NCF1054" s="239"/>
      <c r="NCG1054" s="239"/>
      <c r="NCH1054" s="239"/>
      <c r="NCI1054" s="239"/>
      <c r="NCJ1054" s="239"/>
      <c r="NCK1054" s="239"/>
      <c r="NCL1054" s="239"/>
      <c r="NCM1054" s="239"/>
      <c r="NCN1054" s="239"/>
      <c r="NCO1054" s="239"/>
      <c r="NCP1054" s="239"/>
      <c r="NCQ1054" s="239"/>
      <c r="NCR1054" s="239"/>
      <c r="NCS1054" s="239"/>
      <c r="NCT1054" s="239"/>
      <c r="NCU1054" s="239"/>
      <c r="NCV1054" s="239"/>
      <c r="NCW1054" s="239"/>
      <c r="NCX1054" s="239"/>
      <c r="NCY1054" s="239"/>
      <c r="NCZ1054" s="239"/>
      <c r="NDA1054" s="239"/>
      <c r="NDB1054" s="239"/>
      <c r="NDC1054" s="239"/>
      <c r="NDD1054" s="239"/>
      <c r="NDE1054" s="239"/>
      <c r="NDF1054" s="239"/>
      <c r="NDG1054" s="239"/>
      <c r="NDH1054" s="239"/>
      <c r="NDI1054" s="239"/>
      <c r="NDJ1054" s="239"/>
      <c r="NDK1054" s="239"/>
      <c r="NDL1054" s="239"/>
      <c r="NDM1054" s="239"/>
      <c r="NDN1054" s="239"/>
      <c r="NDO1054" s="239"/>
      <c r="NDP1054" s="239"/>
      <c r="NDQ1054" s="239"/>
      <c r="NDR1054" s="239"/>
      <c r="NDS1054" s="239"/>
      <c r="NDT1054" s="239"/>
      <c r="NDU1054" s="239"/>
      <c r="NDV1054" s="239"/>
      <c r="NDW1054" s="239"/>
      <c r="NDX1054" s="239"/>
      <c r="NDY1054" s="239"/>
      <c r="NDZ1054" s="239"/>
      <c r="NEA1054" s="239"/>
      <c r="NEB1054" s="239"/>
      <c r="NEC1054" s="239"/>
      <c r="NED1054" s="239"/>
      <c r="NEE1054" s="239"/>
      <c r="NEF1054" s="239"/>
      <c r="NEG1054" s="239"/>
      <c r="NEH1054" s="239"/>
      <c r="NEI1054" s="239"/>
      <c r="NEJ1054" s="239"/>
      <c r="NEK1054" s="239"/>
      <c r="NEL1054" s="239"/>
      <c r="NEM1054" s="239"/>
      <c r="NEN1054" s="239"/>
      <c r="NEO1054" s="239"/>
      <c r="NEP1054" s="239"/>
      <c r="NEQ1054" s="239"/>
      <c r="NER1054" s="239"/>
      <c r="NES1054" s="239"/>
      <c r="NET1054" s="239"/>
      <c r="NEU1054" s="239"/>
      <c r="NEV1054" s="239"/>
      <c r="NEW1054" s="239"/>
      <c r="NEX1054" s="239"/>
      <c r="NEY1054" s="239"/>
      <c r="NEZ1054" s="239"/>
      <c r="NFA1054" s="239"/>
      <c r="NFB1054" s="239"/>
      <c r="NFC1054" s="239"/>
      <c r="NFD1054" s="239"/>
      <c r="NFE1054" s="239"/>
      <c r="NFF1054" s="239"/>
      <c r="NFG1054" s="239"/>
      <c r="NFH1054" s="239"/>
      <c r="NFI1054" s="239"/>
      <c r="NFJ1054" s="239"/>
      <c r="NFK1054" s="239"/>
      <c r="NFL1054" s="239"/>
      <c r="NFM1054" s="239"/>
      <c r="NFN1054" s="239"/>
      <c r="NFO1054" s="239"/>
      <c r="NFP1054" s="239"/>
      <c r="NFQ1054" s="239"/>
      <c r="NFR1054" s="239"/>
      <c r="NFS1054" s="239"/>
      <c r="NFT1054" s="239"/>
      <c r="NFU1054" s="239"/>
      <c r="NFV1054" s="239"/>
      <c r="NFW1054" s="239"/>
      <c r="NFX1054" s="239"/>
      <c r="NFY1054" s="239"/>
      <c r="NFZ1054" s="239"/>
      <c r="NGA1054" s="239"/>
      <c r="NGB1054" s="239"/>
      <c r="NGC1054" s="239"/>
      <c r="NGD1054" s="239"/>
      <c r="NGE1054" s="239"/>
      <c r="NGF1054" s="239"/>
      <c r="NGG1054" s="239"/>
      <c r="NGH1054" s="239"/>
      <c r="NGI1054" s="239"/>
      <c r="NGJ1054" s="239"/>
      <c r="NGK1054" s="239"/>
      <c r="NGL1054" s="239"/>
      <c r="NGM1054" s="239"/>
      <c r="NGN1054" s="239"/>
      <c r="NGO1054" s="239"/>
      <c r="NGP1054" s="239"/>
      <c r="NGQ1054" s="239"/>
      <c r="NGR1054" s="239"/>
      <c r="NGS1054" s="239"/>
      <c r="NGT1054" s="239"/>
      <c r="NGU1054" s="239"/>
      <c r="NGV1054" s="239"/>
      <c r="NGW1054" s="239"/>
      <c r="NGX1054" s="239"/>
      <c r="NGY1054" s="239"/>
      <c r="NGZ1054" s="239"/>
      <c r="NHA1054" s="239"/>
      <c r="NHB1054" s="239"/>
      <c r="NHC1054" s="239"/>
      <c r="NHD1054" s="239"/>
      <c r="NHE1054" s="239"/>
      <c r="NHF1054" s="239"/>
      <c r="NHG1054" s="239"/>
      <c r="NHH1054" s="239"/>
      <c r="NHI1054" s="239"/>
      <c r="NHJ1054" s="239"/>
      <c r="NHK1054" s="239"/>
      <c r="NHL1054" s="239"/>
      <c r="NHM1054" s="239"/>
      <c r="NHN1054" s="239"/>
      <c r="NHO1054" s="239"/>
      <c r="NHP1054" s="239"/>
      <c r="NHQ1054" s="239"/>
      <c r="NHR1054" s="239"/>
      <c r="NHS1054" s="239"/>
      <c r="NHT1054" s="239"/>
      <c r="NHU1054" s="239"/>
      <c r="NHV1054" s="239"/>
      <c r="NHW1054" s="239"/>
      <c r="NHX1054" s="239"/>
      <c r="NHY1054" s="239"/>
      <c r="NHZ1054" s="239"/>
      <c r="NIA1054" s="239"/>
      <c r="NIB1054" s="239"/>
      <c r="NIC1054" s="239"/>
      <c r="NID1054" s="239"/>
      <c r="NIE1054" s="239"/>
      <c r="NIF1054" s="239"/>
      <c r="NIG1054" s="239"/>
      <c r="NIH1054" s="239"/>
      <c r="NII1054" s="239"/>
      <c r="NIJ1054" s="239"/>
      <c r="NIK1054" s="239"/>
      <c r="NIL1054" s="239"/>
      <c r="NIM1054" s="239"/>
      <c r="NIN1054" s="239"/>
      <c r="NIO1054" s="239"/>
      <c r="NIP1054" s="239"/>
      <c r="NIQ1054" s="239"/>
      <c r="NIR1054" s="239"/>
      <c r="NIS1054" s="239"/>
      <c r="NIT1054" s="239"/>
      <c r="NIU1054" s="239"/>
      <c r="NIV1054" s="239"/>
      <c r="NIW1054" s="239"/>
      <c r="NIX1054" s="239"/>
      <c r="NIY1054" s="239"/>
      <c r="NIZ1054" s="239"/>
      <c r="NJA1054" s="239"/>
      <c r="NJB1054" s="239"/>
      <c r="NJC1054" s="239"/>
      <c r="NJD1054" s="239"/>
      <c r="NJE1054" s="239"/>
      <c r="NJF1054" s="239"/>
      <c r="NJG1054" s="239"/>
      <c r="NJH1054" s="239"/>
      <c r="NJI1054" s="239"/>
      <c r="NJJ1054" s="239"/>
      <c r="NJK1054" s="239"/>
      <c r="NJL1054" s="239"/>
      <c r="NJM1054" s="239"/>
      <c r="NJN1054" s="239"/>
      <c r="NJO1054" s="239"/>
      <c r="NJP1054" s="239"/>
      <c r="NJQ1054" s="239"/>
      <c r="NJR1054" s="239"/>
      <c r="NJS1054" s="239"/>
      <c r="NJT1054" s="239"/>
      <c r="NJU1054" s="239"/>
      <c r="NJV1054" s="239"/>
      <c r="NJW1054" s="239"/>
      <c r="NJX1054" s="239"/>
      <c r="NJY1054" s="239"/>
      <c r="NJZ1054" s="239"/>
      <c r="NKA1054" s="239"/>
      <c r="NKB1054" s="239"/>
      <c r="NKC1054" s="239"/>
      <c r="NKD1054" s="239"/>
      <c r="NKE1054" s="239"/>
      <c r="NKF1054" s="239"/>
      <c r="NKG1054" s="239"/>
      <c r="NKH1054" s="239"/>
      <c r="NKI1054" s="239"/>
      <c r="NKJ1054" s="239"/>
      <c r="NKK1054" s="239"/>
      <c r="NKL1054" s="239"/>
      <c r="NKM1054" s="239"/>
      <c r="NKN1054" s="239"/>
      <c r="NKO1054" s="239"/>
      <c r="NKP1054" s="239"/>
      <c r="NKQ1054" s="239"/>
      <c r="NKR1054" s="239"/>
      <c r="NKS1054" s="239"/>
      <c r="NKT1054" s="239"/>
      <c r="NKU1054" s="239"/>
      <c r="NKV1054" s="239"/>
      <c r="NKW1054" s="239"/>
      <c r="NKX1054" s="239"/>
      <c r="NKY1054" s="239"/>
      <c r="NKZ1054" s="239"/>
      <c r="NLA1054" s="239"/>
      <c r="NLB1054" s="239"/>
      <c r="NLC1054" s="239"/>
      <c r="NLD1054" s="239"/>
      <c r="NLE1054" s="239"/>
      <c r="NLF1054" s="239"/>
      <c r="NLG1054" s="239"/>
      <c r="NLH1054" s="239"/>
      <c r="NLI1054" s="239"/>
      <c r="NLJ1054" s="239"/>
      <c r="NLK1054" s="239"/>
      <c r="NLL1054" s="239"/>
      <c r="NLM1054" s="239"/>
      <c r="NLN1054" s="239"/>
      <c r="NLO1054" s="239"/>
      <c r="NLP1054" s="239"/>
      <c r="NLQ1054" s="239"/>
      <c r="NLR1054" s="239"/>
      <c r="NLS1054" s="239"/>
      <c r="NLT1054" s="239"/>
      <c r="NLU1054" s="239"/>
      <c r="NLV1054" s="239"/>
      <c r="NLW1054" s="239"/>
      <c r="NLX1054" s="239"/>
      <c r="NLY1054" s="239"/>
      <c r="NLZ1054" s="239"/>
      <c r="NMA1054" s="239"/>
      <c r="NMB1054" s="239"/>
      <c r="NMC1054" s="239"/>
      <c r="NMD1054" s="239"/>
      <c r="NME1054" s="239"/>
      <c r="NMF1054" s="239"/>
      <c r="NMG1054" s="239"/>
      <c r="NMH1054" s="239"/>
      <c r="NMI1054" s="239"/>
      <c r="NMJ1054" s="239"/>
      <c r="NMK1054" s="239"/>
      <c r="NML1054" s="239"/>
      <c r="NMM1054" s="239"/>
      <c r="NMN1054" s="239"/>
      <c r="NMO1054" s="239"/>
      <c r="NMP1054" s="239"/>
      <c r="NMQ1054" s="239"/>
      <c r="NMR1054" s="239"/>
      <c r="NMS1054" s="239"/>
      <c r="NMT1054" s="239"/>
      <c r="NMU1054" s="239"/>
      <c r="NMV1054" s="239"/>
      <c r="NMW1054" s="239"/>
      <c r="NMX1054" s="239"/>
      <c r="NMY1054" s="239"/>
      <c r="NMZ1054" s="239"/>
      <c r="NNA1054" s="239"/>
      <c r="NNB1054" s="239"/>
      <c r="NNC1054" s="239"/>
      <c r="NND1054" s="239"/>
      <c r="NNE1054" s="239"/>
      <c r="NNF1054" s="239"/>
      <c r="NNG1054" s="239"/>
      <c r="NNH1054" s="239"/>
      <c r="NNI1054" s="239"/>
      <c r="NNJ1054" s="239"/>
      <c r="NNK1054" s="239"/>
      <c r="NNL1054" s="239"/>
      <c r="NNM1054" s="239"/>
      <c r="NNN1054" s="239"/>
      <c r="NNO1054" s="239"/>
      <c r="NNP1054" s="239"/>
      <c r="NNQ1054" s="239"/>
      <c r="NNR1054" s="239"/>
      <c r="NNS1054" s="239"/>
      <c r="NNT1054" s="239"/>
      <c r="NNU1054" s="239"/>
      <c r="NNV1054" s="239"/>
      <c r="NNW1054" s="239"/>
      <c r="NNX1054" s="239"/>
      <c r="NNY1054" s="239"/>
      <c r="NNZ1054" s="239"/>
      <c r="NOA1054" s="239"/>
      <c r="NOB1054" s="239"/>
      <c r="NOC1054" s="239"/>
      <c r="NOD1054" s="239"/>
      <c r="NOE1054" s="239"/>
      <c r="NOF1054" s="239"/>
      <c r="NOG1054" s="239"/>
      <c r="NOH1054" s="239"/>
      <c r="NOI1054" s="239"/>
      <c r="NOJ1054" s="239"/>
      <c r="NOK1054" s="239"/>
      <c r="NOL1054" s="239"/>
      <c r="NOM1054" s="239"/>
      <c r="NON1054" s="239"/>
      <c r="NOO1054" s="239"/>
      <c r="NOP1054" s="239"/>
      <c r="NOQ1054" s="239"/>
      <c r="NOR1054" s="239"/>
      <c r="NOS1054" s="239"/>
      <c r="NOT1054" s="239"/>
      <c r="NOU1054" s="239"/>
      <c r="NOV1054" s="239"/>
      <c r="NOW1054" s="239"/>
      <c r="NOX1054" s="239"/>
      <c r="NOY1054" s="239"/>
      <c r="NOZ1054" s="239"/>
      <c r="NPA1054" s="239"/>
      <c r="NPB1054" s="239"/>
      <c r="NPC1054" s="239"/>
      <c r="NPD1054" s="239"/>
      <c r="NPE1054" s="239"/>
      <c r="NPF1054" s="239"/>
      <c r="NPG1054" s="239"/>
      <c r="NPH1054" s="239"/>
      <c r="NPI1054" s="239"/>
      <c r="NPJ1054" s="239"/>
      <c r="NPK1054" s="239"/>
      <c r="NPL1054" s="239"/>
      <c r="NPM1054" s="239"/>
      <c r="NPN1054" s="239"/>
      <c r="NPO1054" s="239"/>
      <c r="NPP1054" s="239"/>
      <c r="NPQ1054" s="239"/>
      <c r="NPR1054" s="239"/>
      <c r="NPS1054" s="239"/>
      <c r="NPT1054" s="239"/>
      <c r="NPU1054" s="239"/>
      <c r="NPV1054" s="239"/>
      <c r="NPW1054" s="239"/>
      <c r="NPX1054" s="239"/>
      <c r="NPY1054" s="239"/>
      <c r="NPZ1054" s="239"/>
      <c r="NQA1054" s="239"/>
      <c r="NQB1054" s="239"/>
      <c r="NQC1054" s="239"/>
      <c r="NQD1054" s="239"/>
      <c r="NQE1054" s="239"/>
      <c r="NQF1054" s="239"/>
      <c r="NQG1054" s="239"/>
      <c r="NQH1054" s="239"/>
      <c r="NQI1054" s="239"/>
      <c r="NQJ1054" s="239"/>
      <c r="NQK1054" s="239"/>
      <c r="NQL1054" s="239"/>
      <c r="NQM1054" s="239"/>
      <c r="NQN1054" s="239"/>
      <c r="NQO1054" s="239"/>
      <c r="NQP1054" s="239"/>
      <c r="NQQ1054" s="239"/>
      <c r="NQR1054" s="239"/>
      <c r="NQS1054" s="239"/>
      <c r="NQT1054" s="239"/>
      <c r="NQU1054" s="239"/>
      <c r="NQV1054" s="239"/>
      <c r="NQW1054" s="239"/>
      <c r="NQX1054" s="239"/>
      <c r="NQY1054" s="239"/>
      <c r="NQZ1054" s="239"/>
      <c r="NRA1054" s="239"/>
      <c r="NRB1054" s="239"/>
      <c r="NRC1054" s="239"/>
      <c r="NRD1054" s="239"/>
      <c r="NRE1054" s="239"/>
      <c r="NRF1054" s="239"/>
      <c r="NRG1054" s="239"/>
      <c r="NRH1054" s="239"/>
      <c r="NRI1054" s="239"/>
      <c r="NRJ1054" s="239"/>
      <c r="NRK1054" s="239"/>
      <c r="NRL1054" s="239"/>
      <c r="NRM1054" s="239"/>
      <c r="NRN1054" s="239"/>
      <c r="NRO1054" s="239"/>
      <c r="NRP1054" s="239"/>
      <c r="NRQ1054" s="239"/>
      <c r="NRR1054" s="239"/>
      <c r="NRS1054" s="239"/>
      <c r="NRT1054" s="239"/>
      <c r="NRU1054" s="239"/>
      <c r="NRV1054" s="239"/>
      <c r="NRW1054" s="239"/>
      <c r="NRX1054" s="239"/>
      <c r="NRY1054" s="239"/>
      <c r="NRZ1054" s="239"/>
      <c r="NSA1054" s="239"/>
      <c r="NSB1054" s="239"/>
      <c r="NSC1054" s="239"/>
      <c r="NSD1054" s="239"/>
      <c r="NSE1054" s="239"/>
      <c r="NSF1054" s="239"/>
      <c r="NSG1054" s="239"/>
      <c r="NSH1054" s="239"/>
      <c r="NSI1054" s="239"/>
      <c r="NSJ1054" s="239"/>
      <c r="NSK1054" s="239"/>
      <c r="NSL1054" s="239"/>
      <c r="NSM1054" s="239"/>
      <c r="NSN1054" s="239"/>
      <c r="NSO1054" s="239"/>
      <c r="NSP1054" s="239"/>
      <c r="NSQ1054" s="239"/>
      <c r="NSR1054" s="239"/>
      <c r="NSS1054" s="239"/>
      <c r="NST1054" s="239"/>
      <c r="NSU1054" s="239"/>
      <c r="NSV1054" s="239"/>
      <c r="NSW1054" s="239"/>
      <c r="NSX1054" s="239"/>
      <c r="NSY1054" s="239"/>
      <c r="NSZ1054" s="239"/>
      <c r="NTA1054" s="239"/>
      <c r="NTB1054" s="239"/>
      <c r="NTC1054" s="239"/>
      <c r="NTD1054" s="239"/>
      <c r="NTE1054" s="239"/>
      <c r="NTF1054" s="239"/>
      <c r="NTG1054" s="239"/>
      <c r="NTH1054" s="239"/>
      <c r="NTI1054" s="239"/>
      <c r="NTJ1054" s="239"/>
      <c r="NTK1054" s="239"/>
      <c r="NTL1054" s="239"/>
      <c r="NTM1054" s="239"/>
      <c r="NTN1054" s="239"/>
      <c r="NTO1054" s="239"/>
      <c r="NTP1054" s="239"/>
      <c r="NTQ1054" s="239"/>
      <c r="NTR1054" s="239"/>
      <c r="NTS1054" s="239"/>
      <c r="NTT1054" s="239"/>
      <c r="NTU1054" s="239"/>
      <c r="NTV1054" s="239"/>
      <c r="NTW1054" s="239"/>
      <c r="NTX1054" s="239"/>
      <c r="NTY1054" s="239"/>
      <c r="NTZ1054" s="239"/>
      <c r="NUA1054" s="239"/>
      <c r="NUB1054" s="239"/>
      <c r="NUC1054" s="239"/>
      <c r="NUD1054" s="239"/>
      <c r="NUE1054" s="239"/>
      <c r="NUF1054" s="239"/>
      <c r="NUG1054" s="239"/>
      <c r="NUH1054" s="239"/>
      <c r="NUI1054" s="239"/>
      <c r="NUJ1054" s="239"/>
      <c r="NUK1054" s="239"/>
      <c r="NUL1054" s="239"/>
      <c r="NUM1054" s="239"/>
      <c r="NUN1054" s="239"/>
      <c r="NUO1054" s="239"/>
      <c r="NUP1054" s="239"/>
      <c r="NUQ1054" s="239"/>
      <c r="NUR1054" s="239"/>
      <c r="NUS1054" s="239"/>
      <c r="NUT1054" s="239"/>
      <c r="NUU1054" s="239"/>
      <c r="NUV1054" s="239"/>
      <c r="NUW1054" s="239"/>
      <c r="NUX1054" s="239"/>
      <c r="NUY1054" s="239"/>
      <c r="NUZ1054" s="239"/>
      <c r="NVA1054" s="239"/>
      <c r="NVB1054" s="239"/>
      <c r="NVC1054" s="239"/>
      <c r="NVD1054" s="239"/>
      <c r="NVE1054" s="239"/>
      <c r="NVF1054" s="239"/>
      <c r="NVG1054" s="239"/>
      <c r="NVH1054" s="239"/>
      <c r="NVI1054" s="239"/>
      <c r="NVJ1054" s="239"/>
      <c r="NVK1054" s="239"/>
      <c r="NVL1054" s="239"/>
      <c r="NVM1054" s="239"/>
      <c r="NVN1054" s="239"/>
      <c r="NVO1054" s="239"/>
      <c r="NVP1054" s="239"/>
      <c r="NVQ1054" s="239"/>
      <c r="NVR1054" s="239"/>
      <c r="NVS1054" s="239"/>
      <c r="NVT1054" s="239"/>
      <c r="NVU1054" s="239"/>
      <c r="NVV1054" s="239"/>
      <c r="NVW1054" s="239"/>
      <c r="NVX1054" s="239"/>
      <c r="NVY1054" s="239"/>
      <c r="NVZ1054" s="239"/>
      <c r="NWA1054" s="239"/>
      <c r="NWB1054" s="239"/>
      <c r="NWC1054" s="239"/>
      <c r="NWD1054" s="239"/>
      <c r="NWE1054" s="239"/>
      <c r="NWF1054" s="239"/>
      <c r="NWG1054" s="239"/>
      <c r="NWH1054" s="239"/>
      <c r="NWI1054" s="239"/>
      <c r="NWJ1054" s="239"/>
      <c r="NWK1054" s="239"/>
      <c r="NWL1054" s="239"/>
      <c r="NWM1054" s="239"/>
      <c r="NWN1054" s="239"/>
      <c r="NWO1054" s="239"/>
      <c r="NWP1054" s="239"/>
      <c r="NWQ1054" s="239"/>
      <c r="NWR1054" s="239"/>
      <c r="NWS1054" s="239"/>
      <c r="NWT1054" s="239"/>
      <c r="NWU1054" s="239"/>
      <c r="NWV1054" s="239"/>
      <c r="NWW1054" s="239"/>
      <c r="NWX1054" s="239"/>
      <c r="NWY1054" s="239"/>
      <c r="NWZ1054" s="239"/>
      <c r="NXA1054" s="239"/>
      <c r="NXB1054" s="239"/>
      <c r="NXC1054" s="239"/>
      <c r="NXD1054" s="239"/>
      <c r="NXE1054" s="239"/>
      <c r="NXF1054" s="239"/>
      <c r="NXG1054" s="239"/>
      <c r="NXH1054" s="239"/>
      <c r="NXI1054" s="239"/>
      <c r="NXJ1054" s="239"/>
      <c r="NXK1054" s="239"/>
      <c r="NXL1054" s="239"/>
      <c r="NXM1054" s="239"/>
      <c r="NXN1054" s="239"/>
      <c r="NXO1054" s="239"/>
      <c r="NXP1054" s="239"/>
      <c r="NXQ1054" s="239"/>
      <c r="NXR1054" s="239"/>
      <c r="NXS1054" s="239"/>
      <c r="NXT1054" s="239"/>
      <c r="NXU1054" s="239"/>
      <c r="NXV1054" s="239"/>
      <c r="NXW1054" s="239"/>
      <c r="NXX1054" s="239"/>
      <c r="NXY1054" s="239"/>
      <c r="NXZ1054" s="239"/>
      <c r="NYA1054" s="239"/>
      <c r="NYB1054" s="239"/>
      <c r="NYC1054" s="239"/>
      <c r="NYD1054" s="239"/>
      <c r="NYE1054" s="239"/>
      <c r="NYF1054" s="239"/>
      <c r="NYG1054" s="239"/>
      <c r="NYH1054" s="239"/>
      <c r="NYI1054" s="239"/>
      <c r="NYJ1054" s="239"/>
      <c r="NYK1054" s="239"/>
      <c r="NYL1054" s="239"/>
      <c r="NYM1054" s="239"/>
      <c r="NYN1054" s="239"/>
      <c r="NYO1054" s="239"/>
      <c r="NYP1054" s="239"/>
      <c r="NYQ1054" s="239"/>
      <c r="NYR1054" s="239"/>
      <c r="NYS1054" s="239"/>
      <c r="NYT1054" s="239"/>
      <c r="NYU1054" s="239"/>
      <c r="NYV1054" s="239"/>
      <c r="NYW1054" s="239"/>
      <c r="NYX1054" s="239"/>
      <c r="NYY1054" s="239"/>
      <c r="NYZ1054" s="239"/>
      <c r="NZA1054" s="239"/>
      <c r="NZB1054" s="239"/>
      <c r="NZC1054" s="239"/>
      <c r="NZD1054" s="239"/>
      <c r="NZE1054" s="239"/>
      <c r="NZF1054" s="239"/>
      <c r="NZG1054" s="239"/>
      <c r="NZH1054" s="239"/>
      <c r="NZI1054" s="239"/>
      <c r="NZJ1054" s="239"/>
      <c r="NZK1054" s="239"/>
      <c r="NZL1054" s="239"/>
      <c r="NZM1054" s="239"/>
      <c r="NZN1054" s="239"/>
      <c r="NZO1054" s="239"/>
      <c r="NZP1054" s="239"/>
      <c r="NZQ1054" s="239"/>
      <c r="NZR1054" s="239"/>
      <c r="NZS1054" s="239"/>
      <c r="NZT1054" s="239"/>
      <c r="NZU1054" s="239"/>
      <c r="NZV1054" s="239"/>
      <c r="NZW1054" s="239"/>
      <c r="NZX1054" s="239"/>
      <c r="NZY1054" s="239"/>
      <c r="NZZ1054" s="239"/>
      <c r="OAA1054" s="239"/>
      <c r="OAB1054" s="239"/>
      <c r="OAC1054" s="239"/>
      <c r="OAD1054" s="239"/>
      <c r="OAE1054" s="239"/>
      <c r="OAF1054" s="239"/>
      <c r="OAG1054" s="239"/>
      <c r="OAH1054" s="239"/>
      <c r="OAI1054" s="239"/>
      <c r="OAJ1054" s="239"/>
      <c r="OAK1054" s="239"/>
      <c r="OAL1054" s="239"/>
      <c r="OAM1054" s="239"/>
      <c r="OAN1054" s="239"/>
      <c r="OAO1054" s="239"/>
      <c r="OAP1054" s="239"/>
      <c r="OAQ1054" s="239"/>
      <c r="OAR1054" s="239"/>
      <c r="OAS1054" s="239"/>
      <c r="OAT1054" s="239"/>
      <c r="OAU1054" s="239"/>
      <c r="OAV1054" s="239"/>
      <c r="OAW1054" s="239"/>
      <c r="OAX1054" s="239"/>
      <c r="OAY1054" s="239"/>
      <c r="OAZ1054" s="239"/>
      <c r="OBA1054" s="239"/>
      <c r="OBB1054" s="239"/>
      <c r="OBC1054" s="239"/>
      <c r="OBD1054" s="239"/>
      <c r="OBE1054" s="239"/>
      <c r="OBF1054" s="239"/>
      <c r="OBG1054" s="239"/>
      <c r="OBH1054" s="239"/>
      <c r="OBI1054" s="239"/>
      <c r="OBJ1054" s="239"/>
      <c r="OBK1054" s="239"/>
      <c r="OBL1054" s="239"/>
      <c r="OBM1054" s="239"/>
      <c r="OBN1054" s="239"/>
      <c r="OBO1054" s="239"/>
      <c r="OBP1054" s="239"/>
      <c r="OBQ1054" s="239"/>
      <c r="OBR1054" s="239"/>
      <c r="OBS1054" s="239"/>
      <c r="OBT1054" s="239"/>
      <c r="OBU1054" s="239"/>
      <c r="OBV1054" s="239"/>
      <c r="OBW1054" s="239"/>
      <c r="OBX1054" s="239"/>
      <c r="OBY1054" s="239"/>
      <c r="OBZ1054" s="239"/>
      <c r="OCA1054" s="239"/>
      <c r="OCB1054" s="239"/>
      <c r="OCC1054" s="239"/>
      <c r="OCD1054" s="239"/>
      <c r="OCE1054" s="239"/>
      <c r="OCF1054" s="239"/>
      <c r="OCG1054" s="239"/>
      <c r="OCH1054" s="239"/>
      <c r="OCI1054" s="239"/>
      <c r="OCJ1054" s="239"/>
      <c r="OCK1054" s="239"/>
      <c r="OCL1054" s="239"/>
      <c r="OCM1054" s="239"/>
      <c r="OCN1054" s="239"/>
      <c r="OCO1054" s="239"/>
      <c r="OCP1054" s="239"/>
      <c r="OCQ1054" s="239"/>
      <c r="OCR1054" s="239"/>
      <c r="OCS1054" s="239"/>
      <c r="OCT1054" s="239"/>
      <c r="OCU1054" s="239"/>
      <c r="OCV1054" s="239"/>
      <c r="OCW1054" s="239"/>
      <c r="OCX1054" s="239"/>
      <c r="OCY1054" s="239"/>
      <c r="OCZ1054" s="239"/>
      <c r="ODA1054" s="239"/>
      <c r="ODB1054" s="239"/>
      <c r="ODC1054" s="239"/>
      <c r="ODD1054" s="239"/>
      <c r="ODE1054" s="239"/>
      <c r="ODF1054" s="239"/>
      <c r="ODG1054" s="239"/>
      <c r="ODH1054" s="239"/>
      <c r="ODI1054" s="239"/>
      <c r="ODJ1054" s="239"/>
      <c r="ODK1054" s="239"/>
      <c r="ODL1054" s="239"/>
      <c r="ODM1054" s="239"/>
      <c r="ODN1054" s="239"/>
      <c r="ODO1054" s="239"/>
      <c r="ODP1054" s="239"/>
      <c r="ODQ1054" s="239"/>
      <c r="ODR1054" s="239"/>
      <c r="ODS1054" s="239"/>
      <c r="ODT1054" s="239"/>
      <c r="ODU1054" s="239"/>
      <c r="ODV1054" s="239"/>
      <c r="ODW1054" s="239"/>
      <c r="ODX1054" s="239"/>
      <c r="ODY1054" s="239"/>
      <c r="ODZ1054" s="239"/>
      <c r="OEA1054" s="239"/>
      <c r="OEB1054" s="239"/>
      <c r="OEC1054" s="239"/>
      <c r="OED1054" s="239"/>
      <c r="OEE1054" s="239"/>
      <c r="OEF1054" s="239"/>
      <c r="OEG1054" s="239"/>
      <c r="OEH1054" s="239"/>
      <c r="OEI1054" s="239"/>
      <c r="OEJ1054" s="239"/>
      <c r="OEK1054" s="239"/>
      <c r="OEL1054" s="239"/>
      <c r="OEM1054" s="239"/>
      <c r="OEN1054" s="239"/>
      <c r="OEO1054" s="239"/>
      <c r="OEP1054" s="239"/>
      <c r="OEQ1054" s="239"/>
      <c r="OER1054" s="239"/>
      <c r="OES1054" s="239"/>
      <c r="OET1054" s="239"/>
      <c r="OEU1054" s="239"/>
      <c r="OEV1054" s="239"/>
      <c r="OEW1054" s="239"/>
      <c r="OEX1054" s="239"/>
      <c r="OEY1054" s="239"/>
      <c r="OEZ1054" s="239"/>
      <c r="OFA1054" s="239"/>
      <c r="OFB1054" s="239"/>
      <c r="OFC1054" s="239"/>
      <c r="OFD1054" s="239"/>
      <c r="OFE1054" s="239"/>
      <c r="OFF1054" s="239"/>
      <c r="OFG1054" s="239"/>
      <c r="OFH1054" s="239"/>
      <c r="OFI1054" s="239"/>
      <c r="OFJ1054" s="239"/>
      <c r="OFK1054" s="239"/>
      <c r="OFL1054" s="239"/>
      <c r="OFM1054" s="239"/>
      <c r="OFN1054" s="239"/>
      <c r="OFO1054" s="239"/>
      <c r="OFP1054" s="239"/>
      <c r="OFQ1054" s="239"/>
      <c r="OFR1054" s="239"/>
      <c r="OFS1054" s="239"/>
      <c r="OFT1054" s="239"/>
      <c r="OFU1054" s="239"/>
      <c r="OFV1054" s="239"/>
      <c r="OFW1054" s="239"/>
      <c r="OFX1054" s="239"/>
      <c r="OFY1054" s="239"/>
      <c r="OFZ1054" s="239"/>
      <c r="OGA1054" s="239"/>
      <c r="OGB1054" s="239"/>
      <c r="OGC1054" s="239"/>
      <c r="OGD1054" s="239"/>
      <c r="OGE1054" s="239"/>
      <c r="OGF1054" s="239"/>
      <c r="OGG1054" s="239"/>
      <c r="OGH1054" s="239"/>
      <c r="OGI1054" s="239"/>
      <c r="OGJ1054" s="239"/>
      <c r="OGK1054" s="239"/>
      <c r="OGL1054" s="239"/>
      <c r="OGM1054" s="239"/>
      <c r="OGN1054" s="239"/>
      <c r="OGO1054" s="239"/>
      <c r="OGP1054" s="239"/>
      <c r="OGQ1054" s="239"/>
      <c r="OGR1054" s="239"/>
      <c r="OGS1054" s="239"/>
      <c r="OGT1054" s="239"/>
      <c r="OGU1054" s="239"/>
      <c r="OGV1054" s="239"/>
      <c r="OGW1054" s="239"/>
      <c r="OGX1054" s="239"/>
      <c r="OGY1054" s="239"/>
      <c r="OGZ1054" s="239"/>
      <c r="OHA1054" s="239"/>
      <c r="OHB1054" s="239"/>
      <c r="OHC1054" s="239"/>
      <c r="OHD1054" s="239"/>
      <c r="OHE1054" s="239"/>
      <c r="OHF1054" s="239"/>
      <c r="OHG1054" s="239"/>
      <c r="OHH1054" s="239"/>
      <c r="OHI1054" s="239"/>
      <c r="OHJ1054" s="239"/>
      <c r="OHK1054" s="239"/>
      <c r="OHL1054" s="239"/>
      <c r="OHM1054" s="239"/>
      <c r="OHN1054" s="239"/>
      <c r="OHO1054" s="239"/>
      <c r="OHP1054" s="239"/>
      <c r="OHQ1054" s="239"/>
      <c r="OHR1054" s="239"/>
      <c r="OHS1054" s="239"/>
      <c r="OHT1054" s="239"/>
      <c r="OHU1054" s="239"/>
      <c r="OHV1054" s="239"/>
      <c r="OHW1054" s="239"/>
      <c r="OHX1054" s="239"/>
      <c r="OHY1054" s="239"/>
      <c r="OHZ1054" s="239"/>
      <c r="OIA1054" s="239"/>
      <c r="OIB1054" s="239"/>
      <c r="OIC1054" s="239"/>
      <c r="OID1054" s="239"/>
      <c r="OIE1054" s="239"/>
      <c r="OIF1054" s="239"/>
      <c r="OIG1054" s="239"/>
      <c r="OIH1054" s="239"/>
      <c r="OII1054" s="239"/>
      <c r="OIJ1054" s="239"/>
      <c r="OIK1054" s="239"/>
      <c r="OIL1054" s="239"/>
      <c r="OIM1054" s="239"/>
      <c r="OIN1054" s="239"/>
      <c r="OIO1054" s="239"/>
      <c r="OIP1054" s="239"/>
      <c r="OIQ1054" s="239"/>
      <c r="OIR1054" s="239"/>
      <c r="OIS1054" s="239"/>
      <c r="OIT1054" s="239"/>
      <c r="OIU1054" s="239"/>
      <c r="OIV1054" s="239"/>
      <c r="OIW1054" s="239"/>
      <c r="OIX1054" s="239"/>
      <c r="OIY1054" s="239"/>
      <c r="OIZ1054" s="239"/>
      <c r="OJA1054" s="239"/>
      <c r="OJB1054" s="239"/>
      <c r="OJC1054" s="239"/>
      <c r="OJD1054" s="239"/>
      <c r="OJE1054" s="239"/>
      <c r="OJF1054" s="239"/>
      <c r="OJG1054" s="239"/>
      <c r="OJH1054" s="239"/>
      <c r="OJI1054" s="239"/>
      <c r="OJJ1054" s="239"/>
      <c r="OJK1054" s="239"/>
      <c r="OJL1054" s="239"/>
      <c r="OJM1054" s="239"/>
      <c r="OJN1054" s="239"/>
      <c r="OJO1054" s="239"/>
      <c r="OJP1054" s="239"/>
      <c r="OJQ1054" s="239"/>
      <c r="OJR1054" s="239"/>
      <c r="OJS1054" s="239"/>
      <c r="OJT1054" s="239"/>
      <c r="OJU1054" s="239"/>
      <c r="OJV1054" s="239"/>
      <c r="OJW1054" s="239"/>
      <c r="OJX1054" s="239"/>
      <c r="OJY1054" s="239"/>
      <c r="OJZ1054" s="239"/>
      <c r="OKA1054" s="239"/>
      <c r="OKB1054" s="239"/>
      <c r="OKC1054" s="239"/>
      <c r="OKD1054" s="239"/>
      <c r="OKE1054" s="239"/>
      <c r="OKF1054" s="239"/>
      <c r="OKG1054" s="239"/>
      <c r="OKH1054" s="239"/>
      <c r="OKI1054" s="239"/>
      <c r="OKJ1054" s="239"/>
      <c r="OKK1054" s="239"/>
      <c r="OKL1054" s="239"/>
      <c r="OKM1054" s="239"/>
      <c r="OKN1054" s="239"/>
      <c r="OKO1054" s="239"/>
      <c r="OKP1054" s="239"/>
      <c r="OKQ1054" s="239"/>
      <c r="OKR1054" s="239"/>
      <c r="OKS1054" s="239"/>
      <c r="OKT1054" s="239"/>
      <c r="OKU1054" s="239"/>
      <c r="OKV1054" s="239"/>
      <c r="OKW1054" s="239"/>
      <c r="OKX1054" s="239"/>
      <c r="OKY1054" s="239"/>
      <c r="OKZ1054" s="239"/>
      <c r="OLA1054" s="239"/>
      <c r="OLB1054" s="239"/>
      <c r="OLC1054" s="239"/>
      <c r="OLD1054" s="239"/>
      <c r="OLE1054" s="239"/>
      <c r="OLF1054" s="239"/>
      <c r="OLG1054" s="239"/>
      <c r="OLH1054" s="239"/>
      <c r="OLI1054" s="239"/>
      <c r="OLJ1054" s="239"/>
      <c r="OLK1054" s="239"/>
      <c r="OLL1054" s="239"/>
      <c r="OLM1054" s="239"/>
      <c r="OLN1054" s="239"/>
      <c r="OLO1054" s="239"/>
      <c r="OLP1054" s="239"/>
      <c r="OLQ1054" s="239"/>
      <c r="OLR1054" s="239"/>
      <c r="OLS1054" s="239"/>
      <c r="OLT1054" s="239"/>
      <c r="OLU1054" s="239"/>
      <c r="OLV1054" s="239"/>
      <c r="OLW1054" s="239"/>
      <c r="OLX1054" s="239"/>
      <c r="OLY1054" s="239"/>
      <c r="OLZ1054" s="239"/>
      <c r="OMA1054" s="239"/>
      <c r="OMB1054" s="239"/>
      <c r="OMC1054" s="239"/>
      <c r="OMD1054" s="239"/>
      <c r="OME1054" s="239"/>
      <c r="OMF1054" s="239"/>
      <c r="OMG1054" s="239"/>
      <c r="OMH1054" s="239"/>
      <c r="OMI1054" s="239"/>
      <c r="OMJ1054" s="239"/>
      <c r="OMK1054" s="239"/>
      <c r="OML1054" s="239"/>
      <c r="OMM1054" s="239"/>
      <c r="OMN1054" s="239"/>
      <c r="OMO1054" s="239"/>
      <c r="OMP1054" s="239"/>
      <c r="OMQ1054" s="239"/>
      <c r="OMR1054" s="239"/>
      <c r="OMS1054" s="239"/>
      <c r="OMT1054" s="239"/>
      <c r="OMU1054" s="239"/>
      <c r="OMV1054" s="239"/>
      <c r="OMW1054" s="239"/>
      <c r="OMX1054" s="239"/>
      <c r="OMY1054" s="239"/>
      <c r="OMZ1054" s="239"/>
      <c r="ONA1054" s="239"/>
      <c r="ONB1054" s="239"/>
      <c r="ONC1054" s="239"/>
      <c r="OND1054" s="239"/>
      <c r="ONE1054" s="239"/>
      <c r="ONF1054" s="239"/>
      <c r="ONG1054" s="239"/>
      <c r="ONH1054" s="239"/>
      <c r="ONI1054" s="239"/>
      <c r="ONJ1054" s="239"/>
      <c r="ONK1054" s="239"/>
      <c r="ONL1054" s="239"/>
      <c r="ONM1054" s="239"/>
      <c r="ONN1054" s="239"/>
      <c r="ONO1054" s="239"/>
      <c r="ONP1054" s="239"/>
      <c r="ONQ1054" s="239"/>
      <c r="ONR1054" s="239"/>
      <c r="ONS1054" s="239"/>
      <c r="ONT1054" s="239"/>
      <c r="ONU1054" s="239"/>
      <c r="ONV1054" s="239"/>
      <c r="ONW1054" s="239"/>
      <c r="ONX1054" s="239"/>
      <c r="ONY1054" s="239"/>
      <c r="ONZ1054" s="239"/>
      <c r="OOA1054" s="239"/>
      <c r="OOB1054" s="239"/>
      <c r="OOC1054" s="239"/>
      <c r="OOD1054" s="239"/>
      <c r="OOE1054" s="239"/>
      <c r="OOF1054" s="239"/>
      <c r="OOG1054" s="239"/>
      <c r="OOH1054" s="239"/>
      <c r="OOI1054" s="239"/>
      <c r="OOJ1054" s="239"/>
      <c r="OOK1054" s="239"/>
      <c r="OOL1054" s="239"/>
      <c r="OOM1054" s="239"/>
      <c r="OON1054" s="239"/>
      <c r="OOO1054" s="239"/>
      <c r="OOP1054" s="239"/>
      <c r="OOQ1054" s="239"/>
      <c r="OOR1054" s="239"/>
      <c r="OOS1054" s="239"/>
      <c r="OOT1054" s="239"/>
      <c r="OOU1054" s="239"/>
      <c r="OOV1054" s="239"/>
      <c r="OOW1054" s="239"/>
      <c r="OOX1054" s="239"/>
      <c r="OOY1054" s="239"/>
      <c r="OOZ1054" s="239"/>
      <c r="OPA1054" s="239"/>
      <c r="OPB1054" s="239"/>
      <c r="OPC1054" s="239"/>
      <c r="OPD1054" s="239"/>
      <c r="OPE1054" s="239"/>
      <c r="OPF1054" s="239"/>
      <c r="OPG1054" s="239"/>
      <c r="OPH1054" s="239"/>
      <c r="OPI1054" s="239"/>
      <c r="OPJ1054" s="239"/>
      <c r="OPK1054" s="239"/>
      <c r="OPL1054" s="239"/>
      <c r="OPM1054" s="239"/>
      <c r="OPN1054" s="239"/>
      <c r="OPO1054" s="239"/>
      <c r="OPP1054" s="239"/>
      <c r="OPQ1054" s="239"/>
      <c r="OPR1054" s="239"/>
      <c r="OPS1054" s="239"/>
      <c r="OPT1054" s="239"/>
      <c r="OPU1054" s="239"/>
      <c r="OPV1054" s="239"/>
      <c r="OPW1054" s="239"/>
      <c r="OPX1054" s="239"/>
      <c r="OPY1054" s="239"/>
      <c r="OPZ1054" s="239"/>
      <c r="OQA1054" s="239"/>
      <c r="OQB1054" s="239"/>
      <c r="OQC1054" s="239"/>
      <c r="OQD1054" s="239"/>
      <c r="OQE1054" s="239"/>
      <c r="OQF1054" s="239"/>
      <c r="OQG1054" s="239"/>
      <c r="OQH1054" s="239"/>
      <c r="OQI1054" s="239"/>
      <c r="OQJ1054" s="239"/>
      <c r="OQK1054" s="239"/>
      <c r="OQL1054" s="239"/>
      <c r="OQM1054" s="239"/>
      <c r="OQN1054" s="239"/>
      <c r="OQO1054" s="239"/>
      <c r="OQP1054" s="239"/>
      <c r="OQQ1054" s="239"/>
      <c r="OQR1054" s="239"/>
      <c r="OQS1054" s="239"/>
      <c r="OQT1054" s="239"/>
      <c r="OQU1054" s="239"/>
      <c r="OQV1054" s="239"/>
      <c r="OQW1054" s="239"/>
      <c r="OQX1054" s="239"/>
      <c r="OQY1054" s="239"/>
      <c r="OQZ1054" s="239"/>
      <c r="ORA1054" s="239"/>
      <c r="ORB1054" s="239"/>
      <c r="ORC1054" s="239"/>
      <c r="ORD1054" s="239"/>
      <c r="ORE1054" s="239"/>
      <c r="ORF1054" s="239"/>
      <c r="ORG1054" s="239"/>
      <c r="ORH1054" s="239"/>
      <c r="ORI1054" s="239"/>
      <c r="ORJ1054" s="239"/>
      <c r="ORK1054" s="239"/>
      <c r="ORL1054" s="239"/>
      <c r="ORM1054" s="239"/>
      <c r="ORN1054" s="239"/>
      <c r="ORO1054" s="239"/>
      <c r="ORP1054" s="239"/>
      <c r="ORQ1054" s="239"/>
      <c r="ORR1054" s="239"/>
      <c r="ORS1054" s="239"/>
      <c r="ORT1054" s="239"/>
      <c r="ORU1054" s="239"/>
      <c r="ORV1054" s="239"/>
      <c r="ORW1054" s="239"/>
      <c r="ORX1054" s="239"/>
      <c r="ORY1054" s="239"/>
      <c r="ORZ1054" s="239"/>
      <c r="OSA1054" s="239"/>
      <c r="OSB1054" s="239"/>
      <c r="OSC1054" s="239"/>
      <c r="OSD1054" s="239"/>
      <c r="OSE1054" s="239"/>
      <c r="OSF1054" s="239"/>
      <c r="OSG1054" s="239"/>
      <c r="OSH1054" s="239"/>
      <c r="OSI1054" s="239"/>
      <c r="OSJ1054" s="239"/>
      <c r="OSK1054" s="239"/>
      <c r="OSL1054" s="239"/>
      <c r="OSM1054" s="239"/>
      <c r="OSN1054" s="239"/>
      <c r="OSO1054" s="239"/>
      <c r="OSP1054" s="239"/>
      <c r="OSQ1054" s="239"/>
      <c r="OSR1054" s="239"/>
      <c r="OSS1054" s="239"/>
      <c r="OST1054" s="239"/>
      <c r="OSU1054" s="239"/>
      <c r="OSV1054" s="239"/>
      <c r="OSW1054" s="239"/>
      <c r="OSX1054" s="239"/>
      <c r="OSY1054" s="239"/>
      <c r="OSZ1054" s="239"/>
      <c r="OTA1054" s="239"/>
      <c r="OTB1054" s="239"/>
      <c r="OTC1054" s="239"/>
      <c r="OTD1054" s="239"/>
      <c r="OTE1054" s="239"/>
      <c r="OTF1054" s="239"/>
      <c r="OTG1054" s="239"/>
      <c r="OTH1054" s="239"/>
      <c r="OTI1054" s="239"/>
      <c r="OTJ1054" s="239"/>
      <c r="OTK1054" s="239"/>
      <c r="OTL1054" s="239"/>
      <c r="OTM1054" s="239"/>
      <c r="OTN1054" s="239"/>
      <c r="OTO1054" s="239"/>
      <c r="OTP1054" s="239"/>
      <c r="OTQ1054" s="239"/>
      <c r="OTR1054" s="239"/>
      <c r="OTS1054" s="239"/>
      <c r="OTT1054" s="239"/>
      <c r="OTU1054" s="239"/>
      <c r="OTV1054" s="239"/>
      <c r="OTW1054" s="239"/>
      <c r="OTX1054" s="239"/>
      <c r="OTY1054" s="239"/>
      <c r="OTZ1054" s="239"/>
      <c r="OUA1054" s="239"/>
      <c r="OUB1054" s="239"/>
      <c r="OUC1054" s="239"/>
      <c r="OUD1054" s="239"/>
      <c r="OUE1054" s="239"/>
      <c r="OUF1054" s="239"/>
      <c r="OUG1054" s="239"/>
      <c r="OUH1054" s="239"/>
      <c r="OUI1054" s="239"/>
      <c r="OUJ1054" s="239"/>
      <c r="OUK1054" s="239"/>
      <c r="OUL1054" s="239"/>
      <c r="OUM1054" s="239"/>
      <c r="OUN1054" s="239"/>
      <c r="OUO1054" s="239"/>
      <c r="OUP1054" s="239"/>
      <c r="OUQ1054" s="239"/>
      <c r="OUR1054" s="239"/>
      <c r="OUS1054" s="239"/>
      <c r="OUT1054" s="239"/>
      <c r="OUU1054" s="239"/>
      <c r="OUV1054" s="239"/>
      <c r="OUW1054" s="239"/>
      <c r="OUX1054" s="239"/>
      <c r="OUY1054" s="239"/>
      <c r="OUZ1054" s="239"/>
      <c r="OVA1054" s="239"/>
      <c r="OVB1054" s="239"/>
      <c r="OVC1054" s="239"/>
      <c r="OVD1054" s="239"/>
      <c r="OVE1054" s="239"/>
      <c r="OVF1054" s="239"/>
      <c r="OVG1054" s="239"/>
      <c r="OVH1054" s="239"/>
      <c r="OVI1054" s="239"/>
      <c r="OVJ1054" s="239"/>
      <c r="OVK1054" s="239"/>
      <c r="OVL1054" s="239"/>
      <c r="OVM1054" s="239"/>
      <c r="OVN1054" s="239"/>
      <c r="OVO1054" s="239"/>
      <c r="OVP1054" s="239"/>
      <c r="OVQ1054" s="239"/>
      <c r="OVR1054" s="239"/>
      <c r="OVS1054" s="239"/>
      <c r="OVT1054" s="239"/>
      <c r="OVU1054" s="239"/>
      <c r="OVV1054" s="239"/>
      <c r="OVW1054" s="239"/>
      <c r="OVX1054" s="239"/>
      <c r="OVY1054" s="239"/>
      <c r="OVZ1054" s="239"/>
      <c r="OWA1054" s="239"/>
      <c r="OWB1054" s="239"/>
      <c r="OWC1054" s="239"/>
      <c r="OWD1054" s="239"/>
      <c r="OWE1054" s="239"/>
      <c r="OWF1054" s="239"/>
      <c r="OWG1054" s="239"/>
      <c r="OWH1054" s="239"/>
      <c r="OWI1054" s="239"/>
      <c r="OWJ1054" s="239"/>
      <c r="OWK1054" s="239"/>
      <c r="OWL1054" s="239"/>
      <c r="OWM1054" s="239"/>
      <c r="OWN1054" s="239"/>
      <c r="OWO1054" s="239"/>
      <c r="OWP1054" s="239"/>
      <c r="OWQ1054" s="239"/>
      <c r="OWR1054" s="239"/>
      <c r="OWS1054" s="239"/>
      <c r="OWT1054" s="239"/>
      <c r="OWU1054" s="239"/>
      <c r="OWV1054" s="239"/>
      <c r="OWW1054" s="239"/>
      <c r="OWX1054" s="239"/>
      <c r="OWY1054" s="239"/>
      <c r="OWZ1054" s="239"/>
      <c r="OXA1054" s="239"/>
      <c r="OXB1054" s="239"/>
      <c r="OXC1054" s="239"/>
      <c r="OXD1054" s="239"/>
      <c r="OXE1054" s="239"/>
      <c r="OXF1054" s="239"/>
      <c r="OXG1054" s="239"/>
      <c r="OXH1054" s="239"/>
      <c r="OXI1054" s="239"/>
      <c r="OXJ1054" s="239"/>
      <c r="OXK1054" s="239"/>
      <c r="OXL1054" s="239"/>
      <c r="OXM1054" s="239"/>
      <c r="OXN1054" s="239"/>
      <c r="OXO1054" s="239"/>
      <c r="OXP1054" s="239"/>
      <c r="OXQ1054" s="239"/>
      <c r="OXR1054" s="239"/>
      <c r="OXS1054" s="239"/>
      <c r="OXT1054" s="239"/>
      <c r="OXU1054" s="239"/>
      <c r="OXV1054" s="239"/>
      <c r="OXW1054" s="239"/>
      <c r="OXX1054" s="239"/>
      <c r="OXY1054" s="239"/>
      <c r="OXZ1054" s="239"/>
      <c r="OYA1054" s="239"/>
      <c r="OYB1054" s="239"/>
      <c r="OYC1054" s="239"/>
      <c r="OYD1054" s="239"/>
      <c r="OYE1054" s="239"/>
      <c r="OYF1054" s="239"/>
      <c r="OYG1054" s="239"/>
      <c r="OYH1054" s="239"/>
      <c r="OYI1054" s="239"/>
      <c r="OYJ1054" s="239"/>
      <c r="OYK1054" s="239"/>
      <c r="OYL1054" s="239"/>
      <c r="OYM1054" s="239"/>
      <c r="OYN1054" s="239"/>
      <c r="OYO1054" s="239"/>
      <c r="OYP1054" s="239"/>
      <c r="OYQ1054" s="239"/>
      <c r="OYR1054" s="239"/>
      <c r="OYS1054" s="239"/>
      <c r="OYT1054" s="239"/>
      <c r="OYU1054" s="239"/>
      <c r="OYV1054" s="239"/>
      <c r="OYW1054" s="239"/>
      <c r="OYX1054" s="239"/>
      <c r="OYY1054" s="239"/>
      <c r="OYZ1054" s="239"/>
      <c r="OZA1054" s="239"/>
      <c r="OZB1054" s="239"/>
      <c r="OZC1054" s="239"/>
      <c r="OZD1054" s="239"/>
      <c r="OZE1054" s="239"/>
      <c r="OZF1054" s="239"/>
      <c r="OZG1054" s="239"/>
      <c r="OZH1054" s="239"/>
      <c r="OZI1054" s="239"/>
      <c r="OZJ1054" s="239"/>
      <c r="OZK1054" s="239"/>
      <c r="OZL1054" s="239"/>
      <c r="OZM1054" s="239"/>
      <c r="OZN1054" s="239"/>
      <c r="OZO1054" s="239"/>
      <c r="OZP1054" s="239"/>
      <c r="OZQ1054" s="239"/>
      <c r="OZR1054" s="239"/>
      <c r="OZS1054" s="239"/>
      <c r="OZT1054" s="239"/>
      <c r="OZU1054" s="239"/>
      <c r="OZV1054" s="239"/>
      <c r="OZW1054" s="239"/>
      <c r="OZX1054" s="239"/>
      <c r="OZY1054" s="239"/>
      <c r="OZZ1054" s="239"/>
      <c r="PAA1054" s="239"/>
      <c r="PAB1054" s="239"/>
      <c r="PAC1054" s="239"/>
      <c r="PAD1054" s="239"/>
      <c r="PAE1054" s="239"/>
      <c r="PAF1054" s="239"/>
      <c r="PAG1054" s="239"/>
      <c r="PAH1054" s="239"/>
      <c r="PAI1054" s="239"/>
      <c r="PAJ1054" s="239"/>
      <c r="PAK1054" s="239"/>
      <c r="PAL1054" s="239"/>
      <c r="PAM1054" s="239"/>
      <c r="PAN1054" s="239"/>
      <c r="PAO1054" s="239"/>
      <c r="PAP1054" s="239"/>
      <c r="PAQ1054" s="239"/>
      <c r="PAR1054" s="239"/>
      <c r="PAS1054" s="239"/>
      <c r="PAT1054" s="239"/>
      <c r="PAU1054" s="239"/>
      <c r="PAV1054" s="239"/>
      <c r="PAW1054" s="239"/>
      <c r="PAX1054" s="239"/>
      <c r="PAY1054" s="239"/>
      <c r="PAZ1054" s="239"/>
      <c r="PBA1054" s="239"/>
      <c r="PBB1054" s="239"/>
      <c r="PBC1054" s="239"/>
      <c r="PBD1054" s="239"/>
      <c r="PBE1054" s="239"/>
      <c r="PBF1054" s="239"/>
      <c r="PBG1054" s="239"/>
      <c r="PBH1054" s="239"/>
      <c r="PBI1054" s="239"/>
      <c r="PBJ1054" s="239"/>
      <c r="PBK1054" s="239"/>
      <c r="PBL1054" s="239"/>
      <c r="PBM1054" s="239"/>
      <c r="PBN1054" s="239"/>
      <c r="PBO1054" s="239"/>
      <c r="PBP1054" s="239"/>
      <c r="PBQ1054" s="239"/>
      <c r="PBR1054" s="239"/>
      <c r="PBS1054" s="239"/>
      <c r="PBT1054" s="239"/>
      <c r="PBU1054" s="239"/>
      <c r="PBV1054" s="239"/>
      <c r="PBW1054" s="239"/>
      <c r="PBX1054" s="239"/>
      <c r="PBY1054" s="239"/>
      <c r="PBZ1054" s="239"/>
      <c r="PCA1054" s="239"/>
      <c r="PCB1054" s="239"/>
      <c r="PCC1054" s="239"/>
      <c r="PCD1054" s="239"/>
      <c r="PCE1054" s="239"/>
      <c r="PCF1054" s="239"/>
      <c r="PCG1054" s="239"/>
      <c r="PCH1054" s="239"/>
      <c r="PCI1054" s="239"/>
      <c r="PCJ1054" s="239"/>
      <c r="PCK1054" s="239"/>
      <c r="PCL1054" s="239"/>
      <c r="PCM1054" s="239"/>
      <c r="PCN1054" s="239"/>
      <c r="PCO1054" s="239"/>
      <c r="PCP1054" s="239"/>
      <c r="PCQ1054" s="239"/>
      <c r="PCR1054" s="239"/>
      <c r="PCS1054" s="239"/>
      <c r="PCT1054" s="239"/>
      <c r="PCU1054" s="239"/>
      <c r="PCV1054" s="239"/>
      <c r="PCW1054" s="239"/>
      <c r="PCX1054" s="239"/>
      <c r="PCY1054" s="239"/>
      <c r="PCZ1054" s="239"/>
      <c r="PDA1054" s="239"/>
      <c r="PDB1054" s="239"/>
      <c r="PDC1054" s="239"/>
      <c r="PDD1054" s="239"/>
      <c r="PDE1054" s="239"/>
      <c r="PDF1054" s="239"/>
      <c r="PDG1054" s="239"/>
      <c r="PDH1054" s="239"/>
      <c r="PDI1054" s="239"/>
      <c r="PDJ1054" s="239"/>
      <c r="PDK1054" s="239"/>
      <c r="PDL1054" s="239"/>
      <c r="PDM1054" s="239"/>
      <c r="PDN1054" s="239"/>
      <c r="PDO1054" s="239"/>
      <c r="PDP1054" s="239"/>
      <c r="PDQ1054" s="239"/>
      <c r="PDR1054" s="239"/>
      <c r="PDS1054" s="239"/>
      <c r="PDT1054" s="239"/>
      <c r="PDU1054" s="239"/>
      <c r="PDV1054" s="239"/>
      <c r="PDW1054" s="239"/>
      <c r="PDX1054" s="239"/>
      <c r="PDY1054" s="239"/>
      <c r="PDZ1054" s="239"/>
      <c r="PEA1054" s="239"/>
      <c r="PEB1054" s="239"/>
      <c r="PEC1054" s="239"/>
      <c r="PED1054" s="239"/>
      <c r="PEE1054" s="239"/>
      <c r="PEF1054" s="239"/>
      <c r="PEG1054" s="239"/>
      <c r="PEH1054" s="239"/>
      <c r="PEI1054" s="239"/>
      <c r="PEJ1054" s="239"/>
      <c r="PEK1054" s="239"/>
      <c r="PEL1054" s="239"/>
      <c r="PEM1054" s="239"/>
      <c r="PEN1054" s="239"/>
      <c r="PEO1054" s="239"/>
      <c r="PEP1054" s="239"/>
      <c r="PEQ1054" s="239"/>
      <c r="PER1054" s="239"/>
      <c r="PES1054" s="239"/>
      <c r="PET1054" s="239"/>
      <c r="PEU1054" s="239"/>
      <c r="PEV1054" s="239"/>
      <c r="PEW1054" s="239"/>
      <c r="PEX1054" s="239"/>
      <c r="PEY1054" s="239"/>
      <c r="PEZ1054" s="239"/>
      <c r="PFA1054" s="239"/>
      <c r="PFB1054" s="239"/>
      <c r="PFC1054" s="239"/>
      <c r="PFD1054" s="239"/>
      <c r="PFE1054" s="239"/>
      <c r="PFF1054" s="239"/>
      <c r="PFG1054" s="239"/>
      <c r="PFH1054" s="239"/>
      <c r="PFI1054" s="239"/>
      <c r="PFJ1054" s="239"/>
      <c r="PFK1054" s="239"/>
      <c r="PFL1054" s="239"/>
      <c r="PFM1054" s="239"/>
      <c r="PFN1054" s="239"/>
      <c r="PFO1054" s="239"/>
      <c r="PFP1054" s="239"/>
      <c r="PFQ1054" s="239"/>
      <c r="PFR1054" s="239"/>
      <c r="PFS1054" s="239"/>
      <c r="PFT1054" s="239"/>
      <c r="PFU1054" s="239"/>
      <c r="PFV1054" s="239"/>
      <c r="PFW1054" s="239"/>
      <c r="PFX1054" s="239"/>
      <c r="PFY1054" s="239"/>
      <c r="PFZ1054" s="239"/>
      <c r="PGA1054" s="239"/>
      <c r="PGB1054" s="239"/>
      <c r="PGC1054" s="239"/>
      <c r="PGD1054" s="239"/>
      <c r="PGE1054" s="239"/>
      <c r="PGF1054" s="239"/>
      <c r="PGG1054" s="239"/>
      <c r="PGH1054" s="239"/>
      <c r="PGI1054" s="239"/>
      <c r="PGJ1054" s="239"/>
      <c r="PGK1054" s="239"/>
      <c r="PGL1054" s="239"/>
      <c r="PGM1054" s="239"/>
      <c r="PGN1054" s="239"/>
      <c r="PGO1054" s="239"/>
      <c r="PGP1054" s="239"/>
      <c r="PGQ1054" s="239"/>
      <c r="PGR1054" s="239"/>
      <c r="PGS1054" s="239"/>
      <c r="PGT1054" s="239"/>
      <c r="PGU1054" s="239"/>
      <c r="PGV1054" s="239"/>
      <c r="PGW1054" s="239"/>
      <c r="PGX1054" s="239"/>
      <c r="PGY1054" s="239"/>
      <c r="PGZ1054" s="239"/>
      <c r="PHA1054" s="239"/>
      <c r="PHB1054" s="239"/>
      <c r="PHC1054" s="239"/>
      <c r="PHD1054" s="239"/>
      <c r="PHE1054" s="239"/>
      <c r="PHF1054" s="239"/>
      <c r="PHG1054" s="239"/>
      <c r="PHH1054" s="239"/>
      <c r="PHI1054" s="239"/>
      <c r="PHJ1054" s="239"/>
      <c r="PHK1054" s="239"/>
      <c r="PHL1054" s="239"/>
      <c r="PHM1054" s="239"/>
      <c r="PHN1054" s="239"/>
      <c r="PHO1054" s="239"/>
      <c r="PHP1054" s="239"/>
      <c r="PHQ1054" s="239"/>
      <c r="PHR1054" s="239"/>
      <c r="PHS1054" s="239"/>
      <c r="PHT1054" s="239"/>
      <c r="PHU1054" s="239"/>
      <c r="PHV1054" s="239"/>
      <c r="PHW1054" s="239"/>
      <c r="PHX1054" s="239"/>
      <c r="PHY1054" s="239"/>
      <c r="PHZ1054" s="239"/>
      <c r="PIA1054" s="239"/>
      <c r="PIB1054" s="239"/>
      <c r="PIC1054" s="239"/>
      <c r="PID1054" s="239"/>
      <c r="PIE1054" s="239"/>
      <c r="PIF1054" s="239"/>
      <c r="PIG1054" s="239"/>
      <c r="PIH1054" s="239"/>
      <c r="PII1054" s="239"/>
      <c r="PIJ1054" s="239"/>
      <c r="PIK1054" s="239"/>
      <c r="PIL1054" s="239"/>
      <c r="PIM1054" s="239"/>
      <c r="PIN1054" s="239"/>
      <c r="PIO1054" s="239"/>
      <c r="PIP1054" s="239"/>
      <c r="PIQ1054" s="239"/>
      <c r="PIR1054" s="239"/>
      <c r="PIS1054" s="239"/>
      <c r="PIT1054" s="239"/>
      <c r="PIU1054" s="239"/>
      <c r="PIV1054" s="239"/>
      <c r="PIW1054" s="239"/>
      <c r="PIX1054" s="239"/>
      <c r="PIY1054" s="239"/>
      <c r="PIZ1054" s="239"/>
      <c r="PJA1054" s="239"/>
      <c r="PJB1054" s="239"/>
      <c r="PJC1054" s="239"/>
      <c r="PJD1054" s="239"/>
      <c r="PJE1054" s="239"/>
      <c r="PJF1054" s="239"/>
      <c r="PJG1054" s="239"/>
      <c r="PJH1054" s="239"/>
      <c r="PJI1054" s="239"/>
      <c r="PJJ1054" s="239"/>
      <c r="PJK1054" s="239"/>
      <c r="PJL1054" s="239"/>
      <c r="PJM1054" s="239"/>
      <c r="PJN1054" s="239"/>
      <c r="PJO1054" s="239"/>
      <c r="PJP1054" s="239"/>
      <c r="PJQ1054" s="239"/>
      <c r="PJR1054" s="239"/>
      <c r="PJS1054" s="239"/>
      <c r="PJT1054" s="239"/>
      <c r="PJU1054" s="239"/>
      <c r="PJV1054" s="239"/>
      <c r="PJW1054" s="239"/>
      <c r="PJX1054" s="239"/>
      <c r="PJY1054" s="239"/>
      <c r="PJZ1054" s="239"/>
      <c r="PKA1054" s="239"/>
      <c r="PKB1054" s="239"/>
      <c r="PKC1054" s="239"/>
      <c r="PKD1054" s="239"/>
      <c r="PKE1054" s="239"/>
      <c r="PKF1054" s="239"/>
      <c r="PKG1054" s="239"/>
      <c r="PKH1054" s="239"/>
      <c r="PKI1054" s="239"/>
      <c r="PKJ1054" s="239"/>
      <c r="PKK1054" s="239"/>
      <c r="PKL1054" s="239"/>
      <c r="PKM1054" s="239"/>
      <c r="PKN1054" s="239"/>
      <c r="PKO1054" s="239"/>
      <c r="PKP1054" s="239"/>
      <c r="PKQ1054" s="239"/>
      <c r="PKR1054" s="239"/>
      <c r="PKS1054" s="239"/>
      <c r="PKT1054" s="239"/>
      <c r="PKU1054" s="239"/>
      <c r="PKV1054" s="239"/>
      <c r="PKW1054" s="239"/>
      <c r="PKX1054" s="239"/>
      <c r="PKY1054" s="239"/>
      <c r="PKZ1054" s="239"/>
      <c r="PLA1054" s="239"/>
      <c r="PLB1054" s="239"/>
      <c r="PLC1054" s="239"/>
      <c r="PLD1054" s="239"/>
      <c r="PLE1054" s="239"/>
      <c r="PLF1054" s="239"/>
      <c r="PLG1054" s="239"/>
      <c r="PLH1054" s="239"/>
      <c r="PLI1054" s="239"/>
      <c r="PLJ1054" s="239"/>
      <c r="PLK1054" s="239"/>
      <c r="PLL1054" s="239"/>
      <c r="PLM1054" s="239"/>
      <c r="PLN1054" s="239"/>
      <c r="PLO1054" s="239"/>
      <c r="PLP1054" s="239"/>
      <c r="PLQ1054" s="239"/>
      <c r="PLR1054" s="239"/>
      <c r="PLS1054" s="239"/>
      <c r="PLT1054" s="239"/>
      <c r="PLU1054" s="239"/>
      <c r="PLV1054" s="239"/>
      <c r="PLW1054" s="239"/>
      <c r="PLX1054" s="239"/>
      <c r="PLY1054" s="239"/>
      <c r="PLZ1054" s="239"/>
      <c r="PMA1054" s="239"/>
      <c r="PMB1054" s="239"/>
      <c r="PMC1054" s="239"/>
      <c r="PMD1054" s="239"/>
      <c r="PME1054" s="239"/>
      <c r="PMF1054" s="239"/>
      <c r="PMG1054" s="239"/>
      <c r="PMH1054" s="239"/>
      <c r="PMI1054" s="239"/>
      <c r="PMJ1054" s="239"/>
      <c r="PMK1054" s="239"/>
      <c r="PML1054" s="239"/>
      <c r="PMM1054" s="239"/>
      <c r="PMN1054" s="239"/>
      <c r="PMO1054" s="239"/>
      <c r="PMP1054" s="239"/>
      <c r="PMQ1054" s="239"/>
      <c r="PMR1054" s="239"/>
      <c r="PMS1054" s="239"/>
      <c r="PMT1054" s="239"/>
      <c r="PMU1054" s="239"/>
      <c r="PMV1054" s="239"/>
      <c r="PMW1054" s="239"/>
      <c r="PMX1054" s="239"/>
      <c r="PMY1054" s="239"/>
      <c r="PMZ1054" s="239"/>
      <c r="PNA1054" s="239"/>
      <c r="PNB1054" s="239"/>
      <c r="PNC1054" s="239"/>
      <c r="PND1054" s="239"/>
      <c r="PNE1054" s="239"/>
      <c r="PNF1054" s="239"/>
      <c r="PNG1054" s="239"/>
      <c r="PNH1054" s="239"/>
      <c r="PNI1054" s="239"/>
      <c r="PNJ1054" s="239"/>
      <c r="PNK1054" s="239"/>
      <c r="PNL1054" s="239"/>
      <c r="PNM1054" s="239"/>
      <c r="PNN1054" s="239"/>
      <c r="PNO1054" s="239"/>
      <c r="PNP1054" s="239"/>
      <c r="PNQ1054" s="239"/>
      <c r="PNR1054" s="239"/>
      <c r="PNS1054" s="239"/>
      <c r="PNT1054" s="239"/>
      <c r="PNU1054" s="239"/>
      <c r="PNV1054" s="239"/>
      <c r="PNW1054" s="239"/>
      <c r="PNX1054" s="239"/>
      <c r="PNY1054" s="239"/>
      <c r="PNZ1054" s="239"/>
      <c r="POA1054" s="239"/>
      <c r="POB1054" s="239"/>
      <c r="POC1054" s="239"/>
      <c r="POD1054" s="239"/>
      <c r="POE1054" s="239"/>
      <c r="POF1054" s="239"/>
      <c r="POG1054" s="239"/>
      <c r="POH1054" s="239"/>
      <c r="POI1054" s="239"/>
      <c r="POJ1054" s="239"/>
      <c r="POK1054" s="239"/>
      <c r="POL1054" s="239"/>
      <c r="POM1054" s="239"/>
      <c r="PON1054" s="239"/>
      <c r="POO1054" s="239"/>
      <c r="POP1054" s="239"/>
      <c r="POQ1054" s="239"/>
      <c r="POR1054" s="239"/>
      <c r="POS1054" s="239"/>
      <c r="POT1054" s="239"/>
      <c r="POU1054" s="239"/>
      <c r="POV1054" s="239"/>
      <c r="POW1054" s="239"/>
      <c r="POX1054" s="239"/>
      <c r="POY1054" s="239"/>
      <c r="POZ1054" s="239"/>
      <c r="PPA1054" s="239"/>
      <c r="PPB1054" s="239"/>
      <c r="PPC1054" s="239"/>
      <c r="PPD1054" s="239"/>
      <c r="PPE1054" s="239"/>
      <c r="PPF1054" s="239"/>
      <c r="PPG1054" s="239"/>
      <c r="PPH1054" s="239"/>
      <c r="PPI1054" s="239"/>
      <c r="PPJ1054" s="239"/>
      <c r="PPK1054" s="239"/>
      <c r="PPL1054" s="239"/>
      <c r="PPM1054" s="239"/>
      <c r="PPN1054" s="239"/>
      <c r="PPO1054" s="239"/>
      <c r="PPP1054" s="239"/>
      <c r="PPQ1054" s="239"/>
      <c r="PPR1054" s="239"/>
      <c r="PPS1054" s="239"/>
      <c r="PPT1054" s="239"/>
      <c r="PPU1054" s="239"/>
      <c r="PPV1054" s="239"/>
      <c r="PPW1054" s="239"/>
      <c r="PPX1054" s="239"/>
      <c r="PPY1054" s="239"/>
      <c r="PPZ1054" s="239"/>
      <c r="PQA1054" s="239"/>
      <c r="PQB1054" s="239"/>
      <c r="PQC1054" s="239"/>
      <c r="PQD1054" s="239"/>
      <c r="PQE1054" s="239"/>
      <c r="PQF1054" s="239"/>
      <c r="PQG1054" s="239"/>
      <c r="PQH1054" s="239"/>
      <c r="PQI1054" s="239"/>
      <c r="PQJ1054" s="239"/>
      <c r="PQK1054" s="239"/>
      <c r="PQL1054" s="239"/>
      <c r="PQM1054" s="239"/>
      <c r="PQN1054" s="239"/>
      <c r="PQO1054" s="239"/>
      <c r="PQP1054" s="239"/>
      <c r="PQQ1054" s="239"/>
      <c r="PQR1054" s="239"/>
      <c r="PQS1054" s="239"/>
      <c r="PQT1054" s="239"/>
      <c r="PQU1054" s="239"/>
      <c r="PQV1054" s="239"/>
      <c r="PQW1054" s="239"/>
      <c r="PQX1054" s="239"/>
      <c r="PQY1054" s="239"/>
      <c r="PQZ1054" s="239"/>
      <c r="PRA1054" s="239"/>
      <c r="PRB1054" s="239"/>
      <c r="PRC1054" s="239"/>
      <c r="PRD1054" s="239"/>
      <c r="PRE1054" s="239"/>
      <c r="PRF1054" s="239"/>
      <c r="PRG1054" s="239"/>
      <c r="PRH1054" s="239"/>
      <c r="PRI1054" s="239"/>
      <c r="PRJ1054" s="239"/>
      <c r="PRK1054" s="239"/>
      <c r="PRL1054" s="239"/>
      <c r="PRM1054" s="239"/>
      <c r="PRN1054" s="239"/>
      <c r="PRO1054" s="239"/>
      <c r="PRP1054" s="239"/>
      <c r="PRQ1054" s="239"/>
      <c r="PRR1054" s="239"/>
      <c r="PRS1054" s="239"/>
      <c r="PRT1054" s="239"/>
      <c r="PRU1054" s="239"/>
      <c r="PRV1054" s="239"/>
      <c r="PRW1054" s="239"/>
      <c r="PRX1054" s="239"/>
      <c r="PRY1054" s="239"/>
      <c r="PRZ1054" s="239"/>
      <c r="PSA1054" s="239"/>
      <c r="PSB1054" s="239"/>
      <c r="PSC1054" s="239"/>
      <c r="PSD1054" s="239"/>
      <c r="PSE1054" s="239"/>
      <c r="PSF1054" s="239"/>
      <c r="PSG1054" s="239"/>
      <c r="PSH1054" s="239"/>
      <c r="PSI1054" s="239"/>
      <c r="PSJ1054" s="239"/>
      <c r="PSK1054" s="239"/>
      <c r="PSL1054" s="239"/>
      <c r="PSM1054" s="239"/>
      <c r="PSN1054" s="239"/>
      <c r="PSO1054" s="239"/>
      <c r="PSP1054" s="239"/>
      <c r="PSQ1054" s="239"/>
      <c r="PSR1054" s="239"/>
      <c r="PSS1054" s="239"/>
      <c r="PST1054" s="239"/>
      <c r="PSU1054" s="239"/>
      <c r="PSV1054" s="239"/>
      <c r="PSW1054" s="239"/>
      <c r="PSX1054" s="239"/>
      <c r="PSY1054" s="239"/>
      <c r="PSZ1054" s="239"/>
      <c r="PTA1054" s="239"/>
      <c r="PTB1054" s="239"/>
      <c r="PTC1054" s="239"/>
      <c r="PTD1054" s="239"/>
      <c r="PTE1054" s="239"/>
      <c r="PTF1054" s="239"/>
      <c r="PTG1054" s="239"/>
      <c r="PTH1054" s="239"/>
      <c r="PTI1054" s="239"/>
      <c r="PTJ1054" s="239"/>
      <c r="PTK1054" s="239"/>
      <c r="PTL1054" s="239"/>
      <c r="PTM1054" s="239"/>
      <c r="PTN1054" s="239"/>
      <c r="PTO1054" s="239"/>
      <c r="PTP1054" s="239"/>
      <c r="PTQ1054" s="239"/>
      <c r="PTR1054" s="239"/>
      <c r="PTS1054" s="239"/>
      <c r="PTT1054" s="239"/>
      <c r="PTU1054" s="239"/>
      <c r="PTV1054" s="239"/>
      <c r="PTW1054" s="239"/>
      <c r="PTX1054" s="239"/>
      <c r="PTY1054" s="239"/>
      <c r="PTZ1054" s="239"/>
      <c r="PUA1054" s="239"/>
      <c r="PUB1054" s="239"/>
      <c r="PUC1054" s="239"/>
      <c r="PUD1054" s="239"/>
      <c r="PUE1054" s="239"/>
      <c r="PUF1054" s="239"/>
      <c r="PUG1054" s="239"/>
      <c r="PUH1054" s="239"/>
      <c r="PUI1054" s="239"/>
      <c r="PUJ1054" s="239"/>
      <c r="PUK1054" s="239"/>
      <c r="PUL1054" s="239"/>
      <c r="PUM1054" s="239"/>
      <c r="PUN1054" s="239"/>
      <c r="PUO1054" s="239"/>
      <c r="PUP1054" s="239"/>
      <c r="PUQ1054" s="239"/>
      <c r="PUR1054" s="239"/>
      <c r="PUS1054" s="239"/>
      <c r="PUT1054" s="239"/>
      <c r="PUU1054" s="239"/>
      <c r="PUV1054" s="239"/>
      <c r="PUW1054" s="239"/>
      <c r="PUX1054" s="239"/>
      <c r="PUY1054" s="239"/>
      <c r="PUZ1054" s="239"/>
      <c r="PVA1054" s="239"/>
      <c r="PVB1054" s="239"/>
      <c r="PVC1054" s="239"/>
      <c r="PVD1054" s="239"/>
      <c r="PVE1054" s="239"/>
      <c r="PVF1054" s="239"/>
      <c r="PVG1054" s="239"/>
      <c r="PVH1054" s="239"/>
      <c r="PVI1054" s="239"/>
      <c r="PVJ1054" s="239"/>
      <c r="PVK1054" s="239"/>
      <c r="PVL1054" s="239"/>
      <c r="PVM1054" s="239"/>
      <c r="PVN1054" s="239"/>
      <c r="PVO1054" s="239"/>
      <c r="PVP1054" s="239"/>
      <c r="PVQ1054" s="239"/>
      <c r="PVR1054" s="239"/>
      <c r="PVS1054" s="239"/>
      <c r="PVT1054" s="239"/>
      <c r="PVU1054" s="239"/>
      <c r="PVV1054" s="239"/>
      <c r="PVW1054" s="239"/>
      <c r="PVX1054" s="239"/>
      <c r="PVY1054" s="239"/>
      <c r="PVZ1054" s="239"/>
      <c r="PWA1054" s="239"/>
      <c r="PWB1054" s="239"/>
      <c r="PWC1054" s="239"/>
      <c r="PWD1054" s="239"/>
      <c r="PWE1054" s="239"/>
      <c r="PWF1054" s="239"/>
      <c r="PWG1054" s="239"/>
      <c r="PWH1054" s="239"/>
      <c r="PWI1054" s="239"/>
      <c r="PWJ1054" s="239"/>
      <c r="PWK1054" s="239"/>
      <c r="PWL1054" s="239"/>
      <c r="PWM1054" s="239"/>
      <c r="PWN1054" s="239"/>
      <c r="PWO1054" s="239"/>
      <c r="PWP1054" s="239"/>
      <c r="PWQ1054" s="239"/>
      <c r="PWR1054" s="239"/>
      <c r="PWS1054" s="239"/>
      <c r="PWT1054" s="239"/>
      <c r="PWU1054" s="239"/>
      <c r="PWV1054" s="239"/>
      <c r="PWW1054" s="239"/>
      <c r="PWX1054" s="239"/>
      <c r="PWY1054" s="239"/>
      <c r="PWZ1054" s="239"/>
      <c r="PXA1054" s="239"/>
      <c r="PXB1054" s="239"/>
      <c r="PXC1054" s="239"/>
      <c r="PXD1054" s="239"/>
      <c r="PXE1054" s="239"/>
      <c r="PXF1054" s="239"/>
      <c r="PXG1054" s="239"/>
      <c r="PXH1054" s="239"/>
      <c r="PXI1054" s="239"/>
      <c r="PXJ1054" s="239"/>
      <c r="PXK1054" s="239"/>
      <c r="PXL1054" s="239"/>
      <c r="PXM1054" s="239"/>
      <c r="PXN1054" s="239"/>
      <c r="PXO1054" s="239"/>
      <c r="PXP1054" s="239"/>
      <c r="PXQ1054" s="239"/>
      <c r="PXR1054" s="239"/>
      <c r="PXS1054" s="239"/>
      <c r="PXT1054" s="239"/>
      <c r="PXU1054" s="239"/>
      <c r="PXV1054" s="239"/>
      <c r="PXW1054" s="239"/>
      <c r="PXX1054" s="239"/>
      <c r="PXY1054" s="239"/>
      <c r="PXZ1054" s="239"/>
      <c r="PYA1054" s="239"/>
      <c r="PYB1054" s="239"/>
      <c r="PYC1054" s="239"/>
      <c r="PYD1054" s="239"/>
      <c r="PYE1054" s="239"/>
      <c r="PYF1054" s="239"/>
      <c r="PYG1054" s="239"/>
      <c r="PYH1054" s="239"/>
      <c r="PYI1054" s="239"/>
      <c r="PYJ1054" s="239"/>
      <c r="PYK1054" s="239"/>
      <c r="PYL1054" s="239"/>
      <c r="PYM1054" s="239"/>
      <c r="PYN1054" s="239"/>
      <c r="PYO1054" s="239"/>
      <c r="PYP1054" s="239"/>
      <c r="PYQ1054" s="239"/>
      <c r="PYR1054" s="239"/>
      <c r="PYS1054" s="239"/>
      <c r="PYT1054" s="239"/>
      <c r="PYU1054" s="239"/>
      <c r="PYV1054" s="239"/>
      <c r="PYW1054" s="239"/>
      <c r="PYX1054" s="239"/>
      <c r="PYY1054" s="239"/>
      <c r="PYZ1054" s="239"/>
      <c r="PZA1054" s="239"/>
      <c r="PZB1054" s="239"/>
      <c r="PZC1054" s="239"/>
      <c r="PZD1054" s="239"/>
      <c r="PZE1054" s="239"/>
      <c r="PZF1054" s="239"/>
      <c r="PZG1054" s="239"/>
      <c r="PZH1054" s="239"/>
      <c r="PZI1054" s="239"/>
      <c r="PZJ1054" s="239"/>
      <c r="PZK1054" s="239"/>
      <c r="PZL1054" s="239"/>
      <c r="PZM1054" s="239"/>
      <c r="PZN1054" s="239"/>
      <c r="PZO1054" s="239"/>
      <c r="PZP1054" s="239"/>
      <c r="PZQ1054" s="239"/>
      <c r="PZR1054" s="239"/>
      <c r="PZS1054" s="239"/>
      <c r="PZT1054" s="239"/>
      <c r="PZU1054" s="239"/>
      <c r="PZV1054" s="239"/>
      <c r="PZW1054" s="239"/>
      <c r="PZX1054" s="239"/>
      <c r="PZY1054" s="239"/>
      <c r="PZZ1054" s="239"/>
      <c r="QAA1054" s="239"/>
      <c r="QAB1054" s="239"/>
      <c r="QAC1054" s="239"/>
      <c r="QAD1054" s="239"/>
      <c r="QAE1054" s="239"/>
      <c r="QAF1054" s="239"/>
      <c r="QAG1054" s="239"/>
      <c r="QAH1054" s="239"/>
      <c r="QAI1054" s="239"/>
      <c r="QAJ1054" s="239"/>
      <c r="QAK1054" s="239"/>
      <c r="QAL1054" s="239"/>
      <c r="QAM1054" s="239"/>
      <c r="QAN1054" s="239"/>
      <c r="QAO1054" s="239"/>
      <c r="QAP1054" s="239"/>
      <c r="QAQ1054" s="239"/>
      <c r="QAR1054" s="239"/>
      <c r="QAS1054" s="239"/>
      <c r="QAT1054" s="239"/>
      <c r="QAU1054" s="239"/>
      <c r="QAV1054" s="239"/>
      <c r="QAW1054" s="239"/>
      <c r="QAX1054" s="239"/>
      <c r="QAY1054" s="239"/>
      <c r="QAZ1054" s="239"/>
      <c r="QBA1054" s="239"/>
      <c r="QBB1054" s="239"/>
      <c r="QBC1054" s="239"/>
      <c r="QBD1054" s="239"/>
      <c r="QBE1054" s="239"/>
      <c r="QBF1054" s="239"/>
      <c r="QBG1054" s="239"/>
      <c r="QBH1054" s="239"/>
      <c r="QBI1054" s="239"/>
      <c r="QBJ1054" s="239"/>
      <c r="QBK1054" s="239"/>
      <c r="QBL1054" s="239"/>
      <c r="QBM1054" s="239"/>
      <c r="QBN1054" s="239"/>
      <c r="QBO1054" s="239"/>
      <c r="QBP1054" s="239"/>
      <c r="QBQ1054" s="239"/>
      <c r="QBR1054" s="239"/>
      <c r="QBS1054" s="239"/>
      <c r="QBT1054" s="239"/>
      <c r="QBU1054" s="239"/>
      <c r="QBV1054" s="239"/>
      <c r="QBW1054" s="239"/>
      <c r="QBX1054" s="239"/>
      <c r="QBY1054" s="239"/>
      <c r="QBZ1054" s="239"/>
      <c r="QCA1054" s="239"/>
      <c r="QCB1054" s="239"/>
      <c r="QCC1054" s="239"/>
      <c r="QCD1054" s="239"/>
      <c r="QCE1054" s="239"/>
      <c r="QCF1054" s="239"/>
      <c r="QCG1054" s="239"/>
      <c r="QCH1054" s="239"/>
      <c r="QCI1054" s="239"/>
      <c r="QCJ1054" s="239"/>
      <c r="QCK1054" s="239"/>
      <c r="QCL1054" s="239"/>
      <c r="QCM1054" s="239"/>
      <c r="QCN1054" s="239"/>
      <c r="QCO1054" s="239"/>
      <c r="QCP1054" s="239"/>
      <c r="QCQ1054" s="239"/>
      <c r="QCR1054" s="239"/>
      <c r="QCS1054" s="239"/>
      <c r="QCT1054" s="239"/>
      <c r="QCU1054" s="239"/>
      <c r="QCV1054" s="239"/>
      <c r="QCW1054" s="239"/>
      <c r="QCX1054" s="239"/>
      <c r="QCY1054" s="239"/>
      <c r="QCZ1054" s="239"/>
      <c r="QDA1054" s="239"/>
      <c r="QDB1054" s="239"/>
      <c r="QDC1054" s="239"/>
      <c r="QDD1054" s="239"/>
      <c r="QDE1054" s="239"/>
      <c r="QDF1054" s="239"/>
      <c r="QDG1054" s="239"/>
      <c r="QDH1054" s="239"/>
      <c r="QDI1054" s="239"/>
      <c r="QDJ1054" s="239"/>
      <c r="QDK1054" s="239"/>
      <c r="QDL1054" s="239"/>
      <c r="QDM1054" s="239"/>
      <c r="QDN1054" s="239"/>
      <c r="QDO1054" s="239"/>
      <c r="QDP1054" s="239"/>
      <c r="QDQ1054" s="239"/>
      <c r="QDR1054" s="239"/>
      <c r="QDS1054" s="239"/>
      <c r="QDT1054" s="239"/>
      <c r="QDU1054" s="239"/>
      <c r="QDV1054" s="239"/>
      <c r="QDW1054" s="239"/>
      <c r="QDX1054" s="239"/>
      <c r="QDY1054" s="239"/>
      <c r="QDZ1054" s="239"/>
      <c r="QEA1054" s="239"/>
      <c r="QEB1054" s="239"/>
      <c r="QEC1054" s="239"/>
      <c r="QED1054" s="239"/>
      <c r="QEE1054" s="239"/>
      <c r="QEF1054" s="239"/>
      <c r="QEG1054" s="239"/>
      <c r="QEH1054" s="239"/>
      <c r="QEI1054" s="239"/>
      <c r="QEJ1054" s="239"/>
      <c r="QEK1054" s="239"/>
      <c r="QEL1054" s="239"/>
      <c r="QEM1054" s="239"/>
      <c r="QEN1054" s="239"/>
      <c r="QEO1054" s="239"/>
      <c r="QEP1054" s="239"/>
      <c r="QEQ1054" s="239"/>
      <c r="QER1054" s="239"/>
      <c r="QES1054" s="239"/>
      <c r="QET1054" s="239"/>
      <c r="QEU1054" s="239"/>
      <c r="QEV1054" s="239"/>
      <c r="QEW1054" s="239"/>
      <c r="QEX1054" s="239"/>
      <c r="QEY1054" s="239"/>
      <c r="QEZ1054" s="239"/>
      <c r="QFA1054" s="239"/>
      <c r="QFB1054" s="239"/>
      <c r="QFC1054" s="239"/>
      <c r="QFD1054" s="239"/>
      <c r="QFE1054" s="239"/>
      <c r="QFF1054" s="239"/>
      <c r="QFG1054" s="239"/>
      <c r="QFH1054" s="239"/>
      <c r="QFI1054" s="239"/>
      <c r="QFJ1054" s="239"/>
      <c r="QFK1054" s="239"/>
      <c r="QFL1054" s="239"/>
      <c r="QFM1054" s="239"/>
      <c r="QFN1054" s="239"/>
      <c r="QFO1054" s="239"/>
      <c r="QFP1054" s="239"/>
      <c r="QFQ1054" s="239"/>
      <c r="QFR1054" s="239"/>
      <c r="QFS1054" s="239"/>
      <c r="QFT1054" s="239"/>
      <c r="QFU1054" s="239"/>
      <c r="QFV1054" s="239"/>
      <c r="QFW1054" s="239"/>
      <c r="QFX1054" s="239"/>
      <c r="QFY1054" s="239"/>
      <c r="QFZ1054" s="239"/>
      <c r="QGA1054" s="239"/>
      <c r="QGB1054" s="239"/>
      <c r="QGC1054" s="239"/>
      <c r="QGD1054" s="239"/>
      <c r="QGE1054" s="239"/>
      <c r="QGF1054" s="239"/>
      <c r="QGG1054" s="239"/>
      <c r="QGH1054" s="239"/>
      <c r="QGI1054" s="239"/>
      <c r="QGJ1054" s="239"/>
      <c r="QGK1054" s="239"/>
      <c r="QGL1054" s="239"/>
      <c r="QGM1054" s="239"/>
      <c r="QGN1054" s="239"/>
      <c r="QGO1054" s="239"/>
      <c r="QGP1054" s="239"/>
      <c r="QGQ1054" s="239"/>
      <c r="QGR1054" s="239"/>
      <c r="QGS1054" s="239"/>
      <c r="QGT1054" s="239"/>
      <c r="QGU1054" s="239"/>
      <c r="QGV1054" s="239"/>
      <c r="QGW1054" s="239"/>
      <c r="QGX1054" s="239"/>
      <c r="QGY1054" s="239"/>
      <c r="QGZ1054" s="239"/>
      <c r="QHA1054" s="239"/>
      <c r="QHB1054" s="239"/>
      <c r="QHC1054" s="239"/>
      <c r="QHD1054" s="239"/>
      <c r="QHE1054" s="239"/>
      <c r="QHF1054" s="239"/>
      <c r="QHG1054" s="239"/>
      <c r="QHH1054" s="239"/>
      <c r="QHI1054" s="239"/>
      <c r="QHJ1054" s="239"/>
      <c r="QHK1054" s="239"/>
      <c r="QHL1054" s="239"/>
      <c r="QHM1054" s="239"/>
      <c r="QHN1054" s="239"/>
      <c r="QHO1054" s="239"/>
      <c r="QHP1054" s="239"/>
      <c r="QHQ1054" s="239"/>
      <c r="QHR1054" s="239"/>
      <c r="QHS1054" s="239"/>
      <c r="QHT1054" s="239"/>
      <c r="QHU1054" s="239"/>
      <c r="QHV1054" s="239"/>
      <c r="QHW1054" s="239"/>
      <c r="QHX1054" s="239"/>
      <c r="QHY1054" s="239"/>
      <c r="QHZ1054" s="239"/>
      <c r="QIA1054" s="239"/>
      <c r="QIB1054" s="239"/>
      <c r="QIC1054" s="239"/>
      <c r="QID1054" s="239"/>
      <c r="QIE1054" s="239"/>
      <c r="QIF1054" s="239"/>
      <c r="QIG1054" s="239"/>
      <c r="QIH1054" s="239"/>
      <c r="QII1054" s="239"/>
      <c r="QIJ1054" s="239"/>
      <c r="QIK1054" s="239"/>
      <c r="QIL1054" s="239"/>
      <c r="QIM1054" s="239"/>
      <c r="QIN1054" s="239"/>
      <c r="QIO1054" s="239"/>
      <c r="QIP1054" s="239"/>
      <c r="QIQ1054" s="239"/>
      <c r="QIR1054" s="239"/>
      <c r="QIS1054" s="239"/>
      <c r="QIT1054" s="239"/>
      <c r="QIU1054" s="239"/>
      <c r="QIV1054" s="239"/>
      <c r="QIW1054" s="239"/>
      <c r="QIX1054" s="239"/>
      <c r="QIY1054" s="239"/>
      <c r="QIZ1054" s="239"/>
      <c r="QJA1054" s="239"/>
      <c r="QJB1054" s="239"/>
      <c r="QJC1054" s="239"/>
      <c r="QJD1054" s="239"/>
      <c r="QJE1054" s="239"/>
      <c r="QJF1054" s="239"/>
      <c r="QJG1054" s="239"/>
      <c r="QJH1054" s="239"/>
      <c r="QJI1054" s="239"/>
      <c r="QJJ1054" s="239"/>
      <c r="QJK1054" s="239"/>
      <c r="QJL1054" s="239"/>
      <c r="QJM1054" s="239"/>
      <c r="QJN1054" s="239"/>
      <c r="QJO1054" s="239"/>
      <c r="QJP1054" s="239"/>
      <c r="QJQ1054" s="239"/>
      <c r="QJR1054" s="239"/>
      <c r="QJS1054" s="239"/>
      <c r="QJT1054" s="239"/>
      <c r="QJU1054" s="239"/>
      <c r="QJV1054" s="239"/>
      <c r="QJW1054" s="239"/>
      <c r="QJX1054" s="239"/>
      <c r="QJY1054" s="239"/>
      <c r="QJZ1054" s="239"/>
      <c r="QKA1054" s="239"/>
      <c r="QKB1054" s="239"/>
      <c r="QKC1054" s="239"/>
      <c r="QKD1054" s="239"/>
      <c r="QKE1054" s="239"/>
      <c r="QKF1054" s="239"/>
      <c r="QKG1054" s="239"/>
      <c r="QKH1054" s="239"/>
      <c r="QKI1054" s="239"/>
      <c r="QKJ1054" s="239"/>
      <c r="QKK1054" s="239"/>
      <c r="QKL1054" s="239"/>
      <c r="QKM1054" s="239"/>
      <c r="QKN1054" s="239"/>
      <c r="QKO1054" s="239"/>
      <c r="QKP1054" s="239"/>
      <c r="QKQ1054" s="239"/>
      <c r="QKR1054" s="239"/>
      <c r="QKS1054" s="239"/>
      <c r="QKT1054" s="239"/>
      <c r="QKU1054" s="239"/>
      <c r="QKV1054" s="239"/>
      <c r="QKW1054" s="239"/>
      <c r="QKX1054" s="239"/>
      <c r="QKY1054" s="239"/>
      <c r="QKZ1054" s="239"/>
      <c r="QLA1054" s="239"/>
      <c r="QLB1054" s="239"/>
      <c r="QLC1054" s="239"/>
      <c r="QLD1054" s="239"/>
      <c r="QLE1054" s="239"/>
      <c r="QLF1054" s="239"/>
      <c r="QLG1054" s="239"/>
      <c r="QLH1054" s="239"/>
      <c r="QLI1054" s="239"/>
      <c r="QLJ1054" s="239"/>
      <c r="QLK1054" s="239"/>
      <c r="QLL1054" s="239"/>
      <c r="QLM1054" s="239"/>
      <c r="QLN1054" s="239"/>
      <c r="QLO1054" s="239"/>
      <c r="QLP1054" s="239"/>
      <c r="QLQ1054" s="239"/>
      <c r="QLR1054" s="239"/>
      <c r="QLS1054" s="239"/>
      <c r="QLT1054" s="239"/>
      <c r="QLU1054" s="239"/>
      <c r="QLV1054" s="239"/>
      <c r="QLW1054" s="239"/>
      <c r="QLX1054" s="239"/>
      <c r="QLY1054" s="239"/>
      <c r="QLZ1054" s="239"/>
      <c r="QMA1054" s="239"/>
      <c r="QMB1054" s="239"/>
      <c r="QMC1054" s="239"/>
      <c r="QMD1054" s="239"/>
      <c r="QME1054" s="239"/>
      <c r="QMF1054" s="239"/>
      <c r="QMG1054" s="239"/>
      <c r="QMH1054" s="239"/>
      <c r="QMI1054" s="239"/>
      <c r="QMJ1054" s="239"/>
      <c r="QMK1054" s="239"/>
      <c r="QML1054" s="239"/>
      <c r="QMM1054" s="239"/>
      <c r="QMN1054" s="239"/>
      <c r="QMO1054" s="239"/>
      <c r="QMP1054" s="239"/>
      <c r="QMQ1054" s="239"/>
      <c r="QMR1054" s="239"/>
      <c r="QMS1054" s="239"/>
      <c r="QMT1054" s="239"/>
      <c r="QMU1054" s="239"/>
      <c r="QMV1054" s="239"/>
      <c r="QMW1054" s="239"/>
      <c r="QMX1054" s="239"/>
      <c r="QMY1054" s="239"/>
      <c r="QMZ1054" s="239"/>
      <c r="QNA1054" s="239"/>
      <c r="QNB1054" s="239"/>
      <c r="QNC1054" s="239"/>
      <c r="QND1054" s="239"/>
      <c r="QNE1054" s="239"/>
      <c r="QNF1054" s="239"/>
      <c r="QNG1054" s="239"/>
      <c r="QNH1054" s="239"/>
      <c r="QNI1054" s="239"/>
      <c r="QNJ1054" s="239"/>
      <c r="QNK1054" s="239"/>
      <c r="QNL1054" s="239"/>
      <c r="QNM1054" s="239"/>
      <c r="QNN1054" s="239"/>
      <c r="QNO1054" s="239"/>
      <c r="QNP1054" s="239"/>
      <c r="QNQ1054" s="239"/>
      <c r="QNR1054" s="239"/>
      <c r="QNS1054" s="239"/>
      <c r="QNT1054" s="239"/>
      <c r="QNU1054" s="239"/>
      <c r="QNV1054" s="239"/>
      <c r="QNW1054" s="239"/>
      <c r="QNX1054" s="239"/>
      <c r="QNY1054" s="239"/>
      <c r="QNZ1054" s="239"/>
      <c r="QOA1054" s="239"/>
      <c r="QOB1054" s="239"/>
      <c r="QOC1054" s="239"/>
      <c r="QOD1054" s="239"/>
      <c r="QOE1054" s="239"/>
      <c r="QOF1054" s="239"/>
      <c r="QOG1054" s="239"/>
      <c r="QOH1054" s="239"/>
      <c r="QOI1054" s="239"/>
      <c r="QOJ1054" s="239"/>
      <c r="QOK1054" s="239"/>
      <c r="QOL1054" s="239"/>
      <c r="QOM1054" s="239"/>
      <c r="QON1054" s="239"/>
      <c r="QOO1054" s="239"/>
      <c r="QOP1054" s="239"/>
      <c r="QOQ1054" s="239"/>
      <c r="QOR1054" s="239"/>
      <c r="QOS1054" s="239"/>
      <c r="QOT1054" s="239"/>
      <c r="QOU1054" s="239"/>
      <c r="QOV1054" s="239"/>
      <c r="QOW1054" s="239"/>
      <c r="QOX1054" s="239"/>
      <c r="QOY1054" s="239"/>
      <c r="QOZ1054" s="239"/>
      <c r="QPA1054" s="239"/>
      <c r="QPB1054" s="239"/>
      <c r="QPC1054" s="239"/>
      <c r="QPD1054" s="239"/>
      <c r="QPE1054" s="239"/>
      <c r="QPF1054" s="239"/>
      <c r="QPG1054" s="239"/>
      <c r="QPH1054" s="239"/>
      <c r="QPI1054" s="239"/>
      <c r="QPJ1054" s="239"/>
      <c r="QPK1054" s="239"/>
      <c r="QPL1054" s="239"/>
      <c r="QPM1054" s="239"/>
      <c r="QPN1054" s="239"/>
      <c r="QPO1054" s="239"/>
      <c r="QPP1054" s="239"/>
      <c r="QPQ1054" s="239"/>
      <c r="QPR1054" s="239"/>
      <c r="QPS1054" s="239"/>
      <c r="QPT1054" s="239"/>
      <c r="QPU1054" s="239"/>
      <c r="QPV1054" s="239"/>
      <c r="QPW1054" s="239"/>
      <c r="QPX1054" s="239"/>
      <c r="QPY1054" s="239"/>
      <c r="QPZ1054" s="239"/>
      <c r="QQA1054" s="239"/>
      <c r="QQB1054" s="239"/>
      <c r="QQC1054" s="239"/>
      <c r="QQD1054" s="239"/>
      <c r="QQE1054" s="239"/>
      <c r="QQF1054" s="239"/>
      <c r="QQG1054" s="239"/>
      <c r="QQH1054" s="239"/>
      <c r="QQI1054" s="239"/>
      <c r="QQJ1054" s="239"/>
      <c r="QQK1054" s="239"/>
      <c r="QQL1054" s="239"/>
      <c r="QQM1054" s="239"/>
      <c r="QQN1054" s="239"/>
      <c r="QQO1054" s="239"/>
      <c r="QQP1054" s="239"/>
      <c r="QQQ1054" s="239"/>
      <c r="QQR1054" s="239"/>
      <c r="QQS1054" s="239"/>
      <c r="QQT1054" s="239"/>
      <c r="QQU1054" s="239"/>
      <c r="QQV1054" s="239"/>
      <c r="QQW1054" s="239"/>
      <c r="QQX1054" s="239"/>
      <c r="QQY1054" s="239"/>
      <c r="QQZ1054" s="239"/>
      <c r="QRA1054" s="239"/>
      <c r="QRB1054" s="239"/>
      <c r="QRC1054" s="239"/>
      <c r="QRD1054" s="239"/>
      <c r="QRE1054" s="239"/>
      <c r="QRF1054" s="239"/>
      <c r="QRG1054" s="239"/>
      <c r="QRH1054" s="239"/>
      <c r="QRI1054" s="239"/>
      <c r="QRJ1054" s="239"/>
      <c r="QRK1054" s="239"/>
      <c r="QRL1054" s="239"/>
      <c r="QRM1054" s="239"/>
      <c r="QRN1054" s="239"/>
      <c r="QRO1054" s="239"/>
      <c r="QRP1054" s="239"/>
      <c r="QRQ1054" s="239"/>
      <c r="QRR1054" s="239"/>
      <c r="QRS1054" s="239"/>
      <c r="QRT1054" s="239"/>
      <c r="QRU1054" s="239"/>
      <c r="QRV1054" s="239"/>
      <c r="QRW1054" s="239"/>
      <c r="QRX1054" s="239"/>
      <c r="QRY1054" s="239"/>
      <c r="QRZ1054" s="239"/>
      <c r="QSA1054" s="239"/>
      <c r="QSB1054" s="239"/>
      <c r="QSC1054" s="239"/>
      <c r="QSD1054" s="239"/>
      <c r="QSE1054" s="239"/>
      <c r="QSF1054" s="239"/>
      <c r="QSG1054" s="239"/>
      <c r="QSH1054" s="239"/>
      <c r="QSI1054" s="239"/>
      <c r="QSJ1054" s="239"/>
      <c r="QSK1054" s="239"/>
      <c r="QSL1054" s="239"/>
      <c r="QSM1054" s="239"/>
      <c r="QSN1054" s="239"/>
      <c r="QSO1054" s="239"/>
      <c r="QSP1054" s="239"/>
      <c r="QSQ1054" s="239"/>
      <c r="QSR1054" s="239"/>
      <c r="QSS1054" s="239"/>
      <c r="QST1054" s="239"/>
      <c r="QSU1054" s="239"/>
      <c r="QSV1054" s="239"/>
      <c r="QSW1054" s="239"/>
      <c r="QSX1054" s="239"/>
      <c r="QSY1054" s="239"/>
      <c r="QSZ1054" s="239"/>
      <c r="QTA1054" s="239"/>
      <c r="QTB1054" s="239"/>
      <c r="QTC1054" s="239"/>
      <c r="QTD1054" s="239"/>
      <c r="QTE1054" s="239"/>
      <c r="QTF1054" s="239"/>
      <c r="QTG1054" s="239"/>
      <c r="QTH1054" s="239"/>
      <c r="QTI1054" s="239"/>
      <c r="QTJ1054" s="239"/>
      <c r="QTK1054" s="239"/>
      <c r="QTL1054" s="239"/>
      <c r="QTM1054" s="239"/>
      <c r="QTN1054" s="239"/>
      <c r="QTO1054" s="239"/>
      <c r="QTP1054" s="239"/>
      <c r="QTQ1054" s="239"/>
      <c r="QTR1054" s="239"/>
      <c r="QTS1054" s="239"/>
      <c r="QTT1054" s="239"/>
      <c r="QTU1054" s="239"/>
      <c r="QTV1054" s="239"/>
      <c r="QTW1054" s="239"/>
      <c r="QTX1054" s="239"/>
      <c r="QTY1054" s="239"/>
      <c r="QTZ1054" s="239"/>
      <c r="QUA1054" s="239"/>
      <c r="QUB1054" s="239"/>
      <c r="QUC1054" s="239"/>
      <c r="QUD1054" s="239"/>
      <c r="QUE1054" s="239"/>
      <c r="QUF1054" s="239"/>
      <c r="QUG1054" s="239"/>
      <c r="QUH1054" s="239"/>
      <c r="QUI1054" s="239"/>
      <c r="QUJ1054" s="239"/>
      <c r="QUK1054" s="239"/>
      <c r="QUL1054" s="239"/>
      <c r="QUM1054" s="239"/>
      <c r="QUN1054" s="239"/>
      <c r="QUO1054" s="239"/>
      <c r="QUP1054" s="239"/>
      <c r="QUQ1054" s="239"/>
      <c r="QUR1054" s="239"/>
      <c r="QUS1054" s="239"/>
      <c r="QUT1054" s="239"/>
      <c r="QUU1054" s="239"/>
      <c r="QUV1054" s="239"/>
      <c r="QUW1054" s="239"/>
      <c r="QUX1054" s="239"/>
      <c r="QUY1054" s="239"/>
      <c r="QUZ1054" s="239"/>
      <c r="QVA1054" s="239"/>
      <c r="QVB1054" s="239"/>
      <c r="QVC1054" s="239"/>
      <c r="QVD1054" s="239"/>
      <c r="QVE1054" s="239"/>
      <c r="QVF1054" s="239"/>
      <c r="QVG1054" s="239"/>
      <c r="QVH1054" s="239"/>
      <c r="QVI1054" s="239"/>
      <c r="QVJ1054" s="239"/>
      <c r="QVK1054" s="239"/>
      <c r="QVL1054" s="239"/>
      <c r="QVM1054" s="239"/>
      <c r="QVN1054" s="239"/>
      <c r="QVO1054" s="239"/>
      <c r="QVP1054" s="239"/>
      <c r="QVQ1054" s="239"/>
      <c r="QVR1054" s="239"/>
      <c r="QVS1054" s="239"/>
      <c r="QVT1054" s="239"/>
      <c r="QVU1054" s="239"/>
      <c r="QVV1054" s="239"/>
      <c r="QVW1054" s="239"/>
      <c r="QVX1054" s="239"/>
      <c r="QVY1054" s="239"/>
      <c r="QVZ1054" s="239"/>
      <c r="QWA1054" s="239"/>
      <c r="QWB1054" s="239"/>
      <c r="QWC1054" s="239"/>
      <c r="QWD1054" s="239"/>
      <c r="QWE1054" s="239"/>
      <c r="QWF1054" s="239"/>
      <c r="QWG1054" s="239"/>
      <c r="QWH1054" s="239"/>
      <c r="QWI1054" s="239"/>
      <c r="QWJ1054" s="239"/>
      <c r="QWK1054" s="239"/>
      <c r="QWL1054" s="239"/>
      <c r="QWM1054" s="239"/>
      <c r="QWN1054" s="239"/>
      <c r="QWO1054" s="239"/>
      <c r="QWP1054" s="239"/>
      <c r="QWQ1054" s="239"/>
      <c r="QWR1054" s="239"/>
      <c r="QWS1054" s="239"/>
      <c r="QWT1054" s="239"/>
      <c r="QWU1054" s="239"/>
      <c r="QWV1054" s="239"/>
      <c r="QWW1054" s="239"/>
      <c r="QWX1054" s="239"/>
      <c r="QWY1054" s="239"/>
      <c r="QWZ1054" s="239"/>
      <c r="QXA1054" s="239"/>
      <c r="QXB1054" s="239"/>
      <c r="QXC1054" s="239"/>
      <c r="QXD1054" s="239"/>
      <c r="QXE1054" s="239"/>
      <c r="QXF1054" s="239"/>
      <c r="QXG1054" s="239"/>
      <c r="QXH1054" s="239"/>
      <c r="QXI1054" s="239"/>
      <c r="QXJ1054" s="239"/>
      <c r="QXK1054" s="239"/>
      <c r="QXL1054" s="239"/>
      <c r="QXM1054" s="239"/>
      <c r="QXN1054" s="239"/>
      <c r="QXO1054" s="239"/>
      <c r="QXP1054" s="239"/>
      <c r="QXQ1054" s="239"/>
      <c r="QXR1054" s="239"/>
      <c r="QXS1054" s="239"/>
      <c r="QXT1054" s="239"/>
      <c r="QXU1054" s="239"/>
      <c r="QXV1054" s="239"/>
      <c r="QXW1054" s="239"/>
      <c r="QXX1054" s="239"/>
      <c r="QXY1054" s="239"/>
      <c r="QXZ1054" s="239"/>
      <c r="QYA1054" s="239"/>
      <c r="QYB1054" s="239"/>
      <c r="QYC1054" s="239"/>
      <c r="QYD1054" s="239"/>
      <c r="QYE1054" s="239"/>
      <c r="QYF1054" s="239"/>
      <c r="QYG1054" s="239"/>
      <c r="QYH1054" s="239"/>
      <c r="QYI1054" s="239"/>
      <c r="QYJ1054" s="239"/>
      <c r="QYK1054" s="239"/>
      <c r="QYL1054" s="239"/>
      <c r="QYM1054" s="239"/>
      <c r="QYN1054" s="239"/>
      <c r="QYO1054" s="239"/>
      <c r="QYP1054" s="239"/>
      <c r="QYQ1054" s="239"/>
      <c r="QYR1054" s="239"/>
      <c r="QYS1054" s="239"/>
      <c r="QYT1054" s="239"/>
      <c r="QYU1054" s="239"/>
      <c r="QYV1054" s="239"/>
      <c r="QYW1054" s="239"/>
      <c r="QYX1054" s="239"/>
      <c r="QYY1054" s="239"/>
      <c r="QYZ1054" s="239"/>
      <c r="QZA1054" s="239"/>
      <c r="QZB1054" s="239"/>
      <c r="QZC1054" s="239"/>
      <c r="QZD1054" s="239"/>
      <c r="QZE1054" s="239"/>
      <c r="QZF1054" s="239"/>
      <c r="QZG1054" s="239"/>
      <c r="QZH1054" s="239"/>
      <c r="QZI1054" s="239"/>
      <c r="QZJ1054" s="239"/>
      <c r="QZK1054" s="239"/>
      <c r="QZL1054" s="239"/>
      <c r="QZM1054" s="239"/>
      <c r="QZN1054" s="239"/>
      <c r="QZO1054" s="239"/>
      <c r="QZP1054" s="239"/>
      <c r="QZQ1054" s="239"/>
      <c r="QZR1054" s="239"/>
      <c r="QZS1054" s="239"/>
      <c r="QZT1054" s="239"/>
      <c r="QZU1054" s="239"/>
      <c r="QZV1054" s="239"/>
      <c r="QZW1054" s="239"/>
      <c r="QZX1054" s="239"/>
      <c r="QZY1054" s="239"/>
      <c r="QZZ1054" s="239"/>
      <c r="RAA1054" s="239"/>
      <c r="RAB1054" s="239"/>
      <c r="RAC1054" s="239"/>
      <c r="RAD1054" s="239"/>
      <c r="RAE1054" s="239"/>
      <c r="RAF1054" s="239"/>
      <c r="RAG1054" s="239"/>
      <c r="RAH1054" s="239"/>
      <c r="RAI1054" s="239"/>
      <c r="RAJ1054" s="239"/>
      <c r="RAK1054" s="239"/>
      <c r="RAL1054" s="239"/>
      <c r="RAM1054" s="239"/>
      <c r="RAN1054" s="239"/>
      <c r="RAO1054" s="239"/>
      <c r="RAP1054" s="239"/>
      <c r="RAQ1054" s="239"/>
      <c r="RAR1054" s="239"/>
      <c r="RAS1054" s="239"/>
      <c r="RAT1054" s="239"/>
      <c r="RAU1054" s="239"/>
      <c r="RAV1054" s="239"/>
      <c r="RAW1054" s="239"/>
      <c r="RAX1054" s="239"/>
      <c r="RAY1054" s="239"/>
      <c r="RAZ1054" s="239"/>
      <c r="RBA1054" s="239"/>
      <c r="RBB1054" s="239"/>
      <c r="RBC1054" s="239"/>
      <c r="RBD1054" s="239"/>
      <c r="RBE1054" s="239"/>
      <c r="RBF1054" s="239"/>
      <c r="RBG1054" s="239"/>
      <c r="RBH1054" s="239"/>
      <c r="RBI1054" s="239"/>
      <c r="RBJ1054" s="239"/>
      <c r="RBK1054" s="239"/>
      <c r="RBL1054" s="239"/>
      <c r="RBM1054" s="239"/>
      <c r="RBN1054" s="239"/>
      <c r="RBO1054" s="239"/>
      <c r="RBP1054" s="239"/>
      <c r="RBQ1054" s="239"/>
      <c r="RBR1054" s="239"/>
      <c r="RBS1054" s="239"/>
      <c r="RBT1054" s="239"/>
      <c r="RBU1054" s="239"/>
      <c r="RBV1054" s="239"/>
      <c r="RBW1054" s="239"/>
      <c r="RBX1054" s="239"/>
      <c r="RBY1054" s="239"/>
      <c r="RBZ1054" s="239"/>
      <c r="RCA1054" s="239"/>
      <c r="RCB1054" s="239"/>
      <c r="RCC1054" s="239"/>
      <c r="RCD1054" s="239"/>
      <c r="RCE1054" s="239"/>
      <c r="RCF1054" s="239"/>
      <c r="RCG1054" s="239"/>
      <c r="RCH1054" s="239"/>
      <c r="RCI1054" s="239"/>
      <c r="RCJ1054" s="239"/>
      <c r="RCK1054" s="239"/>
      <c r="RCL1054" s="239"/>
      <c r="RCM1054" s="239"/>
      <c r="RCN1054" s="239"/>
      <c r="RCO1054" s="239"/>
      <c r="RCP1054" s="239"/>
      <c r="RCQ1054" s="239"/>
      <c r="RCR1054" s="239"/>
      <c r="RCS1054" s="239"/>
      <c r="RCT1054" s="239"/>
      <c r="RCU1054" s="239"/>
      <c r="RCV1054" s="239"/>
      <c r="RCW1054" s="239"/>
      <c r="RCX1054" s="239"/>
      <c r="RCY1054" s="239"/>
      <c r="RCZ1054" s="239"/>
      <c r="RDA1054" s="239"/>
      <c r="RDB1054" s="239"/>
      <c r="RDC1054" s="239"/>
      <c r="RDD1054" s="239"/>
      <c r="RDE1054" s="239"/>
      <c r="RDF1054" s="239"/>
      <c r="RDG1054" s="239"/>
      <c r="RDH1054" s="239"/>
      <c r="RDI1054" s="239"/>
      <c r="RDJ1054" s="239"/>
      <c r="RDK1054" s="239"/>
      <c r="RDL1054" s="239"/>
      <c r="RDM1054" s="239"/>
      <c r="RDN1054" s="239"/>
      <c r="RDO1054" s="239"/>
      <c r="RDP1054" s="239"/>
      <c r="RDQ1054" s="239"/>
      <c r="RDR1054" s="239"/>
      <c r="RDS1054" s="239"/>
      <c r="RDT1054" s="239"/>
      <c r="RDU1054" s="239"/>
      <c r="RDV1054" s="239"/>
      <c r="RDW1054" s="239"/>
      <c r="RDX1054" s="239"/>
      <c r="RDY1054" s="239"/>
      <c r="RDZ1054" s="239"/>
      <c r="REA1054" s="239"/>
      <c r="REB1054" s="239"/>
      <c r="REC1054" s="239"/>
      <c r="RED1054" s="239"/>
      <c r="REE1054" s="239"/>
      <c r="REF1054" s="239"/>
      <c r="REG1054" s="239"/>
      <c r="REH1054" s="239"/>
      <c r="REI1054" s="239"/>
      <c r="REJ1054" s="239"/>
      <c r="REK1054" s="239"/>
      <c r="REL1054" s="239"/>
      <c r="REM1054" s="239"/>
      <c r="REN1054" s="239"/>
      <c r="REO1054" s="239"/>
      <c r="REP1054" s="239"/>
      <c r="REQ1054" s="239"/>
      <c r="RER1054" s="239"/>
      <c r="RES1054" s="239"/>
      <c r="RET1054" s="239"/>
      <c r="REU1054" s="239"/>
      <c r="REV1054" s="239"/>
      <c r="REW1054" s="239"/>
      <c r="REX1054" s="239"/>
      <c r="REY1054" s="239"/>
      <c r="REZ1054" s="239"/>
      <c r="RFA1054" s="239"/>
      <c r="RFB1054" s="239"/>
      <c r="RFC1054" s="239"/>
      <c r="RFD1054" s="239"/>
      <c r="RFE1054" s="239"/>
      <c r="RFF1054" s="239"/>
      <c r="RFG1054" s="239"/>
      <c r="RFH1054" s="239"/>
      <c r="RFI1054" s="239"/>
      <c r="RFJ1054" s="239"/>
      <c r="RFK1054" s="239"/>
      <c r="RFL1054" s="239"/>
      <c r="RFM1054" s="239"/>
      <c r="RFN1054" s="239"/>
      <c r="RFO1054" s="239"/>
      <c r="RFP1054" s="239"/>
      <c r="RFQ1054" s="239"/>
      <c r="RFR1054" s="239"/>
      <c r="RFS1054" s="239"/>
      <c r="RFT1054" s="239"/>
      <c r="RFU1054" s="239"/>
      <c r="RFV1054" s="239"/>
      <c r="RFW1054" s="239"/>
      <c r="RFX1054" s="239"/>
      <c r="RFY1054" s="239"/>
      <c r="RFZ1054" s="239"/>
      <c r="RGA1054" s="239"/>
      <c r="RGB1054" s="239"/>
      <c r="RGC1054" s="239"/>
      <c r="RGD1054" s="239"/>
      <c r="RGE1054" s="239"/>
      <c r="RGF1054" s="239"/>
      <c r="RGG1054" s="239"/>
      <c r="RGH1054" s="239"/>
      <c r="RGI1054" s="239"/>
      <c r="RGJ1054" s="239"/>
      <c r="RGK1054" s="239"/>
      <c r="RGL1054" s="239"/>
      <c r="RGM1054" s="239"/>
      <c r="RGN1054" s="239"/>
      <c r="RGO1054" s="239"/>
      <c r="RGP1054" s="239"/>
      <c r="RGQ1054" s="239"/>
      <c r="RGR1054" s="239"/>
      <c r="RGS1054" s="239"/>
      <c r="RGT1054" s="239"/>
      <c r="RGU1054" s="239"/>
      <c r="RGV1054" s="239"/>
      <c r="RGW1054" s="239"/>
      <c r="RGX1054" s="239"/>
      <c r="RGY1054" s="239"/>
      <c r="RGZ1054" s="239"/>
      <c r="RHA1054" s="239"/>
      <c r="RHB1054" s="239"/>
      <c r="RHC1054" s="239"/>
      <c r="RHD1054" s="239"/>
      <c r="RHE1054" s="239"/>
      <c r="RHF1054" s="239"/>
      <c r="RHG1054" s="239"/>
      <c r="RHH1054" s="239"/>
      <c r="RHI1054" s="239"/>
      <c r="RHJ1054" s="239"/>
      <c r="RHK1054" s="239"/>
      <c r="RHL1054" s="239"/>
      <c r="RHM1054" s="239"/>
      <c r="RHN1054" s="239"/>
      <c r="RHO1054" s="239"/>
      <c r="RHP1054" s="239"/>
      <c r="RHQ1054" s="239"/>
      <c r="RHR1054" s="239"/>
      <c r="RHS1054" s="239"/>
      <c r="RHT1054" s="239"/>
      <c r="RHU1054" s="239"/>
      <c r="RHV1054" s="239"/>
      <c r="RHW1054" s="239"/>
      <c r="RHX1054" s="239"/>
      <c r="RHY1054" s="239"/>
      <c r="RHZ1054" s="239"/>
      <c r="RIA1054" s="239"/>
      <c r="RIB1054" s="239"/>
      <c r="RIC1054" s="239"/>
      <c r="RID1054" s="239"/>
      <c r="RIE1054" s="239"/>
      <c r="RIF1054" s="239"/>
      <c r="RIG1054" s="239"/>
      <c r="RIH1054" s="239"/>
      <c r="RII1054" s="239"/>
      <c r="RIJ1054" s="239"/>
      <c r="RIK1054" s="239"/>
      <c r="RIL1054" s="239"/>
      <c r="RIM1054" s="239"/>
      <c r="RIN1054" s="239"/>
      <c r="RIO1054" s="239"/>
      <c r="RIP1054" s="239"/>
      <c r="RIQ1054" s="239"/>
      <c r="RIR1054" s="239"/>
      <c r="RIS1054" s="239"/>
      <c r="RIT1054" s="239"/>
      <c r="RIU1054" s="239"/>
      <c r="RIV1054" s="239"/>
      <c r="RIW1054" s="239"/>
      <c r="RIX1054" s="239"/>
      <c r="RIY1054" s="239"/>
      <c r="RIZ1054" s="239"/>
      <c r="RJA1054" s="239"/>
      <c r="RJB1054" s="239"/>
      <c r="RJC1054" s="239"/>
      <c r="RJD1054" s="239"/>
      <c r="RJE1054" s="239"/>
      <c r="RJF1054" s="239"/>
      <c r="RJG1054" s="239"/>
      <c r="RJH1054" s="239"/>
      <c r="RJI1054" s="239"/>
      <c r="RJJ1054" s="239"/>
      <c r="RJK1054" s="239"/>
      <c r="RJL1054" s="239"/>
      <c r="RJM1054" s="239"/>
      <c r="RJN1054" s="239"/>
      <c r="RJO1054" s="239"/>
      <c r="RJP1054" s="239"/>
      <c r="RJQ1054" s="239"/>
      <c r="RJR1054" s="239"/>
      <c r="RJS1054" s="239"/>
      <c r="RJT1054" s="239"/>
      <c r="RJU1054" s="239"/>
      <c r="RJV1054" s="239"/>
      <c r="RJW1054" s="239"/>
      <c r="RJX1054" s="239"/>
      <c r="RJY1054" s="239"/>
      <c r="RJZ1054" s="239"/>
      <c r="RKA1054" s="239"/>
      <c r="RKB1054" s="239"/>
      <c r="RKC1054" s="239"/>
      <c r="RKD1054" s="239"/>
      <c r="RKE1054" s="239"/>
      <c r="RKF1054" s="239"/>
      <c r="RKG1054" s="239"/>
      <c r="RKH1054" s="239"/>
      <c r="RKI1054" s="239"/>
      <c r="RKJ1054" s="239"/>
      <c r="RKK1054" s="239"/>
      <c r="RKL1054" s="239"/>
      <c r="RKM1054" s="239"/>
      <c r="RKN1054" s="239"/>
      <c r="RKO1054" s="239"/>
      <c r="RKP1054" s="239"/>
      <c r="RKQ1054" s="239"/>
      <c r="RKR1054" s="239"/>
      <c r="RKS1054" s="239"/>
      <c r="RKT1054" s="239"/>
      <c r="RKU1054" s="239"/>
      <c r="RKV1054" s="239"/>
      <c r="RKW1054" s="239"/>
      <c r="RKX1054" s="239"/>
      <c r="RKY1054" s="239"/>
      <c r="RKZ1054" s="239"/>
      <c r="RLA1054" s="239"/>
      <c r="RLB1054" s="239"/>
      <c r="RLC1054" s="239"/>
      <c r="RLD1054" s="239"/>
      <c r="RLE1054" s="239"/>
      <c r="RLF1054" s="239"/>
      <c r="RLG1054" s="239"/>
      <c r="RLH1054" s="239"/>
      <c r="RLI1054" s="239"/>
      <c r="RLJ1054" s="239"/>
      <c r="RLK1054" s="239"/>
      <c r="RLL1054" s="239"/>
      <c r="RLM1054" s="239"/>
      <c r="RLN1054" s="239"/>
      <c r="RLO1054" s="239"/>
      <c r="RLP1054" s="239"/>
      <c r="RLQ1054" s="239"/>
      <c r="RLR1054" s="239"/>
      <c r="RLS1054" s="239"/>
      <c r="RLT1054" s="239"/>
      <c r="RLU1054" s="239"/>
      <c r="RLV1054" s="239"/>
      <c r="RLW1054" s="239"/>
      <c r="RLX1054" s="239"/>
      <c r="RLY1054" s="239"/>
      <c r="RLZ1054" s="239"/>
      <c r="RMA1054" s="239"/>
      <c r="RMB1054" s="239"/>
      <c r="RMC1054" s="239"/>
      <c r="RMD1054" s="239"/>
      <c r="RME1054" s="239"/>
      <c r="RMF1054" s="239"/>
      <c r="RMG1054" s="239"/>
      <c r="RMH1054" s="239"/>
      <c r="RMI1054" s="239"/>
      <c r="RMJ1054" s="239"/>
      <c r="RMK1054" s="239"/>
      <c r="RML1054" s="239"/>
      <c r="RMM1054" s="239"/>
      <c r="RMN1054" s="239"/>
      <c r="RMO1054" s="239"/>
      <c r="RMP1054" s="239"/>
      <c r="RMQ1054" s="239"/>
      <c r="RMR1054" s="239"/>
      <c r="RMS1054" s="239"/>
      <c r="RMT1054" s="239"/>
      <c r="RMU1054" s="239"/>
      <c r="RMV1054" s="239"/>
      <c r="RMW1054" s="239"/>
      <c r="RMX1054" s="239"/>
      <c r="RMY1054" s="239"/>
      <c r="RMZ1054" s="239"/>
      <c r="RNA1054" s="239"/>
      <c r="RNB1054" s="239"/>
      <c r="RNC1054" s="239"/>
      <c r="RND1054" s="239"/>
      <c r="RNE1054" s="239"/>
      <c r="RNF1054" s="239"/>
      <c r="RNG1054" s="239"/>
      <c r="RNH1054" s="239"/>
      <c r="RNI1054" s="239"/>
      <c r="RNJ1054" s="239"/>
      <c r="RNK1054" s="239"/>
      <c r="RNL1054" s="239"/>
      <c r="RNM1054" s="239"/>
      <c r="RNN1054" s="239"/>
      <c r="RNO1054" s="239"/>
      <c r="RNP1054" s="239"/>
      <c r="RNQ1054" s="239"/>
      <c r="RNR1054" s="239"/>
      <c r="RNS1054" s="239"/>
      <c r="RNT1054" s="239"/>
      <c r="RNU1054" s="239"/>
      <c r="RNV1054" s="239"/>
      <c r="RNW1054" s="239"/>
      <c r="RNX1054" s="239"/>
      <c r="RNY1054" s="239"/>
      <c r="RNZ1054" s="239"/>
      <c r="ROA1054" s="239"/>
      <c r="ROB1054" s="239"/>
      <c r="ROC1054" s="239"/>
      <c r="ROD1054" s="239"/>
      <c r="ROE1054" s="239"/>
      <c r="ROF1054" s="239"/>
      <c r="ROG1054" s="239"/>
      <c r="ROH1054" s="239"/>
      <c r="ROI1054" s="239"/>
      <c r="ROJ1054" s="239"/>
      <c r="ROK1054" s="239"/>
      <c r="ROL1054" s="239"/>
      <c r="ROM1054" s="239"/>
      <c r="RON1054" s="239"/>
      <c r="ROO1054" s="239"/>
      <c r="ROP1054" s="239"/>
      <c r="ROQ1054" s="239"/>
      <c r="ROR1054" s="239"/>
      <c r="ROS1054" s="239"/>
      <c r="ROT1054" s="239"/>
      <c r="ROU1054" s="239"/>
      <c r="ROV1054" s="239"/>
      <c r="ROW1054" s="239"/>
      <c r="ROX1054" s="239"/>
      <c r="ROY1054" s="239"/>
      <c r="ROZ1054" s="239"/>
      <c r="RPA1054" s="239"/>
      <c r="RPB1054" s="239"/>
      <c r="RPC1054" s="239"/>
      <c r="RPD1054" s="239"/>
      <c r="RPE1054" s="239"/>
      <c r="RPF1054" s="239"/>
      <c r="RPG1054" s="239"/>
      <c r="RPH1054" s="239"/>
      <c r="RPI1054" s="239"/>
      <c r="RPJ1054" s="239"/>
      <c r="RPK1054" s="239"/>
      <c r="RPL1054" s="239"/>
      <c r="RPM1054" s="239"/>
      <c r="RPN1054" s="239"/>
      <c r="RPO1054" s="239"/>
      <c r="RPP1054" s="239"/>
      <c r="RPQ1054" s="239"/>
      <c r="RPR1054" s="239"/>
      <c r="RPS1054" s="239"/>
      <c r="RPT1054" s="239"/>
      <c r="RPU1054" s="239"/>
      <c r="RPV1054" s="239"/>
      <c r="RPW1054" s="239"/>
      <c r="RPX1054" s="239"/>
      <c r="RPY1054" s="239"/>
      <c r="RPZ1054" s="239"/>
      <c r="RQA1054" s="239"/>
      <c r="RQB1054" s="239"/>
      <c r="RQC1054" s="239"/>
      <c r="RQD1054" s="239"/>
      <c r="RQE1054" s="239"/>
      <c r="RQF1054" s="239"/>
      <c r="RQG1054" s="239"/>
      <c r="RQH1054" s="239"/>
      <c r="RQI1054" s="239"/>
      <c r="RQJ1054" s="239"/>
      <c r="RQK1054" s="239"/>
      <c r="RQL1054" s="239"/>
      <c r="RQM1054" s="239"/>
      <c r="RQN1054" s="239"/>
      <c r="RQO1054" s="239"/>
      <c r="RQP1054" s="239"/>
      <c r="RQQ1054" s="239"/>
      <c r="RQR1054" s="239"/>
      <c r="RQS1054" s="239"/>
      <c r="RQT1054" s="239"/>
      <c r="RQU1054" s="239"/>
      <c r="RQV1054" s="239"/>
      <c r="RQW1054" s="239"/>
      <c r="RQX1054" s="239"/>
      <c r="RQY1054" s="239"/>
      <c r="RQZ1054" s="239"/>
      <c r="RRA1054" s="239"/>
      <c r="RRB1054" s="239"/>
      <c r="RRC1054" s="239"/>
      <c r="RRD1054" s="239"/>
      <c r="RRE1054" s="239"/>
      <c r="RRF1054" s="239"/>
      <c r="RRG1054" s="239"/>
      <c r="RRH1054" s="239"/>
      <c r="RRI1054" s="239"/>
      <c r="RRJ1054" s="239"/>
      <c r="RRK1054" s="239"/>
      <c r="RRL1054" s="239"/>
      <c r="RRM1054" s="239"/>
      <c r="RRN1054" s="239"/>
      <c r="RRO1054" s="239"/>
      <c r="RRP1054" s="239"/>
      <c r="RRQ1054" s="239"/>
      <c r="RRR1054" s="239"/>
      <c r="RRS1054" s="239"/>
      <c r="RRT1054" s="239"/>
      <c r="RRU1054" s="239"/>
      <c r="RRV1054" s="239"/>
      <c r="RRW1054" s="239"/>
      <c r="RRX1054" s="239"/>
      <c r="RRY1054" s="239"/>
      <c r="RRZ1054" s="239"/>
      <c r="RSA1054" s="239"/>
      <c r="RSB1054" s="239"/>
      <c r="RSC1054" s="239"/>
      <c r="RSD1054" s="239"/>
      <c r="RSE1054" s="239"/>
      <c r="RSF1054" s="239"/>
      <c r="RSG1054" s="239"/>
      <c r="RSH1054" s="239"/>
      <c r="RSI1054" s="239"/>
      <c r="RSJ1054" s="239"/>
      <c r="RSK1054" s="239"/>
      <c r="RSL1054" s="239"/>
      <c r="RSM1054" s="239"/>
      <c r="RSN1054" s="239"/>
      <c r="RSO1054" s="239"/>
      <c r="RSP1054" s="239"/>
      <c r="RSQ1054" s="239"/>
      <c r="RSR1054" s="239"/>
      <c r="RSS1054" s="239"/>
      <c r="RST1054" s="239"/>
      <c r="RSU1054" s="239"/>
      <c r="RSV1054" s="239"/>
      <c r="RSW1054" s="239"/>
      <c r="RSX1054" s="239"/>
      <c r="RSY1054" s="239"/>
      <c r="RSZ1054" s="239"/>
      <c r="RTA1054" s="239"/>
      <c r="RTB1054" s="239"/>
      <c r="RTC1054" s="239"/>
      <c r="RTD1054" s="239"/>
      <c r="RTE1054" s="239"/>
      <c r="RTF1054" s="239"/>
      <c r="RTG1054" s="239"/>
      <c r="RTH1054" s="239"/>
      <c r="RTI1054" s="239"/>
      <c r="RTJ1054" s="239"/>
      <c r="RTK1054" s="239"/>
      <c r="RTL1054" s="239"/>
      <c r="RTM1054" s="239"/>
      <c r="RTN1054" s="239"/>
      <c r="RTO1054" s="239"/>
      <c r="RTP1054" s="239"/>
      <c r="RTQ1054" s="239"/>
      <c r="RTR1054" s="239"/>
      <c r="RTS1054" s="239"/>
      <c r="RTT1054" s="239"/>
      <c r="RTU1054" s="239"/>
      <c r="RTV1054" s="239"/>
      <c r="RTW1054" s="239"/>
      <c r="RTX1054" s="239"/>
      <c r="RTY1054" s="239"/>
      <c r="RTZ1054" s="239"/>
      <c r="RUA1054" s="239"/>
      <c r="RUB1054" s="239"/>
      <c r="RUC1054" s="239"/>
      <c r="RUD1054" s="239"/>
      <c r="RUE1054" s="239"/>
      <c r="RUF1054" s="239"/>
      <c r="RUG1054" s="239"/>
      <c r="RUH1054" s="239"/>
      <c r="RUI1054" s="239"/>
      <c r="RUJ1054" s="239"/>
      <c r="RUK1054" s="239"/>
      <c r="RUL1054" s="239"/>
      <c r="RUM1054" s="239"/>
      <c r="RUN1054" s="239"/>
      <c r="RUO1054" s="239"/>
      <c r="RUP1054" s="239"/>
      <c r="RUQ1054" s="239"/>
      <c r="RUR1054" s="239"/>
      <c r="RUS1054" s="239"/>
      <c r="RUT1054" s="239"/>
      <c r="RUU1054" s="239"/>
      <c r="RUV1054" s="239"/>
      <c r="RUW1054" s="239"/>
      <c r="RUX1054" s="239"/>
      <c r="RUY1054" s="239"/>
      <c r="RUZ1054" s="239"/>
      <c r="RVA1054" s="239"/>
      <c r="RVB1054" s="239"/>
      <c r="RVC1054" s="239"/>
      <c r="RVD1054" s="239"/>
      <c r="RVE1054" s="239"/>
      <c r="RVF1054" s="239"/>
      <c r="RVG1054" s="239"/>
      <c r="RVH1054" s="239"/>
      <c r="RVI1054" s="239"/>
      <c r="RVJ1054" s="239"/>
      <c r="RVK1054" s="239"/>
      <c r="RVL1054" s="239"/>
      <c r="RVM1054" s="239"/>
      <c r="RVN1054" s="239"/>
      <c r="RVO1054" s="239"/>
      <c r="RVP1054" s="239"/>
      <c r="RVQ1054" s="239"/>
      <c r="RVR1054" s="239"/>
      <c r="RVS1054" s="239"/>
      <c r="RVT1054" s="239"/>
      <c r="RVU1054" s="239"/>
      <c r="RVV1054" s="239"/>
      <c r="RVW1054" s="239"/>
      <c r="RVX1054" s="239"/>
      <c r="RVY1054" s="239"/>
      <c r="RVZ1054" s="239"/>
      <c r="RWA1054" s="239"/>
      <c r="RWB1054" s="239"/>
      <c r="RWC1054" s="239"/>
      <c r="RWD1054" s="239"/>
      <c r="RWE1054" s="239"/>
      <c r="RWF1054" s="239"/>
      <c r="RWG1054" s="239"/>
      <c r="RWH1054" s="239"/>
      <c r="RWI1054" s="239"/>
      <c r="RWJ1054" s="239"/>
      <c r="RWK1054" s="239"/>
      <c r="RWL1054" s="239"/>
      <c r="RWM1054" s="239"/>
      <c r="RWN1054" s="239"/>
      <c r="RWO1054" s="239"/>
      <c r="RWP1054" s="239"/>
      <c r="RWQ1054" s="239"/>
      <c r="RWR1054" s="239"/>
      <c r="RWS1054" s="239"/>
      <c r="RWT1054" s="239"/>
      <c r="RWU1054" s="239"/>
      <c r="RWV1054" s="239"/>
      <c r="RWW1054" s="239"/>
      <c r="RWX1054" s="239"/>
      <c r="RWY1054" s="239"/>
      <c r="RWZ1054" s="239"/>
      <c r="RXA1054" s="239"/>
      <c r="RXB1054" s="239"/>
      <c r="RXC1054" s="239"/>
      <c r="RXD1054" s="239"/>
      <c r="RXE1054" s="239"/>
      <c r="RXF1054" s="239"/>
      <c r="RXG1054" s="239"/>
      <c r="RXH1054" s="239"/>
      <c r="RXI1054" s="239"/>
      <c r="RXJ1054" s="239"/>
      <c r="RXK1054" s="239"/>
      <c r="RXL1054" s="239"/>
      <c r="RXM1054" s="239"/>
      <c r="RXN1054" s="239"/>
      <c r="RXO1054" s="239"/>
      <c r="RXP1054" s="239"/>
      <c r="RXQ1054" s="239"/>
      <c r="RXR1054" s="239"/>
      <c r="RXS1054" s="239"/>
      <c r="RXT1054" s="239"/>
      <c r="RXU1054" s="239"/>
      <c r="RXV1054" s="239"/>
      <c r="RXW1054" s="239"/>
      <c r="RXX1054" s="239"/>
      <c r="RXY1054" s="239"/>
      <c r="RXZ1054" s="239"/>
      <c r="RYA1054" s="239"/>
      <c r="RYB1054" s="239"/>
      <c r="RYC1054" s="239"/>
      <c r="RYD1054" s="239"/>
      <c r="RYE1054" s="239"/>
      <c r="RYF1054" s="239"/>
      <c r="RYG1054" s="239"/>
      <c r="RYH1054" s="239"/>
      <c r="RYI1054" s="239"/>
      <c r="RYJ1054" s="239"/>
      <c r="RYK1054" s="239"/>
      <c r="RYL1054" s="239"/>
      <c r="RYM1054" s="239"/>
      <c r="RYN1054" s="239"/>
      <c r="RYO1054" s="239"/>
      <c r="RYP1054" s="239"/>
      <c r="RYQ1054" s="239"/>
      <c r="RYR1054" s="239"/>
      <c r="RYS1054" s="239"/>
      <c r="RYT1054" s="239"/>
      <c r="RYU1054" s="239"/>
      <c r="RYV1054" s="239"/>
      <c r="RYW1054" s="239"/>
      <c r="RYX1054" s="239"/>
      <c r="RYY1054" s="239"/>
      <c r="RYZ1054" s="239"/>
      <c r="RZA1054" s="239"/>
      <c r="RZB1054" s="239"/>
      <c r="RZC1054" s="239"/>
      <c r="RZD1054" s="239"/>
      <c r="RZE1054" s="239"/>
      <c r="RZF1054" s="239"/>
      <c r="RZG1054" s="239"/>
      <c r="RZH1054" s="239"/>
      <c r="RZI1054" s="239"/>
      <c r="RZJ1054" s="239"/>
      <c r="RZK1054" s="239"/>
      <c r="RZL1054" s="239"/>
      <c r="RZM1054" s="239"/>
      <c r="RZN1054" s="239"/>
      <c r="RZO1054" s="239"/>
      <c r="RZP1054" s="239"/>
      <c r="RZQ1054" s="239"/>
      <c r="RZR1054" s="239"/>
      <c r="RZS1054" s="239"/>
      <c r="RZT1054" s="239"/>
      <c r="RZU1054" s="239"/>
      <c r="RZV1054" s="239"/>
      <c r="RZW1054" s="239"/>
      <c r="RZX1054" s="239"/>
      <c r="RZY1054" s="239"/>
      <c r="RZZ1054" s="239"/>
      <c r="SAA1054" s="239"/>
      <c r="SAB1054" s="239"/>
      <c r="SAC1054" s="239"/>
      <c r="SAD1054" s="239"/>
      <c r="SAE1054" s="239"/>
      <c r="SAF1054" s="239"/>
      <c r="SAG1054" s="239"/>
      <c r="SAH1054" s="239"/>
      <c r="SAI1054" s="239"/>
      <c r="SAJ1054" s="239"/>
      <c r="SAK1054" s="239"/>
      <c r="SAL1054" s="239"/>
      <c r="SAM1054" s="239"/>
      <c r="SAN1054" s="239"/>
      <c r="SAO1054" s="239"/>
      <c r="SAP1054" s="239"/>
      <c r="SAQ1054" s="239"/>
      <c r="SAR1054" s="239"/>
      <c r="SAS1054" s="239"/>
      <c r="SAT1054" s="239"/>
      <c r="SAU1054" s="239"/>
      <c r="SAV1054" s="239"/>
      <c r="SAW1054" s="239"/>
      <c r="SAX1054" s="239"/>
      <c r="SAY1054" s="239"/>
      <c r="SAZ1054" s="239"/>
      <c r="SBA1054" s="239"/>
      <c r="SBB1054" s="239"/>
      <c r="SBC1054" s="239"/>
      <c r="SBD1054" s="239"/>
      <c r="SBE1054" s="239"/>
      <c r="SBF1054" s="239"/>
      <c r="SBG1054" s="239"/>
      <c r="SBH1054" s="239"/>
      <c r="SBI1054" s="239"/>
      <c r="SBJ1054" s="239"/>
      <c r="SBK1054" s="239"/>
      <c r="SBL1054" s="239"/>
      <c r="SBM1054" s="239"/>
      <c r="SBN1054" s="239"/>
      <c r="SBO1054" s="239"/>
      <c r="SBP1054" s="239"/>
      <c r="SBQ1054" s="239"/>
      <c r="SBR1054" s="239"/>
      <c r="SBS1054" s="239"/>
      <c r="SBT1054" s="239"/>
      <c r="SBU1054" s="239"/>
      <c r="SBV1054" s="239"/>
      <c r="SBW1054" s="239"/>
      <c r="SBX1054" s="239"/>
      <c r="SBY1054" s="239"/>
      <c r="SBZ1054" s="239"/>
      <c r="SCA1054" s="239"/>
      <c r="SCB1054" s="239"/>
      <c r="SCC1054" s="239"/>
      <c r="SCD1054" s="239"/>
      <c r="SCE1054" s="239"/>
      <c r="SCF1054" s="239"/>
      <c r="SCG1054" s="239"/>
      <c r="SCH1054" s="239"/>
      <c r="SCI1054" s="239"/>
      <c r="SCJ1054" s="239"/>
      <c r="SCK1054" s="239"/>
      <c r="SCL1054" s="239"/>
      <c r="SCM1054" s="239"/>
      <c r="SCN1054" s="239"/>
      <c r="SCO1054" s="239"/>
      <c r="SCP1054" s="239"/>
      <c r="SCQ1054" s="239"/>
      <c r="SCR1054" s="239"/>
      <c r="SCS1054" s="239"/>
      <c r="SCT1054" s="239"/>
      <c r="SCU1054" s="239"/>
      <c r="SCV1054" s="239"/>
      <c r="SCW1054" s="239"/>
      <c r="SCX1054" s="239"/>
      <c r="SCY1054" s="239"/>
      <c r="SCZ1054" s="239"/>
      <c r="SDA1054" s="239"/>
      <c r="SDB1054" s="239"/>
      <c r="SDC1054" s="239"/>
      <c r="SDD1054" s="239"/>
      <c r="SDE1054" s="239"/>
      <c r="SDF1054" s="239"/>
      <c r="SDG1054" s="239"/>
      <c r="SDH1054" s="239"/>
      <c r="SDI1054" s="239"/>
      <c r="SDJ1054" s="239"/>
      <c r="SDK1054" s="239"/>
      <c r="SDL1054" s="239"/>
      <c r="SDM1054" s="239"/>
      <c r="SDN1054" s="239"/>
      <c r="SDO1054" s="239"/>
      <c r="SDP1054" s="239"/>
      <c r="SDQ1054" s="239"/>
      <c r="SDR1054" s="239"/>
      <c r="SDS1054" s="239"/>
      <c r="SDT1054" s="239"/>
      <c r="SDU1054" s="239"/>
      <c r="SDV1054" s="239"/>
      <c r="SDW1054" s="239"/>
      <c r="SDX1054" s="239"/>
      <c r="SDY1054" s="239"/>
      <c r="SDZ1054" s="239"/>
      <c r="SEA1054" s="239"/>
      <c r="SEB1054" s="239"/>
      <c r="SEC1054" s="239"/>
      <c r="SED1054" s="239"/>
      <c r="SEE1054" s="239"/>
      <c r="SEF1054" s="239"/>
      <c r="SEG1054" s="239"/>
      <c r="SEH1054" s="239"/>
      <c r="SEI1054" s="239"/>
      <c r="SEJ1054" s="239"/>
      <c r="SEK1054" s="239"/>
      <c r="SEL1054" s="239"/>
      <c r="SEM1054" s="239"/>
      <c r="SEN1054" s="239"/>
      <c r="SEO1054" s="239"/>
      <c r="SEP1054" s="239"/>
      <c r="SEQ1054" s="239"/>
      <c r="SER1054" s="239"/>
      <c r="SES1054" s="239"/>
      <c r="SET1054" s="239"/>
      <c r="SEU1054" s="239"/>
      <c r="SEV1054" s="239"/>
      <c r="SEW1054" s="239"/>
      <c r="SEX1054" s="239"/>
      <c r="SEY1054" s="239"/>
      <c r="SEZ1054" s="239"/>
      <c r="SFA1054" s="239"/>
      <c r="SFB1054" s="239"/>
      <c r="SFC1054" s="239"/>
      <c r="SFD1054" s="239"/>
      <c r="SFE1054" s="239"/>
      <c r="SFF1054" s="239"/>
      <c r="SFG1054" s="239"/>
      <c r="SFH1054" s="239"/>
      <c r="SFI1054" s="239"/>
      <c r="SFJ1054" s="239"/>
      <c r="SFK1054" s="239"/>
      <c r="SFL1054" s="239"/>
      <c r="SFM1054" s="239"/>
      <c r="SFN1054" s="239"/>
      <c r="SFO1054" s="239"/>
      <c r="SFP1054" s="239"/>
      <c r="SFQ1054" s="239"/>
      <c r="SFR1054" s="239"/>
      <c r="SFS1054" s="239"/>
      <c r="SFT1054" s="239"/>
      <c r="SFU1054" s="239"/>
      <c r="SFV1054" s="239"/>
      <c r="SFW1054" s="239"/>
      <c r="SFX1054" s="239"/>
      <c r="SFY1054" s="239"/>
      <c r="SFZ1054" s="239"/>
      <c r="SGA1054" s="239"/>
      <c r="SGB1054" s="239"/>
      <c r="SGC1054" s="239"/>
      <c r="SGD1054" s="239"/>
      <c r="SGE1054" s="239"/>
      <c r="SGF1054" s="239"/>
      <c r="SGG1054" s="239"/>
      <c r="SGH1054" s="239"/>
      <c r="SGI1054" s="239"/>
      <c r="SGJ1054" s="239"/>
      <c r="SGK1054" s="239"/>
      <c r="SGL1054" s="239"/>
      <c r="SGM1054" s="239"/>
      <c r="SGN1054" s="239"/>
      <c r="SGO1054" s="239"/>
      <c r="SGP1054" s="239"/>
      <c r="SGQ1054" s="239"/>
      <c r="SGR1054" s="239"/>
      <c r="SGS1054" s="239"/>
      <c r="SGT1054" s="239"/>
      <c r="SGU1054" s="239"/>
      <c r="SGV1054" s="239"/>
      <c r="SGW1054" s="239"/>
      <c r="SGX1054" s="239"/>
      <c r="SGY1054" s="239"/>
      <c r="SGZ1054" s="239"/>
      <c r="SHA1054" s="239"/>
      <c r="SHB1054" s="239"/>
      <c r="SHC1054" s="239"/>
      <c r="SHD1054" s="239"/>
      <c r="SHE1054" s="239"/>
      <c r="SHF1054" s="239"/>
      <c r="SHG1054" s="239"/>
      <c r="SHH1054" s="239"/>
      <c r="SHI1054" s="239"/>
      <c r="SHJ1054" s="239"/>
      <c r="SHK1054" s="239"/>
      <c r="SHL1054" s="239"/>
      <c r="SHM1054" s="239"/>
      <c r="SHN1054" s="239"/>
      <c r="SHO1054" s="239"/>
      <c r="SHP1054" s="239"/>
      <c r="SHQ1054" s="239"/>
      <c r="SHR1054" s="239"/>
      <c r="SHS1054" s="239"/>
      <c r="SHT1054" s="239"/>
      <c r="SHU1054" s="239"/>
      <c r="SHV1054" s="239"/>
      <c r="SHW1054" s="239"/>
      <c r="SHX1054" s="239"/>
      <c r="SHY1054" s="239"/>
      <c r="SHZ1054" s="239"/>
      <c r="SIA1054" s="239"/>
      <c r="SIB1054" s="239"/>
      <c r="SIC1054" s="239"/>
      <c r="SID1054" s="239"/>
      <c r="SIE1054" s="239"/>
      <c r="SIF1054" s="239"/>
      <c r="SIG1054" s="239"/>
      <c r="SIH1054" s="239"/>
      <c r="SII1054" s="239"/>
      <c r="SIJ1054" s="239"/>
      <c r="SIK1054" s="239"/>
      <c r="SIL1054" s="239"/>
      <c r="SIM1054" s="239"/>
      <c r="SIN1054" s="239"/>
      <c r="SIO1054" s="239"/>
      <c r="SIP1054" s="239"/>
      <c r="SIQ1054" s="239"/>
      <c r="SIR1054" s="239"/>
      <c r="SIS1054" s="239"/>
      <c r="SIT1054" s="239"/>
      <c r="SIU1054" s="239"/>
      <c r="SIV1054" s="239"/>
      <c r="SIW1054" s="239"/>
      <c r="SIX1054" s="239"/>
      <c r="SIY1054" s="239"/>
      <c r="SIZ1054" s="239"/>
      <c r="SJA1054" s="239"/>
      <c r="SJB1054" s="239"/>
      <c r="SJC1054" s="239"/>
      <c r="SJD1054" s="239"/>
      <c r="SJE1054" s="239"/>
      <c r="SJF1054" s="239"/>
      <c r="SJG1054" s="239"/>
      <c r="SJH1054" s="239"/>
      <c r="SJI1054" s="239"/>
      <c r="SJJ1054" s="239"/>
      <c r="SJK1054" s="239"/>
      <c r="SJL1054" s="239"/>
      <c r="SJM1054" s="239"/>
      <c r="SJN1054" s="239"/>
      <c r="SJO1054" s="239"/>
      <c r="SJP1054" s="239"/>
      <c r="SJQ1054" s="239"/>
      <c r="SJR1054" s="239"/>
      <c r="SJS1054" s="239"/>
      <c r="SJT1054" s="239"/>
      <c r="SJU1054" s="239"/>
      <c r="SJV1054" s="239"/>
      <c r="SJW1054" s="239"/>
      <c r="SJX1054" s="239"/>
      <c r="SJY1054" s="239"/>
      <c r="SJZ1054" s="239"/>
      <c r="SKA1054" s="239"/>
      <c r="SKB1054" s="239"/>
      <c r="SKC1054" s="239"/>
      <c r="SKD1054" s="239"/>
      <c r="SKE1054" s="239"/>
      <c r="SKF1054" s="239"/>
      <c r="SKG1054" s="239"/>
      <c r="SKH1054" s="239"/>
      <c r="SKI1054" s="239"/>
      <c r="SKJ1054" s="239"/>
      <c r="SKK1054" s="239"/>
      <c r="SKL1054" s="239"/>
      <c r="SKM1054" s="239"/>
      <c r="SKN1054" s="239"/>
      <c r="SKO1054" s="239"/>
      <c r="SKP1054" s="239"/>
      <c r="SKQ1054" s="239"/>
      <c r="SKR1054" s="239"/>
      <c r="SKS1054" s="239"/>
      <c r="SKT1054" s="239"/>
      <c r="SKU1054" s="239"/>
      <c r="SKV1054" s="239"/>
      <c r="SKW1054" s="239"/>
      <c r="SKX1054" s="239"/>
      <c r="SKY1054" s="239"/>
      <c r="SKZ1054" s="239"/>
      <c r="SLA1054" s="239"/>
      <c r="SLB1054" s="239"/>
      <c r="SLC1054" s="239"/>
      <c r="SLD1054" s="239"/>
      <c r="SLE1054" s="239"/>
      <c r="SLF1054" s="239"/>
      <c r="SLG1054" s="239"/>
      <c r="SLH1054" s="239"/>
      <c r="SLI1054" s="239"/>
      <c r="SLJ1054" s="239"/>
      <c r="SLK1054" s="239"/>
      <c r="SLL1054" s="239"/>
      <c r="SLM1054" s="239"/>
      <c r="SLN1054" s="239"/>
      <c r="SLO1054" s="239"/>
      <c r="SLP1054" s="239"/>
      <c r="SLQ1054" s="239"/>
      <c r="SLR1054" s="239"/>
      <c r="SLS1054" s="239"/>
      <c r="SLT1054" s="239"/>
      <c r="SLU1054" s="239"/>
      <c r="SLV1054" s="239"/>
      <c r="SLW1054" s="239"/>
      <c r="SLX1054" s="239"/>
      <c r="SLY1054" s="239"/>
      <c r="SLZ1054" s="239"/>
      <c r="SMA1054" s="239"/>
      <c r="SMB1054" s="239"/>
      <c r="SMC1054" s="239"/>
      <c r="SMD1054" s="239"/>
      <c r="SME1054" s="239"/>
      <c r="SMF1054" s="239"/>
      <c r="SMG1054" s="239"/>
      <c r="SMH1054" s="239"/>
      <c r="SMI1054" s="239"/>
      <c r="SMJ1054" s="239"/>
      <c r="SMK1054" s="239"/>
      <c r="SML1054" s="239"/>
      <c r="SMM1054" s="239"/>
      <c r="SMN1054" s="239"/>
      <c r="SMO1054" s="239"/>
      <c r="SMP1054" s="239"/>
      <c r="SMQ1054" s="239"/>
      <c r="SMR1054" s="239"/>
      <c r="SMS1054" s="239"/>
      <c r="SMT1054" s="239"/>
      <c r="SMU1054" s="239"/>
      <c r="SMV1054" s="239"/>
      <c r="SMW1054" s="239"/>
      <c r="SMX1054" s="239"/>
      <c r="SMY1054" s="239"/>
      <c r="SMZ1054" s="239"/>
      <c r="SNA1054" s="239"/>
      <c r="SNB1054" s="239"/>
      <c r="SNC1054" s="239"/>
      <c r="SND1054" s="239"/>
      <c r="SNE1054" s="239"/>
      <c r="SNF1054" s="239"/>
      <c r="SNG1054" s="239"/>
      <c r="SNH1054" s="239"/>
      <c r="SNI1054" s="239"/>
      <c r="SNJ1054" s="239"/>
      <c r="SNK1054" s="239"/>
      <c r="SNL1054" s="239"/>
      <c r="SNM1054" s="239"/>
      <c r="SNN1054" s="239"/>
      <c r="SNO1054" s="239"/>
      <c r="SNP1054" s="239"/>
      <c r="SNQ1054" s="239"/>
      <c r="SNR1054" s="239"/>
      <c r="SNS1054" s="239"/>
      <c r="SNT1054" s="239"/>
      <c r="SNU1054" s="239"/>
      <c r="SNV1054" s="239"/>
      <c r="SNW1054" s="239"/>
      <c r="SNX1054" s="239"/>
      <c r="SNY1054" s="239"/>
      <c r="SNZ1054" s="239"/>
      <c r="SOA1054" s="239"/>
      <c r="SOB1054" s="239"/>
      <c r="SOC1054" s="239"/>
      <c r="SOD1054" s="239"/>
      <c r="SOE1054" s="239"/>
      <c r="SOF1054" s="239"/>
      <c r="SOG1054" s="239"/>
      <c r="SOH1054" s="239"/>
      <c r="SOI1054" s="239"/>
      <c r="SOJ1054" s="239"/>
      <c r="SOK1054" s="239"/>
      <c r="SOL1054" s="239"/>
      <c r="SOM1054" s="239"/>
      <c r="SON1054" s="239"/>
      <c r="SOO1054" s="239"/>
      <c r="SOP1054" s="239"/>
      <c r="SOQ1054" s="239"/>
      <c r="SOR1054" s="239"/>
      <c r="SOS1054" s="239"/>
      <c r="SOT1054" s="239"/>
      <c r="SOU1054" s="239"/>
      <c r="SOV1054" s="239"/>
      <c r="SOW1054" s="239"/>
      <c r="SOX1054" s="239"/>
      <c r="SOY1054" s="239"/>
      <c r="SOZ1054" s="239"/>
      <c r="SPA1054" s="239"/>
      <c r="SPB1054" s="239"/>
      <c r="SPC1054" s="239"/>
      <c r="SPD1054" s="239"/>
      <c r="SPE1054" s="239"/>
      <c r="SPF1054" s="239"/>
      <c r="SPG1054" s="239"/>
      <c r="SPH1054" s="239"/>
      <c r="SPI1054" s="239"/>
      <c r="SPJ1054" s="239"/>
      <c r="SPK1054" s="239"/>
      <c r="SPL1054" s="239"/>
      <c r="SPM1054" s="239"/>
      <c r="SPN1054" s="239"/>
      <c r="SPO1054" s="239"/>
      <c r="SPP1054" s="239"/>
      <c r="SPQ1054" s="239"/>
      <c r="SPR1054" s="239"/>
      <c r="SPS1054" s="239"/>
      <c r="SPT1054" s="239"/>
      <c r="SPU1054" s="239"/>
      <c r="SPV1054" s="239"/>
      <c r="SPW1054" s="239"/>
      <c r="SPX1054" s="239"/>
      <c r="SPY1054" s="239"/>
      <c r="SPZ1054" s="239"/>
      <c r="SQA1054" s="239"/>
      <c r="SQB1054" s="239"/>
      <c r="SQC1054" s="239"/>
      <c r="SQD1054" s="239"/>
      <c r="SQE1054" s="239"/>
      <c r="SQF1054" s="239"/>
      <c r="SQG1054" s="239"/>
      <c r="SQH1054" s="239"/>
      <c r="SQI1054" s="239"/>
      <c r="SQJ1054" s="239"/>
      <c r="SQK1054" s="239"/>
      <c r="SQL1054" s="239"/>
      <c r="SQM1054" s="239"/>
      <c r="SQN1054" s="239"/>
      <c r="SQO1054" s="239"/>
      <c r="SQP1054" s="239"/>
      <c r="SQQ1054" s="239"/>
      <c r="SQR1054" s="239"/>
      <c r="SQS1054" s="239"/>
      <c r="SQT1054" s="239"/>
      <c r="SQU1054" s="239"/>
      <c r="SQV1054" s="239"/>
      <c r="SQW1054" s="239"/>
      <c r="SQX1054" s="239"/>
      <c r="SQY1054" s="239"/>
      <c r="SQZ1054" s="239"/>
      <c r="SRA1054" s="239"/>
      <c r="SRB1054" s="239"/>
      <c r="SRC1054" s="239"/>
      <c r="SRD1054" s="239"/>
      <c r="SRE1054" s="239"/>
      <c r="SRF1054" s="239"/>
      <c r="SRG1054" s="239"/>
      <c r="SRH1054" s="239"/>
      <c r="SRI1054" s="239"/>
      <c r="SRJ1054" s="239"/>
      <c r="SRK1054" s="239"/>
      <c r="SRL1054" s="239"/>
      <c r="SRM1054" s="239"/>
      <c r="SRN1054" s="239"/>
      <c r="SRO1054" s="239"/>
      <c r="SRP1054" s="239"/>
      <c r="SRQ1054" s="239"/>
      <c r="SRR1054" s="239"/>
      <c r="SRS1054" s="239"/>
      <c r="SRT1054" s="239"/>
      <c r="SRU1054" s="239"/>
      <c r="SRV1054" s="239"/>
      <c r="SRW1054" s="239"/>
      <c r="SRX1054" s="239"/>
      <c r="SRY1054" s="239"/>
      <c r="SRZ1054" s="239"/>
      <c r="SSA1054" s="239"/>
      <c r="SSB1054" s="239"/>
      <c r="SSC1054" s="239"/>
      <c r="SSD1054" s="239"/>
      <c r="SSE1054" s="239"/>
      <c r="SSF1054" s="239"/>
      <c r="SSG1054" s="239"/>
      <c r="SSH1054" s="239"/>
      <c r="SSI1054" s="239"/>
      <c r="SSJ1054" s="239"/>
      <c r="SSK1054" s="239"/>
      <c r="SSL1054" s="239"/>
      <c r="SSM1054" s="239"/>
      <c r="SSN1054" s="239"/>
      <c r="SSO1054" s="239"/>
      <c r="SSP1054" s="239"/>
      <c r="SSQ1054" s="239"/>
      <c r="SSR1054" s="239"/>
      <c r="SSS1054" s="239"/>
      <c r="SST1054" s="239"/>
      <c r="SSU1054" s="239"/>
      <c r="SSV1054" s="239"/>
      <c r="SSW1054" s="239"/>
      <c r="SSX1054" s="239"/>
      <c r="SSY1054" s="239"/>
      <c r="SSZ1054" s="239"/>
      <c r="STA1054" s="239"/>
      <c r="STB1054" s="239"/>
      <c r="STC1054" s="239"/>
      <c r="STD1054" s="239"/>
      <c r="STE1054" s="239"/>
      <c r="STF1054" s="239"/>
      <c r="STG1054" s="239"/>
      <c r="STH1054" s="239"/>
      <c r="STI1054" s="239"/>
      <c r="STJ1054" s="239"/>
      <c r="STK1054" s="239"/>
      <c r="STL1054" s="239"/>
      <c r="STM1054" s="239"/>
      <c r="STN1054" s="239"/>
      <c r="STO1054" s="239"/>
      <c r="STP1054" s="239"/>
      <c r="STQ1054" s="239"/>
      <c r="STR1054" s="239"/>
      <c r="STS1054" s="239"/>
      <c r="STT1054" s="239"/>
      <c r="STU1054" s="239"/>
      <c r="STV1054" s="239"/>
      <c r="STW1054" s="239"/>
      <c r="STX1054" s="239"/>
      <c r="STY1054" s="239"/>
      <c r="STZ1054" s="239"/>
      <c r="SUA1054" s="239"/>
      <c r="SUB1054" s="239"/>
      <c r="SUC1054" s="239"/>
      <c r="SUD1054" s="239"/>
      <c r="SUE1054" s="239"/>
      <c r="SUF1054" s="239"/>
      <c r="SUG1054" s="239"/>
      <c r="SUH1054" s="239"/>
      <c r="SUI1054" s="239"/>
      <c r="SUJ1054" s="239"/>
      <c r="SUK1054" s="239"/>
      <c r="SUL1054" s="239"/>
      <c r="SUM1054" s="239"/>
      <c r="SUN1054" s="239"/>
      <c r="SUO1054" s="239"/>
      <c r="SUP1054" s="239"/>
      <c r="SUQ1054" s="239"/>
      <c r="SUR1054" s="239"/>
      <c r="SUS1054" s="239"/>
      <c r="SUT1054" s="239"/>
      <c r="SUU1054" s="239"/>
      <c r="SUV1054" s="239"/>
      <c r="SUW1054" s="239"/>
      <c r="SUX1054" s="239"/>
      <c r="SUY1054" s="239"/>
      <c r="SUZ1054" s="239"/>
      <c r="SVA1054" s="239"/>
      <c r="SVB1054" s="239"/>
      <c r="SVC1054" s="239"/>
      <c r="SVD1054" s="239"/>
      <c r="SVE1054" s="239"/>
      <c r="SVF1054" s="239"/>
      <c r="SVG1054" s="239"/>
      <c r="SVH1054" s="239"/>
      <c r="SVI1054" s="239"/>
      <c r="SVJ1054" s="239"/>
      <c r="SVK1054" s="239"/>
      <c r="SVL1054" s="239"/>
      <c r="SVM1054" s="239"/>
      <c r="SVN1054" s="239"/>
      <c r="SVO1054" s="239"/>
      <c r="SVP1054" s="239"/>
      <c r="SVQ1054" s="239"/>
      <c r="SVR1054" s="239"/>
      <c r="SVS1054" s="239"/>
      <c r="SVT1054" s="239"/>
      <c r="SVU1054" s="239"/>
      <c r="SVV1054" s="239"/>
      <c r="SVW1054" s="239"/>
      <c r="SVX1054" s="239"/>
      <c r="SVY1054" s="239"/>
      <c r="SVZ1054" s="239"/>
      <c r="SWA1054" s="239"/>
      <c r="SWB1054" s="239"/>
      <c r="SWC1054" s="239"/>
      <c r="SWD1054" s="239"/>
      <c r="SWE1054" s="239"/>
      <c r="SWF1054" s="239"/>
      <c r="SWG1054" s="239"/>
      <c r="SWH1054" s="239"/>
      <c r="SWI1054" s="239"/>
      <c r="SWJ1054" s="239"/>
      <c r="SWK1054" s="239"/>
      <c r="SWL1054" s="239"/>
      <c r="SWM1054" s="239"/>
      <c r="SWN1054" s="239"/>
      <c r="SWO1054" s="239"/>
      <c r="SWP1054" s="239"/>
      <c r="SWQ1054" s="239"/>
      <c r="SWR1054" s="239"/>
      <c r="SWS1054" s="239"/>
      <c r="SWT1054" s="239"/>
      <c r="SWU1054" s="239"/>
      <c r="SWV1054" s="239"/>
      <c r="SWW1054" s="239"/>
      <c r="SWX1054" s="239"/>
      <c r="SWY1054" s="239"/>
      <c r="SWZ1054" s="239"/>
      <c r="SXA1054" s="239"/>
      <c r="SXB1054" s="239"/>
      <c r="SXC1054" s="239"/>
      <c r="SXD1054" s="239"/>
      <c r="SXE1054" s="239"/>
      <c r="SXF1054" s="239"/>
      <c r="SXG1054" s="239"/>
      <c r="SXH1054" s="239"/>
      <c r="SXI1054" s="239"/>
      <c r="SXJ1054" s="239"/>
      <c r="SXK1054" s="239"/>
      <c r="SXL1054" s="239"/>
      <c r="SXM1054" s="239"/>
      <c r="SXN1054" s="239"/>
      <c r="SXO1054" s="239"/>
      <c r="SXP1054" s="239"/>
      <c r="SXQ1054" s="239"/>
      <c r="SXR1054" s="239"/>
      <c r="SXS1054" s="239"/>
      <c r="SXT1054" s="239"/>
      <c r="SXU1054" s="239"/>
      <c r="SXV1054" s="239"/>
      <c r="SXW1054" s="239"/>
      <c r="SXX1054" s="239"/>
      <c r="SXY1054" s="239"/>
      <c r="SXZ1054" s="239"/>
      <c r="SYA1054" s="239"/>
      <c r="SYB1054" s="239"/>
      <c r="SYC1054" s="239"/>
      <c r="SYD1054" s="239"/>
      <c r="SYE1054" s="239"/>
      <c r="SYF1054" s="239"/>
      <c r="SYG1054" s="239"/>
      <c r="SYH1054" s="239"/>
      <c r="SYI1054" s="239"/>
      <c r="SYJ1054" s="239"/>
      <c r="SYK1054" s="239"/>
      <c r="SYL1054" s="239"/>
      <c r="SYM1054" s="239"/>
      <c r="SYN1054" s="239"/>
      <c r="SYO1054" s="239"/>
      <c r="SYP1054" s="239"/>
      <c r="SYQ1054" s="239"/>
      <c r="SYR1054" s="239"/>
      <c r="SYS1054" s="239"/>
      <c r="SYT1054" s="239"/>
      <c r="SYU1054" s="239"/>
      <c r="SYV1054" s="239"/>
      <c r="SYW1054" s="239"/>
      <c r="SYX1054" s="239"/>
      <c r="SYY1054" s="239"/>
      <c r="SYZ1054" s="239"/>
      <c r="SZA1054" s="239"/>
      <c r="SZB1054" s="239"/>
      <c r="SZC1054" s="239"/>
      <c r="SZD1054" s="239"/>
      <c r="SZE1054" s="239"/>
      <c r="SZF1054" s="239"/>
      <c r="SZG1054" s="239"/>
      <c r="SZH1054" s="239"/>
      <c r="SZI1054" s="239"/>
      <c r="SZJ1054" s="239"/>
      <c r="SZK1054" s="239"/>
      <c r="SZL1054" s="239"/>
      <c r="SZM1054" s="239"/>
      <c r="SZN1054" s="239"/>
      <c r="SZO1054" s="239"/>
      <c r="SZP1054" s="239"/>
      <c r="SZQ1054" s="239"/>
      <c r="SZR1054" s="239"/>
      <c r="SZS1054" s="239"/>
      <c r="SZT1054" s="239"/>
      <c r="SZU1054" s="239"/>
      <c r="SZV1054" s="239"/>
      <c r="SZW1054" s="239"/>
      <c r="SZX1054" s="239"/>
      <c r="SZY1054" s="239"/>
      <c r="SZZ1054" s="239"/>
      <c r="TAA1054" s="239"/>
      <c r="TAB1054" s="239"/>
      <c r="TAC1054" s="239"/>
      <c r="TAD1054" s="239"/>
      <c r="TAE1054" s="239"/>
      <c r="TAF1054" s="239"/>
      <c r="TAG1054" s="239"/>
      <c r="TAH1054" s="239"/>
      <c r="TAI1054" s="239"/>
      <c r="TAJ1054" s="239"/>
      <c r="TAK1054" s="239"/>
      <c r="TAL1054" s="239"/>
      <c r="TAM1054" s="239"/>
      <c r="TAN1054" s="239"/>
      <c r="TAO1054" s="239"/>
      <c r="TAP1054" s="239"/>
      <c r="TAQ1054" s="239"/>
      <c r="TAR1054" s="239"/>
      <c r="TAS1054" s="239"/>
      <c r="TAT1054" s="239"/>
      <c r="TAU1054" s="239"/>
      <c r="TAV1054" s="239"/>
      <c r="TAW1054" s="239"/>
      <c r="TAX1054" s="239"/>
      <c r="TAY1054" s="239"/>
      <c r="TAZ1054" s="239"/>
      <c r="TBA1054" s="239"/>
      <c r="TBB1054" s="239"/>
      <c r="TBC1054" s="239"/>
      <c r="TBD1054" s="239"/>
      <c r="TBE1054" s="239"/>
      <c r="TBF1054" s="239"/>
      <c r="TBG1054" s="239"/>
      <c r="TBH1054" s="239"/>
      <c r="TBI1054" s="239"/>
      <c r="TBJ1054" s="239"/>
      <c r="TBK1054" s="239"/>
      <c r="TBL1054" s="239"/>
      <c r="TBM1054" s="239"/>
      <c r="TBN1054" s="239"/>
      <c r="TBO1054" s="239"/>
      <c r="TBP1054" s="239"/>
      <c r="TBQ1054" s="239"/>
      <c r="TBR1054" s="239"/>
      <c r="TBS1054" s="239"/>
      <c r="TBT1054" s="239"/>
      <c r="TBU1054" s="239"/>
      <c r="TBV1054" s="239"/>
      <c r="TBW1054" s="239"/>
      <c r="TBX1054" s="239"/>
      <c r="TBY1054" s="239"/>
      <c r="TBZ1054" s="239"/>
      <c r="TCA1054" s="239"/>
      <c r="TCB1054" s="239"/>
      <c r="TCC1054" s="239"/>
      <c r="TCD1054" s="239"/>
      <c r="TCE1054" s="239"/>
      <c r="TCF1054" s="239"/>
      <c r="TCG1054" s="239"/>
      <c r="TCH1054" s="239"/>
      <c r="TCI1054" s="239"/>
      <c r="TCJ1054" s="239"/>
      <c r="TCK1054" s="239"/>
      <c r="TCL1054" s="239"/>
      <c r="TCM1054" s="239"/>
      <c r="TCN1054" s="239"/>
      <c r="TCO1054" s="239"/>
      <c r="TCP1054" s="239"/>
      <c r="TCQ1054" s="239"/>
      <c r="TCR1054" s="239"/>
      <c r="TCS1054" s="239"/>
      <c r="TCT1054" s="239"/>
      <c r="TCU1054" s="239"/>
      <c r="TCV1054" s="239"/>
      <c r="TCW1054" s="239"/>
      <c r="TCX1054" s="239"/>
      <c r="TCY1054" s="239"/>
      <c r="TCZ1054" s="239"/>
      <c r="TDA1054" s="239"/>
      <c r="TDB1054" s="239"/>
      <c r="TDC1054" s="239"/>
      <c r="TDD1054" s="239"/>
      <c r="TDE1054" s="239"/>
      <c r="TDF1054" s="239"/>
      <c r="TDG1054" s="239"/>
      <c r="TDH1054" s="239"/>
      <c r="TDI1054" s="239"/>
      <c r="TDJ1054" s="239"/>
      <c r="TDK1054" s="239"/>
      <c r="TDL1054" s="239"/>
      <c r="TDM1054" s="239"/>
      <c r="TDN1054" s="239"/>
      <c r="TDO1054" s="239"/>
      <c r="TDP1054" s="239"/>
      <c r="TDQ1054" s="239"/>
      <c r="TDR1054" s="239"/>
      <c r="TDS1054" s="239"/>
      <c r="TDT1054" s="239"/>
      <c r="TDU1054" s="239"/>
      <c r="TDV1054" s="239"/>
      <c r="TDW1054" s="239"/>
      <c r="TDX1054" s="239"/>
      <c r="TDY1054" s="239"/>
      <c r="TDZ1054" s="239"/>
      <c r="TEA1054" s="239"/>
      <c r="TEB1054" s="239"/>
      <c r="TEC1054" s="239"/>
      <c r="TED1054" s="239"/>
      <c r="TEE1054" s="239"/>
      <c r="TEF1054" s="239"/>
      <c r="TEG1054" s="239"/>
      <c r="TEH1054" s="239"/>
      <c r="TEI1054" s="239"/>
      <c r="TEJ1054" s="239"/>
      <c r="TEK1054" s="239"/>
      <c r="TEL1054" s="239"/>
      <c r="TEM1054" s="239"/>
      <c r="TEN1054" s="239"/>
      <c r="TEO1054" s="239"/>
      <c r="TEP1054" s="239"/>
      <c r="TEQ1054" s="239"/>
      <c r="TER1054" s="239"/>
      <c r="TES1054" s="239"/>
      <c r="TET1054" s="239"/>
      <c r="TEU1054" s="239"/>
      <c r="TEV1054" s="239"/>
      <c r="TEW1054" s="239"/>
      <c r="TEX1054" s="239"/>
      <c r="TEY1054" s="239"/>
      <c r="TEZ1054" s="239"/>
      <c r="TFA1054" s="239"/>
      <c r="TFB1054" s="239"/>
      <c r="TFC1054" s="239"/>
      <c r="TFD1054" s="239"/>
      <c r="TFE1054" s="239"/>
      <c r="TFF1054" s="239"/>
      <c r="TFG1054" s="239"/>
      <c r="TFH1054" s="239"/>
      <c r="TFI1054" s="239"/>
      <c r="TFJ1054" s="239"/>
      <c r="TFK1054" s="239"/>
      <c r="TFL1054" s="239"/>
      <c r="TFM1054" s="239"/>
      <c r="TFN1054" s="239"/>
      <c r="TFO1054" s="239"/>
      <c r="TFP1054" s="239"/>
      <c r="TFQ1054" s="239"/>
      <c r="TFR1054" s="239"/>
      <c r="TFS1054" s="239"/>
      <c r="TFT1054" s="239"/>
      <c r="TFU1054" s="239"/>
      <c r="TFV1054" s="239"/>
      <c r="TFW1054" s="239"/>
      <c r="TFX1054" s="239"/>
      <c r="TFY1054" s="239"/>
      <c r="TFZ1054" s="239"/>
      <c r="TGA1054" s="239"/>
      <c r="TGB1054" s="239"/>
      <c r="TGC1054" s="239"/>
      <c r="TGD1054" s="239"/>
      <c r="TGE1054" s="239"/>
      <c r="TGF1054" s="239"/>
      <c r="TGG1054" s="239"/>
      <c r="TGH1054" s="239"/>
      <c r="TGI1054" s="239"/>
      <c r="TGJ1054" s="239"/>
      <c r="TGK1054" s="239"/>
      <c r="TGL1054" s="239"/>
      <c r="TGM1054" s="239"/>
      <c r="TGN1054" s="239"/>
      <c r="TGO1054" s="239"/>
      <c r="TGP1054" s="239"/>
      <c r="TGQ1054" s="239"/>
      <c r="TGR1054" s="239"/>
      <c r="TGS1054" s="239"/>
      <c r="TGT1054" s="239"/>
      <c r="TGU1054" s="239"/>
      <c r="TGV1054" s="239"/>
      <c r="TGW1054" s="239"/>
      <c r="TGX1054" s="239"/>
      <c r="TGY1054" s="239"/>
      <c r="TGZ1054" s="239"/>
      <c r="THA1054" s="239"/>
      <c r="THB1054" s="239"/>
      <c r="THC1054" s="239"/>
      <c r="THD1054" s="239"/>
      <c r="THE1054" s="239"/>
      <c r="THF1054" s="239"/>
      <c r="THG1054" s="239"/>
      <c r="THH1054" s="239"/>
      <c r="THI1054" s="239"/>
      <c r="THJ1054" s="239"/>
      <c r="THK1054" s="239"/>
      <c r="THL1054" s="239"/>
      <c r="THM1054" s="239"/>
      <c r="THN1054" s="239"/>
      <c r="THO1054" s="239"/>
      <c r="THP1054" s="239"/>
      <c r="THQ1054" s="239"/>
      <c r="THR1054" s="239"/>
      <c r="THS1054" s="239"/>
      <c r="THT1054" s="239"/>
      <c r="THU1054" s="239"/>
      <c r="THV1054" s="239"/>
      <c r="THW1054" s="239"/>
      <c r="THX1054" s="239"/>
      <c r="THY1054" s="239"/>
      <c r="THZ1054" s="239"/>
      <c r="TIA1054" s="239"/>
      <c r="TIB1054" s="239"/>
      <c r="TIC1054" s="239"/>
      <c r="TID1054" s="239"/>
      <c r="TIE1054" s="239"/>
      <c r="TIF1054" s="239"/>
      <c r="TIG1054" s="239"/>
      <c r="TIH1054" s="239"/>
      <c r="TII1054" s="239"/>
      <c r="TIJ1054" s="239"/>
      <c r="TIK1054" s="239"/>
      <c r="TIL1054" s="239"/>
      <c r="TIM1054" s="239"/>
      <c r="TIN1054" s="239"/>
      <c r="TIO1054" s="239"/>
      <c r="TIP1054" s="239"/>
      <c r="TIQ1054" s="239"/>
      <c r="TIR1054" s="239"/>
      <c r="TIS1054" s="239"/>
      <c r="TIT1054" s="239"/>
      <c r="TIU1054" s="239"/>
      <c r="TIV1054" s="239"/>
      <c r="TIW1054" s="239"/>
      <c r="TIX1054" s="239"/>
      <c r="TIY1054" s="239"/>
      <c r="TIZ1054" s="239"/>
      <c r="TJA1054" s="239"/>
      <c r="TJB1054" s="239"/>
      <c r="TJC1054" s="239"/>
      <c r="TJD1054" s="239"/>
      <c r="TJE1054" s="239"/>
      <c r="TJF1054" s="239"/>
      <c r="TJG1054" s="239"/>
      <c r="TJH1054" s="239"/>
      <c r="TJI1054" s="239"/>
      <c r="TJJ1054" s="239"/>
      <c r="TJK1054" s="239"/>
      <c r="TJL1054" s="239"/>
      <c r="TJM1054" s="239"/>
      <c r="TJN1054" s="239"/>
      <c r="TJO1054" s="239"/>
      <c r="TJP1054" s="239"/>
      <c r="TJQ1054" s="239"/>
      <c r="TJR1054" s="239"/>
      <c r="TJS1054" s="239"/>
      <c r="TJT1054" s="239"/>
      <c r="TJU1054" s="239"/>
      <c r="TJV1054" s="239"/>
      <c r="TJW1054" s="239"/>
      <c r="TJX1054" s="239"/>
      <c r="TJY1054" s="239"/>
      <c r="TJZ1054" s="239"/>
      <c r="TKA1054" s="239"/>
      <c r="TKB1054" s="239"/>
      <c r="TKC1054" s="239"/>
      <c r="TKD1054" s="239"/>
      <c r="TKE1054" s="239"/>
      <c r="TKF1054" s="239"/>
      <c r="TKG1054" s="239"/>
      <c r="TKH1054" s="239"/>
      <c r="TKI1054" s="239"/>
      <c r="TKJ1054" s="239"/>
      <c r="TKK1054" s="239"/>
      <c r="TKL1054" s="239"/>
      <c r="TKM1054" s="239"/>
      <c r="TKN1054" s="239"/>
      <c r="TKO1054" s="239"/>
      <c r="TKP1054" s="239"/>
      <c r="TKQ1054" s="239"/>
      <c r="TKR1054" s="239"/>
      <c r="TKS1054" s="239"/>
      <c r="TKT1054" s="239"/>
      <c r="TKU1054" s="239"/>
      <c r="TKV1054" s="239"/>
      <c r="TKW1054" s="239"/>
      <c r="TKX1054" s="239"/>
      <c r="TKY1054" s="239"/>
      <c r="TKZ1054" s="239"/>
      <c r="TLA1054" s="239"/>
      <c r="TLB1054" s="239"/>
      <c r="TLC1054" s="239"/>
      <c r="TLD1054" s="239"/>
      <c r="TLE1054" s="239"/>
      <c r="TLF1054" s="239"/>
      <c r="TLG1054" s="239"/>
      <c r="TLH1054" s="239"/>
      <c r="TLI1054" s="239"/>
      <c r="TLJ1054" s="239"/>
      <c r="TLK1054" s="239"/>
      <c r="TLL1054" s="239"/>
      <c r="TLM1054" s="239"/>
      <c r="TLN1054" s="239"/>
      <c r="TLO1054" s="239"/>
      <c r="TLP1054" s="239"/>
      <c r="TLQ1054" s="239"/>
      <c r="TLR1054" s="239"/>
      <c r="TLS1054" s="239"/>
      <c r="TLT1054" s="239"/>
      <c r="TLU1054" s="239"/>
      <c r="TLV1054" s="239"/>
      <c r="TLW1054" s="239"/>
      <c r="TLX1054" s="239"/>
      <c r="TLY1054" s="239"/>
      <c r="TLZ1054" s="239"/>
      <c r="TMA1054" s="239"/>
      <c r="TMB1054" s="239"/>
      <c r="TMC1054" s="239"/>
      <c r="TMD1054" s="239"/>
      <c r="TME1054" s="239"/>
      <c r="TMF1054" s="239"/>
      <c r="TMG1054" s="239"/>
      <c r="TMH1054" s="239"/>
      <c r="TMI1054" s="239"/>
      <c r="TMJ1054" s="239"/>
      <c r="TMK1054" s="239"/>
      <c r="TML1054" s="239"/>
      <c r="TMM1054" s="239"/>
      <c r="TMN1054" s="239"/>
      <c r="TMO1054" s="239"/>
      <c r="TMP1054" s="239"/>
      <c r="TMQ1054" s="239"/>
      <c r="TMR1054" s="239"/>
      <c r="TMS1054" s="239"/>
      <c r="TMT1054" s="239"/>
      <c r="TMU1054" s="239"/>
      <c r="TMV1054" s="239"/>
      <c r="TMW1054" s="239"/>
      <c r="TMX1054" s="239"/>
      <c r="TMY1054" s="239"/>
      <c r="TMZ1054" s="239"/>
      <c r="TNA1054" s="239"/>
      <c r="TNB1054" s="239"/>
      <c r="TNC1054" s="239"/>
      <c r="TND1054" s="239"/>
      <c r="TNE1054" s="239"/>
      <c r="TNF1054" s="239"/>
      <c r="TNG1054" s="239"/>
      <c r="TNH1054" s="239"/>
      <c r="TNI1054" s="239"/>
      <c r="TNJ1054" s="239"/>
      <c r="TNK1054" s="239"/>
      <c r="TNL1054" s="239"/>
      <c r="TNM1054" s="239"/>
      <c r="TNN1054" s="239"/>
      <c r="TNO1054" s="239"/>
      <c r="TNP1054" s="239"/>
      <c r="TNQ1054" s="239"/>
      <c r="TNR1054" s="239"/>
      <c r="TNS1054" s="239"/>
      <c r="TNT1054" s="239"/>
      <c r="TNU1054" s="239"/>
      <c r="TNV1054" s="239"/>
      <c r="TNW1054" s="239"/>
      <c r="TNX1054" s="239"/>
      <c r="TNY1054" s="239"/>
      <c r="TNZ1054" s="239"/>
      <c r="TOA1054" s="239"/>
      <c r="TOB1054" s="239"/>
      <c r="TOC1054" s="239"/>
      <c r="TOD1054" s="239"/>
      <c r="TOE1054" s="239"/>
      <c r="TOF1054" s="239"/>
      <c r="TOG1054" s="239"/>
      <c r="TOH1054" s="239"/>
      <c r="TOI1054" s="239"/>
      <c r="TOJ1054" s="239"/>
      <c r="TOK1054" s="239"/>
      <c r="TOL1054" s="239"/>
      <c r="TOM1054" s="239"/>
      <c r="TON1054" s="239"/>
      <c r="TOO1054" s="239"/>
      <c r="TOP1054" s="239"/>
      <c r="TOQ1054" s="239"/>
      <c r="TOR1054" s="239"/>
      <c r="TOS1054" s="239"/>
      <c r="TOT1054" s="239"/>
      <c r="TOU1054" s="239"/>
      <c r="TOV1054" s="239"/>
      <c r="TOW1054" s="239"/>
      <c r="TOX1054" s="239"/>
      <c r="TOY1054" s="239"/>
      <c r="TOZ1054" s="239"/>
      <c r="TPA1054" s="239"/>
      <c r="TPB1054" s="239"/>
      <c r="TPC1054" s="239"/>
      <c r="TPD1054" s="239"/>
      <c r="TPE1054" s="239"/>
      <c r="TPF1054" s="239"/>
      <c r="TPG1054" s="239"/>
      <c r="TPH1054" s="239"/>
      <c r="TPI1054" s="239"/>
      <c r="TPJ1054" s="239"/>
      <c r="TPK1054" s="239"/>
      <c r="TPL1054" s="239"/>
      <c r="TPM1054" s="239"/>
      <c r="TPN1054" s="239"/>
      <c r="TPO1054" s="239"/>
      <c r="TPP1054" s="239"/>
      <c r="TPQ1054" s="239"/>
      <c r="TPR1054" s="239"/>
      <c r="TPS1054" s="239"/>
      <c r="TPT1054" s="239"/>
      <c r="TPU1054" s="239"/>
      <c r="TPV1054" s="239"/>
      <c r="TPW1054" s="239"/>
      <c r="TPX1054" s="239"/>
      <c r="TPY1054" s="239"/>
      <c r="TPZ1054" s="239"/>
      <c r="TQA1054" s="239"/>
      <c r="TQB1054" s="239"/>
      <c r="TQC1054" s="239"/>
      <c r="TQD1054" s="239"/>
      <c r="TQE1054" s="239"/>
      <c r="TQF1054" s="239"/>
      <c r="TQG1054" s="239"/>
      <c r="TQH1054" s="239"/>
      <c r="TQI1054" s="239"/>
      <c r="TQJ1054" s="239"/>
      <c r="TQK1054" s="239"/>
      <c r="TQL1054" s="239"/>
      <c r="TQM1054" s="239"/>
      <c r="TQN1054" s="239"/>
      <c r="TQO1054" s="239"/>
      <c r="TQP1054" s="239"/>
      <c r="TQQ1054" s="239"/>
      <c r="TQR1054" s="239"/>
      <c r="TQS1054" s="239"/>
      <c r="TQT1054" s="239"/>
      <c r="TQU1054" s="239"/>
      <c r="TQV1054" s="239"/>
      <c r="TQW1054" s="239"/>
      <c r="TQX1054" s="239"/>
      <c r="TQY1054" s="239"/>
      <c r="TQZ1054" s="239"/>
      <c r="TRA1054" s="239"/>
      <c r="TRB1054" s="239"/>
      <c r="TRC1054" s="239"/>
      <c r="TRD1054" s="239"/>
      <c r="TRE1054" s="239"/>
      <c r="TRF1054" s="239"/>
      <c r="TRG1054" s="239"/>
      <c r="TRH1054" s="239"/>
      <c r="TRI1054" s="239"/>
      <c r="TRJ1054" s="239"/>
      <c r="TRK1054" s="239"/>
      <c r="TRL1054" s="239"/>
      <c r="TRM1054" s="239"/>
      <c r="TRN1054" s="239"/>
      <c r="TRO1054" s="239"/>
      <c r="TRP1054" s="239"/>
      <c r="TRQ1054" s="239"/>
      <c r="TRR1054" s="239"/>
      <c r="TRS1054" s="239"/>
      <c r="TRT1054" s="239"/>
      <c r="TRU1054" s="239"/>
      <c r="TRV1054" s="239"/>
      <c r="TRW1054" s="239"/>
      <c r="TRX1054" s="239"/>
      <c r="TRY1054" s="239"/>
      <c r="TRZ1054" s="239"/>
      <c r="TSA1054" s="239"/>
      <c r="TSB1054" s="239"/>
      <c r="TSC1054" s="239"/>
      <c r="TSD1054" s="239"/>
      <c r="TSE1054" s="239"/>
      <c r="TSF1054" s="239"/>
      <c r="TSG1054" s="239"/>
      <c r="TSH1054" s="239"/>
      <c r="TSI1054" s="239"/>
      <c r="TSJ1054" s="239"/>
      <c r="TSK1054" s="239"/>
      <c r="TSL1054" s="239"/>
      <c r="TSM1054" s="239"/>
      <c r="TSN1054" s="239"/>
      <c r="TSO1054" s="239"/>
      <c r="TSP1054" s="239"/>
      <c r="TSQ1054" s="239"/>
      <c r="TSR1054" s="239"/>
      <c r="TSS1054" s="239"/>
      <c r="TST1054" s="239"/>
      <c r="TSU1054" s="239"/>
      <c r="TSV1054" s="239"/>
      <c r="TSW1054" s="239"/>
      <c r="TSX1054" s="239"/>
      <c r="TSY1054" s="239"/>
      <c r="TSZ1054" s="239"/>
      <c r="TTA1054" s="239"/>
      <c r="TTB1054" s="239"/>
      <c r="TTC1054" s="239"/>
      <c r="TTD1054" s="239"/>
      <c r="TTE1054" s="239"/>
      <c r="TTF1054" s="239"/>
      <c r="TTG1054" s="239"/>
      <c r="TTH1054" s="239"/>
      <c r="TTI1054" s="239"/>
      <c r="TTJ1054" s="239"/>
      <c r="TTK1054" s="239"/>
      <c r="TTL1054" s="239"/>
      <c r="TTM1054" s="239"/>
      <c r="TTN1054" s="239"/>
      <c r="TTO1054" s="239"/>
      <c r="TTP1054" s="239"/>
      <c r="TTQ1054" s="239"/>
      <c r="TTR1054" s="239"/>
      <c r="TTS1054" s="239"/>
      <c r="TTT1054" s="239"/>
      <c r="TTU1054" s="239"/>
      <c r="TTV1054" s="239"/>
      <c r="TTW1054" s="239"/>
      <c r="TTX1054" s="239"/>
      <c r="TTY1054" s="239"/>
      <c r="TTZ1054" s="239"/>
      <c r="TUA1054" s="239"/>
      <c r="TUB1054" s="239"/>
      <c r="TUC1054" s="239"/>
      <c r="TUD1054" s="239"/>
      <c r="TUE1054" s="239"/>
      <c r="TUF1054" s="239"/>
      <c r="TUG1054" s="239"/>
      <c r="TUH1054" s="239"/>
      <c r="TUI1054" s="239"/>
      <c r="TUJ1054" s="239"/>
      <c r="TUK1054" s="239"/>
      <c r="TUL1054" s="239"/>
      <c r="TUM1054" s="239"/>
      <c r="TUN1054" s="239"/>
      <c r="TUO1054" s="239"/>
      <c r="TUP1054" s="239"/>
      <c r="TUQ1054" s="239"/>
      <c r="TUR1054" s="239"/>
      <c r="TUS1054" s="239"/>
      <c r="TUT1054" s="239"/>
      <c r="TUU1054" s="239"/>
      <c r="TUV1054" s="239"/>
      <c r="TUW1054" s="239"/>
      <c r="TUX1054" s="239"/>
      <c r="TUY1054" s="239"/>
      <c r="TUZ1054" s="239"/>
      <c r="TVA1054" s="239"/>
      <c r="TVB1054" s="239"/>
      <c r="TVC1054" s="239"/>
      <c r="TVD1054" s="239"/>
      <c r="TVE1054" s="239"/>
      <c r="TVF1054" s="239"/>
      <c r="TVG1054" s="239"/>
      <c r="TVH1054" s="239"/>
      <c r="TVI1054" s="239"/>
      <c r="TVJ1054" s="239"/>
      <c r="TVK1054" s="239"/>
      <c r="TVL1054" s="239"/>
      <c r="TVM1054" s="239"/>
      <c r="TVN1054" s="239"/>
      <c r="TVO1054" s="239"/>
      <c r="TVP1054" s="239"/>
      <c r="TVQ1054" s="239"/>
      <c r="TVR1054" s="239"/>
      <c r="TVS1054" s="239"/>
      <c r="TVT1054" s="239"/>
      <c r="TVU1054" s="239"/>
      <c r="TVV1054" s="239"/>
      <c r="TVW1054" s="239"/>
      <c r="TVX1054" s="239"/>
      <c r="TVY1054" s="239"/>
      <c r="TVZ1054" s="239"/>
      <c r="TWA1054" s="239"/>
      <c r="TWB1054" s="239"/>
      <c r="TWC1054" s="239"/>
      <c r="TWD1054" s="239"/>
      <c r="TWE1054" s="239"/>
      <c r="TWF1054" s="239"/>
      <c r="TWG1054" s="239"/>
      <c r="TWH1054" s="239"/>
      <c r="TWI1054" s="239"/>
      <c r="TWJ1054" s="239"/>
      <c r="TWK1054" s="239"/>
      <c r="TWL1054" s="239"/>
      <c r="TWM1054" s="239"/>
      <c r="TWN1054" s="239"/>
      <c r="TWO1054" s="239"/>
      <c r="TWP1054" s="239"/>
      <c r="TWQ1054" s="239"/>
      <c r="TWR1054" s="239"/>
      <c r="TWS1054" s="239"/>
      <c r="TWT1054" s="239"/>
      <c r="TWU1054" s="239"/>
      <c r="TWV1054" s="239"/>
      <c r="TWW1054" s="239"/>
      <c r="TWX1054" s="239"/>
      <c r="TWY1054" s="239"/>
      <c r="TWZ1054" s="239"/>
      <c r="TXA1054" s="239"/>
      <c r="TXB1054" s="239"/>
      <c r="TXC1054" s="239"/>
      <c r="TXD1054" s="239"/>
      <c r="TXE1054" s="239"/>
      <c r="TXF1054" s="239"/>
      <c r="TXG1054" s="239"/>
      <c r="TXH1054" s="239"/>
      <c r="TXI1054" s="239"/>
      <c r="TXJ1054" s="239"/>
      <c r="TXK1054" s="239"/>
      <c r="TXL1054" s="239"/>
      <c r="TXM1054" s="239"/>
      <c r="TXN1054" s="239"/>
      <c r="TXO1054" s="239"/>
      <c r="TXP1054" s="239"/>
      <c r="TXQ1054" s="239"/>
      <c r="TXR1054" s="239"/>
      <c r="TXS1054" s="239"/>
      <c r="TXT1054" s="239"/>
      <c r="TXU1054" s="239"/>
      <c r="TXV1054" s="239"/>
      <c r="TXW1054" s="239"/>
      <c r="TXX1054" s="239"/>
      <c r="TXY1054" s="239"/>
      <c r="TXZ1054" s="239"/>
      <c r="TYA1054" s="239"/>
      <c r="TYB1054" s="239"/>
      <c r="TYC1054" s="239"/>
      <c r="TYD1054" s="239"/>
      <c r="TYE1054" s="239"/>
      <c r="TYF1054" s="239"/>
      <c r="TYG1054" s="239"/>
      <c r="TYH1054" s="239"/>
      <c r="TYI1054" s="239"/>
      <c r="TYJ1054" s="239"/>
      <c r="TYK1054" s="239"/>
      <c r="TYL1054" s="239"/>
      <c r="TYM1054" s="239"/>
      <c r="TYN1054" s="239"/>
      <c r="TYO1054" s="239"/>
      <c r="TYP1054" s="239"/>
      <c r="TYQ1054" s="239"/>
      <c r="TYR1054" s="239"/>
      <c r="TYS1054" s="239"/>
      <c r="TYT1054" s="239"/>
      <c r="TYU1054" s="239"/>
      <c r="TYV1054" s="239"/>
      <c r="TYW1054" s="239"/>
      <c r="TYX1054" s="239"/>
      <c r="TYY1054" s="239"/>
      <c r="TYZ1054" s="239"/>
      <c r="TZA1054" s="239"/>
      <c r="TZB1054" s="239"/>
      <c r="TZC1054" s="239"/>
      <c r="TZD1054" s="239"/>
      <c r="TZE1054" s="239"/>
      <c r="TZF1054" s="239"/>
      <c r="TZG1054" s="239"/>
      <c r="TZH1054" s="239"/>
      <c r="TZI1054" s="239"/>
      <c r="TZJ1054" s="239"/>
      <c r="TZK1054" s="239"/>
      <c r="TZL1054" s="239"/>
      <c r="TZM1054" s="239"/>
      <c r="TZN1054" s="239"/>
      <c r="TZO1054" s="239"/>
      <c r="TZP1054" s="239"/>
      <c r="TZQ1054" s="239"/>
      <c r="TZR1054" s="239"/>
      <c r="TZS1054" s="239"/>
      <c r="TZT1054" s="239"/>
      <c r="TZU1054" s="239"/>
      <c r="TZV1054" s="239"/>
      <c r="TZW1054" s="239"/>
      <c r="TZX1054" s="239"/>
      <c r="TZY1054" s="239"/>
      <c r="TZZ1054" s="239"/>
      <c r="UAA1054" s="239"/>
      <c r="UAB1054" s="239"/>
      <c r="UAC1054" s="239"/>
      <c r="UAD1054" s="239"/>
      <c r="UAE1054" s="239"/>
      <c r="UAF1054" s="239"/>
      <c r="UAG1054" s="239"/>
      <c r="UAH1054" s="239"/>
      <c r="UAI1054" s="239"/>
      <c r="UAJ1054" s="239"/>
      <c r="UAK1054" s="239"/>
      <c r="UAL1054" s="239"/>
      <c r="UAM1054" s="239"/>
      <c r="UAN1054" s="239"/>
      <c r="UAO1054" s="239"/>
      <c r="UAP1054" s="239"/>
      <c r="UAQ1054" s="239"/>
      <c r="UAR1054" s="239"/>
      <c r="UAS1054" s="239"/>
      <c r="UAT1054" s="239"/>
      <c r="UAU1054" s="239"/>
      <c r="UAV1054" s="239"/>
      <c r="UAW1054" s="239"/>
      <c r="UAX1054" s="239"/>
      <c r="UAY1054" s="239"/>
      <c r="UAZ1054" s="239"/>
      <c r="UBA1054" s="239"/>
      <c r="UBB1054" s="239"/>
      <c r="UBC1054" s="239"/>
      <c r="UBD1054" s="239"/>
      <c r="UBE1054" s="239"/>
      <c r="UBF1054" s="239"/>
      <c r="UBG1054" s="239"/>
      <c r="UBH1054" s="239"/>
      <c r="UBI1054" s="239"/>
      <c r="UBJ1054" s="239"/>
      <c r="UBK1054" s="239"/>
      <c r="UBL1054" s="239"/>
      <c r="UBM1054" s="239"/>
      <c r="UBN1054" s="239"/>
      <c r="UBO1054" s="239"/>
      <c r="UBP1054" s="239"/>
      <c r="UBQ1054" s="239"/>
      <c r="UBR1054" s="239"/>
      <c r="UBS1054" s="239"/>
      <c r="UBT1054" s="239"/>
      <c r="UBU1054" s="239"/>
      <c r="UBV1054" s="239"/>
      <c r="UBW1054" s="239"/>
      <c r="UBX1054" s="239"/>
      <c r="UBY1054" s="239"/>
      <c r="UBZ1054" s="239"/>
      <c r="UCA1054" s="239"/>
      <c r="UCB1054" s="239"/>
      <c r="UCC1054" s="239"/>
      <c r="UCD1054" s="239"/>
      <c r="UCE1054" s="239"/>
      <c r="UCF1054" s="239"/>
      <c r="UCG1054" s="239"/>
      <c r="UCH1054" s="239"/>
      <c r="UCI1054" s="239"/>
      <c r="UCJ1054" s="239"/>
      <c r="UCK1054" s="239"/>
      <c r="UCL1054" s="239"/>
      <c r="UCM1054" s="239"/>
      <c r="UCN1054" s="239"/>
      <c r="UCO1054" s="239"/>
      <c r="UCP1054" s="239"/>
      <c r="UCQ1054" s="239"/>
      <c r="UCR1054" s="239"/>
      <c r="UCS1054" s="239"/>
      <c r="UCT1054" s="239"/>
      <c r="UCU1054" s="239"/>
      <c r="UCV1054" s="239"/>
      <c r="UCW1054" s="239"/>
      <c r="UCX1054" s="239"/>
      <c r="UCY1054" s="239"/>
      <c r="UCZ1054" s="239"/>
      <c r="UDA1054" s="239"/>
      <c r="UDB1054" s="239"/>
      <c r="UDC1054" s="239"/>
      <c r="UDD1054" s="239"/>
      <c r="UDE1054" s="239"/>
      <c r="UDF1054" s="239"/>
      <c r="UDG1054" s="239"/>
      <c r="UDH1054" s="239"/>
      <c r="UDI1054" s="239"/>
      <c r="UDJ1054" s="239"/>
      <c r="UDK1054" s="239"/>
      <c r="UDL1054" s="239"/>
      <c r="UDM1054" s="239"/>
      <c r="UDN1054" s="239"/>
      <c r="UDO1054" s="239"/>
      <c r="UDP1054" s="239"/>
      <c r="UDQ1054" s="239"/>
      <c r="UDR1054" s="239"/>
      <c r="UDS1054" s="239"/>
      <c r="UDT1054" s="239"/>
      <c r="UDU1054" s="239"/>
      <c r="UDV1054" s="239"/>
      <c r="UDW1054" s="239"/>
      <c r="UDX1054" s="239"/>
      <c r="UDY1054" s="239"/>
      <c r="UDZ1054" s="239"/>
      <c r="UEA1054" s="239"/>
      <c r="UEB1054" s="239"/>
      <c r="UEC1054" s="239"/>
      <c r="UED1054" s="239"/>
      <c r="UEE1054" s="239"/>
      <c r="UEF1054" s="239"/>
      <c r="UEG1054" s="239"/>
      <c r="UEH1054" s="239"/>
      <c r="UEI1054" s="239"/>
      <c r="UEJ1054" s="239"/>
      <c r="UEK1054" s="239"/>
      <c r="UEL1054" s="239"/>
      <c r="UEM1054" s="239"/>
      <c r="UEN1054" s="239"/>
      <c r="UEO1054" s="239"/>
      <c r="UEP1054" s="239"/>
      <c r="UEQ1054" s="239"/>
      <c r="UER1054" s="239"/>
      <c r="UES1054" s="239"/>
      <c r="UET1054" s="239"/>
      <c r="UEU1054" s="239"/>
      <c r="UEV1054" s="239"/>
      <c r="UEW1054" s="239"/>
      <c r="UEX1054" s="239"/>
      <c r="UEY1054" s="239"/>
      <c r="UEZ1054" s="239"/>
      <c r="UFA1054" s="239"/>
      <c r="UFB1054" s="239"/>
      <c r="UFC1054" s="239"/>
      <c r="UFD1054" s="239"/>
      <c r="UFE1054" s="239"/>
      <c r="UFF1054" s="239"/>
      <c r="UFG1054" s="239"/>
      <c r="UFH1054" s="239"/>
      <c r="UFI1054" s="239"/>
      <c r="UFJ1054" s="239"/>
      <c r="UFK1054" s="239"/>
      <c r="UFL1054" s="239"/>
      <c r="UFM1054" s="239"/>
      <c r="UFN1054" s="239"/>
      <c r="UFO1054" s="239"/>
      <c r="UFP1054" s="239"/>
      <c r="UFQ1054" s="239"/>
      <c r="UFR1054" s="239"/>
      <c r="UFS1054" s="239"/>
      <c r="UFT1054" s="239"/>
      <c r="UFU1054" s="239"/>
      <c r="UFV1054" s="239"/>
      <c r="UFW1054" s="239"/>
      <c r="UFX1054" s="239"/>
      <c r="UFY1054" s="239"/>
      <c r="UFZ1054" s="239"/>
      <c r="UGA1054" s="239"/>
      <c r="UGB1054" s="239"/>
      <c r="UGC1054" s="239"/>
      <c r="UGD1054" s="239"/>
      <c r="UGE1054" s="239"/>
      <c r="UGF1054" s="239"/>
      <c r="UGG1054" s="239"/>
      <c r="UGH1054" s="239"/>
      <c r="UGI1054" s="239"/>
      <c r="UGJ1054" s="239"/>
      <c r="UGK1054" s="239"/>
      <c r="UGL1054" s="239"/>
      <c r="UGM1054" s="239"/>
      <c r="UGN1054" s="239"/>
      <c r="UGO1054" s="239"/>
      <c r="UGP1054" s="239"/>
      <c r="UGQ1054" s="239"/>
      <c r="UGR1054" s="239"/>
      <c r="UGS1054" s="239"/>
      <c r="UGT1054" s="239"/>
      <c r="UGU1054" s="239"/>
      <c r="UGV1054" s="239"/>
      <c r="UGW1054" s="239"/>
      <c r="UGX1054" s="239"/>
      <c r="UGY1054" s="239"/>
      <c r="UGZ1054" s="239"/>
      <c r="UHA1054" s="239"/>
      <c r="UHB1054" s="239"/>
      <c r="UHC1054" s="239"/>
      <c r="UHD1054" s="239"/>
      <c r="UHE1054" s="239"/>
      <c r="UHF1054" s="239"/>
      <c r="UHG1054" s="239"/>
      <c r="UHH1054" s="239"/>
      <c r="UHI1054" s="239"/>
      <c r="UHJ1054" s="239"/>
      <c r="UHK1054" s="239"/>
      <c r="UHL1054" s="239"/>
      <c r="UHM1054" s="239"/>
      <c r="UHN1054" s="239"/>
      <c r="UHO1054" s="239"/>
      <c r="UHP1054" s="239"/>
      <c r="UHQ1054" s="239"/>
      <c r="UHR1054" s="239"/>
      <c r="UHS1054" s="239"/>
      <c r="UHT1054" s="239"/>
      <c r="UHU1054" s="239"/>
      <c r="UHV1054" s="239"/>
      <c r="UHW1054" s="239"/>
      <c r="UHX1054" s="239"/>
      <c r="UHY1054" s="239"/>
      <c r="UHZ1054" s="239"/>
      <c r="UIA1054" s="239"/>
      <c r="UIB1054" s="239"/>
      <c r="UIC1054" s="239"/>
      <c r="UID1054" s="239"/>
      <c r="UIE1054" s="239"/>
      <c r="UIF1054" s="239"/>
      <c r="UIG1054" s="239"/>
      <c r="UIH1054" s="239"/>
      <c r="UII1054" s="239"/>
      <c r="UIJ1054" s="239"/>
      <c r="UIK1054" s="239"/>
      <c r="UIL1054" s="239"/>
      <c r="UIM1054" s="239"/>
      <c r="UIN1054" s="239"/>
      <c r="UIO1054" s="239"/>
      <c r="UIP1054" s="239"/>
      <c r="UIQ1054" s="239"/>
      <c r="UIR1054" s="239"/>
      <c r="UIS1054" s="239"/>
      <c r="UIT1054" s="239"/>
      <c r="UIU1054" s="239"/>
      <c r="UIV1054" s="239"/>
      <c r="UIW1054" s="239"/>
      <c r="UIX1054" s="239"/>
      <c r="UIY1054" s="239"/>
      <c r="UIZ1054" s="239"/>
      <c r="UJA1054" s="239"/>
      <c r="UJB1054" s="239"/>
      <c r="UJC1054" s="239"/>
      <c r="UJD1054" s="239"/>
      <c r="UJE1054" s="239"/>
      <c r="UJF1054" s="239"/>
      <c r="UJG1054" s="239"/>
      <c r="UJH1054" s="239"/>
      <c r="UJI1054" s="239"/>
      <c r="UJJ1054" s="239"/>
      <c r="UJK1054" s="239"/>
      <c r="UJL1054" s="239"/>
      <c r="UJM1054" s="239"/>
      <c r="UJN1054" s="239"/>
      <c r="UJO1054" s="239"/>
      <c r="UJP1054" s="239"/>
      <c r="UJQ1054" s="239"/>
      <c r="UJR1054" s="239"/>
      <c r="UJS1054" s="239"/>
      <c r="UJT1054" s="239"/>
      <c r="UJU1054" s="239"/>
      <c r="UJV1054" s="239"/>
      <c r="UJW1054" s="239"/>
      <c r="UJX1054" s="239"/>
      <c r="UJY1054" s="239"/>
      <c r="UJZ1054" s="239"/>
      <c r="UKA1054" s="239"/>
      <c r="UKB1054" s="239"/>
      <c r="UKC1054" s="239"/>
      <c r="UKD1054" s="239"/>
      <c r="UKE1054" s="239"/>
      <c r="UKF1054" s="239"/>
      <c r="UKG1054" s="239"/>
      <c r="UKH1054" s="239"/>
      <c r="UKI1054" s="239"/>
      <c r="UKJ1054" s="239"/>
      <c r="UKK1054" s="239"/>
      <c r="UKL1054" s="239"/>
      <c r="UKM1054" s="239"/>
      <c r="UKN1054" s="239"/>
      <c r="UKO1054" s="239"/>
      <c r="UKP1054" s="239"/>
      <c r="UKQ1054" s="239"/>
      <c r="UKR1054" s="239"/>
      <c r="UKS1054" s="239"/>
      <c r="UKT1054" s="239"/>
      <c r="UKU1054" s="239"/>
      <c r="UKV1054" s="239"/>
      <c r="UKW1054" s="239"/>
      <c r="UKX1054" s="239"/>
      <c r="UKY1054" s="239"/>
      <c r="UKZ1054" s="239"/>
      <c r="ULA1054" s="239"/>
      <c r="ULB1054" s="239"/>
      <c r="ULC1054" s="239"/>
      <c r="ULD1054" s="239"/>
      <c r="ULE1054" s="239"/>
      <c r="ULF1054" s="239"/>
      <c r="ULG1054" s="239"/>
      <c r="ULH1054" s="239"/>
      <c r="ULI1054" s="239"/>
      <c r="ULJ1054" s="239"/>
      <c r="ULK1054" s="239"/>
      <c r="ULL1054" s="239"/>
      <c r="ULM1054" s="239"/>
      <c r="ULN1054" s="239"/>
      <c r="ULO1054" s="239"/>
      <c r="ULP1054" s="239"/>
      <c r="ULQ1054" s="239"/>
      <c r="ULR1054" s="239"/>
      <c r="ULS1054" s="239"/>
      <c r="ULT1054" s="239"/>
      <c r="ULU1054" s="239"/>
      <c r="ULV1054" s="239"/>
      <c r="ULW1054" s="239"/>
      <c r="ULX1054" s="239"/>
      <c r="ULY1054" s="239"/>
      <c r="ULZ1054" s="239"/>
      <c r="UMA1054" s="239"/>
      <c r="UMB1054" s="239"/>
      <c r="UMC1054" s="239"/>
      <c r="UMD1054" s="239"/>
      <c r="UME1054" s="239"/>
      <c r="UMF1054" s="239"/>
      <c r="UMG1054" s="239"/>
      <c r="UMH1054" s="239"/>
      <c r="UMI1054" s="239"/>
      <c r="UMJ1054" s="239"/>
      <c r="UMK1054" s="239"/>
      <c r="UML1054" s="239"/>
      <c r="UMM1054" s="239"/>
      <c r="UMN1054" s="239"/>
      <c r="UMO1054" s="239"/>
      <c r="UMP1054" s="239"/>
      <c r="UMQ1054" s="239"/>
      <c r="UMR1054" s="239"/>
      <c r="UMS1054" s="239"/>
      <c r="UMT1054" s="239"/>
      <c r="UMU1054" s="239"/>
      <c r="UMV1054" s="239"/>
      <c r="UMW1054" s="239"/>
      <c r="UMX1054" s="239"/>
      <c r="UMY1054" s="239"/>
      <c r="UMZ1054" s="239"/>
      <c r="UNA1054" s="239"/>
      <c r="UNB1054" s="239"/>
      <c r="UNC1054" s="239"/>
      <c r="UND1054" s="239"/>
      <c r="UNE1054" s="239"/>
      <c r="UNF1054" s="239"/>
      <c r="UNG1054" s="239"/>
      <c r="UNH1054" s="239"/>
      <c r="UNI1054" s="239"/>
      <c r="UNJ1054" s="239"/>
      <c r="UNK1054" s="239"/>
      <c r="UNL1054" s="239"/>
      <c r="UNM1054" s="239"/>
      <c r="UNN1054" s="239"/>
      <c r="UNO1054" s="239"/>
      <c r="UNP1054" s="239"/>
      <c r="UNQ1054" s="239"/>
      <c r="UNR1054" s="239"/>
      <c r="UNS1054" s="239"/>
      <c r="UNT1054" s="239"/>
      <c r="UNU1054" s="239"/>
      <c r="UNV1054" s="239"/>
      <c r="UNW1054" s="239"/>
      <c r="UNX1054" s="239"/>
      <c r="UNY1054" s="239"/>
      <c r="UNZ1054" s="239"/>
      <c r="UOA1054" s="239"/>
      <c r="UOB1054" s="239"/>
      <c r="UOC1054" s="239"/>
      <c r="UOD1054" s="239"/>
      <c r="UOE1054" s="239"/>
      <c r="UOF1054" s="239"/>
      <c r="UOG1054" s="239"/>
      <c r="UOH1054" s="239"/>
      <c r="UOI1054" s="239"/>
      <c r="UOJ1054" s="239"/>
      <c r="UOK1054" s="239"/>
      <c r="UOL1054" s="239"/>
      <c r="UOM1054" s="239"/>
      <c r="UON1054" s="239"/>
      <c r="UOO1054" s="239"/>
      <c r="UOP1054" s="239"/>
      <c r="UOQ1054" s="239"/>
      <c r="UOR1054" s="239"/>
      <c r="UOS1054" s="239"/>
      <c r="UOT1054" s="239"/>
      <c r="UOU1054" s="239"/>
      <c r="UOV1054" s="239"/>
      <c r="UOW1054" s="239"/>
      <c r="UOX1054" s="239"/>
      <c r="UOY1054" s="239"/>
      <c r="UOZ1054" s="239"/>
      <c r="UPA1054" s="239"/>
      <c r="UPB1054" s="239"/>
      <c r="UPC1054" s="239"/>
      <c r="UPD1054" s="239"/>
      <c r="UPE1054" s="239"/>
      <c r="UPF1054" s="239"/>
      <c r="UPG1054" s="239"/>
      <c r="UPH1054" s="239"/>
      <c r="UPI1054" s="239"/>
      <c r="UPJ1054" s="239"/>
      <c r="UPK1054" s="239"/>
      <c r="UPL1054" s="239"/>
      <c r="UPM1054" s="239"/>
      <c r="UPN1054" s="239"/>
      <c r="UPO1054" s="239"/>
      <c r="UPP1054" s="239"/>
      <c r="UPQ1054" s="239"/>
      <c r="UPR1054" s="239"/>
      <c r="UPS1054" s="239"/>
      <c r="UPT1054" s="239"/>
      <c r="UPU1054" s="239"/>
      <c r="UPV1054" s="239"/>
      <c r="UPW1054" s="239"/>
      <c r="UPX1054" s="239"/>
      <c r="UPY1054" s="239"/>
      <c r="UPZ1054" s="239"/>
      <c r="UQA1054" s="239"/>
      <c r="UQB1054" s="239"/>
      <c r="UQC1054" s="239"/>
      <c r="UQD1054" s="239"/>
      <c r="UQE1054" s="239"/>
      <c r="UQF1054" s="239"/>
      <c r="UQG1054" s="239"/>
      <c r="UQH1054" s="239"/>
      <c r="UQI1054" s="239"/>
      <c r="UQJ1054" s="239"/>
      <c r="UQK1054" s="239"/>
      <c r="UQL1054" s="239"/>
      <c r="UQM1054" s="239"/>
      <c r="UQN1054" s="239"/>
      <c r="UQO1054" s="239"/>
      <c r="UQP1054" s="239"/>
      <c r="UQQ1054" s="239"/>
      <c r="UQR1054" s="239"/>
      <c r="UQS1054" s="239"/>
      <c r="UQT1054" s="239"/>
      <c r="UQU1054" s="239"/>
      <c r="UQV1054" s="239"/>
      <c r="UQW1054" s="239"/>
      <c r="UQX1054" s="239"/>
      <c r="UQY1054" s="239"/>
      <c r="UQZ1054" s="239"/>
      <c r="URA1054" s="239"/>
      <c r="URB1054" s="239"/>
      <c r="URC1054" s="239"/>
      <c r="URD1054" s="239"/>
      <c r="URE1054" s="239"/>
      <c r="URF1054" s="239"/>
      <c r="URG1054" s="239"/>
      <c r="URH1054" s="239"/>
      <c r="URI1054" s="239"/>
      <c r="URJ1054" s="239"/>
      <c r="URK1054" s="239"/>
      <c r="URL1054" s="239"/>
      <c r="URM1054" s="239"/>
      <c r="URN1054" s="239"/>
      <c r="URO1054" s="239"/>
      <c r="URP1054" s="239"/>
      <c r="URQ1054" s="239"/>
      <c r="URR1054" s="239"/>
      <c r="URS1054" s="239"/>
      <c r="URT1054" s="239"/>
      <c r="URU1054" s="239"/>
      <c r="URV1054" s="239"/>
      <c r="URW1054" s="239"/>
      <c r="URX1054" s="239"/>
      <c r="URY1054" s="239"/>
      <c r="URZ1054" s="239"/>
      <c r="USA1054" s="239"/>
      <c r="USB1054" s="239"/>
      <c r="USC1054" s="239"/>
      <c r="USD1054" s="239"/>
      <c r="USE1054" s="239"/>
      <c r="USF1054" s="239"/>
      <c r="USG1054" s="239"/>
      <c r="USH1054" s="239"/>
      <c r="USI1054" s="239"/>
      <c r="USJ1054" s="239"/>
      <c r="USK1054" s="239"/>
      <c r="USL1054" s="239"/>
      <c r="USM1054" s="239"/>
      <c r="USN1054" s="239"/>
      <c r="USO1054" s="239"/>
      <c r="USP1054" s="239"/>
      <c r="USQ1054" s="239"/>
      <c r="USR1054" s="239"/>
      <c r="USS1054" s="239"/>
      <c r="UST1054" s="239"/>
      <c r="USU1054" s="239"/>
      <c r="USV1054" s="239"/>
      <c r="USW1054" s="239"/>
      <c r="USX1054" s="239"/>
      <c r="USY1054" s="239"/>
      <c r="USZ1054" s="239"/>
      <c r="UTA1054" s="239"/>
      <c r="UTB1054" s="239"/>
      <c r="UTC1054" s="239"/>
      <c r="UTD1054" s="239"/>
      <c r="UTE1054" s="239"/>
      <c r="UTF1054" s="239"/>
      <c r="UTG1054" s="239"/>
      <c r="UTH1054" s="239"/>
      <c r="UTI1054" s="239"/>
      <c r="UTJ1054" s="239"/>
      <c r="UTK1054" s="239"/>
      <c r="UTL1054" s="239"/>
      <c r="UTM1054" s="239"/>
      <c r="UTN1054" s="239"/>
      <c r="UTO1054" s="239"/>
      <c r="UTP1054" s="239"/>
      <c r="UTQ1054" s="239"/>
      <c r="UTR1054" s="239"/>
      <c r="UTS1054" s="239"/>
      <c r="UTT1054" s="239"/>
      <c r="UTU1054" s="239"/>
      <c r="UTV1054" s="239"/>
      <c r="UTW1054" s="239"/>
      <c r="UTX1054" s="239"/>
      <c r="UTY1054" s="239"/>
      <c r="UTZ1054" s="239"/>
      <c r="UUA1054" s="239"/>
      <c r="UUB1054" s="239"/>
      <c r="UUC1054" s="239"/>
      <c r="UUD1054" s="239"/>
      <c r="UUE1054" s="239"/>
      <c r="UUF1054" s="239"/>
      <c r="UUG1054" s="239"/>
      <c r="UUH1054" s="239"/>
      <c r="UUI1054" s="239"/>
      <c r="UUJ1054" s="239"/>
      <c r="UUK1054" s="239"/>
      <c r="UUL1054" s="239"/>
      <c r="UUM1054" s="239"/>
      <c r="UUN1054" s="239"/>
      <c r="UUO1054" s="239"/>
      <c r="UUP1054" s="239"/>
      <c r="UUQ1054" s="239"/>
      <c r="UUR1054" s="239"/>
      <c r="UUS1054" s="239"/>
      <c r="UUT1054" s="239"/>
      <c r="UUU1054" s="239"/>
      <c r="UUV1054" s="239"/>
      <c r="UUW1054" s="239"/>
      <c r="UUX1054" s="239"/>
      <c r="UUY1054" s="239"/>
      <c r="UUZ1054" s="239"/>
      <c r="UVA1054" s="239"/>
      <c r="UVB1054" s="239"/>
      <c r="UVC1054" s="239"/>
      <c r="UVD1054" s="239"/>
      <c r="UVE1054" s="239"/>
      <c r="UVF1054" s="239"/>
      <c r="UVG1054" s="239"/>
      <c r="UVH1054" s="239"/>
      <c r="UVI1054" s="239"/>
      <c r="UVJ1054" s="239"/>
      <c r="UVK1054" s="239"/>
      <c r="UVL1054" s="239"/>
      <c r="UVM1054" s="239"/>
      <c r="UVN1054" s="239"/>
      <c r="UVO1054" s="239"/>
      <c r="UVP1054" s="239"/>
      <c r="UVQ1054" s="239"/>
      <c r="UVR1054" s="239"/>
      <c r="UVS1054" s="239"/>
      <c r="UVT1054" s="239"/>
      <c r="UVU1054" s="239"/>
      <c r="UVV1054" s="239"/>
      <c r="UVW1054" s="239"/>
      <c r="UVX1054" s="239"/>
      <c r="UVY1054" s="239"/>
      <c r="UVZ1054" s="239"/>
      <c r="UWA1054" s="239"/>
      <c r="UWB1054" s="239"/>
      <c r="UWC1054" s="239"/>
      <c r="UWD1054" s="239"/>
      <c r="UWE1054" s="239"/>
      <c r="UWF1054" s="239"/>
      <c r="UWG1054" s="239"/>
      <c r="UWH1054" s="239"/>
      <c r="UWI1054" s="239"/>
      <c r="UWJ1054" s="239"/>
      <c r="UWK1054" s="239"/>
      <c r="UWL1054" s="239"/>
      <c r="UWM1054" s="239"/>
      <c r="UWN1054" s="239"/>
      <c r="UWO1054" s="239"/>
      <c r="UWP1054" s="239"/>
      <c r="UWQ1054" s="239"/>
      <c r="UWR1054" s="239"/>
      <c r="UWS1054" s="239"/>
      <c r="UWT1054" s="239"/>
      <c r="UWU1054" s="239"/>
      <c r="UWV1054" s="239"/>
      <c r="UWW1054" s="239"/>
      <c r="UWX1054" s="239"/>
      <c r="UWY1054" s="239"/>
      <c r="UWZ1054" s="239"/>
      <c r="UXA1054" s="239"/>
      <c r="UXB1054" s="239"/>
      <c r="UXC1054" s="239"/>
      <c r="UXD1054" s="239"/>
      <c r="UXE1054" s="239"/>
      <c r="UXF1054" s="239"/>
      <c r="UXG1054" s="239"/>
      <c r="UXH1054" s="239"/>
      <c r="UXI1054" s="239"/>
      <c r="UXJ1054" s="239"/>
      <c r="UXK1054" s="239"/>
      <c r="UXL1054" s="239"/>
      <c r="UXM1054" s="239"/>
      <c r="UXN1054" s="239"/>
      <c r="UXO1054" s="239"/>
      <c r="UXP1054" s="239"/>
      <c r="UXQ1054" s="239"/>
      <c r="UXR1054" s="239"/>
      <c r="UXS1054" s="239"/>
      <c r="UXT1054" s="239"/>
      <c r="UXU1054" s="239"/>
      <c r="UXV1054" s="239"/>
      <c r="UXW1054" s="239"/>
      <c r="UXX1054" s="239"/>
      <c r="UXY1054" s="239"/>
      <c r="UXZ1054" s="239"/>
      <c r="UYA1054" s="239"/>
      <c r="UYB1054" s="239"/>
      <c r="UYC1054" s="239"/>
      <c r="UYD1054" s="239"/>
      <c r="UYE1054" s="239"/>
      <c r="UYF1054" s="239"/>
      <c r="UYG1054" s="239"/>
      <c r="UYH1054" s="239"/>
      <c r="UYI1054" s="239"/>
      <c r="UYJ1054" s="239"/>
      <c r="UYK1054" s="239"/>
      <c r="UYL1054" s="239"/>
      <c r="UYM1054" s="239"/>
      <c r="UYN1054" s="239"/>
      <c r="UYO1054" s="239"/>
      <c r="UYP1054" s="239"/>
      <c r="UYQ1054" s="239"/>
      <c r="UYR1054" s="239"/>
      <c r="UYS1054" s="239"/>
      <c r="UYT1054" s="239"/>
      <c r="UYU1054" s="239"/>
      <c r="UYV1054" s="239"/>
      <c r="UYW1054" s="239"/>
      <c r="UYX1054" s="239"/>
      <c r="UYY1054" s="239"/>
      <c r="UYZ1054" s="239"/>
      <c r="UZA1054" s="239"/>
      <c r="UZB1054" s="239"/>
      <c r="UZC1054" s="239"/>
      <c r="UZD1054" s="239"/>
      <c r="UZE1054" s="239"/>
      <c r="UZF1054" s="239"/>
      <c r="UZG1054" s="239"/>
      <c r="UZH1054" s="239"/>
      <c r="UZI1054" s="239"/>
      <c r="UZJ1054" s="239"/>
      <c r="UZK1054" s="239"/>
      <c r="UZL1054" s="239"/>
      <c r="UZM1054" s="239"/>
      <c r="UZN1054" s="239"/>
      <c r="UZO1054" s="239"/>
      <c r="UZP1054" s="239"/>
      <c r="UZQ1054" s="239"/>
      <c r="UZR1054" s="239"/>
      <c r="UZS1054" s="239"/>
      <c r="UZT1054" s="239"/>
      <c r="UZU1054" s="239"/>
      <c r="UZV1054" s="239"/>
      <c r="UZW1054" s="239"/>
      <c r="UZX1054" s="239"/>
      <c r="UZY1054" s="239"/>
      <c r="UZZ1054" s="239"/>
      <c r="VAA1054" s="239"/>
      <c r="VAB1054" s="239"/>
      <c r="VAC1054" s="239"/>
      <c r="VAD1054" s="239"/>
      <c r="VAE1054" s="239"/>
      <c r="VAF1054" s="239"/>
      <c r="VAG1054" s="239"/>
      <c r="VAH1054" s="239"/>
      <c r="VAI1054" s="239"/>
      <c r="VAJ1054" s="239"/>
      <c r="VAK1054" s="239"/>
      <c r="VAL1054" s="239"/>
      <c r="VAM1054" s="239"/>
      <c r="VAN1054" s="239"/>
      <c r="VAO1054" s="239"/>
      <c r="VAP1054" s="239"/>
      <c r="VAQ1054" s="239"/>
      <c r="VAR1054" s="239"/>
      <c r="VAS1054" s="239"/>
      <c r="VAT1054" s="239"/>
      <c r="VAU1054" s="239"/>
      <c r="VAV1054" s="239"/>
      <c r="VAW1054" s="239"/>
      <c r="VAX1054" s="239"/>
      <c r="VAY1054" s="239"/>
      <c r="VAZ1054" s="239"/>
      <c r="VBA1054" s="239"/>
      <c r="VBB1054" s="239"/>
      <c r="VBC1054" s="239"/>
      <c r="VBD1054" s="239"/>
      <c r="VBE1054" s="239"/>
      <c r="VBF1054" s="239"/>
      <c r="VBG1054" s="239"/>
      <c r="VBH1054" s="239"/>
      <c r="VBI1054" s="239"/>
      <c r="VBJ1054" s="239"/>
      <c r="VBK1054" s="239"/>
      <c r="VBL1054" s="239"/>
      <c r="VBM1054" s="239"/>
      <c r="VBN1054" s="239"/>
      <c r="VBO1054" s="239"/>
      <c r="VBP1054" s="239"/>
      <c r="VBQ1054" s="239"/>
      <c r="VBR1054" s="239"/>
      <c r="VBS1054" s="239"/>
      <c r="VBT1054" s="239"/>
      <c r="VBU1054" s="239"/>
      <c r="VBV1054" s="239"/>
      <c r="VBW1054" s="239"/>
      <c r="VBX1054" s="239"/>
      <c r="VBY1054" s="239"/>
      <c r="VBZ1054" s="239"/>
      <c r="VCA1054" s="239"/>
      <c r="VCB1054" s="239"/>
      <c r="VCC1054" s="239"/>
      <c r="VCD1054" s="239"/>
      <c r="VCE1054" s="239"/>
      <c r="VCF1054" s="239"/>
      <c r="VCG1054" s="239"/>
      <c r="VCH1054" s="239"/>
      <c r="VCI1054" s="239"/>
      <c r="VCJ1054" s="239"/>
      <c r="VCK1054" s="239"/>
      <c r="VCL1054" s="239"/>
      <c r="VCM1054" s="239"/>
      <c r="VCN1054" s="239"/>
      <c r="VCO1054" s="239"/>
      <c r="VCP1054" s="239"/>
      <c r="VCQ1054" s="239"/>
      <c r="VCR1054" s="239"/>
      <c r="VCS1054" s="239"/>
      <c r="VCT1054" s="239"/>
      <c r="VCU1054" s="239"/>
      <c r="VCV1054" s="239"/>
      <c r="VCW1054" s="239"/>
      <c r="VCX1054" s="239"/>
      <c r="VCY1054" s="239"/>
      <c r="VCZ1054" s="239"/>
      <c r="VDA1054" s="239"/>
      <c r="VDB1054" s="239"/>
      <c r="VDC1054" s="239"/>
      <c r="VDD1054" s="239"/>
      <c r="VDE1054" s="239"/>
      <c r="VDF1054" s="239"/>
      <c r="VDG1054" s="239"/>
      <c r="VDH1054" s="239"/>
      <c r="VDI1054" s="239"/>
      <c r="VDJ1054" s="239"/>
      <c r="VDK1054" s="239"/>
      <c r="VDL1054" s="239"/>
      <c r="VDM1054" s="239"/>
      <c r="VDN1054" s="239"/>
      <c r="VDO1054" s="239"/>
      <c r="VDP1054" s="239"/>
      <c r="VDQ1054" s="239"/>
      <c r="VDR1054" s="239"/>
      <c r="VDS1054" s="239"/>
      <c r="VDT1054" s="239"/>
      <c r="VDU1054" s="239"/>
      <c r="VDV1054" s="239"/>
      <c r="VDW1054" s="239"/>
      <c r="VDX1054" s="239"/>
      <c r="VDY1054" s="239"/>
      <c r="VDZ1054" s="239"/>
      <c r="VEA1054" s="239"/>
      <c r="VEB1054" s="239"/>
      <c r="VEC1054" s="239"/>
      <c r="VED1054" s="239"/>
      <c r="VEE1054" s="239"/>
      <c r="VEF1054" s="239"/>
      <c r="VEG1054" s="239"/>
      <c r="VEH1054" s="239"/>
      <c r="VEI1054" s="239"/>
      <c r="VEJ1054" s="239"/>
      <c r="VEK1054" s="239"/>
      <c r="VEL1054" s="239"/>
      <c r="VEM1054" s="239"/>
      <c r="VEN1054" s="239"/>
      <c r="VEO1054" s="239"/>
      <c r="VEP1054" s="239"/>
      <c r="VEQ1054" s="239"/>
      <c r="VER1054" s="239"/>
      <c r="VES1054" s="239"/>
      <c r="VET1054" s="239"/>
      <c r="VEU1054" s="239"/>
      <c r="VEV1054" s="239"/>
      <c r="VEW1054" s="239"/>
      <c r="VEX1054" s="239"/>
      <c r="VEY1054" s="239"/>
      <c r="VEZ1054" s="239"/>
      <c r="VFA1054" s="239"/>
      <c r="VFB1054" s="239"/>
      <c r="VFC1054" s="239"/>
      <c r="VFD1054" s="239"/>
      <c r="VFE1054" s="239"/>
      <c r="VFF1054" s="239"/>
      <c r="VFG1054" s="239"/>
      <c r="VFH1054" s="239"/>
      <c r="VFI1054" s="239"/>
      <c r="VFJ1054" s="239"/>
      <c r="VFK1054" s="239"/>
      <c r="VFL1054" s="239"/>
      <c r="VFM1054" s="239"/>
      <c r="VFN1054" s="239"/>
      <c r="VFO1054" s="239"/>
      <c r="VFP1054" s="239"/>
      <c r="VFQ1054" s="239"/>
      <c r="VFR1054" s="239"/>
      <c r="VFS1054" s="239"/>
      <c r="VFT1054" s="239"/>
      <c r="VFU1054" s="239"/>
      <c r="VFV1054" s="239"/>
      <c r="VFW1054" s="239"/>
      <c r="VFX1054" s="239"/>
      <c r="VFY1054" s="239"/>
      <c r="VFZ1054" s="239"/>
      <c r="VGA1054" s="239"/>
      <c r="VGB1054" s="239"/>
      <c r="VGC1054" s="239"/>
      <c r="VGD1054" s="239"/>
      <c r="VGE1054" s="239"/>
      <c r="VGF1054" s="239"/>
      <c r="VGG1054" s="239"/>
      <c r="VGH1054" s="239"/>
      <c r="VGI1054" s="239"/>
      <c r="VGJ1054" s="239"/>
      <c r="VGK1054" s="239"/>
      <c r="VGL1054" s="239"/>
      <c r="VGM1054" s="239"/>
      <c r="VGN1054" s="239"/>
      <c r="VGO1054" s="239"/>
      <c r="VGP1054" s="239"/>
      <c r="VGQ1054" s="239"/>
      <c r="VGR1054" s="239"/>
      <c r="VGS1054" s="239"/>
      <c r="VGT1054" s="239"/>
      <c r="VGU1054" s="239"/>
      <c r="VGV1054" s="239"/>
      <c r="VGW1054" s="239"/>
      <c r="VGX1054" s="239"/>
      <c r="VGY1054" s="239"/>
      <c r="VGZ1054" s="239"/>
      <c r="VHA1054" s="239"/>
      <c r="VHB1054" s="239"/>
      <c r="VHC1054" s="239"/>
      <c r="VHD1054" s="239"/>
      <c r="VHE1054" s="239"/>
      <c r="VHF1054" s="239"/>
      <c r="VHG1054" s="239"/>
      <c r="VHH1054" s="239"/>
      <c r="VHI1054" s="239"/>
      <c r="VHJ1054" s="239"/>
      <c r="VHK1054" s="239"/>
      <c r="VHL1054" s="239"/>
      <c r="VHM1054" s="239"/>
      <c r="VHN1054" s="239"/>
      <c r="VHO1054" s="239"/>
      <c r="VHP1054" s="239"/>
      <c r="VHQ1054" s="239"/>
      <c r="VHR1054" s="239"/>
      <c r="VHS1054" s="239"/>
      <c r="VHT1054" s="239"/>
      <c r="VHU1054" s="239"/>
      <c r="VHV1054" s="239"/>
      <c r="VHW1054" s="239"/>
      <c r="VHX1054" s="239"/>
      <c r="VHY1054" s="239"/>
      <c r="VHZ1054" s="239"/>
      <c r="VIA1054" s="239"/>
      <c r="VIB1054" s="239"/>
      <c r="VIC1054" s="239"/>
      <c r="VID1054" s="239"/>
      <c r="VIE1054" s="239"/>
      <c r="VIF1054" s="239"/>
      <c r="VIG1054" s="239"/>
      <c r="VIH1054" s="239"/>
      <c r="VII1054" s="239"/>
      <c r="VIJ1054" s="239"/>
      <c r="VIK1054" s="239"/>
      <c r="VIL1054" s="239"/>
      <c r="VIM1054" s="239"/>
      <c r="VIN1054" s="239"/>
      <c r="VIO1054" s="239"/>
      <c r="VIP1054" s="239"/>
      <c r="VIQ1054" s="239"/>
      <c r="VIR1054" s="239"/>
      <c r="VIS1054" s="239"/>
      <c r="VIT1054" s="239"/>
      <c r="VIU1054" s="239"/>
      <c r="VIV1054" s="239"/>
      <c r="VIW1054" s="239"/>
      <c r="VIX1054" s="239"/>
      <c r="VIY1054" s="239"/>
      <c r="VIZ1054" s="239"/>
      <c r="VJA1054" s="239"/>
      <c r="VJB1054" s="239"/>
      <c r="VJC1054" s="239"/>
      <c r="VJD1054" s="239"/>
      <c r="VJE1054" s="239"/>
      <c r="VJF1054" s="239"/>
      <c r="VJG1054" s="239"/>
      <c r="VJH1054" s="239"/>
      <c r="VJI1054" s="239"/>
      <c r="VJJ1054" s="239"/>
      <c r="VJK1054" s="239"/>
      <c r="VJL1054" s="239"/>
      <c r="VJM1054" s="239"/>
      <c r="VJN1054" s="239"/>
      <c r="VJO1054" s="239"/>
      <c r="VJP1054" s="239"/>
      <c r="VJQ1054" s="239"/>
      <c r="VJR1054" s="239"/>
      <c r="VJS1054" s="239"/>
      <c r="VJT1054" s="239"/>
      <c r="VJU1054" s="239"/>
      <c r="VJV1054" s="239"/>
      <c r="VJW1054" s="239"/>
      <c r="VJX1054" s="239"/>
      <c r="VJY1054" s="239"/>
      <c r="VJZ1054" s="239"/>
      <c r="VKA1054" s="239"/>
      <c r="VKB1054" s="239"/>
      <c r="VKC1054" s="239"/>
      <c r="VKD1054" s="239"/>
      <c r="VKE1054" s="239"/>
      <c r="VKF1054" s="239"/>
      <c r="VKG1054" s="239"/>
      <c r="VKH1054" s="239"/>
      <c r="VKI1054" s="239"/>
      <c r="VKJ1054" s="239"/>
      <c r="VKK1054" s="239"/>
      <c r="VKL1054" s="239"/>
      <c r="VKM1054" s="239"/>
      <c r="VKN1054" s="239"/>
      <c r="VKO1054" s="239"/>
      <c r="VKP1054" s="239"/>
      <c r="VKQ1054" s="239"/>
      <c r="VKR1054" s="239"/>
      <c r="VKS1054" s="239"/>
      <c r="VKT1054" s="239"/>
      <c r="VKU1054" s="239"/>
      <c r="VKV1054" s="239"/>
      <c r="VKW1054" s="239"/>
      <c r="VKX1054" s="239"/>
      <c r="VKY1054" s="239"/>
      <c r="VKZ1054" s="239"/>
      <c r="VLA1054" s="239"/>
      <c r="VLB1054" s="239"/>
      <c r="VLC1054" s="239"/>
      <c r="VLD1054" s="239"/>
      <c r="VLE1054" s="239"/>
      <c r="VLF1054" s="239"/>
      <c r="VLG1054" s="239"/>
      <c r="VLH1054" s="239"/>
      <c r="VLI1054" s="239"/>
      <c r="VLJ1054" s="239"/>
      <c r="VLK1054" s="239"/>
      <c r="VLL1054" s="239"/>
      <c r="VLM1054" s="239"/>
      <c r="VLN1054" s="239"/>
      <c r="VLO1054" s="239"/>
      <c r="VLP1054" s="239"/>
      <c r="VLQ1054" s="239"/>
      <c r="VLR1054" s="239"/>
      <c r="VLS1054" s="239"/>
      <c r="VLT1054" s="239"/>
      <c r="VLU1054" s="239"/>
      <c r="VLV1054" s="239"/>
      <c r="VLW1054" s="239"/>
      <c r="VLX1054" s="239"/>
      <c r="VLY1054" s="239"/>
      <c r="VLZ1054" s="239"/>
      <c r="VMA1054" s="239"/>
      <c r="VMB1054" s="239"/>
      <c r="VMC1054" s="239"/>
      <c r="VMD1054" s="239"/>
      <c r="VME1054" s="239"/>
      <c r="VMF1054" s="239"/>
      <c r="VMG1054" s="239"/>
      <c r="VMH1054" s="239"/>
      <c r="VMI1054" s="239"/>
      <c r="VMJ1054" s="239"/>
      <c r="VMK1054" s="239"/>
      <c r="VML1054" s="239"/>
      <c r="VMM1054" s="239"/>
      <c r="VMN1054" s="239"/>
      <c r="VMO1054" s="239"/>
      <c r="VMP1054" s="239"/>
      <c r="VMQ1054" s="239"/>
      <c r="VMR1054" s="239"/>
      <c r="VMS1054" s="239"/>
      <c r="VMT1054" s="239"/>
      <c r="VMU1054" s="239"/>
      <c r="VMV1054" s="239"/>
      <c r="VMW1054" s="239"/>
      <c r="VMX1054" s="239"/>
      <c r="VMY1054" s="239"/>
      <c r="VMZ1054" s="239"/>
      <c r="VNA1054" s="239"/>
      <c r="VNB1054" s="239"/>
      <c r="VNC1054" s="239"/>
      <c r="VND1054" s="239"/>
      <c r="VNE1054" s="239"/>
      <c r="VNF1054" s="239"/>
      <c r="VNG1054" s="239"/>
      <c r="VNH1054" s="239"/>
      <c r="VNI1054" s="239"/>
      <c r="VNJ1054" s="239"/>
      <c r="VNK1054" s="239"/>
      <c r="VNL1054" s="239"/>
      <c r="VNM1054" s="239"/>
      <c r="VNN1054" s="239"/>
      <c r="VNO1054" s="239"/>
      <c r="VNP1054" s="239"/>
      <c r="VNQ1054" s="239"/>
      <c r="VNR1054" s="239"/>
      <c r="VNS1054" s="239"/>
      <c r="VNT1054" s="239"/>
      <c r="VNU1054" s="239"/>
      <c r="VNV1054" s="239"/>
      <c r="VNW1054" s="239"/>
      <c r="VNX1054" s="239"/>
      <c r="VNY1054" s="239"/>
      <c r="VNZ1054" s="239"/>
      <c r="VOA1054" s="239"/>
      <c r="VOB1054" s="239"/>
      <c r="VOC1054" s="239"/>
      <c r="VOD1054" s="239"/>
      <c r="VOE1054" s="239"/>
      <c r="VOF1054" s="239"/>
      <c r="VOG1054" s="239"/>
      <c r="VOH1054" s="239"/>
      <c r="VOI1054" s="239"/>
      <c r="VOJ1054" s="239"/>
      <c r="VOK1054" s="239"/>
      <c r="VOL1054" s="239"/>
      <c r="VOM1054" s="239"/>
      <c r="VON1054" s="239"/>
      <c r="VOO1054" s="239"/>
      <c r="VOP1054" s="239"/>
      <c r="VOQ1054" s="239"/>
      <c r="VOR1054" s="239"/>
      <c r="VOS1054" s="239"/>
      <c r="VOT1054" s="239"/>
      <c r="VOU1054" s="239"/>
      <c r="VOV1054" s="239"/>
      <c r="VOW1054" s="239"/>
      <c r="VOX1054" s="239"/>
      <c r="VOY1054" s="239"/>
      <c r="VOZ1054" s="239"/>
      <c r="VPA1054" s="239"/>
      <c r="VPB1054" s="239"/>
      <c r="VPC1054" s="239"/>
      <c r="VPD1054" s="239"/>
      <c r="VPE1054" s="239"/>
      <c r="VPF1054" s="239"/>
      <c r="VPG1054" s="239"/>
      <c r="VPH1054" s="239"/>
      <c r="VPI1054" s="239"/>
      <c r="VPJ1054" s="239"/>
      <c r="VPK1054" s="239"/>
      <c r="VPL1054" s="239"/>
      <c r="VPM1054" s="239"/>
      <c r="VPN1054" s="239"/>
      <c r="VPO1054" s="239"/>
      <c r="VPP1054" s="239"/>
      <c r="VPQ1054" s="239"/>
      <c r="VPR1054" s="239"/>
      <c r="VPS1054" s="239"/>
      <c r="VPT1054" s="239"/>
      <c r="VPU1054" s="239"/>
      <c r="VPV1054" s="239"/>
      <c r="VPW1054" s="239"/>
      <c r="VPX1054" s="239"/>
      <c r="VPY1054" s="239"/>
      <c r="VPZ1054" s="239"/>
      <c r="VQA1054" s="239"/>
      <c r="VQB1054" s="239"/>
      <c r="VQC1054" s="239"/>
      <c r="VQD1054" s="239"/>
      <c r="VQE1054" s="239"/>
      <c r="VQF1054" s="239"/>
      <c r="VQG1054" s="239"/>
      <c r="VQH1054" s="239"/>
      <c r="VQI1054" s="239"/>
      <c r="VQJ1054" s="239"/>
      <c r="VQK1054" s="239"/>
      <c r="VQL1054" s="239"/>
      <c r="VQM1054" s="239"/>
      <c r="VQN1054" s="239"/>
      <c r="VQO1054" s="239"/>
      <c r="VQP1054" s="239"/>
      <c r="VQQ1054" s="239"/>
      <c r="VQR1054" s="239"/>
      <c r="VQS1054" s="239"/>
      <c r="VQT1054" s="239"/>
      <c r="VQU1054" s="239"/>
      <c r="VQV1054" s="239"/>
      <c r="VQW1054" s="239"/>
      <c r="VQX1054" s="239"/>
      <c r="VQY1054" s="239"/>
      <c r="VQZ1054" s="239"/>
      <c r="VRA1054" s="239"/>
      <c r="VRB1054" s="239"/>
      <c r="VRC1054" s="239"/>
      <c r="VRD1054" s="239"/>
      <c r="VRE1054" s="239"/>
      <c r="VRF1054" s="239"/>
      <c r="VRG1054" s="239"/>
      <c r="VRH1054" s="239"/>
      <c r="VRI1054" s="239"/>
      <c r="VRJ1054" s="239"/>
      <c r="VRK1054" s="239"/>
      <c r="VRL1054" s="239"/>
      <c r="VRM1054" s="239"/>
      <c r="VRN1054" s="239"/>
      <c r="VRO1054" s="239"/>
      <c r="VRP1054" s="239"/>
      <c r="VRQ1054" s="239"/>
      <c r="VRR1054" s="239"/>
      <c r="VRS1054" s="239"/>
      <c r="VRT1054" s="239"/>
      <c r="VRU1054" s="239"/>
      <c r="VRV1054" s="239"/>
      <c r="VRW1054" s="239"/>
      <c r="VRX1054" s="239"/>
      <c r="VRY1054" s="239"/>
      <c r="VRZ1054" s="239"/>
      <c r="VSA1054" s="239"/>
      <c r="VSB1054" s="239"/>
      <c r="VSC1054" s="239"/>
      <c r="VSD1054" s="239"/>
      <c r="VSE1054" s="239"/>
      <c r="VSF1054" s="239"/>
      <c r="VSG1054" s="239"/>
      <c r="VSH1054" s="239"/>
      <c r="VSI1054" s="239"/>
      <c r="VSJ1054" s="239"/>
      <c r="VSK1054" s="239"/>
      <c r="VSL1054" s="239"/>
      <c r="VSM1054" s="239"/>
      <c r="VSN1054" s="239"/>
      <c r="VSO1054" s="239"/>
      <c r="VSP1054" s="239"/>
      <c r="VSQ1054" s="239"/>
      <c r="VSR1054" s="239"/>
      <c r="VSS1054" s="239"/>
      <c r="VST1054" s="239"/>
      <c r="VSU1054" s="239"/>
      <c r="VSV1054" s="239"/>
      <c r="VSW1054" s="239"/>
      <c r="VSX1054" s="239"/>
      <c r="VSY1054" s="239"/>
      <c r="VSZ1054" s="239"/>
      <c r="VTA1054" s="239"/>
      <c r="VTB1054" s="239"/>
      <c r="VTC1054" s="239"/>
      <c r="VTD1054" s="239"/>
      <c r="VTE1054" s="239"/>
      <c r="VTF1054" s="239"/>
      <c r="VTG1054" s="239"/>
      <c r="VTH1054" s="239"/>
      <c r="VTI1054" s="239"/>
      <c r="VTJ1054" s="239"/>
      <c r="VTK1054" s="239"/>
      <c r="VTL1054" s="239"/>
      <c r="VTM1054" s="239"/>
      <c r="VTN1054" s="239"/>
      <c r="VTO1054" s="239"/>
      <c r="VTP1054" s="239"/>
      <c r="VTQ1054" s="239"/>
      <c r="VTR1054" s="239"/>
      <c r="VTS1054" s="239"/>
      <c r="VTT1054" s="239"/>
      <c r="VTU1054" s="239"/>
      <c r="VTV1054" s="239"/>
      <c r="VTW1054" s="239"/>
      <c r="VTX1054" s="239"/>
      <c r="VTY1054" s="239"/>
      <c r="VTZ1054" s="239"/>
      <c r="VUA1054" s="239"/>
      <c r="VUB1054" s="239"/>
      <c r="VUC1054" s="239"/>
      <c r="VUD1054" s="239"/>
      <c r="VUE1054" s="239"/>
      <c r="VUF1054" s="239"/>
      <c r="VUG1054" s="239"/>
      <c r="VUH1054" s="239"/>
      <c r="VUI1054" s="239"/>
      <c r="VUJ1054" s="239"/>
      <c r="VUK1054" s="239"/>
      <c r="VUL1054" s="239"/>
      <c r="VUM1054" s="239"/>
      <c r="VUN1054" s="239"/>
      <c r="VUO1054" s="239"/>
      <c r="VUP1054" s="239"/>
      <c r="VUQ1054" s="239"/>
      <c r="VUR1054" s="239"/>
      <c r="VUS1054" s="239"/>
      <c r="VUT1054" s="239"/>
      <c r="VUU1054" s="239"/>
      <c r="VUV1054" s="239"/>
      <c r="VUW1054" s="239"/>
      <c r="VUX1054" s="239"/>
      <c r="VUY1054" s="239"/>
      <c r="VUZ1054" s="239"/>
      <c r="VVA1054" s="239"/>
      <c r="VVB1054" s="239"/>
      <c r="VVC1054" s="239"/>
      <c r="VVD1054" s="239"/>
      <c r="VVE1054" s="239"/>
      <c r="VVF1054" s="239"/>
      <c r="VVG1054" s="239"/>
      <c r="VVH1054" s="239"/>
      <c r="VVI1054" s="239"/>
      <c r="VVJ1054" s="239"/>
      <c r="VVK1054" s="239"/>
      <c r="VVL1054" s="239"/>
      <c r="VVM1054" s="239"/>
      <c r="VVN1054" s="239"/>
      <c r="VVO1054" s="239"/>
      <c r="VVP1054" s="239"/>
      <c r="VVQ1054" s="239"/>
      <c r="VVR1054" s="239"/>
      <c r="VVS1054" s="239"/>
      <c r="VVT1054" s="239"/>
      <c r="VVU1054" s="239"/>
      <c r="VVV1054" s="239"/>
      <c r="VVW1054" s="239"/>
      <c r="VVX1054" s="239"/>
      <c r="VVY1054" s="239"/>
      <c r="VVZ1054" s="239"/>
      <c r="VWA1054" s="239"/>
      <c r="VWB1054" s="239"/>
      <c r="VWC1054" s="239"/>
      <c r="VWD1054" s="239"/>
      <c r="VWE1054" s="239"/>
      <c r="VWF1054" s="239"/>
      <c r="VWG1054" s="239"/>
      <c r="VWH1054" s="239"/>
      <c r="VWI1054" s="239"/>
      <c r="VWJ1054" s="239"/>
      <c r="VWK1054" s="239"/>
      <c r="VWL1054" s="239"/>
      <c r="VWM1054" s="239"/>
      <c r="VWN1054" s="239"/>
      <c r="VWO1054" s="239"/>
      <c r="VWP1054" s="239"/>
      <c r="VWQ1054" s="239"/>
      <c r="VWR1054" s="239"/>
      <c r="VWS1054" s="239"/>
      <c r="VWT1054" s="239"/>
      <c r="VWU1054" s="239"/>
      <c r="VWV1054" s="239"/>
      <c r="VWW1054" s="239"/>
      <c r="VWX1054" s="239"/>
      <c r="VWY1054" s="239"/>
      <c r="VWZ1054" s="239"/>
      <c r="VXA1054" s="239"/>
      <c r="VXB1054" s="239"/>
      <c r="VXC1054" s="239"/>
      <c r="VXD1054" s="239"/>
      <c r="VXE1054" s="239"/>
      <c r="VXF1054" s="239"/>
      <c r="VXG1054" s="239"/>
      <c r="VXH1054" s="239"/>
      <c r="VXI1054" s="239"/>
      <c r="VXJ1054" s="239"/>
      <c r="VXK1054" s="239"/>
      <c r="VXL1054" s="239"/>
      <c r="VXM1054" s="239"/>
      <c r="VXN1054" s="239"/>
      <c r="VXO1054" s="239"/>
      <c r="VXP1054" s="239"/>
      <c r="VXQ1054" s="239"/>
      <c r="VXR1054" s="239"/>
      <c r="VXS1054" s="239"/>
      <c r="VXT1054" s="239"/>
      <c r="VXU1054" s="239"/>
      <c r="VXV1054" s="239"/>
      <c r="VXW1054" s="239"/>
      <c r="VXX1054" s="239"/>
      <c r="VXY1054" s="239"/>
      <c r="VXZ1054" s="239"/>
      <c r="VYA1054" s="239"/>
      <c r="VYB1054" s="239"/>
      <c r="VYC1054" s="239"/>
      <c r="VYD1054" s="239"/>
      <c r="VYE1054" s="239"/>
      <c r="VYF1054" s="239"/>
      <c r="VYG1054" s="239"/>
      <c r="VYH1054" s="239"/>
      <c r="VYI1054" s="239"/>
      <c r="VYJ1054" s="239"/>
      <c r="VYK1054" s="239"/>
      <c r="VYL1054" s="239"/>
      <c r="VYM1054" s="239"/>
      <c r="VYN1054" s="239"/>
      <c r="VYO1054" s="239"/>
      <c r="VYP1054" s="239"/>
      <c r="VYQ1054" s="239"/>
      <c r="VYR1054" s="239"/>
      <c r="VYS1054" s="239"/>
      <c r="VYT1054" s="239"/>
      <c r="VYU1054" s="239"/>
      <c r="VYV1054" s="239"/>
      <c r="VYW1054" s="239"/>
      <c r="VYX1054" s="239"/>
      <c r="VYY1054" s="239"/>
      <c r="VYZ1054" s="239"/>
      <c r="VZA1054" s="239"/>
      <c r="VZB1054" s="239"/>
      <c r="VZC1054" s="239"/>
      <c r="VZD1054" s="239"/>
      <c r="VZE1054" s="239"/>
      <c r="VZF1054" s="239"/>
      <c r="VZG1054" s="239"/>
      <c r="VZH1054" s="239"/>
      <c r="VZI1054" s="239"/>
      <c r="VZJ1054" s="239"/>
      <c r="VZK1054" s="239"/>
      <c r="VZL1054" s="239"/>
      <c r="VZM1054" s="239"/>
      <c r="VZN1054" s="239"/>
      <c r="VZO1054" s="239"/>
      <c r="VZP1054" s="239"/>
      <c r="VZQ1054" s="239"/>
      <c r="VZR1054" s="239"/>
      <c r="VZS1054" s="239"/>
      <c r="VZT1054" s="239"/>
      <c r="VZU1054" s="239"/>
      <c r="VZV1054" s="239"/>
      <c r="VZW1054" s="239"/>
      <c r="VZX1054" s="239"/>
      <c r="VZY1054" s="239"/>
      <c r="VZZ1054" s="239"/>
      <c r="WAA1054" s="239"/>
      <c r="WAB1054" s="239"/>
      <c r="WAC1054" s="239"/>
      <c r="WAD1054" s="239"/>
      <c r="WAE1054" s="239"/>
      <c r="WAF1054" s="239"/>
      <c r="WAG1054" s="239"/>
      <c r="WAH1054" s="239"/>
      <c r="WAI1054" s="239"/>
      <c r="WAJ1054" s="239"/>
      <c r="WAK1054" s="239"/>
      <c r="WAL1054" s="239"/>
      <c r="WAM1054" s="239"/>
      <c r="WAN1054" s="239"/>
      <c r="WAO1054" s="239"/>
      <c r="WAP1054" s="239"/>
      <c r="WAQ1054" s="239"/>
      <c r="WAR1054" s="239"/>
      <c r="WAS1054" s="239"/>
      <c r="WAT1054" s="239"/>
      <c r="WAU1054" s="239"/>
      <c r="WAV1054" s="239"/>
      <c r="WAW1054" s="239"/>
      <c r="WAX1054" s="239"/>
      <c r="WAY1054" s="239"/>
      <c r="WAZ1054" s="239"/>
      <c r="WBA1054" s="239"/>
      <c r="WBB1054" s="239"/>
      <c r="WBC1054" s="239"/>
      <c r="WBD1054" s="239"/>
      <c r="WBE1054" s="239"/>
      <c r="WBF1054" s="239"/>
      <c r="WBG1054" s="239"/>
      <c r="WBH1054" s="239"/>
      <c r="WBI1054" s="239"/>
      <c r="WBJ1054" s="239"/>
      <c r="WBK1054" s="239"/>
      <c r="WBL1054" s="239"/>
      <c r="WBM1054" s="239"/>
      <c r="WBN1054" s="239"/>
      <c r="WBO1054" s="239"/>
      <c r="WBP1054" s="239"/>
      <c r="WBQ1054" s="239"/>
      <c r="WBR1054" s="239"/>
      <c r="WBS1054" s="239"/>
      <c r="WBT1054" s="239"/>
      <c r="WBU1054" s="239"/>
      <c r="WBV1054" s="239"/>
      <c r="WBW1054" s="239"/>
      <c r="WBX1054" s="239"/>
      <c r="WBY1054" s="239"/>
      <c r="WBZ1054" s="239"/>
      <c r="WCA1054" s="239"/>
      <c r="WCB1054" s="239"/>
      <c r="WCC1054" s="239"/>
      <c r="WCD1054" s="239"/>
      <c r="WCE1054" s="239"/>
      <c r="WCF1054" s="239"/>
      <c r="WCG1054" s="239"/>
      <c r="WCH1054" s="239"/>
      <c r="WCI1054" s="239"/>
      <c r="WCJ1054" s="239"/>
      <c r="WCK1054" s="239"/>
      <c r="WCL1054" s="239"/>
      <c r="WCM1054" s="239"/>
      <c r="WCN1054" s="239"/>
      <c r="WCO1054" s="239"/>
      <c r="WCP1054" s="239"/>
      <c r="WCQ1054" s="239"/>
      <c r="WCR1054" s="239"/>
      <c r="WCS1054" s="239"/>
      <c r="WCT1054" s="239"/>
      <c r="WCU1054" s="239"/>
      <c r="WCV1054" s="239"/>
      <c r="WCW1054" s="239"/>
      <c r="WCX1054" s="239"/>
      <c r="WCY1054" s="239"/>
      <c r="WCZ1054" s="239"/>
      <c r="WDA1054" s="239"/>
      <c r="WDB1054" s="239"/>
      <c r="WDC1054" s="239"/>
      <c r="WDD1054" s="239"/>
      <c r="WDE1054" s="239"/>
      <c r="WDF1054" s="239"/>
      <c r="WDG1054" s="239"/>
      <c r="WDH1054" s="239"/>
      <c r="WDI1054" s="239"/>
      <c r="WDJ1054" s="239"/>
      <c r="WDK1054" s="239"/>
      <c r="WDL1054" s="239"/>
      <c r="WDM1054" s="239"/>
      <c r="WDN1054" s="239"/>
      <c r="WDO1054" s="239"/>
      <c r="WDP1054" s="239"/>
      <c r="WDQ1054" s="239"/>
      <c r="WDR1054" s="239"/>
      <c r="WDS1054" s="239"/>
      <c r="WDT1054" s="239"/>
      <c r="WDU1054" s="239"/>
      <c r="WDV1054" s="239"/>
      <c r="WDW1054" s="239"/>
      <c r="WDX1054" s="239"/>
      <c r="WDY1054" s="239"/>
      <c r="WDZ1054" s="239"/>
      <c r="WEA1054" s="239"/>
      <c r="WEB1054" s="239"/>
      <c r="WEC1054" s="239"/>
      <c r="WED1054" s="239"/>
      <c r="WEE1054" s="239"/>
      <c r="WEF1054" s="239"/>
      <c r="WEG1054" s="239"/>
      <c r="WEH1054" s="239"/>
      <c r="WEI1054" s="239"/>
      <c r="WEJ1054" s="239"/>
      <c r="WEK1054" s="239"/>
      <c r="WEL1054" s="239"/>
      <c r="WEM1054" s="239"/>
      <c r="WEN1054" s="239"/>
      <c r="WEO1054" s="239"/>
      <c r="WEP1054" s="239"/>
      <c r="WEQ1054" s="239"/>
      <c r="WER1054" s="239"/>
      <c r="WES1054" s="239"/>
      <c r="WET1054" s="239"/>
      <c r="WEU1054" s="239"/>
      <c r="WEV1054" s="239"/>
      <c r="WEW1054" s="239"/>
      <c r="WEX1054" s="239"/>
      <c r="WEY1054" s="239"/>
      <c r="WEZ1054" s="239"/>
      <c r="WFA1054" s="239"/>
      <c r="WFB1054" s="239"/>
      <c r="WFC1054" s="239"/>
      <c r="WFD1054" s="239"/>
      <c r="WFE1054" s="239"/>
      <c r="WFF1054" s="239"/>
      <c r="WFG1054" s="239"/>
      <c r="WFH1054" s="239"/>
      <c r="WFI1054" s="239"/>
      <c r="WFJ1054" s="239"/>
      <c r="WFK1054" s="239"/>
      <c r="WFL1054" s="239"/>
      <c r="WFM1054" s="239"/>
      <c r="WFN1054" s="239"/>
      <c r="WFO1054" s="239"/>
      <c r="WFP1054" s="239"/>
      <c r="WFQ1054" s="239"/>
      <c r="WFR1054" s="239"/>
      <c r="WFS1054" s="239"/>
      <c r="WFT1054" s="239"/>
      <c r="WFU1054" s="239"/>
      <c r="WFV1054" s="239"/>
      <c r="WFW1054" s="239"/>
      <c r="WFX1054" s="239"/>
      <c r="WFY1054" s="239"/>
      <c r="WFZ1054" s="239"/>
      <c r="WGA1054" s="239"/>
      <c r="WGB1054" s="239"/>
      <c r="WGC1054" s="239"/>
      <c r="WGD1054" s="239"/>
      <c r="WGE1054" s="239"/>
      <c r="WGF1054" s="239"/>
      <c r="WGG1054" s="239"/>
      <c r="WGH1054" s="239"/>
      <c r="WGI1054" s="239"/>
      <c r="WGJ1054" s="239"/>
      <c r="WGK1054" s="239"/>
      <c r="WGL1054" s="239"/>
      <c r="WGM1054" s="239"/>
      <c r="WGN1054" s="239"/>
      <c r="WGO1054" s="239"/>
      <c r="WGP1054" s="239"/>
      <c r="WGQ1054" s="239"/>
      <c r="WGR1054" s="239"/>
      <c r="WGS1054" s="239"/>
      <c r="WGT1054" s="239"/>
      <c r="WGU1054" s="239"/>
      <c r="WGV1054" s="239"/>
      <c r="WGW1054" s="239"/>
      <c r="WGX1054" s="239"/>
      <c r="WGY1054" s="239"/>
      <c r="WGZ1054" s="239"/>
      <c r="WHA1054" s="239"/>
      <c r="WHB1054" s="239"/>
      <c r="WHC1054" s="239"/>
      <c r="WHD1054" s="239"/>
      <c r="WHE1054" s="239"/>
      <c r="WHF1054" s="239"/>
      <c r="WHG1054" s="239"/>
      <c r="WHH1054" s="239"/>
      <c r="WHI1054" s="239"/>
      <c r="WHJ1054" s="239"/>
      <c r="WHK1054" s="239"/>
      <c r="WHL1054" s="239"/>
      <c r="WHM1054" s="239"/>
      <c r="WHN1054" s="239"/>
      <c r="WHO1054" s="239"/>
      <c r="WHP1054" s="239"/>
      <c r="WHQ1054" s="239"/>
      <c r="WHR1054" s="239"/>
      <c r="WHS1054" s="239"/>
      <c r="WHT1054" s="239"/>
      <c r="WHU1054" s="239"/>
      <c r="WHV1054" s="239"/>
      <c r="WHW1054" s="239"/>
      <c r="WHX1054" s="239"/>
      <c r="WHY1054" s="239"/>
      <c r="WHZ1054" s="239"/>
      <c r="WIA1054" s="239"/>
      <c r="WIB1054" s="239"/>
      <c r="WIC1054" s="239"/>
      <c r="WID1054" s="239"/>
      <c r="WIE1054" s="239"/>
      <c r="WIF1054" s="239"/>
      <c r="WIG1054" s="239"/>
      <c r="WIH1054" s="239"/>
      <c r="WII1054" s="239"/>
      <c r="WIJ1054" s="239"/>
      <c r="WIK1054" s="239"/>
      <c r="WIL1054" s="239"/>
      <c r="WIM1054" s="239"/>
      <c r="WIN1054" s="239"/>
      <c r="WIO1054" s="239"/>
      <c r="WIP1054" s="239"/>
      <c r="WIQ1054" s="239"/>
      <c r="WIR1054" s="239"/>
      <c r="WIS1054" s="239"/>
      <c r="WIT1054" s="239"/>
      <c r="WIU1054" s="239"/>
      <c r="WIV1054" s="239"/>
      <c r="WIW1054" s="239"/>
      <c r="WIX1054" s="239"/>
      <c r="WIY1054" s="239"/>
      <c r="WIZ1054" s="239"/>
      <c r="WJA1054" s="239"/>
      <c r="WJB1054" s="239"/>
      <c r="WJC1054" s="239"/>
      <c r="WJD1054" s="239"/>
      <c r="WJE1054" s="239"/>
      <c r="WJF1054" s="239"/>
      <c r="WJG1054" s="239"/>
      <c r="WJH1054" s="239"/>
      <c r="WJI1054" s="239"/>
      <c r="WJJ1054" s="239"/>
      <c r="WJK1054" s="239"/>
      <c r="WJL1054" s="239"/>
      <c r="WJM1054" s="239"/>
      <c r="WJN1054" s="239"/>
      <c r="WJO1054" s="239"/>
      <c r="WJP1054" s="239"/>
      <c r="WJQ1054" s="239"/>
      <c r="WJR1054" s="239"/>
      <c r="WJS1054" s="239"/>
      <c r="WJT1054" s="239"/>
      <c r="WJU1054" s="239"/>
      <c r="WJV1054" s="239"/>
      <c r="WJW1054" s="239"/>
      <c r="WJX1054" s="239"/>
      <c r="WJY1054" s="239"/>
      <c r="WJZ1054" s="239"/>
      <c r="WKA1054" s="239"/>
      <c r="WKB1054" s="239"/>
      <c r="WKC1054" s="239"/>
      <c r="WKD1054" s="239"/>
      <c r="WKE1054" s="239"/>
      <c r="WKF1054" s="239"/>
      <c r="WKG1054" s="239"/>
      <c r="WKH1054" s="239"/>
      <c r="WKI1054" s="239"/>
      <c r="WKJ1054" s="239"/>
      <c r="WKK1054" s="239"/>
      <c r="WKL1054" s="239"/>
      <c r="WKM1054" s="239"/>
      <c r="WKN1054" s="239"/>
      <c r="WKO1054" s="239"/>
      <c r="WKP1054" s="239"/>
      <c r="WKQ1054" s="239"/>
      <c r="WKR1054" s="239"/>
      <c r="WKS1054" s="239"/>
      <c r="WKT1054" s="239"/>
      <c r="WKU1054" s="239"/>
      <c r="WKV1054" s="239"/>
      <c r="WKW1054" s="239"/>
      <c r="WKX1054" s="239"/>
      <c r="WKY1054" s="239"/>
      <c r="WKZ1054" s="239"/>
      <c r="WLA1054" s="239"/>
      <c r="WLB1054" s="239"/>
      <c r="WLC1054" s="239"/>
      <c r="WLD1054" s="239"/>
      <c r="WLE1054" s="239"/>
      <c r="WLF1054" s="239"/>
      <c r="WLG1054" s="239"/>
      <c r="WLH1054" s="239"/>
      <c r="WLI1054" s="239"/>
      <c r="WLJ1054" s="239"/>
      <c r="WLK1054" s="239"/>
      <c r="WLL1054" s="239"/>
      <c r="WLM1054" s="239"/>
      <c r="WLN1054" s="239"/>
      <c r="WLO1054" s="239"/>
      <c r="WLP1054" s="239"/>
      <c r="WLQ1054" s="239"/>
      <c r="WLR1054" s="239"/>
      <c r="WLS1054" s="239"/>
      <c r="WLT1054" s="239"/>
      <c r="WLU1054" s="239"/>
      <c r="WLV1054" s="239"/>
      <c r="WLW1054" s="239"/>
      <c r="WLX1054" s="239"/>
      <c r="WLY1054" s="239"/>
      <c r="WLZ1054" s="239"/>
      <c r="WMA1054" s="239"/>
      <c r="WMB1054" s="239"/>
      <c r="WMC1054" s="239"/>
      <c r="WMD1054" s="239"/>
      <c r="WME1054" s="239"/>
      <c r="WMF1054" s="239"/>
      <c r="WMG1054" s="239"/>
      <c r="WMH1054" s="239"/>
      <c r="WMI1054" s="239"/>
      <c r="WMJ1054" s="239"/>
      <c r="WMK1054" s="239"/>
      <c r="WML1054" s="239"/>
      <c r="WMM1054" s="239"/>
      <c r="WMN1054" s="239"/>
      <c r="WMO1054" s="239"/>
      <c r="WMP1054" s="239"/>
      <c r="WMQ1054" s="239"/>
      <c r="WMR1054" s="239"/>
      <c r="WMS1054" s="239"/>
      <c r="WMT1054" s="239"/>
      <c r="WMU1054" s="239"/>
      <c r="WMV1054" s="239"/>
      <c r="WMW1054" s="239"/>
      <c r="WMX1054" s="239"/>
      <c r="WMY1054" s="239"/>
      <c r="WMZ1054" s="239"/>
      <c r="WNA1054" s="239"/>
      <c r="WNB1054" s="239"/>
      <c r="WNC1054" s="239"/>
      <c r="WND1054" s="239"/>
      <c r="WNE1054" s="239"/>
      <c r="WNF1054" s="239"/>
      <c r="WNG1054" s="239"/>
      <c r="WNH1054" s="239"/>
      <c r="WNI1054" s="239"/>
      <c r="WNJ1054" s="239"/>
      <c r="WNK1054" s="239"/>
      <c r="WNL1054" s="239"/>
      <c r="WNM1054" s="239"/>
      <c r="WNN1054" s="239"/>
      <c r="WNO1054" s="239"/>
      <c r="WNP1054" s="239"/>
      <c r="WNQ1054" s="239"/>
      <c r="WNR1054" s="239"/>
      <c r="WNS1054" s="239"/>
      <c r="WNT1054" s="239"/>
      <c r="WNU1054" s="239"/>
      <c r="WNV1054" s="239"/>
      <c r="WNW1054" s="239"/>
      <c r="WNX1054" s="239"/>
      <c r="WNY1054" s="239"/>
      <c r="WNZ1054" s="239"/>
      <c r="WOA1054" s="239"/>
      <c r="WOB1054" s="239"/>
      <c r="WOC1054" s="239"/>
      <c r="WOD1054" s="239"/>
      <c r="WOE1054" s="239"/>
      <c r="WOF1054" s="239"/>
      <c r="WOG1054" s="239"/>
      <c r="WOH1054" s="239"/>
      <c r="WOI1054" s="239"/>
      <c r="WOJ1054" s="239"/>
      <c r="WOK1054" s="239"/>
      <c r="WOL1054" s="239"/>
      <c r="WOM1054" s="239"/>
      <c r="WON1054" s="239"/>
      <c r="WOO1054" s="239"/>
      <c r="WOP1054" s="239"/>
      <c r="WOQ1054" s="239"/>
      <c r="WOR1054" s="239"/>
      <c r="WOS1054" s="239"/>
      <c r="WOT1054" s="239"/>
      <c r="WOU1054" s="239"/>
      <c r="WOV1054" s="239"/>
      <c r="WOW1054" s="239"/>
      <c r="WOX1054" s="239"/>
      <c r="WOY1054" s="239"/>
      <c r="WOZ1054" s="239"/>
      <c r="WPA1054" s="239"/>
      <c r="WPB1054" s="239"/>
      <c r="WPC1054" s="239"/>
      <c r="WPD1054" s="239"/>
      <c r="WPE1054" s="239"/>
      <c r="WPF1054" s="239"/>
      <c r="WPG1054" s="239"/>
      <c r="WPH1054" s="239"/>
      <c r="WPI1054" s="239"/>
      <c r="WPJ1054" s="239"/>
      <c r="WPK1054" s="239"/>
      <c r="WPL1054" s="239"/>
      <c r="WPM1054" s="239"/>
      <c r="WPN1054" s="239"/>
      <c r="WPO1054" s="239"/>
      <c r="WPP1054" s="239"/>
      <c r="WPQ1054" s="239"/>
      <c r="WPR1054" s="239"/>
      <c r="WPS1054" s="239"/>
      <c r="WPT1054" s="239"/>
      <c r="WPU1054" s="239"/>
      <c r="WPV1054" s="239"/>
      <c r="WPW1054" s="239"/>
      <c r="WPX1054" s="239"/>
      <c r="WPY1054" s="239"/>
      <c r="WPZ1054" s="239"/>
      <c r="WQA1054" s="239"/>
      <c r="WQB1054" s="239"/>
      <c r="WQC1054" s="239"/>
      <c r="WQD1054" s="239"/>
      <c r="WQE1054" s="239"/>
      <c r="WQF1054" s="239"/>
      <c r="WQG1054" s="239"/>
      <c r="WQH1054" s="239"/>
      <c r="WQI1054" s="239"/>
      <c r="WQJ1054" s="239"/>
      <c r="WQK1054" s="239"/>
      <c r="WQL1054" s="239"/>
      <c r="WQM1054" s="239"/>
      <c r="WQN1054" s="239"/>
      <c r="WQO1054" s="239"/>
      <c r="WQP1054" s="239"/>
      <c r="WQQ1054" s="239"/>
      <c r="WQR1054" s="239"/>
      <c r="WQS1054" s="239"/>
      <c r="WQT1054" s="239"/>
      <c r="WQU1054" s="239"/>
      <c r="WQV1054" s="239"/>
      <c r="WQW1054" s="239"/>
      <c r="WQX1054" s="239"/>
      <c r="WQY1054" s="239"/>
      <c r="WQZ1054" s="239"/>
      <c r="WRA1054" s="239"/>
      <c r="WRB1054" s="239"/>
      <c r="WRC1054" s="239"/>
      <c r="WRD1054" s="239"/>
      <c r="WRE1054" s="239"/>
      <c r="WRF1054" s="239"/>
      <c r="WRG1054" s="239"/>
      <c r="WRH1054" s="239"/>
      <c r="WRI1054" s="239"/>
      <c r="WRJ1054" s="239"/>
      <c r="WRK1054" s="239"/>
      <c r="WRL1054" s="239"/>
      <c r="WRM1054" s="239"/>
      <c r="WRN1054" s="239"/>
      <c r="WRO1054" s="239"/>
      <c r="WRP1054" s="239"/>
      <c r="WRQ1054" s="239"/>
      <c r="WRR1054" s="239"/>
      <c r="WRS1054" s="239"/>
      <c r="WRT1054" s="239"/>
      <c r="WRU1054" s="239"/>
      <c r="WRV1054" s="239"/>
      <c r="WRW1054" s="239"/>
      <c r="WRX1054" s="239"/>
      <c r="WRY1054" s="239"/>
      <c r="WRZ1054" s="239"/>
      <c r="WSA1054" s="239"/>
      <c r="WSB1054" s="239"/>
      <c r="WSC1054" s="239"/>
      <c r="WSD1054" s="239"/>
      <c r="WSE1054" s="239"/>
      <c r="WSF1054" s="239"/>
      <c r="WSG1054" s="239"/>
      <c r="WSH1054" s="239"/>
      <c r="WSI1054" s="239"/>
      <c r="WSJ1054" s="239"/>
      <c r="WSK1054" s="239"/>
      <c r="WSL1054" s="239"/>
      <c r="WSM1054" s="239"/>
      <c r="WSN1054" s="239"/>
      <c r="WSO1054" s="239"/>
      <c r="WSP1054" s="239"/>
      <c r="WSQ1054" s="239"/>
      <c r="WSR1054" s="239"/>
      <c r="WSS1054" s="239"/>
      <c r="WST1054" s="239"/>
      <c r="WSU1054" s="239"/>
      <c r="WSV1054" s="239"/>
      <c r="WSW1054" s="239"/>
      <c r="WSX1054" s="239"/>
      <c r="WSY1054" s="239"/>
      <c r="WSZ1054" s="239"/>
      <c r="WTA1054" s="239"/>
      <c r="WTB1054" s="239"/>
      <c r="WTC1054" s="239"/>
      <c r="WTD1054" s="239"/>
      <c r="WTE1054" s="239"/>
      <c r="WTF1054" s="239"/>
      <c r="WTG1054" s="239"/>
      <c r="WTH1054" s="239"/>
      <c r="WTI1054" s="239"/>
      <c r="WTJ1054" s="239"/>
      <c r="WTK1054" s="239"/>
      <c r="WTL1054" s="239"/>
      <c r="WTM1054" s="239"/>
      <c r="WTN1054" s="239"/>
      <c r="WTO1054" s="239"/>
      <c r="WTP1054" s="239"/>
      <c r="WTQ1054" s="239"/>
      <c r="WTR1054" s="239"/>
      <c r="WTS1054" s="239"/>
      <c r="WTT1054" s="239"/>
      <c r="WTU1054" s="239"/>
      <c r="WTV1054" s="239"/>
      <c r="WTW1054" s="239"/>
      <c r="WTX1054" s="239"/>
      <c r="WTY1054" s="239"/>
      <c r="WTZ1054" s="239"/>
      <c r="WUA1054" s="239"/>
      <c r="WUB1054" s="239"/>
      <c r="WUC1054" s="239"/>
      <c r="WUD1054" s="239"/>
      <c r="WUE1054" s="239"/>
      <c r="WUF1054" s="239"/>
      <c r="WUG1054" s="239"/>
      <c r="WUH1054" s="239"/>
      <c r="WUI1054" s="239"/>
      <c r="WUJ1054" s="239"/>
      <c r="WUK1054" s="239"/>
      <c r="WUL1054" s="239"/>
      <c r="WUM1054" s="239"/>
      <c r="WUN1054" s="239"/>
      <c r="WUO1054" s="239"/>
      <c r="WUP1054" s="239"/>
      <c r="WUQ1054" s="239"/>
      <c r="WUR1054" s="239"/>
      <c r="WUS1054" s="239"/>
      <c r="WUT1054" s="239"/>
      <c r="WUU1054" s="239"/>
      <c r="WUV1054" s="239"/>
      <c r="WUW1054" s="239"/>
      <c r="WUX1054" s="239"/>
      <c r="WUY1054" s="239"/>
      <c r="WUZ1054" s="239"/>
      <c r="WVA1054" s="239"/>
      <c r="WVB1054" s="239"/>
      <c r="WVC1054" s="239"/>
      <c r="WVD1054" s="239"/>
      <c r="XEM1054" s="239"/>
      <c r="XEN1054" s="239"/>
      <c r="XEO1054" s="239"/>
      <c r="XEP1054" s="239"/>
      <c r="XEQ1054" s="239"/>
      <c r="XER1054" s="239"/>
      <c r="XES1054" s="239"/>
      <c r="XET1054" s="239"/>
      <c r="XEU1054" s="239"/>
      <c r="XEV1054" s="239"/>
      <c r="XEW1054" s="239"/>
      <c r="XEX1054" s="239"/>
      <c r="XEY1054" s="239"/>
      <c r="XEZ1054" s="239"/>
      <c r="XFA1054" s="239"/>
      <c r="XFB1054" s="239"/>
      <c r="XFC1054" s="239"/>
      <c r="XFD1054" s="239"/>
    </row>
    <row r="1055" spans="1:16384" ht="57" customHeight="1" x14ac:dyDescent="0.25">
      <c r="A1055" s="9"/>
      <c r="B1055" s="22" t="s">
        <v>631</v>
      </c>
      <c r="C1055" s="10" t="s">
        <v>594</v>
      </c>
      <c r="D1055" s="23" t="s">
        <v>614</v>
      </c>
      <c r="E1055" s="10" t="s">
        <v>19</v>
      </c>
      <c r="F1055" s="10" t="s">
        <v>632</v>
      </c>
      <c r="G1055" s="24"/>
      <c r="H1055" s="9">
        <f>H1056+H1062+H1059</f>
        <v>440213</v>
      </c>
      <c r="I1055" s="9">
        <f t="shared" ref="I1055:J1055" si="430">I1056+I1062+I1059</f>
        <v>440213</v>
      </c>
      <c r="J1055" s="300">
        <f t="shared" si="430"/>
        <v>440213</v>
      </c>
      <c r="K1055" s="306"/>
      <c r="L1055" s="306"/>
      <c r="M1055" s="239"/>
      <c r="N1055" s="239"/>
      <c r="O1055" s="239"/>
      <c r="P1055" s="239"/>
      <c r="Q1055" s="239"/>
      <c r="R1055" s="239"/>
      <c r="S1055" s="239"/>
      <c r="T1055" s="239"/>
      <c r="U1055" s="239"/>
      <c r="V1055" s="239"/>
      <c r="W1055" s="239"/>
      <c r="X1055" s="239"/>
      <c r="Y1055" s="239"/>
      <c r="Z1055" s="239"/>
      <c r="AA1055" s="239"/>
      <c r="AB1055" s="239"/>
      <c r="AC1055" s="239"/>
      <c r="AD1055" s="239"/>
      <c r="AE1055" s="239"/>
      <c r="AF1055" s="239"/>
      <c r="AG1055" s="239"/>
      <c r="AH1055" s="239"/>
      <c r="AI1055" s="239"/>
      <c r="AJ1055" s="239"/>
      <c r="AK1055" s="239"/>
      <c r="AL1055" s="239"/>
      <c r="AM1055" s="239"/>
      <c r="AN1055" s="239"/>
      <c r="AO1055" s="239"/>
      <c r="AP1055" s="239"/>
      <c r="AQ1055" s="239"/>
      <c r="AR1055" s="239"/>
      <c r="AS1055" s="239"/>
      <c r="AT1055" s="239"/>
      <c r="AU1055" s="239"/>
      <c r="AV1055" s="239"/>
      <c r="AW1055" s="239"/>
      <c r="AX1055" s="239"/>
      <c r="BY1055" s="239"/>
      <c r="BZ1055" s="239"/>
      <c r="CA1055" s="239"/>
      <c r="CB1055" s="239"/>
      <c r="CC1055" s="239"/>
      <c r="CD1055" s="239"/>
      <c r="CE1055" s="239"/>
      <c r="CF1055" s="239"/>
      <c r="CG1055" s="239"/>
      <c r="CH1055" s="239"/>
      <c r="CI1055" s="239"/>
      <c r="CJ1055" s="239"/>
      <c r="CK1055" s="239"/>
      <c r="CL1055" s="239"/>
      <c r="CM1055" s="239"/>
      <c r="CN1055" s="239"/>
      <c r="CO1055" s="239"/>
      <c r="CP1055" s="239"/>
      <c r="CQ1055" s="239"/>
      <c r="CR1055" s="239"/>
      <c r="CS1055" s="239"/>
      <c r="CT1055" s="239"/>
      <c r="CU1055" s="239"/>
      <c r="CV1055" s="239"/>
      <c r="CW1055" s="239"/>
      <c r="CX1055" s="239"/>
      <c r="CY1055" s="239"/>
      <c r="CZ1055" s="239"/>
      <c r="DA1055" s="239"/>
      <c r="DB1055" s="239"/>
      <c r="DC1055" s="239"/>
      <c r="DD1055" s="239"/>
      <c r="DE1055" s="239"/>
      <c r="DF1055" s="239"/>
      <c r="DG1055" s="239"/>
      <c r="DH1055" s="239"/>
      <c r="DI1055" s="239"/>
      <c r="DJ1055" s="239"/>
      <c r="DK1055" s="239"/>
      <c r="DL1055" s="239"/>
      <c r="DM1055" s="239"/>
      <c r="DN1055" s="239"/>
      <c r="DO1055" s="239"/>
      <c r="DP1055" s="239"/>
      <c r="DQ1055" s="239"/>
      <c r="DR1055" s="239"/>
      <c r="DS1055" s="239"/>
      <c r="DT1055" s="239"/>
      <c r="DU1055" s="239"/>
      <c r="DV1055" s="239"/>
      <c r="DW1055" s="239"/>
      <c r="DX1055" s="239"/>
      <c r="DY1055" s="239"/>
      <c r="DZ1055" s="239"/>
      <c r="EA1055" s="239"/>
      <c r="EB1055" s="239"/>
      <c r="EC1055" s="239"/>
      <c r="ED1055" s="239"/>
      <c r="EE1055" s="239"/>
      <c r="EF1055" s="239"/>
      <c r="EG1055" s="239"/>
      <c r="AHX1055" s="239"/>
      <c r="AHY1055" s="239"/>
      <c r="AHZ1055" s="239"/>
      <c r="AIA1055" s="239"/>
      <c r="AIB1055" s="239"/>
      <c r="AIC1055" s="239"/>
      <c r="AID1055" s="239"/>
      <c r="AIE1055" s="239"/>
      <c r="AIF1055" s="239"/>
      <c r="AIG1055" s="239"/>
      <c r="AIH1055" s="239"/>
      <c r="AII1055" s="239"/>
      <c r="AIJ1055" s="239"/>
      <c r="AIK1055" s="239"/>
      <c r="AIL1055" s="239"/>
      <c r="AIM1055" s="239"/>
      <c r="AIN1055" s="239"/>
      <c r="AIO1055" s="239"/>
      <c r="AIP1055" s="239"/>
      <c r="AIQ1055" s="239"/>
      <c r="AIR1055" s="239"/>
      <c r="AIS1055" s="239"/>
      <c r="AIT1055" s="239"/>
      <c r="AIU1055" s="239"/>
      <c r="AIV1055" s="239"/>
      <c r="AIW1055" s="239"/>
      <c r="AIX1055" s="239"/>
      <c r="AIY1055" s="239"/>
      <c r="AIZ1055" s="239"/>
      <c r="AJA1055" s="239"/>
      <c r="AJB1055" s="239"/>
      <c r="AMA1055" s="239"/>
      <c r="AMB1055" s="239"/>
      <c r="AMC1055" s="239"/>
      <c r="AMD1055" s="239"/>
      <c r="AME1055" s="239"/>
      <c r="AMF1055" s="239"/>
      <c r="AMG1055" s="239"/>
      <c r="AMH1055" s="239"/>
      <c r="AMI1055" s="239"/>
      <c r="AMJ1055" s="239"/>
      <c r="AMK1055" s="239"/>
      <c r="AML1055" s="239"/>
      <c r="AMM1055" s="239"/>
      <c r="AMN1055" s="239"/>
      <c r="AMO1055" s="239"/>
      <c r="AMP1055" s="239"/>
      <c r="AMQ1055" s="239"/>
      <c r="AMR1055" s="239"/>
      <c r="AMS1055" s="239"/>
      <c r="AMT1055" s="239"/>
      <c r="AMU1055" s="239"/>
      <c r="AMV1055" s="239"/>
      <c r="AMW1055" s="239"/>
      <c r="AMX1055" s="239"/>
      <c r="AMY1055" s="239"/>
      <c r="AMZ1055" s="239"/>
      <c r="ANA1055" s="239"/>
      <c r="ANB1055" s="239"/>
      <c r="ANC1055" s="239"/>
      <c r="AND1055" s="239"/>
      <c r="ANE1055" s="239"/>
      <c r="ANF1055" s="239"/>
      <c r="ANG1055" s="239"/>
      <c r="ANH1055" s="239"/>
      <c r="ANI1055" s="239"/>
      <c r="ANJ1055" s="239"/>
      <c r="ANK1055" s="239"/>
      <c r="ANL1055" s="239"/>
      <c r="ANM1055" s="239"/>
      <c r="ANN1055" s="239"/>
      <c r="ANO1055" s="239"/>
      <c r="ANP1055" s="239"/>
      <c r="ANQ1055" s="239"/>
      <c r="ANR1055" s="239"/>
      <c r="ANS1055" s="239"/>
      <c r="ANT1055" s="239"/>
      <c r="ANU1055" s="239"/>
      <c r="ANV1055" s="239"/>
      <c r="ANW1055" s="239"/>
      <c r="ANX1055" s="239"/>
      <c r="ANY1055" s="239"/>
      <c r="ANZ1055" s="239"/>
      <c r="AOA1055" s="239"/>
      <c r="AOB1055" s="239"/>
      <c r="AOC1055" s="239"/>
      <c r="AOD1055" s="239"/>
      <c r="AOE1055" s="239"/>
      <c r="AOF1055" s="239"/>
      <c r="AOG1055" s="239"/>
      <c r="AOH1055" s="239"/>
      <c r="AOI1055" s="239"/>
      <c r="AOJ1055" s="239"/>
      <c r="AOK1055" s="239"/>
      <c r="AOL1055" s="239"/>
      <c r="AOM1055" s="239"/>
      <c r="AON1055" s="239"/>
      <c r="AOO1055" s="239"/>
      <c r="AOP1055" s="239"/>
      <c r="AOQ1055" s="239"/>
      <c r="AOR1055" s="239"/>
      <c r="AOS1055" s="239"/>
      <c r="AOT1055" s="239"/>
      <c r="AOU1055" s="239"/>
      <c r="AOV1055" s="239"/>
      <c r="AOW1055" s="239"/>
      <c r="AOX1055" s="239"/>
      <c r="AOY1055" s="239"/>
      <c r="AOZ1055" s="239"/>
      <c r="APA1055" s="239"/>
      <c r="APB1055" s="239"/>
      <c r="APC1055" s="239"/>
      <c r="APD1055" s="239"/>
      <c r="APE1055" s="239"/>
      <c r="APF1055" s="239"/>
      <c r="APG1055" s="239"/>
      <c r="APH1055" s="239"/>
      <c r="API1055" s="239"/>
      <c r="APJ1055" s="239"/>
      <c r="APK1055" s="239"/>
      <c r="APL1055" s="239"/>
      <c r="APM1055" s="239"/>
      <c r="APN1055" s="239"/>
      <c r="APO1055" s="239"/>
      <c r="APP1055" s="239"/>
      <c r="APQ1055" s="239"/>
      <c r="APR1055" s="239"/>
      <c r="APS1055" s="239"/>
      <c r="APT1055" s="239"/>
      <c r="APU1055" s="239"/>
      <c r="APV1055" s="239"/>
      <c r="APW1055" s="239"/>
      <c r="APX1055" s="239"/>
      <c r="APY1055" s="239"/>
      <c r="APZ1055" s="239"/>
      <c r="AQA1055" s="239"/>
      <c r="AQB1055" s="239"/>
      <c r="AQC1055" s="239"/>
      <c r="AQD1055" s="239"/>
      <c r="AQE1055" s="239"/>
      <c r="AQF1055" s="239"/>
      <c r="AQG1055" s="239"/>
      <c r="AQH1055" s="239"/>
      <c r="AQI1055" s="239"/>
      <c r="AQJ1055" s="239"/>
      <c r="AQK1055" s="239"/>
      <c r="AQL1055" s="239"/>
      <c r="AQM1055" s="239"/>
      <c r="AQN1055" s="239"/>
      <c r="AQO1055" s="239"/>
      <c r="AQP1055" s="239"/>
      <c r="AQQ1055" s="239"/>
      <c r="AQR1055" s="239"/>
      <c r="AQS1055" s="239"/>
      <c r="AQT1055" s="239"/>
      <c r="AQU1055" s="239"/>
      <c r="AQV1055" s="239"/>
      <c r="AQW1055" s="239"/>
      <c r="AQX1055" s="239"/>
      <c r="AQY1055" s="239"/>
      <c r="AQZ1055" s="239"/>
      <c r="ARA1055" s="239"/>
      <c r="ARB1055" s="239"/>
      <c r="ARC1055" s="239"/>
      <c r="ARD1055" s="239"/>
      <c r="ARE1055" s="239"/>
      <c r="ARF1055" s="239"/>
      <c r="ARG1055" s="239"/>
      <c r="ARH1055" s="239"/>
      <c r="ARI1055" s="239"/>
      <c r="ARJ1055" s="239"/>
      <c r="ARK1055" s="239"/>
      <c r="ARL1055" s="239"/>
      <c r="ARM1055" s="239"/>
      <c r="ARN1055" s="239"/>
      <c r="ARO1055" s="239"/>
      <c r="ARP1055" s="239"/>
      <c r="ARQ1055" s="239"/>
      <c r="ARR1055" s="239"/>
      <c r="ARS1055" s="239"/>
      <c r="ART1055" s="239"/>
      <c r="ARU1055" s="239"/>
      <c r="ARV1055" s="239"/>
      <c r="ARW1055" s="239"/>
      <c r="ARX1055" s="239"/>
      <c r="ARY1055" s="239"/>
      <c r="ARZ1055" s="239"/>
      <c r="ASA1055" s="239"/>
      <c r="ASB1055" s="239"/>
      <c r="ASC1055" s="239"/>
      <c r="ASD1055" s="239"/>
      <c r="ASE1055" s="239"/>
      <c r="ASF1055" s="239"/>
      <c r="ASG1055" s="239"/>
      <c r="ASH1055" s="239"/>
      <c r="ASI1055" s="239"/>
      <c r="ASJ1055" s="239"/>
      <c r="ASK1055" s="239"/>
      <c r="ASL1055" s="239"/>
      <c r="ASM1055" s="239"/>
      <c r="ASN1055" s="239"/>
      <c r="ASO1055" s="239"/>
      <c r="ASP1055" s="239"/>
      <c r="ASQ1055" s="239"/>
      <c r="ASR1055" s="239"/>
      <c r="ASS1055" s="239"/>
      <c r="AST1055" s="239"/>
      <c r="ASU1055" s="239"/>
      <c r="ASV1055" s="239"/>
      <c r="ASW1055" s="239"/>
      <c r="ASX1055" s="239"/>
      <c r="ASY1055" s="239"/>
      <c r="ASZ1055" s="239"/>
      <c r="ATA1055" s="239"/>
      <c r="ATB1055" s="239"/>
      <c r="ATC1055" s="239"/>
      <c r="ATD1055" s="239"/>
      <c r="ATE1055" s="239"/>
      <c r="ATF1055" s="239"/>
      <c r="ATG1055" s="239"/>
      <c r="ATH1055" s="239"/>
      <c r="ATI1055" s="239"/>
      <c r="ATJ1055" s="239"/>
      <c r="ATK1055" s="239"/>
      <c r="ATL1055" s="239"/>
      <c r="ATM1055" s="239"/>
      <c r="ATN1055" s="239"/>
      <c r="ATO1055" s="239"/>
      <c r="ATP1055" s="239"/>
      <c r="ATQ1055" s="239"/>
      <c r="ATR1055" s="239"/>
      <c r="ATS1055" s="239"/>
      <c r="ATT1055" s="239"/>
      <c r="ATU1055" s="239"/>
      <c r="ATV1055" s="239"/>
      <c r="ATW1055" s="239"/>
      <c r="ATX1055" s="239"/>
      <c r="ATY1055" s="239"/>
      <c r="ATZ1055" s="239"/>
      <c r="AUA1055" s="239"/>
      <c r="AUB1055" s="239"/>
      <c r="AUC1055" s="239"/>
      <c r="AUD1055" s="239"/>
      <c r="AUE1055" s="239"/>
      <c r="AUF1055" s="239"/>
      <c r="AUG1055" s="239"/>
      <c r="AUH1055" s="239"/>
      <c r="AUI1055" s="239"/>
      <c r="AUJ1055" s="239"/>
      <c r="AUK1055" s="239"/>
      <c r="AUL1055" s="239"/>
      <c r="AUM1055" s="239"/>
      <c r="AUN1055" s="239"/>
      <c r="AUO1055" s="239"/>
      <c r="AUP1055" s="239"/>
      <c r="AUQ1055" s="239"/>
      <c r="AUR1055" s="239"/>
      <c r="AUS1055" s="239"/>
      <c r="AUT1055" s="239"/>
      <c r="AUU1055" s="239"/>
      <c r="AUV1055" s="239"/>
      <c r="AUW1055" s="239"/>
      <c r="AUX1055" s="239"/>
      <c r="AUY1055" s="239"/>
      <c r="AUZ1055" s="239"/>
      <c r="AVA1055" s="239"/>
      <c r="AVB1055" s="239"/>
      <c r="AVC1055" s="239"/>
      <c r="AVD1055" s="239"/>
      <c r="AVE1055" s="239"/>
      <c r="AVF1055" s="239"/>
      <c r="AVG1055" s="239"/>
      <c r="AVH1055" s="239"/>
      <c r="AVI1055" s="239"/>
      <c r="AVJ1055" s="239"/>
      <c r="AVK1055" s="239"/>
      <c r="AVL1055" s="239"/>
      <c r="AVM1055" s="239"/>
      <c r="AVN1055" s="239"/>
      <c r="AVO1055" s="239"/>
      <c r="AVP1055" s="239"/>
      <c r="AVQ1055" s="239"/>
      <c r="AVR1055" s="239"/>
      <c r="AVS1055" s="239"/>
      <c r="AVT1055" s="239"/>
      <c r="AVU1055" s="239"/>
      <c r="AVV1055" s="239"/>
      <c r="AVW1055" s="239"/>
      <c r="AVX1055" s="239"/>
      <c r="AVY1055" s="239"/>
      <c r="AVZ1055" s="239"/>
      <c r="AWA1055" s="239"/>
      <c r="AWB1055" s="239"/>
      <c r="AWC1055" s="239"/>
      <c r="AWD1055" s="239"/>
      <c r="AWE1055" s="239"/>
      <c r="AWF1055" s="239"/>
      <c r="AWG1055" s="239"/>
      <c r="AWH1055" s="239"/>
      <c r="AWI1055" s="239"/>
      <c r="AWJ1055" s="239"/>
      <c r="AWK1055" s="239"/>
      <c r="AWL1055" s="239"/>
      <c r="AWM1055" s="239"/>
      <c r="AWN1055" s="239"/>
      <c r="AWO1055" s="239"/>
      <c r="AWP1055" s="239"/>
      <c r="AWQ1055" s="239"/>
      <c r="AWR1055" s="239"/>
      <c r="AWS1055" s="239"/>
      <c r="AWT1055" s="239"/>
      <c r="AWU1055" s="239"/>
      <c r="AWV1055" s="239"/>
      <c r="AWW1055" s="239"/>
      <c r="AWX1055" s="239"/>
      <c r="AWY1055" s="239"/>
      <c r="AWZ1055" s="239"/>
      <c r="AXA1055" s="239"/>
      <c r="AXB1055" s="239"/>
      <c r="AXC1055" s="239"/>
      <c r="AXD1055" s="239"/>
      <c r="AXE1055" s="239"/>
      <c r="AXF1055" s="239"/>
      <c r="AXG1055" s="239"/>
      <c r="AXH1055" s="239"/>
      <c r="AXI1055" s="239"/>
      <c r="AXJ1055" s="239"/>
      <c r="AXK1055" s="239"/>
      <c r="AXL1055" s="239"/>
      <c r="AXM1055" s="239"/>
      <c r="AXN1055" s="239"/>
      <c r="AXO1055" s="239"/>
      <c r="AXP1055" s="239"/>
      <c r="AXQ1055" s="239"/>
      <c r="AXR1055" s="239"/>
      <c r="AXS1055" s="239"/>
      <c r="AXT1055" s="239"/>
      <c r="AXU1055" s="239"/>
      <c r="AXV1055" s="239"/>
      <c r="AXW1055" s="239"/>
      <c r="AXX1055" s="239"/>
      <c r="AXY1055" s="239"/>
      <c r="AXZ1055" s="239"/>
      <c r="AYA1055" s="239"/>
      <c r="AYB1055" s="239"/>
      <c r="AYC1055" s="239"/>
      <c r="AYD1055" s="239"/>
      <c r="AYE1055" s="239"/>
      <c r="AYF1055" s="239"/>
      <c r="AYG1055" s="239"/>
      <c r="AYH1055" s="239"/>
      <c r="AYI1055" s="239"/>
      <c r="AYJ1055" s="239"/>
      <c r="AYK1055" s="239"/>
      <c r="AYL1055" s="239"/>
      <c r="AYM1055" s="239"/>
      <c r="AYN1055" s="239"/>
      <c r="AYO1055" s="239"/>
      <c r="AYP1055" s="239"/>
      <c r="AYQ1055" s="239"/>
      <c r="AYR1055" s="239"/>
      <c r="AYS1055" s="239"/>
      <c r="AYT1055" s="239"/>
      <c r="AYU1055" s="239"/>
      <c r="AYV1055" s="239"/>
      <c r="AYW1055" s="239"/>
      <c r="AYX1055" s="239"/>
      <c r="AYY1055" s="239"/>
      <c r="AYZ1055" s="239"/>
      <c r="AZA1055" s="239"/>
      <c r="AZB1055" s="239"/>
      <c r="AZC1055" s="239"/>
      <c r="AZD1055" s="239"/>
      <c r="AZE1055" s="239"/>
      <c r="AZF1055" s="239"/>
      <c r="AZG1055" s="239"/>
      <c r="AZH1055" s="239"/>
      <c r="AZI1055" s="239"/>
      <c r="AZJ1055" s="239"/>
      <c r="AZK1055" s="239"/>
      <c r="AZL1055" s="239"/>
      <c r="AZM1055" s="239"/>
      <c r="AZN1055" s="239"/>
      <c r="AZO1055" s="239"/>
      <c r="AZP1055" s="239"/>
      <c r="AZQ1055" s="239"/>
      <c r="AZR1055" s="239"/>
      <c r="AZS1055" s="239"/>
      <c r="AZT1055" s="239"/>
      <c r="AZU1055" s="239"/>
      <c r="AZV1055" s="239"/>
      <c r="AZW1055" s="239"/>
      <c r="AZX1055" s="239"/>
      <c r="AZY1055" s="239"/>
      <c r="AZZ1055" s="239"/>
      <c r="BAA1055" s="239"/>
      <c r="BAB1055" s="239"/>
      <c r="BAC1055" s="239"/>
      <c r="BAD1055" s="239"/>
      <c r="BAE1055" s="239"/>
      <c r="BAF1055" s="239"/>
      <c r="BAG1055" s="239"/>
      <c r="BAH1055" s="239"/>
      <c r="BAI1055" s="239"/>
      <c r="BAJ1055" s="239"/>
      <c r="BAK1055" s="239"/>
      <c r="BAL1055" s="239"/>
      <c r="BAM1055" s="239"/>
      <c r="BAN1055" s="239"/>
      <c r="BAO1055" s="239"/>
      <c r="BAP1055" s="239"/>
      <c r="BAQ1055" s="239"/>
      <c r="BAR1055" s="239"/>
      <c r="BAS1055" s="239"/>
      <c r="BAT1055" s="239"/>
      <c r="BAU1055" s="239"/>
      <c r="BAV1055" s="239"/>
      <c r="BAW1055" s="239"/>
      <c r="BAX1055" s="239"/>
      <c r="BAY1055" s="239"/>
      <c r="BAZ1055" s="239"/>
      <c r="BBA1055" s="239"/>
      <c r="BBB1055" s="239"/>
      <c r="BBC1055" s="239"/>
      <c r="BBD1055" s="239"/>
      <c r="BBE1055" s="239"/>
      <c r="BBF1055" s="239"/>
      <c r="BBG1055" s="239"/>
      <c r="BBH1055" s="239"/>
      <c r="BBI1055" s="239"/>
      <c r="BBJ1055" s="239"/>
      <c r="BBK1055" s="239"/>
      <c r="BBL1055" s="239"/>
      <c r="BBM1055" s="239"/>
      <c r="BBN1055" s="239"/>
      <c r="BBO1055" s="239"/>
      <c r="BBP1055" s="239"/>
      <c r="BBQ1055" s="239"/>
      <c r="BBR1055" s="239"/>
      <c r="BBS1055" s="239"/>
      <c r="BBT1055" s="239"/>
      <c r="BBU1055" s="239"/>
      <c r="BBV1055" s="239"/>
      <c r="BBW1055" s="239"/>
      <c r="BBX1055" s="239"/>
      <c r="BBY1055" s="239"/>
      <c r="BBZ1055" s="239"/>
      <c r="BCA1055" s="239"/>
      <c r="BCB1055" s="239"/>
      <c r="BCC1055" s="239"/>
      <c r="BCD1055" s="239"/>
      <c r="BCE1055" s="239"/>
      <c r="BCF1055" s="239"/>
      <c r="BCG1055" s="239"/>
      <c r="BCH1055" s="239"/>
      <c r="BCI1055" s="239"/>
      <c r="BCJ1055" s="239"/>
      <c r="BCK1055" s="239"/>
      <c r="BCL1055" s="239"/>
      <c r="BCM1055" s="239"/>
      <c r="BCN1055" s="239"/>
      <c r="BCO1055" s="239"/>
      <c r="BCP1055" s="239"/>
      <c r="BCQ1055" s="239"/>
      <c r="BCR1055" s="239"/>
      <c r="BCS1055" s="239"/>
      <c r="BCT1055" s="239"/>
      <c r="BCU1055" s="239"/>
      <c r="BCV1055" s="239"/>
      <c r="BCW1055" s="239"/>
      <c r="BCX1055" s="239"/>
      <c r="BCY1055" s="239"/>
      <c r="BCZ1055" s="239"/>
      <c r="BDA1055" s="239"/>
      <c r="BDB1055" s="239"/>
      <c r="BDC1055" s="239"/>
      <c r="BDD1055" s="239"/>
      <c r="BDE1055" s="239"/>
      <c r="BDF1055" s="239"/>
      <c r="BDG1055" s="239"/>
      <c r="BDH1055" s="239"/>
      <c r="BDI1055" s="239"/>
      <c r="BDJ1055" s="239"/>
      <c r="BDK1055" s="239"/>
      <c r="BDL1055" s="239"/>
      <c r="BDM1055" s="239"/>
      <c r="BDN1055" s="239"/>
      <c r="BDO1055" s="239"/>
      <c r="BDP1055" s="239"/>
      <c r="BDQ1055" s="239"/>
      <c r="BDR1055" s="239"/>
      <c r="BDS1055" s="239"/>
      <c r="BDT1055" s="239"/>
      <c r="BDU1055" s="239"/>
      <c r="BDV1055" s="239"/>
      <c r="BDW1055" s="239"/>
      <c r="BDX1055" s="239"/>
      <c r="BDY1055" s="239"/>
      <c r="BDZ1055" s="239"/>
      <c r="BEA1055" s="239"/>
      <c r="BEB1055" s="239"/>
      <c r="BEC1055" s="239"/>
      <c r="BED1055" s="239"/>
      <c r="BEE1055" s="239"/>
      <c r="BEF1055" s="239"/>
      <c r="BEG1055" s="239"/>
      <c r="BEH1055" s="239"/>
      <c r="BEI1055" s="239"/>
      <c r="BEJ1055" s="239"/>
      <c r="BEK1055" s="239"/>
      <c r="BEL1055" s="239"/>
      <c r="BEM1055" s="239"/>
      <c r="BEN1055" s="239"/>
      <c r="BEO1055" s="239"/>
      <c r="BEP1055" s="239"/>
      <c r="BEQ1055" s="239"/>
      <c r="BER1055" s="239"/>
      <c r="BES1055" s="239"/>
      <c r="BET1055" s="239"/>
      <c r="BEU1055" s="239"/>
      <c r="BEV1055" s="239"/>
      <c r="BEW1055" s="239"/>
      <c r="BEX1055" s="239"/>
      <c r="BEY1055" s="239"/>
      <c r="BEZ1055" s="239"/>
      <c r="BFA1055" s="239"/>
      <c r="BFB1055" s="239"/>
      <c r="BFC1055" s="239"/>
      <c r="BFD1055" s="239"/>
      <c r="BFE1055" s="239"/>
      <c r="BFF1055" s="239"/>
      <c r="BFG1055" s="239"/>
      <c r="BFH1055" s="239"/>
      <c r="BFI1055" s="239"/>
      <c r="BFJ1055" s="239"/>
      <c r="BFK1055" s="239"/>
      <c r="BFL1055" s="239"/>
      <c r="BFM1055" s="239"/>
      <c r="BFN1055" s="239"/>
      <c r="BFO1055" s="239"/>
      <c r="BFP1055" s="239"/>
      <c r="BFQ1055" s="239"/>
      <c r="BFR1055" s="239"/>
      <c r="BFS1055" s="239"/>
      <c r="BFT1055" s="239"/>
      <c r="BFU1055" s="239"/>
      <c r="BFV1055" s="239"/>
      <c r="BFW1055" s="239"/>
      <c r="BFX1055" s="239"/>
      <c r="BFY1055" s="239"/>
      <c r="BFZ1055" s="239"/>
      <c r="BGA1055" s="239"/>
      <c r="BGB1055" s="239"/>
      <c r="BGC1055" s="239"/>
      <c r="BGD1055" s="239"/>
      <c r="BGE1055" s="239"/>
      <c r="BGF1055" s="239"/>
      <c r="BGG1055" s="239"/>
      <c r="BGH1055" s="239"/>
      <c r="BGI1055" s="239"/>
      <c r="BGJ1055" s="239"/>
      <c r="BGK1055" s="239"/>
      <c r="BGL1055" s="239"/>
      <c r="BGM1055" s="239"/>
      <c r="BGN1055" s="239"/>
      <c r="BGO1055" s="239"/>
      <c r="BGP1055" s="239"/>
      <c r="BGQ1055" s="239"/>
      <c r="BGR1055" s="239"/>
      <c r="BGS1055" s="239"/>
      <c r="BGT1055" s="239"/>
      <c r="BGU1055" s="239"/>
      <c r="BGV1055" s="239"/>
      <c r="BGW1055" s="239"/>
      <c r="BGX1055" s="239"/>
      <c r="BGY1055" s="239"/>
      <c r="BGZ1055" s="239"/>
      <c r="BHA1055" s="239"/>
      <c r="BHB1055" s="239"/>
      <c r="BHC1055" s="239"/>
      <c r="BHD1055" s="239"/>
      <c r="BHE1055" s="239"/>
      <c r="BHF1055" s="239"/>
      <c r="BHG1055" s="239"/>
      <c r="BHH1055" s="239"/>
      <c r="BHI1055" s="239"/>
      <c r="BHJ1055" s="239"/>
      <c r="BHK1055" s="239"/>
      <c r="BHL1055" s="239"/>
      <c r="BHM1055" s="239"/>
      <c r="BHN1055" s="239"/>
      <c r="BHO1055" s="239"/>
      <c r="BHP1055" s="239"/>
      <c r="BHQ1055" s="239"/>
      <c r="BHR1055" s="239"/>
      <c r="BHS1055" s="239"/>
      <c r="BHT1055" s="239"/>
      <c r="BHU1055" s="239"/>
      <c r="BHV1055" s="239"/>
      <c r="BHW1055" s="239"/>
      <c r="BHX1055" s="239"/>
      <c r="BHY1055" s="239"/>
      <c r="BHZ1055" s="239"/>
      <c r="BIA1055" s="239"/>
      <c r="BIB1055" s="239"/>
      <c r="BIC1055" s="239"/>
      <c r="BID1055" s="239"/>
      <c r="BIE1055" s="239"/>
      <c r="BIF1055" s="239"/>
      <c r="BIG1055" s="239"/>
      <c r="BIH1055" s="239"/>
      <c r="BII1055" s="239"/>
      <c r="BIJ1055" s="239"/>
      <c r="BIK1055" s="239"/>
      <c r="BIL1055" s="239"/>
      <c r="BIM1055" s="239"/>
      <c r="BIN1055" s="239"/>
      <c r="BIO1055" s="239"/>
      <c r="BIP1055" s="239"/>
      <c r="BIQ1055" s="239"/>
      <c r="BIR1055" s="239"/>
      <c r="BIS1055" s="239"/>
      <c r="BIT1055" s="239"/>
      <c r="BIU1055" s="239"/>
      <c r="BIV1055" s="239"/>
      <c r="BIW1055" s="239"/>
      <c r="BIX1055" s="239"/>
      <c r="BIY1055" s="239"/>
      <c r="BIZ1055" s="239"/>
      <c r="BJA1055" s="239"/>
      <c r="BJB1055" s="239"/>
      <c r="BJC1055" s="239"/>
      <c r="BJD1055" s="239"/>
      <c r="BJE1055" s="239"/>
      <c r="BJF1055" s="239"/>
      <c r="BJG1055" s="239"/>
      <c r="BJH1055" s="239"/>
      <c r="BJI1055" s="239"/>
      <c r="BJJ1055" s="239"/>
      <c r="BJK1055" s="239"/>
      <c r="BJL1055" s="239"/>
      <c r="BJM1055" s="239"/>
      <c r="BJN1055" s="239"/>
      <c r="BJO1055" s="239"/>
      <c r="BJP1055" s="239"/>
      <c r="BJQ1055" s="239"/>
      <c r="BJR1055" s="239"/>
      <c r="BJS1055" s="239"/>
      <c r="BJT1055" s="239"/>
      <c r="BJU1055" s="239"/>
      <c r="BJV1055" s="239"/>
      <c r="BJW1055" s="239"/>
      <c r="BJX1055" s="239"/>
      <c r="BJY1055" s="239"/>
      <c r="BJZ1055" s="239"/>
      <c r="BKA1055" s="239"/>
      <c r="BKB1055" s="239"/>
      <c r="BKC1055" s="239"/>
      <c r="BKD1055" s="239"/>
      <c r="BKE1055" s="239"/>
      <c r="BKF1055" s="239"/>
      <c r="BKG1055" s="239"/>
      <c r="BKH1055" s="239"/>
      <c r="BKI1055" s="239"/>
      <c r="BKJ1055" s="239"/>
      <c r="BKK1055" s="239"/>
      <c r="BKL1055" s="239"/>
      <c r="BKM1055" s="239"/>
      <c r="BKN1055" s="239"/>
      <c r="BKO1055" s="239"/>
      <c r="BKP1055" s="239"/>
      <c r="BKQ1055" s="239"/>
      <c r="BKR1055" s="239"/>
      <c r="BKS1055" s="239"/>
      <c r="BKT1055" s="239"/>
      <c r="BKU1055" s="239"/>
      <c r="BKV1055" s="239"/>
      <c r="BKW1055" s="239"/>
      <c r="BKX1055" s="239"/>
      <c r="BKY1055" s="239"/>
      <c r="BKZ1055" s="239"/>
      <c r="BLA1055" s="239"/>
      <c r="BLB1055" s="239"/>
      <c r="BLC1055" s="239"/>
      <c r="BLD1055" s="239"/>
      <c r="BLE1055" s="239"/>
      <c r="BLF1055" s="239"/>
      <c r="BLG1055" s="239"/>
      <c r="BLH1055" s="239"/>
      <c r="BLI1055" s="239"/>
      <c r="BLJ1055" s="239"/>
      <c r="BLK1055" s="239"/>
      <c r="BLL1055" s="239"/>
      <c r="BLM1055" s="239"/>
      <c r="BLN1055" s="239"/>
      <c r="BLO1055" s="239"/>
      <c r="BLP1055" s="239"/>
      <c r="BLQ1055" s="239"/>
      <c r="BLR1055" s="239"/>
      <c r="BLS1055" s="239"/>
      <c r="BLT1055" s="239"/>
      <c r="BLU1055" s="239"/>
      <c r="BLV1055" s="239"/>
      <c r="BLW1055" s="239"/>
      <c r="BLX1055" s="239"/>
      <c r="BLY1055" s="239"/>
      <c r="BLZ1055" s="239"/>
      <c r="BMA1055" s="239"/>
      <c r="BMB1055" s="239"/>
      <c r="BMC1055" s="239"/>
      <c r="BMD1055" s="239"/>
      <c r="BME1055" s="239"/>
      <c r="BMF1055" s="239"/>
      <c r="BMG1055" s="239"/>
      <c r="BMH1055" s="239"/>
      <c r="BMI1055" s="239"/>
      <c r="BMJ1055" s="239"/>
      <c r="BMK1055" s="239"/>
      <c r="BML1055" s="239"/>
      <c r="BMM1055" s="239"/>
      <c r="BMN1055" s="239"/>
      <c r="BMO1055" s="239"/>
      <c r="BMP1055" s="239"/>
      <c r="BMQ1055" s="239"/>
      <c r="BMR1055" s="239"/>
      <c r="BMS1055" s="239"/>
      <c r="BMT1055" s="239"/>
      <c r="BMU1055" s="239"/>
      <c r="BMV1055" s="239"/>
      <c r="BMW1055" s="239"/>
      <c r="BMX1055" s="239"/>
      <c r="BMY1055" s="239"/>
      <c r="BMZ1055" s="239"/>
      <c r="BNA1055" s="239"/>
      <c r="BNB1055" s="239"/>
      <c r="BNC1055" s="239"/>
      <c r="BND1055" s="239"/>
      <c r="BNE1055" s="239"/>
      <c r="BNF1055" s="239"/>
      <c r="BNG1055" s="239"/>
      <c r="BNH1055" s="239"/>
      <c r="BNI1055" s="239"/>
      <c r="BNJ1055" s="239"/>
      <c r="BNK1055" s="239"/>
      <c r="BNL1055" s="239"/>
      <c r="BNM1055" s="239"/>
      <c r="BNN1055" s="239"/>
      <c r="BNO1055" s="239"/>
      <c r="BNP1055" s="239"/>
      <c r="BNQ1055" s="239"/>
      <c r="BNR1055" s="239"/>
      <c r="BNS1055" s="239"/>
      <c r="BNT1055" s="239"/>
      <c r="BNU1055" s="239"/>
      <c r="BNV1055" s="239"/>
      <c r="BNW1055" s="239"/>
      <c r="BNX1055" s="239"/>
      <c r="BNY1055" s="239"/>
      <c r="BNZ1055" s="239"/>
      <c r="BOA1055" s="239"/>
      <c r="BOB1055" s="239"/>
      <c r="BOC1055" s="239"/>
      <c r="BOD1055" s="239"/>
      <c r="BOE1055" s="239"/>
      <c r="BOF1055" s="239"/>
      <c r="BOG1055" s="239"/>
      <c r="BOH1055" s="239"/>
      <c r="BOI1055" s="239"/>
      <c r="BOJ1055" s="239"/>
      <c r="BOK1055" s="239"/>
      <c r="BOL1055" s="239"/>
      <c r="BOM1055" s="239"/>
      <c r="BON1055" s="239"/>
      <c r="BOO1055" s="239"/>
      <c r="BOP1055" s="239"/>
      <c r="BOQ1055" s="239"/>
      <c r="BOR1055" s="239"/>
      <c r="BOS1055" s="239"/>
      <c r="BOT1055" s="239"/>
      <c r="BOU1055" s="239"/>
      <c r="BOV1055" s="239"/>
      <c r="BOW1055" s="239"/>
      <c r="BOX1055" s="239"/>
      <c r="BOY1055" s="239"/>
      <c r="BOZ1055" s="239"/>
      <c r="BPA1055" s="239"/>
      <c r="BPB1055" s="239"/>
      <c r="BPC1055" s="239"/>
      <c r="BPD1055" s="239"/>
      <c r="BPE1055" s="239"/>
      <c r="BPF1055" s="239"/>
      <c r="BPG1055" s="239"/>
      <c r="BPH1055" s="239"/>
      <c r="BPI1055" s="239"/>
      <c r="BPJ1055" s="239"/>
      <c r="BPK1055" s="239"/>
      <c r="BPL1055" s="239"/>
      <c r="BPM1055" s="239"/>
      <c r="BPN1055" s="239"/>
      <c r="BPO1055" s="239"/>
      <c r="BPP1055" s="239"/>
      <c r="BPQ1055" s="239"/>
      <c r="BPR1055" s="239"/>
      <c r="BPS1055" s="239"/>
      <c r="BPT1055" s="239"/>
      <c r="BPU1055" s="239"/>
      <c r="BPV1055" s="239"/>
      <c r="BPW1055" s="239"/>
      <c r="BPX1055" s="239"/>
      <c r="BPY1055" s="239"/>
      <c r="BPZ1055" s="239"/>
      <c r="BQA1055" s="239"/>
      <c r="BQB1055" s="239"/>
      <c r="BQC1055" s="239"/>
      <c r="BQD1055" s="239"/>
      <c r="BQE1055" s="239"/>
      <c r="BQF1055" s="239"/>
      <c r="BQG1055" s="239"/>
      <c r="BQH1055" s="239"/>
      <c r="BQI1055" s="239"/>
      <c r="BQJ1055" s="239"/>
      <c r="BQK1055" s="239"/>
      <c r="BQL1055" s="239"/>
      <c r="BQM1055" s="239"/>
      <c r="BQN1055" s="239"/>
      <c r="BQO1055" s="239"/>
      <c r="BQP1055" s="239"/>
      <c r="BQQ1055" s="239"/>
      <c r="BQR1055" s="239"/>
      <c r="BQS1055" s="239"/>
      <c r="BQT1055" s="239"/>
      <c r="BQU1055" s="239"/>
      <c r="BQV1055" s="239"/>
      <c r="BQW1055" s="239"/>
      <c r="BQX1055" s="239"/>
      <c r="BQY1055" s="239"/>
      <c r="BQZ1055" s="239"/>
      <c r="BRA1055" s="239"/>
      <c r="BRB1055" s="239"/>
      <c r="BRC1055" s="239"/>
      <c r="BRD1055" s="239"/>
      <c r="BRE1055" s="239"/>
      <c r="BRF1055" s="239"/>
      <c r="BRG1055" s="239"/>
      <c r="BRH1055" s="239"/>
      <c r="BRI1055" s="239"/>
      <c r="BRJ1055" s="239"/>
      <c r="BRK1055" s="239"/>
      <c r="BRL1055" s="239"/>
      <c r="BRM1055" s="239"/>
      <c r="BRN1055" s="239"/>
      <c r="BRO1055" s="239"/>
      <c r="BRP1055" s="239"/>
      <c r="BRQ1055" s="239"/>
      <c r="BRR1055" s="239"/>
      <c r="BRS1055" s="239"/>
      <c r="BRT1055" s="239"/>
      <c r="BRU1055" s="239"/>
      <c r="BRV1055" s="239"/>
      <c r="BRW1055" s="239"/>
      <c r="BRX1055" s="239"/>
      <c r="BRY1055" s="239"/>
      <c r="BRZ1055" s="239"/>
      <c r="BSA1055" s="239"/>
      <c r="BSB1055" s="239"/>
      <c r="BSC1055" s="239"/>
      <c r="BSD1055" s="239"/>
      <c r="BSE1055" s="239"/>
      <c r="BSF1055" s="239"/>
      <c r="BSG1055" s="239"/>
      <c r="BSH1055" s="239"/>
      <c r="BSI1055" s="239"/>
      <c r="BSJ1055" s="239"/>
      <c r="BSK1055" s="239"/>
      <c r="BSL1055" s="239"/>
      <c r="BSM1055" s="239"/>
      <c r="BSN1055" s="239"/>
      <c r="BSO1055" s="239"/>
      <c r="BSP1055" s="239"/>
      <c r="BSQ1055" s="239"/>
      <c r="BSR1055" s="239"/>
      <c r="BSS1055" s="239"/>
      <c r="BST1055" s="239"/>
      <c r="BSU1055" s="239"/>
      <c r="BSV1055" s="239"/>
      <c r="BSW1055" s="239"/>
      <c r="BSX1055" s="239"/>
      <c r="BSY1055" s="239"/>
      <c r="BSZ1055" s="239"/>
      <c r="BTA1055" s="239"/>
      <c r="BTB1055" s="239"/>
      <c r="BTC1055" s="239"/>
      <c r="BTD1055" s="239"/>
      <c r="BTE1055" s="239"/>
      <c r="BTF1055" s="239"/>
      <c r="BTG1055" s="239"/>
      <c r="BTH1055" s="239"/>
      <c r="BTI1055" s="239"/>
      <c r="BTJ1055" s="239"/>
      <c r="BTK1055" s="239"/>
      <c r="BTL1055" s="239"/>
      <c r="BTM1055" s="239"/>
      <c r="BTN1055" s="239"/>
      <c r="BTO1055" s="239"/>
      <c r="BTP1055" s="239"/>
      <c r="BTQ1055" s="239"/>
      <c r="BTR1055" s="239"/>
      <c r="BTS1055" s="239"/>
      <c r="BTT1055" s="239"/>
      <c r="BTU1055" s="239"/>
      <c r="BTV1055" s="239"/>
      <c r="BTW1055" s="239"/>
      <c r="BTX1055" s="239"/>
      <c r="BTY1055" s="239"/>
      <c r="BTZ1055" s="239"/>
      <c r="BUA1055" s="239"/>
      <c r="BUB1055" s="239"/>
      <c r="BUC1055" s="239"/>
      <c r="BUD1055" s="239"/>
      <c r="BUE1055" s="239"/>
      <c r="BUF1055" s="239"/>
      <c r="BUG1055" s="239"/>
      <c r="BUH1055" s="239"/>
      <c r="BUI1055" s="239"/>
      <c r="BUJ1055" s="239"/>
      <c r="BUK1055" s="239"/>
      <c r="BUL1055" s="239"/>
      <c r="BUM1055" s="239"/>
      <c r="BUN1055" s="239"/>
      <c r="BUO1055" s="239"/>
      <c r="BUP1055" s="239"/>
      <c r="BUQ1055" s="239"/>
      <c r="BUR1055" s="239"/>
      <c r="BUS1055" s="239"/>
      <c r="BUT1055" s="239"/>
      <c r="BUU1055" s="239"/>
      <c r="BUV1055" s="239"/>
      <c r="BUW1055" s="239"/>
      <c r="BUX1055" s="239"/>
      <c r="BUY1055" s="239"/>
      <c r="BUZ1055" s="239"/>
      <c r="BVA1055" s="239"/>
      <c r="BVB1055" s="239"/>
      <c r="BVC1055" s="239"/>
      <c r="BVD1055" s="239"/>
      <c r="BVE1055" s="239"/>
      <c r="BVF1055" s="239"/>
      <c r="BVG1055" s="239"/>
      <c r="BVH1055" s="239"/>
      <c r="BVI1055" s="239"/>
      <c r="BVJ1055" s="239"/>
      <c r="BVK1055" s="239"/>
      <c r="BVL1055" s="239"/>
      <c r="BVM1055" s="239"/>
      <c r="BVN1055" s="239"/>
      <c r="BVO1055" s="239"/>
      <c r="BVP1055" s="239"/>
      <c r="BVQ1055" s="239"/>
      <c r="BVR1055" s="239"/>
      <c r="BVS1055" s="239"/>
      <c r="BVT1055" s="239"/>
      <c r="BVU1055" s="239"/>
      <c r="BVV1055" s="239"/>
      <c r="BVW1055" s="239"/>
      <c r="BVX1055" s="239"/>
      <c r="BVY1055" s="239"/>
      <c r="BVZ1055" s="239"/>
      <c r="BWA1055" s="239"/>
      <c r="BWB1055" s="239"/>
      <c r="BWC1055" s="239"/>
      <c r="BWD1055" s="239"/>
      <c r="BWE1055" s="239"/>
      <c r="BWF1055" s="239"/>
      <c r="BWG1055" s="239"/>
      <c r="BWH1055" s="239"/>
      <c r="BWI1055" s="239"/>
      <c r="BWJ1055" s="239"/>
      <c r="BWK1055" s="239"/>
      <c r="BWL1055" s="239"/>
      <c r="BWM1055" s="239"/>
      <c r="BWN1055" s="239"/>
      <c r="BWO1055" s="239"/>
      <c r="BWP1055" s="239"/>
      <c r="BWQ1055" s="239"/>
      <c r="BWR1055" s="239"/>
      <c r="BWS1055" s="239"/>
      <c r="BWT1055" s="239"/>
      <c r="BWU1055" s="239"/>
      <c r="BWV1055" s="239"/>
      <c r="BWW1055" s="239"/>
      <c r="BWX1055" s="239"/>
      <c r="BWY1055" s="239"/>
      <c r="BWZ1055" s="239"/>
      <c r="BXA1055" s="239"/>
      <c r="BXB1055" s="239"/>
      <c r="BXC1055" s="239"/>
      <c r="BXD1055" s="239"/>
      <c r="BXE1055" s="239"/>
      <c r="BXF1055" s="239"/>
      <c r="BXG1055" s="239"/>
      <c r="BXH1055" s="239"/>
      <c r="BXI1055" s="239"/>
      <c r="BXJ1055" s="239"/>
      <c r="BXK1055" s="239"/>
      <c r="BXL1055" s="239"/>
      <c r="BXM1055" s="239"/>
      <c r="BXN1055" s="239"/>
      <c r="BXO1055" s="239"/>
      <c r="BXP1055" s="239"/>
      <c r="BXQ1055" s="239"/>
      <c r="BXR1055" s="239"/>
      <c r="BXS1055" s="239"/>
      <c r="BXT1055" s="239"/>
      <c r="BXU1055" s="239"/>
      <c r="BXV1055" s="239"/>
      <c r="BXW1055" s="239"/>
      <c r="BXX1055" s="239"/>
      <c r="BXY1055" s="239"/>
      <c r="BXZ1055" s="239"/>
      <c r="BYA1055" s="239"/>
      <c r="BYB1055" s="239"/>
      <c r="BYC1055" s="239"/>
      <c r="BYD1055" s="239"/>
      <c r="BYE1055" s="239"/>
      <c r="BYF1055" s="239"/>
      <c r="BYG1055" s="239"/>
      <c r="BYH1055" s="239"/>
      <c r="BYI1055" s="239"/>
      <c r="BYJ1055" s="239"/>
      <c r="BYK1055" s="239"/>
      <c r="BYL1055" s="239"/>
      <c r="BYM1055" s="239"/>
      <c r="BYN1055" s="239"/>
      <c r="BYO1055" s="239"/>
      <c r="BYP1055" s="239"/>
      <c r="BYQ1055" s="239"/>
      <c r="BYR1055" s="239"/>
      <c r="BYS1055" s="239"/>
      <c r="BYT1055" s="239"/>
      <c r="BYU1055" s="239"/>
      <c r="BYV1055" s="239"/>
      <c r="BYW1055" s="239"/>
      <c r="BYX1055" s="239"/>
      <c r="BYY1055" s="239"/>
      <c r="BYZ1055" s="239"/>
      <c r="BZA1055" s="239"/>
      <c r="BZB1055" s="239"/>
      <c r="BZC1055" s="239"/>
      <c r="BZD1055" s="239"/>
      <c r="BZE1055" s="239"/>
      <c r="BZF1055" s="239"/>
      <c r="BZG1055" s="239"/>
      <c r="BZH1055" s="239"/>
      <c r="BZI1055" s="239"/>
      <c r="BZJ1055" s="239"/>
      <c r="BZK1055" s="239"/>
      <c r="BZL1055" s="239"/>
      <c r="BZM1055" s="239"/>
      <c r="BZN1055" s="239"/>
      <c r="BZO1055" s="239"/>
      <c r="BZP1055" s="239"/>
      <c r="BZQ1055" s="239"/>
      <c r="BZR1055" s="239"/>
      <c r="BZS1055" s="239"/>
      <c r="BZT1055" s="239"/>
      <c r="BZU1055" s="239"/>
      <c r="BZV1055" s="239"/>
      <c r="BZW1055" s="239"/>
      <c r="BZX1055" s="239"/>
      <c r="BZY1055" s="239"/>
      <c r="BZZ1055" s="239"/>
      <c r="CAA1055" s="239"/>
      <c r="CAB1055" s="239"/>
      <c r="CAC1055" s="239"/>
      <c r="CAD1055" s="239"/>
      <c r="CAE1055" s="239"/>
      <c r="CAF1055" s="239"/>
      <c r="CAG1055" s="239"/>
      <c r="CAH1055" s="239"/>
      <c r="CAI1055" s="239"/>
      <c r="CAJ1055" s="239"/>
      <c r="CAK1055" s="239"/>
      <c r="CAL1055" s="239"/>
      <c r="CAM1055" s="239"/>
      <c r="CAN1055" s="239"/>
      <c r="CAO1055" s="239"/>
      <c r="CAP1055" s="239"/>
      <c r="CAQ1055" s="239"/>
      <c r="CAR1055" s="239"/>
      <c r="CAS1055" s="239"/>
      <c r="CAT1055" s="239"/>
      <c r="CAU1055" s="239"/>
      <c r="CAV1055" s="239"/>
      <c r="CAW1055" s="239"/>
      <c r="CAX1055" s="239"/>
      <c r="CAY1055" s="239"/>
      <c r="CAZ1055" s="239"/>
      <c r="CBA1055" s="239"/>
      <c r="CBB1055" s="239"/>
      <c r="CBC1055" s="239"/>
      <c r="CBD1055" s="239"/>
      <c r="CBE1055" s="239"/>
      <c r="CBF1055" s="239"/>
      <c r="CBG1055" s="239"/>
      <c r="CBH1055" s="239"/>
      <c r="CBI1055" s="239"/>
      <c r="CBJ1055" s="239"/>
      <c r="CBK1055" s="239"/>
      <c r="CBL1055" s="239"/>
      <c r="CBM1055" s="239"/>
      <c r="CBN1055" s="239"/>
      <c r="CBO1055" s="239"/>
      <c r="CBP1055" s="239"/>
      <c r="CBQ1055" s="239"/>
      <c r="CBR1055" s="239"/>
      <c r="CBS1055" s="239"/>
      <c r="CBT1055" s="239"/>
      <c r="CBU1055" s="239"/>
      <c r="CBV1055" s="239"/>
      <c r="CBW1055" s="239"/>
      <c r="CBX1055" s="239"/>
      <c r="CBY1055" s="239"/>
      <c r="CBZ1055" s="239"/>
      <c r="CCA1055" s="239"/>
      <c r="CCB1055" s="239"/>
      <c r="CCC1055" s="239"/>
      <c r="CCD1055" s="239"/>
      <c r="CCE1055" s="239"/>
      <c r="CCF1055" s="239"/>
      <c r="CCG1055" s="239"/>
      <c r="CCH1055" s="239"/>
      <c r="CCI1055" s="239"/>
      <c r="CCJ1055" s="239"/>
      <c r="CCK1055" s="239"/>
      <c r="CCL1055" s="239"/>
      <c r="CCM1055" s="239"/>
      <c r="CCN1055" s="239"/>
      <c r="CCO1055" s="239"/>
      <c r="CCP1055" s="239"/>
      <c r="CCQ1055" s="239"/>
      <c r="CCR1055" s="239"/>
      <c r="CCS1055" s="239"/>
      <c r="CCT1055" s="239"/>
      <c r="CCU1055" s="239"/>
      <c r="CCV1055" s="239"/>
      <c r="CCW1055" s="239"/>
      <c r="CCX1055" s="239"/>
      <c r="CCY1055" s="239"/>
      <c r="CCZ1055" s="239"/>
      <c r="CDA1055" s="239"/>
      <c r="CDB1055" s="239"/>
      <c r="CDC1055" s="239"/>
      <c r="CDD1055" s="239"/>
      <c r="CDE1055" s="239"/>
      <c r="CDF1055" s="239"/>
      <c r="CDG1055" s="239"/>
      <c r="CDH1055" s="239"/>
      <c r="CDI1055" s="239"/>
      <c r="CDJ1055" s="239"/>
      <c r="CDK1055" s="239"/>
      <c r="CDL1055" s="239"/>
      <c r="CDM1055" s="239"/>
      <c r="CDN1055" s="239"/>
      <c r="CDO1055" s="239"/>
      <c r="CDP1055" s="239"/>
      <c r="CDQ1055" s="239"/>
      <c r="CDR1055" s="239"/>
      <c r="CDS1055" s="239"/>
      <c r="CDT1055" s="239"/>
      <c r="CDU1055" s="239"/>
      <c r="CDV1055" s="239"/>
      <c r="CDW1055" s="239"/>
      <c r="CDX1055" s="239"/>
      <c r="CDY1055" s="239"/>
      <c r="CDZ1055" s="239"/>
      <c r="CEA1055" s="239"/>
      <c r="CEB1055" s="239"/>
      <c r="CEC1055" s="239"/>
      <c r="CED1055" s="239"/>
      <c r="CEE1055" s="239"/>
      <c r="CEF1055" s="239"/>
      <c r="CEG1055" s="239"/>
      <c r="CEH1055" s="239"/>
      <c r="CEI1055" s="239"/>
      <c r="CEJ1055" s="239"/>
      <c r="CEK1055" s="239"/>
      <c r="CEL1055" s="239"/>
      <c r="CEM1055" s="239"/>
      <c r="CEN1055" s="239"/>
      <c r="CEO1055" s="239"/>
      <c r="CEP1055" s="239"/>
      <c r="CEQ1055" s="239"/>
      <c r="CER1055" s="239"/>
      <c r="CES1055" s="239"/>
      <c r="CET1055" s="239"/>
      <c r="CEU1055" s="239"/>
      <c r="CEV1055" s="239"/>
      <c r="CEW1055" s="239"/>
      <c r="CEX1055" s="239"/>
      <c r="CEY1055" s="239"/>
      <c r="CEZ1055" s="239"/>
      <c r="CFA1055" s="239"/>
      <c r="CFB1055" s="239"/>
      <c r="CFC1055" s="239"/>
      <c r="CFD1055" s="239"/>
      <c r="CFE1055" s="239"/>
      <c r="CFF1055" s="239"/>
      <c r="CFG1055" s="239"/>
      <c r="CFH1055" s="239"/>
      <c r="CFI1055" s="239"/>
      <c r="CFJ1055" s="239"/>
      <c r="CFK1055" s="239"/>
      <c r="CFL1055" s="239"/>
      <c r="CFM1055" s="239"/>
      <c r="CFN1055" s="239"/>
      <c r="CFO1055" s="239"/>
      <c r="CFP1055" s="239"/>
      <c r="CFQ1055" s="239"/>
      <c r="CFR1055" s="239"/>
      <c r="CFS1055" s="239"/>
      <c r="CFT1055" s="239"/>
      <c r="CFU1055" s="239"/>
      <c r="CFV1055" s="239"/>
      <c r="CFW1055" s="239"/>
      <c r="CFX1055" s="239"/>
      <c r="CFY1055" s="239"/>
      <c r="CFZ1055" s="239"/>
      <c r="CGA1055" s="239"/>
      <c r="CGB1055" s="239"/>
      <c r="CGC1055" s="239"/>
      <c r="CGD1055" s="239"/>
      <c r="CGE1055" s="239"/>
      <c r="CGF1055" s="239"/>
      <c r="CGG1055" s="239"/>
      <c r="CGH1055" s="239"/>
      <c r="CGI1055" s="239"/>
      <c r="CGJ1055" s="239"/>
      <c r="CGK1055" s="239"/>
      <c r="CGL1055" s="239"/>
      <c r="CGM1055" s="239"/>
      <c r="CGN1055" s="239"/>
      <c r="CGO1055" s="239"/>
      <c r="CGP1055" s="239"/>
      <c r="CGQ1055" s="239"/>
      <c r="CGR1055" s="239"/>
      <c r="CGS1055" s="239"/>
      <c r="CGT1055" s="239"/>
      <c r="CGU1055" s="239"/>
      <c r="CGV1055" s="239"/>
      <c r="CGW1055" s="239"/>
      <c r="CGX1055" s="239"/>
      <c r="CGY1055" s="239"/>
      <c r="CGZ1055" s="239"/>
      <c r="CHA1055" s="239"/>
      <c r="CHB1055" s="239"/>
      <c r="CHC1055" s="239"/>
      <c r="CHD1055" s="239"/>
      <c r="CHE1055" s="239"/>
      <c r="CHF1055" s="239"/>
      <c r="CHG1055" s="239"/>
      <c r="CHH1055" s="239"/>
      <c r="CHI1055" s="239"/>
      <c r="CHJ1055" s="239"/>
      <c r="CHK1055" s="239"/>
      <c r="CHL1055" s="239"/>
      <c r="CHM1055" s="239"/>
      <c r="CHN1055" s="239"/>
      <c r="CHO1055" s="239"/>
      <c r="CHP1055" s="239"/>
      <c r="CHQ1055" s="239"/>
      <c r="CHR1055" s="239"/>
      <c r="CHS1055" s="239"/>
      <c r="CHT1055" s="239"/>
      <c r="CHU1055" s="239"/>
      <c r="CHV1055" s="239"/>
      <c r="CHW1055" s="239"/>
      <c r="CHX1055" s="239"/>
      <c r="CHY1055" s="239"/>
      <c r="CHZ1055" s="239"/>
      <c r="CIA1055" s="239"/>
      <c r="CIB1055" s="239"/>
      <c r="CIC1055" s="239"/>
      <c r="CID1055" s="239"/>
      <c r="CIE1055" s="239"/>
      <c r="CIF1055" s="239"/>
      <c r="CIG1055" s="239"/>
      <c r="CIH1055" s="239"/>
      <c r="CII1055" s="239"/>
      <c r="CIJ1055" s="239"/>
      <c r="CIK1055" s="239"/>
      <c r="CIL1055" s="239"/>
      <c r="CIM1055" s="239"/>
      <c r="CIN1055" s="239"/>
      <c r="CIO1055" s="239"/>
      <c r="CIP1055" s="239"/>
      <c r="CIQ1055" s="239"/>
      <c r="CIR1055" s="239"/>
      <c r="CIS1055" s="239"/>
      <c r="CIT1055" s="239"/>
      <c r="CIU1055" s="239"/>
      <c r="CIV1055" s="239"/>
      <c r="CIW1055" s="239"/>
      <c r="CIX1055" s="239"/>
      <c r="CIY1055" s="239"/>
      <c r="CIZ1055" s="239"/>
      <c r="CJA1055" s="239"/>
      <c r="CJB1055" s="239"/>
      <c r="CJC1055" s="239"/>
      <c r="CJD1055" s="239"/>
      <c r="CJE1055" s="239"/>
      <c r="CJF1055" s="239"/>
      <c r="CJG1055" s="239"/>
      <c r="CJH1055" s="239"/>
      <c r="CJI1055" s="239"/>
      <c r="CJJ1055" s="239"/>
      <c r="CJK1055" s="239"/>
      <c r="CJL1055" s="239"/>
      <c r="CJM1055" s="239"/>
      <c r="CJN1055" s="239"/>
      <c r="CJO1055" s="239"/>
      <c r="CJP1055" s="239"/>
      <c r="CJQ1055" s="239"/>
      <c r="CJR1055" s="239"/>
      <c r="CJS1055" s="239"/>
      <c r="CJT1055" s="239"/>
      <c r="CJU1055" s="239"/>
      <c r="CJV1055" s="239"/>
      <c r="CJW1055" s="239"/>
      <c r="CJX1055" s="239"/>
      <c r="CJY1055" s="239"/>
      <c r="CJZ1055" s="239"/>
      <c r="CKA1055" s="239"/>
      <c r="CKB1055" s="239"/>
      <c r="CKC1055" s="239"/>
      <c r="CKD1055" s="239"/>
      <c r="CKE1055" s="239"/>
      <c r="CKF1055" s="239"/>
      <c r="CKG1055" s="239"/>
      <c r="CKH1055" s="239"/>
      <c r="CKI1055" s="239"/>
      <c r="CKJ1055" s="239"/>
      <c r="CKK1055" s="239"/>
      <c r="CKL1055" s="239"/>
      <c r="CKM1055" s="239"/>
      <c r="CKN1055" s="239"/>
      <c r="CKO1055" s="239"/>
      <c r="CKP1055" s="239"/>
      <c r="CKQ1055" s="239"/>
      <c r="CKR1055" s="239"/>
      <c r="CKS1055" s="239"/>
      <c r="CKT1055" s="239"/>
      <c r="CKU1055" s="239"/>
      <c r="CKV1055" s="239"/>
      <c r="CKW1055" s="239"/>
      <c r="CKX1055" s="239"/>
      <c r="CKY1055" s="239"/>
      <c r="CKZ1055" s="239"/>
      <c r="CLA1055" s="239"/>
      <c r="CLB1055" s="239"/>
      <c r="CLC1055" s="239"/>
      <c r="CLD1055" s="239"/>
      <c r="CLE1055" s="239"/>
      <c r="CLF1055" s="239"/>
      <c r="CLG1055" s="239"/>
      <c r="CLH1055" s="239"/>
      <c r="CLI1055" s="239"/>
      <c r="CLJ1055" s="239"/>
      <c r="CLK1055" s="239"/>
      <c r="CLL1055" s="239"/>
      <c r="CLM1055" s="239"/>
      <c r="CLN1055" s="239"/>
      <c r="CLO1055" s="239"/>
      <c r="CLP1055" s="239"/>
      <c r="CLQ1055" s="239"/>
      <c r="CLR1055" s="239"/>
      <c r="CLS1055" s="239"/>
      <c r="CLT1055" s="239"/>
      <c r="CLU1055" s="239"/>
      <c r="CLV1055" s="239"/>
      <c r="CLW1055" s="239"/>
      <c r="CLX1055" s="239"/>
      <c r="CLY1055" s="239"/>
      <c r="CLZ1055" s="239"/>
      <c r="CMA1055" s="239"/>
      <c r="CMB1055" s="239"/>
      <c r="CMC1055" s="239"/>
      <c r="CMD1055" s="239"/>
      <c r="CME1055" s="239"/>
      <c r="CMF1055" s="239"/>
      <c r="CMG1055" s="239"/>
      <c r="CMH1055" s="239"/>
      <c r="CMI1055" s="239"/>
      <c r="CMJ1055" s="239"/>
      <c r="CMK1055" s="239"/>
      <c r="CML1055" s="239"/>
      <c r="CMM1055" s="239"/>
      <c r="CMN1055" s="239"/>
      <c r="CMO1055" s="239"/>
      <c r="CMP1055" s="239"/>
      <c r="CMQ1055" s="239"/>
      <c r="CMR1055" s="239"/>
      <c r="CMS1055" s="239"/>
      <c r="CMT1055" s="239"/>
      <c r="CMU1055" s="239"/>
      <c r="CMV1055" s="239"/>
      <c r="CMW1055" s="239"/>
      <c r="CMX1055" s="239"/>
      <c r="CMY1055" s="239"/>
      <c r="CMZ1055" s="239"/>
      <c r="CNA1055" s="239"/>
      <c r="CNB1055" s="239"/>
      <c r="CNC1055" s="239"/>
      <c r="CND1055" s="239"/>
      <c r="CNE1055" s="239"/>
      <c r="CNF1055" s="239"/>
      <c r="CNG1055" s="239"/>
      <c r="CNH1055" s="239"/>
      <c r="CNI1055" s="239"/>
      <c r="CNJ1055" s="239"/>
      <c r="CNK1055" s="239"/>
      <c r="CNL1055" s="239"/>
      <c r="CNM1055" s="239"/>
      <c r="CNN1055" s="239"/>
      <c r="CNO1055" s="239"/>
      <c r="CNP1055" s="239"/>
      <c r="CNQ1055" s="239"/>
      <c r="CNR1055" s="239"/>
      <c r="CNS1055" s="239"/>
      <c r="CNT1055" s="239"/>
      <c r="CNU1055" s="239"/>
      <c r="CNV1055" s="239"/>
      <c r="CNW1055" s="239"/>
      <c r="CNX1055" s="239"/>
      <c r="CNY1055" s="239"/>
      <c r="CNZ1055" s="239"/>
      <c r="COA1055" s="239"/>
      <c r="COB1055" s="239"/>
      <c r="COC1055" s="239"/>
      <c r="COD1055" s="239"/>
      <c r="COE1055" s="239"/>
      <c r="COF1055" s="239"/>
      <c r="COG1055" s="239"/>
      <c r="COH1055" s="239"/>
      <c r="COI1055" s="239"/>
      <c r="COJ1055" s="239"/>
      <c r="COK1055" s="239"/>
      <c r="COL1055" s="239"/>
      <c r="COM1055" s="239"/>
      <c r="CON1055" s="239"/>
      <c r="COO1055" s="239"/>
      <c r="COP1055" s="239"/>
      <c r="COQ1055" s="239"/>
      <c r="COR1055" s="239"/>
      <c r="COS1055" s="239"/>
      <c r="COT1055" s="239"/>
      <c r="COU1055" s="239"/>
      <c r="COV1055" s="239"/>
      <c r="COW1055" s="239"/>
      <c r="COX1055" s="239"/>
      <c r="COY1055" s="239"/>
      <c r="COZ1055" s="239"/>
      <c r="CPA1055" s="239"/>
      <c r="CPB1055" s="239"/>
      <c r="CPC1055" s="239"/>
      <c r="CPD1055" s="239"/>
      <c r="CPE1055" s="239"/>
      <c r="CPF1055" s="239"/>
      <c r="CPG1055" s="239"/>
      <c r="CPH1055" s="239"/>
      <c r="CPI1055" s="239"/>
      <c r="CPJ1055" s="239"/>
      <c r="CPK1055" s="239"/>
      <c r="CPL1055" s="239"/>
      <c r="CPM1055" s="239"/>
      <c r="CPN1055" s="239"/>
      <c r="CPO1055" s="239"/>
      <c r="CPP1055" s="239"/>
      <c r="CPQ1055" s="239"/>
      <c r="CPR1055" s="239"/>
      <c r="CPS1055" s="239"/>
      <c r="CPT1055" s="239"/>
      <c r="CPU1055" s="239"/>
      <c r="CPV1055" s="239"/>
      <c r="CPW1055" s="239"/>
      <c r="CPX1055" s="239"/>
      <c r="CPY1055" s="239"/>
      <c r="CPZ1055" s="239"/>
      <c r="CQA1055" s="239"/>
      <c r="CQB1055" s="239"/>
      <c r="CQC1055" s="239"/>
      <c r="CQD1055" s="239"/>
      <c r="CQE1055" s="239"/>
      <c r="CQF1055" s="239"/>
      <c r="CQG1055" s="239"/>
      <c r="CQH1055" s="239"/>
      <c r="CQI1055" s="239"/>
      <c r="CQJ1055" s="239"/>
      <c r="CQK1055" s="239"/>
      <c r="CQL1055" s="239"/>
      <c r="CQM1055" s="239"/>
      <c r="CQN1055" s="239"/>
      <c r="CQO1055" s="239"/>
      <c r="CQP1055" s="239"/>
      <c r="CQQ1055" s="239"/>
      <c r="CQR1055" s="239"/>
      <c r="CQS1055" s="239"/>
      <c r="CQT1055" s="239"/>
      <c r="CQU1055" s="239"/>
      <c r="CQV1055" s="239"/>
      <c r="CQW1055" s="239"/>
      <c r="CQX1055" s="239"/>
      <c r="CQY1055" s="239"/>
      <c r="CQZ1055" s="239"/>
      <c r="CRA1055" s="239"/>
      <c r="CRB1055" s="239"/>
      <c r="CRC1055" s="239"/>
      <c r="CRD1055" s="239"/>
      <c r="CRE1055" s="239"/>
      <c r="CRF1055" s="239"/>
      <c r="CRG1055" s="239"/>
      <c r="CRH1055" s="239"/>
      <c r="CRI1055" s="239"/>
      <c r="CRJ1055" s="239"/>
      <c r="CRK1055" s="239"/>
      <c r="CRL1055" s="239"/>
      <c r="CRM1055" s="239"/>
      <c r="CRN1055" s="239"/>
      <c r="CRO1055" s="239"/>
      <c r="CRP1055" s="239"/>
      <c r="CRQ1055" s="239"/>
      <c r="CRR1055" s="239"/>
      <c r="CRS1055" s="239"/>
      <c r="CRT1055" s="239"/>
      <c r="CRU1055" s="239"/>
      <c r="CRV1055" s="239"/>
      <c r="CRW1055" s="239"/>
      <c r="CRX1055" s="239"/>
      <c r="CRY1055" s="239"/>
      <c r="CRZ1055" s="239"/>
      <c r="CSA1055" s="239"/>
      <c r="CSB1055" s="239"/>
      <c r="CSC1055" s="239"/>
      <c r="CSD1055" s="239"/>
      <c r="CSE1055" s="239"/>
      <c r="CSF1055" s="239"/>
      <c r="CSG1055" s="239"/>
      <c r="CSH1055" s="239"/>
      <c r="CSI1055" s="239"/>
      <c r="CSJ1055" s="239"/>
      <c r="CSK1055" s="239"/>
      <c r="CSL1055" s="239"/>
      <c r="CSM1055" s="239"/>
      <c r="CSN1055" s="239"/>
      <c r="CSO1055" s="239"/>
      <c r="CSP1055" s="239"/>
      <c r="CSQ1055" s="239"/>
      <c r="CSR1055" s="239"/>
      <c r="CSS1055" s="239"/>
      <c r="CST1055" s="239"/>
      <c r="CSU1055" s="239"/>
      <c r="CSV1055" s="239"/>
      <c r="CSW1055" s="239"/>
      <c r="CSX1055" s="239"/>
      <c r="CSY1055" s="239"/>
      <c r="CSZ1055" s="239"/>
      <c r="CTA1055" s="239"/>
      <c r="CTB1055" s="239"/>
      <c r="CTC1055" s="239"/>
      <c r="CTD1055" s="239"/>
      <c r="CTE1055" s="239"/>
      <c r="CTF1055" s="239"/>
      <c r="CTG1055" s="239"/>
      <c r="CTH1055" s="239"/>
      <c r="CTI1055" s="239"/>
      <c r="CTJ1055" s="239"/>
      <c r="CTK1055" s="239"/>
      <c r="CTL1055" s="239"/>
      <c r="CTM1055" s="239"/>
      <c r="CTN1055" s="239"/>
      <c r="CTO1055" s="239"/>
      <c r="CTP1055" s="239"/>
      <c r="CTQ1055" s="239"/>
      <c r="CTR1055" s="239"/>
      <c r="CTS1055" s="239"/>
      <c r="CTT1055" s="239"/>
      <c r="CTU1055" s="239"/>
      <c r="CTV1055" s="239"/>
      <c r="CTW1055" s="239"/>
      <c r="CTX1055" s="239"/>
      <c r="CTY1055" s="239"/>
      <c r="CTZ1055" s="239"/>
      <c r="CUA1055" s="239"/>
      <c r="CUB1055" s="239"/>
      <c r="CUC1055" s="239"/>
      <c r="CUD1055" s="239"/>
      <c r="CUE1055" s="239"/>
      <c r="CUF1055" s="239"/>
      <c r="CUG1055" s="239"/>
      <c r="CUH1055" s="239"/>
      <c r="CUI1055" s="239"/>
      <c r="CUJ1055" s="239"/>
      <c r="CUK1055" s="239"/>
      <c r="CUL1055" s="239"/>
      <c r="CUM1055" s="239"/>
      <c r="CUN1055" s="239"/>
      <c r="CUO1055" s="239"/>
      <c r="CUP1055" s="239"/>
      <c r="CUQ1055" s="239"/>
      <c r="CUR1055" s="239"/>
      <c r="CUS1055" s="239"/>
      <c r="CUT1055" s="239"/>
      <c r="CUU1055" s="239"/>
      <c r="CUV1055" s="239"/>
      <c r="CUW1055" s="239"/>
      <c r="CUX1055" s="239"/>
      <c r="CUY1055" s="239"/>
      <c r="CUZ1055" s="239"/>
      <c r="CVA1055" s="239"/>
      <c r="CVB1055" s="239"/>
      <c r="CVC1055" s="239"/>
      <c r="CVD1055" s="239"/>
      <c r="CVE1055" s="239"/>
      <c r="CVF1055" s="239"/>
      <c r="CVG1055" s="239"/>
      <c r="CVH1055" s="239"/>
      <c r="CVI1055" s="239"/>
      <c r="CVJ1055" s="239"/>
      <c r="CVK1055" s="239"/>
      <c r="CVL1055" s="239"/>
      <c r="CVM1055" s="239"/>
      <c r="CVN1055" s="239"/>
      <c r="CVO1055" s="239"/>
      <c r="CVP1055" s="239"/>
      <c r="CVQ1055" s="239"/>
      <c r="CVR1055" s="239"/>
      <c r="CVS1055" s="239"/>
      <c r="CVT1055" s="239"/>
      <c r="CVU1055" s="239"/>
      <c r="CVV1055" s="239"/>
      <c r="CVW1055" s="239"/>
      <c r="CVX1055" s="239"/>
      <c r="CVY1055" s="239"/>
      <c r="CVZ1055" s="239"/>
      <c r="CWA1055" s="239"/>
      <c r="CWB1055" s="239"/>
      <c r="CWC1055" s="239"/>
      <c r="CWD1055" s="239"/>
      <c r="CWE1055" s="239"/>
      <c r="CWF1055" s="239"/>
      <c r="CWG1055" s="239"/>
      <c r="CWH1055" s="239"/>
      <c r="CWI1055" s="239"/>
      <c r="CWJ1055" s="239"/>
      <c r="CWK1055" s="239"/>
      <c r="CWL1055" s="239"/>
      <c r="CWM1055" s="239"/>
      <c r="CWN1055" s="239"/>
      <c r="CWO1055" s="239"/>
      <c r="CWP1055" s="239"/>
      <c r="CWQ1055" s="239"/>
      <c r="CWR1055" s="239"/>
      <c r="CWS1055" s="239"/>
      <c r="CWT1055" s="239"/>
      <c r="CWU1055" s="239"/>
      <c r="CWV1055" s="239"/>
      <c r="CWW1055" s="239"/>
      <c r="CWX1055" s="239"/>
      <c r="CWY1055" s="239"/>
      <c r="CWZ1055" s="239"/>
      <c r="CXA1055" s="239"/>
      <c r="CXB1055" s="239"/>
      <c r="CXC1055" s="239"/>
      <c r="CXD1055" s="239"/>
      <c r="CXE1055" s="239"/>
      <c r="CXF1055" s="239"/>
      <c r="CXG1055" s="239"/>
      <c r="CXH1055" s="239"/>
      <c r="CXI1055" s="239"/>
      <c r="CXJ1055" s="239"/>
      <c r="CXK1055" s="239"/>
      <c r="CXL1055" s="239"/>
      <c r="CXM1055" s="239"/>
      <c r="CXN1055" s="239"/>
      <c r="CXO1055" s="239"/>
      <c r="CXP1055" s="239"/>
      <c r="CXQ1055" s="239"/>
      <c r="CXR1055" s="239"/>
      <c r="CXS1055" s="239"/>
      <c r="CXT1055" s="239"/>
      <c r="CXU1055" s="239"/>
      <c r="CXV1055" s="239"/>
      <c r="CXW1055" s="239"/>
      <c r="CXX1055" s="239"/>
      <c r="CXY1055" s="239"/>
      <c r="CXZ1055" s="239"/>
      <c r="CYA1055" s="239"/>
      <c r="CYB1055" s="239"/>
      <c r="CYC1055" s="239"/>
      <c r="CYD1055" s="239"/>
      <c r="CYE1055" s="239"/>
      <c r="CYF1055" s="239"/>
      <c r="CYG1055" s="239"/>
      <c r="CYH1055" s="239"/>
      <c r="CYI1055" s="239"/>
      <c r="CYJ1055" s="239"/>
      <c r="CYK1055" s="239"/>
      <c r="CYL1055" s="239"/>
      <c r="CYM1055" s="239"/>
      <c r="CYN1055" s="239"/>
      <c r="CYO1055" s="239"/>
      <c r="CYP1055" s="239"/>
      <c r="CYQ1055" s="239"/>
      <c r="CYR1055" s="239"/>
      <c r="CYS1055" s="239"/>
      <c r="CYT1055" s="239"/>
      <c r="CYU1055" s="239"/>
      <c r="CYV1055" s="239"/>
      <c r="CYW1055" s="239"/>
      <c r="CYX1055" s="239"/>
      <c r="CYY1055" s="239"/>
      <c r="CYZ1055" s="239"/>
      <c r="CZA1055" s="239"/>
      <c r="CZB1055" s="239"/>
      <c r="CZC1055" s="239"/>
      <c r="CZD1055" s="239"/>
      <c r="CZE1055" s="239"/>
      <c r="CZF1055" s="239"/>
      <c r="CZG1055" s="239"/>
      <c r="CZH1055" s="239"/>
      <c r="CZI1055" s="239"/>
      <c r="CZJ1055" s="239"/>
      <c r="CZK1055" s="239"/>
      <c r="CZL1055" s="239"/>
      <c r="CZM1055" s="239"/>
      <c r="CZN1055" s="239"/>
      <c r="CZO1055" s="239"/>
      <c r="CZP1055" s="239"/>
      <c r="CZQ1055" s="239"/>
      <c r="CZR1055" s="239"/>
      <c r="CZS1055" s="239"/>
      <c r="CZT1055" s="239"/>
      <c r="CZU1055" s="239"/>
      <c r="CZV1055" s="239"/>
      <c r="CZW1055" s="239"/>
      <c r="CZX1055" s="239"/>
      <c r="CZY1055" s="239"/>
      <c r="CZZ1055" s="239"/>
      <c r="DAA1055" s="239"/>
      <c r="DAB1055" s="239"/>
      <c r="DAC1055" s="239"/>
      <c r="DAD1055" s="239"/>
      <c r="DAE1055" s="239"/>
      <c r="DAF1055" s="239"/>
      <c r="DAG1055" s="239"/>
      <c r="DAH1055" s="239"/>
      <c r="DAI1055" s="239"/>
      <c r="DAJ1055" s="239"/>
      <c r="DAK1055" s="239"/>
      <c r="DAL1055" s="239"/>
      <c r="DAM1055" s="239"/>
      <c r="DAN1055" s="239"/>
      <c r="DAO1055" s="239"/>
      <c r="DAP1055" s="239"/>
      <c r="DAQ1055" s="239"/>
      <c r="DAR1055" s="239"/>
      <c r="DAS1055" s="239"/>
      <c r="DAT1055" s="239"/>
      <c r="DAU1055" s="239"/>
      <c r="DAV1055" s="239"/>
      <c r="DAW1055" s="239"/>
      <c r="DAX1055" s="239"/>
      <c r="DAY1055" s="239"/>
      <c r="DAZ1055" s="239"/>
      <c r="DBA1055" s="239"/>
      <c r="DBB1055" s="239"/>
      <c r="DBC1055" s="239"/>
      <c r="DBD1055" s="239"/>
      <c r="DBE1055" s="239"/>
      <c r="DBF1055" s="239"/>
      <c r="DBG1055" s="239"/>
      <c r="DBH1055" s="239"/>
      <c r="DBI1055" s="239"/>
      <c r="DBJ1055" s="239"/>
      <c r="DBK1055" s="239"/>
      <c r="DBL1055" s="239"/>
      <c r="DBM1055" s="239"/>
      <c r="DBN1055" s="239"/>
      <c r="DBO1055" s="239"/>
      <c r="DBP1055" s="239"/>
      <c r="DBQ1055" s="239"/>
      <c r="DBR1055" s="239"/>
      <c r="DBS1055" s="239"/>
      <c r="DBT1055" s="239"/>
      <c r="DBU1055" s="239"/>
      <c r="DBV1055" s="239"/>
      <c r="DBW1055" s="239"/>
      <c r="DBX1055" s="239"/>
      <c r="DBY1055" s="239"/>
      <c r="DBZ1055" s="239"/>
      <c r="DCA1055" s="239"/>
      <c r="DCB1055" s="239"/>
      <c r="DCC1055" s="239"/>
      <c r="DCD1055" s="239"/>
      <c r="DCE1055" s="239"/>
      <c r="DCF1055" s="239"/>
      <c r="DCG1055" s="239"/>
      <c r="DCH1055" s="239"/>
      <c r="DCI1055" s="239"/>
      <c r="DCJ1055" s="239"/>
      <c r="DCK1055" s="239"/>
      <c r="DCL1055" s="239"/>
      <c r="DCM1055" s="239"/>
      <c r="DCN1055" s="239"/>
      <c r="DCO1055" s="239"/>
      <c r="DCP1055" s="239"/>
      <c r="DCQ1055" s="239"/>
      <c r="DCR1055" s="239"/>
      <c r="DCS1055" s="239"/>
      <c r="DCT1055" s="239"/>
      <c r="DCU1055" s="239"/>
      <c r="DCV1055" s="239"/>
      <c r="DCW1055" s="239"/>
      <c r="DCX1055" s="239"/>
      <c r="DCY1055" s="239"/>
      <c r="DCZ1055" s="239"/>
      <c r="DDA1055" s="239"/>
      <c r="DDB1055" s="239"/>
      <c r="DDC1055" s="239"/>
      <c r="DDD1055" s="239"/>
      <c r="DDE1055" s="239"/>
      <c r="DDF1055" s="239"/>
      <c r="DDG1055" s="239"/>
      <c r="DDH1055" s="239"/>
      <c r="DDI1055" s="239"/>
      <c r="DDJ1055" s="239"/>
      <c r="DDK1055" s="239"/>
      <c r="DDL1055" s="239"/>
      <c r="DDM1055" s="239"/>
      <c r="DDN1055" s="239"/>
      <c r="DDO1055" s="239"/>
      <c r="DDP1055" s="239"/>
      <c r="DDQ1055" s="239"/>
      <c r="DDR1055" s="239"/>
      <c r="DDS1055" s="239"/>
      <c r="DDT1055" s="239"/>
      <c r="DDU1055" s="239"/>
      <c r="DDV1055" s="239"/>
      <c r="DDW1055" s="239"/>
      <c r="DDX1055" s="239"/>
      <c r="DDY1055" s="239"/>
      <c r="DDZ1055" s="239"/>
      <c r="DEA1055" s="239"/>
      <c r="DEB1055" s="239"/>
      <c r="DEC1055" s="239"/>
      <c r="DED1055" s="239"/>
      <c r="DEE1055" s="239"/>
      <c r="DEF1055" s="239"/>
      <c r="DEG1055" s="239"/>
      <c r="DEH1055" s="239"/>
      <c r="DEI1055" s="239"/>
      <c r="DEJ1055" s="239"/>
      <c r="DEK1055" s="239"/>
      <c r="DEL1055" s="239"/>
      <c r="DEM1055" s="239"/>
      <c r="DEN1055" s="239"/>
      <c r="DEO1055" s="239"/>
      <c r="DEP1055" s="239"/>
      <c r="DEQ1055" s="239"/>
      <c r="DER1055" s="239"/>
      <c r="DES1055" s="239"/>
      <c r="DET1055" s="239"/>
      <c r="DEU1055" s="239"/>
      <c r="DEV1055" s="239"/>
      <c r="DEW1055" s="239"/>
      <c r="DEX1055" s="239"/>
      <c r="DEY1055" s="239"/>
      <c r="DEZ1055" s="239"/>
      <c r="DFA1055" s="239"/>
      <c r="DFB1055" s="239"/>
      <c r="DFC1055" s="239"/>
      <c r="DFD1055" s="239"/>
      <c r="DFE1055" s="239"/>
      <c r="DFF1055" s="239"/>
      <c r="DFG1055" s="239"/>
      <c r="DFH1055" s="239"/>
      <c r="DFI1055" s="239"/>
      <c r="DFJ1055" s="239"/>
      <c r="DFK1055" s="239"/>
      <c r="DFL1055" s="239"/>
      <c r="DFM1055" s="239"/>
      <c r="DFN1055" s="239"/>
      <c r="DFO1055" s="239"/>
      <c r="DFP1055" s="239"/>
      <c r="DFQ1055" s="239"/>
      <c r="KAQ1055" s="239"/>
      <c r="KAR1055" s="239"/>
    </row>
    <row r="1056" spans="1:16384" ht="76.5" customHeight="1" x14ac:dyDescent="0.25">
      <c r="A1056" s="9"/>
      <c r="B1056" s="22" t="s">
        <v>633</v>
      </c>
      <c r="C1056" s="10" t="s">
        <v>594</v>
      </c>
      <c r="D1056" s="23" t="s">
        <v>614</v>
      </c>
      <c r="E1056" s="10" t="s">
        <v>19</v>
      </c>
      <c r="F1056" s="10" t="s">
        <v>634</v>
      </c>
      <c r="G1056" s="24"/>
      <c r="H1056" s="9">
        <f>H1057</f>
        <v>90539</v>
      </c>
      <c r="I1056" s="9">
        <f t="shared" ref="I1056:J1057" si="431">I1057</f>
        <v>90539</v>
      </c>
      <c r="J1056" s="300">
        <f t="shared" si="431"/>
        <v>90539</v>
      </c>
      <c r="K1056" s="306"/>
      <c r="L1056" s="306"/>
      <c r="M1056" s="239"/>
      <c r="N1056" s="239"/>
      <c r="O1056" s="239"/>
      <c r="P1056" s="239"/>
      <c r="Q1056" s="239"/>
      <c r="R1056" s="239"/>
      <c r="S1056" s="239"/>
      <c r="T1056" s="239"/>
      <c r="U1056" s="239"/>
      <c r="V1056" s="239"/>
      <c r="W1056" s="239"/>
      <c r="X1056" s="239"/>
      <c r="Y1056" s="239"/>
      <c r="Z1056" s="239"/>
      <c r="AA1056" s="239"/>
      <c r="AB1056" s="239"/>
      <c r="AC1056" s="239"/>
      <c r="AD1056" s="239"/>
      <c r="AE1056" s="239"/>
      <c r="AF1056" s="239"/>
      <c r="AG1056" s="239"/>
      <c r="AH1056" s="239"/>
      <c r="AI1056" s="239"/>
      <c r="AJ1056" s="239"/>
      <c r="AK1056" s="239"/>
      <c r="AL1056" s="239"/>
      <c r="AM1056" s="239"/>
      <c r="AN1056" s="239"/>
      <c r="AO1056" s="239"/>
      <c r="AP1056" s="239"/>
      <c r="AQ1056" s="239"/>
      <c r="AR1056" s="239"/>
      <c r="AS1056" s="239"/>
      <c r="AT1056" s="239"/>
      <c r="AU1056" s="239"/>
      <c r="AV1056" s="239"/>
      <c r="AW1056" s="239"/>
      <c r="AX1056" s="239"/>
      <c r="BY1056" s="239"/>
      <c r="BZ1056" s="239"/>
      <c r="CA1056" s="239"/>
      <c r="CB1056" s="239"/>
      <c r="CC1056" s="239"/>
      <c r="CD1056" s="239"/>
      <c r="CE1056" s="239"/>
      <c r="CF1056" s="239"/>
      <c r="CG1056" s="239"/>
      <c r="CH1056" s="239"/>
      <c r="CI1056" s="239"/>
      <c r="CJ1056" s="239"/>
      <c r="CK1056" s="239"/>
      <c r="CL1056" s="239"/>
      <c r="CM1056" s="239"/>
      <c r="CN1056" s="239"/>
      <c r="CO1056" s="239"/>
      <c r="CP1056" s="239"/>
      <c r="CQ1056" s="239"/>
      <c r="CR1056" s="239"/>
      <c r="CS1056" s="239"/>
      <c r="CT1056" s="239"/>
      <c r="CU1056" s="239"/>
      <c r="CV1056" s="239"/>
      <c r="CW1056" s="239"/>
      <c r="CX1056" s="239"/>
      <c r="CY1056" s="239"/>
      <c r="CZ1056" s="239"/>
      <c r="DA1056" s="239"/>
      <c r="DB1056" s="239"/>
      <c r="DC1056" s="239"/>
      <c r="DD1056" s="239"/>
      <c r="DE1056" s="239"/>
      <c r="DF1056" s="239"/>
      <c r="DG1056" s="239"/>
      <c r="DH1056" s="239"/>
      <c r="DI1056" s="239"/>
      <c r="DJ1056" s="239"/>
      <c r="DK1056" s="239"/>
      <c r="DL1056" s="239"/>
      <c r="DM1056" s="239"/>
      <c r="DN1056" s="239"/>
      <c r="DO1056" s="239"/>
      <c r="DP1056" s="239"/>
      <c r="DQ1056" s="239"/>
      <c r="DR1056" s="239"/>
      <c r="DS1056" s="239"/>
      <c r="DT1056" s="239"/>
      <c r="DU1056" s="239"/>
      <c r="DV1056" s="239"/>
      <c r="DW1056" s="239"/>
      <c r="DX1056" s="239"/>
      <c r="DY1056" s="239"/>
      <c r="DZ1056" s="239"/>
      <c r="EA1056" s="239"/>
      <c r="EB1056" s="239"/>
      <c r="EC1056" s="239"/>
      <c r="ED1056" s="239"/>
      <c r="EE1056" s="239"/>
      <c r="EF1056" s="239"/>
      <c r="EG1056" s="239"/>
      <c r="AHX1056" s="239"/>
      <c r="AHY1056" s="239"/>
      <c r="AHZ1056" s="239"/>
      <c r="AIA1056" s="239"/>
      <c r="AIB1056" s="239"/>
      <c r="AIC1056" s="239"/>
      <c r="AID1056" s="239"/>
      <c r="AIE1056" s="239"/>
      <c r="AIF1056" s="239"/>
      <c r="AIG1056" s="239"/>
      <c r="AIH1056" s="239"/>
      <c r="AII1056" s="239"/>
      <c r="AIJ1056" s="239"/>
      <c r="AIK1056" s="239"/>
      <c r="AIL1056" s="239"/>
      <c r="AIM1056" s="239"/>
      <c r="AIN1056" s="239"/>
      <c r="AIO1056" s="239"/>
      <c r="AIP1056" s="239"/>
      <c r="AIQ1056" s="239"/>
      <c r="AIR1056" s="239"/>
      <c r="AIS1056" s="239"/>
      <c r="AIT1056" s="239"/>
      <c r="AIU1056" s="239"/>
      <c r="AIV1056" s="239"/>
      <c r="AIW1056" s="239"/>
      <c r="AIX1056" s="239"/>
      <c r="AIY1056" s="239"/>
      <c r="AIZ1056" s="239"/>
      <c r="AJA1056" s="239"/>
      <c r="AJB1056" s="239"/>
      <c r="AMA1056" s="239"/>
      <c r="AMB1056" s="239"/>
      <c r="AMC1056" s="239"/>
      <c r="AMD1056" s="239"/>
      <c r="AME1056" s="239"/>
      <c r="AMF1056" s="239"/>
      <c r="AMG1056" s="239"/>
      <c r="AMH1056" s="239"/>
      <c r="AMI1056" s="239"/>
      <c r="AMJ1056" s="239"/>
      <c r="AMK1056" s="239"/>
      <c r="AML1056" s="239"/>
      <c r="AMM1056" s="239"/>
      <c r="AMN1056" s="239"/>
      <c r="AMO1056" s="239"/>
      <c r="AMP1056" s="239"/>
      <c r="AMQ1056" s="239"/>
      <c r="AMR1056" s="239"/>
      <c r="AMS1056" s="239"/>
      <c r="AMT1056" s="239"/>
      <c r="AMU1056" s="239"/>
      <c r="AMV1056" s="239"/>
      <c r="AMW1056" s="239"/>
      <c r="AMX1056" s="239"/>
      <c r="AMY1056" s="239"/>
      <c r="AMZ1056" s="239"/>
      <c r="ANA1056" s="239"/>
      <c r="ANB1056" s="239"/>
      <c r="ANC1056" s="239"/>
      <c r="AND1056" s="239"/>
      <c r="ANE1056" s="239"/>
      <c r="ANF1056" s="239"/>
      <c r="ANG1056" s="239"/>
      <c r="ANH1056" s="239"/>
      <c r="ANI1056" s="239"/>
      <c r="ANJ1056" s="239"/>
      <c r="ANK1056" s="239"/>
      <c r="ANL1056" s="239"/>
      <c r="ANM1056" s="239"/>
      <c r="ANN1056" s="239"/>
      <c r="ANO1056" s="239"/>
      <c r="ANP1056" s="239"/>
      <c r="ANQ1056" s="239"/>
      <c r="ANR1056" s="239"/>
      <c r="ANS1056" s="239"/>
      <c r="ANT1056" s="239"/>
      <c r="ANU1056" s="239"/>
      <c r="ANV1056" s="239"/>
      <c r="ANW1056" s="239"/>
      <c r="ANX1056" s="239"/>
      <c r="ANY1056" s="239"/>
      <c r="ANZ1056" s="239"/>
      <c r="AOA1056" s="239"/>
      <c r="AOB1056" s="239"/>
      <c r="AOC1056" s="239"/>
      <c r="AOD1056" s="239"/>
      <c r="AOE1056" s="239"/>
      <c r="AOF1056" s="239"/>
      <c r="AOG1056" s="239"/>
      <c r="AOH1056" s="239"/>
      <c r="AOI1056" s="239"/>
      <c r="AOJ1056" s="239"/>
      <c r="AOK1056" s="239"/>
      <c r="AOL1056" s="239"/>
      <c r="AOM1056" s="239"/>
      <c r="AON1056" s="239"/>
      <c r="AOO1056" s="239"/>
      <c r="AOP1056" s="239"/>
      <c r="AOQ1056" s="239"/>
      <c r="AOR1056" s="239"/>
      <c r="AOS1056" s="239"/>
      <c r="AOT1056" s="239"/>
      <c r="AOU1056" s="239"/>
      <c r="AOV1056" s="239"/>
      <c r="AOW1056" s="239"/>
      <c r="AOX1056" s="239"/>
      <c r="AOY1056" s="239"/>
      <c r="AOZ1056" s="239"/>
      <c r="APA1056" s="239"/>
      <c r="APB1056" s="239"/>
      <c r="APC1056" s="239"/>
      <c r="APD1056" s="239"/>
      <c r="APE1056" s="239"/>
      <c r="APF1056" s="239"/>
      <c r="APG1056" s="239"/>
      <c r="APH1056" s="239"/>
      <c r="API1056" s="239"/>
      <c r="APJ1056" s="239"/>
      <c r="APK1056" s="239"/>
      <c r="APL1056" s="239"/>
      <c r="APM1056" s="239"/>
      <c r="APN1056" s="239"/>
      <c r="APO1056" s="239"/>
      <c r="APP1056" s="239"/>
      <c r="APQ1056" s="239"/>
      <c r="APR1056" s="239"/>
      <c r="APS1056" s="239"/>
      <c r="APT1056" s="239"/>
      <c r="APU1056" s="239"/>
      <c r="APV1056" s="239"/>
      <c r="APW1056" s="239"/>
      <c r="APX1056" s="239"/>
      <c r="APY1056" s="239"/>
      <c r="APZ1056" s="239"/>
      <c r="AQA1056" s="239"/>
      <c r="AQB1056" s="239"/>
      <c r="AQC1056" s="239"/>
      <c r="AQD1056" s="239"/>
      <c r="AQE1056" s="239"/>
      <c r="AQF1056" s="239"/>
      <c r="AQG1056" s="239"/>
      <c r="AQH1056" s="239"/>
      <c r="AQI1056" s="239"/>
      <c r="AQJ1056" s="239"/>
      <c r="AQK1056" s="239"/>
      <c r="AQL1056" s="239"/>
      <c r="AQM1056" s="239"/>
      <c r="AQN1056" s="239"/>
      <c r="AQO1056" s="239"/>
      <c r="AQP1056" s="239"/>
      <c r="AQQ1056" s="239"/>
      <c r="AQR1056" s="239"/>
      <c r="AQS1056" s="239"/>
      <c r="AQT1056" s="239"/>
      <c r="AQU1056" s="239"/>
      <c r="AQV1056" s="239"/>
      <c r="AQW1056" s="239"/>
      <c r="AQX1056" s="239"/>
      <c r="AQY1056" s="239"/>
      <c r="AQZ1056" s="239"/>
      <c r="ARA1056" s="239"/>
      <c r="ARB1056" s="239"/>
      <c r="ARC1056" s="239"/>
      <c r="ARD1056" s="239"/>
      <c r="ARE1056" s="239"/>
      <c r="ARF1056" s="239"/>
      <c r="ARG1056" s="239"/>
      <c r="ARH1056" s="239"/>
      <c r="ARI1056" s="239"/>
      <c r="ARJ1056" s="239"/>
      <c r="ARK1056" s="239"/>
      <c r="ARL1056" s="239"/>
      <c r="ARM1056" s="239"/>
      <c r="ARN1056" s="239"/>
      <c r="ARO1056" s="239"/>
      <c r="ARP1056" s="239"/>
      <c r="ARQ1056" s="239"/>
      <c r="ARR1056" s="239"/>
      <c r="ARS1056" s="239"/>
      <c r="ART1056" s="239"/>
      <c r="ARU1056" s="239"/>
      <c r="ARV1056" s="239"/>
      <c r="ARW1056" s="239"/>
      <c r="ARX1056" s="239"/>
      <c r="ARY1056" s="239"/>
      <c r="ARZ1056" s="239"/>
      <c r="ASA1056" s="239"/>
      <c r="ASB1056" s="239"/>
      <c r="ASC1056" s="239"/>
      <c r="ASD1056" s="239"/>
      <c r="ASE1056" s="239"/>
      <c r="ASF1056" s="239"/>
      <c r="ASG1056" s="239"/>
      <c r="ASH1056" s="239"/>
      <c r="ASI1056" s="239"/>
      <c r="ASJ1056" s="239"/>
      <c r="ASK1056" s="239"/>
      <c r="ASL1056" s="239"/>
      <c r="ASM1056" s="239"/>
      <c r="ASN1056" s="239"/>
      <c r="ASO1056" s="239"/>
      <c r="ASP1056" s="239"/>
      <c r="ASQ1056" s="239"/>
      <c r="ASR1056" s="239"/>
      <c r="ASS1056" s="239"/>
      <c r="AST1056" s="239"/>
      <c r="ASU1056" s="239"/>
      <c r="ASV1056" s="239"/>
      <c r="ASW1056" s="239"/>
      <c r="ASX1056" s="239"/>
      <c r="ASY1056" s="239"/>
      <c r="ASZ1056" s="239"/>
      <c r="ATA1056" s="239"/>
      <c r="ATB1056" s="239"/>
      <c r="ATC1056" s="239"/>
      <c r="ATD1056" s="239"/>
      <c r="ATE1056" s="239"/>
      <c r="ATF1056" s="239"/>
      <c r="ATG1056" s="239"/>
      <c r="ATH1056" s="239"/>
      <c r="ATI1056" s="239"/>
      <c r="ATJ1056" s="239"/>
      <c r="ATK1056" s="239"/>
      <c r="ATL1056" s="239"/>
      <c r="ATM1056" s="239"/>
      <c r="ATN1056" s="239"/>
      <c r="ATO1056" s="239"/>
      <c r="ATP1056" s="239"/>
      <c r="ATQ1056" s="239"/>
      <c r="ATR1056" s="239"/>
      <c r="ATS1056" s="239"/>
      <c r="ATT1056" s="239"/>
      <c r="ATU1056" s="239"/>
      <c r="ATV1056" s="239"/>
      <c r="ATW1056" s="239"/>
      <c r="ATX1056" s="239"/>
      <c r="ATY1056" s="239"/>
      <c r="ATZ1056" s="239"/>
      <c r="AUA1056" s="239"/>
      <c r="AUB1056" s="239"/>
      <c r="AUC1056" s="239"/>
      <c r="AUD1056" s="239"/>
      <c r="AUE1056" s="239"/>
      <c r="AUF1056" s="239"/>
      <c r="AUG1056" s="239"/>
      <c r="AUH1056" s="239"/>
      <c r="AUI1056" s="239"/>
      <c r="AUJ1056" s="239"/>
      <c r="AUK1056" s="239"/>
      <c r="AUL1056" s="239"/>
      <c r="AUM1056" s="239"/>
      <c r="AUN1056" s="239"/>
      <c r="AUO1056" s="239"/>
      <c r="AUP1056" s="239"/>
      <c r="AUQ1056" s="239"/>
      <c r="AUR1056" s="239"/>
      <c r="AUS1056" s="239"/>
      <c r="AUT1056" s="239"/>
      <c r="AUU1056" s="239"/>
      <c r="AUV1056" s="239"/>
      <c r="AUW1056" s="239"/>
      <c r="AUX1056" s="239"/>
      <c r="AUY1056" s="239"/>
      <c r="AUZ1056" s="239"/>
      <c r="AVA1056" s="239"/>
      <c r="AVB1056" s="239"/>
      <c r="AVC1056" s="239"/>
      <c r="AVD1056" s="239"/>
      <c r="AVE1056" s="239"/>
      <c r="AVF1056" s="239"/>
      <c r="AVG1056" s="239"/>
      <c r="AVH1056" s="239"/>
      <c r="AVI1056" s="239"/>
      <c r="AVJ1056" s="239"/>
      <c r="AVK1056" s="239"/>
      <c r="AVL1056" s="239"/>
      <c r="AVM1056" s="239"/>
      <c r="AVN1056" s="239"/>
      <c r="AVO1056" s="239"/>
      <c r="AVP1056" s="239"/>
      <c r="AVQ1056" s="239"/>
      <c r="AVR1056" s="239"/>
      <c r="AVS1056" s="239"/>
      <c r="AVT1056" s="239"/>
      <c r="AVU1056" s="239"/>
      <c r="AVV1056" s="239"/>
      <c r="AVW1056" s="239"/>
      <c r="AVX1056" s="239"/>
      <c r="AVY1056" s="239"/>
      <c r="AVZ1056" s="239"/>
      <c r="AWA1056" s="239"/>
      <c r="AWB1056" s="239"/>
      <c r="AWC1056" s="239"/>
      <c r="AWD1056" s="239"/>
      <c r="AWE1056" s="239"/>
      <c r="AWF1056" s="239"/>
      <c r="AWG1056" s="239"/>
      <c r="AWH1056" s="239"/>
      <c r="AWI1056" s="239"/>
      <c r="AWJ1056" s="239"/>
      <c r="AWK1056" s="239"/>
      <c r="AWL1056" s="239"/>
      <c r="AWM1056" s="239"/>
      <c r="AWN1056" s="239"/>
      <c r="AWO1056" s="239"/>
      <c r="AWP1056" s="239"/>
      <c r="AWQ1056" s="239"/>
      <c r="AWR1056" s="239"/>
      <c r="AWS1056" s="239"/>
      <c r="AWT1056" s="239"/>
      <c r="AWU1056" s="239"/>
      <c r="AWV1056" s="239"/>
      <c r="AWW1056" s="239"/>
      <c r="AWX1056" s="239"/>
      <c r="AWY1056" s="239"/>
      <c r="AWZ1056" s="239"/>
      <c r="AXA1056" s="239"/>
      <c r="AXB1056" s="239"/>
      <c r="AXC1056" s="239"/>
      <c r="AXD1056" s="239"/>
      <c r="AXE1056" s="239"/>
      <c r="AXF1056" s="239"/>
      <c r="AXG1056" s="239"/>
      <c r="AXH1056" s="239"/>
      <c r="AXI1056" s="239"/>
      <c r="AXJ1056" s="239"/>
      <c r="AXK1056" s="239"/>
      <c r="AXL1056" s="239"/>
      <c r="AXM1056" s="239"/>
      <c r="AXN1056" s="239"/>
      <c r="AXO1056" s="239"/>
      <c r="AXP1056" s="239"/>
      <c r="AXQ1056" s="239"/>
      <c r="AXR1056" s="239"/>
      <c r="AXS1056" s="239"/>
      <c r="AXT1056" s="239"/>
      <c r="AXU1056" s="239"/>
      <c r="AXV1056" s="239"/>
      <c r="AXW1056" s="239"/>
      <c r="AXX1056" s="239"/>
      <c r="AXY1056" s="239"/>
      <c r="AXZ1056" s="239"/>
      <c r="AYA1056" s="239"/>
      <c r="AYB1056" s="239"/>
      <c r="AYC1056" s="239"/>
      <c r="AYD1056" s="239"/>
      <c r="AYE1056" s="239"/>
      <c r="AYF1056" s="239"/>
      <c r="AYG1056" s="239"/>
      <c r="AYH1056" s="239"/>
      <c r="AYI1056" s="239"/>
      <c r="AYJ1056" s="239"/>
      <c r="AYK1056" s="239"/>
      <c r="AYL1056" s="239"/>
      <c r="AYM1056" s="239"/>
      <c r="AYN1056" s="239"/>
      <c r="AYO1056" s="239"/>
      <c r="AYP1056" s="239"/>
      <c r="AYQ1056" s="239"/>
      <c r="AYR1056" s="239"/>
      <c r="AYS1056" s="239"/>
      <c r="AYT1056" s="239"/>
      <c r="AYU1056" s="239"/>
      <c r="AYV1056" s="239"/>
      <c r="AYW1056" s="239"/>
      <c r="AYX1056" s="239"/>
      <c r="AYY1056" s="239"/>
      <c r="AYZ1056" s="239"/>
      <c r="AZA1056" s="239"/>
      <c r="AZB1056" s="239"/>
      <c r="AZC1056" s="239"/>
      <c r="AZD1056" s="239"/>
      <c r="AZE1056" s="239"/>
      <c r="AZF1056" s="239"/>
      <c r="AZG1056" s="239"/>
      <c r="AZH1056" s="239"/>
      <c r="AZI1056" s="239"/>
      <c r="AZJ1056" s="239"/>
      <c r="AZK1056" s="239"/>
      <c r="AZL1056" s="239"/>
      <c r="AZM1056" s="239"/>
      <c r="AZN1056" s="239"/>
      <c r="AZO1056" s="239"/>
      <c r="AZP1056" s="239"/>
      <c r="AZQ1056" s="239"/>
      <c r="AZR1056" s="239"/>
      <c r="AZS1056" s="239"/>
      <c r="AZT1056" s="239"/>
      <c r="AZU1056" s="239"/>
      <c r="AZV1056" s="239"/>
      <c r="AZW1056" s="239"/>
      <c r="AZX1056" s="239"/>
      <c r="AZY1056" s="239"/>
      <c r="AZZ1056" s="239"/>
      <c r="BAA1056" s="239"/>
      <c r="BAB1056" s="239"/>
      <c r="BAC1056" s="239"/>
      <c r="BAD1056" s="239"/>
      <c r="BAE1056" s="239"/>
      <c r="BAF1056" s="239"/>
      <c r="BAG1056" s="239"/>
      <c r="BAH1056" s="239"/>
      <c r="BAI1056" s="239"/>
      <c r="BAJ1056" s="239"/>
      <c r="BAK1056" s="239"/>
      <c r="BAL1056" s="239"/>
      <c r="BAM1056" s="239"/>
      <c r="BAN1056" s="239"/>
      <c r="BAO1056" s="239"/>
      <c r="BAP1056" s="239"/>
      <c r="BAQ1056" s="239"/>
      <c r="BAR1056" s="239"/>
      <c r="BAS1056" s="239"/>
      <c r="BAT1056" s="239"/>
      <c r="BAU1056" s="239"/>
      <c r="BAV1056" s="239"/>
      <c r="BAW1056" s="239"/>
      <c r="BAX1056" s="239"/>
      <c r="BAY1056" s="239"/>
      <c r="BAZ1056" s="239"/>
      <c r="BBA1056" s="239"/>
      <c r="BBB1056" s="239"/>
      <c r="BBC1056" s="239"/>
      <c r="BBD1056" s="239"/>
      <c r="BBE1056" s="239"/>
      <c r="BBF1056" s="239"/>
      <c r="BBG1056" s="239"/>
      <c r="BBH1056" s="239"/>
      <c r="BBI1056" s="239"/>
      <c r="BBJ1056" s="239"/>
      <c r="BBK1056" s="239"/>
      <c r="BBL1056" s="239"/>
      <c r="BBM1056" s="239"/>
      <c r="BBN1056" s="239"/>
      <c r="BBO1056" s="239"/>
      <c r="BBP1056" s="239"/>
      <c r="BBQ1056" s="239"/>
      <c r="BBR1056" s="239"/>
      <c r="BBS1056" s="239"/>
      <c r="BBT1056" s="239"/>
      <c r="BBU1056" s="239"/>
      <c r="BBV1056" s="239"/>
      <c r="BBW1056" s="239"/>
      <c r="BBX1056" s="239"/>
      <c r="BBY1056" s="239"/>
      <c r="BBZ1056" s="239"/>
      <c r="BCA1056" s="239"/>
      <c r="BCB1056" s="239"/>
      <c r="BCC1056" s="239"/>
      <c r="BCD1056" s="239"/>
      <c r="BCE1056" s="239"/>
      <c r="BCF1056" s="239"/>
      <c r="BCG1056" s="239"/>
      <c r="BCH1056" s="239"/>
      <c r="BCI1056" s="239"/>
      <c r="BCJ1056" s="239"/>
      <c r="BCK1056" s="239"/>
      <c r="BCL1056" s="239"/>
      <c r="BCM1056" s="239"/>
      <c r="BCN1056" s="239"/>
      <c r="BCO1056" s="239"/>
      <c r="BCP1056" s="239"/>
      <c r="BCQ1056" s="239"/>
      <c r="BCR1056" s="239"/>
      <c r="BCS1056" s="239"/>
      <c r="BCT1056" s="239"/>
      <c r="BCU1056" s="239"/>
      <c r="BCV1056" s="239"/>
      <c r="BCW1056" s="239"/>
      <c r="BCX1056" s="239"/>
      <c r="BCY1056" s="239"/>
      <c r="BCZ1056" s="239"/>
      <c r="BDA1056" s="239"/>
      <c r="BDB1056" s="239"/>
      <c r="BDC1056" s="239"/>
      <c r="BDD1056" s="239"/>
      <c r="BDE1056" s="239"/>
      <c r="BDF1056" s="239"/>
      <c r="BDG1056" s="239"/>
      <c r="BDH1056" s="239"/>
      <c r="BDI1056" s="239"/>
      <c r="BDJ1056" s="239"/>
      <c r="BDK1056" s="239"/>
      <c r="BDL1056" s="239"/>
      <c r="BDM1056" s="239"/>
      <c r="BDN1056" s="239"/>
      <c r="BDO1056" s="239"/>
      <c r="BDP1056" s="239"/>
      <c r="BDQ1056" s="239"/>
      <c r="BDR1056" s="239"/>
      <c r="BDS1056" s="239"/>
      <c r="BDT1056" s="239"/>
      <c r="BDU1056" s="239"/>
      <c r="BDV1056" s="239"/>
      <c r="BDW1056" s="239"/>
      <c r="BDX1056" s="239"/>
      <c r="BDY1056" s="239"/>
      <c r="BDZ1056" s="239"/>
      <c r="BEA1056" s="239"/>
      <c r="BEB1056" s="239"/>
      <c r="BEC1056" s="239"/>
      <c r="BED1056" s="239"/>
      <c r="BEE1056" s="239"/>
      <c r="BEF1056" s="239"/>
      <c r="BEG1056" s="239"/>
      <c r="BEH1056" s="239"/>
      <c r="BEI1056" s="239"/>
      <c r="BEJ1056" s="239"/>
      <c r="BEK1056" s="239"/>
      <c r="BEL1056" s="239"/>
      <c r="BEM1056" s="239"/>
      <c r="BEN1056" s="239"/>
      <c r="BEO1056" s="239"/>
      <c r="BEP1056" s="239"/>
      <c r="BEQ1056" s="239"/>
      <c r="BER1056" s="239"/>
      <c r="BES1056" s="239"/>
      <c r="BET1056" s="239"/>
      <c r="BEU1056" s="239"/>
      <c r="BEV1056" s="239"/>
      <c r="BEW1056" s="239"/>
      <c r="BEX1056" s="239"/>
      <c r="BEY1056" s="239"/>
      <c r="BEZ1056" s="239"/>
      <c r="BFA1056" s="239"/>
      <c r="BFB1056" s="239"/>
      <c r="BFC1056" s="239"/>
      <c r="BFD1056" s="239"/>
      <c r="BFE1056" s="239"/>
      <c r="BFF1056" s="239"/>
      <c r="BFG1056" s="239"/>
      <c r="BFH1056" s="239"/>
      <c r="BFI1056" s="239"/>
      <c r="BFJ1056" s="239"/>
      <c r="BFK1056" s="239"/>
      <c r="BFL1056" s="239"/>
      <c r="BFM1056" s="239"/>
      <c r="BFN1056" s="239"/>
      <c r="BFO1056" s="239"/>
      <c r="BFP1056" s="239"/>
      <c r="BFQ1056" s="239"/>
      <c r="BFR1056" s="239"/>
      <c r="BFS1056" s="239"/>
      <c r="BFT1056" s="239"/>
      <c r="BFU1056" s="239"/>
      <c r="BFV1056" s="239"/>
      <c r="BFW1056" s="239"/>
      <c r="BFX1056" s="239"/>
      <c r="BFY1056" s="239"/>
      <c r="BFZ1056" s="239"/>
      <c r="BGA1056" s="239"/>
      <c r="BGB1056" s="239"/>
      <c r="BGC1056" s="239"/>
      <c r="BGD1056" s="239"/>
      <c r="BGE1056" s="239"/>
      <c r="BGF1056" s="239"/>
      <c r="BGG1056" s="239"/>
      <c r="BGH1056" s="239"/>
      <c r="BGI1056" s="239"/>
      <c r="BGJ1056" s="239"/>
      <c r="BGK1056" s="239"/>
      <c r="BGL1056" s="239"/>
      <c r="BGM1056" s="239"/>
      <c r="BGN1056" s="239"/>
      <c r="BGO1056" s="239"/>
      <c r="BGP1056" s="239"/>
      <c r="BGQ1056" s="239"/>
      <c r="BGR1056" s="239"/>
      <c r="BGS1056" s="239"/>
      <c r="BGT1056" s="239"/>
      <c r="BGU1056" s="239"/>
      <c r="BGV1056" s="239"/>
      <c r="BGW1056" s="239"/>
      <c r="BGX1056" s="239"/>
      <c r="BGY1056" s="239"/>
      <c r="BGZ1056" s="239"/>
      <c r="BHA1056" s="239"/>
      <c r="BHB1056" s="239"/>
      <c r="BHC1056" s="239"/>
      <c r="BHD1056" s="239"/>
      <c r="BHE1056" s="239"/>
      <c r="BHF1056" s="239"/>
      <c r="BHG1056" s="239"/>
      <c r="BHH1056" s="239"/>
      <c r="BHI1056" s="239"/>
      <c r="BHJ1056" s="239"/>
      <c r="BHK1056" s="239"/>
      <c r="BHL1056" s="239"/>
      <c r="BHM1056" s="239"/>
      <c r="BHN1056" s="239"/>
      <c r="BHO1056" s="239"/>
      <c r="BHP1056" s="239"/>
      <c r="BHQ1056" s="239"/>
      <c r="BHR1056" s="239"/>
      <c r="BHS1056" s="239"/>
      <c r="BHT1056" s="239"/>
      <c r="BHU1056" s="239"/>
      <c r="BHV1056" s="239"/>
      <c r="BHW1056" s="239"/>
      <c r="BHX1056" s="239"/>
      <c r="BHY1056" s="239"/>
      <c r="BHZ1056" s="239"/>
      <c r="BIA1056" s="239"/>
      <c r="BIB1056" s="239"/>
      <c r="BIC1056" s="239"/>
      <c r="BID1056" s="239"/>
      <c r="BIE1056" s="239"/>
      <c r="BIF1056" s="239"/>
      <c r="BIG1056" s="239"/>
      <c r="BIH1056" s="239"/>
      <c r="BII1056" s="239"/>
      <c r="BIJ1056" s="239"/>
      <c r="BIK1056" s="239"/>
      <c r="BIL1056" s="239"/>
      <c r="BIM1056" s="239"/>
      <c r="BIN1056" s="239"/>
      <c r="BIO1056" s="239"/>
      <c r="BIP1056" s="239"/>
      <c r="BIQ1056" s="239"/>
      <c r="BIR1056" s="239"/>
      <c r="BIS1056" s="239"/>
      <c r="BIT1056" s="239"/>
      <c r="BIU1056" s="239"/>
      <c r="BIV1056" s="239"/>
      <c r="BIW1056" s="239"/>
      <c r="BIX1056" s="239"/>
      <c r="BIY1056" s="239"/>
      <c r="BIZ1056" s="239"/>
      <c r="BJA1056" s="239"/>
      <c r="BJB1056" s="239"/>
      <c r="BJC1056" s="239"/>
      <c r="BJD1056" s="239"/>
      <c r="BJE1056" s="239"/>
      <c r="BJF1056" s="239"/>
      <c r="BJG1056" s="239"/>
      <c r="BJH1056" s="239"/>
      <c r="BJI1056" s="239"/>
      <c r="BJJ1056" s="239"/>
      <c r="BJK1056" s="239"/>
      <c r="BJL1056" s="239"/>
      <c r="BJM1056" s="239"/>
      <c r="BJN1056" s="239"/>
      <c r="BJO1056" s="239"/>
      <c r="BJP1056" s="239"/>
      <c r="BJQ1056" s="239"/>
      <c r="BJR1056" s="239"/>
      <c r="BJS1056" s="239"/>
      <c r="BJT1056" s="239"/>
      <c r="BJU1056" s="239"/>
      <c r="BJV1056" s="239"/>
      <c r="BJW1056" s="239"/>
      <c r="BJX1056" s="239"/>
      <c r="BJY1056" s="239"/>
      <c r="BJZ1056" s="239"/>
      <c r="BKA1056" s="239"/>
      <c r="BKB1056" s="239"/>
      <c r="BKC1056" s="239"/>
      <c r="BKD1056" s="239"/>
      <c r="BKE1056" s="239"/>
      <c r="BKF1056" s="239"/>
      <c r="BKG1056" s="239"/>
      <c r="BKH1056" s="239"/>
      <c r="BKI1056" s="239"/>
      <c r="BKJ1056" s="239"/>
      <c r="BKK1056" s="239"/>
      <c r="BKL1056" s="239"/>
      <c r="BKM1056" s="239"/>
      <c r="BKN1056" s="239"/>
      <c r="BKO1056" s="239"/>
      <c r="BKP1056" s="239"/>
      <c r="BKQ1056" s="239"/>
      <c r="BKR1056" s="239"/>
      <c r="BKS1056" s="239"/>
      <c r="BKT1056" s="239"/>
      <c r="BKU1056" s="239"/>
      <c r="BKV1056" s="239"/>
      <c r="BKW1056" s="239"/>
      <c r="BKX1056" s="239"/>
      <c r="BKY1056" s="239"/>
      <c r="BKZ1056" s="239"/>
      <c r="BLA1056" s="239"/>
      <c r="BLB1056" s="239"/>
      <c r="BLC1056" s="239"/>
      <c r="BLD1056" s="239"/>
      <c r="BLE1056" s="239"/>
      <c r="BLF1056" s="239"/>
      <c r="BLG1056" s="239"/>
      <c r="BLH1056" s="239"/>
      <c r="BLI1056" s="239"/>
      <c r="BLJ1056" s="239"/>
      <c r="BLK1056" s="239"/>
      <c r="BLL1056" s="239"/>
      <c r="BLM1056" s="239"/>
      <c r="BLN1056" s="239"/>
      <c r="BLO1056" s="239"/>
      <c r="BLP1056" s="239"/>
      <c r="BLQ1056" s="239"/>
      <c r="BLR1056" s="239"/>
      <c r="BLS1056" s="239"/>
      <c r="BLT1056" s="239"/>
      <c r="BLU1056" s="239"/>
      <c r="BLV1056" s="239"/>
      <c r="BLW1056" s="239"/>
      <c r="BLX1056" s="239"/>
      <c r="BLY1056" s="239"/>
      <c r="BLZ1056" s="239"/>
      <c r="BMA1056" s="239"/>
      <c r="BMB1056" s="239"/>
      <c r="BMC1056" s="239"/>
      <c r="BMD1056" s="239"/>
      <c r="BME1056" s="239"/>
      <c r="BMF1056" s="239"/>
      <c r="BMG1056" s="239"/>
      <c r="BMH1056" s="239"/>
      <c r="BMI1056" s="239"/>
      <c r="BMJ1056" s="239"/>
      <c r="BMK1056" s="239"/>
      <c r="BML1056" s="239"/>
      <c r="BMM1056" s="239"/>
      <c r="BMN1056" s="239"/>
      <c r="BMO1056" s="239"/>
      <c r="BMP1056" s="239"/>
      <c r="BMQ1056" s="239"/>
      <c r="BMR1056" s="239"/>
      <c r="BMS1056" s="239"/>
      <c r="BMT1056" s="239"/>
      <c r="BMU1056" s="239"/>
      <c r="BMV1056" s="239"/>
      <c r="BMW1056" s="239"/>
      <c r="BMX1056" s="239"/>
      <c r="BMY1056" s="239"/>
      <c r="BMZ1056" s="239"/>
      <c r="BNA1056" s="239"/>
      <c r="BNB1056" s="239"/>
      <c r="BNC1056" s="239"/>
      <c r="BND1056" s="239"/>
      <c r="BNE1056" s="239"/>
      <c r="BNF1056" s="239"/>
      <c r="BNG1056" s="239"/>
      <c r="BNH1056" s="239"/>
      <c r="BNI1056" s="239"/>
      <c r="BNJ1056" s="239"/>
      <c r="BNK1056" s="239"/>
      <c r="BNL1056" s="239"/>
      <c r="BNM1056" s="239"/>
      <c r="BNN1056" s="239"/>
      <c r="BNO1056" s="239"/>
      <c r="BNP1056" s="239"/>
      <c r="BNQ1056" s="239"/>
      <c r="BNR1056" s="239"/>
      <c r="BNS1056" s="239"/>
      <c r="BNT1056" s="239"/>
      <c r="BNU1056" s="239"/>
      <c r="BNV1056" s="239"/>
      <c r="BNW1056" s="239"/>
      <c r="BNX1056" s="239"/>
      <c r="BNY1056" s="239"/>
      <c r="BNZ1056" s="239"/>
      <c r="BOA1056" s="239"/>
      <c r="BOB1056" s="239"/>
      <c r="BOC1056" s="239"/>
      <c r="BOD1056" s="239"/>
      <c r="BOE1056" s="239"/>
      <c r="BOF1056" s="239"/>
      <c r="BOG1056" s="239"/>
      <c r="BOH1056" s="239"/>
      <c r="BOI1056" s="239"/>
      <c r="BOJ1056" s="239"/>
      <c r="BOK1056" s="239"/>
      <c r="BOL1056" s="239"/>
      <c r="BOM1056" s="239"/>
      <c r="BON1056" s="239"/>
      <c r="BOO1056" s="239"/>
      <c r="BOP1056" s="239"/>
      <c r="BOQ1056" s="239"/>
      <c r="BOR1056" s="239"/>
      <c r="BOS1056" s="239"/>
      <c r="BOT1056" s="239"/>
      <c r="BOU1056" s="239"/>
      <c r="BOV1056" s="239"/>
      <c r="BOW1056" s="239"/>
      <c r="BOX1056" s="239"/>
      <c r="BOY1056" s="239"/>
      <c r="BOZ1056" s="239"/>
      <c r="BPA1056" s="239"/>
      <c r="BPB1056" s="239"/>
      <c r="BPC1056" s="239"/>
      <c r="BPD1056" s="239"/>
      <c r="BPE1056" s="239"/>
      <c r="BPF1056" s="239"/>
      <c r="BPG1056" s="239"/>
      <c r="BPH1056" s="239"/>
      <c r="BPI1056" s="239"/>
      <c r="BPJ1056" s="239"/>
      <c r="BPK1056" s="239"/>
      <c r="BPL1056" s="239"/>
      <c r="BPM1056" s="239"/>
      <c r="BPN1056" s="239"/>
      <c r="BPO1056" s="239"/>
      <c r="BPP1056" s="239"/>
      <c r="BPQ1056" s="239"/>
      <c r="BPR1056" s="239"/>
      <c r="BPS1056" s="239"/>
      <c r="BPT1056" s="239"/>
      <c r="BPU1056" s="239"/>
      <c r="BPV1056" s="239"/>
      <c r="BPW1056" s="239"/>
      <c r="BPX1056" s="239"/>
      <c r="BPY1056" s="239"/>
      <c r="BPZ1056" s="239"/>
      <c r="BQA1056" s="239"/>
      <c r="BQB1056" s="239"/>
      <c r="BQC1056" s="239"/>
      <c r="BQD1056" s="239"/>
      <c r="BQE1056" s="239"/>
      <c r="BQF1056" s="239"/>
      <c r="BQG1056" s="239"/>
      <c r="BQH1056" s="239"/>
      <c r="BQI1056" s="239"/>
      <c r="BQJ1056" s="239"/>
      <c r="BQK1056" s="239"/>
      <c r="BQL1056" s="239"/>
      <c r="BQM1056" s="239"/>
      <c r="BQN1056" s="239"/>
      <c r="BQO1056" s="239"/>
      <c r="BQP1056" s="239"/>
      <c r="BQQ1056" s="239"/>
      <c r="BQR1056" s="239"/>
      <c r="BQS1056" s="239"/>
      <c r="BQT1056" s="239"/>
      <c r="BQU1056" s="239"/>
      <c r="BQV1056" s="239"/>
      <c r="BQW1056" s="239"/>
      <c r="BQX1056" s="239"/>
      <c r="BQY1056" s="239"/>
      <c r="BQZ1056" s="239"/>
      <c r="BRA1056" s="239"/>
      <c r="BRB1056" s="239"/>
      <c r="BRC1056" s="239"/>
      <c r="BRD1056" s="239"/>
      <c r="BRE1056" s="239"/>
      <c r="BRF1056" s="239"/>
      <c r="BRG1056" s="239"/>
      <c r="BRH1056" s="239"/>
      <c r="BRI1056" s="239"/>
      <c r="BRJ1056" s="239"/>
      <c r="BRK1056" s="239"/>
      <c r="BRL1056" s="239"/>
      <c r="BRM1056" s="239"/>
      <c r="BRN1056" s="239"/>
      <c r="BRO1056" s="239"/>
      <c r="BRP1056" s="239"/>
      <c r="BRQ1056" s="239"/>
      <c r="BRR1056" s="239"/>
      <c r="BRS1056" s="239"/>
      <c r="BRT1056" s="239"/>
      <c r="BRU1056" s="239"/>
      <c r="BRV1056" s="239"/>
      <c r="BRW1056" s="239"/>
      <c r="BRX1056" s="239"/>
      <c r="BRY1056" s="239"/>
      <c r="BRZ1056" s="239"/>
      <c r="BSA1056" s="239"/>
      <c r="BSB1056" s="239"/>
      <c r="BSC1056" s="239"/>
      <c r="BSD1056" s="239"/>
      <c r="BSE1056" s="239"/>
      <c r="BSF1056" s="239"/>
      <c r="BSG1056" s="239"/>
      <c r="BSH1056" s="239"/>
      <c r="BSI1056" s="239"/>
      <c r="BSJ1056" s="239"/>
      <c r="BSK1056" s="239"/>
      <c r="BSL1056" s="239"/>
      <c r="BSM1056" s="239"/>
      <c r="BSN1056" s="239"/>
      <c r="BSO1056" s="239"/>
      <c r="BSP1056" s="239"/>
      <c r="BSQ1056" s="239"/>
      <c r="BSR1056" s="239"/>
      <c r="BSS1056" s="239"/>
      <c r="BST1056" s="239"/>
      <c r="BSU1056" s="239"/>
      <c r="BSV1056" s="239"/>
      <c r="BSW1056" s="239"/>
      <c r="BSX1056" s="239"/>
      <c r="BSY1056" s="239"/>
      <c r="BSZ1056" s="239"/>
      <c r="BTA1056" s="239"/>
      <c r="BTB1056" s="239"/>
      <c r="BTC1056" s="239"/>
      <c r="BTD1056" s="239"/>
      <c r="BTE1056" s="239"/>
      <c r="BTF1056" s="239"/>
      <c r="BTG1056" s="239"/>
      <c r="BTH1056" s="239"/>
      <c r="BTI1056" s="239"/>
      <c r="BTJ1056" s="239"/>
      <c r="BTK1056" s="239"/>
      <c r="BTL1056" s="239"/>
      <c r="BTM1056" s="239"/>
      <c r="BTN1056" s="239"/>
      <c r="BTO1056" s="239"/>
      <c r="BTP1056" s="239"/>
      <c r="BTQ1056" s="239"/>
      <c r="BTR1056" s="239"/>
      <c r="BTS1056" s="239"/>
      <c r="BTT1056" s="239"/>
      <c r="BTU1056" s="239"/>
      <c r="BTV1056" s="239"/>
      <c r="BTW1056" s="239"/>
      <c r="BTX1056" s="239"/>
      <c r="BTY1056" s="239"/>
      <c r="BTZ1056" s="239"/>
      <c r="BUA1056" s="239"/>
      <c r="BUB1056" s="239"/>
      <c r="BUC1056" s="239"/>
      <c r="BUD1056" s="239"/>
      <c r="BUE1056" s="239"/>
      <c r="BUF1056" s="239"/>
      <c r="BUG1056" s="239"/>
      <c r="BUH1056" s="239"/>
      <c r="BUI1056" s="239"/>
      <c r="BUJ1056" s="239"/>
      <c r="BUK1056" s="239"/>
      <c r="BUL1056" s="239"/>
      <c r="BUM1056" s="239"/>
      <c r="BUN1056" s="239"/>
      <c r="BUO1056" s="239"/>
      <c r="BUP1056" s="239"/>
      <c r="BUQ1056" s="239"/>
      <c r="BUR1056" s="239"/>
      <c r="BUS1056" s="239"/>
      <c r="BUT1056" s="239"/>
      <c r="BUU1056" s="239"/>
      <c r="BUV1056" s="239"/>
      <c r="BUW1056" s="239"/>
      <c r="BUX1056" s="239"/>
      <c r="BUY1056" s="239"/>
      <c r="BUZ1056" s="239"/>
      <c r="BVA1056" s="239"/>
      <c r="BVB1056" s="239"/>
      <c r="BVC1056" s="239"/>
      <c r="BVD1056" s="239"/>
      <c r="BVE1056" s="239"/>
      <c r="BVF1056" s="239"/>
      <c r="BVG1056" s="239"/>
      <c r="BVH1056" s="239"/>
      <c r="BVI1056" s="239"/>
      <c r="BVJ1056" s="239"/>
      <c r="BVK1056" s="239"/>
      <c r="BVL1056" s="239"/>
      <c r="BVM1056" s="239"/>
      <c r="BVN1056" s="239"/>
      <c r="BVO1056" s="239"/>
      <c r="BVP1056" s="239"/>
      <c r="BVQ1056" s="239"/>
      <c r="BVR1056" s="239"/>
      <c r="BVS1056" s="239"/>
      <c r="BVT1056" s="239"/>
      <c r="BVU1056" s="239"/>
      <c r="BVV1056" s="239"/>
      <c r="BVW1056" s="239"/>
      <c r="BVX1056" s="239"/>
      <c r="BVY1056" s="239"/>
      <c r="BVZ1056" s="239"/>
      <c r="BWA1056" s="239"/>
      <c r="BWB1056" s="239"/>
      <c r="BWC1056" s="239"/>
      <c r="BWD1056" s="239"/>
      <c r="BWE1056" s="239"/>
      <c r="BWF1056" s="239"/>
      <c r="BWG1056" s="239"/>
      <c r="BWH1056" s="239"/>
      <c r="BWI1056" s="239"/>
      <c r="BWJ1056" s="239"/>
      <c r="BWK1056" s="239"/>
      <c r="BWL1056" s="239"/>
      <c r="BWM1056" s="239"/>
      <c r="BWN1056" s="239"/>
      <c r="BWO1056" s="239"/>
      <c r="BWP1056" s="239"/>
      <c r="BWQ1056" s="239"/>
      <c r="BWR1056" s="239"/>
      <c r="BWS1056" s="239"/>
      <c r="BWT1056" s="239"/>
      <c r="BWU1056" s="239"/>
      <c r="BWV1056" s="239"/>
      <c r="BWW1056" s="239"/>
      <c r="BWX1056" s="239"/>
      <c r="BWY1056" s="239"/>
      <c r="BWZ1056" s="239"/>
      <c r="BXA1056" s="239"/>
      <c r="BXB1056" s="239"/>
      <c r="BXC1056" s="239"/>
      <c r="BXD1056" s="239"/>
      <c r="BXE1056" s="239"/>
      <c r="BXF1056" s="239"/>
      <c r="BXG1056" s="239"/>
      <c r="BXH1056" s="239"/>
      <c r="BXI1056" s="239"/>
      <c r="BXJ1056" s="239"/>
      <c r="BXK1056" s="239"/>
      <c r="BXL1056" s="239"/>
      <c r="BXM1056" s="239"/>
      <c r="BXN1056" s="239"/>
      <c r="BXO1056" s="239"/>
      <c r="BXP1056" s="239"/>
      <c r="BXQ1056" s="239"/>
      <c r="BXR1056" s="239"/>
      <c r="BXS1056" s="239"/>
      <c r="BXT1056" s="239"/>
      <c r="BXU1056" s="239"/>
      <c r="BXV1056" s="239"/>
      <c r="BXW1056" s="239"/>
      <c r="BXX1056" s="239"/>
      <c r="BXY1056" s="239"/>
      <c r="BXZ1056" s="239"/>
      <c r="BYA1056" s="239"/>
      <c r="BYB1056" s="239"/>
      <c r="BYC1056" s="239"/>
      <c r="BYD1056" s="239"/>
      <c r="BYE1056" s="239"/>
      <c r="BYF1056" s="239"/>
      <c r="BYG1056" s="239"/>
      <c r="BYH1056" s="239"/>
      <c r="BYI1056" s="239"/>
      <c r="BYJ1056" s="239"/>
      <c r="BYK1056" s="239"/>
      <c r="BYL1056" s="239"/>
      <c r="BYM1056" s="239"/>
      <c r="BYN1056" s="239"/>
      <c r="BYO1056" s="239"/>
      <c r="BYP1056" s="239"/>
      <c r="BYQ1056" s="239"/>
      <c r="BYR1056" s="239"/>
      <c r="BYS1056" s="239"/>
      <c r="BYT1056" s="239"/>
      <c r="BYU1056" s="239"/>
      <c r="BYV1056" s="239"/>
      <c r="BYW1056" s="239"/>
      <c r="BYX1056" s="239"/>
      <c r="BYY1056" s="239"/>
      <c r="BYZ1056" s="239"/>
      <c r="BZA1056" s="239"/>
      <c r="BZB1056" s="239"/>
      <c r="BZC1056" s="239"/>
      <c r="BZD1056" s="239"/>
      <c r="BZE1056" s="239"/>
      <c r="BZF1056" s="239"/>
      <c r="BZG1056" s="239"/>
      <c r="BZH1056" s="239"/>
      <c r="BZI1056" s="239"/>
      <c r="BZJ1056" s="239"/>
      <c r="BZK1056" s="239"/>
      <c r="BZL1056" s="239"/>
      <c r="BZM1056" s="239"/>
      <c r="BZN1056" s="239"/>
      <c r="BZO1056" s="239"/>
      <c r="BZP1056" s="239"/>
      <c r="BZQ1056" s="239"/>
      <c r="BZR1056" s="239"/>
      <c r="BZS1056" s="239"/>
      <c r="BZT1056" s="239"/>
      <c r="BZU1056" s="239"/>
      <c r="BZV1056" s="239"/>
      <c r="BZW1056" s="239"/>
      <c r="BZX1056" s="239"/>
      <c r="BZY1056" s="239"/>
      <c r="BZZ1056" s="239"/>
      <c r="CAA1056" s="239"/>
      <c r="CAB1056" s="239"/>
      <c r="CAC1056" s="239"/>
      <c r="CAD1056" s="239"/>
      <c r="CAE1056" s="239"/>
      <c r="CAF1056" s="239"/>
      <c r="CAG1056" s="239"/>
      <c r="CAH1056" s="239"/>
      <c r="CAI1056" s="239"/>
      <c r="CAJ1056" s="239"/>
      <c r="CAK1056" s="239"/>
      <c r="CAL1056" s="239"/>
      <c r="CAM1056" s="239"/>
      <c r="CAN1056" s="239"/>
      <c r="CAO1056" s="239"/>
      <c r="CAP1056" s="239"/>
      <c r="CAQ1056" s="239"/>
      <c r="CAR1056" s="239"/>
      <c r="CAS1056" s="239"/>
      <c r="CAT1056" s="239"/>
      <c r="CAU1056" s="239"/>
      <c r="CAV1056" s="239"/>
      <c r="CAW1056" s="239"/>
      <c r="CAX1056" s="239"/>
      <c r="CAY1056" s="239"/>
      <c r="CAZ1056" s="239"/>
      <c r="CBA1056" s="239"/>
      <c r="CBB1056" s="239"/>
      <c r="CBC1056" s="239"/>
      <c r="CBD1056" s="239"/>
      <c r="CBE1056" s="239"/>
      <c r="CBF1056" s="239"/>
      <c r="CBG1056" s="239"/>
      <c r="CBH1056" s="239"/>
      <c r="CBI1056" s="239"/>
      <c r="CBJ1056" s="239"/>
      <c r="CBK1056" s="239"/>
      <c r="CBL1056" s="239"/>
      <c r="CBM1056" s="239"/>
      <c r="CBN1056" s="239"/>
      <c r="CBO1056" s="239"/>
      <c r="CBP1056" s="239"/>
      <c r="CBQ1056" s="239"/>
      <c r="CBR1056" s="239"/>
      <c r="CBS1056" s="239"/>
      <c r="CBT1056" s="239"/>
      <c r="CBU1056" s="239"/>
      <c r="CBV1056" s="239"/>
      <c r="CBW1056" s="239"/>
      <c r="CBX1056" s="239"/>
      <c r="CBY1056" s="239"/>
      <c r="CBZ1056" s="239"/>
      <c r="CCA1056" s="239"/>
      <c r="CCB1056" s="239"/>
      <c r="CCC1056" s="239"/>
      <c r="CCD1056" s="239"/>
      <c r="CCE1056" s="239"/>
      <c r="CCF1056" s="239"/>
      <c r="CCG1056" s="239"/>
      <c r="CCH1056" s="239"/>
      <c r="CCI1056" s="239"/>
      <c r="CCJ1056" s="239"/>
      <c r="CCK1056" s="239"/>
      <c r="CCL1056" s="239"/>
      <c r="CCM1056" s="239"/>
      <c r="CCN1056" s="239"/>
      <c r="CCO1056" s="239"/>
      <c r="CCP1056" s="239"/>
      <c r="CCQ1056" s="239"/>
      <c r="CCR1056" s="239"/>
      <c r="CCS1056" s="239"/>
      <c r="CCT1056" s="239"/>
      <c r="CCU1056" s="239"/>
      <c r="CCV1056" s="239"/>
      <c r="CCW1056" s="239"/>
      <c r="CCX1056" s="239"/>
      <c r="CCY1056" s="239"/>
      <c r="CCZ1056" s="239"/>
      <c r="CDA1056" s="239"/>
      <c r="CDB1056" s="239"/>
      <c r="CDC1056" s="239"/>
      <c r="CDD1056" s="239"/>
      <c r="CDE1056" s="239"/>
      <c r="CDF1056" s="239"/>
      <c r="CDG1056" s="239"/>
      <c r="CDH1056" s="239"/>
      <c r="CDI1056" s="239"/>
      <c r="CDJ1056" s="239"/>
      <c r="CDK1056" s="239"/>
      <c r="CDL1056" s="239"/>
      <c r="CDM1056" s="239"/>
      <c r="CDN1056" s="239"/>
      <c r="CDO1056" s="239"/>
      <c r="CDP1056" s="239"/>
      <c r="CDQ1056" s="239"/>
      <c r="CDR1056" s="239"/>
      <c r="CDS1056" s="239"/>
      <c r="CDT1056" s="239"/>
      <c r="CDU1056" s="239"/>
      <c r="CDV1056" s="239"/>
      <c r="CDW1056" s="239"/>
      <c r="CDX1056" s="239"/>
      <c r="CDY1056" s="239"/>
      <c r="CDZ1056" s="239"/>
      <c r="CEA1056" s="239"/>
      <c r="CEB1056" s="239"/>
      <c r="CEC1056" s="239"/>
      <c r="CED1056" s="239"/>
      <c r="CEE1056" s="239"/>
      <c r="CEF1056" s="239"/>
      <c r="CEG1056" s="239"/>
      <c r="CEH1056" s="239"/>
      <c r="CEI1056" s="239"/>
      <c r="CEJ1056" s="239"/>
      <c r="CEK1056" s="239"/>
      <c r="CEL1056" s="239"/>
      <c r="CEM1056" s="239"/>
      <c r="CEN1056" s="239"/>
      <c r="CEO1056" s="239"/>
      <c r="CEP1056" s="239"/>
      <c r="CEQ1056" s="239"/>
      <c r="CER1056" s="239"/>
      <c r="CES1056" s="239"/>
      <c r="CET1056" s="239"/>
      <c r="CEU1056" s="239"/>
      <c r="CEV1056" s="239"/>
      <c r="CEW1056" s="239"/>
      <c r="CEX1056" s="239"/>
      <c r="CEY1056" s="239"/>
      <c r="CEZ1056" s="239"/>
      <c r="CFA1056" s="239"/>
      <c r="CFB1056" s="239"/>
      <c r="CFC1056" s="239"/>
      <c r="CFD1056" s="239"/>
      <c r="CFE1056" s="239"/>
      <c r="CFF1056" s="239"/>
      <c r="CFG1056" s="239"/>
      <c r="CFH1056" s="239"/>
      <c r="CFI1056" s="239"/>
      <c r="CFJ1056" s="239"/>
      <c r="CFK1056" s="239"/>
      <c r="CFL1056" s="239"/>
      <c r="CFM1056" s="239"/>
      <c r="CFN1056" s="239"/>
      <c r="CFO1056" s="239"/>
      <c r="CFP1056" s="239"/>
      <c r="CFQ1056" s="239"/>
      <c r="CFR1056" s="239"/>
      <c r="CFS1056" s="239"/>
      <c r="CFT1056" s="239"/>
      <c r="CFU1056" s="239"/>
      <c r="CFV1056" s="239"/>
      <c r="CFW1056" s="239"/>
      <c r="CFX1056" s="239"/>
      <c r="CFY1056" s="239"/>
      <c r="CFZ1056" s="239"/>
      <c r="CGA1056" s="239"/>
      <c r="CGB1056" s="239"/>
      <c r="CGC1056" s="239"/>
      <c r="CGD1056" s="239"/>
      <c r="CGE1056" s="239"/>
      <c r="CGF1056" s="239"/>
      <c r="CGG1056" s="239"/>
      <c r="CGH1056" s="239"/>
      <c r="CGI1056" s="239"/>
      <c r="CGJ1056" s="239"/>
      <c r="CGK1056" s="239"/>
      <c r="CGL1056" s="239"/>
      <c r="CGM1056" s="239"/>
      <c r="CGN1056" s="239"/>
      <c r="CGO1056" s="239"/>
      <c r="CGP1056" s="239"/>
      <c r="CGQ1056" s="239"/>
      <c r="CGR1056" s="239"/>
      <c r="CGS1056" s="239"/>
      <c r="CGT1056" s="239"/>
      <c r="CGU1056" s="239"/>
      <c r="CGV1056" s="239"/>
      <c r="CGW1056" s="239"/>
      <c r="CGX1056" s="239"/>
      <c r="CGY1056" s="239"/>
      <c r="CGZ1056" s="239"/>
      <c r="CHA1056" s="239"/>
      <c r="CHB1056" s="239"/>
      <c r="CHC1056" s="239"/>
      <c r="CHD1056" s="239"/>
      <c r="CHE1056" s="239"/>
      <c r="CHF1056" s="239"/>
      <c r="CHG1056" s="239"/>
      <c r="CHH1056" s="239"/>
      <c r="CHI1056" s="239"/>
      <c r="CHJ1056" s="239"/>
      <c r="CHK1056" s="239"/>
      <c r="CHL1056" s="239"/>
      <c r="CHM1056" s="239"/>
      <c r="CHN1056" s="239"/>
      <c r="CHO1056" s="239"/>
      <c r="CHP1056" s="239"/>
      <c r="CHQ1056" s="239"/>
      <c r="CHR1056" s="239"/>
      <c r="CHS1056" s="239"/>
      <c r="CHT1056" s="239"/>
      <c r="CHU1056" s="239"/>
      <c r="CHV1056" s="239"/>
      <c r="CHW1056" s="239"/>
      <c r="CHX1056" s="239"/>
      <c r="CHY1056" s="239"/>
      <c r="CHZ1056" s="239"/>
      <c r="CIA1056" s="239"/>
      <c r="CIB1056" s="239"/>
      <c r="CIC1056" s="239"/>
      <c r="CID1056" s="239"/>
      <c r="CIE1056" s="239"/>
      <c r="CIF1056" s="239"/>
      <c r="CIG1056" s="239"/>
      <c r="CIH1056" s="239"/>
      <c r="CII1056" s="239"/>
      <c r="CIJ1056" s="239"/>
      <c r="CIK1056" s="239"/>
      <c r="CIL1056" s="239"/>
      <c r="CIM1056" s="239"/>
      <c r="CIN1056" s="239"/>
      <c r="CIO1056" s="239"/>
      <c r="CIP1056" s="239"/>
      <c r="CIQ1056" s="239"/>
      <c r="CIR1056" s="239"/>
      <c r="CIS1056" s="239"/>
      <c r="CIT1056" s="239"/>
      <c r="CIU1056" s="239"/>
      <c r="CIV1056" s="239"/>
      <c r="CIW1056" s="239"/>
      <c r="CIX1056" s="239"/>
      <c r="CIY1056" s="239"/>
      <c r="CIZ1056" s="239"/>
      <c r="CJA1056" s="239"/>
      <c r="CJB1056" s="239"/>
      <c r="CJC1056" s="239"/>
      <c r="CJD1056" s="239"/>
      <c r="CJE1056" s="239"/>
      <c r="CJF1056" s="239"/>
      <c r="CJG1056" s="239"/>
      <c r="CJH1056" s="239"/>
      <c r="CJI1056" s="239"/>
      <c r="CJJ1056" s="239"/>
      <c r="CJK1056" s="239"/>
      <c r="CJL1056" s="239"/>
      <c r="CJM1056" s="239"/>
      <c r="CJN1056" s="239"/>
      <c r="CJO1056" s="239"/>
      <c r="CJP1056" s="239"/>
      <c r="CJQ1056" s="239"/>
      <c r="CJR1056" s="239"/>
      <c r="CJS1056" s="239"/>
      <c r="CJT1056" s="239"/>
      <c r="CJU1056" s="239"/>
      <c r="CJV1056" s="239"/>
      <c r="CJW1056" s="239"/>
      <c r="CJX1056" s="239"/>
      <c r="CJY1056" s="239"/>
      <c r="CJZ1056" s="239"/>
      <c r="CKA1056" s="239"/>
      <c r="CKB1056" s="239"/>
      <c r="CKC1056" s="239"/>
      <c r="CKD1056" s="239"/>
      <c r="CKE1056" s="239"/>
      <c r="CKF1056" s="239"/>
      <c r="CKG1056" s="239"/>
      <c r="CKH1056" s="239"/>
      <c r="CKI1056" s="239"/>
      <c r="CKJ1056" s="239"/>
      <c r="CKK1056" s="239"/>
      <c r="CKL1056" s="239"/>
      <c r="CKM1056" s="239"/>
      <c r="CKN1056" s="239"/>
      <c r="CKO1056" s="239"/>
      <c r="CKP1056" s="239"/>
      <c r="CKQ1056" s="239"/>
      <c r="CKR1056" s="239"/>
      <c r="CKS1056" s="239"/>
      <c r="CKT1056" s="239"/>
      <c r="CKU1056" s="239"/>
      <c r="CKV1056" s="239"/>
      <c r="CKW1056" s="239"/>
      <c r="CKX1056" s="239"/>
      <c r="CKY1056" s="239"/>
      <c r="CKZ1056" s="239"/>
      <c r="CLA1056" s="239"/>
      <c r="CLB1056" s="239"/>
      <c r="CLC1056" s="239"/>
      <c r="CLD1056" s="239"/>
      <c r="CLE1056" s="239"/>
      <c r="CLF1056" s="239"/>
      <c r="CLG1056" s="239"/>
      <c r="CLH1056" s="239"/>
      <c r="CLI1056" s="239"/>
      <c r="CLJ1056" s="239"/>
      <c r="CLK1056" s="239"/>
      <c r="CLL1056" s="239"/>
      <c r="CLM1056" s="239"/>
      <c r="CLN1056" s="239"/>
      <c r="CLO1056" s="239"/>
      <c r="CLP1056" s="239"/>
      <c r="CLQ1056" s="239"/>
      <c r="CLR1056" s="239"/>
      <c r="CLS1056" s="239"/>
      <c r="CLT1056" s="239"/>
      <c r="CLU1056" s="239"/>
      <c r="CLV1056" s="239"/>
      <c r="CLW1056" s="239"/>
      <c r="CLX1056" s="239"/>
      <c r="CLY1056" s="239"/>
      <c r="CLZ1056" s="239"/>
      <c r="CMA1056" s="239"/>
      <c r="CMB1056" s="239"/>
      <c r="CMC1056" s="239"/>
      <c r="CMD1056" s="239"/>
      <c r="CME1056" s="239"/>
      <c r="CMF1056" s="239"/>
      <c r="CMG1056" s="239"/>
      <c r="CMH1056" s="239"/>
      <c r="CMI1056" s="239"/>
      <c r="CMJ1056" s="239"/>
      <c r="CMK1056" s="239"/>
      <c r="CML1056" s="239"/>
      <c r="CMM1056" s="239"/>
      <c r="CMN1056" s="239"/>
      <c r="CMO1056" s="239"/>
      <c r="CMP1056" s="239"/>
      <c r="CMQ1056" s="239"/>
      <c r="CMR1056" s="239"/>
      <c r="CMS1056" s="239"/>
      <c r="CMT1056" s="239"/>
      <c r="CMU1056" s="239"/>
      <c r="CMV1056" s="239"/>
      <c r="CMW1056" s="239"/>
      <c r="CMX1056" s="239"/>
      <c r="CMY1056" s="239"/>
      <c r="CMZ1056" s="239"/>
      <c r="CNA1056" s="239"/>
      <c r="CNB1056" s="239"/>
      <c r="CNC1056" s="239"/>
      <c r="CND1056" s="239"/>
      <c r="CNE1056" s="239"/>
      <c r="CNF1056" s="239"/>
      <c r="CNG1056" s="239"/>
      <c r="CNH1056" s="239"/>
      <c r="CNI1056" s="239"/>
      <c r="CNJ1056" s="239"/>
      <c r="CNK1056" s="239"/>
      <c r="CNL1056" s="239"/>
      <c r="CNM1056" s="239"/>
      <c r="CNN1056" s="239"/>
      <c r="CNO1056" s="239"/>
      <c r="CNP1056" s="239"/>
      <c r="CNQ1056" s="239"/>
      <c r="CNR1056" s="239"/>
      <c r="CNS1056" s="239"/>
      <c r="CNT1056" s="239"/>
      <c r="CNU1056" s="239"/>
      <c r="CNV1056" s="239"/>
      <c r="CNW1056" s="239"/>
      <c r="CNX1056" s="239"/>
      <c r="CNY1056" s="239"/>
      <c r="CNZ1056" s="239"/>
      <c r="COA1056" s="239"/>
      <c r="COB1056" s="239"/>
      <c r="COC1056" s="239"/>
      <c r="COD1056" s="239"/>
      <c r="COE1056" s="239"/>
      <c r="COF1056" s="239"/>
      <c r="COG1056" s="239"/>
      <c r="COH1056" s="239"/>
      <c r="COI1056" s="239"/>
      <c r="COJ1056" s="239"/>
      <c r="COK1056" s="239"/>
      <c r="COL1056" s="239"/>
      <c r="COM1056" s="239"/>
      <c r="CON1056" s="239"/>
      <c r="COO1056" s="239"/>
      <c r="COP1056" s="239"/>
      <c r="COQ1056" s="239"/>
      <c r="COR1056" s="239"/>
      <c r="COS1056" s="239"/>
      <c r="COT1056" s="239"/>
      <c r="COU1056" s="239"/>
      <c r="COV1056" s="239"/>
      <c r="COW1056" s="239"/>
      <c r="COX1056" s="239"/>
      <c r="COY1056" s="239"/>
      <c r="COZ1056" s="239"/>
      <c r="CPA1056" s="239"/>
      <c r="CPB1056" s="239"/>
      <c r="CPC1056" s="239"/>
      <c r="CPD1056" s="239"/>
      <c r="CPE1056" s="239"/>
      <c r="CPF1056" s="239"/>
      <c r="CPG1056" s="239"/>
      <c r="CPH1056" s="239"/>
      <c r="CPI1056" s="239"/>
      <c r="CPJ1056" s="239"/>
      <c r="CPK1056" s="239"/>
      <c r="CPL1056" s="239"/>
      <c r="CPM1056" s="239"/>
      <c r="CPN1056" s="239"/>
      <c r="CPO1056" s="239"/>
      <c r="CPP1056" s="239"/>
      <c r="CPQ1056" s="239"/>
      <c r="CPR1056" s="239"/>
      <c r="CPS1056" s="239"/>
      <c r="CPT1056" s="239"/>
      <c r="CPU1056" s="239"/>
      <c r="CPV1056" s="239"/>
      <c r="CPW1056" s="239"/>
      <c r="CPX1056" s="239"/>
      <c r="CPY1056" s="239"/>
      <c r="CPZ1056" s="239"/>
      <c r="CQA1056" s="239"/>
      <c r="CQB1056" s="239"/>
      <c r="CQC1056" s="239"/>
      <c r="CQD1056" s="239"/>
      <c r="CQE1056" s="239"/>
      <c r="CQF1056" s="239"/>
      <c r="CQG1056" s="239"/>
      <c r="CQH1056" s="239"/>
      <c r="CQI1056" s="239"/>
      <c r="CQJ1056" s="239"/>
      <c r="CQK1056" s="239"/>
      <c r="CQL1056" s="239"/>
      <c r="CQM1056" s="239"/>
      <c r="CQN1056" s="239"/>
      <c r="CQO1056" s="239"/>
      <c r="CQP1056" s="239"/>
      <c r="CQQ1056" s="239"/>
      <c r="CQR1056" s="239"/>
      <c r="CQS1056" s="239"/>
      <c r="CQT1056" s="239"/>
      <c r="CQU1056" s="239"/>
      <c r="CQV1056" s="239"/>
      <c r="CQW1056" s="239"/>
      <c r="CQX1056" s="239"/>
      <c r="CQY1056" s="239"/>
      <c r="CQZ1056" s="239"/>
      <c r="CRA1056" s="239"/>
      <c r="CRB1056" s="239"/>
      <c r="CRC1056" s="239"/>
      <c r="CRD1056" s="239"/>
      <c r="CRE1056" s="239"/>
      <c r="CRF1056" s="239"/>
      <c r="CRG1056" s="239"/>
      <c r="CRH1056" s="239"/>
      <c r="CRI1056" s="239"/>
      <c r="CRJ1056" s="239"/>
      <c r="CRK1056" s="239"/>
      <c r="CRL1056" s="239"/>
      <c r="CRM1056" s="239"/>
      <c r="CRN1056" s="239"/>
      <c r="CRO1056" s="239"/>
      <c r="CRP1056" s="239"/>
      <c r="CRQ1056" s="239"/>
      <c r="CRR1056" s="239"/>
      <c r="CRS1056" s="239"/>
      <c r="CRT1056" s="239"/>
      <c r="CRU1056" s="239"/>
      <c r="CRV1056" s="239"/>
      <c r="CRW1056" s="239"/>
      <c r="CRX1056" s="239"/>
      <c r="CRY1056" s="239"/>
      <c r="CRZ1056" s="239"/>
      <c r="CSA1056" s="239"/>
      <c r="CSB1056" s="239"/>
      <c r="CSC1056" s="239"/>
      <c r="CSD1056" s="239"/>
      <c r="CSE1056" s="239"/>
      <c r="CSF1056" s="239"/>
      <c r="CSG1056" s="239"/>
      <c r="CSH1056" s="239"/>
      <c r="CSI1056" s="239"/>
      <c r="CSJ1056" s="239"/>
      <c r="CSK1056" s="239"/>
      <c r="CSL1056" s="239"/>
      <c r="CSM1056" s="239"/>
      <c r="CSN1056" s="239"/>
      <c r="CSO1056" s="239"/>
      <c r="CSP1056" s="239"/>
      <c r="CSQ1056" s="239"/>
      <c r="CSR1056" s="239"/>
      <c r="CSS1056" s="239"/>
      <c r="CST1056" s="239"/>
      <c r="CSU1056" s="239"/>
      <c r="CSV1056" s="239"/>
      <c r="CSW1056" s="239"/>
      <c r="CSX1056" s="239"/>
      <c r="CSY1056" s="239"/>
      <c r="CSZ1056" s="239"/>
      <c r="CTA1056" s="239"/>
      <c r="CTB1056" s="239"/>
      <c r="CTC1056" s="239"/>
      <c r="CTD1056" s="239"/>
      <c r="CTE1056" s="239"/>
      <c r="CTF1056" s="239"/>
      <c r="CTG1056" s="239"/>
      <c r="CTH1056" s="239"/>
      <c r="CTI1056" s="239"/>
      <c r="CTJ1056" s="239"/>
      <c r="CTK1056" s="239"/>
      <c r="CTL1056" s="239"/>
      <c r="CTM1056" s="239"/>
      <c r="CTN1056" s="239"/>
      <c r="CTO1056" s="239"/>
      <c r="CTP1056" s="239"/>
      <c r="CTQ1056" s="239"/>
      <c r="CTR1056" s="239"/>
      <c r="CTS1056" s="239"/>
      <c r="CTT1056" s="239"/>
      <c r="CTU1056" s="239"/>
      <c r="CTV1056" s="239"/>
      <c r="CTW1056" s="239"/>
      <c r="CTX1056" s="239"/>
      <c r="CTY1056" s="239"/>
      <c r="CTZ1056" s="239"/>
      <c r="CUA1056" s="239"/>
      <c r="CUB1056" s="239"/>
      <c r="CUC1056" s="239"/>
      <c r="CUD1056" s="239"/>
      <c r="CUE1056" s="239"/>
      <c r="CUF1056" s="239"/>
      <c r="CUG1056" s="239"/>
      <c r="CUH1056" s="239"/>
      <c r="CUI1056" s="239"/>
      <c r="CUJ1056" s="239"/>
      <c r="CUK1056" s="239"/>
      <c r="CUL1056" s="239"/>
      <c r="CUM1056" s="239"/>
      <c r="CUN1056" s="239"/>
      <c r="CUO1056" s="239"/>
      <c r="CUP1056" s="239"/>
      <c r="CUQ1056" s="239"/>
      <c r="CUR1056" s="239"/>
      <c r="CUS1056" s="239"/>
      <c r="CUT1056" s="239"/>
      <c r="CUU1056" s="239"/>
      <c r="CUV1056" s="239"/>
      <c r="CUW1056" s="239"/>
      <c r="CUX1056" s="239"/>
      <c r="CUY1056" s="239"/>
      <c r="CUZ1056" s="239"/>
      <c r="CVA1056" s="239"/>
      <c r="CVB1056" s="239"/>
      <c r="CVC1056" s="239"/>
      <c r="CVD1056" s="239"/>
      <c r="CVE1056" s="239"/>
      <c r="CVF1056" s="239"/>
      <c r="CVG1056" s="239"/>
      <c r="CVH1056" s="239"/>
      <c r="CVI1056" s="239"/>
      <c r="CVJ1056" s="239"/>
      <c r="CVK1056" s="239"/>
      <c r="CVL1056" s="239"/>
      <c r="CVM1056" s="239"/>
      <c r="CVN1056" s="239"/>
      <c r="CVO1056" s="239"/>
      <c r="CVP1056" s="239"/>
      <c r="CVQ1056" s="239"/>
      <c r="CVR1056" s="239"/>
      <c r="CVS1056" s="239"/>
      <c r="CVT1056" s="239"/>
      <c r="CVU1056" s="239"/>
      <c r="CVV1056" s="239"/>
      <c r="CVW1056" s="239"/>
      <c r="CVX1056" s="239"/>
      <c r="CVY1056" s="239"/>
      <c r="CVZ1056" s="239"/>
      <c r="CWA1056" s="239"/>
      <c r="CWB1056" s="239"/>
      <c r="CWC1056" s="239"/>
      <c r="CWD1056" s="239"/>
      <c r="CWE1056" s="239"/>
      <c r="CWF1056" s="239"/>
      <c r="CWG1056" s="239"/>
      <c r="CWH1056" s="239"/>
      <c r="CWI1056" s="239"/>
      <c r="CWJ1056" s="239"/>
      <c r="CWK1056" s="239"/>
      <c r="CWL1056" s="239"/>
      <c r="CWM1056" s="239"/>
      <c r="CWN1056" s="239"/>
      <c r="CWO1056" s="239"/>
      <c r="CWP1056" s="239"/>
      <c r="CWQ1056" s="239"/>
      <c r="CWR1056" s="239"/>
      <c r="CWS1056" s="239"/>
      <c r="CWT1056" s="239"/>
      <c r="CWU1056" s="239"/>
      <c r="CWV1056" s="239"/>
      <c r="CWW1056" s="239"/>
      <c r="CWX1056" s="239"/>
      <c r="CWY1056" s="239"/>
      <c r="CWZ1056" s="239"/>
      <c r="CXA1056" s="239"/>
      <c r="CXB1056" s="239"/>
      <c r="CXC1056" s="239"/>
      <c r="CXD1056" s="239"/>
      <c r="CXE1056" s="239"/>
      <c r="CXF1056" s="239"/>
      <c r="CXG1056" s="239"/>
      <c r="CXH1056" s="239"/>
      <c r="CXI1056" s="239"/>
      <c r="CXJ1056" s="239"/>
      <c r="CXK1056" s="239"/>
      <c r="CXL1056" s="239"/>
      <c r="CXM1056" s="239"/>
      <c r="CXN1056" s="239"/>
      <c r="CXO1056" s="239"/>
      <c r="CXP1056" s="239"/>
      <c r="CXQ1056" s="239"/>
      <c r="CXR1056" s="239"/>
      <c r="CXS1056" s="239"/>
      <c r="CXT1056" s="239"/>
      <c r="CXU1056" s="239"/>
      <c r="CXV1056" s="239"/>
      <c r="CXW1056" s="239"/>
      <c r="CXX1056" s="239"/>
      <c r="CXY1056" s="239"/>
      <c r="CXZ1056" s="239"/>
      <c r="CYA1056" s="239"/>
      <c r="CYB1056" s="239"/>
      <c r="CYC1056" s="239"/>
      <c r="CYD1056" s="239"/>
      <c r="CYE1056" s="239"/>
      <c r="CYF1056" s="239"/>
      <c r="CYG1056" s="239"/>
      <c r="CYH1056" s="239"/>
      <c r="CYI1056" s="239"/>
      <c r="CYJ1056" s="239"/>
      <c r="CYK1056" s="239"/>
      <c r="CYL1056" s="239"/>
      <c r="CYM1056" s="239"/>
      <c r="CYN1056" s="239"/>
      <c r="CYO1056" s="239"/>
      <c r="CYP1056" s="239"/>
      <c r="CYQ1056" s="239"/>
      <c r="CYR1056" s="239"/>
      <c r="CYS1056" s="239"/>
      <c r="CYT1056" s="239"/>
      <c r="CYU1056" s="239"/>
      <c r="CYV1056" s="239"/>
      <c r="CYW1056" s="239"/>
      <c r="CYX1056" s="239"/>
      <c r="CYY1056" s="239"/>
      <c r="CYZ1056" s="239"/>
      <c r="CZA1056" s="239"/>
      <c r="CZB1056" s="239"/>
      <c r="CZC1056" s="239"/>
      <c r="CZD1056" s="239"/>
      <c r="CZE1056" s="239"/>
      <c r="CZF1056" s="239"/>
      <c r="CZG1056" s="239"/>
      <c r="CZH1056" s="239"/>
      <c r="CZI1056" s="239"/>
      <c r="CZJ1056" s="239"/>
      <c r="CZK1056" s="239"/>
      <c r="CZL1056" s="239"/>
      <c r="CZM1056" s="239"/>
      <c r="CZN1056" s="239"/>
      <c r="CZO1056" s="239"/>
      <c r="CZP1056" s="239"/>
      <c r="CZQ1056" s="239"/>
      <c r="CZR1056" s="239"/>
      <c r="CZS1056" s="239"/>
      <c r="CZT1056" s="239"/>
      <c r="CZU1056" s="239"/>
      <c r="CZV1056" s="239"/>
      <c r="CZW1056" s="239"/>
      <c r="CZX1056" s="239"/>
      <c r="CZY1056" s="239"/>
      <c r="CZZ1056" s="239"/>
      <c r="DAA1056" s="239"/>
      <c r="DAB1056" s="239"/>
      <c r="DAC1056" s="239"/>
      <c r="DAD1056" s="239"/>
      <c r="DAE1056" s="239"/>
      <c r="DAF1056" s="239"/>
      <c r="DAG1056" s="239"/>
      <c r="DAH1056" s="239"/>
      <c r="DAI1056" s="239"/>
      <c r="DAJ1056" s="239"/>
      <c r="DAK1056" s="239"/>
      <c r="DAL1056" s="239"/>
      <c r="DAM1056" s="239"/>
      <c r="DAN1056" s="239"/>
      <c r="DAO1056" s="239"/>
      <c r="DAP1056" s="239"/>
      <c r="DAQ1056" s="239"/>
      <c r="DAR1056" s="239"/>
      <c r="DAS1056" s="239"/>
      <c r="DAT1056" s="239"/>
      <c r="DAU1056" s="239"/>
      <c r="DAV1056" s="239"/>
      <c r="DAW1056" s="239"/>
      <c r="DAX1056" s="239"/>
      <c r="DAY1056" s="239"/>
      <c r="DAZ1056" s="239"/>
      <c r="DBA1056" s="239"/>
      <c r="DBB1056" s="239"/>
      <c r="DBC1056" s="239"/>
      <c r="DBD1056" s="239"/>
      <c r="DBE1056" s="239"/>
      <c r="DBF1056" s="239"/>
      <c r="DBG1056" s="239"/>
      <c r="DBH1056" s="239"/>
      <c r="DBI1056" s="239"/>
      <c r="DBJ1056" s="239"/>
      <c r="DBK1056" s="239"/>
      <c r="DBL1056" s="239"/>
      <c r="DBM1056" s="239"/>
      <c r="DBN1056" s="239"/>
      <c r="DBO1056" s="239"/>
      <c r="DBP1056" s="239"/>
      <c r="DBQ1056" s="239"/>
      <c r="DBR1056" s="239"/>
      <c r="DBS1056" s="239"/>
      <c r="DBT1056" s="239"/>
      <c r="DBU1056" s="239"/>
      <c r="DBV1056" s="239"/>
      <c r="DBW1056" s="239"/>
      <c r="DBX1056" s="239"/>
      <c r="DBY1056" s="239"/>
      <c r="DBZ1056" s="239"/>
      <c r="DCA1056" s="239"/>
      <c r="DCB1056" s="239"/>
      <c r="DCC1056" s="239"/>
      <c r="DCD1056" s="239"/>
      <c r="DCE1056" s="239"/>
      <c r="DCF1056" s="239"/>
      <c r="DCG1056" s="239"/>
      <c r="DCH1056" s="239"/>
      <c r="DCI1056" s="239"/>
      <c r="DCJ1056" s="239"/>
      <c r="DCK1056" s="239"/>
      <c r="DCL1056" s="239"/>
      <c r="DCM1056" s="239"/>
      <c r="DCN1056" s="239"/>
      <c r="DCO1056" s="239"/>
      <c r="DCP1056" s="239"/>
      <c r="DCQ1056" s="239"/>
      <c r="DCR1056" s="239"/>
      <c r="DCS1056" s="239"/>
      <c r="DCT1056" s="239"/>
      <c r="DCU1056" s="239"/>
      <c r="DCV1056" s="239"/>
      <c r="DCW1056" s="239"/>
      <c r="DCX1056" s="239"/>
      <c r="DCY1056" s="239"/>
      <c r="DCZ1056" s="239"/>
      <c r="DDA1056" s="239"/>
      <c r="DDB1056" s="239"/>
      <c r="DDC1056" s="239"/>
      <c r="DDD1056" s="239"/>
      <c r="DDE1056" s="239"/>
      <c r="DDF1056" s="239"/>
      <c r="DDG1056" s="239"/>
      <c r="DDH1056" s="239"/>
      <c r="DDI1056" s="239"/>
      <c r="DDJ1056" s="239"/>
      <c r="DDK1056" s="239"/>
      <c r="DDL1056" s="239"/>
      <c r="DDM1056" s="239"/>
      <c r="DDN1056" s="239"/>
      <c r="DDO1056" s="239"/>
      <c r="DDP1056" s="239"/>
      <c r="DDQ1056" s="239"/>
      <c r="DDR1056" s="239"/>
      <c r="DDS1056" s="239"/>
      <c r="DDT1056" s="239"/>
      <c r="DDU1056" s="239"/>
      <c r="DDV1056" s="239"/>
      <c r="DDW1056" s="239"/>
      <c r="DDX1056" s="239"/>
      <c r="DDY1056" s="239"/>
      <c r="DDZ1056" s="239"/>
      <c r="DEA1056" s="239"/>
      <c r="DEB1056" s="239"/>
      <c r="DEC1056" s="239"/>
      <c r="DED1056" s="239"/>
      <c r="DEE1056" s="239"/>
      <c r="DEF1056" s="239"/>
      <c r="DEG1056" s="239"/>
      <c r="DEH1056" s="239"/>
      <c r="DEI1056" s="239"/>
      <c r="DEJ1056" s="239"/>
      <c r="DEK1056" s="239"/>
      <c r="DEL1056" s="239"/>
      <c r="DEM1056" s="239"/>
      <c r="DEN1056" s="239"/>
      <c r="DEO1056" s="239"/>
      <c r="DEP1056" s="239"/>
      <c r="DEQ1056" s="239"/>
      <c r="DER1056" s="239"/>
      <c r="DES1056" s="239"/>
      <c r="DET1056" s="239"/>
      <c r="DEU1056" s="239"/>
      <c r="DEV1056" s="239"/>
      <c r="DEW1056" s="239"/>
      <c r="DEX1056" s="239"/>
      <c r="DEY1056" s="239"/>
      <c r="DEZ1056" s="239"/>
      <c r="DFA1056" s="239"/>
      <c r="DFB1056" s="239"/>
      <c r="DFC1056" s="239"/>
      <c r="DFD1056" s="239"/>
      <c r="DFE1056" s="239"/>
      <c r="DFF1056" s="239"/>
      <c r="DFG1056" s="239"/>
      <c r="DFH1056" s="239"/>
      <c r="DFI1056" s="239"/>
      <c r="DFJ1056" s="239"/>
      <c r="DFK1056" s="239"/>
      <c r="DFL1056" s="239"/>
      <c r="DFM1056" s="239"/>
      <c r="DFN1056" s="239"/>
      <c r="DFO1056" s="239"/>
      <c r="DFP1056" s="239"/>
      <c r="DFQ1056" s="239"/>
      <c r="KAQ1056" s="239"/>
      <c r="KAR1056" s="239"/>
    </row>
    <row r="1057" spans="1:2877 7479:7480" ht="57" customHeight="1" x14ac:dyDescent="0.25">
      <c r="A1057" s="9"/>
      <c r="B1057" s="22" t="s">
        <v>553</v>
      </c>
      <c r="C1057" s="10" t="s">
        <v>594</v>
      </c>
      <c r="D1057" s="23" t="s">
        <v>614</v>
      </c>
      <c r="E1057" s="10" t="s">
        <v>19</v>
      </c>
      <c r="F1057" s="10" t="s">
        <v>634</v>
      </c>
      <c r="G1057" s="27" t="s">
        <v>275</v>
      </c>
      <c r="H1057" s="9">
        <f>H1058</f>
        <v>90539</v>
      </c>
      <c r="I1057" s="9">
        <f t="shared" si="431"/>
        <v>90539</v>
      </c>
      <c r="J1057" s="300">
        <f t="shared" si="431"/>
        <v>90539</v>
      </c>
      <c r="K1057" s="306"/>
      <c r="L1057" s="306"/>
      <c r="M1057" s="239"/>
      <c r="N1057" s="239"/>
      <c r="O1057" s="239"/>
      <c r="P1057" s="239"/>
      <c r="Q1057" s="239"/>
      <c r="R1057" s="239"/>
      <c r="S1057" s="239"/>
      <c r="T1057" s="239"/>
      <c r="U1057" s="239"/>
      <c r="V1057" s="239"/>
      <c r="W1057" s="239"/>
      <c r="X1057" s="239"/>
      <c r="Y1057" s="239"/>
      <c r="Z1057" s="239"/>
      <c r="AA1057" s="239"/>
      <c r="AB1057" s="239"/>
      <c r="AC1057" s="239"/>
      <c r="AD1057" s="239"/>
      <c r="AE1057" s="239"/>
      <c r="AF1057" s="239"/>
      <c r="AG1057" s="239"/>
      <c r="AH1057" s="239"/>
      <c r="AI1057" s="239"/>
      <c r="AJ1057" s="239"/>
      <c r="AK1057" s="239"/>
      <c r="AL1057" s="239"/>
      <c r="AM1057" s="239"/>
      <c r="AN1057" s="239"/>
      <c r="AO1057" s="239"/>
      <c r="AP1057" s="239"/>
      <c r="AQ1057" s="239"/>
      <c r="AR1057" s="239"/>
      <c r="AS1057" s="239"/>
      <c r="AT1057" s="239"/>
      <c r="AU1057" s="239"/>
      <c r="AV1057" s="239"/>
      <c r="AW1057" s="239"/>
      <c r="AX1057" s="239"/>
      <c r="BY1057" s="239"/>
      <c r="BZ1057" s="239"/>
      <c r="CA1057" s="239"/>
      <c r="CB1057" s="239"/>
      <c r="CC1057" s="239"/>
      <c r="CD1057" s="239"/>
      <c r="CE1057" s="239"/>
      <c r="CF1057" s="239"/>
      <c r="CG1057" s="239"/>
      <c r="CH1057" s="239"/>
      <c r="CI1057" s="239"/>
      <c r="CJ1057" s="239"/>
      <c r="CK1057" s="239"/>
      <c r="CL1057" s="239"/>
      <c r="CM1057" s="239"/>
      <c r="CN1057" s="239"/>
      <c r="CO1057" s="239"/>
      <c r="CP1057" s="239"/>
      <c r="CQ1057" s="239"/>
      <c r="CR1057" s="239"/>
      <c r="CS1057" s="239"/>
      <c r="CT1057" s="239"/>
      <c r="CU1057" s="239"/>
      <c r="CV1057" s="239"/>
      <c r="CW1057" s="239"/>
      <c r="CX1057" s="239"/>
      <c r="CY1057" s="239"/>
      <c r="CZ1057" s="239"/>
      <c r="DA1057" s="239"/>
      <c r="DB1057" s="239"/>
      <c r="DC1057" s="239"/>
      <c r="DD1057" s="239"/>
      <c r="DE1057" s="239"/>
      <c r="DF1057" s="239"/>
      <c r="DG1057" s="239"/>
      <c r="DH1057" s="239"/>
      <c r="DI1057" s="239"/>
      <c r="DJ1057" s="239"/>
      <c r="DK1057" s="239"/>
      <c r="DL1057" s="239"/>
      <c r="DM1057" s="239"/>
      <c r="DN1057" s="239"/>
      <c r="DO1057" s="239"/>
      <c r="DP1057" s="239"/>
      <c r="DQ1057" s="239"/>
      <c r="DR1057" s="239"/>
      <c r="DS1057" s="239"/>
      <c r="DT1057" s="239"/>
      <c r="DU1057" s="239"/>
      <c r="DV1057" s="239"/>
      <c r="DW1057" s="239"/>
      <c r="DX1057" s="239"/>
      <c r="DY1057" s="239"/>
      <c r="DZ1057" s="239"/>
      <c r="EA1057" s="239"/>
      <c r="EB1057" s="239"/>
      <c r="EC1057" s="239"/>
      <c r="ED1057" s="239"/>
      <c r="EE1057" s="239"/>
      <c r="EF1057" s="239"/>
      <c r="EG1057" s="239"/>
      <c r="AHX1057" s="239"/>
      <c r="AHY1057" s="239"/>
      <c r="AHZ1057" s="239"/>
      <c r="AIA1057" s="239"/>
      <c r="AIB1057" s="239"/>
      <c r="AIC1057" s="239"/>
      <c r="AID1057" s="239"/>
      <c r="AIE1057" s="239"/>
      <c r="AIF1057" s="239"/>
      <c r="AIG1057" s="239"/>
      <c r="AIH1057" s="239"/>
      <c r="AII1057" s="239"/>
      <c r="AIJ1057" s="239"/>
      <c r="AIK1057" s="239"/>
      <c r="AIL1057" s="239"/>
      <c r="AIM1057" s="239"/>
      <c r="AIN1057" s="239"/>
      <c r="AIO1057" s="239"/>
      <c r="AIP1057" s="239"/>
      <c r="AIQ1057" s="239"/>
      <c r="AIR1057" s="239"/>
      <c r="AIS1057" s="239"/>
      <c r="AIT1057" s="239"/>
      <c r="AIU1057" s="239"/>
      <c r="AIV1057" s="239"/>
      <c r="AIW1057" s="239"/>
      <c r="AIX1057" s="239"/>
      <c r="AIY1057" s="239"/>
      <c r="AIZ1057" s="239"/>
      <c r="AJA1057" s="239"/>
      <c r="AJB1057" s="239"/>
      <c r="AMA1057" s="239"/>
      <c r="AMB1057" s="239"/>
      <c r="AMC1057" s="239"/>
      <c r="AMD1057" s="239"/>
      <c r="AME1057" s="239"/>
      <c r="AMF1057" s="239"/>
      <c r="AMG1057" s="239"/>
      <c r="AMH1057" s="239"/>
      <c r="AMI1057" s="239"/>
      <c r="AMJ1057" s="239"/>
      <c r="AMK1057" s="239"/>
      <c r="AML1057" s="239"/>
      <c r="AMM1057" s="239"/>
      <c r="AMN1057" s="239"/>
      <c r="AMO1057" s="239"/>
      <c r="AMP1057" s="239"/>
      <c r="AMQ1057" s="239"/>
      <c r="AMR1057" s="239"/>
      <c r="AMS1057" s="239"/>
      <c r="AMT1057" s="239"/>
      <c r="AMU1057" s="239"/>
      <c r="AMV1057" s="239"/>
      <c r="AMW1057" s="239"/>
      <c r="AMX1057" s="239"/>
      <c r="AMY1057" s="239"/>
      <c r="AMZ1057" s="239"/>
      <c r="ANA1057" s="239"/>
      <c r="ANB1057" s="239"/>
      <c r="ANC1057" s="239"/>
      <c r="AND1057" s="239"/>
      <c r="ANE1057" s="239"/>
      <c r="ANF1057" s="239"/>
      <c r="ANG1057" s="239"/>
      <c r="ANH1057" s="239"/>
      <c r="ANI1057" s="239"/>
      <c r="ANJ1057" s="239"/>
      <c r="ANK1057" s="239"/>
      <c r="ANL1057" s="239"/>
      <c r="ANM1057" s="239"/>
      <c r="ANN1057" s="239"/>
      <c r="ANO1057" s="239"/>
      <c r="ANP1057" s="239"/>
      <c r="ANQ1057" s="239"/>
      <c r="ANR1057" s="239"/>
      <c r="ANS1057" s="239"/>
      <c r="ANT1057" s="239"/>
      <c r="ANU1057" s="239"/>
      <c r="ANV1057" s="239"/>
      <c r="ANW1057" s="239"/>
      <c r="ANX1057" s="239"/>
      <c r="ANY1057" s="239"/>
      <c r="ANZ1057" s="239"/>
      <c r="AOA1057" s="239"/>
      <c r="AOB1057" s="239"/>
      <c r="AOC1057" s="239"/>
      <c r="AOD1057" s="239"/>
      <c r="AOE1057" s="239"/>
      <c r="AOF1057" s="239"/>
      <c r="AOG1057" s="239"/>
      <c r="AOH1057" s="239"/>
      <c r="AOI1057" s="239"/>
      <c r="AOJ1057" s="239"/>
      <c r="AOK1057" s="239"/>
      <c r="AOL1057" s="239"/>
      <c r="AOM1057" s="239"/>
      <c r="AON1057" s="239"/>
      <c r="AOO1057" s="239"/>
      <c r="AOP1057" s="239"/>
      <c r="AOQ1057" s="239"/>
      <c r="AOR1057" s="239"/>
      <c r="AOS1057" s="239"/>
      <c r="AOT1057" s="239"/>
      <c r="AOU1057" s="239"/>
      <c r="AOV1057" s="239"/>
      <c r="AOW1057" s="239"/>
      <c r="AOX1057" s="239"/>
      <c r="AOY1057" s="239"/>
      <c r="AOZ1057" s="239"/>
      <c r="APA1057" s="239"/>
      <c r="APB1057" s="239"/>
      <c r="APC1057" s="239"/>
      <c r="APD1057" s="239"/>
      <c r="APE1057" s="239"/>
      <c r="APF1057" s="239"/>
      <c r="APG1057" s="239"/>
      <c r="APH1057" s="239"/>
      <c r="API1057" s="239"/>
      <c r="APJ1057" s="239"/>
      <c r="APK1057" s="239"/>
      <c r="APL1057" s="239"/>
      <c r="APM1057" s="239"/>
      <c r="APN1057" s="239"/>
      <c r="APO1057" s="239"/>
      <c r="APP1057" s="239"/>
      <c r="APQ1057" s="239"/>
      <c r="APR1057" s="239"/>
      <c r="APS1057" s="239"/>
      <c r="APT1057" s="239"/>
      <c r="APU1057" s="239"/>
      <c r="APV1057" s="239"/>
      <c r="APW1057" s="239"/>
      <c r="APX1057" s="239"/>
      <c r="APY1057" s="239"/>
      <c r="APZ1057" s="239"/>
      <c r="AQA1057" s="239"/>
      <c r="AQB1057" s="239"/>
      <c r="AQC1057" s="239"/>
      <c r="AQD1057" s="239"/>
      <c r="AQE1057" s="239"/>
      <c r="AQF1057" s="239"/>
      <c r="AQG1057" s="239"/>
      <c r="AQH1057" s="239"/>
      <c r="AQI1057" s="239"/>
      <c r="AQJ1057" s="239"/>
      <c r="AQK1057" s="239"/>
      <c r="AQL1057" s="239"/>
      <c r="AQM1057" s="239"/>
      <c r="AQN1057" s="239"/>
      <c r="AQO1057" s="239"/>
      <c r="AQP1057" s="239"/>
      <c r="AQQ1057" s="239"/>
      <c r="AQR1057" s="239"/>
      <c r="AQS1057" s="239"/>
      <c r="AQT1057" s="239"/>
      <c r="AQU1057" s="239"/>
      <c r="AQV1057" s="239"/>
      <c r="AQW1057" s="239"/>
      <c r="AQX1057" s="239"/>
      <c r="AQY1057" s="239"/>
      <c r="AQZ1057" s="239"/>
      <c r="ARA1057" s="239"/>
      <c r="ARB1057" s="239"/>
      <c r="ARC1057" s="239"/>
      <c r="ARD1057" s="239"/>
      <c r="ARE1057" s="239"/>
      <c r="ARF1057" s="239"/>
      <c r="ARG1057" s="239"/>
      <c r="ARH1057" s="239"/>
      <c r="ARI1057" s="239"/>
      <c r="ARJ1057" s="239"/>
      <c r="ARK1057" s="239"/>
      <c r="ARL1057" s="239"/>
      <c r="ARM1057" s="239"/>
      <c r="ARN1057" s="239"/>
      <c r="ARO1057" s="239"/>
      <c r="ARP1057" s="239"/>
      <c r="ARQ1057" s="239"/>
      <c r="ARR1057" s="239"/>
      <c r="ARS1057" s="239"/>
      <c r="ART1057" s="239"/>
      <c r="ARU1057" s="239"/>
      <c r="ARV1057" s="239"/>
      <c r="ARW1057" s="239"/>
      <c r="ARX1057" s="239"/>
      <c r="ARY1057" s="239"/>
      <c r="ARZ1057" s="239"/>
      <c r="ASA1057" s="239"/>
      <c r="ASB1057" s="239"/>
      <c r="ASC1057" s="239"/>
      <c r="ASD1057" s="239"/>
      <c r="ASE1057" s="239"/>
      <c r="ASF1057" s="239"/>
      <c r="ASG1057" s="239"/>
      <c r="ASH1057" s="239"/>
      <c r="ASI1057" s="239"/>
      <c r="ASJ1057" s="239"/>
      <c r="ASK1057" s="239"/>
      <c r="ASL1057" s="239"/>
      <c r="ASM1057" s="239"/>
      <c r="ASN1057" s="239"/>
      <c r="ASO1057" s="239"/>
      <c r="ASP1057" s="239"/>
      <c r="ASQ1057" s="239"/>
      <c r="ASR1057" s="239"/>
      <c r="ASS1057" s="239"/>
      <c r="AST1057" s="239"/>
      <c r="ASU1057" s="239"/>
      <c r="ASV1057" s="239"/>
      <c r="ASW1057" s="239"/>
      <c r="ASX1057" s="239"/>
      <c r="ASY1057" s="239"/>
      <c r="ASZ1057" s="239"/>
      <c r="ATA1057" s="239"/>
      <c r="ATB1057" s="239"/>
      <c r="ATC1057" s="239"/>
      <c r="ATD1057" s="239"/>
      <c r="ATE1057" s="239"/>
      <c r="ATF1057" s="239"/>
      <c r="ATG1057" s="239"/>
      <c r="ATH1057" s="239"/>
      <c r="ATI1057" s="239"/>
      <c r="ATJ1057" s="239"/>
      <c r="ATK1057" s="239"/>
      <c r="ATL1057" s="239"/>
      <c r="ATM1057" s="239"/>
      <c r="ATN1057" s="239"/>
      <c r="ATO1057" s="239"/>
      <c r="ATP1057" s="239"/>
      <c r="ATQ1057" s="239"/>
      <c r="ATR1057" s="239"/>
      <c r="ATS1057" s="239"/>
      <c r="ATT1057" s="239"/>
      <c r="ATU1057" s="239"/>
      <c r="ATV1057" s="239"/>
      <c r="ATW1057" s="239"/>
      <c r="ATX1057" s="239"/>
      <c r="ATY1057" s="239"/>
      <c r="ATZ1057" s="239"/>
      <c r="AUA1057" s="239"/>
      <c r="AUB1057" s="239"/>
      <c r="AUC1057" s="239"/>
      <c r="AUD1057" s="239"/>
      <c r="AUE1057" s="239"/>
      <c r="AUF1057" s="239"/>
      <c r="AUG1057" s="239"/>
      <c r="AUH1057" s="239"/>
      <c r="AUI1057" s="239"/>
      <c r="AUJ1057" s="239"/>
      <c r="AUK1057" s="239"/>
      <c r="AUL1057" s="239"/>
      <c r="AUM1057" s="239"/>
      <c r="AUN1057" s="239"/>
      <c r="AUO1057" s="239"/>
      <c r="AUP1057" s="239"/>
      <c r="AUQ1057" s="239"/>
      <c r="AUR1057" s="239"/>
      <c r="AUS1057" s="239"/>
      <c r="AUT1057" s="239"/>
      <c r="AUU1057" s="239"/>
      <c r="AUV1057" s="239"/>
      <c r="AUW1057" s="239"/>
      <c r="AUX1057" s="239"/>
      <c r="AUY1057" s="239"/>
      <c r="AUZ1057" s="239"/>
      <c r="AVA1057" s="239"/>
      <c r="AVB1057" s="239"/>
      <c r="AVC1057" s="239"/>
      <c r="AVD1057" s="239"/>
      <c r="AVE1057" s="239"/>
      <c r="AVF1057" s="239"/>
      <c r="AVG1057" s="239"/>
      <c r="AVH1057" s="239"/>
      <c r="AVI1057" s="239"/>
      <c r="AVJ1057" s="239"/>
      <c r="AVK1057" s="239"/>
      <c r="AVL1057" s="239"/>
      <c r="AVM1057" s="239"/>
      <c r="AVN1057" s="239"/>
      <c r="AVO1057" s="239"/>
      <c r="AVP1057" s="239"/>
      <c r="AVQ1057" s="239"/>
      <c r="AVR1057" s="239"/>
      <c r="AVS1057" s="239"/>
      <c r="AVT1057" s="239"/>
      <c r="AVU1057" s="239"/>
      <c r="AVV1057" s="239"/>
      <c r="AVW1057" s="239"/>
      <c r="AVX1057" s="239"/>
      <c r="AVY1057" s="239"/>
      <c r="AVZ1057" s="239"/>
      <c r="AWA1057" s="239"/>
      <c r="AWB1057" s="239"/>
      <c r="AWC1057" s="239"/>
      <c r="AWD1057" s="239"/>
      <c r="AWE1057" s="239"/>
      <c r="AWF1057" s="239"/>
      <c r="AWG1057" s="239"/>
      <c r="AWH1057" s="239"/>
      <c r="AWI1057" s="239"/>
      <c r="AWJ1057" s="239"/>
      <c r="AWK1057" s="239"/>
      <c r="AWL1057" s="239"/>
      <c r="AWM1057" s="239"/>
      <c r="AWN1057" s="239"/>
      <c r="AWO1057" s="239"/>
      <c r="AWP1057" s="239"/>
      <c r="AWQ1057" s="239"/>
      <c r="AWR1057" s="239"/>
      <c r="AWS1057" s="239"/>
      <c r="AWT1057" s="239"/>
      <c r="AWU1057" s="239"/>
      <c r="AWV1057" s="239"/>
      <c r="AWW1057" s="239"/>
      <c r="AWX1057" s="239"/>
      <c r="AWY1057" s="239"/>
      <c r="AWZ1057" s="239"/>
      <c r="AXA1057" s="239"/>
      <c r="AXB1057" s="239"/>
      <c r="AXC1057" s="239"/>
      <c r="AXD1057" s="239"/>
      <c r="AXE1057" s="239"/>
      <c r="AXF1057" s="239"/>
      <c r="AXG1057" s="239"/>
      <c r="AXH1057" s="239"/>
      <c r="AXI1057" s="239"/>
      <c r="AXJ1057" s="239"/>
      <c r="AXK1057" s="239"/>
      <c r="AXL1057" s="239"/>
      <c r="AXM1057" s="239"/>
      <c r="AXN1057" s="239"/>
      <c r="AXO1057" s="239"/>
      <c r="AXP1057" s="239"/>
      <c r="AXQ1057" s="239"/>
      <c r="AXR1057" s="239"/>
      <c r="AXS1057" s="239"/>
      <c r="AXT1057" s="239"/>
      <c r="AXU1057" s="239"/>
      <c r="AXV1057" s="239"/>
      <c r="AXW1057" s="239"/>
      <c r="AXX1057" s="239"/>
      <c r="AXY1057" s="239"/>
      <c r="AXZ1057" s="239"/>
      <c r="AYA1057" s="239"/>
      <c r="AYB1057" s="239"/>
      <c r="AYC1057" s="239"/>
      <c r="AYD1057" s="239"/>
      <c r="AYE1057" s="239"/>
      <c r="AYF1057" s="239"/>
      <c r="AYG1057" s="239"/>
      <c r="AYH1057" s="239"/>
      <c r="AYI1057" s="239"/>
      <c r="AYJ1057" s="239"/>
      <c r="AYK1057" s="239"/>
      <c r="AYL1057" s="239"/>
      <c r="AYM1057" s="239"/>
      <c r="AYN1057" s="239"/>
      <c r="AYO1057" s="239"/>
      <c r="AYP1057" s="239"/>
      <c r="AYQ1057" s="239"/>
      <c r="AYR1057" s="239"/>
      <c r="AYS1057" s="239"/>
      <c r="AYT1057" s="239"/>
      <c r="AYU1057" s="239"/>
      <c r="AYV1057" s="239"/>
      <c r="AYW1057" s="239"/>
      <c r="AYX1057" s="239"/>
      <c r="AYY1057" s="239"/>
      <c r="AYZ1057" s="239"/>
      <c r="AZA1057" s="239"/>
      <c r="AZB1057" s="239"/>
      <c r="AZC1057" s="239"/>
      <c r="AZD1057" s="239"/>
      <c r="AZE1057" s="239"/>
      <c r="AZF1057" s="239"/>
      <c r="AZG1057" s="239"/>
      <c r="AZH1057" s="239"/>
      <c r="AZI1057" s="239"/>
      <c r="AZJ1057" s="239"/>
      <c r="AZK1057" s="239"/>
      <c r="AZL1057" s="239"/>
      <c r="AZM1057" s="239"/>
      <c r="AZN1057" s="239"/>
      <c r="AZO1057" s="239"/>
      <c r="AZP1057" s="239"/>
      <c r="AZQ1057" s="239"/>
      <c r="AZR1057" s="239"/>
      <c r="AZS1057" s="239"/>
      <c r="AZT1057" s="239"/>
      <c r="AZU1057" s="239"/>
      <c r="AZV1057" s="239"/>
      <c r="AZW1057" s="239"/>
      <c r="AZX1057" s="239"/>
      <c r="AZY1057" s="239"/>
      <c r="AZZ1057" s="239"/>
      <c r="BAA1057" s="239"/>
      <c r="BAB1057" s="239"/>
      <c r="BAC1057" s="239"/>
      <c r="BAD1057" s="239"/>
      <c r="BAE1057" s="239"/>
      <c r="BAF1057" s="239"/>
      <c r="BAG1057" s="239"/>
      <c r="BAH1057" s="239"/>
      <c r="BAI1057" s="239"/>
      <c r="BAJ1057" s="239"/>
      <c r="BAK1057" s="239"/>
      <c r="BAL1057" s="239"/>
      <c r="BAM1057" s="239"/>
      <c r="BAN1057" s="239"/>
      <c r="BAO1057" s="239"/>
      <c r="BAP1057" s="239"/>
      <c r="BAQ1057" s="239"/>
      <c r="BAR1057" s="239"/>
      <c r="BAS1057" s="239"/>
      <c r="BAT1057" s="239"/>
      <c r="BAU1057" s="239"/>
      <c r="BAV1057" s="239"/>
      <c r="BAW1057" s="239"/>
      <c r="BAX1057" s="239"/>
      <c r="BAY1057" s="239"/>
      <c r="BAZ1057" s="239"/>
      <c r="BBA1057" s="239"/>
      <c r="BBB1057" s="239"/>
      <c r="BBC1057" s="239"/>
      <c r="BBD1057" s="239"/>
      <c r="BBE1057" s="239"/>
      <c r="BBF1057" s="239"/>
      <c r="BBG1057" s="239"/>
      <c r="BBH1057" s="239"/>
      <c r="BBI1057" s="239"/>
      <c r="BBJ1057" s="239"/>
      <c r="BBK1057" s="239"/>
      <c r="BBL1057" s="239"/>
      <c r="BBM1057" s="239"/>
      <c r="BBN1057" s="239"/>
      <c r="BBO1057" s="239"/>
      <c r="BBP1057" s="239"/>
      <c r="BBQ1057" s="239"/>
      <c r="BBR1057" s="239"/>
      <c r="BBS1057" s="239"/>
      <c r="BBT1057" s="239"/>
      <c r="BBU1057" s="239"/>
      <c r="BBV1057" s="239"/>
      <c r="BBW1057" s="239"/>
      <c r="BBX1057" s="239"/>
      <c r="BBY1057" s="239"/>
      <c r="BBZ1057" s="239"/>
      <c r="BCA1057" s="239"/>
      <c r="BCB1057" s="239"/>
      <c r="BCC1057" s="239"/>
      <c r="BCD1057" s="239"/>
      <c r="BCE1057" s="239"/>
      <c r="BCF1057" s="239"/>
      <c r="BCG1057" s="239"/>
      <c r="BCH1057" s="239"/>
      <c r="BCI1057" s="239"/>
      <c r="BCJ1057" s="239"/>
      <c r="BCK1057" s="239"/>
      <c r="BCL1057" s="239"/>
      <c r="BCM1057" s="239"/>
      <c r="BCN1057" s="239"/>
      <c r="BCO1057" s="239"/>
      <c r="BCP1057" s="239"/>
      <c r="BCQ1057" s="239"/>
      <c r="BCR1057" s="239"/>
      <c r="BCS1057" s="239"/>
      <c r="BCT1057" s="239"/>
      <c r="BCU1057" s="239"/>
      <c r="BCV1057" s="239"/>
      <c r="BCW1057" s="239"/>
      <c r="BCX1057" s="239"/>
      <c r="BCY1057" s="239"/>
      <c r="BCZ1057" s="239"/>
      <c r="BDA1057" s="239"/>
      <c r="BDB1057" s="239"/>
      <c r="BDC1057" s="239"/>
      <c r="BDD1057" s="239"/>
      <c r="BDE1057" s="239"/>
      <c r="BDF1057" s="239"/>
      <c r="BDG1057" s="239"/>
      <c r="BDH1057" s="239"/>
      <c r="BDI1057" s="239"/>
      <c r="BDJ1057" s="239"/>
      <c r="BDK1057" s="239"/>
      <c r="BDL1057" s="239"/>
      <c r="BDM1057" s="239"/>
      <c r="BDN1057" s="239"/>
      <c r="BDO1057" s="239"/>
      <c r="BDP1057" s="239"/>
      <c r="BDQ1057" s="239"/>
      <c r="BDR1057" s="239"/>
      <c r="BDS1057" s="239"/>
      <c r="BDT1057" s="239"/>
      <c r="BDU1057" s="239"/>
      <c r="BDV1057" s="239"/>
      <c r="BDW1057" s="239"/>
      <c r="BDX1057" s="239"/>
      <c r="BDY1057" s="239"/>
      <c r="BDZ1057" s="239"/>
      <c r="BEA1057" s="239"/>
      <c r="BEB1057" s="239"/>
      <c r="BEC1057" s="239"/>
      <c r="BED1057" s="239"/>
      <c r="BEE1057" s="239"/>
      <c r="BEF1057" s="239"/>
      <c r="BEG1057" s="239"/>
      <c r="BEH1057" s="239"/>
      <c r="BEI1057" s="239"/>
      <c r="BEJ1057" s="239"/>
      <c r="BEK1057" s="239"/>
      <c r="BEL1057" s="239"/>
      <c r="BEM1057" s="239"/>
      <c r="BEN1057" s="239"/>
      <c r="BEO1057" s="239"/>
      <c r="BEP1057" s="239"/>
      <c r="BEQ1057" s="239"/>
      <c r="BER1057" s="239"/>
      <c r="BES1057" s="239"/>
      <c r="BET1057" s="239"/>
      <c r="BEU1057" s="239"/>
      <c r="BEV1057" s="239"/>
      <c r="BEW1057" s="239"/>
      <c r="BEX1057" s="239"/>
      <c r="BEY1057" s="239"/>
      <c r="BEZ1057" s="239"/>
      <c r="BFA1057" s="239"/>
      <c r="BFB1057" s="239"/>
      <c r="BFC1057" s="239"/>
      <c r="BFD1057" s="239"/>
      <c r="BFE1057" s="239"/>
      <c r="BFF1057" s="239"/>
      <c r="BFG1057" s="239"/>
      <c r="BFH1057" s="239"/>
      <c r="BFI1057" s="239"/>
      <c r="BFJ1057" s="239"/>
      <c r="BFK1057" s="239"/>
      <c r="BFL1057" s="239"/>
      <c r="BFM1057" s="239"/>
      <c r="BFN1057" s="239"/>
      <c r="BFO1057" s="239"/>
      <c r="BFP1057" s="239"/>
      <c r="BFQ1057" s="239"/>
      <c r="BFR1057" s="239"/>
      <c r="BFS1057" s="239"/>
      <c r="BFT1057" s="239"/>
      <c r="BFU1057" s="239"/>
      <c r="BFV1057" s="239"/>
      <c r="BFW1057" s="239"/>
      <c r="BFX1057" s="239"/>
      <c r="BFY1057" s="239"/>
      <c r="BFZ1057" s="239"/>
      <c r="BGA1057" s="239"/>
      <c r="BGB1057" s="239"/>
      <c r="BGC1057" s="239"/>
      <c r="BGD1057" s="239"/>
      <c r="BGE1057" s="239"/>
      <c r="BGF1057" s="239"/>
      <c r="BGG1057" s="239"/>
      <c r="BGH1057" s="239"/>
      <c r="BGI1057" s="239"/>
      <c r="BGJ1057" s="239"/>
      <c r="BGK1057" s="239"/>
      <c r="BGL1057" s="239"/>
      <c r="BGM1057" s="239"/>
      <c r="BGN1057" s="239"/>
      <c r="BGO1057" s="239"/>
      <c r="BGP1057" s="239"/>
      <c r="BGQ1057" s="239"/>
      <c r="BGR1057" s="239"/>
      <c r="BGS1057" s="239"/>
      <c r="BGT1057" s="239"/>
      <c r="BGU1057" s="239"/>
      <c r="BGV1057" s="239"/>
      <c r="BGW1057" s="239"/>
      <c r="BGX1057" s="239"/>
      <c r="BGY1057" s="239"/>
      <c r="BGZ1057" s="239"/>
      <c r="BHA1057" s="239"/>
      <c r="BHB1057" s="239"/>
      <c r="BHC1057" s="239"/>
      <c r="BHD1057" s="239"/>
      <c r="BHE1057" s="239"/>
      <c r="BHF1057" s="239"/>
      <c r="BHG1057" s="239"/>
      <c r="BHH1057" s="239"/>
      <c r="BHI1057" s="239"/>
      <c r="BHJ1057" s="239"/>
      <c r="BHK1057" s="239"/>
      <c r="BHL1057" s="239"/>
      <c r="BHM1057" s="239"/>
      <c r="BHN1057" s="239"/>
      <c r="BHO1057" s="239"/>
      <c r="BHP1057" s="239"/>
      <c r="BHQ1057" s="239"/>
      <c r="BHR1057" s="239"/>
      <c r="BHS1057" s="239"/>
      <c r="BHT1057" s="239"/>
      <c r="BHU1057" s="239"/>
      <c r="BHV1057" s="239"/>
      <c r="BHW1057" s="239"/>
      <c r="BHX1057" s="239"/>
      <c r="BHY1057" s="239"/>
      <c r="BHZ1057" s="239"/>
      <c r="BIA1057" s="239"/>
      <c r="BIB1057" s="239"/>
      <c r="BIC1057" s="239"/>
      <c r="BID1057" s="239"/>
      <c r="BIE1057" s="239"/>
      <c r="BIF1057" s="239"/>
      <c r="BIG1057" s="239"/>
      <c r="BIH1057" s="239"/>
      <c r="BII1057" s="239"/>
      <c r="BIJ1057" s="239"/>
      <c r="BIK1057" s="239"/>
      <c r="BIL1057" s="239"/>
      <c r="BIM1057" s="239"/>
      <c r="BIN1057" s="239"/>
      <c r="BIO1057" s="239"/>
      <c r="BIP1057" s="239"/>
      <c r="BIQ1057" s="239"/>
      <c r="BIR1057" s="239"/>
      <c r="BIS1057" s="239"/>
      <c r="BIT1057" s="239"/>
      <c r="BIU1057" s="239"/>
      <c r="BIV1057" s="239"/>
      <c r="BIW1057" s="239"/>
      <c r="BIX1057" s="239"/>
      <c r="BIY1057" s="239"/>
      <c r="BIZ1057" s="239"/>
      <c r="BJA1057" s="239"/>
      <c r="BJB1057" s="239"/>
      <c r="BJC1057" s="239"/>
      <c r="BJD1057" s="239"/>
      <c r="BJE1057" s="239"/>
      <c r="BJF1057" s="239"/>
      <c r="BJG1057" s="239"/>
      <c r="BJH1057" s="239"/>
      <c r="BJI1057" s="239"/>
      <c r="BJJ1057" s="239"/>
      <c r="BJK1057" s="239"/>
      <c r="BJL1057" s="239"/>
      <c r="BJM1057" s="239"/>
      <c r="BJN1057" s="239"/>
      <c r="BJO1057" s="239"/>
      <c r="BJP1057" s="239"/>
      <c r="BJQ1057" s="239"/>
      <c r="BJR1057" s="239"/>
      <c r="BJS1057" s="239"/>
      <c r="BJT1057" s="239"/>
      <c r="BJU1057" s="239"/>
      <c r="BJV1057" s="239"/>
      <c r="BJW1057" s="239"/>
      <c r="BJX1057" s="239"/>
      <c r="BJY1057" s="239"/>
      <c r="BJZ1057" s="239"/>
      <c r="BKA1057" s="239"/>
      <c r="BKB1057" s="239"/>
      <c r="BKC1057" s="239"/>
      <c r="BKD1057" s="239"/>
      <c r="BKE1057" s="239"/>
      <c r="BKF1057" s="239"/>
      <c r="BKG1057" s="239"/>
      <c r="BKH1057" s="239"/>
      <c r="BKI1057" s="239"/>
      <c r="BKJ1057" s="239"/>
      <c r="BKK1057" s="239"/>
      <c r="BKL1057" s="239"/>
      <c r="BKM1057" s="239"/>
      <c r="BKN1057" s="239"/>
      <c r="BKO1057" s="239"/>
      <c r="BKP1057" s="239"/>
      <c r="BKQ1057" s="239"/>
      <c r="BKR1057" s="239"/>
      <c r="BKS1057" s="239"/>
      <c r="BKT1057" s="239"/>
      <c r="BKU1057" s="239"/>
      <c r="BKV1057" s="239"/>
      <c r="BKW1057" s="239"/>
      <c r="BKX1057" s="239"/>
      <c r="BKY1057" s="239"/>
      <c r="BKZ1057" s="239"/>
      <c r="BLA1057" s="239"/>
      <c r="BLB1057" s="239"/>
      <c r="BLC1057" s="239"/>
      <c r="BLD1057" s="239"/>
      <c r="BLE1057" s="239"/>
      <c r="BLF1057" s="239"/>
      <c r="BLG1057" s="239"/>
      <c r="BLH1057" s="239"/>
      <c r="BLI1057" s="239"/>
      <c r="BLJ1057" s="239"/>
      <c r="BLK1057" s="239"/>
      <c r="BLL1057" s="239"/>
      <c r="BLM1057" s="239"/>
      <c r="BLN1057" s="239"/>
      <c r="BLO1057" s="239"/>
      <c r="BLP1057" s="239"/>
      <c r="BLQ1057" s="239"/>
      <c r="BLR1057" s="239"/>
      <c r="BLS1057" s="239"/>
      <c r="BLT1057" s="239"/>
      <c r="BLU1057" s="239"/>
      <c r="BLV1057" s="239"/>
      <c r="BLW1057" s="239"/>
      <c r="BLX1057" s="239"/>
      <c r="BLY1057" s="239"/>
      <c r="BLZ1057" s="239"/>
      <c r="BMA1057" s="239"/>
      <c r="BMB1057" s="239"/>
      <c r="BMC1057" s="239"/>
      <c r="BMD1057" s="239"/>
      <c r="BME1057" s="239"/>
      <c r="BMF1057" s="239"/>
      <c r="BMG1057" s="239"/>
      <c r="BMH1057" s="239"/>
      <c r="BMI1057" s="239"/>
      <c r="BMJ1057" s="239"/>
      <c r="BMK1057" s="239"/>
      <c r="BML1057" s="239"/>
      <c r="BMM1057" s="239"/>
      <c r="BMN1057" s="239"/>
      <c r="BMO1057" s="239"/>
      <c r="BMP1057" s="239"/>
      <c r="BMQ1057" s="239"/>
      <c r="BMR1057" s="239"/>
      <c r="BMS1057" s="239"/>
      <c r="BMT1057" s="239"/>
      <c r="BMU1057" s="239"/>
      <c r="BMV1057" s="239"/>
      <c r="BMW1057" s="239"/>
      <c r="BMX1057" s="239"/>
      <c r="BMY1057" s="239"/>
      <c r="BMZ1057" s="239"/>
      <c r="BNA1057" s="239"/>
      <c r="BNB1057" s="239"/>
      <c r="BNC1057" s="239"/>
      <c r="BND1057" s="239"/>
      <c r="BNE1057" s="239"/>
      <c r="BNF1057" s="239"/>
      <c r="BNG1057" s="239"/>
      <c r="BNH1057" s="239"/>
      <c r="BNI1057" s="239"/>
      <c r="BNJ1057" s="239"/>
      <c r="BNK1057" s="239"/>
      <c r="BNL1057" s="239"/>
      <c r="BNM1057" s="239"/>
      <c r="BNN1057" s="239"/>
      <c r="BNO1057" s="239"/>
      <c r="BNP1057" s="239"/>
      <c r="BNQ1057" s="239"/>
      <c r="BNR1057" s="239"/>
      <c r="BNS1057" s="239"/>
      <c r="BNT1057" s="239"/>
      <c r="BNU1057" s="239"/>
      <c r="BNV1057" s="239"/>
      <c r="BNW1057" s="239"/>
      <c r="BNX1057" s="239"/>
      <c r="BNY1057" s="239"/>
      <c r="BNZ1057" s="239"/>
      <c r="BOA1057" s="239"/>
      <c r="BOB1057" s="239"/>
      <c r="BOC1057" s="239"/>
      <c r="BOD1057" s="239"/>
      <c r="BOE1057" s="239"/>
      <c r="BOF1057" s="239"/>
      <c r="BOG1057" s="239"/>
      <c r="BOH1057" s="239"/>
      <c r="BOI1057" s="239"/>
      <c r="BOJ1057" s="239"/>
      <c r="BOK1057" s="239"/>
      <c r="BOL1057" s="239"/>
      <c r="BOM1057" s="239"/>
      <c r="BON1057" s="239"/>
      <c r="BOO1057" s="239"/>
      <c r="BOP1057" s="239"/>
      <c r="BOQ1057" s="239"/>
      <c r="BOR1057" s="239"/>
      <c r="BOS1057" s="239"/>
      <c r="BOT1057" s="239"/>
      <c r="BOU1057" s="239"/>
      <c r="BOV1057" s="239"/>
      <c r="BOW1057" s="239"/>
      <c r="BOX1057" s="239"/>
      <c r="BOY1057" s="239"/>
      <c r="BOZ1057" s="239"/>
      <c r="BPA1057" s="239"/>
      <c r="BPB1057" s="239"/>
      <c r="BPC1057" s="239"/>
      <c r="BPD1057" s="239"/>
      <c r="BPE1057" s="239"/>
      <c r="BPF1057" s="239"/>
      <c r="BPG1057" s="239"/>
      <c r="BPH1057" s="239"/>
      <c r="BPI1057" s="239"/>
      <c r="BPJ1057" s="239"/>
      <c r="BPK1057" s="239"/>
      <c r="BPL1057" s="239"/>
      <c r="BPM1057" s="239"/>
      <c r="BPN1057" s="239"/>
      <c r="BPO1057" s="239"/>
      <c r="BPP1057" s="239"/>
      <c r="BPQ1057" s="239"/>
      <c r="BPR1057" s="239"/>
      <c r="BPS1057" s="239"/>
      <c r="BPT1057" s="239"/>
      <c r="BPU1057" s="239"/>
      <c r="BPV1057" s="239"/>
      <c r="BPW1057" s="239"/>
      <c r="BPX1057" s="239"/>
      <c r="BPY1057" s="239"/>
      <c r="BPZ1057" s="239"/>
      <c r="BQA1057" s="239"/>
      <c r="BQB1057" s="239"/>
      <c r="BQC1057" s="239"/>
      <c r="BQD1057" s="239"/>
      <c r="BQE1057" s="239"/>
      <c r="BQF1057" s="239"/>
      <c r="BQG1057" s="239"/>
      <c r="BQH1057" s="239"/>
      <c r="BQI1057" s="239"/>
      <c r="BQJ1057" s="239"/>
      <c r="BQK1057" s="239"/>
      <c r="BQL1057" s="239"/>
      <c r="BQM1057" s="239"/>
      <c r="BQN1057" s="239"/>
      <c r="BQO1057" s="239"/>
      <c r="BQP1057" s="239"/>
      <c r="BQQ1057" s="239"/>
      <c r="BQR1057" s="239"/>
      <c r="BQS1057" s="239"/>
      <c r="BQT1057" s="239"/>
      <c r="BQU1057" s="239"/>
      <c r="BQV1057" s="239"/>
      <c r="BQW1057" s="239"/>
      <c r="BQX1057" s="239"/>
      <c r="BQY1057" s="239"/>
      <c r="BQZ1057" s="239"/>
      <c r="BRA1057" s="239"/>
      <c r="BRB1057" s="239"/>
      <c r="BRC1057" s="239"/>
      <c r="BRD1057" s="239"/>
      <c r="BRE1057" s="239"/>
      <c r="BRF1057" s="239"/>
      <c r="BRG1057" s="239"/>
      <c r="BRH1057" s="239"/>
      <c r="BRI1057" s="239"/>
      <c r="BRJ1057" s="239"/>
      <c r="BRK1057" s="239"/>
      <c r="BRL1057" s="239"/>
      <c r="BRM1057" s="239"/>
      <c r="BRN1057" s="239"/>
      <c r="BRO1057" s="239"/>
      <c r="BRP1057" s="239"/>
      <c r="BRQ1057" s="239"/>
      <c r="BRR1057" s="239"/>
      <c r="BRS1057" s="239"/>
      <c r="BRT1057" s="239"/>
      <c r="BRU1057" s="239"/>
      <c r="BRV1057" s="239"/>
      <c r="BRW1057" s="239"/>
      <c r="BRX1057" s="239"/>
      <c r="BRY1057" s="239"/>
      <c r="BRZ1057" s="239"/>
      <c r="BSA1057" s="239"/>
      <c r="BSB1057" s="239"/>
      <c r="BSC1057" s="239"/>
      <c r="BSD1057" s="239"/>
      <c r="BSE1057" s="239"/>
      <c r="BSF1057" s="239"/>
      <c r="BSG1057" s="239"/>
      <c r="BSH1057" s="239"/>
      <c r="BSI1057" s="239"/>
      <c r="BSJ1057" s="239"/>
      <c r="BSK1057" s="239"/>
      <c r="BSL1057" s="239"/>
      <c r="BSM1057" s="239"/>
      <c r="BSN1057" s="239"/>
      <c r="BSO1057" s="239"/>
      <c r="BSP1057" s="239"/>
      <c r="BSQ1057" s="239"/>
      <c r="BSR1057" s="239"/>
      <c r="BSS1057" s="239"/>
      <c r="BST1057" s="239"/>
      <c r="BSU1057" s="239"/>
      <c r="BSV1057" s="239"/>
      <c r="BSW1057" s="239"/>
      <c r="BSX1057" s="239"/>
      <c r="BSY1057" s="239"/>
      <c r="BSZ1057" s="239"/>
      <c r="BTA1057" s="239"/>
      <c r="BTB1057" s="239"/>
      <c r="BTC1057" s="239"/>
      <c r="BTD1057" s="239"/>
      <c r="BTE1057" s="239"/>
      <c r="BTF1057" s="239"/>
      <c r="BTG1057" s="239"/>
      <c r="BTH1057" s="239"/>
      <c r="BTI1057" s="239"/>
      <c r="BTJ1057" s="239"/>
      <c r="BTK1057" s="239"/>
      <c r="BTL1057" s="239"/>
      <c r="BTM1057" s="239"/>
      <c r="BTN1057" s="239"/>
      <c r="BTO1057" s="239"/>
      <c r="BTP1057" s="239"/>
      <c r="BTQ1057" s="239"/>
      <c r="BTR1057" s="239"/>
      <c r="BTS1057" s="239"/>
      <c r="BTT1057" s="239"/>
      <c r="BTU1057" s="239"/>
      <c r="BTV1057" s="239"/>
      <c r="BTW1057" s="239"/>
      <c r="BTX1057" s="239"/>
      <c r="BTY1057" s="239"/>
      <c r="BTZ1057" s="239"/>
      <c r="BUA1057" s="239"/>
      <c r="BUB1057" s="239"/>
      <c r="BUC1057" s="239"/>
      <c r="BUD1057" s="239"/>
      <c r="BUE1057" s="239"/>
      <c r="BUF1057" s="239"/>
      <c r="BUG1057" s="239"/>
      <c r="BUH1057" s="239"/>
      <c r="BUI1057" s="239"/>
      <c r="BUJ1057" s="239"/>
      <c r="BUK1057" s="239"/>
      <c r="BUL1057" s="239"/>
      <c r="BUM1057" s="239"/>
      <c r="BUN1057" s="239"/>
      <c r="BUO1057" s="239"/>
      <c r="BUP1057" s="239"/>
      <c r="BUQ1057" s="239"/>
      <c r="BUR1057" s="239"/>
      <c r="BUS1057" s="239"/>
      <c r="BUT1057" s="239"/>
      <c r="BUU1057" s="239"/>
      <c r="BUV1057" s="239"/>
      <c r="BUW1057" s="239"/>
      <c r="BUX1057" s="239"/>
      <c r="BUY1057" s="239"/>
      <c r="BUZ1057" s="239"/>
      <c r="BVA1057" s="239"/>
      <c r="BVB1057" s="239"/>
      <c r="BVC1057" s="239"/>
      <c r="BVD1057" s="239"/>
      <c r="BVE1057" s="239"/>
      <c r="BVF1057" s="239"/>
      <c r="BVG1057" s="239"/>
      <c r="BVH1057" s="239"/>
      <c r="BVI1057" s="239"/>
      <c r="BVJ1057" s="239"/>
      <c r="BVK1057" s="239"/>
      <c r="BVL1057" s="239"/>
      <c r="BVM1057" s="239"/>
      <c r="BVN1057" s="239"/>
      <c r="BVO1057" s="239"/>
      <c r="BVP1057" s="239"/>
      <c r="BVQ1057" s="239"/>
      <c r="BVR1057" s="239"/>
      <c r="BVS1057" s="239"/>
      <c r="BVT1057" s="239"/>
      <c r="BVU1057" s="239"/>
      <c r="BVV1057" s="239"/>
      <c r="BVW1057" s="239"/>
      <c r="BVX1057" s="239"/>
      <c r="BVY1057" s="239"/>
      <c r="BVZ1057" s="239"/>
      <c r="BWA1057" s="239"/>
      <c r="BWB1057" s="239"/>
      <c r="BWC1057" s="239"/>
      <c r="BWD1057" s="239"/>
      <c r="BWE1057" s="239"/>
      <c r="BWF1057" s="239"/>
      <c r="BWG1057" s="239"/>
      <c r="BWH1057" s="239"/>
      <c r="BWI1057" s="239"/>
      <c r="BWJ1057" s="239"/>
      <c r="BWK1057" s="239"/>
      <c r="BWL1057" s="239"/>
      <c r="BWM1057" s="239"/>
      <c r="BWN1057" s="239"/>
      <c r="BWO1057" s="239"/>
      <c r="BWP1057" s="239"/>
      <c r="BWQ1057" s="239"/>
      <c r="BWR1057" s="239"/>
      <c r="BWS1057" s="239"/>
      <c r="BWT1057" s="239"/>
      <c r="BWU1057" s="239"/>
      <c r="BWV1057" s="239"/>
      <c r="BWW1057" s="239"/>
      <c r="BWX1057" s="239"/>
      <c r="BWY1057" s="239"/>
      <c r="BWZ1057" s="239"/>
      <c r="BXA1057" s="239"/>
      <c r="BXB1057" s="239"/>
      <c r="BXC1057" s="239"/>
      <c r="BXD1057" s="239"/>
      <c r="BXE1057" s="239"/>
      <c r="BXF1057" s="239"/>
      <c r="BXG1057" s="239"/>
      <c r="BXH1057" s="239"/>
      <c r="BXI1057" s="239"/>
      <c r="BXJ1057" s="239"/>
      <c r="BXK1057" s="239"/>
      <c r="BXL1057" s="239"/>
      <c r="BXM1057" s="239"/>
      <c r="BXN1057" s="239"/>
      <c r="BXO1057" s="239"/>
      <c r="BXP1057" s="239"/>
      <c r="BXQ1057" s="239"/>
      <c r="BXR1057" s="239"/>
      <c r="BXS1057" s="239"/>
      <c r="BXT1057" s="239"/>
      <c r="BXU1057" s="239"/>
      <c r="BXV1057" s="239"/>
      <c r="BXW1057" s="239"/>
      <c r="BXX1057" s="239"/>
      <c r="BXY1057" s="239"/>
      <c r="BXZ1057" s="239"/>
      <c r="BYA1057" s="239"/>
      <c r="BYB1057" s="239"/>
      <c r="BYC1057" s="239"/>
      <c r="BYD1057" s="239"/>
      <c r="BYE1057" s="239"/>
      <c r="BYF1057" s="239"/>
      <c r="BYG1057" s="239"/>
      <c r="BYH1057" s="239"/>
      <c r="BYI1057" s="239"/>
      <c r="BYJ1057" s="239"/>
      <c r="BYK1057" s="239"/>
      <c r="BYL1057" s="239"/>
      <c r="BYM1057" s="239"/>
      <c r="BYN1057" s="239"/>
      <c r="BYO1057" s="239"/>
      <c r="BYP1057" s="239"/>
      <c r="BYQ1057" s="239"/>
      <c r="BYR1057" s="239"/>
      <c r="BYS1057" s="239"/>
      <c r="BYT1057" s="239"/>
      <c r="BYU1057" s="239"/>
      <c r="BYV1057" s="239"/>
      <c r="BYW1057" s="239"/>
      <c r="BYX1057" s="239"/>
      <c r="BYY1057" s="239"/>
      <c r="BYZ1057" s="239"/>
      <c r="BZA1057" s="239"/>
      <c r="BZB1057" s="239"/>
      <c r="BZC1057" s="239"/>
      <c r="BZD1057" s="239"/>
      <c r="BZE1057" s="239"/>
      <c r="BZF1057" s="239"/>
      <c r="BZG1057" s="239"/>
      <c r="BZH1057" s="239"/>
      <c r="BZI1057" s="239"/>
      <c r="BZJ1057" s="239"/>
      <c r="BZK1057" s="239"/>
      <c r="BZL1057" s="239"/>
      <c r="BZM1057" s="239"/>
      <c r="BZN1057" s="239"/>
      <c r="BZO1057" s="239"/>
      <c r="BZP1057" s="239"/>
      <c r="BZQ1057" s="239"/>
      <c r="BZR1057" s="239"/>
      <c r="BZS1057" s="239"/>
      <c r="BZT1057" s="239"/>
      <c r="BZU1057" s="239"/>
      <c r="BZV1057" s="239"/>
      <c r="BZW1057" s="239"/>
      <c r="BZX1057" s="239"/>
      <c r="BZY1057" s="239"/>
      <c r="BZZ1057" s="239"/>
      <c r="CAA1057" s="239"/>
      <c r="CAB1057" s="239"/>
      <c r="CAC1057" s="239"/>
      <c r="CAD1057" s="239"/>
      <c r="CAE1057" s="239"/>
      <c r="CAF1057" s="239"/>
      <c r="CAG1057" s="239"/>
      <c r="CAH1057" s="239"/>
      <c r="CAI1057" s="239"/>
      <c r="CAJ1057" s="239"/>
      <c r="CAK1057" s="239"/>
      <c r="CAL1057" s="239"/>
      <c r="CAM1057" s="239"/>
      <c r="CAN1057" s="239"/>
      <c r="CAO1057" s="239"/>
      <c r="CAP1057" s="239"/>
      <c r="CAQ1057" s="239"/>
      <c r="CAR1057" s="239"/>
      <c r="CAS1057" s="239"/>
      <c r="CAT1057" s="239"/>
      <c r="CAU1057" s="239"/>
      <c r="CAV1057" s="239"/>
      <c r="CAW1057" s="239"/>
      <c r="CAX1057" s="239"/>
      <c r="CAY1057" s="239"/>
      <c r="CAZ1057" s="239"/>
      <c r="CBA1057" s="239"/>
      <c r="CBB1057" s="239"/>
      <c r="CBC1057" s="239"/>
      <c r="CBD1057" s="239"/>
      <c r="CBE1057" s="239"/>
      <c r="CBF1057" s="239"/>
      <c r="CBG1057" s="239"/>
      <c r="CBH1057" s="239"/>
      <c r="CBI1057" s="239"/>
      <c r="CBJ1057" s="239"/>
      <c r="CBK1057" s="239"/>
      <c r="CBL1057" s="239"/>
      <c r="CBM1057" s="239"/>
      <c r="CBN1057" s="239"/>
      <c r="CBO1057" s="239"/>
      <c r="CBP1057" s="239"/>
      <c r="CBQ1057" s="239"/>
      <c r="CBR1057" s="239"/>
      <c r="CBS1057" s="239"/>
      <c r="CBT1057" s="239"/>
      <c r="CBU1057" s="239"/>
      <c r="CBV1057" s="239"/>
      <c r="CBW1057" s="239"/>
      <c r="CBX1057" s="239"/>
      <c r="CBY1057" s="239"/>
      <c r="CBZ1057" s="239"/>
      <c r="CCA1057" s="239"/>
      <c r="CCB1057" s="239"/>
      <c r="CCC1057" s="239"/>
      <c r="CCD1057" s="239"/>
      <c r="CCE1057" s="239"/>
      <c r="CCF1057" s="239"/>
      <c r="CCG1057" s="239"/>
      <c r="CCH1057" s="239"/>
      <c r="CCI1057" s="239"/>
      <c r="CCJ1057" s="239"/>
      <c r="CCK1057" s="239"/>
      <c r="CCL1057" s="239"/>
      <c r="CCM1057" s="239"/>
      <c r="CCN1057" s="239"/>
      <c r="CCO1057" s="239"/>
      <c r="CCP1057" s="239"/>
      <c r="CCQ1057" s="239"/>
      <c r="CCR1057" s="239"/>
      <c r="CCS1057" s="239"/>
      <c r="CCT1057" s="239"/>
      <c r="CCU1057" s="239"/>
      <c r="CCV1057" s="239"/>
      <c r="CCW1057" s="239"/>
      <c r="CCX1057" s="239"/>
      <c r="CCY1057" s="239"/>
      <c r="CCZ1057" s="239"/>
      <c r="CDA1057" s="239"/>
      <c r="CDB1057" s="239"/>
      <c r="CDC1057" s="239"/>
      <c r="CDD1057" s="239"/>
      <c r="CDE1057" s="239"/>
      <c r="CDF1057" s="239"/>
      <c r="CDG1057" s="239"/>
      <c r="CDH1057" s="239"/>
      <c r="CDI1057" s="239"/>
      <c r="CDJ1057" s="239"/>
      <c r="CDK1057" s="239"/>
      <c r="CDL1057" s="239"/>
      <c r="CDM1057" s="239"/>
      <c r="CDN1057" s="239"/>
      <c r="CDO1057" s="239"/>
      <c r="CDP1057" s="239"/>
      <c r="CDQ1057" s="239"/>
      <c r="CDR1057" s="239"/>
      <c r="CDS1057" s="239"/>
      <c r="CDT1057" s="239"/>
      <c r="CDU1057" s="239"/>
      <c r="CDV1057" s="239"/>
      <c r="CDW1057" s="239"/>
      <c r="CDX1057" s="239"/>
      <c r="CDY1057" s="239"/>
      <c r="CDZ1057" s="239"/>
      <c r="CEA1057" s="239"/>
      <c r="CEB1057" s="239"/>
      <c r="CEC1057" s="239"/>
      <c r="CED1057" s="239"/>
      <c r="CEE1057" s="239"/>
      <c r="CEF1057" s="239"/>
      <c r="CEG1057" s="239"/>
      <c r="CEH1057" s="239"/>
      <c r="CEI1057" s="239"/>
      <c r="CEJ1057" s="239"/>
      <c r="CEK1057" s="239"/>
      <c r="CEL1057" s="239"/>
      <c r="CEM1057" s="239"/>
      <c r="CEN1057" s="239"/>
      <c r="CEO1057" s="239"/>
      <c r="CEP1057" s="239"/>
      <c r="CEQ1057" s="239"/>
      <c r="CER1057" s="239"/>
      <c r="CES1057" s="239"/>
      <c r="CET1057" s="239"/>
      <c r="CEU1057" s="239"/>
      <c r="CEV1057" s="239"/>
      <c r="CEW1057" s="239"/>
      <c r="CEX1057" s="239"/>
      <c r="CEY1057" s="239"/>
      <c r="CEZ1057" s="239"/>
      <c r="CFA1057" s="239"/>
      <c r="CFB1057" s="239"/>
      <c r="CFC1057" s="239"/>
      <c r="CFD1057" s="239"/>
      <c r="CFE1057" s="239"/>
      <c r="CFF1057" s="239"/>
      <c r="CFG1057" s="239"/>
      <c r="CFH1057" s="239"/>
      <c r="CFI1057" s="239"/>
      <c r="CFJ1057" s="239"/>
      <c r="CFK1057" s="239"/>
      <c r="CFL1057" s="239"/>
      <c r="CFM1057" s="239"/>
      <c r="CFN1057" s="239"/>
      <c r="CFO1057" s="239"/>
      <c r="CFP1057" s="239"/>
      <c r="CFQ1057" s="239"/>
      <c r="CFR1057" s="239"/>
      <c r="CFS1057" s="239"/>
      <c r="CFT1057" s="239"/>
      <c r="CFU1057" s="239"/>
      <c r="CFV1057" s="239"/>
      <c r="CFW1057" s="239"/>
      <c r="CFX1057" s="239"/>
      <c r="CFY1057" s="239"/>
      <c r="CFZ1057" s="239"/>
      <c r="CGA1057" s="239"/>
      <c r="CGB1057" s="239"/>
      <c r="CGC1057" s="239"/>
      <c r="CGD1057" s="239"/>
      <c r="CGE1057" s="239"/>
      <c r="CGF1057" s="239"/>
      <c r="CGG1057" s="239"/>
      <c r="CGH1057" s="239"/>
      <c r="CGI1057" s="239"/>
      <c r="CGJ1057" s="239"/>
      <c r="CGK1057" s="239"/>
      <c r="CGL1057" s="239"/>
      <c r="CGM1057" s="239"/>
      <c r="CGN1057" s="239"/>
      <c r="CGO1057" s="239"/>
      <c r="CGP1057" s="239"/>
      <c r="CGQ1057" s="239"/>
      <c r="CGR1057" s="239"/>
      <c r="CGS1057" s="239"/>
      <c r="CGT1057" s="239"/>
      <c r="CGU1057" s="239"/>
      <c r="CGV1057" s="239"/>
      <c r="CGW1057" s="239"/>
      <c r="CGX1057" s="239"/>
      <c r="CGY1057" s="239"/>
      <c r="CGZ1057" s="239"/>
      <c r="CHA1057" s="239"/>
      <c r="CHB1057" s="239"/>
      <c r="CHC1057" s="239"/>
      <c r="CHD1057" s="239"/>
      <c r="CHE1057" s="239"/>
      <c r="CHF1057" s="239"/>
      <c r="CHG1057" s="239"/>
      <c r="CHH1057" s="239"/>
      <c r="CHI1057" s="239"/>
      <c r="CHJ1057" s="239"/>
      <c r="CHK1057" s="239"/>
      <c r="CHL1057" s="239"/>
      <c r="CHM1057" s="239"/>
      <c r="CHN1057" s="239"/>
      <c r="CHO1057" s="239"/>
      <c r="CHP1057" s="239"/>
      <c r="CHQ1057" s="239"/>
      <c r="CHR1057" s="239"/>
      <c r="CHS1057" s="239"/>
      <c r="CHT1057" s="239"/>
      <c r="CHU1057" s="239"/>
      <c r="CHV1057" s="239"/>
      <c r="CHW1057" s="239"/>
      <c r="CHX1057" s="239"/>
      <c r="CHY1057" s="239"/>
      <c r="CHZ1057" s="239"/>
      <c r="CIA1057" s="239"/>
      <c r="CIB1057" s="239"/>
      <c r="CIC1057" s="239"/>
      <c r="CID1057" s="239"/>
      <c r="CIE1057" s="239"/>
      <c r="CIF1057" s="239"/>
      <c r="CIG1057" s="239"/>
      <c r="CIH1057" s="239"/>
      <c r="CII1057" s="239"/>
      <c r="CIJ1057" s="239"/>
      <c r="CIK1057" s="239"/>
      <c r="CIL1057" s="239"/>
      <c r="CIM1057" s="239"/>
      <c r="CIN1057" s="239"/>
      <c r="CIO1057" s="239"/>
      <c r="CIP1057" s="239"/>
      <c r="CIQ1057" s="239"/>
      <c r="CIR1057" s="239"/>
      <c r="CIS1057" s="239"/>
      <c r="CIT1057" s="239"/>
      <c r="CIU1057" s="239"/>
      <c r="CIV1057" s="239"/>
      <c r="CIW1057" s="239"/>
      <c r="CIX1057" s="239"/>
      <c r="CIY1057" s="239"/>
      <c r="CIZ1057" s="239"/>
      <c r="CJA1057" s="239"/>
      <c r="CJB1057" s="239"/>
      <c r="CJC1057" s="239"/>
      <c r="CJD1057" s="239"/>
      <c r="CJE1057" s="239"/>
      <c r="CJF1057" s="239"/>
      <c r="CJG1057" s="239"/>
      <c r="CJH1057" s="239"/>
      <c r="CJI1057" s="239"/>
      <c r="CJJ1057" s="239"/>
      <c r="CJK1057" s="239"/>
      <c r="CJL1057" s="239"/>
      <c r="CJM1057" s="239"/>
      <c r="CJN1057" s="239"/>
      <c r="CJO1057" s="239"/>
      <c r="CJP1057" s="239"/>
      <c r="CJQ1057" s="239"/>
      <c r="CJR1057" s="239"/>
      <c r="CJS1057" s="239"/>
      <c r="CJT1057" s="239"/>
      <c r="CJU1057" s="239"/>
      <c r="CJV1057" s="239"/>
      <c r="CJW1057" s="239"/>
      <c r="CJX1057" s="239"/>
      <c r="CJY1057" s="239"/>
      <c r="CJZ1057" s="239"/>
      <c r="CKA1057" s="239"/>
      <c r="CKB1057" s="239"/>
      <c r="CKC1057" s="239"/>
      <c r="CKD1057" s="239"/>
      <c r="CKE1057" s="239"/>
      <c r="CKF1057" s="239"/>
      <c r="CKG1057" s="239"/>
      <c r="CKH1057" s="239"/>
      <c r="CKI1057" s="239"/>
      <c r="CKJ1057" s="239"/>
      <c r="CKK1057" s="239"/>
      <c r="CKL1057" s="239"/>
      <c r="CKM1057" s="239"/>
      <c r="CKN1057" s="239"/>
      <c r="CKO1057" s="239"/>
      <c r="CKP1057" s="239"/>
      <c r="CKQ1057" s="239"/>
      <c r="CKR1057" s="239"/>
      <c r="CKS1057" s="239"/>
      <c r="CKT1057" s="239"/>
      <c r="CKU1057" s="239"/>
      <c r="CKV1057" s="239"/>
      <c r="CKW1057" s="239"/>
      <c r="CKX1057" s="239"/>
      <c r="CKY1057" s="239"/>
      <c r="CKZ1057" s="239"/>
      <c r="CLA1057" s="239"/>
      <c r="CLB1057" s="239"/>
      <c r="CLC1057" s="239"/>
      <c r="CLD1057" s="239"/>
      <c r="CLE1057" s="239"/>
      <c r="CLF1057" s="239"/>
      <c r="CLG1057" s="239"/>
      <c r="CLH1057" s="239"/>
      <c r="CLI1057" s="239"/>
      <c r="CLJ1057" s="239"/>
      <c r="CLK1057" s="239"/>
      <c r="CLL1057" s="239"/>
      <c r="CLM1057" s="239"/>
      <c r="CLN1057" s="239"/>
      <c r="CLO1057" s="239"/>
      <c r="CLP1057" s="239"/>
      <c r="CLQ1057" s="239"/>
      <c r="CLR1057" s="239"/>
      <c r="CLS1057" s="239"/>
      <c r="CLT1057" s="239"/>
      <c r="CLU1057" s="239"/>
      <c r="CLV1057" s="239"/>
      <c r="CLW1057" s="239"/>
      <c r="CLX1057" s="239"/>
      <c r="CLY1057" s="239"/>
      <c r="CLZ1057" s="239"/>
      <c r="CMA1057" s="239"/>
      <c r="CMB1057" s="239"/>
      <c r="CMC1057" s="239"/>
      <c r="CMD1057" s="239"/>
      <c r="CME1057" s="239"/>
      <c r="CMF1057" s="239"/>
      <c r="CMG1057" s="239"/>
      <c r="CMH1057" s="239"/>
      <c r="CMI1057" s="239"/>
      <c r="CMJ1057" s="239"/>
      <c r="CMK1057" s="239"/>
      <c r="CML1057" s="239"/>
      <c r="CMM1057" s="239"/>
      <c r="CMN1057" s="239"/>
      <c r="CMO1057" s="239"/>
      <c r="CMP1057" s="239"/>
      <c r="CMQ1057" s="239"/>
      <c r="CMR1057" s="239"/>
      <c r="CMS1057" s="239"/>
      <c r="CMT1057" s="239"/>
      <c r="CMU1057" s="239"/>
      <c r="CMV1057" s="239"/>
      <c r="CMW1057" s="239"/>
      <c r="CMX1057" s="239"/>
      <c r="CMY1057" s="239"/>
      <c r="CMZ1057" s="239"/>
      <c r="CNA1057" s="239"/>
      <c r="CNB1057" s="239"/>
      <c r="CNC1057" s="239"/>
      <c r="CND1057" s="239"/>
      <c r="CNE1057" s="239"/>
      <c r="CNF1057" s="239"/>
      <c r="CNG1057" s="239"/>
      <c r="CNH1057" s="239"/>
      <c r="CNI1057" s="239"/>
      <c r="CNJ1057" s="239"/>
      <c r="CNK1057" s="239"/>
      <c r="CNL1057" s="239"/>
      <c r="CNM1057" s="239"/>
      <c r="CNN1057" s="239"/>
      <c r="CNO1057" s="239"/>
      <c r="CNP1057" s="239"/>
      <c r="CNQ1057" s="239"/>
      <c r="CNR1057" s="239"/>
      <c r="CNS1057" s="239"/>
      <c r="CNT1057" s="239"/>
      <c r="CNU1057" s="239"/>
      <c r="CNV1057" s="239"/>
      <c r="CNW1057" s="239"/>
      <c r="CNX1057" s="239"/>
      <c r="CNY1057" s="239"/>
      <c r="CNZ1057" s="239"/>
      <c r="COA1057" s="239"/>
      <c r="COB1057" s="239"/>
      <c r="COC1057" s="239"/>
      <c r="COD1057" s="239"/>
      <c r="COE1057" s="239"/>
      <c r="COF1057" s="239"/>
      <c r="COG1057" s="239"/>
      <c r="COH1057" s="239"/>
      <c r="COI1057" s="239"/>
      <c r="COJ1057" s="239"/>
      <c r="COK1057" s="239"/>
      <c r="COL1057" s="239"/>
      <c r="COM1057" s="239"/>
      <c r="CON1057" s="239"/>
      <c r="COO1057" s="239"/>
      <c r="COP1057" s="239"/>
      <c r="COQ1057" s="239"/>
      <c r="COR1057" s="239"/>
      <c r="COS1057" s="239"/>
      <c r="COT1057" s="239"/>
      <c r="COU1057" s="239"/>
      <c r="COV1057" s="239"/>
      <c r="COW1057" s="239"/>
      <c r="COX1057" s="239"/>
      <c r="COY1057" s="239"/>
      <c r="COZ1057" s="239"/>
      <c r="CPA1057" s="239"/>
      <c r="CPB1057" s="239"/>
      <c r="CPC1057" s="239"/>
      <c r="CPD1057" s="239"/>
      <c r="CPE1057" s="239"/>
      <c r="CPF1057" s="239"/>
      <c r="CPG1057" s="239"/>
      <c r="CPH1057" s="239"/>
      <c r="CPI1057" s="239"/>
      <c r="CPJ1057" s="239"/>
      <c r="CPK1057" s="239"/>
      <c r="CPL1057" s="239"/>
      <c r="CPM1057" s="239"/>
      <c r="CPN1057" s="239"/>
      <c r="CPO1057" s="239"/>
      <c r="CPP1057" s="239"/>
      <c r="CPQ1057" s="239"/>
      <c r="CPR1057" s="239"/>
      <c r="CPS1057" s="239"/>
      <c r="CPT1057" s="239"/>
      <c r="CPU1057" s="239"/>
      <c r="CPV1057" s="239"/>
      <c r="CPW1057" s="239"/>
      <c r="CPX1057" s="239"/>
      <c r="CPY1057" s="239"/>
      <c r="CPZ1057" s="239"/>
      <c r="CQA1057" s="239"/>
      <c r="CQB1057" s="239"/>
      <c r="CQC1057" s="239"/>
      <c r="CQD1057" s="239"/>
      <c r="CQE1057" s="239"/>
      <c r="CQF1057" s="239"/>
      <c r="CQG1057" s="239"/>
      <c r="CQH1057" s="239"/>
      <c r="CQI1057" s="239"/>
      <c r="CQJ1057" s="239"/>
      <c r="CQK1057" s="239"/>
      <c r="CQL1057" s="239"/>
      <c r="CQM1057" s="239"/>
      <c r="CQN1057" s="239"/>
      <c r="CQO1057" s="239"/>
      <c r="CQP1057" s="239"/>
      <c r="CQQ1057" s="239"/>
      <c r="CQR1057" s="239"/>
      <c r="CQS1057" s="239"/>
      <c r="CQT1057" s="239"/>
      <c r="CQU1057" s="239"/>
      <c r="CQV1057" s="239"/>
      <c r="CQW1057" s="239"/>
      <c r="CQX1057" s="239"/>
      <c r="CQY1057" s="239"/>
      <c r="CQZ1057" s="239"/>
      <c r="CRA1057" s="239"/>
      <c r="CRB1057" s="239"/>
      <c r="CRC1057" s="239"/>
      <c r="CRD1057" s="239"/>
      <c r="CRE1057" s="239"/>
      <c r="CRF1057" s="239"/>
      <c r="CRG1057" s="239"/>
      <c r="CRH1057" s="239"/>
      <c r="CRI1057" s="239"/>
      <c r="CRJ1057" s="239"/>
      <c r="CRK1057" s="239"/>
      <c r="CRL1057" s="239"/>
      <c r="CRM1057" s="239"/>
      <c r="CRN1057" s="239"/>
      <c r="CRO1057" s="239"/>
      <c r="CRP1057" s="239"/>
      <c r="CRQ1057" s="239"/>
      <c r="CRR1057" s="239"/>
      <c r="CRS1057" s="239"/>
      <c r="CRT1057" s="239"/>
      <c r="CRU1057" s="239"/>
      <c r="CRV1057" s="239"/>
      <c r="CRW1057" s="239"/>
      <c r="CRX1057" s="239"/>
      <c r="CRY1057" s="239"/>
      <c r="CRZ1057" s="239"/>
      <c r="CSA1057" s="239"/>
      <c r="CSB1057" s="239"/>
      <c r="CSC1057" s="239"/>
      <c r="CSD1057" s="239"/>
      <c r="CSE1057" s="239"/>
      <c r="CSF1057" s="239"/>
      <c r="CSG1057" s="239"/>
      <c r="CSH1057" s="239"/>
      <c r="CSI1057" s="239"/>
      <c r="CSJ1057" s="239"/>
      <c r="CSK1057" s="239"/>
      <c r="CSL1057" s="239"/>
      <c r="CSM1057" s="239"/>
      <c r="CSN1057" s="239"/>
      <c r="CSO1057" s="239"/>
      <c r="CSP1057" s="239"/>
      <c r="CSQ1057" s="239"/>
      <c r="CSR1057" s="239"/>
      <c r="CSS1057" s="239"/>
      <c r="CST1057" s="239"/>
      <c r="CSU1057" s="239"/>
      <c r="CSV1057" s="239"/>
      <c r="CSW1057" s="239"/>
      <c r="CSX1057" s="239"/>
      <c r="CSY1057" s="239"/>
      <c r="CSZ1057" s="239"/>
      <c r="CTA1057" s="239"/>
      <c r="CTB1057" s="239"/>
      <c r="CTC1057" s="239"/>
      <c r="CTD1057" s="239"/>
      <c r="CTE1057" s="239"/>
      <c r="CTF1057" s="239"/>
      <c r="CTG1057" s="239"/>
      <c r="CTH1057" s="239"/>
      <c r="CTI1057" s="239"/>
      <c r="CTJ1057" s="239"/>
      <c r="CTK1057" s="239"/>
      <c r="CTL1057" s="239"/>
      <c r="CTM1057" s="239"/>
      <c r="CTN1057" s="239"/>
      <c r="CTO1057" s="239"/>
      <c r="CTP1057" s="239"/>
      <c r="CTQ1057" s="239"/>
      <c r="CTR1057" s="239"/>
      <c r="CTS1057" s="239"/>
      <c r="CTT1057" s="239"/>
      <c r="CTU1057" s="239"/>
      <c r="CTV1057" s="239"/>
      <c r="CTW1057" s="239"/>
      <c r="CTX1057" s="239"/>
      <c r="CTY1057" s="239"/>
      <c r="CTZ1057" s="239"/>
      <c r="CUA1057" s="239"/>
      <c r="CUB1057" s="239"/>
      <c r="CUC1057" s="239"/>
      <c r="CUD1057" s="239"/>
      <c r="CUE1057" s="239"/>
      <c r="CUF1057" s="239"/>
      <c r="CUG1057" s="239"/>
      <c r="CUH1057" s="239"/>
      <c r="CUI1057" s="239"/>
      <c r="CUJ1057" s="239"/>
      <c r="CUK1057" s="239"/>
      <c r="CUL1057" s="239"/>
      <c r="CUM1057" s="239"/>
      <c r="CUN1057" s="239"/>
      <c r="CUO1057" s="239"/>
      <c r="CUP1057" s="239"/>
      <c r="CUQ1057" s="239"/>
      <c r="CUR1057" s="239"/>
      <c r="CUS1057" s="239"/>
      <c r="CUT1057" s="239"/>
      <c r="CUU1057" s="239"/>
      <c r="CUV1057" s="239"/>
      <c r="CUW1057" s="239"/>
      <c r="CUX1057" s="239"/>
      <c r="CUY1057" s="239"/>
      <c r="CUZ1057" s="239"/>
      <c r="CVA1057" s="239"/>
      <c r="CVB1057" s="239"/>
      <c r="CVC1057" s="239"/>
      <c r="CVD1057" s="239"/>
      <c r="CVE1057" s="239"/>
      <c r="CVF1057" s="239"/>
      <c r="CVG1057" s="239"/>
      <c r="CVH1057" s="239"/>
      <c r="CVI1057" s="239"/>
      <c r="CVJ1057" s="239"/>
      <c r="CVK1057" s="239"/>
      <c r="CVL1057" s="239"/>
      <c r="CVM1057" s="239"/>
      <c r="CVN1057" s="239"/>
      <c r="CVO1057" s="239"/>
      <c r="CVP1057" s="239"/>
      <c r="CVQ1057" s="239"/>
      <c r="CVR1057" s="239"/>
      <c r="CVS1057" s="239"/>
      <c r="CVT1057" s="239"/>
      <c r="CVU1057" s="239"/>
      <c r="CVV1057" s="239"/>
      <c r="CVW1057" s="239"/>
      <c r="CVX1057" s="239"/>
      <c r="CVY1057" s="239"/>
      <c r="CVZ1057" s="239"/>
      <c r="CWA1057" s="239"/>
      <c r="CWB1057" s="239"/>
      <c r="CWC1057" s="239"/>
      <c r="CWD1057" s="239"/>
      <c r="CWE1057" s="239"/>
      <c r="CWF1057" s="239"/>
      <c r="CWG1057" s="239"/>
      <c r="CWH1057" s="239"/>
      <c r="CWI1057" s="239"/>
      <c r="CWJ1057" s="239"/>
      <c r="CWK1057" s="239"/>
      <c r="CWL1057" s="239"/>
      <c r="CWM1057" s="239"/>
      <c r="CWN1057" s="239"/>
      <c r="CWO1057" s="239"/>
      <c r="CWP1057" s="239"/>
      <c r="CWQ1057" s="239"/>
      <c r="CWR1057" s="239"/>
      <c r="CWS1057" s="239"/>
      <c r="CWT1057" s="239"/>
      <c r="CWU1057" s="239"/>
      <c r="CWV1057" s="239"/>
      <c r="CWW1057" s="239"/>
      <c r="CWX1057" s="239"/>
      <c r="CWY1057" s="239"/>
      <c r="CWZ1057" s="239"/>
      <c r="CXA1057" s="239"/>
      <c r="CXB1057" s="239"/>
      <c r="CXC1057" s="239"/>
      <c r="CXD1057" s="239"/>
      <c r="CXE1057" s="239"/>
      <c r="CXF1057" s="239"/>
      <c r="CXG1057" s="239"/>
      <c r="CXH1057" s="239"/>
      <c r="CXI1057" s="239"/>
      <c r="CXJ1057" s="239"/>
      <c r="CXK1057" s="239"/>
      <c r="CXL1057" s="239"/>
      <c r="CXM1057" s="239"/>
      <c r="CXN1057" s="239"/>
      <c r="CXO1057" s="239"/>
      <c r="CXP1057" s="239"/>
      <c r="CXQ1057" s="239"/>
      <c r="CXR1057" s="239"/>
      <c r="CXS1057" s="239"/>
      <c r="CXT1057" s="239"/>
      <c r="CXU1057" s="239"/>
      <c r="CXV1057" s="239"/>
      <c r="CXW1057" s="239"/>
      <c r="CXX1057" s="239"/>
      <c r="CXY1057" s="239"/>
      <c r="CXZ1057" s="239"/>
      <c r="CYA1057" s="239"/>
      <c r="CYB1057" s="239"/>
      <c r="CYC1057" s="239"/>
      <c r="CYD1057" s="239"/>
      <c r="CYE1057" s="239"/>
      <c r="CYF1057" s="239"/>
      <c r="CYG1057" s="239"/>
      <c r="CYH1057" s="239"/>
      <c r="CYI1057" s="239"/>
      <c r="CYJ1057" s="239"/>
      <c r="CYK1057" s="239"/>
      <c r="CYL1057" s="239"/>
      <c r="CYM1057" s="239"/>
      <c r="CYN1057" s="239"/>
      <c r="CYO1057" s="239"/>
      <c r="CYP1057" s="239"/>
      <c r="CYQ1057" s="239"/>
      <c r="CYR1057" s="239"/>
      <c r="CYS1057" s="239"/>
      <c r="CYT1057" s="239"/>
      <c r="CYU1057" s="239"/>
      <c r="CYV1057" s="239"/>
      <c r="CYW1057" s="239"/>
      <c r="CYX1057" s="239"/>
      <c r="CYY1057" s="239"/>
      <c r="CYZ1057" s="239"/>
      <c r="CZA1057" s="239"/>
      <c r="CZB1057" s="239"/>
      <c r="CZC1057" s="239"/>
      <c r="CZD1057" s="239"/>
      <c r="CZE1057" s="239"/>
      <c r="CZF1057" s="239"/>
      <c r="CZG1057" s="239"/>
      <c r="CZH1057" s="239"/>
      <c r="CZI1057" s="239"/>
      <c r="CZJ1057" s="239"/>
      <c r="CZK1057" s="239"/>
      <c r="CZL1057" s="239"/>
      <c r="CZM1057" s="239"/>
      <c r="CZN1057" s="239"/>
      <c r="CZO1057" s="239"/>
      <c r="CZP1057" s="239"/>
      <c r="CZQ1057" s="239"/>
      <c r="CZR1057" s="239"/>
      <c r="CZS1057" s="239"/>
      <c r="CZT1057" s="239"/>
      <c r="CZU1057" s="239"/>
      <c r="CZV1057" s="239"/>
      <c r="CZW1057" s="239"/>
      <c r="CZX1057" s="239"/>
      <c r="CZY1057" s="239"/>
      <c r="CZZ1057" s="239"/>
      <c r="DAA1057" s="239"/>
      <c r="DAB1057" s="239"/>
      <c r="DAC1057" s="239"/>
      <c r="DAD1057" s="239"/>
      <c r="DAE1057" s="239"/>
      <c r="DAF1057" s="239"/>
      <c r="DAG1057" s="239"/>
      <c r="DAH1057" s="239"/>
      <c r="DAI1057" s="239"/>
      <c r="DAJ1057" s="239"/>
      <c r="DAK1057" s="239"/>
      <c r="DAL1057" s="239"/>
      <c r="DAM1057" s="239"/>
      <c r="DAN1057" s="239"/>
      <c r="DAO1057" s="239"/>
      <c r="DAP1057" s="239"/>
      <c r="DAQ1057" s="239"/>
      <c r="DAR1057" s="239"/>
      <c r="DAS1057" s="239"/>
      <c r="DAT1057" s="239"/>
      <c r="DAU1057" s="239"/>
      <c r="DAV1057" s="239"/>
      <c r="DAW1057" s="239"/>
      <c r="DAX1057" s="239"/>
      <c r="DAY1057" s="239"/>
      <c r="DAZ1057" s="239"/>
      <c r="DBA1057" s="239"/>
      <c r="DBB1057" s="239"/>
      <c r="DBC1057" s="239"/>
      <c r="DBD1057" s="239"/>
      <c r="DBE1057" s="239"/>
      <c r="DBF1057" s="239"/>
      <c r="DBG1057" s="239"/>
      <c r="DBH1057" s="239"/>
      <c r="DBI1057" s="239"/>
      <c r="DBJ1057" s="239"/>
      <c r="DBK1057" s="239"/>
      <c r="DBL1057" s="239"/>
      <c r="DBM1057" s="239"/>
      <c r="DBN1057" s="239"/>
      <c r="DBO1057" s="239"/>
      <c r="DBP1057" s="239"/>
      <c r="DBQ1057" s="239"/>
      <c r="DBR1057" s="239"/>
      <c r="DBS1057" s="239"/>
      <c r="DBT1057" s="239"/>
      <c r="DBU1057" s="239"/>
      <c r="DBV1057" s="239"/>
      <c r="DBW1057" s="239"/>
      <c r="DBX1057" s="239"/>
      <c r="DBY1057" s="239"/>
      <c r="DBZ1057" s="239"/>
      <c r="DCA1057" s="239"/>
      <c r="DCB1057" s="239"/>
      <c r="DCC1057" s="239"/>
      <c r="DCD1057" s="239"/>
      <c r="DCE1057" s="239"/>
      <c r="DCF1057" s="239"/>
      <c r="DCG1057" s="239"/>
      <c r="DCH1057" s="239"/>
      <c r="DCI1057" s="239"/>
      <c r="DCJ1057" s="239"/>
      <c r="DCK1057" s="239"/>
      <c r="DCL1057" s="239"/>
      <c r="DCM1057" s="239"/>
      <c r="DCN1057" s="239"/>
      <c r="DCO1057" s="239"/>
      <c r="DCP1057" s="239"/>
      <c r="DCQ1057" s="239"/>
      <c r="DCR1057" s="239"/>
      <c r="DCS1057" s="239"/>
      <c r="DCT1057" s="239"/>
      <c r="DCU1057" s="239"/>
      <c r="DCV1057" s="239"/>
      <c r="DCW1057" s="239"/>
      <c r="DCX1057" s="239"/>
      <c r="DCY1057" s="239"/>
      <c r="DCZ1057" s="239"/>
      <c r="DDA1057" s="239"/>
      <c r="DDB1057" s="239"/>
      <c r="DDC1057" s="239"/>
      <c r="DDD1057" s="239"/>
      <c r="DDE1057" s="239"/>
      <c r="DDF1057" s="239"/>
      <c r="DDG1057" s="239"/>
      <c r="DDH1057" s="239"/>
      <c r="DDI1057" s="239"/>
      <c r="DDJ1057" s="239"/>
      <c r="DDK1057" s="239"/>
      <c r="DDL1057" s="239"/>
      <c r="DDM1057" s="239"/>
      <c r="DDN1057" s="239"/>
      <c r="DDO1057" s="239"/>
      <c r="DDP1057" s="239"/>
      <c r="DDQ1057" s="239"/>
      <c r="DDR1057" s="239"/>
      <c r="DDS1057" s="239"/>
      <c r="DDT1057" s="239"/>
      <c r="DDU1057" s="239"/>
      <c r="DDV1057" s="239"/>
      <c r="DDW1057" s="239"/>
      <c r="DDX1057" s="239"/>
      <c r="DDY1057" s="239"/>
      <c r="DDZ1057" s="239"/>
      <c r="DEA1057" s="239"/>
      <c r="DEB1057" s="239"/>
      <c r="DEC1057" s="239"/>
      <c r="DED1057" s="239"/>
      <c r="DEE1057" s="239"/>
      <c r="DEF1057" s="239"/>
      <c r="DEG1057" s="239"/>
      <c r="DEH1057" s="239"/>
      <c r="DEI1057" s="239"/>
      <c r="DEJ1057" s="239"/>
      <c r="DEK1057" s="239"/>
      <c r="DEL1057" s="239"/>
      <c r="DEM1057" s="239"/>
      <c r="DEN1057" s="239"/>
      <c r="DEO1057" s="239"/>
      <c r="DEP1057" s="239"/>
      <c r="DEQ1057" s="239"/>
      <c r="DER1057" s="239"/>
      <c r="DES1057" s="239"/>
      <c r="DET1057" s="239"/>
      <c r="DEU1057" s="239"/>
      <c r="DEV1057" s="239"/>
      <c r="DEW1057" s="239"/>
      <c r="DEX1057" s="239"/>
      <c r="DEY1057" s="239"/>
      <c r="DEZ1057" s="239"/>
      <c r="DFA1057" s="239"/>
      <c r="DFB1057" s="239"/>
      <c r="DFC1057" s="239"/>
      <c r="DFD1057" s="239"/>
      <c r="DFE1057" s="239"/>
      <c r="DFF1057" s="239"/>
      <c r="DFG1057" s="239"/>
      <c r="DFH1057" s="239"/>
      <c r="DFI1057" s="239"/>
      <c r="DFJ1057" s="239"/>
      <c r="DFK1057" s="239"/>
      <c r="DFL1057" s="239"/>
      <c r="DFM1057" s="239"/>
      <c r="DFN1057" s="239"/>
      <c r="DFO1057" s="239"/>
      <c r="DFP1057" s="239"/>
      <c r="DFQ1057" s="239"/>
      <c r="KAQ1057" s="239"/>
      <c r="KAR1057" s="239"/>
    </row>
    <row r="1058" spans="1:2877 7479:7480" ht="57" customHeight="1" x14ac:dyDescent="0.25">
      <c r="A1058" s="9"/>
      <c r="B1058" s="22" t="s">
        <v>249</v>
      </c>
      <c r="C1058" s="10" t="s">
        <v>594</v>
      </c>
      <c r="D1058" s="23" t="s">
        <v>614</v>
      </c>
      <c r="E1058" s="10" t="s">
        <v>19</v>
      </c>
      <c r="F1058" s="10" t="s">
        <v>634</v>
      </c>
      <c r="G1058" s="27" t="s">
        <v>276</v>
      </c>
      <c r="H1058" s="9">
        <v>90539</v>
      </c>
      <c r="I1058" s="9">
        <v>90539</v>
      </c>
      <c r="J1058" s="300">
        <v>90539</v>
      </c>
      <c r="K1058" s="306"/>
      <c r="L1058" s="306"/>
      <c r="M1058" s="239"/>
      <c r="N1058" s="239"/>
      <c r="O1058" s="239"/>
      <c r="P1058" s="239"/>
      <c r="Q1058" s="239"/>
      <c r="R1058" s="239"/>
      <c r="S1058" s="239"/>
      <c r="T1058" s="239"/>
      <c r="U1058" s="239"/>
      <c r="V1058" s="239"/>
      <c r="W1058" s="239"/>
      <c r="X1058" s="239"/>
      <c r="Y1058" s="239"/>
      <c r="Z1058" s="239"/>
      <c r="AA1058" s="239"/>
      <c r="AB1058" s="239"/>
      <c r="AC1058" s="239"/>
      <c r="AD1058" s="239"/>
      <c r="AE1058" s="239"/>
      <c r="AF1058" s="239"/>
      <c r="AG1058" s="239"/>
      <c r="AH1058" s="239"/>
      <c r="AI1058" s="239"/>
      <c r="AJ1058" s="239"/>
      <c r="AK1058" s="239"/>
      <c r="AL1058" s="239"/>
      <c r="AM1058" s="239"/>
      <c r="AN1058" s="239"/>
      <c r="AO1058" s="239"/>
      <c r="AP1058" s="239"/>
      <c r="AQ1058" s="239"/>
      <c r="AR1058" s="239"/>
      <c r="AS1058" s="239"/>
      <c r="AT1058" s="239"/>
      <c r="AU1058" s="239"/>
      <c r="AV1058" s="239"/>
      <c r="AW1058" s="239"/>
      <c r="AX1058" s="239"/>
      <c r="BY1058" s="239"/>
      <c r="BZ1058" s="239"/>
      <c r="CA1058" s="239"/>
      <c r="CB1058" s="239"/>
      <c r="CC1058" s="239"/>
      <c r="CD1058" s="239"/>
      <c r="CE1058" s="239"/>
      <c r="CF1058" s="239"/>
      <c r="CG1058" s="239"/>
      <c r="CH1058" s="239"/>
      <c r="CI1058" s="239"/>
      <c r="CJ1058" s="239"/>
      <c r="CK1058" s="239"/>
      <c r="CL1058" s="239"/>
      <c r="CM1058" s="239"/>
      <c r="CN1058" s="239"/>
      <c r="CO1058" s="239"/>
      <c r="CP1058" s="239"/>
      <c r="CQ1058" s="239"/>
      <c r="CR1058" s="239"/>
      <c r="CS1058" s="239"/>
      <c r="CT1058" s="239"/>
      <c r="CU1058" s="239"/>
      <c r="CV1058" s="239"/>
      <c r="CW1058" s="239"/>
      <c r="CX1058" s="239"/>
      <c r="CY1058" s="239"/>
      <c r="CZ1058" s="239"/>
      <c r="DA1058" s="239"/>
      <c r="DB1058" s="239"/>
      <c r="DC1058" s="239"/>
      <c r="DD1058" s="239"/>
      <c r="DE1058" s="239"/>
      <c r="DF1058" s="239"/>
      <c r="DG1058" s="239"/>
      <c r="DH1058" s="239"/>
      <c r="DI1058" s="239"/>
      <c r="DJ1058" s="239"/>
      <c r="DK1058" s="239"/>
      <c r="DL1058" s="239"/>
      <c r="DM1058" s="239"/>
      <c r="DN1058" s="239"/>
      <c r="DO1058" s="239"/>
      <c r="DP1058" s="239"/>
      <c r="DQ1058" s="239"/>
      <c r="DR1058" s="239"/>
      <c r="DS1058" s="239"/>
      <c r="DT1058" s="239"/>
      <c r="DU1058" s="239"/>
      <c r="DV1058" s="239"/>
      <c r="DW1058" s="239"/>
      <c r="DX1058" s="239"/>
      <c r="DY1058" s="239"/>
      <c r="DZ1058" s="239"/>
      <c r="EA1058" s="239"/>
      <c r="EB1058" s="239"/>
      <c r="EC1058" s="239"/>
      <c r="ED1058" s="239"/>
      <c r="EE1058" s="239"/>
      <c r="EF1058" s="239"/>
      <c r="EG1058" s="239"/>
      <c r="AHX1058" s="239"/>
      <c r="AHY1058" s="239"/>
      <c r="AHZ1058" s="239"/>
      <c r="AIA1058" s="239"/>
      <c r="AIB1058" s="239"/>
      <c r="AIC1058" s="239"/>
      <c r="AID1058" s="239"/>
      <c r="AIE1058" s="239"/>
      <c r="AIF1058" s="239"/>
      <c r="AIG1058" s="239"/>
      <c r="AIH1058" s="239"/>
      <c r="AII1058" s="239"/>
      <c r="AIJ1058" s="239"/>
      <c r="AIK1058" s="239"/>
      <c r="AIL1058" s="239"/>
      <c r="AIM1058" s="239"/>
      <c r="AIN1058" s="239"/>
      <c r="AIO1058" s="239"/>
      <c r="AIP1058" s="239"/>
      <c r="AIQ1058" s="239"/>
      <c r="AIR1058" s="239"/>
      <c r="AIS1058" s="239"/>
      <c r="AIT1058" s="239"/>
      <c r="AIU1058" s="239"/>
      <c r="AIV1058" s="239"/>
      <c r="AIW1058" s="239"/>
      <c r="AIX1058" s="239"/>
      <c r="AIY1058" s="239"/>
      <c r="AIZ1058" s="239"/>
      <c r="AJA1058" s="239"/>
      <c r="AJB1058" s="239"/>
      <c r="AMA1058" s="239"/>
      <c r="AMB1058" s="239"/>
      <c r="AMC1058" s="239"/>
      <c r="AMD1058" s="239"/>
      <c r="AME1058" s="239"/>
      <c r="AMF1058" s="239"/>
      <c r="AMG1058" s="239"/>
      <c r="AMH1058" s="239"/>
      <c r="AMI1058" s="239"/>
      <c r="AMJ1058" s="239"/>
      <c r="AMK1058" s="239"/>
      <c r="AML1058" s="239"/>
      <c r="AMM1058" s="239"/>
      <c r="AMN1058" s="239"/>
      <c r="AMO1058" s="239"/>
      <c r="AMP1058" s="239"/>
      <c r="AMQ1058" s="239"/>
      <c r="AMR1058" s="239"/>
      <c r="AMS1058" s="239"/>
      <c r="AMT1058" s="239"/>
      <c r="AMU1058" s="239"/>
      <c r="AMV1058" s="239"/>
      <c r="AMW1058" s="239"/>
      <c r="AMX1058" s="239"/>
      <c r="AMY1058" s="239"/>
      <c r="AMZ1058" s="239"/>
      <c r="ANA1058" s="239"/>
      <c r="ANB1058" s="239"/>
      <c r="ANC1058" s="239"/>
      <c r="AND1058" s="239"/>
      <c r="ANE1058" s="239"/>
      <c r="ANF1058" s="239"/>
      <c r="ANG1058" s="239"/>
      <c r="ANH1058" s="239"/>
      <c r="ANI1058" s="239"/>
      <c r="ANJ1058" s="239"/>
      <c r="ANK1058" s="239"/>
      <c r="ANL1058" s="239"/>
      <c r="ANM1058" s="239"/>
      <c r="ANN1058" s="239"/>
      <c r="ANO1058" s="239"/>
      <c r="ANP1058" s="239"/>
      <c r="ANQ1058" s="239"/>
      <c r="ANR1058" s="239"/>
      <c r="ANS1058" s="239"/>
      <c r="ANT1058" s="239"/>
      <c r="ANU1058" s="239"/>
      <c r="ANV1058" s="239"/>
      <c r="ANW1058" s="239"/>
      <c r="ANX1058" s="239"/>
      <c r="ANY1058" s="239"/>
      <c r="ANZ1058" s="239"/>
      <c r="AOA1058" s="239"/>
      <c r="AOB1058" s="239"/>
      <c r="AOC1058" s="239"/>
      <c r="AOD1058" s="239"/>
      <c r="AOE1058" s="239"/>
      <c r="AOF1058" s="239"/>
      <c r="AOG1058" s="239"/>
      <c r="AOH1058" s="239"/>
      <c r="AOI1058" s="239"/>
      <c r="AOJ1058" s="239"/>
      <c r="AOK1058" s="239"/>
      <c r="AOL1058" s="239"/>
      <c r="AOM1058" s="239"/>
      <c r="AON1058" s="239"/>
      <c r="AOO1058" s="239"/>
      <c r="AOP1058" s="239"/>
      <c r="AOQ1058" s="239"/>
      <c r="AOR1058" s="239"/>
      <c r="AOS1058" s="239"/>
      <c r="AOT1058" s="239"/>
      <c r="AOU1058" s="239"/>
      <c r="AOV1058" s="239"/>
      <c r="AOW1058" s="239"/>
      <c r="AOX1058" s="239"/>
      <c r="AOY1058" s="239"/>
      <c r="AOZ1058" s="239"/>
      <c r="APA1058" s="239"/>
      <c r="APB1058" s="239"/>
      <c r="APC1058" s="239"/>
      <c r="APD1058" s="239"/>
      <c r="APE1058" s="239"/>
      <c r="APF1058" s="239"/>
      <c r="APG1058" s="239"/>
      <c r="APH1058" s="239"/>
      <c r="API1058" s="239"/>
      <c r="APJ1058" s="239"/>
      <c r="APK1058" s="239"/>
      <c r="APL1058" s="239"/>
      <c r="APM1058" s="239"/>
      <c r="APN1058" s="239"/>
      <c r="APO1058" s="239"/>
      <c r="APP1058" s="239"/>
      <c r="APQ1058" s="239"/>
      <c r="APR1058" s="239"/>
      <c r="APS1058" s="239"/>
      <c r="APT1058" s="239"/>
      <c r="APU1058" s="239"/>
      <c r="APV1058" s="239"/>
      <c r="APW1058" s="239"/>
      <c r="APX1058" s="239"/>
      <c r="APY1058" s="239"/>
      <c r="APZ1058" s="239"/>
      <c r="AQA1058" s="239"/>
      <c r="AQB1058" s="239"/>
      <c r="AQC1058" s="239"/>
      <c r="AQD1058" s="239"/>
      <c r="AQE1058" s="239"/>
      <c r="AQF1058" s="239"/>
      <c r="AQG1058" s="239"/>
      <c r="AQH1058" s="239"/>
      <c r="AQI1058" s="239"/>
      <c r="AQJ1058" s="239"/>
      <c r="AQK1058" s="239"/>
      <c r="AQL1058" s="239"/>
      <c r="AQM1058" s="239"/>
      <c r="AQN1058" s="239"/>
      <c r="AQO1058" s="239"/>
      <c r="AQP1058" s="239"/>
      <c r="AQQ1058" s="239"/>
      <c r="AQR1058" s="239"/>
      <c r="AQS1058" s="239"/>
      <c r="AQT1058" s="239"/>
      <c r="AQU1058" s="239"/>
      <c r="AQV1058" s="239"/>
      <c r="AQW1058" s="239"/>
      <c r="AQX1058" s="239"/>
      <c r="AQY1058" s="239"/>
      <c r="AQZ1058" s="239"/>
      <c r="ARA1058" s="239"/>
      <c r="ARB1058" s="239"/>
      <c r="ARC1058" s="239"/>
      <c r="ARD1058" s="239"/>
      <c r="ARE1058" s="239"/>
      <c r="ARF1058" s="239"/>
      <c r="ARG1058" s="239"/>
      <c r="ARH1058" s="239"/>
      <c r="ARI1058" s="239"/>
      <c r="ARJ1058" s="239"/>
      <c r="ARK1058" s="239"/>
      <c r="ARL1058" s="239"/>
      <c r="ARM1058" s="239"/>
      <c r="ARN1058" s="239"/>
      <c r="ARO1058" s="239"/>
      <c r="ARP1058" s="239"/>
      <c r="ARQ1058" s="239"/>
      <c r="ARR1058" s="239"/>
      <c r="ARS1058" s="239"/>
      <c r="ART1058" s="239"/>
      <c r="ARU1058" s="239"/>
      <c r="ARV1058" s="239"/>
      <c r="ARW1058" s="239"/>
      <c r="ARX1058" s="239"/>
      <c r="ARY1058" s="239"/>
      <c r="ARZ1058" s="239"/>
      <c r="ASA1058" s="239"/>
      <c r="ASB1058" s="239"/>
      <c r="ASC1058" s="239"/>
      <c r="ASD1058" s="239"/>
      <c r="ASE1058" s="239"/>
      <c r="ASF1058" s="239"/>
      <c r="ASG1058" s="239"/>
      <c r="ASH1058" s="239"/>
      <c r="ASI1058" s="239"/>
      <c r="ASJ1058" s="239"/>
      <c r="ASK1058" s="239"/>
      <c r="ASL1058" s="239"/>
      <c r="ASM1058" s="239"/>
      <c r="ASN1058" s="239"/>
      <c r="ASO1058" s="239"/>
      <c r="ASP1058" s="239"/>
      <c r="ASQ1058" s="239"/>
      <c r="ASR1058" s="239"/>
      <c r="ASS1058" s="239"/>
      <c r="AST1058" s="239"/>
      <c r="ASU1058" s="239"/>
      <c r="ASV1058" s="239"/>
      <c r="ASW1058" s="239"/>
      <c r="ASX1058" s="239"/>
      <c r="ASY1058" s="239"/>
      <c r="ASZ1058" s="239"/>
      <c r="ATA1058" s="239"/>
      <c r="ATB1058" s="239"/>
      <c r="ATC1058" s="239"/>
      <c r="ATD1058" s="239"/>
      <c r="ATE1058" s="239"/>
      <c r="ATF1058" s="239"/>
      <c r="ATG1058" s="239"/>
      <c r="ATH1058" s="239"/>
      <c r="ATI1058" s="239"/>
      <c r="ATJ1058" s="239"/>
      <c r="ATK1058" s="239"/>
      <c r="ATL1058" s="239"/>
      <c r="ATM1058" s="239"/>
      <c r="ATN1058" s="239"/>
      <c r="ATO1058" s="239"/>
      <c r="ATP1058" s="239"/>
      <c r="ATQ1058" s="239"/>
      <c r="ATR1058" s="239"/>
      <c r="ATS1058" s="239"/>
      <c r="ATT1058" s="239"/>
      <c r="ATU1058" s="239"/>
      <c r="ATV1058" s="239"/>
      <c r="ATW1058" s="239"/>
      <c r="ATX1058" s="239"/>
      <c r="ATY1058" s="239"/>
      <c r="ATZ1058" s="239"/>
      <c r="AUA1058" s="239"/>
      <c r="AUB1058" s="239"/>
      <c r="AUC1058" s="239"/>
      <c r="AUD1058" s="239"/>
      <c r="AUE1058" s="239"/>
      <c r="AUF1058" s="239"/>
      <c r="AUG1058" s="239"/>
      <c r="AUH1058" s="239"/>
      <c r="AUI1058" s="239"/>
      <c r="AUJ1058" s="239"/>
      <c r="AUK1058" s="239"/>
      <c r="AUL1058" s="239"/>
      <c r="AUM1058" s="239"/>
      <c r="AUN1058" s="239"/>
      <c r="AUO1058" s="239"/>
      <c r="AUP1058" s="239"/>
      <c r="AUQ1058" s="239"/>
      <c r="AUR1058" s="239"/>
      <c r="AUS1058" s="239"/>
      <c r="AUT1058" s="239"/>
      <c r="AUU1058" s="239"/>
      <c r="AUV1058" s="239"/>
      <c r="AUW1058" s="239"/>
      <c r="AUX1058" s="239"/>
      <c r="AUY1058" s="239"/>
      <c r="AUZ1058" s="239"/>
      <c r="AVA1058" s="239"/>
      <c r="AVB1058" s="239"/>
      <c r="AVC1058" s="239"/>
      <c r="AVD1058" s="239"/>
      <c r="AVE1058" s="239"/>
      <c r="AVF1058" s="239"/>
      <c r="AVG1058" s="239"/>
      <c r="AVH1058" s="239"/>
      <c r="AVI1058" s="239"/>
      <c r="AVJ1058" s="239"/>
      <c r="AVK1058" s="239"/>
      <c r="AVL1058" s="239"/>
      <c r="AVM1058" s="239"/>
      <c r="AVN1058" s="239"/>
      <c r="AVO1058" s="239"/>
      <c r="AVP1058" s="239"/>
      <c r="AVQ1058" s="239"/>
      <c r="AVR1058" s="239"/>
      <c r="AVS1058" s="239"/>
      <c r="AVT1058" s="239"/>
      <c r="AVU1058" s="239"/>
      <c r="AVV1058" s="239"/>
      <c r="AVW1058" s="239"/>
      <c r="AVX1058" s="239"/>
      <c r="AVY1058" s="239"/>
      <c r="AVZ1058" s="239"/>
      <c r="AWA1058" s="239"/>
      <c r="AWB1058" s="239"/>
      <c r="AWC1058" s="239"/>
      <c r="AWD1058" s="239"/>
      <c r="AWE1058" s="239"/>
      <c r="AWF1058" s="239"/>
      <c r="AWG1058" s="239"/>
      <c r="AWH1058" s="239"/>
      <c r="AWI1058" s="239"/>
      <c r="AWJ1058" s="239"/>
      <c r="AWK1058" s="239"/>
      <c r="AWL1058" s="239"/>
      <c r="AWM1058" s="239"/>
      <c r="AWN1058" s="239"/>
      <c r="AWO1058" s="239"/>
      <c r="AWP1058" s="239"/>
      <c r="AWQ1058" s="239"/>
      <c r="AWR1058" s="239"/>
      <c r="AWS1058" s="239"/>
      <c r="AWT1058" s="239"/>
      <c r="AWU1058" s="239"/>
      <c r="AWV1058" s="239"/>
      <c r="AWW1058" s="239"/>
      <c r="AWX1058" s="239"/>
      <c r="AWY1058" s="239"/>
      <c r="AWZ1058" s="239"/>
      <c r="AXA1058" s="239"/>
      <c r="AXB1058" s="239"/>
      <c r="AXC1058" s="239"/>
      <c r="AXD1058" s="239"/>
      <c r="AXE1058" s="239"/>
      <c r="AXF1058" s="239"/>
      <c r="AXG1058" s="239"/>
      <c r="AXH1058" s="239"/>
      <c r="AXI1058" s="239"/>
      <c r="AXJ1058" s="239"/>
      <c r="AXK1058" s="239"/>
      <c r="AXL1058" s="239"/>
      <c r="AXM1058" s="239"/>
      <c r="AXN1058" s="239"/>
      <c r="AXO1058" s="239"/>
      <c r="AXP1058" s="239"/>
      <c r="AXQ1058" s="239"/>
      <c r="AXR1058" s="239"/>
      <c r="AXS1058" s="239"/>
      <c r="AXT1058" s="239"/>
      <c r="AXU1058" s="239"/>
      <c r="AXV1058" s="239"/>
      <c r="AXW1058" s="239"/>
      <c r="AXX1058" s="239"/>
      <c r="AXY1058" s="239"/>
      <c r="AXZ1058" s="239"/>
      <c r="AYA1058" s="239"/>
      <c r="AYB1058" s="239"/>
      <c r="AYC1058" s="239"/>
      <c r="AYD1058" s="239"/>
      <c r="AYE1058" s="239"/>
      <c r="AYF1058" s="239"/>
      <c r="AYG1058" s="239"/>
      <c r="AYH1058" s="239"/>
      <c r="AYI1058" s="239"/>
      <c r="AYJ1058" s="239"/>
      <c r="AYK1058" s="239"/>
      <c r="AYL1058" s="239"/>
      <c r="AYM1058" s="239"/>
      <c r="AYN1058" s="239"/>
      <c r="AYO1058" s="239"/>
      <c r="AYP1058" s="239"/>
      <c r="AYQ1058" s="239"/>
      <c r="AYR1058" s="239"/>
      <c r="AYS1058" s="239"/>
      <c r="AYT1058" s="239"/>
      <c r="AYU1058" s="239"/>
      <c r="AYV1058" s="239"/>
      <c r="AYW1058" s="239"/>
      <c r="AYX1058" s="239"/>
      <c r="AYY1058" s="239"/>
      <c r="AYZ1058" s="239"/>
      <c r="AZA1058" s="239"/>
      <c r="AZB1058" s="239"/>
      <c r="AZC1058" s="239"/>
      <c r="AZD1058" s="239"/>
      <c r="AZE1058" s="239"/>
      <c r="AZF1058" s="239"/>
      <c r="AZG1058" s="239"/>
      <c r="AZH1058" s="239"/>
      <c r="AZI1058" s="239"/>
      <c r="AZJ1058" s="239"/>
      <c r="AZK1058" s="239"/>
      <c r="AZL1058" s="239"/>
      <c r="AZM1058" s="239"/>
      <c r="AZN1058" s="239"/>
      <c r="AZO1058" s="239"/>
      <c r="AZP1058" s="239"/>
      <c r="AZQ1058" s="239"/>
      <c r="AZR1058" s="239"/>
      <c r="AZS1058" s="239"/>
      <c r="AZT1058" s="239"/>
      <c r="AZU1058" s="239"/>
      <c r="AZV1058" s="239"/>
      <c r="AZW1058" s="239"/>
      <c r="AZX1058" s="239"/>
      <c r="AZY1058" s="239"/>
      <c r="AZZ1058" s="239"/>
      <c r="BAA1058" s="239"/>
      <c r="BAB1058" s="239"/>
      <c r="BAC1058" s="239"/>
      <c r="BAD1058" s="239"/>
      <c r="BAE1058" s="239"/>
      <c r="BAF1058" s="239"/>
      <c r="BAG1058" s="239"/>
      <c r="BAH1058" s="239"/>
      <c r="BAI1058" s="239"/>
      <c r="BAJ1058" s="239"/>
      <c r="BAK1058" s="239"/>
      <c r="BAL1058" s="239"/>
      <c r="BAM1058" s="239"/>
      <c r="BAN1058" s="239"/>
      <c r="BAO1058" s="239"/>
      <c r="BAP1058" s="239"/>
      <c r="BAQ1058" s="239"/>
      <c r="BAR1058" s="239"/>
      <c r="BAS1058" s="239"/>
      <c r="BAT1058" s="239"/>
      <c r="BAU1058" s="239"/>
      <c r="BAV1058" s="239"/>
      <c r="BAW1058" s="239"/>
      <c r="BAX1058" s="239"/>
      <c r="BAY1058" s="239"/>
      <c r="BAZ1058" s="239"/>
      <c r="BBA1058" s="239"/>
      <c r="BBB1058" s="239"/>
      <c r="BBC1058" s="239"/>
      <c r="BBD1058" s="239"/>
      <c r="BBE1058" s="239"/>
      <c r="BBF1058" s="239"/>
      <c r="BBG1058" s="239"/>
      <c r="BBH1058" s="239"/>
      <c r="BBI1058" s="239"/>
      <c r="BBJ1058" s="239"/>
      <c r="BBK1058" s="239"/>
      <c r="BBL1058" s="239"/>
      <c r="BBM1058" s="239"/>
      <c r="BBN1058" s="239"/>
      <c r="BBO1058" s="239"/>
      <c r="BBP1058" s="239"/>
      <c r="BBQ1058" s="239"/>
      <c r="BBR1058" s="239"/>
      <c r="BBS1058" s="239"/>
      <c r="BBT1058" s="239"/>
      <c r="BBU1058" s="239"/>
      <c r="BBV1058" s="239"/>
      <c r="BBW1058" s="239"/>
      <c r="BBX1058" s="239"/>
      <c r="BBY1058" s="239"/>
      <c r="BBZ1058" s="239"/>
      <c r="BCA1058" s="239"/>
      <c r="BCB1058" s="239"/>
      <c r="BCC1058" s="239"/>
      <c r="BCD1058" s="239"/>
      <c r="BCE1058" s="239"/>
      <c r="BCF1058" s="239"/>
      <c r="BCG1058" s="239"/>
      <c r="BCH1058" s="239"/>
      <c r="BCI1058" s="239"/>
      <c r="BCJ1058" s="239"/>
      <c r="BCK1058" s="239"/>
      <c r="BCL1058" s="239"/>
      <c r="BCM1058" s="239"/>
      <c r="BCN1058" s="239"/>
      <c r="BCO1058" s="239"/>
      <c r="BCP1058" s="239"/>
      <c r="BCQ1058" s="239"/>
      <c r="BCR1058" s="239"/>
      <c r="BCS1058" s="239"/>
      <c r="BCT1058" s="239"/>
      <c r="BCU1058" s="239"/>
      <c r="BCV1058" s="239"/>
      <c r="BCW1058" s="239"/>
      <c r="BCX1058" s="239"/>
      <c r="BCY1058" s="239"/>
      <c r="BCZ1058" s="239"/>
      <c r="BDA1058" s="239"/>
      <c r="BDB1058" s="239"/>
      <c r="BDC1058" s="239"/>
      <c r="BDD1058" s="239"/>
      <c r="BDE1058" s="239"/>
      <c r="BDF1058" s="239"/>
      <c r="BDG1058" s="239"/>
      <c r="BDH1058" s="239"/>
      <c r="BDI1058" s="239"/>
      <c r="BDJ1058" s="239"/>
      <c r="BDK1058" s="239"/>
      <c r="BDL1058" s="239"/>
      <c r="BDM1058" s="239"/>
      <c r="BDN1058" s="239"/>
      <c r="BDO1058" s="239"/>
      <c r="BDP1058" s="239"/>
      <c r="BDQ1058" s="239"/>
      <c r="BDR1058" s="239"/>
      <c r="BDS1058" s="239"/>
      <c r="BDT1058" s="239"/>
      <c r="BDU1058" s="239"/>
      <c r="BDV1058" s="239"/>
      <c r="BDW1058" s="239"/>
      <c r="BDX1058" s="239"/>
      <c r="BDY1058" s="239"/>
      <c r="BDZ1058" s="239"/>
      <c r="BEA1058" s="239"/>
      <c r="BEB1058" s="239"/>
      <c r="BEC1058" s="239"/>
      <c r="BED1058" s="239"/>
      <c r="BEE1058" s="239"/>
      <c r="BEF1058" s="239"/>
      <c r="BEG1058" s="239"/>
      <c r="BEH1058" s="239"/>
      <c r="BEI1058" s="239"/>
      <c r="BEJ1058" s="239"/>
      <c r="BEK1058" s="239"/>
      <c r="BEL1058" s="239"/>
      <c r="BEM1058" s="239"/>
      <c r="BEN1058" s="239"/>
      <c r="BEO1058" s="239"/>
      <c r="BEP1058" s="239"/>
      <c r="BEQ1058" s="239"/>
      <c r="BER1058" s="239"/>
      <c r="BES1058" s="239"/>
      <c r="BET1058" s="239"/>
      <c r="BEU1058" s="239"/>
      <c r="BEV1058" s="239"/>
      <c r="BEW1058" s="239"/>
      <c r="BEX1058" s="239"/>
      <c r="BEY1058" s="239"/>
      <c r="BEZ1058" s="239"/>
      <c r="BFA1058" s="239"/>
      <c r="BFB1058" s="239"/>
      <c r="BFC1058" s="239"/>
      <c r="BFD1058" s="239"/>
      <c r="BFE1058" s="239"/>
      <c r="BFF1058" s="239"/>
      <c r="BFG1058" s="239"/>
      <c r="BFH1058" s="239"/>
      <c r="BFI1058" s="239"/>
      <c r="BFJ1058" s="239"/>
      <c r="BFK1058" s="239"/>
      <c r="BFL1058" s="239"/>
      <c r="BFM1058" s="239"/>
      <c r="BFN1058" s="239"/>
      <c r="BFO1058" s="239"/>
      <c r="BFP1058" s="239"/>
      <c r="BFQ1058" s="239"/>
      <c r="BFR1058" s="239"/>
      <c r="BFS1058" s="239"/>
      <c r="BFT1058" s="239"/>
      <c r="BFU1058" s="239"/>
      <c r="BFV1058" s="239"/>
      <c r="BFW1058" s="239"/>
      <c r="BFX1058" s="239"/>
      <c r="BFY1058" s="239"/>
      <c r="BFZ1058" s="239"/>
      <c r="BGA1058" s="239"/>
      <c r="BGB1058" s="239"/>
      <c r="BGC1058" s="239"/>
      <c r="BGD1058" s="239"/>
      <c r="BGE1058" s="239"/>
      <c r="BGF1058" s="239"/>
      <c r="BGG1058" s="239"/>
      <c r="BGH1058" s="239"/>
      <c r="BGI1058" s="239"/>
      <c r="BGJ1058" s="239"/>
      <c r="BGK1058" s="239"/>
      <c r="BGL1058" s="239"/>
      <c r="BGM1058" s="239"/>
      <c r="BGN1058" s="239"/>
      <c r="BGO1058" s="239"/>
      <c r="BGP1058" s="239"/>
      <c r="BGQ1058" s="239"/>
      <c r="BGR1058" s="239"/>
      <c r="BGS1058" s="239"/>
      <c r="BGT1058" s="239"/>
      <c r="BGU1058" s="239"/>
      <c r="BGV1058" s="239"/>
      <c r="BGW1058" s="239"/>
      <c r="BGX1058" s="239"/>
      <c r="BGY1058" s="239"/>
      <c r="BGZ1058" s="239"/>
      <c r="BHA1058" s="239"/>
      <c r="BHB1058" s="239"/>
      <c r="BHC1058" s="239"/>
      <c r="BHD1058" s="239"/>
      <c r="BHE1058" s="239"/>
      <c r="BHF1058" s="239"/>
      <c r="BHG1058" s="239"/>
      <c r="BHH1058" s="239"/>
      <c r="BHI1058" s="239"/>
      <c r="BHJ1058" s="239"/>
      <c r="BHK1058" s="239"/>
      <c r="BHL1058" s="239"/>
      <c r="BHM1058" s="239"/>
      <c r="BHN1058" s="239"/>
      <c r="BHO1058" s="239"/>
      <c r="BHP1058" s="239"/>
      <c r="BHQ1058" s="239"/>
      <c r="BHR1058" s="239"/>
      <c r="BHS1058" s="239"/>
      <c r="BHT1058" s="239"/>
      <c r="BHU1058" s="239"/>
      <c r="BHV1058" s="239"/>
      <c r="BHW1058" s="239"/>
      <c r="BHX1058" s="239"/>
      <c r="BHY1058" s="239"/>
      <c r="BHZ1058" s="239"/>
      <c r="BIA1058" s="239"/>
      <c r="BIB1058" s="239"/>
      <c r="BIC1058" s="239"/>
      <c r="BID1058" s="239"/>
      <c r="BIE1058" s="239"/>
      <c r="BIF1058" s="239"/>
      <c r="BIG1058" s="239"/>
      <c r="BIH1058" s="239"/>
      <c r="BII1058" s="239"/>
      <c r="BIJ1058" s="239"/>
      <c r="BIK1058" s="239"/>
      <c r="BIL1058" s="239"/>
      <c r="BIM1058" s="239"/>
      <c r="BIN1058" s="239"/>
      <c r="BIO1058" s="239"/>
      <c r="BIP1058" s="239"/>
      <c r="BIQ1058" s="239"/>
      <c r="BIR1058" s="239"/>
      <c r="BIS1058" s="239"/>
      <c r="BIT1058" s="239"/>
      <c r="BIU1058" s="239"/>
      <c r="BIV1058" s="239"/>
      <c r="BIW1058" s="239"/>
      <c r="BIX1058" s="239"/>
      <c r="BIY1058" s="239"/>
      <c r="BIZ1058" s="239"/>
      <c r="BJA1058" s="239"/>
      <c r="BJB1058" s="239"/>
      <c r="BJC1058" s="239"/>
      <c r="BJD1058" s="239"/>
      <c r="BJE1058" s="239"/>
      <c r="BJF1058" s="239"/>
      <c r="BJG1058" s="239"/>
      <c r="BJH1058" s="239"/>
      <c r="BJI1058" s="239"/>
      <c r="BJJ1058" s="239"/>
      <c r="BJK1058" s="239"/>
      <c r="BJL1058" s="239"/>
      <c r="BJM1058" s="239"/>
      <c r="BJN1058" s="239"/>
      <c r="BJO1058" s="239"/>
      <c r="BJP1058" s="239"/>
      <c r="BJQ1058" s="239"/>
      <c r="BJR1058" s="239"/>
      <c r="BJS1058" s="239"/>
      <c r="BJT1058" s="239"/>
      <c r="BJU1058" s="239"/>
      <c r="BJV1058" s="239"/>
      <c r="BJW1058" s="239"/>
      <c r="BJX1058" s="239"/>
      <c r="BJY1058" s="239"/>
      <c r="BJZ1058" s="239"/>
      <c r="BKA1058" s="239"/>
      <c r="BKB1058" s="239"/>
      <c r="BKC1058" s="239"/>
      <c r="BKD1058" s="239"/>
      <c r="BKE1058" s="239"/>
      <c r="BKF1058" s="239"/>
      <c r="BKG1058" s="239"/>
      <c r="BKH1058" s="239"/>
      <c r="BKI1058" s="239"/>
      <c r="BKJ1058" s="239"/>
      <c r="BKK1058" s="239"/>
      <c r="BKL1058" s="239"/>
      <c r="BKM1058" s="239"/>
      <c r="BKN1058" s="239"/>
      <c r="BKO1058" s="239"/>
      <c r="BKP1058" s="239"/>
      <c r="BKQ1058" s="239"/>
      <c r="BKR1058" s="239"/>
      <c r="BKS1058" s="239"/>
      <c r="BKT1058" s="239"/>
      <c r="BKU1058" s="239"/>
      <c r="BKV1058" s="239"/>
      <c r="BKW1058" s="239"/>
      <c r="BKX1058" s="239"/>
      <c r="BKY1058" s="239"/>
      <c r="BKZ1058" s="239"/>
      <c r="BLA1058" s="239"/>
      <c r="BLB1058" s="239"/>
      <c r="BLC1058" s="239"/>
      <c r="BLD1058" s="239"/>
      <c r="BLE1058" s="239"/>
      <c r="BLF1058" s="239"/>
      <c r="BLG1058" s="239"/>
      <c r="BLH1058" s="239"/>
      <c r="BLI1058" s="239"/>
      <c r="BLJ1058" s="239"/>
      <c r="BLK1058" s="239"/>
      <c r="BLL1058" s="239"/>
      <c r="BLM1058" s="239"/>
      <c r="BLN1058" s="239"/>
      <c r="BLO1058" s="239"/>
      <c r="BLP1058" s="239"/>
      <c r="BLQ1058" s="239"/>
      <c r="BLR1058" s="239"/>
      <c r="BLS1058" s="239"/>
      <c r="BLT1058" s="239"/>
      <c r="BLU1058" s="239"/>
      <c r="BLV1058" s="239"/>
      <c r="BLW1058" s="239"/>
      <c r="BLX1058" s="239"/>
      <c r="BLY1058" s="239"/>
      <c r="BLZ1058" s="239"/>
      <c r="BMA1058" s="239"/>
      <c r="BMB1058" s="239"/>
      <c r="BMC1058" s="239"/>
      <c r="BMD1058" s="239"/>
      <c r="BME1058" s="239"/>
      <c r="BMF1058" s="239"/>
      <c r="BMG1058" s="239"/>
      <c r="BMH1058" s="239"/>
      <c r="BMI1058" s="239"/>
      <c r="BMJ1058" s="239"/>
      <c r="BMK1058" s="239"/>
      <c r="BML1058" s="239"/>
      <c r="BMM1058" s="239"/>
      <c r="BMN1058" s="239"/>
      <c r="BMO1058" s="239"/>
      <c r="BMP1058" s="239"/>
      <c r="BMQ1058" s="239"/>
      <c r="BMR1058" s="239"/>
      <c r="BMS1058" s="239"/>
      <c r="BMT1058" s="239"/>
      <c r="BMU1058" s="239"/>
      <c r="BMV1058" s="239"/>
      <c r="BMW1058" s="239"/>
      <c r="BMX1058" s="239"/>
      <c r="BMY1058" s="239"/>
      <c r="BMZ1058" s="239"/>
      <c r="BNA1058" s="239"/>
      <c r="BNB1058" s="239"/>
      <c r="BNC1058" s="239"/>
      <c r="BND1058" s="239"/>
      <c r="BNE1058" s="239"/>
      <c r="BNF1058" s="239"/>
      <c r="BNG1058" s="239"/>
      <c r="BNH1058" s="239"/>
      <c r="BNI1058" s="239"/>
      <c r="BNJ1058" s="239"/>
      <c r="BNK1058" s="239"/>
      <c r="BNL1058" s="239"/>
      <c r="BNM1058" s="239"/>
      <c r="BNN1058" s="239"/>
      <c r="BNO1058" s="239"/>
      <c r="BNP1058" s="239"/>
      <c r="BNQ1058" s="239"/>
      <c r="BNR1058" s="239"/>
      <c r="BNS1058" s="239"/>
      <c r="BNT1058" s="239"/>
      <c r="BNU1058" s="239"/>
      <c r="BNV1058" s="239"/>
      <c r="BNW1058" s="239"/>
      <c r="BNX1058" s="239"/>
      <c r="BNY1058" s="239"/>
      <c r="BNZ1058" s="239"/>
      <c r="BOA1058" s="239"/>
      <c r="BOB1058" s="239"/>
      <c r="BOC1058" s="239"/>
      <c r="BOD1058" s="239"/>
      <c r="BOE1058" s="239"/>
      <c r="BOF1058" s="239"/>
      <c r="BOG1058" s="239"/>
      <c r="BOH1058" s="239"/>
      <c r="BOI1058" s="239"/>
      <c r="BOJ1058" s="239"/>
      <c r="BOK1058" s="239"/>
      <c r="BOL1058" s="239"/>
      <c r="BOM1058" s="239"/>
      <c r="BON1058" s="239"/>
      <c r="BOO1058" s="239"/>
      <c r="BOP1058" s="239"/>
      <c r="BOQ1058" s="239"/>
      <c r="BOR1058" s="239"/>
      <c r="BOS1058" s="239"/>
      <c r="BOT1058" s="239"/>
      <c r="BOU1058" s="239"/>
      <c r="BOV1058" s="239"/>
      <c r="BOW1058" s="239"/>
      <c r="BOX1058" s="239"/>
      <c r="BOY1058" s="239"/>
      <c r="BOZ1058" s="239"/>
      <c r="BPA1058" s="239"/>
      <c r="BPB1058" s="239"/>
      <c r="BPC1058" s="239"/>
      <c r="BPD1058" s="239"/>
      <c r="BPE1058" s="239"/>
      <c r="BPF1058" s="239"/>
      <c r="BPG1058" s="239"/>
      <c r="BPH1058" s="239"/>
      <c r="BPI1058" s="239"/>
      <c r="BPJ1058" s="239"/>
      <c r="BPK1058" s="239"/>
      <c r="BPL1058" s="239"/>
      <c r="BPM1058" s="239"/>
      <c r="BPN1058" s="239"/>
      <c r="BPO1058" s="239"/>
      <c r="BPP1058" s="239"/>
      <c r="BPQ1058" s="239"/>
      <c r="BPR1058" s="239"/>
      <c r="BPS1058" s="239"/>
      <c r="BPT1058" s="239"/>
      <c r="BPU1058" s="239"/>
      <c r="BPV1058" s="239"/>
      <c r="BPW1058" s="239"/>
      <c r="BPX1058" s="239"/>
      <c r="BPY1058" s="239"/>
      <c r="BPZ1058" s="239"/>
      <c r="BQA1058" s="239"/>
      <c r="BQB1058" s="239"/>
      <c r="BQC1058" s="239"/>
      <c r="BQD1058" s="239"/>
      <c r="BQE1058" s="239"/>
      <c r="BQF1058" s="239"/>
      <c r="BQG1058" s="239"/>
      <c r="BQH1058" s="239"/>
      <c r="BQI1058" s="239"/>
      <c r="BQJ1058" s="239"/>
      <c r="BQK1058" s="239"/>
      <c r="BQL1058" s="239"/>
      <c r="BQM1058" s="239"/>
      <c r="BQN1058" s="239"/>
      <c r="BQO1058" s="239"/>
      <c r="BQP1058" s="239"/>
      <c r="BQQ1058" s="239"/>
      <c r="BQR1058" s="239"/>
      <c r="BQS1058" s="239"/>
      <c r="BQT1058" s="239"/>
      <c r="BQU1058" s="239"/>
      <c r="BQV1058" s="239"/>
      <c r="BQW1058" s="239"/>
      <c r="BQX1058" s="239"/>
      <c r="BQY1058" s="239"/>
      <c r="BQZ1058" s="239"/>
      <c r="BRA1058" s="239"/>
      <c r="BRB1058" s="239"/>
      <c r="BRC1058" s="239"/>
      <c r="BRD1058" s="239"/>
      <c r="BRE1058" s="239"/>
      <c r="BRF1058" s="239"/>
      <c r="BRG1058" s="239"/>
      <c r="BRH1058" s="239"/>
      <c r="BRI1058" s="239"/>
      <c r="BRJ1058" s="239"/>
      <c r="BRK1058" s="239"/>
      <c r="BRL1058" s="239"/>
      <c r="BRM1058" s="239"/>
      <c r="BRN1058" s="239"/>
      <c r="BRO1058" s="239"/>
      <c r="BRP1058" s="239"/>
      <c r="BRQ1058" s="239"/>
      <c r="BRR1058" s="239"/>
      <c r="BRS1058" s="239"/>
      <c r="BRT1058" s="239"/>
      <c r="BRU1058" s="239"/>
      <c r="BRV1058" s="239"/>
      <c r="BRW1058" s="239"/>
      <c r="BRX1058" s="239"/>
      <c r="BRY1058" s="239"/>
      <c r="BRZ1058" s="239"/>
      <c r="BSA1058" s="239"/>
      <c r="BSB1058" s="239"/>
      <c r="BSC1058" s="239"/>
      <c r="BSD1058" s="239"/>
      <c r="BSE1058" s="239"/>
      <c r="BSF1058" s="239"/>
      <c r="BSG1058" s="239"/>
      <c r="BSH1058" s="239"/>
      <c r="BSI1058" s="239"/>
      <c r="BSJ1058" s="239"/>
      <c r="BSK1058" s="239"/>
      <c r="BSL1058" s="239"/>
      <c r="BSM1058" s="239"/>
      <c r="BSN1058" s="239"/>
      <c r="BSO1058" s="239"/>
      <c r="BSP1058" s="239"/>
      <c r="BSQ1058" s="239"/>
      <c r="BSR1058" s="239"/>
      <c r="BSS1058" s="239"/>
      <c r="BST1058" s="239"/>
      <c r="BSU1058" s="239"/>
      <c r="BSV1058" s="239"/>
      <c r="BSW1058" s="239"/>
      <c r="BSX1058" s="239"/>
      <c r="BSY1058" s="239"/>
      <c r="BSZ1058" s="239"/>
      <c r="BTA1058" s="239"/>
      <c r="BTB1058" s="239"/>
      <c r="BTC1058" s="239"/>
      <c r="BTD1058" s="239"/>
      <c r="BTE1058" s="239"/>
      <c r="BTF1058" s="239"/>
      <c r="BTG1058" s="239"/>
      <c r="BTH1058" s="239"/>
      <c r="BTI1058" s="239"/>
      <c r="BTJ1058" s="239"/>
      <c r="BTK1058" s="239"/>
      <c r="BTL1058" s="239"/>
      <c r="BTM1058" s="239"/>
      <c r="BTN1058" s="239"/>
      <c r="BTO1058" s="239"/>
      <c r="BTP1058" s="239"/>
      <c r="BTQ1058" s="239"/>
      <c r="BTR1058" s="239"/>
      <c r="BTS1058" s="239"/>
      <c r="BTT1058" s="239"/>
      <c r="BTU1058" s="239"/>
      <c r="BTV1058" s="239"/>
      <c r="BTW1058" s="239"/>
      <c r="BTX1058" s="239"/>
      <c r="BTY1058" s="239"/>
      <c r="BTZ1058" s="239"/>
      <c r="BUA1058" s="239"/>
      <c r="BUB1058" s="239"/>
      <c r="BUC1058" s="239"/>
      <c r="BUD1058" s="239"/>
      <c r="BUE1058" s="239"/>
      <c r="BUF1058" s="239"/>
      <c r="BUG1058" s="239"/>
      <c r="BUH1058" s="239"/>
      <c r="BUI1058" s="239"/>
      <c r="BUJ1058" s="239"/>
      <c r="BUK1058" s="239"/>
      <c r="BUL1058" s="239"/>
      <c r="BUM1058" s="239"/>
      <c r="BUN1058" s="239"/>
      <c r="BUO1058" s="239"/>
      <c r="BUP1058" s="239"/>
      <c r="BUQ1058" s="239"/>
      <c r="BUR1058" s="239"/>
      <c r="BUS1058" s="239"/>
      <c r="BUT1058" s="239"/>
      <c r="BUU1058" s="239"/>
      <c r="BUV1058" s="239"/>
      <c r="BUW1058" s="239"/>
      <c r="BUX1058" s="239"/>
      <c r="BUY1058" s="239"/>
      <c r="BUZ1058" s="239"/>
      <c r="BVA1058" s="239"/>
      <c r="BVB1058" s="239"/>
      <c r="BVC1058" s="239"/>
      <c r="BVD1058" s="239"/>
      <c r="BVE1058" s="239"/>
      <c r="BVF1058" s="239"/>
      <c r="BVG1058" s="239"/>
      <c r="BVH1058" s="239"/>
      <c r="BVI1058" s="239"/>
      <c r="BVJ1058" s="239"/>
      <c r="BVK1058" s="239"/>
      <c r="BVL1058" s="239"/>
      <c r="BVM1058" s="239"/>
      <c r="BVN1058" s="239"/>
      <c r="BVO1058" s="239"/>
      <c r="BVP1058" s="239"/>
      <c r="BVQ1058" s="239"/>
      <c r="BVR1058" s="239"/>
      <c r="BVS1058" s="239"/>
      <c r="BVT1058" s="239"/>
      <c r="BVU1058" s="239"/>
      <c r="BVV1058" s="239"/>
      <c r="BVW1058" s="239"/>
      <c r="BVX1058" s="239"/>
      <c r="BVY1058" s="239"/>
      <c r="BVZ1058" s="239"/>
      <c r="BWA1058" s="239"/>
      <c r="BWB1058" s="239"/>
      <c r="BWC1058" s="239"/>
      <c r="BWD1058" s="239"/>
      <c r="BWE1058" s="239"/>
      <c r="BWF1058" s="239"/>
      <c r="BWG1058" s="239"/>
      <c r="BWH1058" s="239"/>
      <c r="BWI1058" s="239"/>
      <c r="BWJ1058" s="239"/>
      <c r="BWK1058" s="239"/>
      <c r="BWL1058" s="239"/>
      <c r="BWM1058" s="239"/>
      <c r="BWN1058" s="239"/>
      <c r="BWO1058" s="239"/>
      <c r="BWP1058" s="239"/>
      <c r="BWQ1058" s="239"/>
      <c r="BWR1058" s="239"/>
      <c r="BWS1058" s="239"/>
      <c r="BWT1058" s="239"/>
      <c r="BWU1058" s="239"/>
      <c r="BWV1058" s="239"/>
      <c r="BWW1058" s="239"/>
      <c r="BWX1058" s="239"/>
      <c r="BWY1058" s="239"/>
      <c r="BWZ1058" s="239"/>
      <c r="BXA1058" s="239"/>
      <c r="BXB1058" s="239"/>
      <c r="BXC1058" s="239"/>
      <c r="BXD1058" s="239"/>
      <c r="BXE1058" s="239"/>
      <c r="BXF1058" s="239"/>
      <c r="BXG1058" s="239"/>
      <c r="BXH1058" s="239"/>
      <c r="BXI1058" s="239"/>
      <c r="BXJ1058" s="239"/>
      <c r="BXK1058" s="239"/>
      <c r="BXL1058" s="239"/>
      <c r="BXM1058" s="239"/>
      <c r="BXN1058" s="239"/>
      <c r="BXO1058" s="239"/>
      <c r="BXP1058" s="239"/>
      <c r="BXQ1058" s="239"/>
      <c r="BXR1058" s="239"/>
      <c r="BXS1058" s="239"/>
      <c r="BXT1058" s="239"/>
      <c r="BXU1058" s="239"/>
      <c r="BXV1058" s="239"/>
      <c r="BXW1058" s="239"/>
      <c r="BXX1058" s="239"/>
      <c r="BXY1058" s="239"/>
      <c r="BXZ1058" s="239"/>
      <c r="BYA1058" s="239"/>
      <c r="BYB1058" s="239"/>
      <c r="BYC1058" s="239"/>
      <c r="BYD1058" s="239"/>
      <c r="BYE1058" s="239"/>
      <c r="BYF1058" s="239"/>
      <c r="BYG1058" s="239"/>
      <c r="BYH1058" s="239"/>
      <c r="BYI1058" s="239"/>
      <c r="BYJ1058" s="239"/>
      <c r="BYK1058" s="239"/>
      <c r="BYL1058" s="239"/>
      <c r="BYM1058" s="239"/>
      <c r="BYN1058" s="239"/>
      <c r="BYO1058" s="239"/>
      <c r="BYP1058" s="239"/>
      <c r="BYQ1058" s="239"/>
      <c r="BYR1058" s="239"/>
      <c r="BYS1058" s="239"/>
      <c r="BYT1058" s="239"/>
      <c r="BYU1058" s="239"/>
      <c r="BYV1058" s="239"/>
      <c r="BYW1058" s="239"/>
      <c r="BYX1058" s="239"/>
      <c r="BYY1058" s="239"/>
      <c r="BYZ1058" s="239"/>
      <c r="BZA1058" s="239"/>
      <c r="BZB1058" s="239"/>
      <c r="BZC1058" s="239"/>
      <c r="BZD1058" s="239"/>
      <c r="BZE1058" s="239"/>
      <c r="BZF1058" s="239"/>
      <c r="BZG1058" s="239"/>
      <c r="BZH1058" s="239"/>
      <c r="BZI1058" s="239"/>
      <c r="BZJ1058" s="239"/>
      <c r="BZK1058" s="239"/>
      <c r="BZL1058" s="239"/>
      <c r="BZM1058" s="239"/>
      <c r="BZN1058" s="239"/>
      <c r="BZO1058" s="239"/>
      <c r="BZP1058" s="239"/>
      <c r="BZQ1058" s="239"/>
      <c r="BZR1058" s="239"/>
      <c r="BZS1058" s="239"/>
      <c r="BZT1058" s="239"/>
      <c r="BZU1058" s="239"/>
      <c r="BZV1058" s="239"/>
      <c r="BZW1058" s="239"/>
      <c r="BZX1058" s="239"/>
      <c r="BZY1058" s="239"/>
      <c r="BZZ1058" s="239"/>
      <c r="CAA1058" s="239"/>
      <c r="CAB1058" s="239"/>
      <c r="CAC1058" s="239"/>
      <c r="CAD1058" s="239"/>
      <c r="CAE1058" s="239"/>
      <c r="CAF1058" s="239"/>
      <c r="CAG1058" s="239"/>
      <c r="CAH1058" s="239"/>
      <c r="CAI1058" s="239"/>
      <c r="CAJ1058" s="239"/>
      <c r="CAK1058" s="239"/>
      <c r="CAL1058" s="239"/>
      <c r="CAM1058" s="239"/>
      <c r="CAN1058" s="239"/>
      <c r="CAO1058" s="239"/>
      <c r="CAP1058" s="239"/>
      <c r="CAQ1058" s="239"/>
      <c r="CAR1058" s="239"/>
      <c r="CAS1058" s="239"/>
      <c r="CAT1058" s="239"/>
      <c r="CAU1058" s="239"/>
      <c r="CAV1058" s="239"/>
      <c r="CAW1058" s="239"/>
      <c r="CAX1058" s="239"/>
      <c r="CAY1058" s="239"/>
      <c r="CAZ1058" s="239"/>
      <c r="CBA1058" s="239"/>
      <c r="CBB1058" s="239"/>
      <c r="CBC1058" s="239"/>
      <c r="CBD1058" s="239"/>
      <c r="CBE1058" s="239"/>
      <c r="CBF1058" s="239"/>
      <c r="CBG1058" s="239"/>
      <c r="CBH1058" s="239"/>
      <c r="CBI1058" s="239"/>
      <c r="CBJ1058" s="239"/>
      <c r="CBK1058" s="239"/>
      <c r="CBL1058" s="239"/>
      <c r="CBM1058" s="239"/>
      <c r="CBN1058" s="239"/>
      <c r="CBO1058" s="239"/>
      <c r="CBP1058" s="239"/>
      <c r="CBQ1058" s="239"/>
      <c r="CBR1058" s="239"/>
      <c r="CBS1058" s="239"/>
      <c r="CBT1058" s="239"/>
      <c r="CBU1058" s="239"/>
      <c r="CBV1058" s="239"/>
      <c r="CBW1058" s="239"/>
      <c r="CBX1058" s="239"/>
      <c r="CBY1058" s="239"/>
      <c r="CBZ1058" s="239"/>
      <c r="CCA1058" s="239"/>
      <c r="CCB1058" s="239"/>
      <c r="CCC1058" s="239"/>
      <c r="CCD1058" s="239"/>
      <c r="CCE1058" s="239"/>
      <c r="CCF1058" s="239"/>
      <c r="CCG1058" s="239"/>
      <c r="CCH1058" s="239"/>
      <c r="CCI1058" s="239"/>
      <c r="CCJ1058" s="239"/>
      <c r="CCK1058" s="239"/>
      <c r="CCL1058" s="239"/>
      <c r="CCM1058" s="239"/>
      <c r="CCN1058" s="239"/>
      <c r="CCO1058" s="239"/>
      <c r="CCP1058" s="239"/>
      <c r="CCQ1058" s="239"/>
      <c r="CCR1058" s="239"/>
      <c r="CCS1058" s="239"/>
      <c r="CCT1058" s="239"/>
      <c r="CCU1058" s="239"/>
      <c r="CCV1058" s="239"/>
      <c r="CCW1058" s="239"/>
      <c r="CCX1058" s="239"/>
      <c r="CCY1058" s="239"/>
      <c r="CCZ1058" s="239"/>
      <c r="CDA1058" s="239"/>
      <c r="CDB1058" s="239"/>
      <c r="CDC1058" s="239"/>
      <c r="CDD1058" s="239"/>
      <c r="CDE1058" s="239"/>
      <c r="CDF1058" s="239"/>
      <c r="CDG1058" s="239"/>
      <c r="CDH1058" s="239"/>
      <c r="CDI1058" s="239"/>
      <c r="CDJ1058" s="239"/>
      <c r="CDK1058" s="239"/>
      <c r="CDL1058" s="239"/>
      <c r="CDM1058" s="239"/>
      <c r="CDN1058" s="239"/>
      <c r="CDO1058" s="239"/>
      <c r="CDP1058" s="239"/>
      <c r="CDQ1058" s="239"/>
      <c r="CDR1058" s="239"/>
      <c r="CDS1058" s="239"/>
      <c r="CDT1058" s="239"/>
      <c r="CDU1058" s="239"/>
      <c r="CDV1058" s="239"/>
      <c r="CDW1058" s="239"/>
      <c r="CDX1058" s="239"/>
      <c r="CDY1058" s="239"/>
      <c r="CDZ1058" s="239"/>
      <c r="CEA1058" s="239"/>
      <c r="CEB1058" s="239"/>
      <c r="CEC1058" s="239"/>
      <c r="CED1058" s="239"/>
      <c r="CEE1058" s="239"/>
      <c r="CEF1058" s="239"/>
      <c r="CEG1058" s="239"/>
      <c r="CEH1058" s="239"/>
      <c r="CEI1058" s="239"/>
      <c r="CEJ1058" s="239"/>
      <c r="CEK1058" s="239"/>
      <c r="CEL1058" s="239"/>
      <c r="CEM1058" s="239"/>
      <c r="CEN1058" s="239"/>
      <c r="CEO1058" s="239"/>
      <c r="CEP1058" s="239"/>
      <c r="CEQ1058" s="239"/>
      <c r="CER1058" s="239"/>
      <c r="CES1058" s="239"/>
      <c r="CET1058" s="239"/>
      <c r="CEU1058" s="239"/>
      <c r="CEV1058" s="239"/>
      <c r="CEW1058" s="239"/>
      <c r="CEX1058" s="239"/>
      <c r="CEY1058" s="239"/>
      <c r="CEZ1058" s="239"/>
      <c r="CFA1058" s="239"/>
      <c r="CFB1058" s="239"/>
      <c r="CFC1058" s="239"/>
      <c r="CFD1058" s="239"/>
      <c r="CFE1058" s="239"/>
      <c r="CFF1058" s="239"/>
      <c r="CFG1058" s="239"/>
      <c r="CFH1058" s="239"/>
      <c r="CFI1058" s="239"/>
      <c r="CFJ1058" s="239"/>
      <c r="CFK1058" s="239"/>
      <c r="CFL1058" s="239"/>
      <c r="CFM1058" s="239"/>
      <c r="CFN1058" s="239"/>
      <c r="CFO1058" s="239"/>
      <c r="CFP1058" s="239"/>
      <c r="CFQ1058" s="239"/>
      <c r="CFR1058" s="239"/>
      <c r="CFS1058" s="239"/>
      <c r="CFT1058" s="239"/>
      <c r="CFU1058" s="239"/>
      <c r="CFV1058" s="239"/>
      <c r="CFW1058" s="239"/>
      <c r="CFX1058" s="239"/>
      <c r="CFY1058" s="239"/>
      <c r="CFZ1058" s="239"/>
      <c r="CGA1058" s="239"/>
      <c r="CGB1058" s="239"/>
      <c r="CGC1058" s="239"/>
      <c r="CGD1058" s="239"/>
      <c r="CGE1058" s="239"/>
      <c r="CGF1058" s="239"/>
      <c r="CGG1058" s="239"/>
      <c r="CGH1058" s="239"/>
      <c r="CGI1058" s="239"/>
      <c r="CGJ1058" s="239"/>
      <c r="CGK1058" s="239"/>
      <c r="CGL1058" s="239"/>
      <c r="CGM1058" s="239"/>
      <c r="CGN1058" s="239"/>
      <c r="CGO1058" s="239"/>
      <c r="CGP1058" s="239"/>
      <c r="CGQ1058" s="239"/>
      <c r="CGR1058" s="239"/>
      <c r="CGS1058" s="239"/>
      <c r="CGT1058" s="239"/>
      <c r="CGU1058" s="239"/>
      <c r="CGV1058" s="239"/>
      <c r="CGW1058" s="239"/>
      <c r="CGX1058" s="239"/>
      <c r="CGY1058" s="239"/>
      <c r="CGZ1058" s="239"/>
      <c r="CHA1058" s="239"/>
      <c r="CHB1058" s="239"/>
      <c r="CHC1058" s="239"/>
      <c r="CHD1058" s="239"/>
      <c r="CHE1058" s="239"/>
      <c r="CHF1058" s="239"/>
      <c r="CHG1058" s="239"/>
      <c r="CHH1058" s="239"/>
      <c r="CHI1058" s="239"/>
      <c r="CHJ1058" s="239"/>
      <c r="CHK1058" s="239"/>
      <c r="CHL1058" s="239"/>
      <c r="CHM1058" s="239"/>
      <c r="CHN1058" s="239"/>
      <c r="CHO1058" s="239"/>
      <c r="CHP1058" s="239"/>
      <c r="CHQ1058" s="239"/>
      <c r="CHR1058" s="239"/>
      <c r="CHS1058" s="239"/>
      <c r="CHT1058" s="239"/>
      <c r="CHU1058" s="239"/>
      <c r="CHV1058" s="239"/>
      <c r="CHW1058" s="239"/>
      <c r="CHX1058" s="239"/>
      <c r="CHY1058" s="239"/>
      <c r="CHZ1058" s="239"/>
      <c r="CIA1058" s="239"/>
      <c r="CIB1058" s="239"/>
      <c r="CIC1058" s="239"/>
      <c r="CID1058" s="239"/>
      <c r="CIE1058" s="239"/>
      <c r="CIF1058" s="239"/>
      <c r="CIG1058" s="239"/>
      <c r="CIH1058" s="239"/>
      <c r="CII1058" s="239"/>
      <c r="CIJ1058" s="239"/>
      <c r="CIK1058" s="239"/>
      <c r="CIL1058" s="239"/>
      <c r="CIM1058" s="239"/>
      <c r="CIN1058" s="239"/>
      <c r="CIO1058" s="239"/>
      <c r="CIP1058" s="239"/>
      <c r="CIQ1058" s="239"/>
      <c r="CIR1058" s="239"/>
      <c r="CIS1058" s="239"/>
      <c r="CIT1058" s="239"/>
      <c r="CIU1058" s="239"/>
      <c r="CIV1058" s="239"/>
      <c r="CIW1058" s="239"/>
      <c r="CIX1058" s="239"/>
      <c r="CIY1058" s="239"/>
      <c r="CIZ1058" s="239"/>
      <c r="CJA1058" s="239"/>
      <c r="CJB1058" s="239"/>
      <c r="CJC1058" s="239"/>
      <c r="CJD1058" s="239"/>
      <c r="CJE1058" s="239"/>
      <c r="CJF1058" s="239"/>
      <c r="CJG1058" s="239"/>
      <c r="CJH1058" s="239"/>
      <c r="CJI1058" s="239"/>
      <c r="CJJ1058" s="239"/>
      <c r="CJK1058" s="239"/>
      <c r="CJL1058" s="239"/>
      <c r="CJM1058" s="239"/>
      <c r="CJN1058" s="239"/>
      <c r="CJO1058" s="239"/>
      <c r="CJP1058" s="239"/>
      <c r="CJQ1058" s="239"/>
      <c r="CJR1058" s="239"/>
      <c r="CJS1058" s="239"/>
      <c r="CJT1058" s="239"/>
      <c r="CJU1058" s="239"/>
      <c r="CJV1058" s="239"/>
      <c r="CJW1058" s="239"/>
      <c r="CJX1058" s="239"/>
      <c r="CJY1058" s="239"/>
      <c r="CJZ1058" s="239"/>
      <c r="CKA1058" s="239"/>
      <c r="CKB1058" s="239"/>
      <c r="CKC1058" s="239"/>
      <c r="CKD1058" s="239"/>
      <c r="CKE1058" s="239"/>
      <c r="CKF1058" s="239"/>
      <c r="CKG1058" s="239"/>
      <c r="CKH1058" s="239"/>
      <c r="CKI1058" s="239"/>
      <c r="CKJ1058" s="239"/>
      <c r="CKK1058" s="239"/>
      <c r="CKL1058" s="239"/>
      <c r="CKM1058" s="239"/>
      <c r="CKN1058" s="239"/>
      <c r="CKO1058" s="239"/>
      <c r="CKP1058" s="239"/>
      <c r="CKQ1058" s="239"/>
      <c r="CKR1058" s="239"/>
      <c r="CKS1058" s="239"/>
      <c r="CKT1058" s="239"/>
      <c r="CKU1058" s="239"/>
      <c r="CKV1058" s="239"/>
      <c r="CKW1058" s="239"/>
      <c r="CKX1058" s="239"/>
      <c r="CKY1058" s="239"/>
      <c r="CKZ1058" s="239"/>
      <c r="CLA1058" s="239"/>
      <c r="CLB1058" s="239"/>
      <c r="CLC1058" s="239"/>
      <c r="CLD1058" s="239"/>
      <c r="CLE1058" s="239"/>
      <c r="CLF1058" s="239"/>
      <c r="CLG1058" s="239"/>
      <c r="CLH1058" s="239"/>
      <c r="CLI1058" s="239"/>
      <c r="CLJ1058" s="239"/>
      <c r="CLK1058" s="239"/>
      <c r="CLL1058" s="239"/>
      <c r="CLM1058" s="239"/>
      <c r="CLN1058" s="239"/>
      <c r="CLO1058" s="239"/>
      <c r="CLP1058" s="239"/>
      <c r="CLQ1058" s="239"/>
      <c r="CLR1058" s="239"/>
      <c r="CLS1058" s="239"/>
      <c r="CLT1058" s="239"/>
      <c r="CLU1058" s="239"/>
      <c r="CLV1058" s="239"/>
      <c r="CLW1058" s="239"/>
      <c r="CLX1058" s="239"/>
      <c r="CLY1058" s="239"/>
      <c r="CLZ1058" s="239"/>
      <c r="CMA1058" s="239"/>
      <c r="CMB1058" s="239"/>
      <c r="CMC1058" s="239"/>
      <c r="CMD1058" s="239"/>
      <c r="CME1058" s="239"/>
      <c r="CMF1058" s="239"/>
      <c r="CMG1058" s="239"/>
      <c r="CMH1058" s="239"/>
      <c r="CMI1058" s="239"/>
      <c r="CMJ1058" s="239"/>
      <c r="CMK1058" s="239"/>
      <c r="CML1058" s="239"/>
      <c r="CMM1058" s="239"/>
      <c r="CMN1058" s="239"/>
      <c r="CMO1058" s="239"/>
      <c r="CMP1058" s="239"/>
      <c r="CMQ1058" s="239"/>
      <c r="CMR1058" s="239"/>
      <c r="CMS1058" s="239"/>
      <c r="CMT1058" s="239"/>
      <c r="CMU1058" s="239"/>
      <c r="CMV1058" s="239"/>
      <c r="CMW1058" s="239"/>
      <c r="CMX1058" s="239"/>
      <c r="CMY1058" s="239"/>
      <c r="CMZ1058" s="239"/>
      <c r="CNA1058" s="239"/>
      <c r="CNB1058" s="239"/>
      <c r="CNC1058" s="239"/>
      <c r="CND1058" s="239"/>
      <c r="CNE1058" s="239"/>
      <c r="CNF1058" s="239"/>
      <c r="CNG1058" s="239"/>
      <c r="CNH1058" s="239"/>
      <c r="CNI1058" s="239"/>
      <c r="CNJ1058" s="239"/>
      <c r="CNK1058" s="239"/>
      <c r="CNL1058" s="239"/>
      <c r="CNM1058" s="239"/>
      <c r="CNN1058" s="239"/>
      <c r="CNO1058" s="239"/>
      <c r="CNP1058" s="239"/>
      <c r="CNQ1058" s="239"/>
      <c r="CNR1058" s="239"/>
      <c r="CNS1058" s="239"/>
      <c r="CNT1058" s="239"/>
      <c r="CNU1058" s="239"/>
      <c r="CNV1058" s="239"/>
      <c r="CNW1058" s="239"/>
      <c r="CNX1058" s="239"/>
      <c r="CNY1058" s="239"/>
      <c r="CNZ1058" s="239"/>
      <c r="COA1058" s="239"/>
      <c r="COB1058" s="239"/>
      <c r="COC1058" s="239"/>
      <c r="COD1058" s="239"/>
      <c r="COE1058" s="239"/>
      <c r="COF1058" s="239"/>
      <c r="COG1058" s="239"/>
      <c r="COH1058" s="239"/>
      <c r="COI1058" s="239"/>
      <c r="COJ1058" s="239"/>
      <c r="COK1058" s="239"/>
      <c r="COL1058" s="239"/>
      <c r="COM1058" s="239"/>
      <c r="CON1058" s="239"/>
      <c r="COO1058" s="239"/>
      <c r="COP1058" s="239"/>
      <c r="COQ1058" s="239"/>
      <c r="COR1058" s="239"/>
      <c r="COS1058" s="239"/>
      <c r="COT1058" s="239"/>
      <c r="COU1058" s="239"/>
      <c r="COV1058" s="239"/>
      <c r="COW1058" s="239"/>
      <c r="COX1058" s="239"/>
      <c r="COY1058" s="239"/>
      <c r="COZ1058" s="239"/>
      <c r="CPA1058" s="239"/>
      <c r="CPB1058" s="239"/>
      <c r="CPC1058" s="239"/>
      <c r="CPD1058" s="239"/>
      <c r="CPE1058" s="239"/>
      <c r="CPF1058" s="239"/>
      <c r="CPG1058" s="239"/>
      <c r="CPH1058" s="239"/>
      <c r="CPI1058" s="239"/>
      <c r="CPJ1058" s="239"/>
      <c r="CPK1058" s="239"/>
      <c r="CPL1058" s="239"/>
      <c r="CPM1058" s="239"/>
      <c r="CPN1058" s="239"/>
      <c r="CPO1058" s="239"/>
      <c r="CPP1058" s="239"/>
      <c r="CPQ1058" s="239"/>
      <c r="CPR1058" s="239"/>
      <c r="CPS1058" s="239"/>
      <c r="CPT1058" s="239"/>
      <c r="CPU1058" s="239"/>
      <c r="CPV1058" s="239"/>
      <c r="CPW1058" s="239"/>
      <c r="CPX1058" s="239"/>
      <c r="CPY1058" s="239"/>
      <c r="CPZ1058" s="239"/>
      <c r="CQA1058" s="239"/>
      <c r="CQB1058" s="239"/>
      <c r="CQC1058" s="239"/>
      <c r="CQD1058" s="239"/>
      <c r="CQE1058" s="239"/>
      <c r="CQF1058" s="239"/>
      <c r="CQG1058" s="239"/>
      <c r="CQH1058" s="239"/>
      <c r="CQI1058" s="239"/>
      <c r="CQJ1058" s="239"/>
      <c r="CQK1058" s="239"/>
      <c r="CQL1058" s="239"/>
      <c r="CQM1058" s="239"/>
      <c r="CQN1058" s="239"/>
      <c r="CQO1058" s="239"/>
      <c r="CQP1058" s="239"/>
      <c r="CQQ1058" s="239"/>
      <c r="CQR1058" s="239"/>
      <c r="CQS1058" s="239"/>
      <c r="CQT1058" s="239"/>
      <c r="CQU1058" s="239"/>
      <c r="CQV1058" s="239"/>
      <c r="CQW1058" s="239"/>
      <c r="CQX1058" s="239"/>
      <c r="CQY1058" s="239"/>
      <c r="CQZ1058" s="239"/>
      <c r="CRA1058" s="239"/>
      <c r="CRB1058" s="239"/>
      <c r="CRC1058" s="239"/>
      <c r="CRD1058" s="239"/>
      <c r="CRE1058" s="239"/>
      <c r="CRF1058" s="239"/>
      <c r="CRG1058" s="239"/>
      <c r="CRH1058" s="239"/>
      <c r="CRI1058" s="239"/>
      <c r="CRJ1058" s="239"/>
      <c r="CRK1058" s="239"/>
      <c r="CRL1058" s="239"/>
      <c r="CRM1058" s="239"/>
      <c r="CRN1058" s="239"/>
      <c r="CRO1058" s="239"/>
      <c r="CRP1058" s="239"/>
      <c r="CRQ1058" s="239"/>
      <c r="CRR1058" s="239"/>
      <c r="CRS1058" s="239"/>
      <c r="CRT1058" s="239"/>
      <c r="CRU1058" s="239"/>
      <c r="CRV1058" s="239"/>
      <c r="CRW1058" s="239"/>
      <c r="CRX1058" s="239"/>
      <c r="CRY1058" s="239"/>
      <c r="CRZ1058" s="239"/>
      <c r="CSA1058" s="239"/>
      <c r="CSB1058" s="239"/>
      <c r="CSC1058" s="239"/>
      <c r="CSD1058" s="239"/>
      <c r="CSE1058" s="239"/>
      <c r="CSF1058" s="239"/>
      <c r="CSG1058" s="239"/>
      <c r="CSH1058" s="239"/>
      <c r="CSI1058" s="239"/>
      <c r="CSJ1058" s="239"/>
      <c r="CSK1058" s="239"/>
      <c r="CSL1058" s="239"/>
      <c r="CSM1058" s="239"/>
      <c r="CSN1058" s="239"/>
      <c r="CSO1058" s="239"/>
      <c r="CSP1058" s="239"/>
      <c r="CSQ1058" s="239"/>
      <c r="CSR1058" s="239"/>
      <c r="CSS1058" s="239"/>
      <c r="CST1058" s="239"/>
      <c r="CSU1058" s="239"/>
      <c r="CSV1058" s="239"/>
      <c r="CSW1058" s="239"/>
      <c r="CSX1058" s="239"/>
      <c r="CSY1058" s="239"/>
      <c r="CSZ1058" s="239"/>
      <c r="CTA1058" s="239"/>
      <c r="CTB1058" s="239"/>
      <c r="CTC1058" s="239"/>
      <c r="CTD1058" s="239"/>
      <c r="CTE1058" s="239"/>
      <c r="CTF1058" s="239"/>
      <c r="CTG1058" s="239"/>
      <c r="CTH1058" s="239"/>
      <c r="CTI1058" s="239"/>
      <c r="CTJ1058" s="239"/>
      <c r="CTK1058" s="239"/>
      <c r="CTL1058" s="239"/>
      <c r="CTM1058" s="239"/>
      <c r="CTN1058" s="239"/>
      <c r="CTO1058" s="239"/>
      <c r="CTP1058" s="239"/>
      <c r="CTQ1058" s="239"/>
      <c r="CTR1058" s="239"/>
      <c r="CTS1058" s="239"/>
      <c r="CTT1058" s="239"/>
      <c r="CTU1058" s="239"/>
      <c r="CTV1058" s="239"/>
      <c r="CTW1058" s="239"/>
      <c r="CTX1058" s="239"/>
      <c r="CTY1058" s="239"/>
      <c r="CTZ1058" s="239"/>
      <c r="CUA1058" s="239"/>
      <c r="CUB1058" s="239"/>
      <c r="CUC1058" s="239"/>
      <c r="CUD1058" s="239"/>
      <c r="CUE1058" s="239"/>
      <c r="CUF1058" s="239"/>
      <c r="CUG1058" s="239"/>
      <c r="CUH1058" s="239"/>
      <c r="CUI1058" s="239"/>
      <c r="CUJ1058" s="239"/>
      <c r="CUK1058" s="239"/>
      <c r="CUL1058" s="239"/>
      <c r="CUM1058" s="239"/>
      <c r="CUN1058" s="239"/>
      <c r="CUO1058" s="239"/>
      <c r="CUP1058" s="239"/>
      <c r="CUQ1058" s="239"/>
      <c r="CUR1058" s="239"/>
      <c r="CUS1058" s="239"/>
      <c r="CUT1058" s="239"/>
      <c r="CUU1058" s="239"/>
      <c r="CUV1058" s="239"/>
      <c r="CUW1058" s="239"/>
      <c r="CUX1058" s="239"/>
      <c r="CUY1058" s="239"/>
      <c r="CUZ1058" s="239"/>
      <c r="CVA1058" s="239"/>
      <c r="CVB1058" s="239"/>
      <c r="CVC1058" s="239"/>
      <c r="CVD1058" s="239"/>
      <c r="CVE1058" s="239"/>
      <c r="CVF1058" s="239"/>
      <c r="CVG1058" s="239"/>
      <c r="CVH1058" s="239"/>
      <c r="CVI1058" s="239"/>
      <c r="CVJ1058" s="239"/>
      <c r="CVK1058" s="239"/>
      <c r="CVL1058" s="239"/>
      <c r="CVM1058" s="239"/>
      <c r="CVN1058" s="239"/>
      <c r="CVO1058" s="239"/>
      <c r="CVP1058" s="239"/>
      <c r="CVQ1058" s="239"/>
      <c r="CVR1058" s="239"/>
      <c r="CVS1058" s="239"/>
      <c r="CVT1058" s="239"/>
      <c r="CVU1058" s="239"/>
      <c r="CVV1058" s="239"/>
      <c r="CVW1058" s="239"/>
      <c r="CVX1058" s="239"/>
      <c r="CVY1058" s="239"/>
      <c r="CVZ1058" s="239"/>
      <c r="CWA1058" s="239"/>
      <c r="CWB1058" s="239"/>
      <c r="CWC1058" s="239"/>
      <c r="CWD1058" s="239"/>
      <c r="CWE1058" s="239"/>
      <c r="CWF1058" s="239"/>
      <c r="CWG1058" s="239"/>
      <c r="CWH1058" s="239"/>
      <c r="CWI1058" s="239"/>
      <c r="CWJ1058" s="239"/>
      <c r="CWK1058" s="239"/>
      <c r="CWL1058" s="239"/>
      <c r="CWM1058" s="239"/>
      <c r="CWN1058" s="239"/>
      <c r="CWO1058" s="239"/>
      <c r="CWP1058" s="239"/>
      <c r="CWQ1058" s="239"/>
      <c r="CWR1058" s="239"/>
      <c r="CWS1058" s="239"/>
      <c r="CWT1058" s="239"/>
      <c r="CWU1058" s="239"/>
      <c r="CWV1058" s="239"/>
      <c r="CWW1058" s="239"/>
      <c r="CWX1058" s="239"/>
      <c r="CWY1058" s="239"/>
      <c r="CWZ1058" s="239"/>
      <c r="CXA1058" s="239"/>
      <c r="CXB1058" s="239"/>
      <c r="CXC1058" s="239"/>
      <c r="CXD1058" s="239"/>
      <c r="CXE1058" s="239"/>
      <c r="CXF1058" s="239"/>
      <c r="CXG1058" s="239"/>
      <c r="CXH1058" s="239"/>
      <c r="CXI1058" s="239"/>
      <c r="CXJ1058" s="239"/>
      <c r="CXK1058" s="239"/>
      <c r="CXL1058" s="239"/>
      <c r="CXM1058" s="239"/>
      <c r="CXN1058" s="239"/>
      <c r="CXO1058" s="239"/>
      <c r="CXP1058" s="239"/>
      <c r="CXQ1058" s="239"/>
      <c r="CXR1058" s="239"/>
      <c r="CXS1058" s="239"/>
      <c r="CXT1058" s="239"/>
      <c r="CXU1058" s="239"/>
      <c r="CXV1058" s="239"/>
      <c r="CXW1058" s="239"/>
      <c r="CXX1058" s="239"/>
      <c r="CXY1058" s="239"/>
      <c r="CXZ1058" s="239"/>
      <c r="CYA1058" s="239"/>
      <c r="CYB1058" s="239"/>
      <c r="CYC1058" s="239"/>
      <c r="CYD1058" s="239"/>
      <c r="CYE1058" s="239"/>
      <c r="CYF1058" s="239"/>
      <c r="CYG1058" s="239"/>
      <c r="CYH1058" s="239"/>
      <c r="CYI1058" s="239"/>
      <c r="CYJ1058" s="239"/>
      <c r="CYK1058" s="239"/>
      <c r="CYL1058" s="239"/>
      <c r="CYM1058" s="239"/>
      <c r="CYN1058" s="239"/>
      <c r="CYO1058" s="239"/>
      <c r="CYP1058" s="239"/>
      <c r="CYQ1058" s="239"/>
      <c r="CYR1058" s="239"/>
      <c r="CYS1058" s="239"/>
      <c r="CYT1058" s="239"/>
      <c r="CYU1058" s="239"/>
      <c r="CYV1058" s="239"/>
      <c r="CYW1058" s="239"/>
      <c r="CYX1058" s="239"/>
      <c r="CYY1058" s="239"/>
      <c r="CYZ1058" s="239"/>
      <c r="CZA1058" s="239"/>
      <c r="CZB1058" s="239"/>
      <c r="CZC1058" s="239"/>
      <c r="CZD1058" s="239"/>
      <c r="CZE1058" s="239"/>
      <c r="CZF1058" s="239"/>
      <c r="CZG1058" s="239"/>
      <c r="CZH1058" s="239"/>
      <c r="CZI1058" s="239"/>
      <c r="CZJ1058" s="239"/>
      <c r="CZK1058" s="239"/>
      <c r="CZL1058" s="239"/>
      <c r="CZM1058" s="239"/>
      <c r="CZN1058" s="239"/>
      <c r="CZO1058" s="239"/>
      <c r="CZP1058" s="239"/>
      <c r="CZQ1058" s="239"/>
      <c r="CZR1058" s="239"/>
      <c r="CZS1058" s="239"/>
      <c r="CZT1058" s="239"/>
      <c r="CZU1058" s="239"/>
      <c r="CZV1058" s="239"/>
      <c r="CZW1058" s="239"/>
      <c r="CZX1058" s="239"/>
      <c r="CZY1058" s="239"/>
      <c r="CZZ1058" s="239"/>
      <c r="DAA1058" s="239"/>
      <c r="DAB1058" s="239"/>
      <c r="DAC1058" s="239"/>
      <c r="DAD1058" s="239"/>
      <c r="DAE1058" s="239"/>
      <c r="DAF1058" s="239"/>
      <c r="DAG1058" s="239"/>
      <c r="DAH1058" s="239"/>
      <c r="DAI1058" s="239"/>
      <c r="DAJ1058" s="239"/>
      <c r="DAK1058" s="239"/>
      <c r="DAL1058" s="239"/>
      <c r="DAM1058" s="239"/>
      <c r="DAN1058" s="239"/>
      <c r="DAO1058" s="239"/>
      <c r="DAP1058" s="239"/>
      <c r="DAQ1058" s="239"/>
      <c r="DAR1058" s="239"/>
      <c r="DAS1058" s="239"/>
      <c r="DAT1058" s="239"/>
      <c r="DAU1058" s="239"/>
      <c r="DAV1058" s="239"/>
      <c r="DAW1058" s="239"/>
      <c r="DAX1058" s="239"/>
      <c r="DAY1058" s="239"/>
      <c r="DAZ1058" s="239"/>
      <c r="DBA1058" s="239"/>
      <c r="DBB1058" s="239"/>
      <c r="DBC1058" s="239"/>
      <c r="DBD1058" s="239"/>
      <c r="DBE1058" s="239"/>
      <c r="DBF1058" s="239"/>
      <c r="DBG1058" s="239"/>
      <c r="DBH1058" s="239"/>
      <c r="DBI1058" s="239"/>
      <c r="DBJ1058" s="239"/>
      <c r="DBK1058" s="239"/>
      <c r="DBL1058" s="239"/>
      <c r="DBM1058" s="239"/>
      <c r="DBN1058" s="239"/>
      <c r="DBO1058" s="239"/>
      <c r="DBP1058" s="239"/>
      <c r="DBQ1058" s="239"/>
      <c r="DBR1058" s="239"/>
      <c r="DBS1058" s="239"/>
      <c r="DBT1058" s="239"/>
      <c r="DBU1058" s="239"/>
      <c r="DBV1058" s="239"/>
      <c r="DBW1058" s="239"/>
      <c r="DBX1058" s="239"/>
      <c r="DBY1058" s="239"/>
      <c r="DBZ1058" s="239"/>
      <c r="DCA1058" s="239"/>
      <c r="DCB1058" s="239"/>
      <c r="DCC1058" s="239"/>
      <c r="DCD1058" s="239"/>
      <c r="DCE1058" s="239"/>
      <c r="DCF1058" s="239"/>
      <c r="DCG1058" s="239"/>
      <c r="DCH1058" s="239"/>
      <c r="DCI1058" s="239"/>
      <c r="DCJ1058" s="239"/>
      <c r="DCK1058" s="239"/>
      <c r="DCL1058" s="239"/>
      <c r="DCM1058" s="239"/>
      <c r="DCN1058" s="239"/>
      <c r="DCO1058" s="239"/>
      <c r="DCP1058" s="239"/>
      <c r="DCQ1058" s="239"/>
      <c r="DCR1058" s="239"/>
      <c r="DCS1058" s="239"/>
      <c r="DCT1058" s="239"/>
      <c r="DCU1058" s="239"/>
      <c r="DCV1058" s="239"/>
      <c r="DCW1058" s="239"/>
      <c r="DCX1058" s="239"/>
      <c r="DCY1058" s="239"/>
      <c r="DCZ1058" s="239"/>
      <c r="DDA1058" s="239"/>
      <c r="DDB1058" s="239"/>
      <c r="DDC1058" s="239"/>
      <c r="DDD1058" s="239"/>
      <c r="DDE1058" s="239"/>
      <c r="DDF1058" s="239"/>
      <c r="DDG1058" s="239"/>
      <c r="DDH1058" s="239"/>
      <c r="DDI1058" s="239"/>
      <c r="DDJ1058" s="239"/>
      <c r="DDK1058" s="239"/>
      <c r="DDL1058" s="239"/>
      <c r="DDM1058" s="239"/>
      <c r="DDN1058" s="239"/>
      <c r="DDO1058" s="239"/>
      <c r="DDP1058" s="239"/>
      <c r="DDQ1058" s="239"/>
      <c r="DDR1058" s="239"/>
      <c r="DDS1058" s="239"/>
      <c r="DDT1058" s="239"/>
      <c r="DDU1058" s="239"/>
      <c r="DDV1058" s="239"/>
      <c r="DDW1058" s="239"/>
      <c r="DDX1058" s="239"/>
      <c r="DDY1058" s="239"/>
      <c r="DDZ1058" s="239"/>
      <c r="DEA1058" s="239"/>
      <c r="DEB1058" s="239"/>
      <c r="DEC1058" s="239"/>
      <c r="DED1058" s="239"/>
      <c r="DEE1058" s="239"/>
      <c r="DEF1058" s="239"/>
      <c r="DEG1058" s="239"/>
      <c r="DEH1058" s="239"/>
      <c r="DEI1058" s="239"/>
      <c r="DEJ1058" s="239"/>
      <c r="DEK1058" s="239"/>
      <c r="DEL1058" s="239"/>
      <c r="DEM1058" s="239"/>
      <c r="DEN1058" s="239"/>
      <c r="DEO1058" s="239"/>
      <c r="DEP1058" s="239"/>
      <c r="DEQ1058" s="239"/>
      <c r="DER1058" s="239"/>
      <c r="DES1058" s="239"/>
      <c r="DET1058" s="239"/>
      <c r="DEU1058" s="239"/>
      <c r="DEV1058" s="239"/>
      <c r="DEW1058" s="239"/>
      <c r="DEX1058" s="239"/>
      <c r="DEY1058" s="239"/>
      <c r="DEZ1058" s="239"/>
      <c r="DFA1058" s="239"/>
      <c r="DFB1058" s="239"/>
      <c r="DFC1058" s="239"/>
      <c r="DFD1058" s="239"/>
      <c r="DFE1058" s="239"/>
      <c r="DFF1058" s="239"/>
      <c r="DFG1058" s="239"/>
      <c r="DFH1058" s="239"/>
      <c r="DFI1058" s="239"/>
      <c r="DFJ1058" s="239"/>
      <c r="DFK1058" s="239"/>
      <c r="DFL1058" s="239"/>
      <c r="DFM1058" s="239"/>
      <c r="DFN1058" s="239"/>
      <c r="DFO1058" s="239"/>
      <c r="DFP1058" s="239"/>
      <c r="DFQ1058" s="239"/>
    </row>
    <row r="1059" spans="1:2877 7479:7480" ht="333" customHeight="1" x14ac:dyDescent="0.25">
      <c r="A1059" s="9"/>
      <c r="B1059" s="176" t="s">
        <v>1092</v>
      </c>
      <c r="C1059" s="144" t="s">
        <v>594</v>
      </c>
      <c r="D1059" s="174" t="s">
        <v>614</v>
      </c>
      <c r="E1059" s="144" t="s">
        <v>19</v>
      </c>
      <c r="F1059" s="144" t="s">
        <v>922</v>
      </c>
      <c r="G1059" s="145"/>
      <c r="H1059" s="9">
        <f>H1060</f>
        <v>15624</v>
      </c>
      <c r="I1059" s="9">
        <f t="shared" ref="I1059:J1059" si="432">I1060</f>
        <v>15624</v>
      </c>
      <c r="J1059" s="300">
        <f t="shared" si="432"/>
        <v>15624</v>
      </c>
      <c r="K1059" s="306"/>
      <c r="L1059" s="306"/>
      <c r="M1059" s="239"/>
      <c r="N1059" s="239"/>
      <c r="O1059" s="239"/>
      <c r="P1059" s="239"/>
      <c r="Q1059" s="239"/>
      <c r="R1059" s="239"/>
      <c r="S1059" s="239"/>
      <c r="T1059" s="239"/>
      <c r="U1059" s="239"/>
      <c r="V1059" s="239"/>
      <c r="W1059" s="239"/>
      <c r="X1059" s="239"/>
      <c r="Y1059" s="239"/>
      <c r="Z1059" s="239"/>
      <c r="AA1059" s="239"/>
      <c r="AB1059" s="239"/>
      <c r="AC1059" s="239"/>
      <c r="AD1059" s="239"/>
      <c r="AE1059" s="239"/>
      <c r="AF1059" s="239"/>
      <c r="AG1059" s="239"/>
      <c r="AH1059" s="239"/>
      <c r="AI1059" s="239"/>
      <c r="AJ1059" s="239"/>
      <c r="AK1059" s="239"/>
      <c r="AL1059" s="239"/>
      <c r="AM1059" s="239"/>
      <c r="AN1059" s="239"/>
      <c r="AO1059" s="239"/>
      <c r="AP1059" s="239"/>
      <c r="AQ1059" s="239"/>
      <c r="AR1059" s="239"/>
      <c r="AS1059" s="239"/>
      <c r="AT1059" s="239"/>
      <c r="AU1059" s="239"/>
      <c r="AV1059" s="239"/>
      <c r="AW1059" s="239"/>
      <c r="AX1059" s="239"/>
      <c r="BY1059" s="239"/>
      <c r="BZ1059" s="239"/>
      <c r="CA1059" s="239"/>
      <c r="CB1059" s="239"/>
      <c r="CC1059" s="239"/>
      <c r="CD1059" s="239"/>
      <c r="CE1059" s="239"/>
      <c r="CF1059" s="239"/>
      <c r="CG1059" s="239"/>
      <c r="CH1059" s="239"/>
      <c r="CI1059" s="239"/>
      <c r="CJ1059" s="239"/>
      <c r="CK1059" s="239"/>
      <c r="CL1059" s="239"/>
      <c r="CM1059" s="239"/>
      <c r="CN1059" s="239"/>
      <c r="CO1059" s="239"/>
      <c r="CP1059" s="239"/>
      <c r="CQ1059" s="239"/>
      <c r="CR1059" s="239"/>
      <c r="CS1059" s="239"/>
      <c r="CT1059" s="239"/>
      <c r="CU1059" s="239"/>
      <c r="CV1059" s="239"/>
      <c r="CW1059" s="239"/>
      <c r="CX1059" s="239"/>
      <c r="CY1059" s="239"/>
      <c r="CZ1059" s="239"/>
      <c r="DA1059" s="239"/>
      <c r="DB1059" s="239"/>
      <c r="DC1059" s="239"/>
      <c r="DD1059" s="239"/>
      <c r="DE1059" s="239"/>
      <c r="DF1059" s="239"/>
      <c r="DG1059" s="239"/>
      <c r="DH1059" s="239"/>
      <c r="DI1059" s="239"/>
      <c r="DJ1059" s="239"/>
      <c r="DK1059" s="239"/>
      <c r="DL1059" s="239"/>
      <c r="DM1059" s="239"/>
      <c r="DN1059" s="239"/>
      <c r="DO1059" s="239"/>
      <c r="DP1059" s="239"/>
      <c r="DQ1059" s="239"/>
      <c r="DR1059" s="239"/>
      <c r="DS1059" s="239"/>
      <c r="DT1059" s="239"/>
      <c r="DU1059" s="239"/>
      <c r="DV1059" s="239"/>
      <c r="DW1059" s="239"/>
      <c r="DX1059" s="239"/>
      <c r="DY1059" s="239"/>
      <c r="DZ1059" s="239"/>
      <c r="EA1059" s="239"/>
      <c r="EB1059" s="239"/>
      <c r="EC1059" s="239"/>
      <c r="ED1059" s="239"/>
      <c r="EE1059" s="239"/>
      <c r="EF1059" s="239"/>
      <c r="EG1059" s="239"/>
      <c r="AHX1059" s="239"/>
      <c r="AHY1059" s="239"/>
      <c r="AHZ1059" s="239"/>
      <c r="AIA1059" s="239"/>
      <c r="AIB1059" s="239"/>
      <c r="AIC1059" s="239"/>
      <c r="AID1059" s="239"/>
      <c r="AIE1059" s="239"/>
      <c r="AIF1059" s="239"/>
      <c r="AIG1059" s="239"/>
      <c r="AIH1059" s="239"/>
      <c r="AII1059" s="239"/>
      <c r="AIJ1059" s="239"/>
      <c r="AIK1059" s="239"/>
      <c r="AIL1059" s="239"/>
      <c r="AIM1059" s="239"/>
      <c r="AIN1059" s="239"/>
      <c r="AIO1059" s="239"/>
      <c r="AIP1059" s="239"/>
      <c r="AIQ1059" s="239"/>
      <c r="AIR1059" s="239"/>
      <c r="AIS1059" s="239"/>
      <c r="AIT1059" s="239"/>
      <c r="AIU1059" s="239"/>
      <c r="AIV1059" s="239"/>
      <c r="AIW1059" s="239"/>
      <c r="AIX1059" s="239"/>
      <c r="AIY1059" s="239"/>
      <c r="AIZ1059" s="239"/>
      <c r="AJA1059" s="239"/>
      <c r="AJB1059" s="239"/>
      <c r="AMA1059" s="239"/>
      <c r="AMB1059" s="239"/>
      <c r="AMC1059" s="239"/>
      <c r="AMD1059" s="239"/>
      <c r="AME1059" s="239"/>
      <c r="AMF1059" s="239"/>
      <c r="AMG1059" s="239"/>
      <c r="AMH1059" s="239"/>
      <c r="AMI1059" s="239"/>
      <c r="AMJ1059" s="239"/>
      <c r="AMK1059" s="239"/>
      <c r="AML1059" s="239"/>
      <c r="AMM1059" s="239"/>
      <c r="AMN1059" s="239"/>
      <c r="AMO1059" s="239"/>
      <c r="AMP1059" s="239"/>
      <c r="AMQ1059" s="239"/>
      <c r="AMR1059" s="239"/>
      <c r="AMS1059" s="239"/>
      <c r="AMT1059" s="239"/>
      <c r="AMU1059" s="239"/>
      <c r="AMV1059" s="239"/>
      <c r="AMW1059" s="239"/>
      <c r="AMX1059" s="239"/>
      <c r="AMY1059" s="239"/>
      <c r="AMZ1059" s="239"/>
      <c r="ANA1059" s="239"/>
      <c r="ANB1059" s="239"/>
      <c r="ANC1059" s="239"/>
      <c r="AND1059" s="239"/>
      <c r="ANE1059" s="239"/>
      <c r="ANF1059" s="239"/>
      <c r="ANG1059" s="239"/>
      <c r="ANH1059" s="239"/>
      <c r="ANI1059" s="239"/>
      <c r="ANJ1059" s="239"/>
      <c r="ANK1059" s="239"/>
      <c r="ANL1059" s="239"/>
      <c r="ANM1059" s="239"/>
      <c r="ANN1059" s="239"/>
      <c r="ANO1059" s="239"/>
      <c r="ANP1059" s="239"/>
      <c r="ANQ1059" s="239"/>
      <c r="ANR1059" s="239"/>
      <c r="ANS1059" s="239"/>
      <c r="ANT1059" s="239"/>
      <c r="ANU1059" s="239"/>
      <c r="ANV1059" s="239"/>
      <c r="ANW1059" s="239"/>
      <c r="ANX1059" s="239"/>
      <c r="ANY1059" s="239"/>
      <c r="ANZ1059" s="239"/>
      <c r="AOA1059" s="239"/>
      <c r="AOB1059" s="239"/>
      <c r="AOC1059" s="239"/>
      <c r="AOD1059" s="239"/>
      <c r="AOE1059" s="239"/>
      <c r="AOF1059" s="239"/>
      <c r="AOG1059" s="239"/>
      <c r="AOH1059" s="239"/>
      <c r="AOI1059" s="239"/>
      <c r="AOJ1059" s="239"/>
      <c r="AOK1059" s="239"/>
      <c r="AOL1059" s="239"/>
      <c r="AOM1059" s="239"/>
      <c r="AON1059" s="239"/>
      <c r="AOO1059" s="239"/>
      <c r="AOP1059" s="239"/>
      <c r="AOQ1059" s="239"/>
      <c r="AOR1059" s="239"/>
      <c r="AOS1059" s="239"/>
      <c r="AOT1059" s="239"/>
      <c r="AOU1059" s="239"/>
      <c r="AOV1059" s="239"/>
      <c r="AOW1059" s="239"/>
      <c r="AOX1059" s="239"/>
      <c r="AOY1059" s="239"/>
      <c r="AOZ1059" s="239"/>
      <c r="APA1059" s="239"/>
      <c r="APB1059" s="239"/>
      <c r="APC1059" s="239"/>
      <c r="APD1059" s="239"/>
      <c r="APE1059" s="239"/>
      <c r="APF1059" s="239"/>
      <c r="APG1059" s="239"/>
      <c r="APH1059" s="239"/>
      <c r="API1059" s="239"/>
      <c r="APJ1059" s="239"/>
      <c r="APK1059" s="239"/>
      <c r="APL1059" s="239"/>
      <c r="APM1059" s="239"/>
      <c r="APN1059" s="239"/>
      <c r="APO1059" s="239"/>
      <c r="APP1059" s="239"/>
      <c r="APQ1059" s="239"/>
      <c r="APR1059" s="239"/>
      <c r="APS1059" s="239"/>
      <c r="APT1059" s="239"/>
      <c r="APU1059" s="239"/>
      <c r="APV1059" s="239"/>
      <c r="APW1059" s="239"/>
      <c r="APX1059" s="239"/>
      <c r="APY1059" s="239"/>
      <c r="APZ1059" s="239"/>
      <c r="AQA1059" s="239"/>
      <c r="AQB1059" s="239"/>
      <c r="AQC1059" s="239"/>
      <c r="AQD1059" s="239"/>
      <c r="AQE1059" s="239"/>
      <c r="AQF1059" s="239"/>
      <c r="AQG1059" s="239"/>
      <c r="AQH1059" s="239"/>
      <c r="AQI1059" s="239"/>
      <c r="AQJ1059" s="239"/>
      <c r="AQK1059" s="239"/>
      <c r="AQL1059" s="239"/>
      <c r="AQM1059" s="239"/>
      <c r="AQN1059" s="239"/>
      <c r="AQO1059" s="239"/>
      <c r="AQP1059" s="239"/>
      <c r="AQQ1059" s="239"/>
      <c r="AQR1059" s="239"/>
      <c r="AQS1059" s="239"/>
      <c r="AQT1059" s="239"/>
      <c r="AQU1059" s="239"/>
      <c r="AQV1059" s="239"/>
      <c r="AQW1059" s="239"/>
      <c r="AQX1059" s="239"/>
      <c r="AQY1059" s="239"/>
      <c r="AQZ1059" s="239"/>
      <c r="ARA1059" s="239"/>
      <c r="ARB1059" s="239"/>
      <c r="ARC1059" s="239"/>
      <c r="ARD1059" s="239"/>
      <c r="ARE1059" s="239"/>
      <c r="ARF1059" s="239"/>
      <c r="ARG1059" s="239"/>
      <c r="ARH1059" s="239"/>
      <c r="ARI1059" s="239"/>
      <c r="ARJ1059" s="239"/>
      <c r="ARK1059" s="239"/>
      <c r="ARL1059" s="239"/>
      <c r="ARM1059" s="239"/>
      <c r="ARN1059" s="239"/>
      <c r="ARO1059" s="239"/>
      <c r="ARP1059" s="239"/>
      <c r="ARQ1059" s="239"/>
      <c r="ARR1059" s="239"/>
      <c r="ARS1059" s="239"/>
      <c r="ART1059" s="239"/>
      <c r="ARU1059" s="239"/>
      <c r="ARV1059" s="239"/>
      <c r="ARW1059" s="239"/>
      <c r="ARX1059" s="239"/>
      <c r="ARY1059" s="239"/>
      <c r="ARZ1059" s="239"/>
      <c r="ASA1059" s="239"/>
      <c r="ASB1059" s="239"/>
      <c r="ASC1059" s="239"/>
      <c r="ASD1059" s="239"/>
      <c r="ASE1059" s="239"/>
      <c r="ASF1059" s="239"/>
      <c r="ASG1059" s="239"/>
      <c r="ASH1059" s="239"/>
      <c r="ASI1059" s="239"/>
      <c r="ASJ1059" s="239"/>
      <c r="ASK1059" s="239"/>
      <c r="ASL1059" s="239"/>
      <c r="ASM1059" s="239"/>
      <c r="ASN1059" s="239"/>
      <c r="ASO1059" s="239"/>
      <c r="ASP1059" s="239"/>
      <c r="ASQ1059" s="239"/>
      <c r="ASR1059" s="239"/>
      <c r="ASS1059" s="239"/>
      <c r="AST1059" s="239"/>
      <c r="ASU1059" s="239"/>
      <c r="ASV1059" s="239"/>
      <c r="ASW1059" s="239"/>
      <c r="ASX1059" s="239"/>
      <c r="ASY1059" s="239"/>
      <c r="ASZ1059" s="239"/>
      <c r="ATA1059" s="239"/>
      <c r="ATB1059" s="239"/>
      <c r="ATC1059" s="239"/>
      <c r="ATD1059" s="239"/>
      <c r="ATE1059" s="239"/>
      <c r="ATF1059" s="239"/>
      <c r="ATG1059" s="239"/>
      <c r="ATH1059" s="239"/>
      <c r="ATI1059" s="239"/>
      <c r="ATJ1059" s="239"/>
      <c r="ATK1059" s="239"/>
      <c r="ATL1059" s="239"/>
      <c r="ATM1059" s="239"/>
      <c r="ATN1059" s="239"/>
      <c r="ATO1059" s="239"/>
      <c r="ATP1059" s="239"/>
      <c r="ATQ1059" s="239"/>
      <c r="ATR1059" s="239"/>
      <c r="ATS1059" s="239"/>
      <c r="ATT1059" s="239"/>
      <c r="ATU1059" s="239"/>
      <c r="ATV1059" s="239"/>
      <c r="ATW1059" s="239"/>
      <c r="ATX1059" s="239"/>
      <c r="ATY1059" s="239"/>
      <c r="ATZ1059" s="239"/>
      <c r="AUA1059" s="239"/>
      <c r="AUB1059" s="239"/>
      <c r="AUC1059" s="239"/>
      <c r="AUD1059" s="239"/>
      <c r="AUE1059" s="239"/>
      <c r="AUF1059" s="239"/>
      <c r="AUG1059" s="239"/>
      <c r="AUH1059" s="239"/>
      <c r="AUI1059" s="239"/>
      <c r="AUJ1059" s="239"/>
      <c r="AUK1059" s="239"/>
      <c r="AUL1059" s="239"/>
      <c r="AUM1059" s="239"/>
      <c r="AUN1059" s="239"/>
      <c r="AUO1059" s="239"/>
      <c r="AUP1059" s="239"/>
      <c r="AUQ1059" s="239"/>
      <c r="AUR1059" s="239"/>
      <c r="AUS1059" s="239"/>
      <c r="AUT1059" s="239"/>
      <c r="AUU1059" s="239"/>
      <c r="AUV1059" s="239"/>
      <c r="AUW1059" s="239"/>
      <c r="AUX1059" s="239"/>
      <c r="AUY1059" s="239"/>
      <c r="AUZ1059" s="239"/>
      <c r="AVA1059" s="239"/>
      <c r="AVB1059" s="239"/>
      <c r="AVC1059" s="239"/>
      <c r="AVD1059" s="239"/>
      <c r="AVE1059" s="239"/>
      <c r="AVF1059" s="239"/>
      <c r="AVG1059" s="239"/>
      <c r="AVH1059" s="239"/>
      <c r="AVI1059" s="239"/>
      <c r="AVJ1059" s="239"/>
      <c r="AVK1059" s="239"/>
      <c r="AVL1059" s="239"/>
      <c r="AVM1059" s="239"/>
      <c r="AVN1059" s="239"/>
      <c r="AVO1059" s="239"/>
      <c r="AVP1059" s="239"/>
      <c r="AVQ1059" s="239"/>
      <c r="AVR1059" s="239"/>
      <c r="AVS1059" s="239"/>
      <c r="AVT1059" s="239"/>
      <c r="AVU1059" s="239"/>
      <c r="AVV1059" s="239"/>
      <c r="AVW1059" s="239"/>
      <c r="AVX1059" s="239"/>
      <c r="AVY1059" s="239"/>
      <c r="AVZ1059" s="239"/>
      <c r="AWA1059" s="239"/>
      <c r="AWB1059" s="239"/>
      <c r="AWC1059" s="239"/>
      <c r="AWD1059" s="239"/>
      <c r="AWE1059" s="239"/>
      <c r="AWF1059" s="239"/>
      <c r="AWG1059" s="239"/>
      <c r="AWH1059" s="239"/>
      <c r="AWI1059" s="239"/>
      <c r="AWJ1059" s="239"/>
      <c r="AWK1059" s="239"/>
      <c r="AWL1059" s="239"/>
      <c r="AWM1059" s="239"/>
      <c r="AWN1059" s="239"/>
      <c r="AWO1059" s="239"/>
      <c r="AWP1059" s="239"/>
      <c r="AWQ1059" s="239"/>
      <c r="AWR1059" s="239"/>
      <c r="AWS1059" s="239"/>
      <c r="AWT1059" s="239"/>
      <c r="AWU1059" s="239"/>
      <c r="AWV1059" s="239"/>
      <c r="AWW1059" s="239"/>
      <c r="AWX1059" s="239"/>
      <c r="AWY1059" s="239"/>
      <c r="AWZ1059" s="239"/>
      <c r="AXA1059" s="239"/>
      <c r="AXB1059" s="239"/>
      <c r="AXC1059" s="239"/>
      <c r="AXD1059" s="239"/>
      <c r="AXE1059" s="239"/>
      <c r="AXF1059" s="239"/>
      <c r="AXG1059" s="239"/>
      <c r="AXH1059" s="239"/>
      <c r="AXI1059" s="239"/>
      <c r="AXJ1059" s="239"/>
      <c r="AXK1059" s="239"/>
      <c r="AXL1059" s="239"/>
      <c r="AXM1059" s="239"/>
      <c r="AXN1059" s="239"/>
      <c r="AXO1059" s="239"/>
      <c r="AXP1059" s="239"/>
      <c r="AXQ1059" s="239"/>
      <c r="AXR1059" s="239"/>
      <c r="AXS1059" s="239"/>
      <c r="AXT1059" s="239"/>
      <c r="AXU1059" s="239"/>
      <c r="AXV1059" s="239"/>
      <c r="AXW1059" s="239"/>
      <c r="AXX1059" s="239"/>
      <c r="AXY1059" s="239"/>
      <c r="AXZ1059" s="239"/>
      <c r="AYA1059" s="239"/>
      <c r="AYB1059" s="239"/>
      <c r="AYC1059" s="239"/>
      <c r="AYD1059" s="239"/>
      <c r="AYE1059" s="239"/>
      <c r="AYF1059" s="239"/>
      <c r="AYG1059" s="239"/>
      <c r="AYH1059" s="239"/>
      <c r="AYI1059" s="239"/>
      <c r="AYJ1059" s="239"/>
      <c r="AYK1059" s="239"/>
      <c r="AYL1059" s="239"/>
      <c r="AYM1059" s="239"/>
      <c r="AYN1059" s="239"/>
      <c r="AYO1059" s="239"/>
      <c r="AYP1059" s="239"/>
      <c r="AYQ1059" s="239"/>
      <c r="AYR1059" s="239"/>
      <c r="AYS1059" s="239"/>
      <c r="AYT1059" s="239"/>
      <c r="AYU1059" s="239"/>
      <c r="AYV1059" s="239"/>
      <c r="AYW1059" s="239"/>
      <c r="AYX1059" s="239"/>
      <c r="AYY1059" s="239"/>
      <c r="AYZ1059" s="239"/>
      <c r="AZA1059" s="239"/>
      <c r="AZB1059" s="239"/>
      <c r="AZC1059" s="239"/>
      <c r="AZD1059" s="239"/>
      <c r="AZE1059" s="239"/>
      <c r="AZF1059" s="239"/>
      <c r="AZG1059" s="239"/>
      <c r="AZH1059" s="239"/>
      <c r="AZI1059" s="239"/>
      <c r="AZJ1059" s="239"/>
      <c r="AZK1059" s="239"/>
      <c r="AZL1059" s="239"/>
      <c r="AZM1059" s="239"/>
      <c r="AZN1059" s="239"/>
      <c r="AZO1059" s="239"/>
      <c r="AZP1059" s="239"/>
      <c r="AZQ1059" s="239"/>
      <c r="AZR1059" s="239"/>
      <c r="AZS1059" s="239"/>
      <c r="AZT1059" s="239"/>
      <c r="AZU1059" s="239"/>
      <c r="AZV1059" s="239"/>
      <c r="AZW1059" s="239"/>
      <c r="AZX1059" s="239"/>
      <c r="AZY1059" s="239"/>
      <c r="AZZ1059" s="239"/>
      <c r="BAA1059" s="239"/>
      <c r="BAB1059" s="239"/>
      <c r="BAC1059" s="239"/>
      <c r="BAD1059" s="239"/>
      <c r="BAE1059" s="239"/>
      <c r="BAF1059" s="239"/>
      <c r="BAG1059" s="239"/>
      <c r="BAH1059" s="239"/>
      <c r="BAI1059" s="239"/>
      <c r="BAJ1059" s="239"/>
      <c r="BAK1059" s="239"/>
      <c r="BAL1059" s="239"/>
      <c r="BAM1059" s="239"/>
      <c r="BAN1059" s="239"/>
      <c r="BAO1059" s="239"/>
      <c r="BAP1059" s="239"/>
      <c r="BAQ1059" s="239"/>
      <c r="BAR1059" s="239"/>
      <c r="BAS1059" s="239"/>
      <c r="BAT1059" s="239"/>
      <c r="BAU1059" s="239"/>
      <c r="BAV1059" s="239"/>
      <c r="BAW1059" s="239"/>
      <c r="BAX1059" s="239"/>
      <c r="BAY1059" s="239"/>
      <c r="BAZ1059" s="239"/>
      <c r="BBA1059" s="239"/>
      <c r="BBB1059" s="239"/>
      <c r="BBC1059" s="239"/>
      <c r="BBD1059" s="239"/>
      <c r="BBE1059" s="239"/>
      <c r="BBF1059" s="239"/>
      <c r="BBG1059" s="239"/>
      <c r="BBH1059" s="239"/>
      <c r="BBI1059" s="239"/>
      <c r="BBJ1059" s="239"/>
      <c r="BBK1059" s="239"/>
      <c r="BBL1059" s="239"/>
      <c r="BBM1059" s="239"/>
      <c r="BBN1059" s="239"/>
      <c r="BBO1059" s="239"/>
      <c r="BBP1059" s="239"/>
      <c r="BBQ1059" s="239"/>
      <c r="BBR1059" s="239"/>
      <c r="BBS1059" s="239"/>
      <c r="BBT1059" s="239"/>
      <c r="BBU1059" s="239"/>
      <c r="BBV1059" s="239"/>
      <c r="BBW1059" s="239"/>
      <c r="BBX1059" s="239"/>
      <c r="BBY1059" s="239"/>
      <c r="BBZ1059" s="239"/>
      <c r="BCA1059" s="239"/>
      <c r="BCB1059" s="239"/>
      <c r="BCC1059" s="239"/>
      <c r="BCD1059" s="239"/>
      <c r="BCE1059" s="239"/>
      <c r="BCF1059" s="239"/>
      <c r="BCG1059" s="239"/>
      <c r="BCH1059" s="239"/>
      <c r="BCI1059" s="239"/>
      <c r="BCJ1059" s="239"/>
      <c r="BCK1059" s="239"/>
      <c r="BCL1059" s="239"/>
      <c r="BCM1059" s="239"/>
      <c r="BCN1059" s="239"/>
      <c r="BCO1059" s="239"/>
      <c r="BCP1059" s="239"/>
      <c r="BCQ1059" s="239"/>
      <c r="BCR1059" s="239"/>
      <c r="BCS1059" s="239"/>
      <c r="BCT1059" s="239"/>
      <c r="BCU1059" s="239"/>
      <c r="BCV1059" s="239"/>
      <c r="BCW1059" s="239"/>
      <c r="BCX1059" s="239"/>
      <c r="BCY1059" s="239"/>
      <c r="BCZ1059" s="239"/>
      <c r="BDA1059" s="239"/>
      <c r="BDB1059" s="239"/>
      <c r="BDC1059" s="239"/>
      <c r="BDD1059" s="239"/>
      <c r="BDE1059" s="239"/>
      <c r="BDF1059" s="239"/>
      <c r="BDG1059" s="239"/>
      <c r="BDH1059" s="239"/>
      <c r="BDI1059" s="239"/>
      <c r="BDJ1059" s="239"/>
      <c r="BDK1059" s="239"/>
      <c r="BDL1059" s="239"/>
      <c r="BDM1059" s="239"/>
      <c r="BDN1059" s="239"/>
      <c r="BDO1059" s="239"/>
      <c r="BDP1059" s="239"/>
      <c r="BDQ1059" s="239"/>
      <c r="BDR1059" s="239"/>
      <c r="BDS1059" s="239"/>
      <c r="BDT1059" s="239"/>
      <c r="BDU1059" s="239"/>
      <c r="BDV1059" s="239"/>
      <c r="BDW1059" s="239"/>
      <c r="BDX1059" s="239"/>
      <c r="BDY1059" s="239"/>
      <c r="BDZ1059" s="239"/>
      <c r="BEA1059" s="239"/>
      <c r="BEB1059" s="239"/>
      <c r="BEC1059" s="239"/>
      <c r="BED1059" s="239"/>
      <c r="BEE1059" s="239"/>
      <c r="BEF1059" s="239"/>
      <c r="BEG1059" s="239"/>
      <c r="BEH1059" s="239"/>
      <c r="BEI1059" s="239"/>
      <c r="BEJ1059" s="239"/>
      <c r="BEK1059" s="239"/>
      <c r="BEL1059" s="239"/>
      <c r="BEM1059" s="239"/>
      <c r="BEN1059" s="239"/>
      <c r="BEO1059" s="239"/>
      <c r="BEP1059" s="239"/>
      <c r="BEQ1059" s="239"/>
      <c r="BER1059" s="239"/>
      <c r="BES1059" s="239"/>
      <c r="BET1059" s="239"/>
      <c r="BEU1059" s="239"/>
      <c r="BEV1059" s="239"/>
      <c r="BEW1059" s="239"/>
      <c r="BEX1059" s="239"/>
      <c r="BEY1059" s="239"/>
      <c r="BEZ1059" s="239"/>
      <c r="BFA1059" s="239"/>
      <c r="BFB1059" s="239"/>
      <c r="BFC1059" s="239"/>
      <c r="BFD1059" s="239"/>
      <c r="BFE1059" s="239"/>
      <c r="BFF1059" s="239"/>
      <c r="BFG1059" s="239"/>
      <c r="BFH1059" s="239"/>
      <c r="BFI1059" s="239"/>
      <c r="BFJ1059" s="239"/>
      <c r="BFK1059" s="239"/>
      <c r="BFL1059" s="239"/>
      <c r="BFM1059" s="239"/>
      <c r="BFN1059" s="239"/>
      <c r="BFO1059" s="239"/>
      <c r="BFP1059" s="239"/>
      <c r="BFQ1059" s="239"/>
      <c r="BFR1059" s="239"/>
      <c r="BFS1059" s="239"/>
      <c r="BFT1059" s="239"/>
      <c r="BFU1059" s="239"/>
      <c r="BFV1059" s="239"/>
      <c r="BFW1059" s="239"/>
      <c r="BFX1059" s="239"/>
      <c r="BFY1059" s="239"/>
      <c r="BFZ1059" s="239"/>
      <c r="BGA1059" s="239"/>
      <c r="BGB1059" s="239"/>
      <c r="BGC1059" s="239"/>
      <c r="BGD1059" s="239"/>
      <c r="BGE1059" s="239"/>
      <c r="BGF1059" s="239"/>
      <c r="BGG1059" s="239"/>
      <c r="BGH1059" s="239"/>
      <c r="BGI1059" s="239"/>
      <c r="BGJ1059" s="239"/>
      <c r="BGK1059" s="239"/>
      <c r="BGL1059" s="239"/>
      <c r="BGM1059" s="239"/>
      <c r="BGN1059" s="239"/>
      <c r="BGO1059" s="239"/>
      <c r="BGP1059" s="239"/>
      <c r="BGQ1059" s="239"/>
      <c r="BGR1059" s="239"/>
      <c r="BGS1059" s="239"/>
      <c r="BGT1059" s="239"/>
      <c r="BGU1059" s="239"/>
      <c r="BGV1059" s="239"/>
      <c r="BGW1059" s="239"/>
      <c r="BGX1059" s="239"/>
      <c r="BGY1059" s="239"/>
      <c r="BGZ1059" s="239"/>
      <c r="BHA1059" s="239"/>
      <c r="BHB1059" s="239"/>
      <c r="BHC1059" s="239"/>
      <c r="BHD1059" s="239"/>
      <c r="BHE1059" s="239"/>
      <c r="BHF1059" s="239"/>
      <c r="BHG1059" s="239"/>
      <c r="BHH1059" s="239"/>
      <c r="BHI1059" s="239"/>
      <c r="BHJ1059" s="239"/>
      <c r="BHK1059" s="239"/>
      <c r="BHL1059" s="239"/>
      <c r="BHM1059" s="239"/>
      <c r="BHN1059" s="239"/>
      <c r="BHO1059" s="239"/>
      <c r="BHP1059" s="239"/>
      <c r="BHQ1059" s="239"/>
      <c r="BHR1059" s="239"/>
      <c r="BHS1059" s="239"/>
      <c r="BHT1059" s="239"/>
      <c r="BHU1059" s="239"/>
      <c r="BHV1059" s="239"/>
      <c r="BHW1059" s="239"/>
      <c r="BHX1059" s="239"/>
      <c r="BHY1059" s="239"/>
      <c r="BHZ1059" s="239"/>
      <c r="BIA1059" s="239"/>
      <c r="BIB1059" s="239"/>
      <c r="BIC1059" s="239"/>
      <c r="BID1059" s="239"/>
      <c r="BIE1059" s="239"/>
      <c r="BIF1059" s="239"/>
      <c r="BIG1059" s="239"/>
      <c r="BIH1059" s="239"/>
      <c r="BII1059" s="239"/>
      <c r="BIJ1059" s="239"/>
      <c r="BIK1059" s="239"/>
      <c r="BIL1059" s="239"/>
      <c r="BIM1059" s="239"/>
      <c r="BIN1059" s="239"/>
      <c r="BIO1059" s="239"/>
      <c r="BIP1059" s="239"/>
      <c r="BIQ1059" s="239"/>
      <c r="BIR1059" s="239"/>
      <c r="BIS1059" s="239"/>
      <c r="BIT1059" s="239"/>
      <c r="BIU1059" s="239"/>
      <c r="BIV1059" s="239"/>
      <c r="BIW1059" s="239"/>
      <c r="BIX1059" s="239"/>
      <c r="BIY1059" s="239"/>
      <c r="BIZ1059" s="239"/>
      <c r="BJA1059" s="239"/>
      <c r="BJB1059" s="239"/>
      <c r="BJC1059" s="239"/>
      <c r="BJD1059" s="239"/>
      <c r="BJE1059" s="239"/>
      <c r="BJF1059" s="239"/>
      <c r="BJG1059" s="239"/>
      <c r="BJH1059" s="239"/>
      <c r="BJI1059" s="239"/>
      <c r="BJJ1059" s="239"/>
      <c r="BJK1059" s="239"/>
      <c r="BJL1059" s="239"/>
      <c r="BJM1059" s="239"/>
      <c r="BJN1059" s="239"/>
      <c r="BJO1059" s="239"/>
      <c r="BJP1059" s="239"/>
      <c r="BJQ1059" s="239"/>
      <c r="BJR1059" s="239"/>
      <c r="BJS1059" s="239"/>
      <c r="BJT1059" s="239"/>
      <c r="BJU1059" s="239"/>
      <c r="BJV1059" s="239"/>
      <c r="BJW1059" s="239"/>
      <c r="BJX1059" s="239"/>
      <c r="BJY1059" s="239"/>
      <c r="BJZ1059" s="239"/>
      <c r="BKA1059" s="239"/>
      <c r="BKB1059" s="239"/>
      <c r="BKC1059" s="239"/>
      <c r="BKD1059" s="239"/>
      <c r="BKE1059" s="239"/>
      <c r="BKF1059" s="239"/>
      <c r="BKG1059" s="239"/>
      <c r="BKH1059" s="239"/>
      <c r="BKI1059" s="239"/>
      <c r="BKJ1059" s="239"/>
      <c r="BKK1059" s="239"/>
      <c r="BKL1059" s="239"/>
      <c r="BKM1059" s="239"/>
      <c r="BKN1059" s="239"/>
      <c r="BKO1059" s="239"/>
      <c r="BKP1059" s="239"/>
      <c r="BKQ1059" s="239"/>
      <c r="BKR1059" s="239"/>
      <c r="BKS1059" s="239"/>
      <c r="BKT1059" s="239"/>
      <c r="BKU1059" s="239"/>
      <c r="BKV1059" s="239"/>
      <c r="BKW1059" s="239"/>
      <c r="BKX1059" s="239"/>
      <c r="BKY1059" s="239"/>
      <c r="BKZ1059" s="239"/>
      <c r="BLA1059" s="239"/>
      <c r="BLB1059" s="239"/>
      <c r="BLC1059" s="239"/>
      <c r="BLD1059" s="239"/>
      <c r="BLE1059" s="239"/>
      <c r="BLF1059" s="239"/>
      <c r="BLG1059" s="239"/>
      <c r="BLH1059" s="239"/>
      <c r="BLI1059" s="239"/>
      <c r="BLJ1059" s="239"/>
      <c r="BLK1059" s="239"/>
      <c r="BLL1059" s="239"/>
      <c r="BLM1059" s="239"/>
      <c r="BLN1059" s="239"/>
      <c r="BLO1059" s="239"/>
      <c r="BLP1059" s="239"/>
      <c r="BLQ1059" s="239"/>
      <c r="BLR1059" s="239"/>
      <c r="BLS1059" s="239"/>
      <c r="BLT1059" s="239"/>
      <c r="BLU1059" s="239"/>
      <c r="BLV1059" s="239"/>
      <c r="BLW1059" s="239"/>
      <c r="BLX1059" s="239"/>
      <c r="BLY1059" s="239"/>
      <c r="BLZ1059" s="239"/>
      <c r="BMA1059" s="239"/>
      <c r="BMB1059" s="239"/>
      <c r="BMC1059" s="239"/>
      <c r="BMD1059" s="239"/>
      <c r="BME1059" s="239"/>
      <c r="BMF1059" s="239"/>
      <c r="BMG1059" s="239"/>
      <c r="BMH1059" s="239"/>
      <c r="BMI1059" s="239"/>
      <c r="BMJ1059" s="239"/>
      <c r="BMK1059" s="239"/>
      <c r="BML1059" s="239"/>
      <c r="BMM1059" s="239"/>
      <c r="BMN1059" s="239"/>
      <c r="BMO1059" s="239"/>
      <c r="BMP1059" s="239"/>
      <c r="BMQ1059" s="239"/>
      <c r="BMR1059" s="239"/>
      <c r="BMS1059" s="239"/>
      <c r="BMT1059" s="239"/>
      <c r="BMU1059" s="239"/>
      <c r="BMV1059" s="239"/>
      <c r="BMW1059" s="239"/>
      <c r="BMX1059" s="239"/>
      <c r="BMY1059" s="239"/>
      <c r="BMZ1059" s="239"/>
      <c r="BNA1059" s="239"/>
      <c r="BNB1059" s="239"/>
      <c r="BNC1059" s="239"/>
      <c r="BND1059" s="239"/>
      <c r="BNE1059" s="239"/>
      <c r="BNF1059" s="239"/>
      <c r="BNG1059" s="239"/>
      <c r="BNH1059" s="239"/>
      <c r="BNI1059" s="239"/>
      <c r="BNJ1059" s="239"/>
      <c r="BNK1059" s="239"/>
      <c r="BNL1059" s="239"/>
      <c r="BNM1059" s="239"/>
      <c r="BNN1059" s="239"/>
      <c r="BNO1059" s="239"/>
      <c r="BNP1059" s="239"/>
      <c r="BNQ1059" s="239"/>
      <c r="BNR1059" s="239"/>
      <c r="BNS1059" s="239"/>
      <c r="BNT1059" s="239"/>
      <c r="BNU1059" s="239"/>
      <c r="BNV1059" s="239"/>
      <c r="BNW1059" s="239"/>
      <c r="BNX1059" s="239"/>
      <c r="BNY1059" s="239"/>
      <c r="BNZ1059" s="239"/>
      <c r="BOA1059" s="239"/>
      <c r="BOB1059" s="239"/>
      <c r="BOC1059" s="239"/>
      <c r="BOD1059" s="239"/>
      <c r="BOE1059" s="239"/>
      <c r="BOF1059" s="239"/>
      <c r="BOG1059" s="239"/>
      <c r="BOH1059" s="239"/>
      <c r="BOI1059" s="239"/>
      <c r="BOJ1059" s="239"/>
      <c r="BOK1059" s="239"/>
      <c r="BOL1059" s="239"/>
      <c r="BOM1059" s="239"/>
      <c r="BON1059" s="239"/>
      <c r="BOO1059" s="239"/>
      <c r="BOP1059" s="239"/>
      <c r="BOQ1059" s="239"/>
      <c r="BOR1059" s="239"/>
      <c r="BOS1059" s="239"/>
      <c r="BOT1059" s="239"/>
      <c r="BOU1059" s="239"/>
      <c r="BOV1059" s="239"/>
      <c r="BOW1059" s="239"/>
      <c r="BOX1059" s="239"/>
      <c r="BOY1059" s="239"/>
      <c r="BOZ1059" s="239"/>
      <c r="BPA1059" s="239"/>
      <c r="BPB1059" s="239"/>
      <c r="BPC1059" s="239"/>
      <c r="BPD1059" s="239"/>
      <c r="BPE1059" s="239"/>
      <c r="BPF1059" s="239"/>
      <c r="BPG1059" s="239"/>
      <c r="BPH1059" s="239"/>
      <c r="BPI1059" s="239"/>
      <c r="BPJ1059" s="239"/>
      <c r="BPK1059" s="239"/>
      <c r="BPL1059" s="239"/>
      <c r="BPM1059" s="239"/>
      <c r="BPN1059" s="239"/>
      <c r="BPO1059" s="239"/>
      <c r="BPP1059" s="239"/>
      <c r="BPQ1059" s="239"/>
      <c r="BPR1059" s="239"/>
      <c r="BPS1059" s="239"/>
      <c r="BPT1059" s="239"/>
      <c r="BPU1059" s="239"/>
      <c r="BPV1059" s="239"/>
      <c r="BPW1059" s="239"/>
      <c r="BPX1059" s="239"/>
      <c r="BPY1059" s="239"/>
      <c r="BPZ1059" s="239"/>
      <c r="BQA1059" s="239"/>
      <c r="BQB1059" s="239"/>
      <c r="BQC1059" s="239"/>
      <c r="BQD1059" s="239"/>
      <c r="BQE1059" s="239"/>
      <c r="BQF1059" s="239"/>
      <c r="BQG1059" s="239"/>
      <c r="BQH1059" s="239"/>
      <c r="BQI1059" s="239"/>
      <c r="BQJ1059" s="239"/>
      <c r="BQK1059" s="239"/>
      <c r="BQL1059" s="239"/>
      <c r="BQM1059" s="239"/>
      <c r="BQN1059" s="239"/>
      <c r="BQO1059" s="239"/>
      <c r="BQP1059" s="239"/>
      <c r="BQQ1059" s="239"/>
      <c r="BQR1059" s="239"/>
      <c r="BQS1059" s="239"/>
      <c r="BQT1059" s="239"/>
      <c r="BQU1059" s="239"/>
      <c r="BQV1059" s="239"/>
      <c r="BQW1059" s="239"/>
      <c r="BQX1059" s="239"/>
      <c r="BQY1059" s="239"/>
      <c r="BQZ1059" s="239"/>
      <c r="BRA1059" s="239"/>
      <c r="BRB1059" s="239"/>
      <c r="BRC1059" s="239"/>
      <c r="BRD1059" s="239"/>
      <c r="BRE1059" s="239"/>
      <c r="BRF1059" s="239"/>
      <c r="BRG1059" s="239"/>
      <c r="BRH1059" s="239"/>
      <c r="BRI1059" s="239"/>
      <c r="BRJ1059" s="239"/>
      <c r="BRK1059" s="239"/>
      <c r="BRL1059" s="239"/>
      <c r="BRM1059" s="239"/>
      <c r="BRN1059" s="239"/>
      <c r="BRO1059" s="239"/>
      <c r="BRP1059" s="239"/>
      <c r="BRQ1059" s="239"/>
      <c r="BRR1059" s="239"/>
      <c r="BRS1059" s="239"/>
      <c r="BRT1059" s="239"/>
      <c r="BRU1059" s="239"/>
      <c r="BRV1059" s="239"/>
      <c r="BRW1059" s="239"/>
      <c r="BRX1059" s="239"/>
      <c r="BRY1059" s="239"/>
      <c r="BRZ1059" s="239"/>
      <c r="BSA1059" s="239"/>
      <c r="BSB1059" s="239"/>
      <c r="BSC1059" s="239"/>
      <c r="BSD1059" s="239"/>
      <c r="BSE1059" s="239"/>
      <c r="BSF1059" s="239"/>
      <c r="BSG1059" s="239"/>
      <c r="BSH1059" s="239"/>
      <c r="BSI1059" s="239"/>
      <c r="BSJ1059" s="239"/>
      <c r="BSK1059" s="239"/>
      <c r="BSL1059" s="239"/>
      <c r="BSM1059" s="239"/>
      <c r="BSN1059" s="239"/>
      <c r="BSO1059" s="239"/>
      <c r="BSP1059" s="239"/>
      <c r="BSQ1059" s="239"/>
      <c r="BSR1059" s="239"/>
      <c r="BSS1059" s="239"/>
      <c r="BST1059" s="239"/>
      <c r="BSU1059" s="239"/>
      <c r="BSV1059" s="239"/>
      <c r="BSW1059" s="239"/>
      <c r="BSX1059" s="239"/>
      <c r="BSY1059" s="239"/>
      <c r="BSZ1059" s="239"/>
      <c r="BTA1059" s="239"/>
      <c r="BTB1059" s="239"/>
      <c r="BTC1059" s="239"/>
      <c r="BTD1059" s="239"/>
      <c r="BTE1059" s="239"/>
      <c r="BTF1059" s="239"/>
      <c r="BTG1059" s="239"/>
      <c r="BTH1059" s="239"/>
      <c r="BTI1059" s="239"/>
      <c r="BTJ1059" s="239"/>
      <c r="BTK1059" s="239"/>
      <c r="BTL1059" s="239"/>
      <c r="BTM1059" s="239"/>
      <c r="BTN1059" s="239"/>
      <c r="BTO1059" s="239"/>
      <c r="BTP1059" s="239"/>
      <c r="BTQ1059" s="239"/>
      <c r="BTR1059" s="239"/>
      <c r="BTS1059" s="239"/>
      <c r="BTT1059" s="239"/>
      <c r="BTU1059" s="239"/>
      <c r="BTV1059" s="239"/>
      <c r="BTW1059" s="239"/>
      <c r="BTX1059" s="239"/>
      <c r="BTY1059" s="239"/>
      <c r="BTZ1059" s="239"/>
      <c r="BUA1059" s="239"/>
      <c r="BUB1059" s="239"/>
      <c r="BUC1059" s="239"/>
      <c r="BUD1059" s="239"/>
      <c r="BUE1059" s="239"/>
      <c r="BUF1059" s="239"/>
      <c r="BUG1059" s="239"/>
      <c r="BUH1059" s="239"/>
      <c r="BUI1059" s="239"/>
      <c r="BUJ1059" s="239"/>
      <c r="BUK1059" s="239"/>
      <c r="BUL1059" s="239"/>
      <c r="BUM1059" s="239"/>
      <c r="BUN1059" s="239"/>
      <c r="BUO1059" s="239"/>
      <c r="BUP1059" s="239"/>
      <c r="BUQ1059" s="239"/>
      <c r="BUR1059" s="239"/>
      <c r="BUS1059" s="239"/>
      <c r="BUT1059" s="239"/>
      <c r="BUU1059" s="239"/>
      <c r="BUV1059" s="239"/>
      <c r="BUW1059" s="239"/>
      <c r="BUX1059" s="239"/>
      <c r="BUY1059" s="239"/>
      <c r="BUZ1059" s="239"/>
      <c r="BVA1059" s="239"/>
      <c r="BVB1059" s="239"/>
      <c r="BVC1059" s="239"/>
      <c r="BVD1059" s="239"/>
      <c r="BVE1059" s="239"/>
      <c r="BVF1059" s="239"/>
      <c r="BVG1059" s="239"/>
      <c r="BVH1059" s="239"/>
      <c r="BVI1059" s="239"/>
      <c r="BVJ1059" s="239"/>
      <c r="BVK1059" s="239"/>
      <c r="BVL1059" s="239"/>
      <c r="BVM1059" s="239"/>
      <c r="BVN1059" s="239"/>
      <c r="BVO1059" s="239"/>
      <c r="BVP1059" s="239"/>
      <c r="BVQ1059" s="239"/>
      <c r="BVR1059" s="239"/>
      <c r="BVS1059" s="239"/>
      <c r="BVT1059" s="239"/>
      <c r="BVU1059" s="239"/>
      <c r="BVV1059" s="239"/>
      <c r="BVW1059" s="239"/>
      <c r="BVX1059" s="239"/>
      <c r="BVY1059" s="239"/>
      <c r="BVZ1059" s="239"/>
      <c r="BWA1059" s="239"/>
      <c r="BWB1059" s="239"/>
      <c r="BWC1059" s="239"/>
      <c r="BWD1059" s="239"/>
      <c r="BWE1059" s="239"/>
      <c r="BWF1059" s="239"/>
      <c r="BWG1059" s="239"/>
      <c r="BWH1059" s="239"/>
      <c r="BWI1059" s="239"/>
      <c r="BWJ1059" s="239"/>
      <c r="BWK1059" s="239"/>
      <c r="BWL1059" s="239"/>
      <c r="BWM1059" s="239"/>
      <c r="BWN1059" s="239"/>
      <c r="BWO1059" s="239"/>
      <c r="BWP1059" s="239"/>
      <c r="BWQ1059" s="239"/>
      <c r="BWR1059" s="239"/>
      <c r="BWS1059" s="239"/>
      <c r="BWT1059" s="239"/>
      <c r="BWU1059" s="239"/>
      <c r="BWV1059" s="239"/>
      <c r="BWW1059" s="239"/>
      <c r="BWX1059" s="239"/>
      <c r="BWY1059" s="239"/>
      <c r="BWZ1059" s="239"/>
      <c r="BXA1059" s="239"/>
      <c r="BXB1059" s="239"/>
      <c r="BXC1059" s="239"/>
      <c r="BXD1059" s="239"/>
      <c r="BXE1059" s="239"/>
      <c r="BXF1059" s="239"/>
      <c r="BXG1059" s="239"/>
      <c r="BXH1059" s="239"/>
      <c r="BXI1059" s="239"/>
      <c r="BXJ1059" s="239"/>
      <c r="BXK1059" s="239"/>
      <c r="BXL1059" s="239"/>
      <c r="BXM1059" s="239"/>
      <c r="BXN1059" s="239"/>
      <c r="BXO1059" s="239"/>
      <c r="BXP1059" s="239"/>
      <c r="BXQ1059" s="239"/>
      <c r="BXR1059" s="239"/>
      <c r="BXS1059" s="239"/>
      <c r="BXT1059" s="239"/>
      <c r="BXU1059" s="239"/>
      <c r="BXV1059" s="239"/>
      <c r="BXW1059" s="239"/>
      <c r="BXX1059" s="239"/>
      <c r="BXY1059" s="239"/>
      <c r="BXZ1059" s="239"/>
      <c r="BYA1059" s="239"/>
      <c r="BYB1059" s="239"/>
      <c r="BYC1059" s="239"/>
      <c r="BYD1059" s="239"/>
      <c r="BYE1059" s="239"/>
      <c r="BYF1059" s="239"/>
      <c r="BYG1059" s="239"/>
      <c r="BYH1059" s="239"/>
      <c r="BYI1059" s="239"/>
      <c r="BYJ1059" s="239"/>
      <c r="BYK1059" s="239"/>
      <c r="BYL1059" s="239"/>
      <c r="BYM1059" s="239"/>
      <c r="BYN1059" s="239"/>
      <c r="BYO1059" s="239"/>
      <c r="BYP1059" s="239"/>
      <c r="BYQ1059" s="239"/>
      <c r="BYR1059" s="239"/>
      <c r="BYS1059" s="239"/>
      <c r="BYT1059" s="239"/>
      <c r="BYU1059" s="239"/>
      <c r="BYV1059" s="239"/>
      <c r="BYW1059" s="239"/>
      <c r="BYX1059" s="239"/>
      <c r="BYY1059" s="239"/>
      <c r="BYZ1059" s="239"/>
      <c r="BZA1059" s="239"/>
      <c r="BZB1059" s="239"/>
      <c r="BZC1059" s="239"/>
      <c r="BZD1059" s="239"/>
      <c r="BZE1059" s="239"/>
      <c r="BZF1059" s="239"/>
      <c r="BZG1059" s="239"/>
      <c r="BZH1059" s="239"/>
      <c r="BZI1059" s="239"/>
      <c r="BZJ1059" s="239"/>
      <c r="BZK1059" s="239"/>
      <c r="BZL1059" s="239"/>
      <c r="BZM1059" s="239"/>
      <c r="BZN1059" s="239"/>
      <c r="BZO1059" s="239"/>
      <c r="BZP1059" s="239"/>
      <c r="BZQ1059" s="239"/>
      <c r="BZR1059" s="239"/>
      <c r="BZS1059" s="239"/>
      <c r="BZT1059" s="239"/>
      <c r="BZU1059" s="239"/>
      <c r="BZV1059" s="239"/>
      <c r="BZW1059" s="239"/>
      <c r="BZX1059" s="239"/>
      <c r="BZY1059" s="239"/>
      <c r="BZZ1059" s="239"/>
      <c r="CAA1059" s="239"/>
      <c r="CAB1059" s="239"/>
      <c r="CAC1059" s="239"/>
      <c r="CAD1059" s="239"/>
      <c r="CAE1059" s="239"/>
      <c r="CAF1059" s="239"/>
      <c r="CAG1059" s="239"/>
      <c r="CAH1059" s="239"/>
      <c r="CAI1059" s="239"/>
      <c r="CAJ1059" s="239"/>
      <c r="CAK1059" s="239"/>
      <c r="CAL1059" s="239"/>
      <c r="CAM1059" s="239"/>
      <c r="CAN1059" s="239"/>
      <c r="CAO1059" s="239"/>
      <c r="CAP1059" s="239"/>
      <c r="CAQ1059" s="239"/>
      <c r="CAR1059" s="239"/>
      <c r="CAS1059" s="239"/>
      <c r="CAT1059" s="239"/>
      <c r="CAU1059" s="239"/>
      <c r="CAV1059" s="239"/>
      <c r="CAW1059" s="239"/>
      <c r="CAX1059" s="239"/>
      <c r="CAY1059" s="239"/>
      <c r="CAZ1059" s="239"/>
      <c r="CBA1059" s="239"/>
      <c r="CBB1059" s="239"/>
      <c r="CBC1059" s="239"/>
      <c r="CBD1059" s="239"/>
      <c r="CBE1059" s="239"/>
      <c r="CBF1059" s="239"/>
      <c r="CBG1059" s="239"/>
      <c r="CBH1059" s="239"/>
      <c r="CBI1059" s="239"/>
      <c r="CBJ1059" s="239"/>
      <c r="CBK1059" s="239"/>
      <c r="CBL1059" s="239"/>
      <c r="CBM1059" s="239"/>
      <c r="CBN1059" s="239"/>
      <c r="CBO1059" s="239"/>
      <c r="CBP1059" s="239"/>
      <c r="CBQ1059" s="239"/>
      <c r="CBR1059" s="239"/>
      <c r="CBS1059" s="239"/>
      <c r="CBT1059" s="239"/>
      <c r="CBU1059" s="239"/>
      <c r="CBV1059" s="239"/>
      <c r="CBW1059" s="239"/>
      <c r="CBX1059" s="239"/>
      <c r="CBY1059" s="239"/>
      <c r="CBZ1059" s="239"/>
      <c r="CCA1059" s="239"/>
      <c r="CCB1059" s="239"/>
      <c r="CCC1059" s="239"/>
      <c r="CCD1059" s="239"/>
      <c r="CCE1059" s="239"/>
      <c r="CCF1059" s="239"/>
      <c r="CCG1059" s="239"/>
      <c r="CCH1059" s="239"/>
      <c r="CCI1059" s="239"/>
      <c r="CCJ1059" s="239"/>
      <c r="CCK1059" s="239"/>
      <c r="CCL1059" s="239"/>
      <c r="CCM1059" s="239"/>
      <c r="CCN1059" s="239"/>
      <c r="CCO1059" s="239"/>
      <c r="CCP1059" s="239"/>
      <c r="CCQ1059" s="239"/>
      <c r="CCR1059" s="239"/>
      <c r="CCS1059" s="239"/>
      <c r="CCT1059" s="239"/>
      <c r="CCU1059" s="239"/>
      <c r="CCV1059" s="239"/>
      <c r="CCW1059" s="239"/>
      <c r="CCX1059" s="239"/>
      <c r="CCY1059" s="239"/>
      <c r="CCZ1059" s="239"/>
      <c r="CDA1059" s="239"/>
      <c r="CDB1059" s="239"/>
      <c r="CDC1059" s="239"/>
      <c r="CDD1059" s="239"/>
      <c r="CDE1059" s="239"/>
      <c r="CDF1059" s="239"/>
      <c r="CDG1059" s="239"/>
      <c r="CDH1059" s="239"/>
      <c r="CDI1059" s="239"/>
      <c r="CDJ1059" s="239"/>
      <c r="CDK1059" s="239"/>
      <c r="CDL1059" s="239"/>
      <c r="CDM1059" s="239"/>
      <c r="CDN1059" s="239"/>
      <c r="CDO1059" s="239"/>
      <c r="CDP1059" s="239"/>
      <c r="CDQ1059" s="239"/>
      <c r="CDR1059" s="239"/>
      <c r="CDS1059" s="239"/>
      <c r="CDT1059" s="239"/>
      <c r="CDU1059" s="239"/>
      <c r="CDV1059" s="239"/>
      <c r="CDW1059" s="239"/>
      <c r="CDX1059" s="239"/>
      <c r="CDY1059" s="239"/>
      <c r="CDZ1059" s="239"/>
      <c r="CEA1059" s="239"/>
      <c r="CEB1059" s="239"/>
      <c r="CEC1059" s="239"/>
      <c r="CED1059" s="239"/>
      <c r="CEE1059" s="239"/>
      <c r="CEF1059" s="239"/>
      <c r="CEG1059" s="239"/>
      <c r="CEH1059" s="239"/>
      <c r="CEI1059" s="239"/>
      <c r="CEJ1059" s="239"/>
      <c r="CEK1059" s="239"/>
      <c r="CEL1059" s="239"/>
      <c r="CEM1059" s="239"/>
      <c r="CEN1059" s="239"/>
      <c r="CEO1059" s="239"/>
      <c r="CEP1059" s="239"/>
      <c r="CEQ1059" s="239"/>
      <c r="CER1059" s="239"/>
      <c r="CES1059" s="239"/>
      <c r="CET1059" s="239"/>
      <c r="CEU1059" s="239"/>
      <c r="CEV1059" s="239"/>
      <c r="CEW1059" s="239"/>
      <c r="CEX1059" s="239"/>
      <c r="CEY1059" s="239"/>
      <c r="CEZ1059" s="239"/>
      <c r="CFA1059" s="239"/>
      <c r="CFB1059" s="239"/>
      <c r="CFC1059" s="239"/>
      <c r="CFD1059" s="239"/>
      <c r="CFE1059" s="239"/>
      <c r="CFF1059" s="239"/>
      <c r="CFG1059" s="239"/>
      <c r="CFH1059" s="239"/>
      <c r="CFI1059" s="239"/>
      <c r="CFJ1059" s="239"/>
      <c r="CFK1059" s="239"/>
      <c r="CFL1059" s="239"/>
      <c r="CFM1059" s="239"/>
      <c r="CFN1059" s="239"/>
      <c r="CFO1059" s="239"/>
      <c r="CFP1059" s="239"/>
      <c r="CFQ1059" s="239"/>
      <c r="CFR1059" s="239"/>
      <c r="CFS1059" s="239"/>
      <c r="CFT1059" s="239"/>
      <c r="CFU1059" s="239"/>
      <c r="CFV1059" s="239"/>
      <c r="CFW1059" s="239"/>
      <c r="CFX1059" s="239"/>
      <c r="CFY1059" s="239"/>
      <c r="CFZ1059" s="239"/>
      <c r="CGA1059" s="239"/>
      <c r="CGB1059" s="239"/>
      <c r="CGC1059" s="239"/>
      <c r="CGD1059" s="239"/>
      <c r="CGE1059" s="239"/>
      <c r="CGF1059" s="239"/>
      <c r="CGG1059" s="239"/>
      <c r="CGH1059" s="239"/>
      <c r="CGI1059" s="239"/>
      <c r="CGJ1059" s="239"/>
      <c r="CGK1059" s="239"/>
      <c r="CGL1059" s="239"/>
      <c r="CGM1059" s="239"/>
      <c r="CGN1059" s="239"/>
      <c r="CGO1059" s="239"/>
      <c r="CGP1059" s="239"/>
      <c r="CGQ1059" s="239"/>
      <c r="CGR1059" s="239"/>
      <c r="CGS1059" s="239"/>
      <c r="CGT1059" s="239"/>
      <c r="CGU1059" s="239"/>
      <c r="CGV1059" s="239"/>
      <c r="CGW1059" s="239"/>
      <c r="CGX1059" s="239"/>
      <c r="CGY1059" s="239"/>
      <c r="CGZ1059" s="239"/>
      <c r="CHA1059" s="239"/>
      <c r="CHB1059" s="239"/>
      <c r="CHC1059" s="239"/>
      <c r="CHD1059" s="239"/>
      <c r="CHE1059" s="239"/>
      <c r="CHF1059" s="239"/>
      <c r="CHG1059" s="239"/>
      <c r="CHH1059" s="239"/>
      <c r="CHI1059" s="239"/>
      <c r="CHJ1059" s="239"/>
      <c r="CHK1059" s="239"/>
      <c r="CHL1059" s="239"/>
      <c r="CHM1059" s="239"/>
      <c r="CHN1059" s="239"/>
      <c r="CHO1059" s="239"/>
      <c r="CHP1059" s="239"/>
      <c r="CHQ1059" s="239"/>
      <c r="CHR1059" s="239"/>
      <c r="CHS1059" s="239"/>
      <c r="CHT1059" s="239"/>
      <c r="CHU1059" s="239"/>
      <c r="CHV1059" s="239"/>
      <c r="CHW1059" s="239"/>
      <c r="CHX1059" s="239"/>
      <c r="CHY1059" s="239"/>
      <c r="CHZ1059" s="239"/>
      <c r="CIA1059" s="239"/>
      <c r="CIB1059" s="239"/>
      <c r="CIC1059" s="239"/>
      <c r="CID1059" s="239"/>
      <c r="CIE1059" s="239"/>
      <c r="CIF1059" s="239"/>
      <c r="CIG1059" s="239"/>
      <c r="CIH1059" s="239"/>
      <c r="CII1059" s="239"/>
      <c r="CIJ1059" s="239"/>
      <c r="CIK1059" s="239"/>
      <c r="CIL1059" s="239"/>
      <c r="CIM1059" s="239"/>
      <c r="CIN1059" s="239"/>
      <c r="CIO1059" s="239"/>
      <c r="CIP1059" s="239"/>
      <c r="CIQ1059" s="239"/>
      <c r="CIR1059" s="239"/>
      <c r="CIS1059" s="239"/>
      <c r="CIT1059" s="239"/>
      <c r="CIU1059" s="239"/>
      <c r="CIV1059" s="239"/>
      <c r="CIW1059" s="239"/>
      <c r="CIX1059" s="239"/>
      <c r="CIY1059" s="239"/>
      <c r="CIZ1059" s="239"/>
      <c r="CJA1059" s="239"/>
      <c r="CJB1059" s="239"/>
      <c r="CJC1059" s="239"/>
      <c r="CJD1059" s="239"/>
      <c r="CJE1059" s="239"/>
      <c r="CJF1059" s="239"/>
      <c r="CJG1059" s="239"/>
      <c r="CJH1059" s="239"/>
      <c r="CJI1059" s="239"/>
      <c r="CJJ1059" s="239"/>
      <c r="CJK1059" s="239"/>
      <c r="CJL1059" s="239"/>
      <c r="CJM1059" s="239"/>
      <c r="CJN1059" s="239"/>
      <c r="CJO1059" s="239"/>
      <c r="CJP1059" s="239"/>
      <c r="CJQ1059" s="239"/>
      <c r="CJR1059" s="239"/>
      <c r="CJS1059" s="239"/>
      <c r="CJT1059" s="239"/>
      <c r="CJU1059" s="239"/>
      <c r="CJV1059" s="239"/>
      <c r="CJW1059" s="239"/>
      <c r="CJX1059" s="239"/>
      <c r="CJY1059" s="239"/>
      <c r="CJZ1059" s="239"/>
      <c r="CKA1059" s="239"/>
      <c r="CKB1059" s="239"/>
      <c r="CKC1059" s="239"/>
      <c r="CKD1059" s="239"/>
      <c r="CKE1059" s="239"/>
      <c r="CKF1059" s="239"/>
      <c r="CKG1059" s="239"/>
      <c r="CKH1059" s="239"/>
      <c r="CKI1059" s="239"/>
      <c r="CKJ1059" s="239"/>
      <c r="CKK1059" s="239"/>
      <c r="CKL1059" s="239"/>
      <c r="CKM1059" s="239"/>
      <c r="CKN1059" s="239"/>
      <c r="CKO1059" s="239"/>
      <c r="CKP1059" s="239"/>
      <c r="CKQ1059" s="239"/>
      <c r="CKR1059" s="239"/>
      <c r="CKS1059" s="239"/>
      <c r="CKT1059" s="239"/>
      <c r="CKU1059" s="239"/>
      <c r="CKV1059" s="239"/>
      <c r="CKW1059" s="239"/>
      <c r="CKX1059" s="239"/>
      <c r="CKY1059" s="239"/>
      <c r="CKZ1059" s="239"/>
      <c r="CLA1059" s="239"/>
      <c r="CLB1059" s="239"/>
      <c r="CLC1059" s="239"/>
      <c r="CLD1059" s="239"/>
      <c r="CLE1059" s="239"/>
      <c r="CLF1059" s="239"/>
      <c r="CLG1059" s="239"/>
      <c r="CLH1059" s="239"/>
      <c r="CLI1059" s="239"/>
      <c r="CLJ1059" s="239"/>
      <c r="CLK1059" s="239"/>
      <c r="CLL1059" s="239"/>
      <c r="CLM1059" s="239"/>
      <c r="CLN1059" s="239"/>
      <c r="CLO1059" s="239"/>
      <c r="CLP1059" s="239"/>
      <c r="CLQ1059" s="239"/>
      <c r="CLR1059" s="239"/>
      <c r="CLS1059" s="239"/>
      <c r="CLT1059" s="239"/>
      <c r="CLU1059" s="239"/>
      <c r="CLV1059" s="239"/>
      <c r="CLW1059" s="239"/>
      <c r="CLX1059" s="239"/>
      <c r="CLY1059" s="239"/>
      <c r="CLZ1059" s="239"/>
      <c r="CMA1059" s="239"/>
      <c r="CMB1059" s="239"/>
      <c r="CMC1059" s="239"/>
      <c r="CMD1059" s="239"/>
      <c r="CME1059" s="239"/>
      <c r="CMF1059" s="239"/>
      <c r="CMG1059" s="239"/>
      <c r="CMH1059" s="239"/>
      <c r="CMI1059" s="239"/>
      <c r="CMJ1059" s="239"/>
      <c r="CMK1059" s="239"/>
      <c r="CML1059" s="239"/>
      <c r="CMM1059" s="239"/>
      <c r="CMN1059" s="239"/>
      <c r="CMO1059" s="239"/>
      <c r="CMP1059" s="239"/>
      <c r="CMQ1059" s="239"/>
      <c r="CMR1059" s="239"/>
      <c r="CMS1059" s="239"/>
      <c r="CMT1059" s="239"/>
      <c r="CMU1059" s="239"/>
      <c r="CMV1059" s="239"/>
      <c r="CMW1059" s="239"/>
      <c r="CMX1059" s="239"/>
      <c r="CMY1059" s="239"/>
      <c r="CMZ1059" s="239"/>
      <c r="CNA1059" s="239"/>
      <c r="CNB1059" s="239"/>
      <c r="CNC1059" s="239"/>
      <c r="CND1059" s="239"/>
      <c r="CNE1059" s="239"/>
      <c r="CNF1059" s="239"/>
      <c r="CNG1059" s="239"/>
      <c r="CNH1059" s="239"/>
      <c r="CNI1059" s="239"/>
      <c r="CNJ1059" s="239"/>
      <c r="CNK1059" s="239"/>
      <c r="CNL1059" s="239"/>
      <c r="CNM1059" s="239"/>
      <c r="CNN1059" s="239"/>
      <c r="CNO1059" s="239"/>
      <c r="CNP1059" s="239"/>
      <c r="CNQ1059" s="239"/>
      <c r="CNR1059" s="239"/>
      <c r="CNS1059" s="239"/>
      <c r="CNT1059" s="239"/>
      <c r="CNU1059" s="239"/>
      <c r="CNV1059" s="239"/>
      <c r="CNW1059" s="239"/>
      <c r="CNX1059" s="239"/>
      <c r="CNY1059" s="239"/>
      <c r="CNZ1059" s="239"/>
      <c r="COA1059" s="239"/>
      <c r="COB1059" s="239"/>
      <c r="COC1059" s="239"/>
      <c r="COD1059" s="239"/>
      <c r="COE1059" s="239"/>
      <c r="COF1059" s="239"/>
      <c r="COG1059" s="239"/>
      <c r="COH1059" s="239"/>
      <c r="COI1059" s="239"/>
      <c r="COJ1059" s="239"/>
      <c r="COK1059" s="239"/>
      <c r="COL1059" s="239"/>
      <c r="COM1059" s="239"/>
      <c r="CON1059" s="239"/>
      <c r="COO1059" s="239"/>
      <c r="COP1059" s="239"/>
      <c r="COQ1059" s="239"/>
      <c r="COR1059" s="239"/>
      <c r="COS1059" s="239"/>
      <c r="COT1059" s="239"/>
      <c r="COU1059" s="239"/>
      <c r="COV1059" s="239"/>
      <c r="COW1059" s="239"/>
      <c r="COX1059" s="239"/>
      <c r="COY1059" s="239"/>
      <c r="COZ1059" s="239"/>
      <c r="CPA1059" s="239"/>
      <c r="CPB1059" s="239"/>
      <c r="CPC1059" s="239"/>
      <c r="CPD1059" s="239"/>
      <c r="CPE1059" s="239"/>
      <c r="CPF1059" s="239"/>
      <c r="CPG1059" s="239"/>
      <c r="CPH1059" s="239"/>
      <c r="CPI1059" s="239"/>
      <c r="CPJ1059" s="239"/>
      <c r="CPK1059" s="239"/>
      <c r="CPL1059" s="239"/>
      <c r="CPM1059" s="239"/>
      <c r="CPN1059" s="239"/>
      <c r="CPO1059" s="239"/>
      <c r="CPP1059" s="239"/>
      <c r="CPQ1059" s="239"/>
      <c r="CPR1059" s="239"/>
      <c r="CPS1059" s="239"/>
      <c r="CPT1059" s="239"/>
      <c r="CPU1059" s="239"/>
      <c r="CPV1059" s="239"/>
      <c r="CPW1059" s="239"/>
      <c r="CPX1059" s="239"/>
      <c r="CPY1059" s="239"/>
      <c r="CPZ1059" s="239"/>
      <c r="CQA1059" s="239"/>
      <c r="CQB1059" s="239"/>
      <c r="CQC1059" s="239"/>
      <c r="CQD1059" s="239"/>
      <c r="CQE1059" s="239"/>
      <c r="CQF1059" s="239"/>
      <c r="CQG1059" s="239"/>
      <c r="CQH1059" s="239"/>
      <c r="CQI1059" s="239"/>
      <c r="CQJ1059" s="239"/>
      <c r="CQK1059" s="239"/>
      <c r="CQL1059" s="239"/>
      <c r="CQM1059" s="239"/>
      <c r="CQN1059" s="239"/>
      <c r="CQO1059" s="239"/>
      <c r="CQP1059" s="239"/>
      <c r="CQQ1059" s="239"/>
      <c r="CQR1059" s="239"/>
      <c r="CQS1059" s="239"/>
      <c r="CQT1059" s="239"/>
      <c r="CQU1059" s="239"/>
      <c r="CQV1059" s="239"/>
      <c r="CQW1059" s="239"/>
      <c r="CQX1059" s="239"/>
      <c r="CQY1059" s="239"/>
      <c r="CQZ1059" s="239"/>
      <c r="CRA1059" s="239"/>
      <c r="CRB1059" s="239"/>
      <c r="CRC1059" s="239"/>
      <c r="CRD1059" s="239"/>
      <c r="CRE1059" s="239"/>
      <c r="CRF1059" s="239"/>
      <c r="CRG1059" s="239"/>
      <c r="CRH1059" s="239"/>
      <c r="CRI1059" s="239"/>
      <c r="CRJ1059" s="239"/>
      <c r="CRK1059" s="239"/>
      <c r="CRL1059" s="239"/>
      <c r="CRM1059" s="239"/>
      <c r="CRN1059" s="239"/>
      <c r="CRO1059" s="239"/>
      <c r="CRP1059" s="239"/>
      <c r="CRQ1059" s="239"/>
      <c r="CRR1059" s="239"/>
      <c r="CRS1059" s="239"/>
      <c r="CRT1059" s="239"/>
      <c r="CRU1059" s="239"/>
      <c r="CRV1059" s="239"/>
      <c r="CRW1059" s="239"/>
      <c r="CRX1059" s="239"/>
      <c r="CRY1059" s="239"/>
      <c r="CRZ1059" s="239"/>
      <c r="CSA1059" s="239"/>
      <c r="CSB1059" s="239"/>
      <c r="CSC1059" s="239"/>
      <c r="CSD1059" s="239"/>
      <c r="CSE1059" s="239"/>
      <c r="CSF1059" s="239"/>
      <c r="CSG1059" s="239"/>
      <c r="CSH1059" s="239"/>
      <c r="CSI1059" s="239"/>
      <c r="CSJ1059" s="239"/>
      <c r="CSK1059" s="239"/>
      <c r="CSL1059" s="239"/>
      <c r="CSM1059" s="239"/>
      <c r="CSN1059" s="239"/>
      <c r="CSO1059" s="239"/>
      <c r="CSP1059" s="239"/>
      <c r="CSQ1059" s="239"/>
      <c r="CSR1059" s="239"/>
      <c r="CSS1059" s="239"/>
      <c r="CST1059" s="239"/>
      <c r="CSU1059" s="239"/>
      <c r="CSV1059" s="239"/>
      <c r="CSW1059" s="239"/>
      <c r="CSX1059" s="239"/>
      <c r="CSY1059" s="239"/>
      <c r="CSZ1059" s="239"/>
      <c r="CTA1059" s="239"/>
      <c r="CTB1059" s="239"/>
      <c r="CTC1059" s="239"/>
      <c r="CTD1059" s="239"/>
      <c r="CTE1059" s="239"/>
      <c r="CTF1059" s="239"/>
      <c r="CTG1059" s="239"/>
      <c r="CTH1059" s="239"/>
      <c r="CTI1059" s="239"/>
      <c r="CTJ1059" s="239"/>
      <c r="CTK1059" s="239"/>
      <c r="CTL1059" s="239"/>
      <c r="CTM1059" s="239"/>
      <c r="CTN1059" s="239"/>
      <c r="CTO1059" s="239"/>
      <c r="CTP1059" s="239"/>
      <c r="CTQ1059" s="239"/>
      <c r="CTR1059" s="239"/>
      <c r="CTS1059" s="239"/>
      <c r="CTT1059" s="239"/>
      <c r="CTU1059" s="239"/>
      <c r="CTV1059" s="239"/>
      <c r="CTW1059" s="239"/>
      <c r="CTX1059" s="239"/>
      <c r="CTY1059" s="239"/>
      <c r="CTZ1059" s="239"/>
      <c r="CUA1059" s="239"/>
      <c r="CUB1059" s="239"/>
      <c r="CUC1059" s="239"/>
      <c r="CUD1059" s="239"/>
      <c r="CUE1059" s="239"/>
      <c r="CUF1059" s="239"/>
      <c r="CUG1059" s="239"/>
      <c r="CUH1059" s="239"/>
      <c r="CUI1059" s="239"/>
      <c r="CUJ1059" s="239"/>
      <c r="CUK1059" s="239"/>
      <c r="CUL1059" s="239"/>
      <c r="CUM1059" s="239"/>
      <c r="CUN1059" s="239"/>
      <c r="CUO1059" s="239"/>
      <c r="CUP1059" s="239"/>
      <c r="CUQ1059" s="239"/>
      <c r="CUR1059" s="239"/>
      <c r="CUS1059" s="239"/>
      <c r="CUT1059" s="239"/>
      <c r="CUU1059" s="239"/>
      <c r="CUV1059" s="239"/>
      <c r="CUW1059" s="239"/>
      <c r="CUX1059" s="239"/>
      <c r="CUY1059" s="239"/>
      <c r="CUZ1059" s="239"/>
      <c r="CVA1059" s="239"/>
      <c r="CVB1059" s="239"/>
      <c r="CVC1059" s="239"/>
      <c r="CVD1059" s="239"/>
      <c r="CVE1059" s="239"/>
      <c r="CVF1059" s="239"/>
      <c r="CVG1059" s="239"/>
      <c r="CVH1059" s="239"/>
      <c r="CVI1059" s="239"/>
      <c r="CVJ1059" s="239"/>
      <c r="CVK1059" s="239"/>
      <c r="CVL1059" s="239"/>
      <c r="CVM1059" s="239"/>
      <c r="CVN1059" s="239"/>
      <c r="CVO1059" s="239"/>
      <c r="CVP1059" s="239"/>
      <c r="CVQ1059" s="239"/>
      <c r="CVR1059" s="239"/>
      <c r="CVS1059" s="239"/>
      <c r="CVT1059" s="239"/>
      <c r="CVU1059" s="239"/>
      <c r="CVV1059" s="239"/>
      <c r="CVW1059" s="239"/>
      <c r="CVX1059" s="239"/>
      <c r="CVY1059" s="239"/>
      <c r="CVZ1059" s="239"/>
      <c r="CWA1059" s="239"/>
      <c r="CWB1059" s="239"/>
      <c r="CWC1059" s="239"/>
      <c r="CWD1059" s="239"/>
      <c r="CWE1059" s="239"/>
      <c r="CWF1059" s="239"/>
      <c r="CWG1059" s="239"/>
      <c r="CWH1059" s="239"/>
      <c r="CWI1059" s="239"/>
      <c r="CWJ1059" s="239"/>
      <c r="CWK1059" s="239"/>
      <c r="CWL1059" s="239"/>
      <c r="CWM1059" s="239"/>
      <c r="CWN1059" s="239"/>
      <c r="CWO1059" s="239"/>
      <c r="CWP1059" s="239"/>
      <c r="CWQ1059" s="239"/>
      <c r="CWR1059" s="239"/>
      <c r="CWS1059" s="239"/>
      <c r="CWT1059" s="239"/>
      <c r="CWU1059" s="239"/>
      <c r="CWV1059" s="239"/>
      <c r="CWW1059" s="239"/>
      <c r="CWX1059" s="239"/>
      <c r="CWY1059" s="239"/>
      <c r="CWZ1059" s="239"/>
      <c r="CXA1059" s="239"/>
      <c r="CXB1059" s="239"/>
      <c r="CXC1059" s="239"/>
      <c r="CXD1059" s="239"/>
      <c r="CXE1059" s="239"/>
      <c r="CXF1059" s="239"/>
      <c r="CXG1059" s="239"/>
      <c r="CXH1059" s="239"/>
      <c r="CXI1059" s="239"/>
      <c r="CXJ1059" s="239"/>
      <c r="CXK1059" s="239"/>
      <c r="CXL1059" s="239"/>
      <c r="CXM1059" s="239"/>
      <c r="CXN1059" s="239"/>
      <c r="CXO1059" s="239"/>
      <c r="CXP1059" s="239"/>
      <c r="CXQ1059" s="239"/>
      <c r="CXR1059" s="239"/>
      <c r="CXS1059" s="239"/>
      <c r="CXT1059" s="239"/>
      <c r="CXU1059" s="239"/>
      <c r="CXV1059" s="239"/>
      <c r="CXW1059" s="239"/>
      <c r="CXX1059" s="239"/>
      <c r="CXY1059" s="239"/>
      <c r="CXZ1059" s="239"/>
      <c r="CYA1059" s="239"/>
      <c r="CYB1059" s="239"/>
      <c r="CYC1059" s="239"/>
      <c r="CYD1059" s="239"/>
      <c r="CYE1059" s="239"/>
      <c r="CYF1059" s="239"/>
      <c r="CYG1059" s="239"/>
      <c r="CYH1059" s="239"/>
      <c r="CYI1059" s="239"/>
      <c r="CYJ1059" s="239"/>
      <c r="CYK1059" s="239"/>
      <c r="CYL1059" s="239"/>
      <c r="CYM1059" s="239"/>
      <c r="CYN1059" s="239"/>
      <c r="CYO1059" s="239"/>
      <c r="CYP1059" s="239"/>
      <c r="CYQ1059" s="239"/>
      <c r="CYR1059" s="239"/>
      <c r="CYS1059" s="239"/>
      <c r="CYT1059" s="239"/>
      <c r="CYU1059" s="239"/>
      <c r="CYV1059" s="239"/>
      <c r="CYW1059" s="239"/>
      <c r="CYX1059" s="239"/>
      <c r="CYY1059" s="239"/>
      <c r="CYZ1059" s="239"/>
      <c r="CZA1059" s="239"/>
      <c r="CZB1059" s="239"/>
      <c r="CZC1059" s="239"/>
      <c r="CZD1059" s="239"/>
      <c r="CZE1059" s="239"/>
      <c r="CZF1059" s="239"/>
      <c r="CZG1059" s="239"/>
      <c r="CZH1059" s="239"/>
      <c r="CZI1059" s="239"/>
      <c r="CZJ1059" s="239"/>
      <c r="CZK1059" s="239"/>
      <c r="CZL1059" s="239"/>
      <c r="CZM1059" s="239"/>
      <c r="CZN1059" s="239"/>
      <c r="CZO1059" s="239"/>
      <c r="CZP1059" s="239"/>
      <c r="CZQ1059" s="239"/>
      <c r="CZR1059" s="239"/>
      <c r="CZS1059" s="239"/>
      <c r="CZT1059" s="239"/>
      <c r="CZU1059" s="239"/>
      <c r="CZV1059" s="239"/>
      <c r="CZW1059" s="239"/>
      <c r="CZX1059" s="239"/>
      <c r="CZY1059" s="239"/>
      <c r="CZZ1059" s="239"/>
      <c r="DAA1059" s="239"/>
      <c r="DAB1059" s="239"/>
      <c r="DAC1059" s="239"/>
      <c r="DAD1059" s="239"/>
      <c r="DAE1059" s="239"/>
      <c r="DAF1059" s="239"/>
      <c r="DAG1059" s="239"/>
      <c r="DAH1059" s="239"/>
      <c r="DAI1059" s="239"/>
      <c r="DAJ1059" s="239"/>
      <c r="DAK1059" s="239"/>
      <c r="DAL1059" s="239"/>
      <c r="DAM1059" s="239"/>
      <c r="DAN1059" s="239"/>
      <c r="DAO1059" s="239"/>
      <c r="DAP1059" s="239"/>
      <c r="DAQ1059" s="239"/>
      <c r="DAR1059" s="239"/>
      <c r="DAS1059" s="239"/>
      <c r="DAT1059" s="239"/>
      <c r="DAU1059" s="239"/>
      <c r="DAV1059" s="239"/>
      <c r="DAW1059" s="239"/>
      <c r="DAX1059" s="239"/>
      <c r="DAY1059" s="239"/>
      <c r="DAZ1059" s="239"/>
      <c r="DBA1059" s="239"/>
      <c r="DBB1059" s="239"/>
      <c r="DBC1059" s="239"/>
      <c r="DBD1059" s="239"/>
      <c r="DBE1059" s="239"/>
      <c r="DBF1059" s="239"/>
      <c r="DBG1059" s="239"/>
      <c r="DBH1059" s="239"/>
      <c r="DBI1059" s="239"/>
      <c r="DBJ1059" s="239"/>
      <c r="DBK1059" s="239"/>
      <c r="DBL1059" s="239"/>
      <c r="DBM1059" s="239"/>
      <c r="DBN1059" s="239"/>
      <c r="DBO1059" s="239"/>
      <c r="DBP1059" s="239"/>
      <c r="DBQ1059" s="239"/>
      <c r="DBR1059" s="239"/>
      <c r="DBS1059" s="239"/>
      <c r="DBT1059" s="239"/>
      <c r="DBU1059" s="239"/>
      <c r="DBV1059" s="239"/>
      <c r="DBW1059" s="239"/>
      <c r="DBX1059" s="239"/>
      <c r="DBY1059" s="239"/>
      <c r="DBZ1059" s="239"/>
      <c r="DCA1059" s="239"/>
      <c r="DCB1059" s="239"/>
      <c r="DCC1059" s="239"/>
      <c r="DCD1059" s="239"/>
      <c r="DCE1059" s="239"/>
      <c r="DCF1059" s="239"/>
      <c r="DCG1059" s="239"/>
      <c r="DCH1059" s="239"/>
      <c r="DCI1059" s="239"/>
      <c r="DCJ1059" s="239"/>
      <c r="DCK1059" s="239"/>
      <c r="DCL1059" s="239"/>
      <c r="DCM1059" s="239"/>
      <c r="DCN1059" s="239"/>
      <c r="DCO1059" s="239"/>
      <c r="DCP1059" s="239"/>
      <c r="DCQ1059" s="239"/>
      <c r="DCR1059" s="239"/>
      <c r="DCS1059" s="239"/>
      <c r="DCT1059" s="239"/>
      <c r="DCU1059" s="239"/>
      <c r="DCV1059" s="239"/>
      <c r="DCW1059" s="239"/>
      <c r="DCX1059" s="239"/>
      <c r="DCY1059" s="239"/>
      <c r="DCZ1059" s="239"/>
      <c r="DDA1059" s="239"/>
      <c r="DDB1059" s="239"/>
      <c r="DDC1059" s="239"/>
      <c r="DDD1059" s="239"/>
      <c r="DDE1059" s="239"/>
      <c r="DDF1059" s="239"/>
      <c r="DDG1059" s="239"/>
      <c r="DDH1059" s="239"/>
      <c r="DDI1059" s="239"/>
      <c r="DDJ1059" s="239"/>
      <c r="DDK1059" s="239"/>
      <c r="DDL1059" s="239"/>
      <c r="DDM1059" s="239"/>
      <c r="DDN1059" s="239"/>
      <c r="DDO1059" s="239"/>
      <c r="DDP1059" s="239"/>
      <c r="DDQ1059" s="239"/>
      <c r="DDR1059" s="239"/>
      <c r="DDS1059" s="239"/>
      <c r="DDT1059" s="239"/>
      <c r="DDU1059" s="239"/>
      <c r="DDV1059" s="239"/>
      <c r="DDW1059" s="239"/>
      <c r="DDX1059" s="239"/>
      <c r="DDY1059" s="239"/>
      <c r="DDZ1059" s="239"/>
      <c r="DEA1059" s="239"/>
      <c r="DEB1059" s="239"/>
      <c r="DEC1059" s="239"/>
      <c r="DED1059" s="239"/>
      <c r="DEE1059" s="239"/>
      <c r="DEF1059" s="239"/>
      <c r="DEG1059" s="239"/>
      <c r="DEH1059" s="239"/>
      <c r="DEI1059" s="239"/>
      <c r="DEJ1059" s="239"/>
      <c r="DEK1059" s="239"/>
      <c r="DEL1059" s="239"/>
      <c r="DEM1059" s="239"/>
      <c r="DEN1059" s="239"/>
      <c r="DEO1059" s="239"/>
      <c r="DEP1059" s="239"/>
      <c r="DEQ1059" s="239"/>
      <c r="DER1059" s="239"/>
      <c r="DES1059" s="239"/>
      <c r="DET1059" s="239"/>
      <c r="DEU1059" s="239"/>
      <c r="DEV1059" s="239"/>
      <c r="DEW1059" s="239"/>
      <c r="DEX1059" s="239"/>
      <c r="DEY1059" s="239"/>
      <c r="DEZ1059" s="239"/>
      <c r="DFA1059" s="239"/>
      <c r="DFB1059" s="239"/>
      <c r="DFC1059" s="239"/>
      <c r="DFD1059" s="239"/>
      <c r="DFE1059" s="239"/>
      <c r="DFF1059" s="239"/>
      <c r="DFG1059" s="239"/>
      <c r="DFH1059" s="239"/>
      <c r="DFI1059" s="239"/>
      <c r="DFJ1059" s="239"/>
      <c r="DFK1059" s="239"/>
      <c r="DFL1059" s="239"/>
      <c r="DFM1059" s="239"/>
      <c r="DFN1059" s="239"/>
      <c r="DFO1059" s="239"/>
      <c r="DFP1059" s="239"/>
      <c r="DFQ1059" s="239"/>
    </row>
    <row r="1060" spans="1:2877 7479:7480" ht="57" customHeight="1" x14ac:dyDescent="0.25">
      <c r="A1060" s="9"/>
      <c r="B1060" s="22" t="s">
        <v>553</v>
      </c>
      <c r="C1060" s="10" t="s">
        <v>594</v>
      </c>
      <c r="D1060" s="23" t="s">
        <v>614</v>
      </c>
      <c r="E1060" s="10" t="s">
        <v>19</v>
      </c>
      <c r="F1060" s="10" t="s">
        <v>922</v>
      </c>
      <c r="G1060" s="27" t="s">
        <v>275</v>
      </c>
      <c r="H1060" s="247">
        <f>H1061</f>
        <v>15624</v>
      </c>
      <c r="I1060" s="247">
        <f t="shared" ref="I1060:J1060" si="433">I1061</f>
        <v>15624</v>
      </c>
      <c r="J1060" s="303">
        <f t="shared" si="433"/>
        <v>15624</v>
      </c>
      <c r="K1060" s="306"/>
      <c r="L1060" s="306"/>
      <c r="M1060" s="239"/>
      <c r="N1060" s="239"/>
      <c r="O1060" s="239"/>
      <c r="P1060" s="239"/>
      <c r="Q1060" s="239"/>
      <c r="R1060" s="239"/>
      <c r="S1060" s="239"/>
      <c r="T1060" s="239"/>
      <c r="U1060" s="239"/>
      <c r="V1060" s="239"/>
      <c r="W1060" s="239"/>
      <c r="X1060" s="239"/>
      <c r="Y1060" s="239"/>
      <c r="Z1060" s="239"/>
      <c r="AA1060" s="239"/>
      <c r="AB1060" s="239"/>
      <c r="AC1060" s="239"/>
      <c r="AD1060" s="239"/>
      <c r="AE1060" s="239"/>
      <c r="AF1060" s="239"/>
      <c r="AG1060" s="239"/>
      <c r="AH1060" s="239"/>
      <c r="AI1060" s="239"/>
      <c r="AJ1060" s="239"/>
      <c r="AK1060" s="239"/>
      <c r="AL1060" s="239"/>
      <c r="AM1060" s="239"/>
      <c r="AN1060" s="239"/>
      <c r="AO1060" s="239"/>
      <c r="AP1060" s="239"/>
      <c r="AQ1060" s="239"/>
      <c r="AR1060" s="239"/>
      <c r="AS1060" s="239"/>
      <c r="AT1060" s="239"/>
      <c r="AU1060" s="239"/>
      <c r="AV1060" s="239"/>
      <c r="AW1060" s="239"/>
      <c r="AX1060" s="239"/>
      <c r="BY1060" s="239"/>
      <c r="BZ1060" s="239"/>
      <c r="CA1060" s="239"/>
      <c r="CB1060" s="239"/>
      <c r="CC1060" s="239"/>
      <c r="CD1060" s="239"/>
      <c r="CE1060" s="239"/>
      <c r="CF1060" s="239"/>
      <c r="CG1060" s="239"/>
      <c r="CH1060" s="239"/>
      <c r="CI1060" s="239"/>
      <c r="CJ1060" s="239"/>
      <c r="CK1060" s="239"/>
      <c r="CL1060" s="239"/>
      <c r="CM1060" s="239"/>
      <c r="CN1060" s="239"/>
      <c r="CO1060" s="239"/>
      <c r="CP1060" s="239"/>
      <c r="CQ1060" s="239"/>
      <c r="CR1060" s="239"/>
      <c r="CS1060" s="239"/>
      <c r="CT1060" s="239"/>
      <c r="CU1060" s="239"/>
      <c r="CV1060" s="239"/>
      <c r="CW1060" s="239"/>
      <c r="CX1060" s="239"/>
      <c r="CY1060" s="239"/>
      <c r="CZ1060" s="239"/>
      <c r="DA1060" s="239"/>
      <c r="DB1060" s="239"/>
      <c r="DC1060" s="239"/>
      <c r="DD1060" s="239"/>
      <c r="DE1060" s="239"/>
      <c r="DF1060" s="239"/>
      <c r="DG1060" s="239"/>
      <c r="DH1060" s="239"/>
      <c r="DI1060" s="239"/>
      <c r="DJ1060" s="239"/>
      <c r="DK1060" s="239"/>
      <c r="DL1060" s="239"/>
      <c r="DM1060" s="239"/>
      <c r="DN1060" s="239"/>
      <c r="DO1060" s="239"/>
      <c r="DP1060" s="239"/>
      <c r="DQ1060" s="239"/>
      <c r="DR1060" s="239"/>
      <c r="DS1060" s="239"/>
      <c r="DT1060" s="239"/>
      <c r="DU1060" s="239"/>
      <c r="DV1060" s="239"/>
      <c r="DW1060" s="239"/>
      <c r="DX1060" s="239"/>
      <c r="DY1060" s="239"/>
      <c r="DZ1060" s="239"/>
      <c r="EA1060" s="239"/>
      <c r="EB1060" s="239"/>
      <c r="EC1060" s="239"/>
      <c r="ED1060" s="239"/>
      <c r="EE1060" s="239"/>
      <c r="EF1060" s="239"/>
      <c r="EG1060" s="239"/>
      <c r="AHX1060" s="239"/>
      <c r="AHY1060" s="239"/>
      <c r="AHZ1060" s="239"/>
      <c r="AIA1060" s="239"/>
      <c r="AIB1060" s="239"/>
      <c r="AIC1060" s="239"/>
      <c r="AID1060" s="239"/>
      <c r="AIE1060" s="239"/>
      <c r="AIF1060" s="239"/>
      <c r="AIG1060" s="239"/>
      <c r="AIH1060" s="239"/>
      <c r="AII1060" s="239"/>
      <c r="AIJ1060" s="239"/>
      <c r="AIK1060" s="239"/>
      <c r="AIL1060" s="239"/>
      <c r="AIM1060" s="239"/>
      <c r="AIN1060" s="239"/>
      <c r="AIO1060" s="239"/>
      <c r="AIP1060" s="239"/>
      <c r="AIQ1060" s="239"/>
      <c r="AIR1060" s="239"/>
      <c r="AIS1060" s="239"/>
      <c r="AIT1060" s="239"/>
      <c r="AIU1060" s="239"/>
      <c r="AIV1060" s="239"/>
      <c r="AIW1060" s="239"/>
      <c r="AIX1060" s="239"/>
      <c r="AIY1060" s="239"/>
      <c r="AIZ1060" s="239"/>
      <c r="AJA1060" s="239"/>
      <c r="AJB1060" s="239"/>
      <c r="AMA1060" s="239"/>
      <c r="AMB1060" s="239"/>
      <c r="AMC1060" s="239"/>
      <c r="AMD1060" s="239"/>
      <c r="AME1060" s="239"/>
      <c r="AMF1060" s="239"/>
      <c r="AMG1060" s="239"/>
      <c r="AMH1060" s="239"/>
      <c r="AMI1060" s="239"/>
      <c r="AMJ1060" s="239"/>
      <c r="AMK1060" s="239"/>
      <c r="AML1060" s="239"/>
      <c r="AMM1060" s="239"/>
      <c r="AMN1060" s="239"/>
      <c r="AMO1060" s="239"/>
      <c r="AMP1060" s="239"/>
      <c r="AMQ1060" s="239"/>
      <c r="AMR1060" s="239"/>
      <c r="AMS1060" s="239"/>
      <c r="AMT1060" s="239"/>
      <c r="AMU1060" s="239"/>
      <c r="AMV1060" s="239"/>
      <c r="AMW1060" s="239"/>
      <c r="AMX1060" s="239"/>
      <c r="AMY1060" s="239"/>
      <c r="AMZ1060" s="239"/>
      <c r="ANA1060" s="239"/>
      <c r="ANB1060" s="239"/>
      <c r="ANC1060" s="239"/>
      <c r="AND1060" s="239"/>
      <c r="ANE1060" s="239"/>
      <c r="ANF1060" s="239"/>
      <c r="ANG1060" s="239"/>
      <c r="ANH1060" s="239"/>
      <c r="ANI1060" s="239"/>
      <c r="ANJ1060" s="239"/>
      <c r="ANK1060" s="239"/>
      <c r="ANL1060" s="239"/>
      <c r="ANM1060" s="239"/>
      <c r="ANN1060" s="239"/>
      <c r="ANO1060" s="239"/>
      <c r="ANP1060" s="239"/>
      <c r="ANQ1060" s="239"/>
      <c r="ANR1060" s="239"/>
      <c r="ANS1060" s="239"/>
      <c r="ANT1060" s="239"/>
      <c r="ANU1060" s="239"/>
      <c r="ANV1060" s="239"/>
      <c r="ANW1060" s="239"/>
      <c r="ANX1060" s="239"/>
      <c r="ANY1060" s="239"/>
      <c r="ANZ1060" s="239"/>
      <c r="AOA1060" s="239"/>
      <c r="AOB1060" s="239"/>
      <c r="AOC1060" s="239"/>
      <c r="AOD1060" s="239"/>
      <c r="AOE1060" s="239"/>
      <c r="AOF1060" s="239"/>
      <c r="AOG1060" s="239"/>
      <c r="AOH1060" s="239"/>
      <c r="AOI1060" s="239"/>
      <c r="AOJ1060" s="239"/>
      <c r="AOK1060" s="239"/>
      <c r="AOL1060" s="239"/>
      <c r="AOM1060" s="239"/>
      <c r="AON1060" s="239"/>
      <c r="AOO1060" s="239"/>
      <c r="AOP1060" s="239"/>
      <c r="AOQ1060" s="239"/>
      <c r="AOR1060" s="239"/>
      <c r="AOS1060" s="239"/>
      <c r="AOT1060" s="239"/>
      <c r="AOU1060" s="239"/>
      <c r="AOV1060" s="239"/>
      <c r="AOW1060" s="239"/>
      <c r="AOX1060" s="239"/>
      <c r="AOY1060" s="239"/>
      <c r="AOZ1060" s="239"/>
      <c r="APA1060" s="239"/>
      <c r="APB1060" s="239"/>
      <c r="APC1060" s="239"/>
      <c r="APD1060" s="239"/>
      <c r="APE1060" s="239"/>
      <c r="APF1060" s="239"/>
      <c r="APG1060" s="239"/>
      <c r="APH1060" s="239"/>
      <c r="API1060" s="239"/>
      <c r="APJ1060" s="239"/>
      <c r="APK1060" s="239"/>
      <c r="APL1060" s="239"/>
      <c r="APM1060" s="239"/>
      <c r="APN1060" s="239"/>
      <c r="APO1060" s="239"/>
      <c r="APP1060" s="239"/>
      <c r="APQ1060" s="239"/>
      <c r="APR1060" s="239"/>
      <c r="APS1060" s="239"/>
      <c r="APT1060" s="239"/>
      <c r="APU1060" s="239"/>
      <c r="APV1060" s="239"/>
      <c r="APW1060" s="239"/>
      <c r="APX1060" s="239"/>
      <c r="APY1060" s="239"/>
      <c r="APZ1060" s="239"/>
      <c r="AQA1060" s="239"/>
      <c r="AQB1060" s="239"/>
      <c r="AQC1060" s="239"/>
      <c r="AQD1060" s="239"/>
      <c r="AQE1060" s="239"/>
      <c r="AQF1060" s="239"/>
      <c r="AQG1060" s="239"/>
      <c r="AQH1060" s="239"/>
      <c r="AQI1060" s="239"/>
      <c r="AQJ1060" s="239"/>
      <c r="AQK1060" s="239"/>
      <c r="AQL1060" s="239"/>
      <c r="AQM1060" s="239"/>
      <c r="AQN1060" s="239"/>
      <c r="AQO1060" s="239"/>
      <c r="AQP1060" s="239"/>
      <c r="AQQ1060" s="239"/>
      <c r="AQR1060" s="239"/>
      <c r="AQS1060" s="239"/>
      <c r="AQT1060" s="239"/>
      <c r="AQU1060" s="239"/>
      <c r="AQV1060" s="239"/>
      <c r="AQW1060" s="239"/>
      <c r="AQX1060" s="239"/>
      <c r="AQY1060" s="239"/>
      <c r="AQZ1060" s="239"/>
      <c r="ARA1060" s="239"/>
      <c r="ARB1060" s="239"/>
      <c r="ARC1060" s="239"/>
      <c r="ARD1060" s="239"/>
      <c r="ARE1060" s="239"/>
      <c r="ARF1060" s="239"/>
      <c r="ARG1060" s="239"/>
      <c r="ARH1060" s="239"/>
      <c r="ARI1060" s="239"/>
      <c r="ARJ1060" s="239"/>
      <c r="ARK1060" s="239"/>
      <c r="ARL1060" s="239"/>
      <c r="ARM1060" s="239"/>
      <c r="ARN1060" s="239"/>
      <c r="ARO1060" s="239"/>
      <c r="ARP1060" s="239"/>
      <c r="ARQ1060" s="239"/>
      <c r="ARR1060" s="239"/>
      <c r="ARS1060" s="239"/>
      <c r="ART1060" s="239"/>
      <c r="ARU1060" s="239"/>
      <c r="ARV1060" s="239"/>
      <c r="ARW1060" s="239"/>
      <c r="ARX1060" s="239"/>
      <c r="ARY1060" s="239"/>
      <c r="ARZ1060" s="239"/>
      <c r="ASA1060" s="239"/>
      <c r="ASB1060" s="239"/>
      <c r="ASC1060" s="239"/>
      <c r="ASD1060" s="239"/>
      <c r="ASE1060" s="239"/>
      <c r="ASF1060" s="239"/>
      <c r="ASG1060" s="239"/>
      <c r="ASH1060" s="239"/>
      <c r="ASI1060" s="239"/>
      <c r="ASJ1060" s="239"/>
      <c r="ASK1060" s="239"/>
      <c r="ASL1060" s="239"/>
      <c r="ASM1060" s="239"/>
      <c r="ASN1060" s="239"/>
      <c r="ASO1060" s="239"/>
      <c r="ASP1060" s="239"/>
      <c r="ASQ1060" s="239"/>
      <c r="ASR1060" s="239"/>
      <c r="ASS1060" s="239"/>
      <c r="AST1060" s="239"/>
      <c r="ASU1060" s="239"/>
      <c r="ASV1060" s="239"/>
      <c r="ASW1060" s="239"/>
      <c r="ASX1060" s="239"/>
      <c r="ASY1060" s="239"/>
      <c r="ASZ1060" s="239"/>
      <c r="ATA1060" s="239"/>
      <c r="ATB1060" s="239"/>
      <c r="ATC1060" s="239"/>
      <c r="ATD1060" s="239"/>
      <c r="ATE1060" s="239"/>
      <c r="ATF1060" s="239"/>
      <c r="ATG1060" s="239"/>
      <c r="ATH1060" s="239"/>
      <c r="ATI1060" s="239"/>
      <c r="ATJ1060" s="239"/>
      <c r="ATK1060" s="239"/>
      <c r="ATL1060" s="239"/>
      <c r="ATM1060" s="239"/>
      <c r="ATN1060" s="239"/>
      <c r="ATO1060" s="239"/>
      <c r="ATP1060" s="239"/>
      <c r="ATQ1060" s="239"/>
      <c r="ATR1060" s="239"/>
      <c r="ATS1060" s="239"/>
      <c r="ATT1060" s="239"/>
      <c r="ATU1060" s="239"/>
      <c r="ATV1060" s="239"/>
      <c r="ATW1060" s="239"/>
      <c r="ATX1060" s="239"/>
      <c r="ATY1060" s="239"/>
      <c r="ATZ1060" s="239"/>
      <c r="AUA1060" s="239"/>
      <c r="AUB1060" s="239"/>
      <c r="AUC1060" s="239"/>
      <c r="AUD1060" s="239"/>
      <c r="AUE1060" s="239"/>
      <c r="AUF1060" s="239"/>
      <c r="AUG1060" s="239"/>
      <c r="AUH1060" s="239"/>
      <c r="AUI1060" s="239"/>
      <c r="AUJ1060" s="239"/>
      <c r="AUK1060" s="239"/>
      <c r="AUL1060" s="239"/>
      <c r="AUM1060" s="239"/>
      <c r="AUN1060" s="239"/>
      <c r="AUO1060" s="239"/>
      <c r="AUP1060" s="239"/>
      <c r="AUQ1060" s="239"/>
      <c r="AUR1060" s="239"/>
      <c r="AUS1060" s="239"/>
      <c r="AUT1060" s="239"/>
      <c r="AUU1060" s="239"/>
      <c r="AUV1060" s="239"/>
      <c r="AUW1060" s="239"/>
      <c r="AUX1060" s="239"/>
      <c r="AUY1060" s="239"/>
      <c r="AUZ1060" s="239"/>
      <c r="AVA1060" s="239"/>
      <c r="AVB1060" s="239"/>
      <c r="AVC1060" s="239"/>
      <c r="AVD1060" s="239"/>
      <c r="AVE1060" s="239"/>
      <c r="AVF1060" s="239"/>
      <c r="AVG1060" s="239"/>
      <c r="AVH1060" s="239"/>
      <c r="AVI1060" s="239"/>
      <c r="AVJ1060" s="239"/>
      <c r="AVK1060" s="239"/>
      <c r="AVL1060" s="239"/>
      <c r="AVM1060" s="239"/>
      <c r="AVN1060" s="239"/>
      <c r="AVO1060" s="239"/>
      <c r="AVP1060" s="239"/>
      <c r="AVQ1060" s="239"/>
      <c r="AVR1060" s="239"/>
      <c r="AVS1060" s="239"/>
      <c r="AVT1060" s="239"/>
      <c r="AVU1060" s="239"/>
      <c r="AVV1060" s="239"/>
      <c r="AVW1060" s="239"/>
      <c r="AVX1060" s="239"/>
      <c r="AVY1060" s="239"/>
      <c r="AVZ1060" s="239"/>
      <c r="AWA1060" s="239"/>
      <c r="AWB1060" s="239"/>
      <c r="AWC1060" s="239"/>
      <c r="AWD1060" s="239"/>
      <c r="AWE1060" s="239"/>
      <c r="AWF1060" s="239"/>
      <c r="AWG1060" s="239"/>
      <c r="AWH1060" s="239"/>
      <c r="AWI1060" s="239"/>
      <c r="AWJ1060" s="239"/>
      <c r="AWK1060" s="239"/>
      <c r="AWL1060" s="239"/>
      <c r="AWM1060" s="239"/>
      <c r="AWN1060" s="239"/>
      <c r="AWO1060" s="239"/>
      <c r="AWP1060" s="239"/>
      <c r="AWQ1060" s="239"/>
      <c r="AWR1060" s="239"/>
      <c r="AWS1060" s="239"/>
      <c r="AWT1060" s="239"/>
      <c r="AWU1060" s="239"/>
      <c r="AWV1060" s="239"/>
      <c r="AWW1060" s="239"/>
      <c r="AWX1060" s="239"/>
      <c r="AWY1060" s="239"/>
      <c r="AWZ1060" s="239"/>
      <c r="AXA1060" s="239"/>
      <c r="AXB1060" s="239"/>
      <c r="AXC1060" s="239"/>
      <c r="AXD1060" s="239"/>
      <c r="AXE1060" s="239"/>
      <c r="AXF1060" s="239"/>
      <c r="AXG1060" s="239"/>
      <c r="AXH1060" s="239"/>
      <c r="AXI1060" s="239"/>
      <c r="AXJ1060" s="239"/>
      <c r="AXK1060" s="239"/>
      <c r="AXL1060" s="239"/>
      <c r="AXM1060" s="239"/>
      <c r="AXN1060" s="239"/>
      <c r="AXO1060" s="239"/>
      <c r="AXP1060" s="239"/>
      <c r="AXQ1060" s="239"/>
      <c r="AXR1060" s="239"/>
      <c r="AXS1060" s="239"/>
      <c r="AXT1060" s="239"/>
      <c r="AXU1060" s="239"/>
      <c r="AXV1060" s="239"/>
      <c r="AXW1060" s="239"/>
      <c r="AXX1060" s="239"/>
      <c r="AXY1060" s="239"/>
      <c r="AXZ1060" s="239"/>
      <c r="AYA1060" s="239"/>
      <c r="AYB1060" s="239"/>
      <c r="AYC1060" s="239"/>
      <c r="AYD1060" s="239"/>
      <c r="AYE1060" s="239"/>
      <c r="AYF1060" s="239"/>
      <c r="AYG1060" s="239"/>
      <c r="AYH1060" s="239"/>
      <c r="AYI1060" s="239"/>
      <c r="AYJ1060" s="239"/>
      <c r="AYK1060" s="239"/>
      <c r="AYL1060" s="239"/>
      <c r="AYM1060" s="239"/>
      <c r="AYN1060" s="239"/>
      <c r="AYO1060" s="239"/>
      <c r="AYP1060" s="239"/>
      <c r="AYQ1060" s="239"/>
      <c r="AYR1060" s="239"/>
      <c r="AYS1060" s="239"/>
      <c r="AYT1060" s="239"/>
      <c r="AYU1060" s="239"/>
      <c r="AYV1060" s="239"/>
      <c r="AYW1060" s="239"/>
      <c r="AYX1060" s="239"/>
      <c r="AYY1060" s="239"/>
      <c r="AYZ1060" s="239"/>
      <c r="AZA1060" s="239"/>
      <c r="AZB1060" s="239"/>
      <c r="AZC1060" s="239"/>
      <c r="AZD1060" s="239"/>
      <c r="AZE1060" s="239"/>
      <c r="AZF1060" s="239"/>
      <c r="AZG1060" s="239"/>
      <c r="AZH1060" s="239"/>
      <c r="AZI1060" s="239"/>
      <c r="AZJ1060" s="239"/>
      <c r="AZK1060" s="239"/>
      <c r="AZL1060" s="239"/>
      <c r="AZM1060" s="239"/>
      <c r="AZN1060" s="239"/>
      <c r="AZO1060" s="239"/>
      <c r="AZP1060" s="239"/>
      <c r="AZQ1060" s="239"/>
      <c r="AZR1060" s="239"/>
      <c r="AZS1060" s="239"/>
      <c r="AZT1060" s="239"/>
      <c r="AZU1060" s="239"/>
      <c r="AZV1060" s="239"/>
      <c r="AZW1060" s="239"/>
      <c r="AZX1060" s="239"/>
      <c r="AZY1060" s="239"/>
      <c r="AZZ1060" s="239"/>
      <c r="BAA1060" s="239"/>
      <c r="BAB1060" s="239"/>
      <c r="BAC1060" s="239"/>
      <c r="BAD1060" s="239"/>
      <c r="BAE1060" s="239"/>
      <c r="BAF1060" s="239"/>
      <c r="BAG1060" s="239"/>
      <c r="BAH1060" s="239"/>
      <c r="BAI1060" s="239"/>
      <c r="BAJ1060" s="239"/>
      <c r="BAK1060" s="239"/>
      <c r="BAL1060" s="239"/>
      <c r="BAM1060" s="239"/>
      <c r="BAN1060" s="239"/>
      <c r="BAO1060" s="239"/>
      <c r="BAP1060" s="239"/>
      <c r="BAQ1060" s="239"/>
      <c r="BAR1060" s="239"/>
      <c r="BAS1060" s="239"/>
      <c r="BAT1060" s="239"/>
      <c r="BAU1060" s="239"/>
      <c r="BAV1060" s="239"/>
      <c r="BAW1060" s="239"/>
      <c r="BAX1060" s="239"/>
      <c r="BAY1060" s="239"/>
      <c r="BAZ1060" s="239"/>
      <c r="BBA1060" s="239"/>
      <c r="BBB1060" s="239"/>
      <c r="BBC1060" s="239"/>
      <c r="BBD1060" s="239"/>
      <c r="BBE1060" s="239"/>
      <c r="BBF1060" s="239"/>
      <c r="BBG1060" s="239"/>
      <c r="BBH1060" s="239"/>
      <c r="BBI1060" s="239"/>
      <c r="BBJ1060" s="239"/>
      <c r="BBK1060" s="239"/>
      <c r="BBL1060" s="239"/>
      <c r="BBM1060" s="239"/>
      <c r="BBN1060" s="239"/>
      <c r="BBO1060" s="239"/>
      <c r="BBP1060" s="239"/>
      <c r="BBQ1060" s="239"/>
      <c r="BBR1060" s="239"/>
      <c r="BBS1060" s="239"/>
      <c r="BBT1060" s="239"/>
      <c r="BBU1060" s="239"/>
      <c r="BBV1060" s="239"/>
      <c r="BBW1060" s="239"/>
      <c r="BBX1060" s="239"/>
      <c r="BBY1060" s="239"/>
      <c r="BBZ1060" s="239"/>
      <c r="BCA1060" s="239"/>
      <c r="BCB1060" s="239"/>
      <c r="BCC1060" s="239"/>
      <c r="BCD1060" s="239"/>
      <c r="BCE1060" s="239"/>
      <c r="BCF1060" s="239"/>
      <c r="BCG1060" s="239"/>
      <c r="BCH1060" s="239"/>
      <c r="BCI1060" s="239"/>
      <c r="BCJ1060" s="239"/>
      <c r="BCK1060" s="239"/>
      <c r="BCL1060" s="239"/>
      <c r="BCM1060" s="239"/>
      <c r="BCN1060" s="239"/>
      <c r="BCO1060" s="239"/>
      <c r="BCP1060" s="239"/>
      <c r="BCQ1060" s="239"/>
      <c r="BCR1060" s="239"/>
      <c r="BCS1060" s="239"/>
      <c r="BCT1060" s="239"/>
      <c r="BCU1060" s="239"/>
      <c r="BCV1060" s="239"/>
      <c r="BCW1060" s="239"/>
      <c r="BCX1060" s="239"/>
      <c r="BCY1060" s="239"/>
      <c r="BCZ1060" s="239"/>
      <c r="BDA1060" s="239"/>
      <c r="BDB1060" s="239"/>
      <c r="BDC1060" s="239"/>
      <c r="BDD1060" s="239"/>
      <c r="BDE1060" s="239"/>
      <c r="BDF1060" s="239"/>
      <c r="BDG1060" s="239"/>
      <c r="BDH1060" s="239"/>
      <c r="BDI1060" s="239"/>
      <c r="BDJ1060" s="239"/>
      <c r="BDK1060" s="239"/>
      <c r="BDL1060" s="239"/>
      <c r="BDM1060" s="239"/>
      <c r="BDN1060" s="239"/>
      <c r="BDO1060" s="239"/>
      <c r="BDP1060" s="239"/>
      <c r="BDQ1060" s="239"/>
      <c r="BDR1060" s="239"/>
      <c r="BDS1060" s="239"/>
      <c r="BDT1060" s="239"/>
      <c r="BDU1060" s="239"/>
      <c r="BDV1060" s="239"/>
      <c r="BDW1060" s="239"/>
      <c r="BDX1060" s="239"/>
      <c r="BDY1060" s="239"/>
      <c r="BDZ1060" s="239"/>
      <c r="BEA1060" s="239"/>
      <c r="BEB1060" s="239"/>
      <c r="BEC1060" s="239"/>
      <c r="BED1060" s="239"/>
      <c r="BEE1060" s="239"/>
      <c r="BEF1060" s="239"/>
      <c r="BEG1060" s="239"/>
      <c r="BEH1060" s="239"/>
      <c r="BEI1060" s="239"/>
      <c r="BEJ1060" s="239"/>
      <c r="BEK1060" s="239"/>
      <c r="BEL1060" s="239"/>
      <c r="BEM1060" s="239"/>
      <c r="BEN1060" s="239"/>
      <c r="BEO1060" s="239"/>
      <c r="BEP1060" s="239"/>
      <c r="BEQ1060" s="239"/>
      <c r="BER1060" s="239"/>
      <c r="BES1060" s="239"/>
      <c r="BET1060" s="239"/>
      <c r="BEU1060" s="239"/>
      <c r="BEV1060" s="239"/>
      <c r="BEW1060" s="239"/>
      <c r="BEX1060" s="239"/>
      <c r="BEY1060" s="239"/>
      <c r="BEZ1060" s="239"/>
      <c r="BFA1060" s="239"/>
      <c r="BFB1060" s="239"/>
      <c r="BFC1060" s="239"/>
      <c r="BFD1060" s="239"/>
      <c r="BFE1060" s="239"/>
      <c r="BFF1060" s="239"/>
      <c r="BFG1060" s="239"/>
      <c r="BFH1060" s="239"/>
      <c r="BFI1060" s="239"/>
      <c r="BFJ1060" s="239"/>
      <c r="BFK1060" s="239"/>
      <c r="BFL1060" s="239"/>
      <c r="BFM1060" s="239"/>
      <c r="BFN1060" s="239"/>
      <c r="BFO1060" s="239"/>
      <c r="BFP1060" s="239"/>
      <c r="BFQ1060" s="239"/>
      <c r="BFR1060" s="239"/>
      <c r="BFS1060" s="239"/>
      <c r="BFT1060" s="239"/>
      <c r="BFU1060" s="239"/>
      <c r="BFV1060" s="239"/>
      <c r="BFW1060" s="239"/>
      <c r="BFX1060" s="239"/>
      <c r="BFY1060" s="239"/>
      <c r="BFZ1060" s="239"/>
      <c r="BGA1060" s="239"/>
      <c r="BGB1060" s="239"/>
      <c r="BGC1060" s="239"/>
      <c r="BGD1060" s="239"/>
      <c r="BGE1060" s="239"/>
      <c r="BGF1060" s="239"/>
      <c r="BGG1060" s="239"/>
      <c r="BGH1060" s="239"/>
      <c r="BGI1060" s="239"/>
      <c r="BGJ1060" s="239"/>
      <c r="BGK1060" s="239"/>
      <c r="BGL1060" s="239"/>
      <c r="BGM1060" s="239"/>
      <c r="BGN1060" s="239"/>
      <c r="BGO1060" s="239"/>
      <c r="BGP1060" s="239"/>
      <c r="BGQ1060" s="239"/>
      <c r="BGR1060" s="239"/>
      <c r="BGS1060" s="239"/>
      <c r="BGT1060" s="239"/>
      <c r="BGU1060" s="239"/>
      <c r="BGV1060" s="239"/>
      <c r="BGW1060" s="239"/>
      <c r="BGX1060" s="239"/>
      <c r="BGY1060" s="239"/>
      <c r="BGZ1060" s="239"/>
      <c r="BHA1060" s="239"/>
      <c r="BHB1060" s="239"/>
      <c r="BHC1060" s="239"/>
      <c r="BHD1060" s="239"/>
      <c r="BHE1060" s="239"/>
      <c r="BHF1060" s="239"/>
      <c r="BHG1060" s="239"/>
      <c r="BHH1060" s="239"/>
      <c r="BHI1060" s="239"/>
      <c r="BHJ1060" s="239"/>
      <c r="BHK1060" s="239"/>
      <c r="BHL1060" s="239"/>
      <c r="BHM1060" s="239"/>
      <c r="BHN1060" s="239"/>
      <c r="BHO1060" s="239"/>
      <c r="BHP1060" s="239"/>
      <c r="BHQ1060" s="239"/>
      <c r="BHR1060" s="239"/>
      <c r="BHS1060" s="239"/>
      <c r="BHT1060" s="239"/>
      <c r="BHU1060" s="239"/>
      <c r="BHV1060" s="239"/>
      <c r="BHW1060" s="239"/>
      <c r="BHX1060" s="239"/>
      <c r="BHY1060" s="239"/>
      <c r="BHZ1060" s="239"/>
      <c r="BIA1060" s="239"/>
      <c r="BIB1060" s="239"/>
      <c r="BIC1060" s="239"/>
      <c r="BID1060" s="239"/>
      <c r="BIE1060" s="239"/>
      <c r="BIF1060" s="239"/>
      <c r="BIG1060" s="239"/>
      <c r="BIH1060" s="239"/>
      <c r="BII1060" s="239"/>
      <c r="BIJ1060" s="239"/>
      <c r="BIK1060" s="239"/>
      <c r="BIL1060" s="239"/>
      <c r="BIM1060" s="239"/>
      <c r="BIN1060" s="239"/>
      <c r="BIO1060" s="239"/>
      <c r="BIP1060" s="239"/>
      <c r="BIQ1060" s="239"/>
      <c r="BIR1060" s="239"/>
      <c r="BIS1060" s="239"/>
      <c r="BIT1060" s="239"/>
      <c r="BIU1060" s="239"/>
      <c r="BIV1060" s="239"/>
      <c r="BIW1060" s="239"/>
      <c r="BIX1060" s="239"/>
      <c r="BIY1060" s="239"/>
      <c r="BIZ1060" s="239"/>
      <c r="BJA1060" s="239"/>
      <c r="BJB1060" s="239"/>
      <c r="BJC1060" s="239"/>
      <c r="BJD1060" s="239"/>
      <c r="BJE1060" s="239"/>
      <c r="BJF1060" s="239"/>
      <c r="BJG1060" s="239"/>
      <c r="BJH1060" s="239"/>
      <c r="BJI1060" s="239"/>
      <c r="BJJ1060" s="239"/>
      <c r="BJK1060" s="239"/>
      <c r="BJL1060" s="239"/>
      <c r="BJM1060" s="239"/>
      <c r="BJN1060" s="239"/>
      <c r="BJO1060" s="239"/>
      <c r="BJP1060" s="239"/>
      <c r="BJQ1060" s="239"/>
      <c r="BJR1060" s="239"/>
      <c r="BJS1060" s="239"/>
      <c r="BJT1060" s="239"/>
      <c r="BJU1060" s="239"/>
      <c r="BJV1060" s="239"/>
      <c r="BJW1060" s="239"/>
      <c r="BJX1060" s="239"/>
      <c r="BJY1060" s="239"/>
      <c r="BJZ1060" s="239"/>
      <c r="BKA1060" s="239"/>
      <c r="BKB1060" s="239"/>
      <c r="BKC1060" s="239"/>
      <c r="BKD1060" s="239"/>
      <c r="BKE1060" s="239"/>
      <c r="BKF1060" s="239"/>
      <c r="BKG1060" s="239"/>
      <c r="BKH1060" s="239"/>
      <c r="BKI1060" s="239"/>
      <c r="BKJ1060" s="239"/>
      <c r="BKK1060" s="239"/>
      <c r="BKL1060" s="239"/>
      <c r="BKM1060" s="239"/>
      <c r="BKN1060" s="239"/>
      <c r="BKO1060" s="239"/>
      <c r="BKP1060" s="239"/>
      <c r="BKQ1060" s="239"/>
      <c r="BKR1060" s="239"/>
      <c r="BKS1060" s="239"/>
      <c r="BKT1060" s="239"/>
      <c r="BKU1060" s="239"/>
      <c r="BKV1060" s="239"/>
      <c r="BKW1060" s="239"/>
      <c r="BKX1060" s="239"/>
      <c r="BKY1060" s="239"/>
      <c r="BKZ1060" s="239"/>
      <c r="BLA1060" s="239"/>
      <c r="BLB1060" s="239"/>
      <c r="BLC1060" s="239"/>
      <c r="BLD1060" s="239"/>
      <c r="BLE1060" s="239"/>
      <c r="BLF1060" s="239"/>
      <c r="BLG1060" s="239"/>
      <c r="BLH1060" s="239"/>
      <c r="BLI1060" s="239"/>
      <c r="BLJ1060" s="239"/>
      <c r="BLK1060" s="239"/>
      <c r="BLL1060" s="239"/>
      <c r="BLM1060" s="239"/>
      <c r="BLN1060" s="239"/>
      <c r="BLO1060" s="239"/>
      <c r="BLP1060" s="239"/>
      <c r="BLQ1060" s="239"/>
      <c r="BLR1060" s="239"/>
      <c r="BLS1060" s="239"/>
      <c r="BLT1060" s="239"/>
      <c r="BLU1060" s="239"/>
      <c r="BLV1060" s="239"/>
      <c r="BLW1060" s="239"/>
      <c r="BLX1060" s="239"/>
      <c r="BLY1060" s="239"/>
      <c r="BLZ1060" s="239"/>
      <c r="BMA1060" s="239"/>
      <c r="BMB1060" s="239"/>
      <c r="BMC1060" s="239"/>
      <c r="BMD1060" s="239"/>
      <c r="BME1060" s="239"/>
      <c r="BMF1060" s="239"/>
      <c r="BMG1060" s="239"/>
      <c r="BMH1060" s="239"/>
      <c r="BMI1060" s="239"/>
      <c r="BMJ1060" s="239"/>
      <c r="BMK1060" s="239"/>
      <c r="BML1060" s="239"/>
      <c r="BMM1060" s="239"/>
      <c r="BMN1060" s="239"/>
      <c r="BMO1060" s="239"/>
      <c r="BMP1060" s="239"/>
      <c r="BMQ1060" s="239"/>
      <c r="BMR1060" s="239"/>
      <c r="BMS1060" s="239"/>
      <c r="BMT1060" s="239"/>
      <c r="BMU1060" s="239"/>
      <c r="BMV1060" s="239"/>
      <c r="BMW1060" s="239"/>
      <c r="BMX1060" s="239"/>
      <c r="BMY1060" s="239"/>
      <c r="BMZ1060" s="239"/>
      <c r="BNA1060" s="239"/>
      <c r="BNB1060" s="239"/>
      <c r="BNC1060" s="239"/>
      <c r="BND1060" s="239"/>
      <c r="BNE1060" s="239"/>
      <c r="BNF1060" s="239"/>
      <c r="BNG1060" s="239"/>
      <c r="BNH1060" s="239"/>
      <c r="BNI1060" s="239"/>
      <c r="BNJ1060" s="239"/>
      <c r="BNK1060" s="239"/>
      <c r="BNL1060" s="239"/>
      <c r="BNM1060" s="239"/>
      <c r="BNN1060" s="239"/>
      <c r="BNO1060" s="239"/>
      <c r="BNP1060" s="239"/>
      <c r="BNQ1060" s="239"/>
      <c r="BNR1060" s="239"/>
      <c r="BNS1060" s="239"/>
      <c r="BNT1060" s="239"/>
      <c r="BNU1060" s="239"/>
      <c r="BNV1060" s="239"/>
      <c r="BNW1060" s="239"/>
      <c r="BNX1060" s="239"/>
      <c r="BNY1060" s="239"/>
      <c r="BNZ1060" s="239"/>
      <c r="BOA1060" s="239"/>
      <c r="BOB1060" s="239"/>
      <c r="BOC1060" s="239"/>
      <c r="BOD1060" s="239"/>
      <c r="BOE1060" s="239"/>
      <c r="BOF1060" s="239"/>
      <c r="BOG1060" s="239"/>
      <c r="BOH1060" s="239"/>
      <c r="BOI1060" s="239"/>
      <c r="BOJ1060" s="239"/>
      <c r="BOK1060" s="239"/>
      <c r="BOL1060" s="239"/>
      <c r="BOM1060" s="239"/>
      <c r="BON1060" s="239"/>
      <c r="BOO1060" s="239"/>
      <c r="BOP1060" s="239"/>
      <c r="BOQ1060" s="239"/>
      <c r="BOR1060" s="239"/>
      <c r="BOS1060" s="239"/>
      <c r="BOT1060" s="239"/>
      <c r="BOU1060" s="239"/>
      <c r="BOV1060" s="239"/>
      <c r="BOW1060" s="239"/>
      <c r="BOX1060" s="239"/>
      <c r="BOY1060" s="239"/>
      <c r="BOZ1060" s="239"/>
      <c r="BPA1060" s="239"/>
      <c r="BPB1060" s="239"/>
      <c r="BPC1060" s="239"/>
      <c r="BPD1060" s="239"/>
      <c r="BPE1060" s="239"/>
      <c r="BPF1060" s="239"/>
      <c r="BPG1060" s="239"/>
      <c r="BPH1060" s="239"/>
      <c r="BPI1060" s="239"/>
      <c r="BPJ1060" s="239"/>
      <c r="BPK1060" s="239"/>
      <c r="BPL1060" s="239"/>
      <c r="BPM1060" s="239"/>
      <c r="BPN1060" s="239"/>
      <c r="BPO1060" s="239"/>
      <c r="BPP1060" s="239"/>
      <c r="BPQ1060" s="239"/>
      <c r="BPR1060" s="239"/>
      <c r="BPS1060" s="239"/>
      <c r="BPT1060" s="239"/>
      <c r="BPU1060" s="239"/>
      <c r="BPV1060" s="239"/>
      <c r="BPW1060" s="239"/>
      <c r="BPX1060" s="239"/>
      <c r="BPY1060" s="239"/>
      <c r="BPZ1060" s="239"/>
      <c r="BQA1060" s="239"/>
      <c r="BQB1060" s="239"/>
      <c r="BQC1060" s="239"/>
      <c r="BQD1060" s="239"/>
      <c r="BQE1060" s="239"/>
      <c r="BQF1060" s="239"/>
      <c r="BQG1060" s="239"/>
      <c r="BQH1060" s="239"/>
      <c r="BQI1060" s="239"/>
      <c r="BQJ1060" s="239"/>
      <c r="BQK1060" s="239"/>
      <c r="BQL1060" s="239"/>
      <c r="BQM1060" s="239"/>
      <c r="BQN1060" s="239"/>
      <c r="BQO1060" s="239"/>
      <c r="BQP1060" s="239"/>
      <c r="BQQ1060" s="239"/>
      <c r="BQR1060" s="239"/>
      <c r="BQS1060" s="239"/>
      <c r="BQT1060" s="239"/>
      <c r="BQU1060" s="239"/>
      <c r="BQV1060" s="239"/>
      <c r="BQW1060" s="239"/>
      <c r="BQX1060" s="239"/>
      <c r="BQY1060" s="239"/>
      <c r="BQZ1060" s="239"/>
      <c r="BRA1060" s="239"/>
      <c r="BRB1060" s="239"/>
      <c r="BRC1060" s="239"/>
      <c r="BRD1060" s="239"/>
      <c r="BRE1060" s="239"/>
      <c r="BRF1060" s="239"/>
      <c r="BRG1060" s="239"/>
      <c r="BRH1060" s="239"/>
      <c r="BRI1060" s="239"/>
      <c r="BRJ1060" s="239"/>
      <c r="BRK1060" s="239"/>
      <c r="BRL1060" s="239"/>
      <c r="BRM1060" s="239"/>
      <c r="BRN1060" s="239"/>
      <c r="BRO1060" s="239"/>
      <c r="BRP1060" s="239"/>
      <c r="BRQ1060" s="239"/>
      <c r="BRR1060" s="239"/>
      <c r="BRS1060" s="239"/>
      <c r="BRT1060" s="239"/>
      <c r="BRU1060" s="239"/>
      <c r="BRV1060" s="239"/>
      <c r="BRW1060" s="239"/>
      <c r="BRX1060" s="239"/>
      <c r="BRY1060" s="239"/>
      <c r="BRZ1060" s="239"/>
      <c r="BSA1060" s="239"/>
      <c r="BSB1060" s="239"/>
      <c r="BSC1060" s="239"/>
      <c r="BSD1060" s="239"/>
      <c r="BSE1060" s="239"/>
      <c r="BSF1060" s="239"/>
      <c r="BSG1060" s="239"/>
      <c r="BSH1060" s="239"/>
      <c r="BSI1060" s="239"/>
      <c r="BSJ1060" s="239"/>
      <c r="BSK1060" s="239"/>
      <c r="BSL1060" s="239"/>
      <c r="BSM1060" s="239"/>
      <c r="BSN1060" s="239"/>
      <c r="BSO1060" s="239"/>
      <c r="BSP1060" s="239"/>
      <c r="BSQ1060" s="239"/>
      <c r="BSR1060" s="239"/>
      <c r="BSS1060" s="239"/>
      <c r="BST1060" s="239"/>
      <c r="BSU1060" s="239"/>
      <c r="BSV1060" s="239"/>
      <c r="BSW1060" s="239"/>
      <c r="BSX1060" s="239"/>
      <c r="BSY1060" s="239"/>
      <c r="BSZ1060" s="239"/>
      <c r="BTA1060" s="239"/>
      <c r="BTB1060" s="239"/>
      <c r="BTC1060" s="239"/>
      <c r="BTD1060" s="239"/>
      <c r="BTE1060" s="239"/>
      <c r="BTF1060" s="239"/>
      <c r="BTG1060" s="239"/>
      <c r="BTH1060" s="239"/>
      <c r="BTI1060" s="239"/>
      <c r="BTJ1060" s="239"/>
      <c r="BTK1060" s="239"/>
      <c r="BTL1060" s="239"/>
      <c r="BTM1060" s="239"/>
      <c r="BTN1060" s="239"/>
      <c r="BTO1060" s="239"/>
      <c r="BTP1060" s="239"/>
      <c r="BTQ1060" s="239"/>
      <c r="BTR1060" s="239"/>
      <c r="BTS1060" s="239"/>
      <c r="BTT1060" s="239"/>
      <c r="BTU1060" s="239"/>
      <c r="BTV1060" s="239"/>
      <c r="BTW1060" s="239"/>
      <c r="BTX1060" s="239"/>
      <c r="BTY1060" s="239"/>
      <c r="BTZ1060" s="239"/>
      <c r="BUA1060" s="239"/>
      <c r="BUB1060" s="239"/>
      <c r="BUC1060" s="239"/>
      <c r="BUD1060" s="239"/>
      <c r="BUE1060" s="239"/>
      <c r="BUF1060" s="239"/>
      <c r="BUG1060" s="239"/>
      <c r="BUH1060" s="239"/>
      <c r="BUI1060" s="239"/>
      <c r="BUJ1060" s="239"/>
      <c r="BUK1060" s="239"/>
      <c r="BUL1060" s="239"/>
      <c r="BUM1060" s="239"/>
      <c r="BUN1060" s="239"/>
      <c r="BUO1060" s="239"/>
      <c r="BUP1060" s="239"/>
      <c r="BUQ1060" s="239"/>
      <c r="BUR1060" s="239"/>
      <c r="BUS1060" s="239"/>
      <c r="BUT1060" s="239"/>
      <c r="BUU1060" s="239"/>
      <c r="BUV1060" s="239"/>
      <c r="BUW1060" s="239"/>
      <c r="BUX1060" s="239"/>
      <c r="BUY1060" s="239"/>
      <c r="BUZ1060" s="239"/>
      <c r="BVA1060" s="239"/>
      <c r="BVB1060" s="239"/>
      <c r="BVC1060" s="239"/>
      <c r="BVD1060" s="239"/>
      <c r="BVE1060" s="239"/>
      <c r="BVF1060" s="239"/>
      <c r="BVG1060" s="239"/>
      <c r="BVH1060" s="239"/>
      <c r="BVI1060" s="239"/>
      <c r="BVJ1060" s="239"/>
      <c r="BVK1060" s="239"/>
      <c r="BVL1060" s="239"/>
      <c r="BVM1060" s="239"/>
      <c r="BVN1060" s="239"/>
      <c r="BVO1060" s="239"/>
      <c r="BVP1060" s="239"/>
      <c r="BVQ1060" s="239"/>
      <c r="BVR1060" s="239"/>
      <c r="BVS1060" s="239"/>
      <c r="BVT1060" s="239"/>
      <c r="BVU1060" s="239"/>
      <c r="BVV1060" s="239"/>
      <c r="BVW1060" s="239"/>
      <c r="BVX1060" s="239"/>
      <c r="BVY1060" s="239"/>
      <c r="BVZ1060" s="239"/>
      <c r="BWA1060" s="239"/>
      <c r="BWB1060" s="239"/>
      <c r="BWC1060" s="239"/>
      <c r="BWD1060" s="239"/>
      <c r="BWE1060" s="239"/>
      <c r="BWF1060" s="239"/>
      <c r="BWG1060" s="239"/>
      <c r="BWH1060" s="239"/>
      <c r="BWI1060" s="239"/>
      <c r="BWJ1060" s="239"/>
      <c r="BWK1060" s="239"/>
      <c r="BWL1060" s="239"/>
      <c r="BWM1060" s="239"/>
      <c r="BWN1060" s="239"/>
      <c r="BWO1060" s="239"/>
      <c r="BWP1060" s="239"/>
      <c r="BWQ1060" s="239"/>
      <c r="BWR1060" s="239"/>
      <c r="BWS1060" s="239"/>
      <c r="BWT1060" s="239"/>
      <c r="BWU1060" s="239"/>
      <c r="BWV1060" s="239"/>
      <c r="BWW1060" s="239"/>
      <c r="BWX1060" s="239"/>
      <c r="BWY1060" s="239"/>
      <c r="BWZ1060" s="239"/>
      <c r="BXA1060" s="239"/>
      <c r="BXB1060" s="239"/>
      <c r="BXC1060" s="239"/>
      <c r="BXD1060" s="239"/>
      <c r="BXE1060" s="239"/>
      <c r="BXF1060" s="239"/>
      <c r="BXG1060" s="239"/>
      <c r="BXH1060" s="239"/>
      <c r="BXI1060" s="239"/>
      <c r="BXJ1060" s="239"/>
      <c r="BXK1060" s="239"/>
      <c r="BXL1060" s="239"/>
      <c r="BXM1060" s="239"/>
      <c r="BXN1060" s="239"/>
      <c r="BXO1060" s="239"/>
      <c r="BXP1060" s="239"/>
      <c r="BXQ1060" s="239"/>
      <c r="BXR1060" s="239"/>
      <c r="BXS1060" s="239"/>
      <c r="BXT1060" s="239"/>
      <c r="BXU1060" s="239"/>
      <c r="BXV1060" s="239"/>
      <c r="BXW1060" s="239"/>
      <c r="BXX1060" s="239"/>
      <c r="BXY1060" s="239"/>
      <c r="BXZ1060" s="239"/>
      <c r="BYA1060" s="239"/>
      <c r="BYB1060" s="239"/>
      <c r="BYC1060" s="239"/>
      <c r="BYD1060" s="239"/>
      <c r="BYE1060" s="239"/>
      <c r="BYF1060" s="239"/>
      <c r="BYG1060" s="239"/>
      <c r="BYH1060" s="239"/>
      <c r="BYI1060" s="239"/>
      <c r="BYJ1060" s="239"/>
      <c r="BYK1060" s="239"/>
      <c r="BYL1060" s="239"/>
      <c r="BYM1060" s="239"/>
      <c r="BYN1060" s="239"/>
      <c r="BYO1060" s="239"/>
      <c r="BYP1060" s="239"/>
      <c r="BYQ1060" s="239"/>
      <c r="BYR1060" s="239"/>
      <c r="BYS1060" s="239"/>
      <c r="BYT1060" s="239"/>
      <c r="BYU1060" s="239"/>
      <c r="BYV1060" s="239"/>
      <c r="BYW1060" s="239"/>
      <c r="BYX1060" s="239"/>
      <c r="BYY1060" s="239"/>
      <c r="BYZ1060" s="239"/>
      <c r="BZA1060" s="239"/>
      <c r="BZB1060" s="239"/>
      <c r="BZC1060" s="239"/>
      <c r="BZD1060" s="239"/>
      <c r="BZE1060" s="239"/>
      <c r="BZF1060" s="239"/>
      <c r="BZG1060" s="239"/>
      <c r="BZH1060" s="239"/>
      <c r="BZI1060" s="239"/>
      <c r="BZJ1060" s="239"/>
      <c r="BZK1060" s="239"/>
      <c r="BZL1060" s="239"/>
      <c r="BZM1060" s="239"/>
      <c r="BZN1060" s="239"/>
      <c r="BZO1060" s="239"/>
      <c r="BZP1060" s="239"/>
      <c r="BZQ1060" s="239"/>
      <c r="BZR1060" s="239"/>
      <c r="BZS1060" s="239"/>
      <c r="BZT1060" s="239"/>
      <c r="BZU1060" s="239"/>
      <c r="BZV1060" s="239"/>
      <c r="BZW1060" s="239"/>
      <c r="BZX1060" s="239"/>
      <c r="BZY1060" s="239"/>
      <c r="BZZ1060" s="239"/>
      <c r="CAA1060" s="239"/>
      <c r="CAB1060" s="239"/>
      <c r="CAC1060" s="239"/>
      <c r="CAD1060" s="239"/>
      <c r="CAE1060" s="239"/>
      <c r="CAF1060" s="239"/>
      <c r="CAG1060" s="239"/>
      <c r="CAH1060" s="239"/>
      <c r="CAI1060" s="239"/>
      <c r="CAJ1060" s="239"/>
      <c r="CAK1060" s="239"/>
      <c r="CAL1060" s="239"/>
      <c r="CAM1060" s="239"/>
      <c r="CAN1060" s="239"/>
      <c r="CAO1060" s="239"/>
      <c r="CAP1060" s="239"/>
      <c r="CAQ1060" s="239"/>
      <c r="CAR1060" s="239"/>
      <c r="CAS1060" s="239"/>
      <c r="CAT1060" s="239"/>
      <c r="CAU1060" s="239"/>
      <c r="CAV1060" s="239"/>
      <c r="CAW1060" s="239"/>
      <c r="CAX1060" s="239"/>
      <c r="CAY1060" s="239"/>
      <c r="CAZ1060" s="239"/>
      <c r="CBA1060" s="239"/>
      <c r="CBB1060" s="239"/>
      <c r="CBC1060" s="239"/>
      <c r="CBD1060" s="239"/>
      <c r="CBE1060" s="239"/>
      <c r="CBF1060" s="239"/>
      <c r="CBG1060" s="239"/>
      <c r="CBH1060" s="239"/>
      <c r="CBI1060" s="239"/>
      <c r="CBJ1060" s="239"/>
      <c r="CBK1060" s="239"/>
      <c r="CBL1060" s="239"/>
      <c r="CBM1060" s="239"/>
      <c r="CBN1060" s="239"/>
      <c r="CBO1060" s="239"/>
      <c r="CBP1060" s="239"/>
      <c r="CBQ1060" s="239"/>
      <c r="CBR1060" s="239"/>
      <c r="CBS1060" s="239"/>
      <c r="CBT1060" s="239"/>
      <c r="CBU1060" s="239"/>
      <c r="CBV1060" s="239"/>
      <c r="CBW1060" s="239"/>
      <c r="CBX1060" s="239"/>
      <c r="CBY1060" s="239"/>
      <c r="CBZ1060" s="239"/>
      <c r="CCA1060" s="239"/>
      <c r="CCB1060" s="239"/>
      <c r="CCC1060" s="239"/>
      <c r="CCD1060" s="239"/>
      <c r="CCE1060" s="239"/>
      <c r="CCF1060" s="239"/>
      <c r="CCG1060" s="239"/>
      <c r="CCH1060" s="239"/>
      <c r="CCI1060" s="239"/>
      <c r="CCJ1060" s="239"/>
      <c r="CCK1060" s="239"/>
      <c r="CCL1060" s="239"/>
      <c r="CCM1060" s="239"/>
      <c r="CCN1060" s="239"/>
      <c r="CCO1060" s="239"/>
      <c r="CCP1060" s="239"/>
      <c r="CCQ1060" s="239"/>
      <c r="CCR1060" s="239"/>
      <c r="CCS1060" s="239"/>
      <c r="CCT1060" s="239"/>
      <c r="CCU1060" s="239"/>
      <c r="CCV1060" s="239"/>
      <c r="CCW1060" s="239"/>
      <c r="CCX1060" s="239"/>
      <c r="CCY1060" s="239"/>
      <c r="CCZ1060" s="239"/>
      <c r="CDA1060" s="239"/>
      <c r="CDB1060" s="239"/>
      <c r="CDC1060" s="239"/>
      <c r="CDD1060" s="239"/>
      <c r="CDE1060" s="239"/>
      <c r="CDF1060" s="239"/>
      <c r="CDG1060" s="239"/>
      <c r="CDH1060" s="239"/>
      <c r="CDI1060" s="239"/>
      <c r="CDJ1060" s="239"/>
      <c r="CDK1060" s="239"/>
      <c r="CDL1060" s="239"/>
      <c r="CDM1060" s="239"/>
      <c r="CDN1060" s="239"/>
      <c r="CDO1060" s="239"/>
      <c r="CDP1060" s="239"/>
      <c r="CDQ1060" s="239"/>
      <c r="CDR1060" s="239"/>
      <c r="CDS1060" s="239"/>
      <c r="CDT1060" s="239"/>
      <c r="CDU1060" s="239"/>
      <c r="CDV1060" s="239"/>
      <c r="CDW1060" s="239"/>
      <c r="CDX1060" s="239"/>
      <c r="CDY1060" s="239"/>
      <c r="CDZ1060" s="239"/>
      <c r="CEA1060" s="239"/>
      <c r="CEB1060" s="239"/>
      <c r="CEC1060" s="239"/>
      <c r="CED1060" s="239"/>
      <c r="CEE1060" s="239"/>
      <c r="CEF1060" s="239"/>
      <c r="CEG1060" s="239"/>
      <c r="CEH1060" s="239"/>
      <c r="CEI1060" s="239"/>
      <c r="CEJ1060" s="239"/>
      <c r="CEK1060" s="239"/>
      <c r="CEL1060" s="239"/>
      <c r="CEM1060" s="239"/>
      <c r="CEN1060" s="239"/>
      <c r="CEO1060" s="239"/>
      <c r="CEP1060" s="239"/>
      <c r="CEQ1060" s="239"/>
      <c r="CER1060" s="239"/>
      <c r="CES1060" s="239"/>
      <c r="CET1060" s="239"/>
      <c r="CEU1060" s="239"/>
      <c r="CEV1060" s="239"/>
      <c r="CEW1060" s="239"/>
      <c r="CEX1060" s="239"/>
      <c r="CEY1060" s="239"/>
      <c r="CEZ1060" s="239"/>
      <c r="CFA1060" s="239"/>
      <c r="CFB1060" s="239"/>
      <c r="CFC1060" s="239"/>
      <c r="CFD1060" s="239"/>
      <c r="CFE1060" s="239"/>
      <c r="CFF1060" s="239"/>
      <c r="CFG1060" s="239"/>
      <c r="CFH1060" s="239"/>
      <c r="CFI1060" s="239"/>
      <c r="CFJ1060" s="239"/>
      <c r="CFK1060" s="239"/>
      <c r="CFL1060" s="239"/>
      <c r="CFM1060" s="239"/>
      <c r="CFN1060" s="239"/>
      <c r="CFO1060" s="239"/>
      <c r="CFP1060" s="239"/>
      <c r="CFQ1060" s="239"/>
      <c r="CFR1060" s="239"/>
      <c r="CFS1060" s="239"/>
      <c r="CFT1060" s="239"/>
      <c r="CFU1060" s="239"/>
      <c r="CFV1060" s="239"/>
      <c r="CFW1060" s="239"/>
      <c r="CFX1060" s="239"/>
      <c r="CFY1060" s="239"/>
      <c r="CFZ1060" s="239"/>
      <c r="CGA1060" s="239"/>
      <c r="CGB1060" s="239"/>
      <c r="CGC1060" s="239"/>
      <c r="CGD1060" s="239"/>
      <c r="CGE1060" s="239"/>
      <c r="CGF1060" s="239"/>
      <c r="CGG1060" s="239"/>
      <c r="CGH1060" s="239"/>
      <c r="CGI1060" s="239"/>
      <c r="CGJ1060" s="239"/>
      <c r="CGK1060" s="239"/>
      <c r="CGL1060" s="239"/>
      <c r="CGM1060" s="239"/>
      <c r="CGN1060" s="239"/>
      <c r="CGO1060" s="239"/>
      <c r="CGP1060" s="239"/>
      <c r="CGQ1060" s="239"/>
      <c r="CGR1060" s="239"/>
      <c r="CGS1060" s="239"/>
      <c r="CGT1060" s="239"/>
      <c r="CGU1060" s="239"/>
      <c r="CGV1060" s="239"/>
      <c r="CGW1060" s="239"/>
      <c r="CGX1060" s="239"/>
      <c r="CGY1060" s="239"/>
      <c r="CGZ1060" s="239"/>
      <c r="CHA1060" s="239"/>
      <c r="CHB1060" s="239"/>
      <c r="CHC1060" s="239"/>
      <c r="CHD1060" s="239"/>
      <c r="CHE1060" s="239"/>
      <c r="CHF1060" s="239"/>
      <c r="CHG1060" s="239"/>
      <c r="CHH1060" s="239"/>
      <c r="CHI1060" s="239"/>
      <c r="CHJ1060" s="239"/>
      <c r="CHK1060" s="239"/>
      <c r="CHL1060" s="239"/>
      <c r="CHM1060" s="239"/>
      <c r="CHN1060" s="239"/>
      <c r="CHO1060" s="239"/>
      <c r="CHP1060" s="239"/>
      <c r="CHQ1060" s="239"/>
      <c r="CHR1060" s="239"/>
      <c r="CHS1060" s="239"/>
      <c r="CHT1060" s="239"/>
      <c r="CHU1060" s="239"/>
      <c r="CHV1060" s="239"/>
      <c r="CHW1060" s="239"/>
      <c r="CHX1060" s="239"/>
      <c r="CHY1060" s="239"/>
      <c r="CHZ1060" s="239"/>
      <c r="CIA1060" s="239"/>
      <c r="CIB1060" s="239"/>
      <c r="CIC1060" s="239"/>
      <c r="CID1060" s="239"/>
      <c r="CIE1060" s="239"/>
      <c r="CIF1060" s="239"/>
      <c r="CIG1060" s="239"/>
      <c r="CIH1060" s="239"/>
      <c r="CII1060" s="239"/>
      <c r="CIJ1060" s="239"/>
      <c r="CIK1060" s="239"/>
      <c r="CIL1060" s="239"/>
      <c r="CIM1060" s="239"/>
      <c r="CIN1060" s="239"/>
      <c r="CIO1060" s="239"/>
      <c r="CIP1060" s="239"/>
      <c r="CIQ1060" s="239"/>
      <c r="CIR1060" s="239"/>
      <c r="CIS1060" s="239"/>
      <c r="CIT1060" s="239"/>
      <c r="CIU1060" s="239"/>
      <c r="CIV1060" s="239"/>
      <c r="CIW1060" s="239"/>
      <c r="CIX1060" s="239"/>
      <c r="CIY1060" s="239"/>
      <c r="CIZ1060" s="239"/>
      <c r="CJA1060" s="239"/>
      <c r="CJB1060" s="239"/>
      <c r="CJC1060" s="239"/>
      <c r="CJD1060" s="239"/>
      <c r="CJE1060" s="239"/>
      <c r="CJF1060" s="239"/>
      <c r="CJG1060" s="239"/>
      <c r="CJH1060" s="239"/>
      <c r="CJI1060" s="239"/>
      <c r="CJJ1060" s="239"/>
      <c r="CJK1060" s="239"/>
      <c r="CJL1060" s="239"/>
      <c r="CJM1060" s="239"/>
      <c r="CJN1060" s="239"/>
      <c r="CJO1060" s="239"/>
      <c r="CJP1060" s="239"/>
      <c r="CJQ1060" s="239"/>
      <c r="CJR1060" s="239"/>
      <c r="CJS1060" s="239"/>
      <c r="CJT1060" s="239"/>
      <c r="CJU1060" s="239"/>
      <c r="CJV1060" s="239"/>
      <c r="CJW1060" s="239"/>
      <c r="CJX1060" s="239"/>
      <c r="CJY1060" s="239"/>
      <c r="CJZ1060" s="239"/>
      <c r="CKA1060" s="239"/>
      <c r="CKB1060" s="239"/>
      <c r="CKC1060" s="239"/>
      <c r="CKD1060" s="239"/>
      <c r="CKE1060" s="239"/>
      <c r="CKF1060" s="239"/>
      <c r="CKG1060" s="239"/>
      <c r="CKH1060" s="239"/>
      <c r="CKI1060" s="239"/>
      <c r="CKJ1060" s="239"/>
      <c r="CKK1060" s="239"/>
      <c r="CKL1060" s="239"/>
      <c r="CKM1060" s="239"/>
      <c r="CKN1060" s="239"/>
      <c r="CKO1060" s="239"/>
      <c r="CKP1060" s="239"/>
      <c r="CKQ1060" s="239"/>
      <c r="CKR1060" s="239"/>
      <c r="CKS1060" s="239"/>
      <c r="CKT1060" s="239"/>
      <c r="CKU1060" s="239"/>
      <c r="CKV1060" s="239"/>
      <c r="CKW1060" s="239"/>
      <c r="CKX1060" s="239"/>
      <c r="CKY1060" s="239"/>
      <c r="CKZ1060" s="239"/>
      <c r="CLA1060" s="239"/>
      <c r="CLB1060" s="239"/>
      <c r="CLC1060" s="239"/>
      <c r="CLD1060" s="239"/>
      <c r="CLE1060" s="239"/>
      <c r="CLF1060" s="239"/>
      <c r="CLG1060" s="239"/>
      <c r="CLH1060" s="239"/>
      <c r="CLI1060" s="239"/>
      <c r="CLJ1060" s="239"/>
      <c r="CLK1060" s="239"/>
      <c r="CLL1060" s="239"/>
      <c r="CLM1060" s="239"/>
      <c r="CLN1060" s="239"/>
      <c r="CLO1060" s="239"/>
      <c r="CLP1060" s="239"/>
      <c r="CLQ1060" s="239"/>
      <c r="CLR1060" s="239"/>
      <c r="CLS1060" s="239"/>
      <c r="CLT1060" s="239"/>
      <c r="CLU1060" s="239"/>
      <c r="CLV1060" s="239"/>
      <c r="CLW1060" s="239"/>
      <c r="CLX1060" s="239"/>
      <c r="CLY1060" s="239"/>
      <c r="CLZ1060" s="239"/>
      <c r="CMA1060" s="239"/>
      <c r="CMB1060" s="239"/>
      <c r="CMC1060" s="239"/>
      <c r="CMD1060" s="239"/>
      <c r="CME1060" s="239"/>
      <c r="CMF1060" s="239"/>
      <c r="CMG1060" s="239"/>
      <c r="CMH1060" s="239"/>
      <c r="CMI1060" s="239"/>
      <c r="CMJ1060" s="239"/>
      <c r="CMK1060" s="239"/>
      <c r="CML1060" s="239"/>
      <c r="CMM1060" s="239"/>
      <c r="CMN1060" s="239"/>
      <c r="CMO1060" s="239"/>
      <c r="CMP1060" s="239"/>
      <c r="CMQ1060" s="239"/>
      <c r="CMR1060" s="239"/>
      <c r="CMS1060" s="239"/>
      <c r="CMT1060" s="239"/>
      <c r="CMU1060" s="239"/>
      <c r="CMV1060" s="239"/>
      <c r="CMW1060" s="239"/>
      <c r="CMX1060" s="239"/>
      <c r="CMY1060" s="239"/>
      <c r="CMZ1060" s="239"/>
      <c r="CNA1060" s="239"/>
      <c r="CNB1060" s="239"/>
      <c r="CNC1060" s="239"/>
      <c r="CND1060" s="239"/>
      <c r="CNE1060" s="239"/>
      <c r="CNF1060" s="239"/>
      <c r="CNG1060" s="239"/>
      <c r="CNH1060" s="239"/>
      <c r="CNI1060" s="239"/>
      <c r="CNJ1060" s="239"/>
      <c r="CNK1060" s="239"/>
      <c r="CNL1060" s="239"/>
      <c r="CNM1060" s="239"/>
      <c r="CNN1060" s="239"/>
      <c r="CNO1060" s="239"/>
      <c r="CNP1060" s="239"/>
      <c r="CNQ1060" s="239"/>
      <c r="CNR1060" s="239"/>
      <c r="CNS1060" s="239"/>
      <c r="CNT1060" s="239"/>
      <c r="CNU1060" s="239"/>
      <c r="CNV1060" s="239"/>
      <c r="CNW1060" s="239"/>
      <c r="CNX1060" s="239"/>
      <c r="CNY1060" s="239"/>
      <c r="CNZ1060" s="239"/>
      <c r="COA1060" s="239"/>
      <c r="COB1060" s="239"/>
      <c r="COC1060" s="239"/>
      <c r="COD1060" s="239"/>
      <c r="COE1060" s="239"/>
      <c r="COF1060" s="239"/>
      <c r="COG1060" s="239"/>
      <c r="COH1060" s="239"/>
      <c r="COI1060" s="239"/>
      <c r="COJ1060" s="239"/>
      <c r="COK1060" s="239"/>
      <c r="COL1060" s="239"/>
      <c r="COM1060" s="239"/>
      <c r="CON1060" s="239"/>
      <c r="COO1060" s="239"/>
      <c r="COP1060" s="239"/>
      <c r="COQ1060" s="239"/>
      <c r="COR1060" s="239"/>
      <c r="COS1060" s="239"/>
      <c r="COT1060" s="239"/>
      <c r="COU1060" s="239"/>
      <c r="COV1060" s="239"/>
      <c r="COW1060" s="239"/>
      <c r="COX1060" s="239"/>
      <c r="COY1060" s="239"/>
      <c r="COZ1060" s="239"/>
      <c r="CPA1060" s="239"/>
      <c r="CPB1060" s="239"/>
      <c r="CPC1060" s="239"/>
      <c r="CPD1060" s="239"/>
      <c r="CPE1060" s="239"/>
      <c r="CPF1060" s="239"/>
      <c r="CPG1060" s="239"/>
      <c r="CPH1060" s="239"/>
      <c r="CPI1060" s="239"/>
      <c r="CPJ1060" s="239"/>
      <c r="CPK1060" s="239"/>
      <c r="CPL1060" s="239"/>
      <c r="CPM1060" s="239"/>
      <c r="CPN1060" s="239"/>
      <c r="CPO1060" s="239"/>
      <c r="CPP1060" s="239"/>
      <c r="CPQ1060" s="239"/>
      <c r="CPR1060" s="239"/>
      <c r="CPS1060" s="239"/>
      <c r="CPT1060" s="239"/>
      <c r="CPU1060" s="239"/>
      <c r="CPV1060" s="239"/>
      <c r="CPW1060" s="239"/>
      <c r="CPX1060" s="239"/>
      <c r="CPY1060" s="239"/>
      <c r="CPZ1060" s="239"/>
      <c r="CQA1060" s="239"/>
      <c r="CQB1060" s="239"/>
      <c r="CQC1060" s="239"/>
      <c r="CQD1060" s="239"/>
      <c r="CQE1060" s="239"/>
      <c r="CQF1060" s="239"/>
      <c r="CQG1060" s="239"/>
      <c r="CQH1060" s="239"/>
      <c r="CQI1060" s="239"/>
      <c r="CQJ1060" s="239"/>
      <c r="CQK1060" s="239"/>
      <c r="CQL1060" s="239"/>
      <c r="CQM1060" s="239"/>
      <c r="CQN1060" s="239"/>
      <c r="CQO1060" s="239"/>
      <c r="CQP1060" s="239"/>
      <c r="CQQ1060" s="239"/>
      <c r="CQR1060" s="239"/>
      <c r="CQS1060" s="239"/>
      <c r="CQT1060" s="239"/>
      <c r="CQU1060" s="239"/>
      <c r="CQV1060" s="239"/>
      <c r="CQW1060" s="239"/>
      <c r="CQX1060" s="239"/>
      <c r="CQY1060" s="239"/>
      <c r="CQZ1060" s="239"/>
      <c r="CRA1060" s="239"/>
      <c r="CRB1060" s="239"/>
      <c r="CRC1060" s="239"/>
      <c r="CRD1060" s="239"/>
      <c r="CRE1060" s="239"/>
      <c r="CRF1060" s="239"/>
      <c r="CRG1060" s="239"/>
      <c r="CRH1060" s="239"/>
      <c r="CRI1060" s="239"/>
      <c r="CRJ1060" s="239"/>
      <c r="CRK1060" s="239"/>
      <c r="CRL1060" s="239"/>
      <c r="CRM1060" s="239"/>
      <c r="CRN1060" s="239"/>
      <c r="CRO1060" s="239"/>
      <c r="CRP1060" s="239"/>
      <c r="CRQ1060" s="239"/>
      <c r="CRR1060" s="239"/>
      <c r="CRS1060" s="239"/>
      <c r="CRT1060" s="239"/>
      <c r="CRU1060" s="239"/>
      <c r="CRV1060" s="239"/>
      <c r="CRW1060" s="239"/>
      <c r="CRX1060" s="239"/>
      <c r="CRY1060" s="239"/>
      <c r="CRZ1060" s="239"/>
      <c r="CSA1060" s="239"/>
      <c r="CSB1060" s="239"/>
      <c r="CSC1060" s="239"/>
      <c r="CSD1060" s="239"/>
      <c r="CSE1060" s="239"/>
      <c r="CSF1060" s="239"/>
      <c r="CSG1060" s="239"/>
      <c r="CSH1060" s="239"/>
      <c r="CSI1060" s="239"/>
      <c r="CSJ1060" s="239"/>
      <c r="CSK1060" s="239"/>
      <c r="CSL1060" s="239"/>
      <c r="CSM1060" s="239"/>
      <c r="CSN1060" s="239"/>
      <c r="CSO1060" s="239"/>
      <c r="CSP1060" s="239"/>
      <c r="CSQ1060" s="239"/>
      <c r="CSR1060" s="239"/>
      <c r="CSS1060" s="239"/>
      <c r="CST1060" s="239"/>
      <c r="CSU1060" s="239"/>
      <c r="CSV1060" s="239"/>
      <c r="CSW1060" s="239"/>
      <c r="CSX1060" s="239"/>
      <c r="CSY1060" s="239"/>
      <c r="CSZ1060" s="239"/>
      <c r="CTA1060" s="239"/>
      <c r="CTB1060" s="239"/>
      <c r="CTC1060" s="239"/>
      <c r="CTD1060" s="239"/>
      <c r="CTE1060" s="239"/>
      <c r="CTF1060" s="239"/>
      <c r="CTG1060" s="239"/>
      <c r="CTH1060" s="239"/>
      <c r="CTI1060" s="239"/>
      <c r="CTJ1060" s="239"/>
      <c r="CTK1060" s="239"/>
      <c r="CTL1060" s="239"/>
      <c r="CTM1060" s="239"/>
      <c r="CTN1060" s="239"/>
      <c r="CTO1060" s="239"/>
      <c r="CTP1060" s="239"/>
      <c r="CTQ1060" s="239"/>
      <c r="CTR1060" s="239"/>
      <c r="CTS1060" s="239"/>
      <c r="CTT1060" s="239"/>
      <c r="CTU1060" s="239"/>
      <c r="CTV1060" s="239"/>
      <c r="CTW1060" s="239"/>
      <c r="CTX1060" s="239"/>
      <c r="CTY1060" s="239"/>
      <c r="CTZ1060" s="239"/>
      <c r="CUA1060" s="239"/>
      <c r="CUB1060" s="239"/>
      <c r="CUC1060" s="239"/>
      <c r="CUD1060" s="239"/>
      <c r="CUE1060" s="239"/>
      <c r="CUF1060" s="239"/>
      <c r="CUG1060" s="239"/>
      <c r="CUH1060" s="239"/>
      <c r="CUI1060" s="239"/>
      <c r="CUJ1060" s="239"/>
      <c r="CUK1060" s="239"/>
      <c r="CUL1060" s="239"/>
      <c r="CUM1060" s="239"/>
      <c r="CUN1060" s="239"/>
      <c r="CUO1060" s="239"/>
      <c r="CUP1060" s="239"/>
      <c r="CUQ1060" s="239"/>
      <c r="CUR1060" s="239"/>
      <c r="CUS1060" s="239"/>
      <c r="CUT1060" s="239"/>
      <c r="CUU1060" s="239"/>
      <c r="CUV1060" s="239"/>
      <c r="CUW1060" s="239"/>
      <c r="CUX1060" s="239"/>
      <c r="CUY1060" s="239"/>
      <c r="CUZ1060" s="239"/>
      <c r="CVA1060" s="239"/>
      <c r="CVB1060" s="239"/>
      <c r="CVC1060" s="239"/>
      <c r="CVD1060" s="239"/>
      <c r="CVE1060" s="239"/>
      <c r="CVF1060" s="239"/>
      <c r="CVG1060" s="239"/>
      <c r="CVH1060" s="239"/>
      <c r="CVI1060" s="239"/>
      <c r="CVJ1060" s="239"/>
      <c r="CVK1060" s="239"/>
      <c r="CVL1060" s="239"/>
      <c r="CVM1060" s="239"/>
      <c r="CVN1060" s="239"/>
      <c r="CVO1060" s="239"/>
      <c r="CVP1060" s="239"/>
      <c r="CVQ1060" s="239"/>
      <c r="CVR1060" s="239"/>
      <c r="CVS1060" s="239"/>
      <c r="CVT1060" s="239"/>
      <c r="CVU1060" s="239"/>
      <c r="CVV1060" s="239"/>
      <c r="CVW1060" s="239"/>
      <c r="CVX1060" s="239"/>
      <c r="CVY1060" s="239"/>
      <c r="CVZ1060" s="239"/>
      <c r="CWA1060" s="239"/>
      <c r="CWB1060" s="239"/>
      <c r="CWC1060" s="239"/>
      <c r="CWD1060" s="239"/>
      <c r="CWE1060" s="239"/>
      <c r="CWF1060" s="239"/>
      <c r="CWG1060" s="239"/>
      <c r="CWH1060" s="239"/>
      <c r="CWI1060" s="239"/>
      <c r="CWJ1060" s="239"/>
      <c r="CWK1060" s="239"/>
      <c r="CWL1060" s="239"/>
      <c r="CWM1060" s="239"/>
      <c r="CWN1060" s="239"/>
      <c r="CWO1060" s="239"/>
      <c r="CWP1060" s="239"/>
      <c r="CWQ1060" s="239"/>
      <c r="CWR1060" s="239"/>
      <c r="CWS1060" s="239"/>
      <c r="CWT1060" s="239"/>
      <c r="CWU1060" s="239"/>
      <c r="CWV1060" s="239"/>
      <c r="CWW1060" s="239"/>
      <c r="CWX1060" s="239"/>
      <c r="CWY1060" s="239"/>
      <c r="CWZ1060" s="239"/>
      <c r="CXA1060" s="239"/>
      <c r="CXB1060" s="239"/>
      <c r="CXC1060" s="239"/>
      <c r="CXD1060" s="239"/>
      <c r="CXE1060" s="239"/>
      <c r="CXF1060" s="239"/>
      <c r="CXG1060" s="239"/>
      <c r="CXH1060" s="239"/>
      <c r="CXI1060" s="239"/>
      <c r="CXJ1060" s="239"/>
      <c r="CXK1060" s="239"/>
      <c r="CXL1060" s="239"/>
      <c r="CXM1060" s="239"/>
      <c r="CXN1060" s="239"/>
      <c r="CXO1060" s="239"/>
      <c r="CXP1060" s="239"/>
      <c r="CXQ1060" s="239"/>
      <c r="CXR1060" s="239"/>
      <c r="CXS1060" s="239"/>
      <c r="CXT1060" s="239"/>
      <c r="CXU1060" s="239"/>
      <c r="CXV1060" s="239"/>
      <c r="CXW1060" s="239"/>
      <c r="CXX1060" s="239"/>
      <c r="CXY1060" s="239"/>
      <c r="CXZ1060" s="239"/>
      <c r="CYA1060" s="239"/>
      <c r="CYB1060" s="239"/>
      <c r="CYC1060" s="239"/>
      <c r="CYD1060" s="239"/>
      <c r="CYE1060" s="239"/>
      <c r="CYF1060" s="239"/>
      <c r="CYG1060" s="239"/>
      <c r="CYH1060" s="239"/>
      <c r="CYI1060" s="239"/>
      <c r="CYJ1060" s="239"/>
      <c r="CYK1060" s="239"/>
      <c r="CYL1060" s="239"/>
      <c r="CYM1060" s="239"/>
      <c r="CYN1060" s="239"/>
      <c r="CYO1060" s="239"/>
      <c r="CYP1060" s="239"/>
      <c r="CYQ1060" s="239"/>
      <c r="CYR1060" s="239"/>
      <c r="CYS1060" s="239"/>
      <c r="CYT1060" s="239"/>
      <c r="CYU1060" s="239"/>
      <c r="CYV1060" s="239"/>
      <c r="CYW1060" s="239"/>
      <c r="CYX1060" s="239"/>
      <c r="CYY1060" s="239"/>
      <c r="CYZ1060" s="239"/>
      <c r="CZA1060" s="239"/>
      <c r="CZB1060" s="239"/>
      <c r="CZC1060" s="239"/>
      <c r="CZD1060" s="239"/>
      <c r="CZE1060" s="239"/>
      <c r="CZF1060" s="239"/>
      <c r="CZG1060" s="239"/>
      <c r="CZH1060" s="239"/>
      <c r="CZI1060" s="239"/>
      <c r="CZJ1060" s="239"/>
      <c r="CZK1060" s="239"/>
      <c r="CZL1060" s="239"/>
      <c r="CZM1060" s="239"/>
      <c r="CZN1060" s="239"/>
      <c r="CZO1060" s="239"/>
      <c r="CZP1060" s="239"/>
      <c r="CZQ1060" s="239"/>
      <c r="CZR1060" s="239"/>
      <c r="CZS1060" s="239"/>
      <c r="CZT1060" s="239"/>
      <c r="CZU1060" s="239"/>
      <c r="CZV1060" s="239"/>
      <c r="CZW1060" s="239"/>
      <c r="CZX1060" s="239"/>
      <c r="CZY1060" s="239"/>
      <c r="CZZ1060" s="239"/>
      <c r="DAA1060" s="239"/>
      <c r="DAB1060" s="239"/>
      <c r="DAC1060" s="239"/>
      <c r="DAD1060" s="239"/>
      <c r="DAE1060" s="239"/>
      <c r="DAF1060" s="239"/>
      <c r="DAG1060" s="239"/>
      <c r="DAH1060" s="239"/>
      <c r="DAI1060" s="239"/>
      <c r="DAJ1060" s="239"/>
      <c r="DAK1060" s="239"/>
      <c r="DAL1060" s="239"/>
      <c r="DAM1060" s="239"/>
      <c r="DAN1060" s="239"/>
      <c r="DAO1060" s="239"/>
      <c r="DAP1060" s="239"/>
      <c r="DAQ1060" s="239"/>
      <c r="DAR1060" s="239"/>
      <c r="DAS1060" s="239"/>
      <c r="DAT1060" s="239"/>
      <c r="DAU1060" s="239"/>
      <c r="DAV1060" s="239"/>
      <c r="DAW1060" s="239"/>
      <c r="DAX1060" s="239"/>
      <c r="DAY1060" s="239"/>
      <c r="DAZ1060" s="239"/>
      <c r="DBA1060" s="239"/>
      <c r="DBB1060" s="239"/>
      <c r="DBC1060" s="239"/>
      <c r="DBD1060" s="239"/>
      <c r="DBE1060" s="239"/>
      <c r="DBF1060" s="239"/>
      <c r="DBG1060" s="239"/>
      <c r="DBH1060" s="239"/>
      <c r="DBI1060" s="239"/>
      <c r="DBJ1060" s="239"/>
      <c r="DBK1060" s="239"/>
      <c r="DBL1060" s="239"/>
      <c r="DBM1060" s="239"/>
      <c r="DBN1060" s="239"/>
      <c r="DBO1060" s="239"/>
      <c r="DBP1060" s="239"/>
      <c r="DBQ1060" s="239"/>
      <c r="DBR1060" s="239"/>
      <c r="DBS1060" s="239"/>
      <c r="DBT1060" s="239"/>
      <c r="DBU1060" s="239"/>
      <c r="DBV1060" s="239"/>
      <c r="DBW1060" s="239"/>
      <c r="DBX1060" s="239"/>
      <c r="DBY1060" s="239"/>
      <c r="DBZ1060" s="239"/>
      <c r="DCA1060" s="239"/>
      <c r="DCB1060" s="239"/>
      <c r="DCC1060" s="239"/>
      <c r="DCD1060" s="239"/>
      <c r="DCE1060" s="239"/>
      <c r="DCF1060" s="239"/>
      <c r="DCG1060" s="239"/>
      <c r="DCH1060" s="239"/>
      <c r="DCI1060" s="239"/>
      <c r="DCJ1060" s="239"/>
      <c r="DCK1060" s="239"/>
      <c r="DCL1060" s="239"/>
      <c r="DCM1060" s="239"/>
      <c r="DCN1060" s="239"/>
      <c r="DCO1060" s="239"/>
      <c r="DCP1060" s="239"/>
      <c r="DCQ1060" s="239"/>
      <c r="DCR1060" s="239"/>
      <c r="DCS1060" s="239"/>
      <c r="DCT1060" s="239"/>
      <c r="DCU1060" s="239"/>
      <c r="DCV1060" s="239"/>
      <c r="DCW1060" s="239"/>
      <c r="DCX1060" s="239"/>
      <c r="DCY1060" s="239"/>
      <c r="DCZ1060" s="239"/>
      <c r="DDA1060" s="239"/>
      <c r="DDB1060" s="239"/>
      <c r="DDC1060" s="239"/>
      <c r="DDD1060" s="239"/>
      <c r="DDE1060" s="239"/>
      <c r="DDF1060" s="239"/>
      <c r="DDG1060" s="239"/>
      <c r="DDH1060" s="239"/>
      <c r="DDI1060" s="239"/>
      <c r="DDJ1060" s="239"/>
      <c r="DDK1060" s="239"/>
      <c r="DDL1060" s="239"/>
      <c r="DDM1060" s="239"/>
      <c r="DDN1060" s="239"/>
      <c r="DDO1060" s="239"/>
      <c r="DDP1060" s="239"/>
      <c r="DDQ1060" s="239"/>
      <c r="DDR1060" s="239"/>
      <c r="DDS1060" s="239"/>
      <c r="DDT1060" s="239"/>
      <c r="DDU1060" s="239"/>
      <c r="DDV1060" s="239"/>
      <c r="DDW1060" s="239"/>
      <c r="DDX1060" s="239"/>
      <c r="DDY1060" s="239"/>
      <c r="DDZ1060" s="239"/>
      <c r="DEA1060" s="239"/>
      <c r="DEB1060" s="239"/>
      <c r="DEC1060" s="239"/>
      <c r="DED1060" s="239"/>
      <c r="DEE1060" s="239"/>
      <c r="DEF1060" s="239"/>
      <c r="DEG1060" s="239"/>
      <c r="DEH1060" s="239"/>
      <c r="DEI1060" s="239"/>
      <c r="DEJ1060" s="239"/>
      <c r="DEK1060" s="239"/>
      <c r="DEL1060" s="239"/>
      <c r="DEM1060" s="239"/>
      <c r="DEN1060" s="239"/>
      <c r="DEO1060" s="239"/>
      <c r="DEP1060" s="239"/>
      <c r="DEQ1060" s="239"/>
      <c r="DER1060" s="239"/>
      <c r="DES1060" s="239"/>
      <c r="DET1060" s="239"/>
      <c r="DEU1060" s="239"/>
      <c r="DEV1060" s="239"/>
      <c r="DEW1060" s="239"/>
      <c r="DEX1060" s="239"/>
      <c r="DEY1060" s="239"/>
      <c r="DEZ1060" s="239"/>
      <c r="DFA1060" s="239"/>
      <c r="DFB1060" s="239"/>
      <c r="DFC1060" s="239"/>
      <c r="DFD1060" s="239"/>
      <c r="DFE1060" s="239"/>
      <c r="DFF1060" s="239"/>
      <c r="DFG1060" s="239"/>
      <c r="DFH1060" s="239"/>
      <c r="DFI1060" s="239"/>
      <c r="DFJ1060" s="239"/>
      <c r="DFK1060" s="239"/>
      <c r="DFL1060" s="239"/>
      <c r="DFM1060" s="239"/>
      <c r="DFN1060" s="239"/>
      <c r="DFO1060" s="239"/>
      <c r="DFP1060" s="239"/>
      <c r="DFQ1060" s="239"/>
    </row>
    <row r="1061" spans="1:2877 7479:7480" ht="57" customHeight="1" x14ac:dyDescent="0.25">
      <c r="A1061" s="9"/>
      <c r="B1061" s="22" t="s">
        <v>249</v>
      </c>
      <c r="C1061" s="10" t="s">
        <v>594</v>
      </c>
      <c r="D1061" s="23" t="s">
        <v>614</v>
      </c>
      <c r="E1061" s="10" t="s">
        <v>19</v>
      </c>
      <c r="F1061" s="10" t="s">
        <v>922</v>
      </c>
      <c r="G1061" s="27" t="s">
        <v>276</v>
      </c>
      <c r="H1061" s="247">
        <v>15624</v>
      </c>
      <c r="I1061" s="247">
        <v>15624</v>
      </c>
      <c r="J1061" s="303">
        <v>15624</v>
      </c>
      <c r="K1061" s="306"/>
      <c r="L1061" s="306"/>
      <c r="M1061" s="239"/>
      <c r="N1061" s="239"/>
      <c r="O1061" s="239"/>
      <c r="P1061" s="239"/>
      <c r="Q1061" s="239"/>
      <c r="R1061" s="239"/>
      <c r="S1061" s="239"/>
      <c r="T1061" s="239"/>
      <c r="U1061" s="239"/>
      <c r="V1061" s="239"/>
      <c r="W1061" s="239"/>
      <c r="X1061" s="239"/>
      <c r="Y1061" s="239"/>
      <c r="Z1061" s="239"/>
      <c r="AA1061" s="239"/>
      <c r="AB1061" s="239"/>
      <c r="AC1061" s="239"/>
      <c r="AD1061" s="239"/>
      <c r="AE1061" s="239"/>
      <c r="AF1061" s="239"/>
      <c r="AG1061" s="239"/>
      <c r="AH1061" s="239"/>
      <c r="AI1061" s="239"/>
      <c r="AJ1061" s="239"/>
      <c r="AK1061" s="239"/>
      <c r="AL1061" s="239"/>
      <c r="AM1061" s="239"/>
      <c r="AN1061" s="239"/>
      <c r="AO1061" s="239"/>
      <c r="AP1061" s="239"/>
      <c r="AQ1061" s="239"/>
      <c r="AR1061" s="239"/>
      <c r="AS1061" s="239"/>
      <c r="AT1061" s="239"/>
      <c r="AU1061" s="239"/>
      <c r="AV1061" s="239"/>
      <c r="AW1061" s="239"/>
      <c r="AX1061" s="239"/>
      <c r="BY1061" s="239"/>
      <c r="BZ1061" s="239"/>
      <c r="CA1061" s="239"/>
      <c r="CB1061" s="239"/>
      <c r="CC1061" s="239"/>
      <c r="CD1061" s="239"/>
      <c r="CE1061" s="239"/>
      <c r="CF1061" s="239"/>
      <c r="CG1061" s="239"/>
      <c r="CH1061" s="239"/>
      <c r="CI1061" s="239"/>
      <c r="CJ1061" s="239"/>
      <c r="CK1061" s="239"/>
      <c r="CL1061" s="239"/>
      <c r="CM1061" s="239"/>
      <c r="CN1061" s="239"/>
      <c r="CO1061" s="239"/>
      <c r="CP1061" s="239"/>
      <c r="CQ1061" s="239"/>
      <c r="CR1061" s="239"/>
      <c r="CS1061" s="239"/>
      <c r="CT1061" s="239"/>
      <c r="CU1061" s="239"/>
      <c r="CV1061" s="239"/>
      <c r="CW1061" s="239"/>
      <c r="CX1061" s="239"/>
      <c r="CY1061" s="239"/>
      <c r="CZ1061" s="239"/>
      <c r="DA1061" s="239"/>
      <c r="DB1061" s="239"/>
      <c r="DC1061" s="239"/>
      <c r="DD1061" s="239"/>
      <c r="DE1061" s="239"/>
      <c r="DF1061" s="239"/>
      <c r="DG1061" s="239"/>
      <c r="DH1061" s="239"/>
      <c r="DI1061" s="239"/>
      <c r="DJ1061" s="239"/>
      <c r="DK1061" s="239"/>
      <c r="DL1061" s="239"/>
      <c r="DM1061" s="239"/>
      <c r="DN1061" s="239"/>
      <c r="DO1061" s="239"/>
      <c r="DP1061" s="239"/>
      <c r="DQ1061" s="239"/>
      <c r="DR1061" s="239"/>
      <c r="DS1061" s="239"/>
      <c r="DT1061" s="239"/>
      <c r="DU1061" s="239"/>
      <c r="DV1061" s="239"/>
      <c r="DW1061" s="239"/>
      <c r="DX1061" s="239"/>
      <c r="DY1061" s="239"/>
      <c r="DZ1061" s="239"/>
      <c r="EA1061" s="239"/>
      <c r="EB1061" s="239"/>
      <c r="EC1061" s="239"/>
      <c r="ED1061" s="239"/>
      <c r="EE1061" s="239"/>
      <c r="EF1061" s="239"/>
      <c r="EG1061" s="239"/>
      <c r="AHX1061" s="239"/>
      <c r="AHY1061" s="239"/>
      <c r="AHZ1061" s="239"/>
      <c r="AIA1061" s="239"/>
      <c r="AIB1061" s="239"/>
      <c r="AIC1061" s="239"/>
      <c r="AID1061" s="239"/>
      <c r="AIE1061" s="239"/>
      <c r="AIF1061" s="239"/>
      <c r="AIG1061" s="239"/>
      <c r="AIH1061" s="239"/>
      <c r="AII1061" s="239"/>
      <c r="AIJ1061" s="239"/>
      <c r="AIK1061" s="239"/>
      <c r="AIL1061" s="239"/>
      <c r="AIM1061" s="239"/>
      <c r="AIN1061" s="239"/>
      <c r="AIO1061" s="239"/>
      <c r="AIP1061" s="239"/>
      <c r="AIQ1061" s="239"/>
      <c r="AIR1061" s="239"/>
      <c r="AIS1061" s="239"/>
      <c r="AIT1061" s="239"/>
      <c r="AIU1061" s="239"/>
      <c r="AIV1061" s="239"/>
      <c r="AIW1061" s="239"/>
      <c r="AIX1061" s="239"/>
      <c r="AIY1061" s="239"/>
      <c r="AIZ1061" s="239"/>
      <c r="AJA1061" s="239"/>
      <c r="AJB1061" s="239"/>
      <c r="AMA1061" s="239"/>
      <c r="AMB1061" s="239"/>
      <c r="AMC1061" s="239"/>
      <c r="AMD1061" s="239"/>
      <c r="AME1061" s="239"/>
      <c r="AMF1061" s="239"/>
      <c r="AMG1061" s="239"/>
      <c r="AMH1061" s="239"/>
      <c r="AMI1061" s="239"/>
      <c r="AMJ1061" s="239"/>
      <c r="AMK1061" s="239"/>
      <c r="AML1061" s="239"/>
      <c r="AMM1061" s="239"/>
      <c r="AMN1061" s="239"/>
      <c r="AMO1061" s="239"/>
      <c r="AMP1061" s="239"/>
      <c r="AMQ1061" s="239"/>
      <c r="AMR1061" s="239"/>
      <c r="AMS1061" s="239"/>
      <c r="AMT1061" s="239"/>
      <c r="AMU1061" s="239"/>
      <c r="AMV1061" s="239"/>
      <c r="AMW1061" s="239"/>
      <c r="AMX1061" s="239"/>
      <c r="AMY1061" s="239"/>
      <c r="AMZ1061" s="239"/>
      <c r="ANA1061" s="239"/>
      <c r="ANB1061" s="239"/>
      <c r="ANC1061" s="239"/>
      <c r="AND1061" s="239"/>
      <c r="ANE1061" s="239"/>
      <c r="ANF1061" s="239"/>
      <c r="ANG1061" s="239"/>
      <c r="ANH1061" s="239"/>
      <c r="ANI1061" s="239"/>
      <c r="ANJ1061" s="239"/>
      <c r="ANK1061" s="239"/>
      <c r="ANL1061" s="239"/>
      <c r="ANM1061" s="239"/>
      <c r="ANN1061" s="239"/>
      <c r="ANO1061" s="239"/>
      <c r="ANP1061" s="239"/>
      <c r="ANQ1061" s="239"/>
      <c r="ANR1061" s="239"/>
      <c r="ANS1061" s="239"/>
      <c r="ANT1061" s="239"/>
      <c r="ANU1061" s="239"/>
      <c r="ANV1061" s="239"/>
      <c r="ANW1061" s="239"/>
      <c r="ANX1061" s="239"/>
      <c r="ANY1061" s="239"/>
      <c r="ANZ1061" s="239"/>
      <c r="AOA1061" s="239"/>
      <c r="AOB1061" s="239"/>
      <c r="AOC1061" s="239"/>
      <c r="AOD1061" s="239"/>
      <c r="AOE1061" s="239"/>
      <c r="AOF1061" s="239"/>
      <c r="AOG1061" s="239"/>
      <c r="AOH1061" s="239"/>
      <c r="AOI1061" s="239"/>
      <c r="AOJ1061" s="239"/>
      <c r="AOK1061" s="239"/>
      <c r="AOL1061" s="239"/>
      <c r="AOM1061" s="239"/>
      <c r="AON1061" s="239"/>
      <c r="AOO1061" s="239"/>
      <c r="AOP1061" s="239"/>
      <c r="AOQ1061" s="239"/>
      <c r="AOR1061" s="239"/>
      <c r="AOS1061" s="239"/>
      <c r="AOT1061" s="239"/>
      <c r="AOU1061" s="239"/>
      <c r="AOV1061" s="239"/>
      <c r="AOW1061" s="239"/>
      <c r="AOX1061" s="239"/>
      <c r="AOY1061" s="239"/>
      <c r="AOZ1061" s="239"/>
      <c r="APA1061" s="239"/>
      <c r="APB1061" s="239"/>
      <c r="APC1061" s="239"/>
      <c r="APD1061" s="239"/>
      <c r="APE1061" s="239"/>
      <c r="APF1061" s="239"/>
      <c r="APG1061" s="239"/>
      <c r="APH1061" s="239"/>
      <c r="API1061" s="239"/>
      <c r="APJ1061" s="239"/>
      <c r="APK1061" s="239"/>
      <c r="APL1061" s="239"/>
      <c r="APM1061" s="239"/>
      <c r="APN1061" s="239"/>
      <c r="APO1061" s="239"/>
      <c r="APP1061" s="239"/>
      <c r="APQ1061" s="239"/>
      <c r="APR1061" s="239"/>
      <c r="APS1061" s="239"/>
      <c r="APT1061" s="239"/>
      <c r="APU1061" s="239"/>
      <c r="APV1061" s="239"/>
      <c r="APW1061" s="239"/>
      <c r="APX1061" s="239"/>
      <c r="APY1061" s="239"/>
      <c r="APZ1061" s="239"/>
      <c r="AQA1061" s="239"/>
      <c r="AQB1061" s="239"/>
      <c r="AQC1061" s="239"/>
      <c r="AQD1061" s="239"/>
      <c r="AQE1061" s="239"/>
      <c r="AQF1061" s="239"/>
      <c r="AQG1061" s="239"/>
      <c r="AQH1061" s="239"/>
      <c r="AQI1061" s="239"/>
      <c r="AQJ1061" s="239"/>
      <c r="AQK1061" s="239"/>
      <c r="AQL1061" s="239"/>
      <c r="AQM1061" s="239"/>
      <c r="AQN1061" s="239"/>
      <c r="AQO1061" s="239"/>
      <c r="AQP1061" s="239"/>
      <c r="AQQ1061" s="239"/>
      <c r="AQR1061" s="239"/>
      <c r="AQS1061" s="239"/>
      <c r="AQT1061" s="239"/>
      <c r="AQU1061" s="239"/>
      <c r="AQV1061" s="239"/>
      <c r="AQW1061" s="239"/>
      <c r="AQX1061" s="239"/>
      <c r="AQY1061" s="239"/>
      <c r="AQZ1061" s="239"/>
      <c r="ARA1061" s="239"/>
      <c r="ARB1061" s="239"/>
      <c r="ARC1061" s="239"/>
      <c r="ARD1061" s="239"/>
      <c r="ARE1061" s="239"/>
      <c r="ARF1061" s="239"/>
      <c r="ARG1061" s="239"/>
      <c r="ARH1061" s="239"/>
      <c r="ARI1061" s="239"/>
      <c r="ARJ1061" s="239"/>
      <c r="ARK1061" s="239"/>
      <c r="ARL1061" s="239"/>
      <c r="ARM1061" s="239"/>
      <c r="ARN1061" s="239"/>
      <c r="ARO1061" s="239"/>
      <c r="ARP1061" s="239"/>
      <c r="ARQ1061" s="239"/>
      <c r="ARR1061" s="239"/>
      <c r="ARS1061" s="239"/>
      <c r="ART1061" s="239"/>
      <c r="ARU1061" s="239"/>
      <c r="ARV1061" s="239"/>
      <c r="ARW1061" s="239"/>
      <c r="ARX1061" s="239"/>
      <c r="ARY1061" s="239"/>
      <c r="ARZ1061" s="239"/>
      <c r="ASA1061" s="239"/>
      <c r="ASB1061" s="239"/>
      <c r="ASC1061" s="239"/>
      <c r="ASD1061" s="239"/>
      <c r="ASE1061" s="239"/>
      <c r="ASF1061" s="239"/>
      <c r="ASG1061" s="239"/>
      <c r="ASH1061" s="239"/>
      <c r="ASI1061" s="239"/>
      <c r="ASJ1061" s="239"/>
      <c r="ASK1061" s="239"/>
      <c r="ASL1061" s="239"/>
      <c r="ASM1061" s="239"/>
      <c r="ASN1061" s="239"/>
      <c r="ASO1061" s="239"/>
      <c r="ASP1061" s="239"/>
      <c r="ASQ1061" s="239"/>
      <c r="ASR1061" s="239"/>
      <c r="ASS1061" s="239"/>
      <c r="AST1061" s="239"/>
      <c r="ASU1061" s="239"/>
      <c r="ASV1061" s="239"/>
      <c r="ASW1061" s="239"/>
      <c r="ASX1061" s="239"/>
      <c r="ASY1061" s="239"/>
      <c r="ASZ1061" s="239"/>
      <c r="ATA1061" s="239"/>
      <c r="ATB1061" s="239"/>
      <c r="ATC1061" s="239"/>
      <c r="ATD1061" s="239"/>
      <c r="ATE1061" s="239"/>
      <c r="ATF1061" s="239"/>
      <c r="ATG1061" s="239"/>
      <c r="ATH1061" s="239"/>
      <c r="ATI1061" s="239"/>
      <c r="ATJ1061" s="239"/>
      <c r="ATK1061" s="239"/>
      <c r="ATL1061" s="239"/>
      <c r="ATM1061" s="239"/>
      <c r="ATN1061" s="239"/>
      <c r="ATO1061" s="239"/>
      <c r="ATP1061" s="239"/>
      <c r="ATQ1061" s="239"/>
      <c r="ATR1061" s="239"/>
      <c r="ATS1061" s="239"/>
      <c r="ATT1061" s="239"/>
      <c r="ATU1061" s="239"/>
      <c r="ATV1061" s="239"/>
      <c r="ATW1061" s="239"/>
      <c r="ATX1061" s="239"/>
      <c r="ATY1061" s="239"/>
      <c r="ATZ1061" s="239"/>
      <c r="AUA1061" s="239"/>
      <c r="AUB1061" s="239"/>
      <c r="AUC1061" s="239"/>
      <c r="AUD1061" s="239"/>
      <c r="AUE1061" s="239"/>
      <c r="AUF1061" s="239"/>
      <c r="AUG1061" s="239"/>
      <c r="AUH1061" s="239"/>
      <c r="AUI1061" s="239"/>
      <c r="AUJ1061" s="239"/>
      <c r="AUK1061" s="239"/>
      <c r="AUL1061" s="239"/>
      <c r="AUM1061" s="239"/>
      <c r="AUN1061" s="239"/>
      <c r="AUO1061" s="239"/>
      <c r="AUP1061" s="239"/>
      <c r="AUQ1061" s="239"/>
      <c r="AUR1061" s="239"/>
      <c r="AUS1061" s="239"/>
      <c r="AUT1061" s="239"/>
      <c r="AUU1061" s="239"/>
      <c r="AUV1061" s="239"/>
      <c r="AUW1061" s="239"/>
      <c r="AUX1061" s="239"/>
      <c r="AUY1061" s="239"/>
      <c r="AUZ1061" s="239"/>
      <c r="AVA1061" s="239"/>
      <c r="AVB1061" s="239"/>
      <c r="AVC1061" s="239"/>
      <c r="AVD1061" s="239"/>
      <c r="AVE1061" s="239"/>
      <c r="AVF1061" s="239"/>
      <c r="AVG1061" s="239"/>
      <c r="AVH1061" s="239"/>
      <c r="AVI1061" s="239"/>
      <c r="AVJ1061" s="239"/>
      <c r="AVK1061" s="239"/>
      <c r="AVL1061" s="239"/>
      <c r="AVM1061" s="239"/>
      <c r="AVN1061" s="239"/>
      <c r="AVO1061" s="239"/>
      <c r="AVP1061" s="239"/>
      <c r="AVQ1061" s="239"/>
      <c r="AVR1061" s="239"/>
      <c r="AVS1061" s="239"/>
      <c r="AVT1061" s="239"/>
      <c r="AVU1061" s="239"/>
      <c r="AVV1061" s="239"/>
      <c r="AVW1061" s="239"/>
      <c r="AVX1061" s="239"/>
      <c r="AVY1061" s="239"/>
      <c r="AVZ1061" s="239"/>
      <c r="AWA1061" s="239"/>
      <c r="AWB1061" s="239"/>
      <c r="AWC1061" s="239"/>
      <c r="AWD1061" s="239"/>
      <c r="AWE1061" s="239"/>
      <c r="AWF1061" s="239"/>
      <c r="AWG1061" s="239"/>
      <c r="AWH1061" s="239"/>
      <c r="AWI1061" s="239"/>
      <c r="AWJ1061" s="239"/>
      <c r="AWK1061" s="239"/>
      <c r="AWL1061" s="239"/>
      <c r="AWM1061" s="239"/>
      <c r="AWN1061" s="239"/>
      <c r="AWO1061" s="239"/>
      <c r="AWP1061" s="239"/>
      <c r="AWQ1061" s="239"/>
      <c r="AWR1061" s="239"/>
      <c r="AWS1061" s="239"/>
      <c r="AWT1061" s="239"/>
      <c r="AWU1061" s="239"/>
      <c r="AWV1061" s="239"/>
      <c r="AWW1061" s="239"/>
      <c r="AWX1061" s="239"/>
      <c r="AWY1061" s="239"/>
      <c r="AWZ1061" s="239"/>
      <c r="AXA1061" s="239"/>
      <c r="AXB1061" s="239"/>
      <c r="AXC1061" s="239"/>
      <c r="AXD1061" s="239"/>
      <c r="AXE1061" s="239"/>
      <c r="AXF1061" s="239"/>
      <c r="AXG1061" s="239"/>
      <c r="AXH1061" s="239"/>
      <c r="AXI1061" s="239"/>
      <c r="AXJ1061" s="239"/>
      <c r="AXK1061" s="239"/>
      <c r="AXL1061" s="239"/>
      <c r="AXM1061" s="239"/>
      <c r="AXN1061" s="239"/>
      <c r="AXO1061" s="239"/>
      <c r="AXP1061" s="239"/>
      <c r="AXQ1061" s="239"/>
      <c r="AXR1061" s="239"/>
      <c r="AXS1061" s="239"/>
      <c r="AXT1061" s="239"/>
      <c r="AXU1061" s="239"/>
      <c r="AXV1061" s="239"/>
      <c r="AXW1061" s="239"/>
      <c r="AXX1061" s="239"/>
      <c r="AXY1061" s="239"/>
      <c r="AXZ1061" s="239"/>
      <c r="AYA1061" s="239"/>
      <c r="AYB1061" s="239"/>
      <c r="AYC1061" s="239"/>
      <c r="AYD1061" s="239"/>
      <c r="AYE1061" s="239"/>
      <c r="AYF1061" s="239"/>
      <c r="AYG1061" s="239"/>
      <c r="AYH1061" s="239"/>
      <c r="AYI1061" s="239"/>
      <c r="AYJ1061" s="239"/>
      <c r="AYK1061" s="239"/>
      <c r="AYL1061" s="239"/>
      <c r="AYM1061" s="239"/>
      <c r="AYN1061" s="239"/>
      <c r="AYO1061" s="239"/>
      <c r="AYP1061" s="239"/>
      <c r="AYQ1061" s="239"/>
      <c r="AYR1061" s="239"/>
      <c r="AYS1061" s="239"/>
      <c r="AYT1061" s="239"/>
      <c r="AYU1061" s="239"/>
      <c r="AYV1061" s="239"/>
      <c r="AYW1061" s="239"/>
      <c r="AYX1061" s="239"/>
      <c r="AYY1061" s="239"/>
      <c r="AYZ1061" s="239"/>
      <c r="AZA1061" s="239"/>
      <c r="AZB1061" s="239"/>
      <c r="AZC1061" s="239"/>
      <c r="AZD1061" s="239"/>
      <c r="AZE1061" s="239"/>
      <c r="AZF1061" s="239"/>
      <c r="AZG1061" s="239"/>
      <c r="AZH1061" s="239"/>
      <c r="AZI1061" s="239"/>
      <c r="AZJ1061" s="239"/>
      <c r="AZK1061" s="239"/>
      <c r="AZL1061" s="239"/>
      <c r="AZM1061" s="239"/>
      <c r="AZN1061" s="239"/>
      <c r="AZO1061" s="239"/>
      <c r="AZP1061" s="239"/>
      <c r="AZQ1061" s="239"/>
      <c r="AZR1061" s="239"/>
      <c r="AZS1061" s="239"/>
      <c r="AZT1061" s="239"/>
      <c r="AZU1061" s="239"/>
      <c r="AZV1061" s="239"/>
      <c r="AZW1061" s="239"/>
      <c r="AZX1061" s="239"/>
      <c r="AZY1061" s="239"/>
      <c r="AZZ1061" s="239"/>
      <c r="BAA1061" s="239"/>
      <c r="BAB1061" s="239"/>
      <c r="BAC1061" s="239"/>
      <c r="BAD1061" s="239"/>
      <c r="BAE1061" s="239"/>
      <c r="BAF1061" s="239"/>
      <c r="BAG1061" s="239"/>
      <c r="BAH1061" s="239"/>
      <c r="BAI1061" s="239"/>
      <c r="BAJ1061" s="239"/>
      <c r="BAK1061" s="239"/>
      <c r="BAL1061" s="239"/>
      <c r="BAM1061" s="239"/>
      <c r="BAN1061" s="239"/>
      <c r="BAO1061" s="239"/>
      <c r="BAP1061" s="239"/>
      <c r="BAQ1061" s="239"/>
      <c r="BAR1061" s="239"/>
      <c r="BAS1061" s="239"/>
      <c r="BAT1061" s="239"/>
      <c r="BAU1061" s="239"/>
      <c r="BAV1061" s="239"/>
      <c r="BAW1061" s="239"/>
      <c r="BAX1061" s="239"/>
      <c r="BAY1061" s="239"/>
      <c r="BAZ1061" s="239"/>
      <c r="BBA1061" s="239"/>
      <c r="BBB1061" s="239"/>
      <c r="BBC1061" s="239"/>
      <c r="BBD1061" s="239"/>
      <c r="BBE1061" s="239"/>
      <c r="BBF1061" s="239"/>
      <c r="BBG1061" s="239"/>
      <c r="BBH1061" s="239"/>
      <c r="BBI1061" s="239"/>
      <c r="BBJ1061" s="239"/>
      <c r="BBK1061" s="239"/>
      <c r="BBL1061" s="239"/>
      <c r="BBM1061" s="239"/>
      <c r="BBN1061" s="239"/>
      <c r="BBO1061" s="239"/>
      <c r="BBP1061" s="239"/>
      <c r="BBQ1061" s="239"/>
      <c r="BBR1061" s="239"/>
      <c r="BBS1061" s="239"/>
      <c r="BBT1061" s="239"/>
      <c r="BBU1061" s="239"/>
      <c r="BBV1061" s="239"/>
      <c r="BBW1061" s="239"/>
      <c r="BBX1061" s="239"/>
      <c r="BBY1061" s="239"/>
      <c r="BBZ1061" s="239"/>
      <c r="BCA1061" s="239"/>
      <c r="BCB1061" s="239"/>
      <c r="BCC1061" s="239"/>
      <c r="BCD1061" s="239"/>
      <c r="BCE1061" s="239"/>
      <c r="BCF1061" s="239"/>
      <c r="BCG1061" s="239"/>
      <c r="BCH1061" s="239"/>
      <c r="BCI1061" s="239"/>
      <c r="BCJ1061" s="239"/>
      <c r="BCK1061" s="239"/>
      <c r="BCL1061" s="239"/>
      <c r="BCM1061" s="239"/>
      <c r="BCN1061" s="239"/>
      <c r="BCO1061" s="239"/>
      <c r="BCP1061" s="239"/>
      <c r="BCQ1061" s="239"/>
      <c r="BCR1061" s="239"/>
      <c r="BCS1061" s="239"/>
      <c r="BCT1061" s="239"/>
      <c r="BCU1061" s="239"/>
      <c r="BCV1061" s="239"/>
      <c r="BCW1061" s="239"/>
      <c r="BCX1061" s="239"/>
      <c r="BCY1061" s="239"/>
      <c r="BCZ1061" s="239"/>
      <c r="BDA1061" s="239"/>
      <c r="BDB1061" s="239"/>
      <c r="BDC1061" s="239"/>
      <c r="BDD1061" s="239"/>
      <c r="BDE1061" s="239"/>
      <c r="BDF1061" s="239"/>
      <c r="BDG1061" s="239"/>
      <c r="BDH1061" s="239"/>
      <c r="BDI1061" s="239"/>
      <c r="BDJ1061" s="239"/>
      <c r="BDK1061" s="239"/>
      <c r="BDL1061" s="239"/>
      <c r="BDM1061" s="239"/>
      <c r="BDN1061" s="239"/>
      <c r="BDO1061" s="239"/>
      <c r="BDP1061" s="239"/>
      <c r="BDQ1061" s="239"/>
      <c r="BDR1061" s="239"/>
      <c r="BDS1061" s="239"/>
      <c r="BDT1061" s="239"/>
      <c r="BDU1061" s="239"/>
      <c r="BDV1061" s="239"/>
      <c r="BDW1061" s="239"/>
      <c r="BDX1061" s="239"/>
      <c r="BDY1061" s="239"/>
      <c r="BDZ1061" s="239"/>
      <c r="BEA1061" s="239"/>
      <c r="BEB1061" s="239"/>
      <c r="BEC1061" s="239"/>
      <c r="BED1061" s="239"/>
      <c r="BEE1061" s="239"/>
      <c r="BEF1061" s="239"/>
      <c r="BEG1061" s="239"/>
      <c r="BEH1061" s="239"/>
      <c r="BEI1061" s="239"/>
      <c r="BEJ1061" s="239"/>
      <c r="BEK1061" s="239"/>
      <c r="BEL1061" s="239"/>
      <c r="BEM1061" s="239"/>
      <c r="BEN1061" s="239"/>
      <c r="BEO1061" s="239"/>
      <c r="BEP1061" s="239"/>
      <c r="BEQ1061" s="239"/>
      <c r="BER1061" s="239"/>
      <c r="BES1061" s="239"/>
      <c r="BET1061" s="239"/>
      <c r="BEU1061" s="239"/>
      <c r="BEV1061" s="239"/>
      <c r="BEW1061" s="239"/>
      <c r="BEX1061" s="239"/>
      <c r="BEY1061" s="239"/>
      <c r="BEZ1061" s="239"/>
      <c r="BFA1061" s="239"/>
      <c r="BFB1061" s="239"/>
      <c r="BFC1061" s="239"/>
      <c r="BFD1061" s="239"/>
      <c r="BFE1061" s="239"/>
      <c r="BFF1061" s="239"/>
      <c r="BFG1061" s="239"/>
      <c r="BFH1061" s="239"/>
      <c r="BFI1061" s="239"/>
      <c r="BFJ1061" s="239"/>
      <c r="BFK1061" s="239"/>
      <c r="BFL1061" s="239"/>
      <c r="BFM1061" s="239"/>
      <c r="BFN1061" s="239"/>
      <c r="BFO1061" s="239"/>
      <c r="BFP1061" s="239"/>
      <c r="BFQ1061" s="239"/>
      <c r="BFR1061" s="239"/>
      <c r="BFS1061" s="239"/>
      <c r="BFT1061" s="239"/>
      <c r="BFU1061" s="239"/>
      <c r="BFV1061" s="239"/>
      <c r="BFW1061" s="239"/>
      <c r="BFX1061" s="239"/>
      <c r="BFY1061" s="239"/>
      <c r="BFZ1061" s="239"/>
      <c r="BGA1061" s="239"/>
      <c r="BGB1061" s="239"/>
      <c r="BGC1061" s="239"/>
      <c r="BGD1061" s="239"/>
      <c r="BGE1061" s="239"/>
      <c r="BGF1061" s="239"/>
      <c r="BGG1061" s="239"/>
      <c r="BGH1061" s="239"/>
      <c r="BGI1061" s="239"/>
      <c r="BGJ1061" s="239"/>
      <c r="BGK1061" s="239"/>
      <c r="BGL1061" s="239"/>
      <c r="BGM1061" s="239"/>
      <c r="BGN1061" s="239"/>
      <c r="BGO1061" s="239"/>
      <c r="BGP1061" s="239"/>
      <c r="BGQ1061" s="239"/>
      <c r="BGR1061" s="239"/>
      <c r="BGS1061" s="239"/>
      <c r="BGT1061" s="239"/>
      <c r="BGU1061" s="239"/>
      <c r="BGV1061" s="239"/>
      <c r="BGW1061" s="239"/>
      <c r="BGX1061" s="239"/>
      <c r="BGY1061" s="239"/>
      <c r="BGZ1061" s="239"/>
      <c r="BHA1061" s="239"/>
      <c r="BHB1061" s="239"/>
      <c r="BHC1061" s="239"/>
      <c r="BHD1061" s="239"/>
      <c r="BHE1061" s="239"/>
      <c r="BHF1061" s="239"/>
      <c r="BHG1061" s="239"/>
      <c r="BHH1061" s="239"/>
      <c r="BHI1061" s="239"/>
      <c r="BHJ1061" s="239"/>
      <c r="BHK1061" s="239"/>
      <c r="BHL1061" s="239"/>
      <c r="BHM1061" s="239"/>
      <c r="BHN1061" s="239"/>
      <c r="BHO1061" s="239"/>
      <c r="BHP1061" s="239"/>
      <c r="BHQ1061" s="239"/>
      <c r="BHR1061" s="239"/>
      <c r="BHS1061" s="239"/>
      <c r="BHT1061" s="239"/>
      <c r="BHU1061" s="239"/>
      <c r="BHV1061" s="239"/>
      <c r="BHW1061" s="239"/>
      <c r="BHX1061" s="239"/>
      <c r="BHY1061" s="239"/>
      <c r="BHZ1061" s="239"/>
      <c r="BIA1061" s="239"/>
      <c r="BIB1061" s="239"/>
      <c r="BIC1061" s="239"/>
      <c r="BID1061" s="239"/>
      <c r="BIE1061" s="239"/>
      <c r="BIF1061" s="239"/>
      <c r="BIG1061" s="239"/>
      <c r="BIH1061" s="239"/>
      <c r="BII1061" s="239"/>
      <c r="BIJ1061" s="239"/>
      <c r="BIK1061" s="239"/>
      <c r="BIL1061" s="239"/>
      <c r="BIM1061" s="239"/>
      <c r="BIN1061" s="239"/>
      <c r="BIO1061" s="239"/>
      <c r="BIP1061" s="239"/>
      <c r="BIQ1061" s="239"/>
      <c r="BIR1061" s="239"/>
      <c r="BIS1061" s="239"/>
      <c r="BIT1061" s="239"/>
      <c r="BIU1061" s="239"/>
      <c r="BIV1061" s="239"/>
      <c r="BIW1061" s="239"/>
      <c r="BIX1061" s="239"/>
      <c r="BIY1061" s="239"/>
      <c r="BIZ1061" s="239"/>
      <c r="BJA1061" s="239"/>
      <c r="BJB1061" s="239"/>
      <c r="BJC1061" s="239"/>
      <c r="BJD1061" s="239"/>
      <c r="BJE1061" s="239"/>
      <c r="BJF1061" s="239"/>
      <c r="BJG1061" s="239"/>
      <c r="BJH1061" s="239"/>
      <c r="BJI1061" s="239"/>
      <c r="BJJ1061" s="239"/>
      <c r="BJK1061" s="239"/>
      <c r="BJL1061" s="239"/>
      <c r="BJM1061" s="239"/>
      <c r="BJN1061" s="239"/>
      <c r="BJO1061" s="239"/>
      <c r="BJP1061" s="239"/>
      <c r="BJQ1061" s="239"/>
      <c r="BJR1061" s="239"/>
      <c r="BJS1061" s="239"/>
      <c r="BJT1061" s="239"/>
      <c r="BJU1061" s="239"/>
      <c r="BJV1061" s="239"/>
      <c r="BJW1061" s="239"/>
      <c r="BJX1061" s="239"/>
      <c r="BJY1061" s="239"/>
      <c r="BJZ1061" s="239"/>
      <c r="BKA1061" s="239"/>
      <c r="BKB1061" s="239"/>
      <c r="BKC1061" s="239"/>
      <c r="BKD1061" s="239"/>
      <c r="BKE1061" s="239"/>
      <c r="BKF1061" s="239"/>
      <c r="BKG1061" s="239"/>
      <c r="BKH1061" s="239"/>
      <c r="BKI1061" s="239"/>
      <c r="BKJ1061" s="239"/>
      <c r="BKK1061" s="239"/>
      <c r="BKL1061" s="239"/>
      <c r="BKM1061" s="239"/>
      <c r="BKN1061" s="239"/>
      <c r="BKO1061" s="239"/>
      <c r="BKP1061" s="239"/>
      <c r="BKQ1061" s="239"/>
      <c r="BKR1061" s="239"/>
      <c r="BKS1061" s="239"/>
      <c r="BKT1061" s="239"/>
      <c r="BKU1061" s="239"/>
      <c r="BKV1061" s="239"/>
      <c r="BKW1061" s="239"/>
      <c r="BKX1061" s="239"/>
      <c r="BKY1061" s="239"/>
      <c r="BKZ1061" s="239"/>
      <c r="BLA1061" s="239"/>
      <c r="BLB1061" s="239"/>
      <c r="BLC1061" s="239"/>
      <c r="BLD1061" s="239"/>
      <c r="BLE1061" s="239"/>
      <c r="BLF1061" s="239"/>
      <c r="BLG1061" s="239"/>
      <c r="BLH1061" s="239"/>
      <c r="BLI1061" s="239"/>
      <c r="BLJ1061" s="239"/>
      <c r="BLK1061" s="239"/>
      <c r="BLL1061" s="239"/>
      <c r="BLM1061" s="239"/>
      <c r="BLN1061" s="239"/>
      <c r="BLO1061" s="239"/>
      <c r="BLP1061" s="239"/>
      <c r="BLQ1061" s="239"/>
      <c r="BLR1061" s="239"/>
      <c r="BLS1061" s="239"/>
      <c r="BLT1061" s="239"/>
      <c r="BLU1061" s="239"/>
      <c r="BLV1061" s="239"/>
      <c r="BLW1061" s="239"/>
      <c r="BLX1061" s="239"/>
      <c r="BLY1061" s="239"/>
      <c r="BLZ1061" s="239"/>
      <c r="BMA1061" s="239"/>
      <c r="BMB1061" s="239"/>
      <c r="BMC1061" s="239"/>
      <c r="BMD1061" s="239"/>
      <c r="BME1061" s="239"/>
      <c r="BMF1061" s="239"/>
      <c r="BMG1061" s="239"/>
      <c r="BMH1061" s="239"/>
      <c r="BMI1061" s="239"/>
      <c r="BMJ1061" s="239"/>
      <c r="BMK1061" s="239"/>
      <c r="BML1061" s="239"/>
      <c r="BMM1061" s="239"/>
      <c r="BMN1061" s="239"/>
      <c r="BMO1061" s="239"/>
      <c r="BMP1061" s="239"/>
      <c r="BMQ1061" s="239"/>
      <c r="BMR1061" s="239"/>
      <c r="BMS1061" s="239"/>
      <c r="BMT1061" s="239"/>
      <c r="BMU1061" s="239"/>
      <c r="BMV1061" s="239"/>
      <c r="BMW1061" s="239"/>
      <c r="BMX1061" s="239"/>
      <c r="BMY1061" s="239"/>
      <c r="BMZ1061" s="239"/>
      <c r="BNA1061" s="239"/>
      <c r="BNB1061" s="239"/>
      <c r="BNC1061" s="239"/>
      <c r="BND1061" s="239"/>
      <c r="BNE1061" s="239"/>
      <c r="BNF1061" s="239"/>
      <c r="BNG1061" s="239"/>
      <c r="BNH1061" s="239"/>
      <c r="BNI1061" s="239"/>
      <c r="BNJ1061" s="239"/>
      <c r="BNK1061" s="239"/>
      <c r="BNL1061" s="239"/>
      <c r="BNM1061" s="239"/>
      <c r="BNN1061" s="239"/>
      <c r="BNO1061" s="239"/>
      <c r="BNP1061" s="239"/>
      <c r="BNQ1061" s="239"/>
      <c r="BNR1061" s="239"/>
      <c r="BNS1061" s="239"/>
      <c r="BNT1061" s="239"/>
      <c r="BNU1061" s="239"/>
      <c r="BNV1061" s="239"/>
      <c r="BNW1061" s="239"/>
      <c r="BNX1061" s="239"/>
      <c r="BNY1061" s="239"/>
      <c r="BNZ1061" s="239"/>
      <c r="BOA1061" s="239"/>
      <c r="BOB1061" s="239"/>
      <c r="BOC1061" s="239"/>
      <c r="BOD1061" s="239"/>
      <c r="BOE1061" s="239"/>
      <c r="BOF1061" s="239"/>
      <c r="BOG1061" s="239"/>
      <c r="BOH1061" s="239"/>
      <c r="BOI1061" s="239"/>
      <c r="BOJ1061" s="239"/>
      <c r="BOK1061" s="239"/>
      <c r="BOL1061" s="239"/>
      <c r="BOM1061" s="239"/>
      <c r="BON1061" s="239"/>
      <c r="BOO1061" s="239"/>
      <c r="BOP1061" s="239"/>
      <c r="BOQ1061" s="239"/>
      <c r="BOR1061" s="239"/>
      <c r="BOS1061" s="239"/>
      <c r="BOT1061" s="239"/>
      <c r="BOU1061" s="239"/>
      <c r="BOV1061" s="239"/>
      <c r="BOW1061" s="239"/>
      <c r="BOX1061" s="239"/>
      <c r="BOY1061" s="239"/>
      <c r="BOZ1061" s="239"/>
      <c r="BPA1061" s="239"/>
      <c r="BPB1061" s="239"/>
      <c r="BPC1061" s="239"/>
      <c r="BPD1061" s="239"/>
      <c r="BPE1061" s="239"/>
      <c r="BPF1061" s="239"/>
      <c r="BPG1061" s="239"/>
      <c r="BPH1061" s="239"/>
      <c r="BPI1061" s="239"/>
      <c r="BPJ1061" s="239"/>
      <c r="BPK1061" s="239"/>
      <c r="BPL1061" s="239"/>
      <c r="BPM1061" s="239"/>
      <c r="BPN1061" s="239"/>
      <c r="BPO1061" s="239"/>
      <c r="BPP1061" s="239"/>
      <c r="BPQ1061" s="239"/>
      <c r="BPR1061" s="239"/>
      <c r="BPS1061" s="239"/>
      <c r="BPT1061" s="239"/>
      <c r="BPU1061" s="239"/>
      <c r="BPV1061" s="239"/>
      <c r="BPW1061" s="239"/>
      <c r="BPX1061" s="239"/>
      <c r="BPY1061" s="239"/>
      <c r="BPZ1061" s="239"/>
      <c r="BQA1061" s="239"/>
      <c r="BQB1061" s="239"/>
      <c r="BQC1061" s="239"/>
      <c r="BQD1061" s="239"/>
      <c r="BQE1061" s="239"/>
      <c r="BQF1061" s="239"/>
      <c r="BQG1061" s="239"/>
      <c r="BQH1061" s="239"/>
      <c r="BQI1061" s="239"/>
      <c r="BQJ1061" s="239"/>
      <c r="BQK1061" s="239"/>
      <c r="BQL1061" s="239"/>
      <c r="BQM1061" s="239"/>
      <c r="BQN1061" s="239"/>
      <c r="BQO1061" s="239"/>
      <c r="BQP1061" s="239"/>
      <c r="BQQ1061" s="239"/>
      <c r="BQR1061" s="239"/>
      <c r="BQS1061" s="239"/>
      <c r="BQT1061" s="239"/>
      <c r="BQU1061" s="239"/>
      <c r="BQV1061" s="239"/>
      <c r="BQW1061" s="239"/>
      <c r="BQX1061" s="239"/>
      <c r="BQY1061" s="239"/>
      <c r="BQZ1061" s="239"/>
      <c r="BRA1061" s="239"/>
      <c r="BRB1061" s="239"/>
      <c r="BRC1061" s="239"/>
      <c r="BRD1061" s="239"/>
      <c r="BRE1061" s="239"/>
      <c r="BRF1061" s="239"/>
      <c r="BRG1061" s="239"/>
      <c r="BRH1061" s="239"/>
      <c r="BRI1061" s="239"/>
      <c r="BRJ1061" s="239"/>
      <c r="BRK1061" s="239"/>
      <c r="BRL1061" s="239"/>
      <c r="BRM1061" s="239"/>
      <c r="BRN1061" s="239"/>
      <c r="BRO1061" s="239"/>
      <c r="BRP1061" s="239"/>
      <c r="BRQ1061" s="239"/>
      <c r="BRR1061" s="239"/>
      <c r="BRS1061" s="239"/>
      <c r="BRT1061" s="239"/>
      <c r="BRU1061" s="239"/>
      <c r="BRV1061" s="239"/>
      <c r="BRW1061" s="239"/>
      <c r="BRX1061" s="239"/>
      <c r="BRY1061" s="239"/>
      <c r="BRZ1061" s="239"/>
      <c r="BSA1061" s="239"/>
      <c r="BSB1061" s="239"/>
      <c r="BSC1061" s="239"/>
      <c r="BSD1061" s="239"/>
      <c r="BSE1061" s="239"/>
      <c r="BSF1061" s="239"/>
      <c r="BSG1061" s="239"/>
      <c r="BSH1061" s="239"/>
      <c r="BSI1061" s="239"/>
      <c r="BSJ1061" s="239"/>
      <c r="BSK1061" s="239"/>
      <c r="BSL1061" s="239"/>
      <c r="BSM1061" s="239"/>
      <c r="BSN1061" s="239"/>
      <c r="BSO1061" s="239"/>
      <c r="BSP1061" s="239"/>
      <c r="BSQ1061" s="239"/>
      <c r="BSR1061" s="239"/>
      <c r="BSS1061" s="239"/>
      <c r="BST1061" s="239"/>
      <c r="BSU1061" s="239"/>
      <c r="BSV1061" s="239"/>
      <c r="BSW1061" s="239"/>
      <c r="BSX1061" s="239"/>
      <c r="BSY1061" s="239"/>
      <c r="BSZ1061" s="239"/>
      <c r="BTA1061" s="239"/>
      <c r="BTB1061" s="239"/>
      <c r="BTC1061" s="239"/>
      <c r="BTD1061" s="239"/>
      <c r="BTE1061" s="239"/>
      <c r="BTF1061" s="239"/>
      <c r="BTG1061" s="239"/>
      <c r="BTH1061" s="239"/>
      <c r="BTI1061" s="239"/>
      <c r="BTJ1061" s="239"/>
      <c r="BTK1061" s="239"/>
      <c r="BTL1061" s="239"/>
      <c r="BTM1061" s="239"/>
      <c r="BTN1061" s="239"/>
      <c r="BTO1061" s="239"/>
      <c r="BTP1061" s="239"/>
      <c r="BTQ1061" s="239"/>
      <c r="BTR1061" s="239"/>
      <c r="BTS1061" s="239"/>
      <c r="BTT1061" s="239"/>
      <c r="BTU1061" s="239"/>
      <c r="BTV1061" s="239"/>
      <c r="BTW1061" s="239"/>
      <c r="BTX1061" s="239"/>
      <c r="BTY1061" s="239"/>
      <c r="BTZ1061" s="239"/>
      <c r="BUA1061" s="239"/>
      <c r="BUB1061" s="239"/>
      <c r="BUC1061" s="239"/>
      <c r="BUD1061" s="239"/>
      <c r="BUE1061" s="239"/>
      <c r="BUF1061" s="239"/>
      <c r="BUG1061" s="239"/>
      <c r="BUH1061" s="239"/>
      <c r="BUI1061" s="239"/>
      <c r="BUJ1061" s="239"/>
      <c r="BUK1061" s="239"/>
      <c r="BUL1061" s="239"/>
      <c r="BUM1061" s="239"/>
      <c r="BUN1061" s="239"/>
      <c r="BUO1061" s="239"/>
      <c r="BUP1061" s="239"/>
      <c r="BUQ1061" s="239"/>
      <c r="BUR1061" s="239"/>
      <c r="BUS1061" s="239"/>
      <c r="BUT1061" s="239"/>
      <c r="BUU1061" s="239"/>
      <c r="BUV1061" s="239"/>
      <c r="BUW1061" s="239"/>
      <c r="BUX1061" s="239"/>
      <c r="BUY1061" s="239"/>
      <c r="BUZ1061" s="239"/>
      <c r="BVA1061" s="239"/>
      <c r="BVB1061" s="239"/>
      <c r="BVC1061" s="239"/>
      <c r="BVD1061" s="239"/>
      <c r="BVE1061" s="239"/>
      <c r="BVF1061" s="239"/>
      <c r="BVG1061" s="239"/>
      <c r="BVH1061" s="239"/>
      <c r="BVI1061" s="239"/>
      <c r="BVJ1061" s="239"/>
      <c r="BVK1061" s="239"/>
      <c r="BVL1061" s="239"/>
      <c r="BVM1061" s="239"/>
      <c r="BVN1061" s="239"/>
      <c r="BVO1061" s="239"/>
      <c r="BVP1061" s="239"/>
      <c r="BVQ1061" s="239"/>
      <c r="BVR1061" s="239"/>
      <c r="BVS1061" s="239"/>
      <c r="BVT1061" s="239"/>
      <c r="BVU1061" s="239"/>
      <c r="BVV1061" s="239"/>
      <c r="BVW1061" s="239"/>
      <c r="BVX1061" s="239"/>
      <c r="BVY1061" s="239"/>
      <c r="BVZ1061" s="239"/>
      <c r="BWA1061" s="239"/>
      <c r="BWB1061" s="239"/>
      <c r="BWC1061" s="239"/>
      <c r="BWD1061" s="239"/>
      <c r="BWE1061" s="239"/>
      <c r="BWF1061" s="239"/>
      <c r="BWG1061" s="239"/>
      <c r="BWH1061" s="239"/>
      <c r="BWI1061" s="239"/>
      <c r="BWJ1061" s="239"/>
      <c r="BWK1061" s="239"/>
      <c r="BWL1061" s="239"/>
      <c r="BWM1061" s="239"/>
      <c r="BWN1061" s="239"/>
      <c r="BWO1061" s="239"/>
      <c r="BWP1061" s="239"/>
      <c r="BWQ1061" s="239"/>
      <c r="BWR1061" s="239"/>
      <c r="BWS1061" s="239"/>
      <c r="BWT1061" s="239"/>
      <c r="BWU1061" s="239"/>
      <c r="BWV1061" s="239"/>
      <c r="BWW1061" s="239"/>
      <c r="BWX1061" s="239"/>
      <c r="BWY1061" s="239"/>
      <c r="BWZ1061" s="239"/>
      <c r="BXA1061" s="239"/>
      <c r="BXB1061" s="239"/>
      <c r="BXC1061" s="239"/>
      <c r="BXD1061" s="239"/>
      <c r="BXE1061" s="239"/>
      <c r="BXF1061" s="239"/>
      <c r="BXG1061" s="239"/>
      <c r="BXH1061" s="239"/>
      <c r="BXI1061" s="239"/>
      <c r="BXJ1061" s="239"/>
      <c r="BXK1061" s="239"/>
      <c r="BXL1061" s="239"/>
      <c r="BXM1061" s="239"/>
      <c r="BXN1061" s="239"/>
      <c r="BXO1061" s="239"/>
      <c r="BXP1061" s="239"/>
      <c r="BXQ1061" s="239"/>
      <c r="BXR1061" s="239"/>
      <c r="BXS1061" s="239"/>
      <c r="BXT1061" s="239"/>
      <c r="BXU1061" s="239"/>
      <c r="BXV1061" s="239"/>
      <c r="BXW1061" s="239"/>
      <c r="BXX1061" s="239"/>
      <c r="BXY1061" s="239"/>
      <c r="BXZ1061" s="239"/>
      <c r="BYA1061" s="239"/>
      <c r="BYB1061" s="239"/>
      <c r="BYC1061" s="239"/>
      <c r="BYD1061" s="239"/>
      <c r="BYE1061" s="239"/>
      <c r="BYF1061" s="239"/>
      <c r="BYG1061" s="239"/>
      <c r="BYH1061" s="239"/>
      <c r="BYI1061" s="239"/>
      <c r="BYJ1061" s="239"/>
      <c r="BYK1061" s="239"/>
      <c r="BYL1061" s="239"/>
      <c r="BYM1061" s="239"/>
      <c r="BYN1061" s="239"/>
      <c r="BYO1061" s="239"/>
      <c r="BYP1061" s="239"/>
      <c r="BYQ1061" s="239"/>
      <c r="BYR1061" s="239"/>
      <c r="BYS1061" s="239"/>
      <c r="BYT1061" s="239"/>
      <c r="BYU1061" s="239"/>
      <c r="BYV1061" s="239"/>
      <c r="BYW1061" s="239"/>
      <c r="BYX1061" s="239"/>
      <c r="BYY1061" s="239"/>
      <c r="BYZ1061" s="239"/>
      <c r="BZA1061" s="239"/>
      <c r="BZB1061" s="239"/>
      <c r="BZC1061" s="239"/>
      <c r="BZD1061" s="239"/>
      <c r="BZE1061" s="239"/>
      <c r="BZF1061" s="239"/>
      <c r="BZG1061" s="239"/>
      <c r="BZH1061" s="239"/>
      <c r="BZI1061" s="239"/>
      <c r="BZJ1061" s="239"/>
      <c r="BZK1061" s="239"/>
      <c r="BZL1061" s="239"/>
      <c r="BZM1061" s="239"/>
      <c r="BZN1061" s="239"/>
      <c r="BZO1061" s="239"/>
      <c r="BZP1061" s="239"/>
      <c r="BZQ1061" s="239"/>
      <c r="BZR1061" s="239"/>
      <c r="BZS1061" s="239"/>
      <c r="BZT1061" s="239"/>
      <c r="BZU1061" s="239"/>
      <c r="BZV1061" s="239"/>
      <c r="BZW1061" s="239"/>
      <c r="BZX1061" s="239"/>
      <c r="BZY1061" s="239"/>
      <c r="BZZ1061" s="239"/>
      <c r="CAA1061" s="239"/>
      <c r="CAB1061" s="239"/>
      <c r="CAC1061" s="239"/>
      <c r="CAD1061" s="239"/>
      <c r="CAE1061" s="239"/>
      <c r="CAF1061" s="239"/>
      <c r="CAG1061" s="239"/>
      <c r="CAH1061" s="239"/>
      <c r="CAI1061" s="239"/>
      <c r="CAJ1061" s="239"/>
      <c r="CAK1061" s="239"/>
      <c r="CAL1061" s="239"/>
      <c r="CAM1061" s="239"/>
      <c r="CAN1061" s="239"/>
      <c r="CAO1061" s="239"/>
      <c r="CAP1061" s="239"/>
      <c r="CAQ1061" s="239"/>
      <c r="CAR1061" s="239"/>
      <c r="CAS1061" s="239"/>
      <c r="CAT1061" s="239"/>
      <c r="CAU1061" s="239"/>
      <c r="CAV1061" s="239"/>
      <c r="CAW1061" s="239"/>
      <c r="CAX1061" s="239"/>
      <c r="CAY1061" s="239"/>
      <c r="CAZ1061" s="239"/>
      <c r="CBA1061" s="239"/>
      <c r="CBB1061" s="239"/>
      <c r="CBC1061" s="239"/>
      <c r="CBD1061" s="239"/>
      <c r="CBE1061" s="239"/>
      <c r="CBF1061" s="239"/>
      <c r="CBG1061" s="239"/>
      <c r="CBH1061" s="239"/>
      <c r="CBI1061" s="239"/>
      <c r="CBJ1061" s="239"/>
      <c r="CBK1061" s="239"/>
      <c r="CBL1061" s="239"/>
      <c r="CBM1061" s="239"/>
      <c r="CBN1061" s="239"/>
      <c r="CBO1061" s="239"/>
      <c r="CBP1061" s="239"/>
      <c r="CBQ1061" s="239"/>
      <c r="CBR1061" s="239"/>
      <c r="CBS1061" s="239"/>
      <c r="CBT1061" s="239"/>
      <c r="CBU1061" s="239"/>
      <c r="CBV1061" s="239"/>
      <c r="CBW1061" s="239"/>
      <c r="CBX1061" s="239"/>
      <c r="CBY1061" s="239"/>
      <c r="CBZ1061" s="239"/>
      <c r="CCA1061" s="239"/>
      <c r="CCB1061" s="239"/>
      <c r="CCC1061" s="239"/>
      <c r="CCD1061" s="239"/>
      <c r="CCE1061" s="239"/>
      <c r="CCF1061" s="239"/>
      <c r="CCG1061" s="239"/>
      <c r="CCH1061" s="239"/>
      <c r="CCI1061" s="239"/>
      <c r="CCJ1061" s="239"/>
      <c r="CCK1061" s="239"/>
      <c r="CCL1061" s="239"/>
      <c r="CCM1061" s="239"/>
      <c r="CCN1061" s="239"/>
      <c r="CCO1061" s="239"/>
      <c r="CCP1061" s="239"/>
      <c r="CCQ1061" s="239"/>
      <c r="CCR1061" s="239"/>
      <c r="CCS1061" s="239"/>
      <c r="CCT1061" s="239"/>
      <c r="CCU1061" s="239"/>
      <c r="CCV1061" s="239"/>
      <c r="CCW1061" s="239"/>
      <c r="CCX1061" s="239"/>
      <c r="CCY1061" s="239"/>
      <c r="CCZ1061" s="239"/>
      <c r="CDA1061" s="239"/>
      <c r="CDB1061" s="239"/>
      <c r="CDC1061" s="239"/>
      <c r="CDD1061" s="239"/>
      <c r="CDE1061" s="239"/>
      <c r="CDF1061" s="239"/>
      <c r="CDG1061" s="239"/>
      <c r="CDH1061" s="239"/>
      <c r="CDI1061" s="239"/>
      <c r="CDJ1061" s="239"/>
      <c r="CDK1061" s="239"/>
      <c r="CDL1061" s="239"/>
      <c r="CDM1061" s="239"/>
      <c r="CDN1061" s="239"/>
      <c r="CDO1061" s="239"/>
      <c r="CDP1061" s="239"/>
      <c r="CDQ1061" s="239"/>
      <c r="CDR1061" s="239"/>
      <c r="CDS1061" s="239"/>
      <c r="CDT1061" s="239"/>
      <c r="CDU1061" s="239"/>
      <c r="CDV1061" s="239"/>
      <c r="CDW1061" s="239"/>
      <c r="CDX1061" s="239"/>
      <c r="CDY1061" s="239"/>
      <c r="CDZ1061" s="239"/>
      <c r="CEA1061" s="239"/>
      <c r="CEB1061" s="239"/>
      <c r="CEC1061" s="239"/>
      <c r="CED1061" s="239"/>
      <c r="CEE1061" s="239"/>
      <c r="CEF1061" s="239"/>
      <c r="CEG1061" s="239"/>
      <c r="CEH1061" s="239"/>
      <c r="CEI1061" s="239"/>
      <c r="CEJ1061" s="239"/>
      <c r="CEK1061" s="239"/>
      <c r="CEL1061" s="239"/>
      <c r="CEM1061" s="239"/>
      <c r="CEN1061" s="239"/>
      <c r="CEO1061" s="239"/>
      <c r="CEP1061" s="239"/>
      <c r="CEQ1061" s="239"/>
      <c r="CER1061" s="239"/>
      <c r="CES1061" s="239"/>
      <c r="CET1061" s="239"/>
      <c r="CEU1061" s="239"/>
      <c r="CEV1061" s="239"/>
      <c r="CEW1061" s="239"/>
      <c r="CEX1061" s="239"/>
      <c r="CEY1061" s="239"/>
      <c r="CEZ1061" s="239"/>
      <c r="CFA1061" s="239"/>
      <c r="CFB1061" s="239"/>
      <c r="CFC1061" s="239"/>
      <c r="CFD1061" s="239"/>
      <c r="CFE1061" s="239"/>
      <c r="CFF1061" s="239"/>
      <c r="CFG1061" s="239"/>
      <c r="CFH1061" s="239"/>
      <c r="CFI1061" s="239"/>
      <c r="CFJ1061" s="239"/>
      <c r="CFK1061" s="239"/>
      <c r="CFL1061" s="239"/>
      <c r="CFM1061" s="239"/>
      <c r="CFN1061" s="239"/>
      <c r="CFO1061" s="239"/>
      <c r="CFP1061" s="239"/>
      <c r="CFQ1061" s="239"/>
      <c r="CFR1061" s="239"/>
      <c r="CFS1061" s="239"/>
      <c r="CFT1061" s="239"/>
      <c r="CFU1061" s="239"/>
      <c r="CFV1061" s="239"/>
      <c r="CFW1061" s="239"/>
      <c r="CFX1061" s="239"/>
      <c r="CFY1061" s="239"/>
      <c r="CFZ1061" s="239"/>
      <c r="CGA1061" s="239"/>
      <c r="CGB1061" s="239"/>
      <c r="CGC1061" s="239"/>
      <c r="CGD1061" s="239"/>
      <c r="CGE1061" s="239"/>
      <c r="CGF1061" s="239"/>
      <c r="CGG1061" s="239"/>
      <c r="CGH1061" s="239"/>
      <c r="CGI1061" s="239"/>
      <c r="CGJ1061" s="239"/>
      <c r="CGK1061" s="239"/>
      <c r="CGL1061" s="239"/>
      <c r="CGM1061" s="239"/>
      <c r="CGN1061" s="239"/>
      <c r="CGO1061" s="239"/>
      <c r="CGP1061" s="239"/>
      <c r="CGQ1061" s="239"/>
      <c r="CGR1061" s="239"/>
      <c r="CGS1061" s="239"/>
      <c r="CGT1061" s="239"/>
      <c r="CGU1061" s="239"/>
      <c r="CGV1061" s="239"/>
      <c r="CGW1061" s="239"/>
      <c r="CGX1061" s="239"/>
      <c r="CGY1061" s="239"/>
      <c r="CGZ1061" s="239"/>
      <c r="CHA1061" s="239"/>
      <c r="CHB1061" s="239"/>
      <c r="CHC1061" s="239"/>
      <c r="CHD1061" s="239"/>
      <c r="CHE1061" s="239"/>
      <c r="CHF1061" s="239"/>
      <c r="CHG1061" s="239"/>
      <c r="CHH1061" s="239"/>
      <c r="CHI1061" s="239"/>
      <c r="CHJ1061" s="239"/>
      <c r="CHK1061" s="239"/>
      <c r="CHL1061" s="239"/>
      <c r="CHM1061" s="239"/>
      <c r="CHN1061" s="239"/>
      <c r="CHO1061" s="239"/>
      <c r="CHP1061" s="239"/>
      <c r="CHQ1061" s="239"/>
      <c r="CHR1061" s="239"/>
      <c r="CHS1061" s="239"/>
      <c r="CHT1061" s="239"/>
      <c r="CHU1061" s="239"/>
      <c r="CHV1061" s="239"/>
      <c r="CHW1061" s="239"/>
      <c r="CHX1061" s="239"/>
      <c r="CHY1061" s="239"/>
      <c r="CHZ1061" s="239"/>
      <c r="CIA1061" s="239"/>
      <c r="CIB1061" s="239"/>
      <c r="CIC1061" s="239"/>
      <c r="CID1061" s="239"/>
      <c r="CIE1061" s="239"/>
      <c r="CIF1061" s="239"/>
      <c r="CIG1061" s="239"/>
      <c r="CIH1061" s="239"/>
      <c r="CII1061" s="239"/>
      <c r="CIJ1061" s="239"/>
      <c r="CIK1061" s="239"/>
      <c r="CIL1061" s="239"/>
      <c r="CIM1061" s="239"/>
      <c r="CIN1061" s="239"/>
      <c r="CIO1061" s="239"/>
      <c r="CIP1061" s="239"/>
      <c r="CIQ1061" s="239"/>
      <c r="CIR1061" s="239"/>
      <c r="CIS1061" s="239"/>
      <c r="CIT1061" s="239"/>
      <c r="CIU1061" s="239"/>
      <c r="CIV1061" s="239"/>
      <c r="CIW1061" s="239"/>
      <c r="CIX1061" s="239"/>
      <c r="CIY1061" s="239"/>
      <c r="CIZ1061" s="239"/>
      <c r="CJA1061" s="239"/>
      <c r="CJB1061" s="239"/>
      <c r="CJC1061" s="239"/>
      <c r="CJD1061" s="239"/>
      <c r="CJE1061" s="239"/>
      <c r="CJF1061" s="239"/>
      <c r="CJG1061" s="239"/>
      <c r="CJH1061" s="239"/>
      <c r="CJI1061" s="239"/>
      <c r="CJJ1061" s="239"/>
      <c r="CJK1061" s="239"/>
      <c r="CJL1061" s="239"/>
      <c r="CJM1061" s="239"/>
      <c r="CJN1061" s="239"/>
      <c r="CJO1061" s="239"/>
      <c r="CJP1061" s="239"/>
      <c r="CJQ1061" s="239"/>
      <c r="CJR1061" s="239"/>
      <c r="CJS1061" s="239"/>
      <c r="CJT1061" s="239"/>
      <c r="CJU1061" s="239"/>
      <c r="CJV1061" s="239"/>
      <c r="CJW1061" s="239"/>
      <c r="CJX1061" s="239"/>
      <c r="CJY1061" s="239"/>
      <c r="CJZ1061" s="239"/>
      <c r="CKA1061" s="239"/>
      <c r="CKB1061" s="239"/>
      <c r="CKC1061" s="239"/>
      <c r="CKD1061" s="239"/>
      <c r="CKE1061" s="239"/>
      <c r="CKF1061" s="239"/>
      <c r="CKG1061" s="239"/>
      <c r="CKH1061" s="239"/>
      <c r="CKI1061" s="239"/>
      <c r="CKJ1061" s="239"/>
      <c r="CKK1061" s="239"/>
      <c r="CKL1061" s="239"/>
      <c r="CKM1061" s="239"/>
      <c r="CKN1061" s="239"/>
      <c r="CKO1061" s="239"/>
      <c r="CKP1061" s="239"/>
      <c r="CKQ1061" s="239"/>
      <c r="CKR1061" s="239"/>
      <c r="CKS1061" s="239"/>
      <c r="CKT1061" s="239"/>
      <c r="CKU1061" s="239"/>
      <c r="CKV1061" s="239"/>
      <c r="CKW1061" s="239"/>
      <c r="CKX1061" s="239"/>
      <c r="CKY1061" s="239"/>
      <c r="CKZ1061" s="239"/>
      <c r="CLA1061" s="239"/>
      <c r="CLB1061" s="239"/>
      <c r="CLC1061" s="239"/>
      <c r="CLD1061" s="239"/>
      <c r="CLE1061" s="239"/>
      <c r="CLF1061" s="239"/>
      <c r="CLG1061" s="239"/>
      <c r="CLH1061" s="239"/>
      <c r="CLI1061" s="239"/>
      <c r="CLJ1061" s="239"/>
      <c r="CLK1061" s="239"/>
      <c r="CLL1061" s="239"/>
      <c r="CLM1061" s="239"/>
      <c r="CLN1061" s="239"/>
      <c r="CLO1061" s="239"/>
      <c r="CLP1061" s="239"/>
      <c r="CLQ1061" s="239"/>
      <c r="CLR1061" s="239"/>
      <c r="CLS1061" s="239"/>
      <c r="CLT1061" s="239"/>
      <c r="CLU1061" s="239"/>
      <c r="CLV1061" s="239"/>
      <c r="CLW1061" s="239"/>
      <c r="CLX1061" s="239"/>
      <c r="CLY1061" s="239"/>
      <c r="CLZ1061" s="239"/>
      <c r="CMA1061" s="239"/>
      <c r="CMB1061" s="239"/>
      <c r="CMC1061" s="239"/>
      <c r="CMD1061" s="239"/>
      <c r="CME1061" s="239"/>
      <c r="CMF1061" s="239"/>
      <c r="CMG1061" s="239"/>
      <c r="CMH1061" s="239"/>
      <c r="CMI1061" s="239"/>
      <c r="CMJ1061" s="239"/>
      <c r="CMK1061" s="239"/>
      <c r="CML1061" s="239"/>
      <c r="CMM1061" s="239"/>
      <c r="CMN1061" s="239"/>
      <c r="CMO1061" s="239"/>
      <c r="CMP1061" s="239"/>
      <c r="CMQ1061" s="239"/>
      <c r="CMR1061" s="239"/>
      <c r="CMS1061" s="239"/>
      <c r="CMT1061" s="239"/>
      <c r="CMU1061" s="239"/>
      <c r="CMV1061" s="239"/>
      <c r="CMW1061" s="239"/>
      <c r="CMX1061" s="239"/>
      <c r="CMY1061" s="239"/>
      <c r="CMZ1061" s="239"/>
      <c r="CNA1061" s="239"/>
      <c r="CNB1061" s="239"/>
      <c r="CNC1061" s="239"/>
      <c r="CND1061" s="239"/>
      <c r="CNE1061" s="239"/>
      <c r="CNF1061" s="239"/>
      <c r="CNG1061" s="239"/>
      <c r="CNH1061" s="239"/>
      <c r="CNI1061" s="239"/>
      <c r="CNJ1061" s="239"/>
      <c r="CNK1061" s="239"/>
      <c r="CNL1061" s="239"/>
      <c r="CNM1061" s="239"/>
      <c r="CNN1061" s="239"/>
      <c r="CNO1061" s="239"/>
      <c r="CNP1061" s="239"/>
      <c r="CNQ1061" s="239"/>
      <c r="CNR1061" s="239"/>
      <c r="CNS1061" s="239"/>
      <c r="CNT1061" s="239"/>
      <c r="CNU1061" s="239"/>
      <c r="CNV1061" s="239"/>
      <c r="CNW1061" s="239"/>
      <c r="CNX1061" s="239"/>
      <c r="CNY1061" s="239"/>
      <c r="CNZ1061" s="239"/>
      <c r="COA1061" s="239"/>
      <c r="COB1061" s="239"/>
      <c r="COC1061" s="239"/>
      <c r="COD1061" s="239"/>
      <c r="COE1061" s="239"/>
      <c r="COF1061" s="239"/>
      <c r="COG1061" s="239"/>
      <c r="COH1061" s="239"/>
      <c r="COI1061" s="239"/>
      <c r="COJ1061" s="239"/>
      <c r="COK1061" s="239"/>
      <c r="COL1061" s="239"/>
      <c r="COM1061" s="239"/>
      <c r="CON1061" s="239"/>
      <c r="COO1061" s="239"/>
      <c r="COP1061" s="239"/>
      <c r="COQ1061" s="239"/>
      <c r="COR1061" s="239"/>
      <c r="COS1061" s="239"/>
      <c r="COT1061" s="239"/>
      <c r="COU1061" s="239"/>
      <c r="COV1061" s="239"/>
      <c r="COW1061" s="239"/>
      <c r="COX1061" s="239"/>
      <c r="COY1061" s="239"/>
      <c r="COZ1061" s="239"/>
      <c r="CPA1061" s="239"/>
      <c r="CPB1061" s="239"/>
      <c r="CPC1061" s="239"/>
      <c r="CPD1061" s="239"/>
      <c r="CPE1061" s="239"/>
      <c r="CPF1061" s="239"/>
      <c r="CPG1061" s="239"/>
      <c r="CPH1061" s="239"/>
      <c r="CPI1061" s="239"/>
      <c r="CPJ1061" s="239"/>
      <c r="CPK1061" s="239"/>
      <c r="CPL1061" s="239"/>
      <c r="CPM1061" s="239"/>
      <c r="CPN1061" s="239"/>
      <c r="CPO1061" s="239"/>
      <c r="CPP1061" s="239"/>
      <c r="CPQ1061" s="239"/>
      <c r="CPR1061" s="239"/>
      <c r="CPS1061" s="239"/>
      <c r="CPT1061" s="239"/>
      <c r="CPU1061" s="239"/>
      <c r="CPV1061" s="239"/>
      <c r="CPW1061" s="239"/>
      <c r="CPX1061" s="239"/>
      <c r="CPY1061" s="239"/>
      <c r="CPZ1061" s="239"/>
      <c r="CQA1061" s="239"/>
      <c r="CQB1061" s="239"/>
      <c r="CQC1061" s="239"/>
      <c r="CQD1061" s="239"/>
      <c r="CQE1061" s="239"/>
      <c r="CQF1061" s="239"/>
      <c r="CQG1061" s="239"/>
      <c r="CQH1061" s="239"/>
      <c r="CQI1061" s="239"/>
      <c r="CQJ1061" s="239"/>
      <c r="CQK1061" s="239"/>
      <c r="CQL1061" s="239"/>
      <c r="CQM1061" s="239"/>
      <c r="CQN1061" s="239"/>
      <c r="CQO1061" s="239"/>
      <c r="CQP1061" s="239"/>
      <c r="CQQ1061" s="239"/>
      <c r="CQR1061" s="239"/>
      <c r="CQS1061" s="239"/>
      <c r="CQT1061" s="239"/>
      <c r="CQU1061" s="239"/>
      <c r="CQV1061" s="239"/>
      <c r="CQW1061" s="239"/>
      <c r="CQX1061" s="239"/>
      <c r="CQY1061" s="239"/>
      <c r="CQZ1061" s="239"/>
      <c r="CRA1061" s="239"/>
      <c r="CRB1061" s="239"/>
      <c r="CRC1061" s="239"/>
      <c r="CRD1061" s="239"/>
      <c r="CRE1061" s="239"/>
      <c r="CRF1061" s="239"/>
      <c r="CRG1061" s="239"/>
      <c r="CRH1061" s="239"/>
      <c r="CRI1061" s="239"/>
      <c r="CRJ1061" s="239"/>
      <c r="CRK1061" s="239"/>
      <c r="CRL1061" s="239"/>
      <c r="CRM1061" s="239"/>
      <c r="CRN1061" s="239"/>
      <c r="CRO1061" s="239"/>
      <c r="CRP1061" s="239"/>
      <c r="CRQ1061" s="239"/>
      <c r="CRR1061" s="239"/>
      <c r="CRS1061" s="239"/>
      <c r="CRT1061" s="239"/>
      <c r="CRU1061" s="239"/>
      <c r="CRV1061" s="239"/>
      <c r="CRW1061" s="239"/>
      <c r="CRX1061" s="239"/>
      <c r="CRY1061" s="239"/>
      <c r="CRZ1061" s="239"/>
      <c r="CSA1061" s="239"/>
      <c r="CSB1061" s="239"/>
      <c r="CSC1061" s="239"/>
      <c r="CSD1061" s="239"/>
      <c r="CSE1061" s="239"/>
      <c r="CSF1061" s="239"/>
      <c r="CSG1061" s="239"/>
      <c r="CSH1061" s="239"/>
      <c r="CSI1061" s="239"/>
      <c r="CSJ1061" s="239"/>
      <c r="CSK1061" s="239"/>
      <c r="CSL1061" s="239"/>
      <c r="CSM1061" s="239"/>
      <c r="CSN1061" s="239"/>
      <c r="CSO1061" s="239"/>
      <c r="CSP1061" s="239"/>
      <c r="CSQ1061" s="239"/>
      <c r="CSR1061" s="239"/>
      <c r="CSS1061" s="239"/>
      <c r="CST1061" s="239"/>
      <c r="CSU1061" s="239"/>
      <c r="CSV1061" s="239"/>
      <c r="CSW1061" s="239"/>
      <c r="CSX1061" s="239"/>
      <c r="CSY1061" s="239"/>
      <c r="CSZ1061" s="239"/>
      <c r="CTA1061" s="239"/>
      <c r="CTB1061" s="239"/>
      <c r="CTC1061" s="239"/>
      <c r="CTD1061" s="239"/>
      <c r="CTE1061" s="239"/>
      <c r="CTF1061" s="239"/>
      <c r="CTG1061" s="239"/>
      <c r="CTH1061" s="239"/>
      <c r="CTI1061" s="239"/>
      <c r="CTJ1061" s="239"/>
      <c r="CTK1061" s="239"/>
      <c r="CTL1061" s="239"/>
      <c r="CTM1061" s="239"/>
      <c r="CTN1061" s="239"/>
      <c r="CTO1061" s="239"/>
      <c r="CTP1061" s="239"/>
      <c r="CTQ1061" s="239"/>
      <c r="CTR1061" s="239"/>
      <c r="CTS1061" s="239"/>
      <c r="CTT1061" s="239"/>
      <c r="CTU1061" s="239"/>
      <c r="CTV1061" s="239"/>
      <c r="CTW1061" s="239"/>
      <c r="CTX1061" s="239"/>
      <c r="CTY1061" s="239"/>
      <c r="CTZ1061" s="239"/>
      <c r="CUA1061" s="239"/>
      <c r="CUB1061" s="239"/>
      <c r="CUC1061" s="239"/>
      <c r="CUD1061" s="239"/>
      <c r="CUE1061" s="239"/>
      <c r="CUF1061" s="239"/>
      <c r="CUG1061" s="239"/>
      <c r="CUH1061" s="239"/>
      <c r="CUI1061" s="239"/>
      <c r="CUJ1061" s="239"/>
      <c r="CUK1061" s="239"/>
      <c r="CUL1061" s="239"/>
      <c r="CUM1061" s="239"/>
      <c r="CUN1061" s="239"/>
      <c r="CUO1061" s="239"/>
      <c r="CUP1061" s="239"/>
      <c r="CUQ1061" s="239"/>
      <c r="CUR1061" s="239"/>
      <c r="CUS1061" s="239"/>
      <c r="CUT1061" s="239"/>
      <c r="CUU1061" s="239"/>
      <c r="CUV1061" s="239"/>
      <c r="CUW1061" s="239"/>
      <c r="CUX1061" s="239"/>
      <c r="CUY1061" s="239"/>
      <c r="CUZ1061" s="239"/>
      <c r="CVA1061" s="239"/>
      <c r="CVB1061" s="239"/>
      <c r="CVC1061" s="239"/>
      <c r="CVD1061" s="239"/>
      <c r="CVE1061" s="239"/>
      <c r="CVF1061" s="239"/>
      <c r="CVG1061" s="239"/>
      <c r="CVH1061" s="239"/>
      <c r="CVI1061" s="239"/>
      <c r="CVJ1061" s="239"/>
      <c r="CVK1061" s="239"/>
      <c r="CVL1061" s="239"/>
      <c r="CVM1061" s="239"/>
      <c r="CVN1061" s="239"/>
      <c r="CVO1061" s="239"/>
      <c r="CVP1061" s="239"/>
      <c r="CVQ1061" s="239"/>
      <c r="CVR1061" s="239"/>
      <c r="CVS1061" s="239"/>
      <c r="CVT1061" s="239"/>
      <c r="CVU1061" s="239"/>
      <c r="CVV1061" s="239"/>
      <c r="CVW1061" s="239"/>
      <c r="CVX1061" s="239"/>
      <c r="CVY1061" s="239"/>
      <c r="CVZ1061" s="239"/>
      <c r="CWA1061" s="239"/>
      <c r="CWB1061" s="239"/>
      <c r="CWC1061" s="239"/>
      <c r="CWD1061" s="239"/>
      <c r="CWE1061" s="239"/>
      <c r="CWF1061" s="239"/>
      <c r="CWG1061" s="239"/>
      <c r="CWH1061" s="239"/>
      <c r="CWI1061" s="239"/>
      <c r="CWJ1061" s="239"/>
      <c r="CWK1061" s="239"/>
      <c r="CWL1061" s="239"/>
      <c r="CWM1061" s="239"/>
      <c r="CWN1061" s="239"/>
      <c r="CWO1061" s="239"/>
      <c r="CWP1061" s="239"/>
      <c r="CWQ1061" s="239"/>
      <c r="CWR1061" s="239"/>
      <c r="CWS1061" s="239"/>
      <c r="CWT1061" s="239"/>
      <c r="CWU1061" s="239"/>
      <c r="CWV1061" s="239"/>
      <c r="CWW1061" s="239"/>
      <c r="CWX1061" s="239"/>
      <c r="CWY1061" s="239"/>
      <c r="CWZ1061" s="239"/>
      <c r="CXA1061" s="239"/>
      <c r="CXB1061" s="239"/>
      <c r="CXC1061" s="239"/>
      <c r="CXD1061" s="239"/>
      <c r="CXE1061" s="239"/>
      <c r="CXF1061" s="239"/>
      <c r="CXG1061" s="239"/>
      <c r="CXH1061" s="239"/>
      <c r="CXI1061" s="239"/>
      <c r="CXJ1061" s="239"/>
      <c r="CXK1061" s="239"/>
      <c r="CXL1061" s="239"/>
      <c r="CXM1061" s="239"/>
      <c r="CXN1061" s="239"/>
      <c r="CXO1061" s="239"/>
      <c r="CXP1061" s="239"/>
      <c r="CXQ1061" s="239"/>
      <c r="CXR1061" s="239"/>
      <c r="CXS1061" s="239"/>
      <c r="CXT1061" s="239"/>
      <c r="CXU1061" s="239"/>
      <c r="CXV1061" s="239"/>
      <c r="CXW1061" s="239"/>
      <c r="CXX1061" s="239"/>
      <c r="CXY1061" s="239"/>
      <c r="CXZ1061" s="239"/>
      <c r="CYA1061" s="239"/>
      <c r="CYB1061" s="239"/>
      <c r="CYC1061" s="239"/>
      <c r="CYD1061" s="239"/>
      <c r="CYE1061" s="239"/>
      <c r="CYF1061" s="239"/>
      <c r="CYG1061" s="239"/>
      <c r="CYH1061" s="239"/>
      <c r="CYI1061" s="239"/>
      <c r="CYJ1061" s="239"/>
      <c r="CYK1061" s="239"/>
      <c r="CYL1061" s="239"/>
      <c r="CYM1061" s="239"/>
      <c r="CYN1061" s="239"/>
      <c r="CYO1061" s="239"/>
      <c r="CYP1061" s="239"/>
      <c r="CYQ1061" s="239"/>
      <c r="CYR1061" s="239"/>
      <c r="CYS1061" s="239"/>
      <c r="CYT1061" s="239"/>
      <c r="CYU1061" s="239"/>
      <c r="CYV1061" s="239"/>
      <c r="CYW1061" s="239"/>
      <c r="CYX1061" s="239"/>
      <c r="CYY1061" s="239"/>
      <c r="CYZ1061" s="239"/>
      <c r="CZA1061" s="239"/>
      <c r="CZB1061" s="239"/>
      <c r="CZC1061" s="239"/>
      <c r="CZD1061" s="239"/>
      <c r="CZE1061" s="239"/>
      <c r="CZF1061" s="239"/>
      <c r="CZG1061" s="239"/>
      <c r="CZH1061" s="239"/>
      <c r="CZI1061" s="239"/>
      <c r="CZJ1061" s="239"/>
      <c r="CZK1061" s="239"/>
      <c r="CZL1061" s="239"/>
      <c r="CZM1061" s="239"/>
      <c r="CZN1061" s="239"/>
      <c r="CZO1061" s="239"/>
      <c r="CZP1061" s="239"/>
      <c r="CZQ1061" s="239"/>
      <c r="CZR1061" s="239"/>
      <c r="CZS1061" s="239"/>
      <c r="CZT1061" s="239"/>
      <c r="CZU1061" s="239"/>
      <c r="CZV1061" s="239"/>
      <c r="CZW1061" s="239"/>
      <c r="CZX1061" s="239"/>
      <c r="CZY1061" s="239"/>
      <c r="CZZ1061" s="239"/>
      <c r="DAA1061" s="239"/>
      <c r="DAB1061" s="239"/>
      <c r="DAC1061" s="239"/>
      <c r="DAD1061" s="239"/>
      <c r="DAE1061" s="239"/>
      <c r="DAF1061" s="239"/>
      <c r="DAG1061" s="239"/>
      <c r="DAH1061" s="239"/>
      <c r="DAI1061" s="239"/>
      <c r="DAJ1061" s="239"/>
      <c r="DAK1061" s="239"/>
      <c r="DAL1061" s="239"/>
      <c r="DAM1061" s="239"/>
      <c r="DAN1061" s="239"/>
      <c r="DAO1061" s="239"/>
      <c r="DAP1061" s="239"/>
      <c r="DAQ1061" s="239"/>
      <c r="DAR1061" s="239"/>
      <c r="DAS1061" s="239"/>
      <c r="DAT1061" s="239"/>
      <c r="DAU1061" s="239"/>
      <c r="DAV1061" s="239"/>
      <c r="DAW1061" s="239"/>
      <c r="DAX1061" s="239"/>
      <c r="DAY1061" s="239"/>
      <c r="DAZ1061" s="239"/>
      <c r="DBA1061" s="239"/>
      <c r="DBB1061" s="239"/>
      <c r="DBC1061" s="239"/>
      <c r="DBD1061" s="239"/>
      <c r="DBE1061" s="239"/>
      <c r="DBF1061" s="239"/>
      <c r="DBG1061" s="239"/>
      <c r="DBH1061" s="239"/>
      <c r="DBI1061" s="239"/>
      <c r="DBJ1061" s="239"/>
      <c r="DBK1061" s="239"/>
      <c r="DBL1061" s="239"/>
      <c r="DBM1061" s="239"/>
      <c r="DBN1061" s="239"/>
      <c r="DBO1061" s="239"/>
      <c r="DBP1061" s="239"/>
      <c r="DBQ1061" s="239"/>
      <c r="DBR1061" s="239"/>
      <c r="DBS1061" s="239"/>
      <c r="DBT1061" s="239"/>
      <c r="DBU1061" s="239"/>
      <c r="DBV1061" s="239"/>
      <c r="DBW1061" s="239"/>
      <c r="DBX1061" s="239"/>
      <c r="DBY1061" s="239"/>
      <c r="DBZ1061" s="239"/>
      <c r="DCA1061" s="239"/>
      <c r="DCB1061" s="239"/>
      <c r="DCC1061" s="239"/>
      <c r="DCD1061" s="239"/>
      <c r="DCE1061" s="239"/>
      <c r="DCF1061" s="239"/>
      <c r="DCG1061" s="239"/>
      <c r="DCH1061" s="239"/>
      <c r="DCI1061" s="239"/>
      <c r="DCJ1061" s="239"/>
      <c r="DCK1061" s="239"/>
      <c r="DCL1061" s="239"/>
      <c r="DCM1061" s="239"/>
      <c r="DCN1061" s="239"/>
      <c r="DCO1061" s="239"/>
      <c r="DCP1061" s="239"/>
      <c r="DCQ1061" s="239"/>
      <c r="DCR1061" s="239"/>
      <c r="DCS1061" s="239"/>
      <c r="DCT1061" s="239"/>
      <c r="DCU1061" s="239"/>
      <c r="DCV1061" s="239"/>
      <c r="DCW1061" s="239"/>
      <c r="DCX1061" s="239"/>
      <c r="DCY1061" s="239"/>
      <c r="DCZ1061" s="239"/>
      <c r="DDA1061" s="239"/>
      <c r="DDB1061" s="239"/>
      <c r="DDC1061" s="239"/>
      <c r="DDD1061" s="239"/>
      <c r="DDE1061" s="239"/>
      <c r="DDF1061" s="239"/>
      <c r="DDG1061" s="239"/>
      <c r="DDH1061" s="239"/>
      <c r="DDI1061" s="239"/>
      <c r="DDJ1061" s="239"/>
      <c r="DDK1061" s="239"/>
      <c r="DDL1061" s="239"/>
      <c r="DDM1061" s="239"/>
      <c r="DDN1061" s="239"/>
      <c r="DDO1061" s="239"/>
      <c r="DDP1061" s="239"/>
      <c r="DDQ1061" s="239"/>
      <c r="DDR1061" s="239"/>
      <c r="DDS1061" s="239"/>
      <c r="DDT1061" s="239"/>
      <c r="DDU1061" s="239"/>
      <c r="DDV1061" s="239"/>
      <c r="DDW1061" s="239"/>
      <c r="DDX1061" s="239"/>
      <c r="DDY1061" s="239"/>
      <c r="DDZ1061" s="239"/>
      <c r="DEA1061" s="239"/>
      <c r="DEB1061" s="239"/>
      <c r="DEC1061" s="239"/>
      <c r="DED1061" s="239"/>
      <c r="DEE1061" s="239"/>
      <c r="DEF1061" s="239"/>
      <c r="DEG1061" s="239"/>
      <c r="DEH1061" s="239"/>
      <c r="DEI1061" s="239"/>
      <c r="DEJ1061" s="239"/>
      <c r="DEK1061" s="239"/>
      <c r="DEL1061" s="239"/>
      <c r="DEM1061" s="239"/>
      <c r="DEN1061" s="239"/>
      <c r="DEO1061" s="239"/>
      <c r="DEP1061" s="239"/>
      <c r="DEQ1061" s="239"/>
      <c r="DER1061" s="239"/>
      <c r="DES1061" s="239"/>
      <c r="DET1061" s="239"/>
      <c r="DEU1061" s="239"/>
      <c r="DEV1061" s="239"/>
      <c r="DEW1061" s="239"/>
      <c r="DEX1061" s="239"/>
      <c r="DEY1061" s="239"/>
      <c r="DEZ1061" s="239"/>
      <c r="DFA1061" s="239"/>
      <c r="DFB1061" s="239"/>
      <c r="DFC1061" s="239"/>
      <c r="DFD1061" s="239"/>
      <c r="DFE1061" s="239"/>
      <c r="DFF1061" s="239"/>
      <c r="DFG1061" s="239"/>
      <c r="DFH1061" s="239"/>
      <c r="DFI1061" s="239"/>
      <c r="DFJ1061" s="239"/>
      <c r="DFK1061" s="239"/>
      <c r="DFL1061" s="239"/>
      <c r="DFM1061" s="239"/>
      <c r="DFN1061" s="239"/>
      <c r="DFO1061" s="239"/>
      <c r="DFP1061" s="239"/>
      <c r="DFQ1061" s="239"/>
    </row>
    <row r="1062" spans="1:2877 7479:7480" ht="277.5" customHeight="1" x14ac:dyDescent="0.25">
      <c r="A1062" s="9"/>
      <c r="B1062" s="170" t="s">
        <v>635</v>
      </c>
      <c r="C1062" s="40">
        <v>908</v>
      </c>
      <c r="D1062" s="23" t="s">
        <v>614</v>
      </c>
      <c r="E1062" s="10" t="s">
        <v>19</v>
      </c>
      <c r="F1062" s="10" t="s">
        <v>636</v>
      </c>
      <c r="G1062" s="24"/>
      <c r="H1062" s="247">
        <f>H1063+H1067+H1065</f>
        <v>334050</v>
      </c>
      <c r="I1062" s="247">
        <f t="shared" ref="I1062:J1062" si="434">I1063+I1067+I1065</f>
        <v>334050</v>
      </c>
      <c r="J1062" s="303">
        <f t="shared" si="434"/>
        <v>334050</v>
      </c>
      <c r="K1062" s="306"/>
      <c r="L1062" s="306"/>
      <c r="M1062" s="239"/>
      <c r="N1062" s="239"/>
      <c r="O1062" s="239"/>
      <c r="P1062" s="239"/>
      <c r="Q1062" s="239"/>
      <c r="R1062" s="239"/>
      <c r="S1062" s="239"/>
      <c r="T1062" s="239"/>
      <c r="U1062" s="239"/>
      <c r="V1062" s="239"/>
      <c r="W1062" s="239"/>
      <c r="X1062" s="239"/>
      <c r="Y1062" s="239"/>
      <c r="Z1062" s="239"/>
      <c r="AA1062" s="239"/>
      <c r="AB1062" s="239"/>
      <c r="AC1062" s="239"/>
      <c r="AD1062" s="239"/>
      <c r="AE1062" s="239"/>
      <c r="AF1062" s="239"/>
      <c r="AG1062" s="239"/>
      <c r="AH1062" s="239"/>
      <c r="AI1062" s="239"/>
      <c r="AJ1062" s="239"/>
      <c r="AK1062" s="239"/>
      <c r="AL1062" s="239"/>
      <c r="AM1062" s="239"/>
      <c r="AN1062" s="239"/>
      <c r="AO1062" s="239"/>
      <c r="AP1062" s="239"/>
      <c r="AQ1062" s="239"/>
      <c r="AR1062" s="239"/>
      <c r="AS1062" s="239"/>
      <c r="AT1062" s="239"/>
      <c r="AU1062" s="239"/>
      <c r="AV1062" s="239"/>
      <c r="AW1062" s="239"/>
      <c r="AX1062" s="239"/>
      <c r="BY1062" s="239"/>
      <c r="BZ1062" s="239"/>
      <c r="CA1062" s="239"/>
      <c r="CB1062" s="239"/>
      <c r="CC1062" s="239"/>
      <c r="CD1062" s="239"/>
      <c r="CE1062" s="239"/>
      <c r="CF1062" s="239"/>
      <c r="CG1062" s="239"/>
      <c r="CH1062" s="239"/>
      <c r="CI1062" s="239"/>
      <c r="CJ1062" s="239"/>
      <c r="CK1062" s="239"/>
      <c r="CL1062" s="239"/>
      <c r="CM1062" s="239"/>
      <c r="CN1062" s="239"/>
      <c r="CO1062" s="239"/>
      <c r="CP1062" s="239"/>
      <c r="CQ1062" s="239"/>
      <c r="CR1062" s="239"/>
      <c r="CS1062" s="239"/>
      <c r="CT1062" s="239"/>
      <c r="CU1062" s="239"/>
      <c r="CV1062" s="239"/>
      <c r="CW1062" s="239"/>
      <c r="CX1062" s="239"/>
      <c r="CY1062" s="239"/>
      <c r="CZ1062" s="239"/>
      <c r="DA1062" s="239"/>
      <c r="DB1062" s="239"/>
      <c r="DC1062" s="239"/>
      <c r="DD1062" s="239"/>
      <c r="DE1062" s="239"/>
      <c r="DF1062" s="239"/>
      <c r="DG1062" s="239"/>
      <c r="DH1062" s="239"/>
      <c r="DI1062" s="239"/>
      <c r="DJ1062" s="239"/>
      <c r="DK1062" s="239"/>
      <c r="DL1062" s="239"/>
      <c r="DM1062" s="239"/>
      <c r="DN1062" s="239"/>
      <c r="DO1062" s="239"/>
      <c r="DP1062" s="239"/>
      <c r="DQ1062" s="239"/>
      <c r="DR1062" s="239"/>
      <c r="DS1062" s="239"/>
      <c r="DT1062" s="239"/>
      <c r="DU1062" s="239"/>
      <c r="DV1062" s="239"/>
      <c r="DW1062" s="239"/>
      <c r="DX1062" s="239"/>
      <c r="DY1062" s="239"/>
      <c r="DZ1062" s="239"/>
      <c r="EA1062" s="239"/>
      <c r="EB1062" s="239"/>
      <c r="EC1062" s="239"/>
      <c r="ED1062" s="239"/>
      <c r="EE1062" s="239"/>
      <c r="EF1062" s="239"/>
      <c r="EG1062" s="239"/>
      <c r="AHX1062" s="239"/>
      <c r="AHY1062" s="239"/>
      <c r="AHZ1062" s="239"/>
      <c r="AIA1062" s="239"/>
      <c r="AIB1062" s="239"/>
      <c r="AIC1062" s="239"/>
      <c r="AID1062" s="239"/>
      <c r="AIE1062" s="239"/>
      <c r="AIF1062" s="239"/>
      <c r="AIG1062" s="239"/>
      <c r="AIH1062" s="239"/>
      <c r="AII1062" s="239"/>
      <c r="AIJ1062" s="239"/>
      <c r="AIK1062" s="239"/>
      <c r="AIL1062" s="239"/>
      <c r="AIM1062" s="239"/>
      <c r="AIN1062" s="239"/>
      <c r="AIO1062" s="239"/>
      <c r="AIP1062" s="239"/>
      <c r="AIQ1062" s="239"/>
      <c r="AIR1062" s="239"/>
      <c r="AIS1062" s="239"/>
      <c r="AIT1062" s="239"/>
      <c r="AIU1062" s="239"/>
      <c r="AIV1062" s="239"/>
      <c r="AIW1062" s="239"/>
      <c r="AIX1062" s="239"/>
      <c r="AIY1062" s="239"/>
      <c r="AIZ1062" s="239"/>
      <c r="AJA1062" s="239"/>
      <c r="AJB1062" s="239"/>
      <c r="AMA1062" s="239"/>
      <c r="AMB1062" s="239"/>
      <c r="AMC1062" s="239"/>
      <c r="AMD1062" s="239"/>
      <c r="AME1062" s="239"/>
      <c r="AMF1062" s="239"/>
      <c r="AMG1062" s="239"/>
      <c r="AMH1062" s="239"/>
      <c r="AMI1062" s="239"/>
      <c r="AMJ1062" s="239"/>
      <c r="AMK1062" s="239"/>
      <c r="AML1062" s="239"/>
      <c r="AMM1062" s="239"/>
      <c r="AMN1062" s="239"/>
      <c r="AMO1062" s="239"/>
      <c r="AMP1062" s="239"/>
      <c r="AMQ1062" s="239"/>
      <c r="AMR1062" s="239"/>
      <c r="AMS1062" s="239"/>
      <c r="AMT1062" s="239"/>
      <c r="AMU1062" s="239"/>
      <c r="AMV1062" s="239"/>
      <c r="AMW1062" s="239"/>
      <c r="AMX1062" s="239"/>
      <c r="AMY1062" s="239"/>
      <c r="AMZ1062" s="239"/>
      <c r="ANA1062" s="239"/>
      <c r="ANB1062" s="239"/>
      <c r="ANC1062" s="239"/>
      <c r="AND1062" s="239"/>
      <c r="ANE1062" s="239"/>
      <c r="ANF1062" s="239"/>
      <c r="ANG1062" s="239"/>
      <c r="ANH1062" s="239"/>
      <c r="ANI1062" s="239"/>
      <c r="ANJ1062" s="239"/>
      <c r="ANK1062" s="239"/>
      <c r="ANL1062" s="239"/>
      <c r="ANM1062" s="239"/>
      <c r="ANN1062" s="239"/>
      <c r="ANO1062" s="239"/>
      <c r="ANP1062" s="239"/>
      <c r="ANQ1062" s="239"/>
      <c r="ANR1062" s="239"/>
      <c r="ANS1062" s="239"/>
      <c r="ANT1062" s="239"/>
      <c r="ANU1062" s="239"/>
      <c r="ANV1062" s="239"/>
      <c r="ANW1062" s="239"/>
      <c r="ANX1062" s="239"/>
      <c r="ANY1062" s="239"/>
      <c r="ANZ1062" s="239"/>
      <c r="AOA1062" s="239"/>
      <c r="AOB1062" s="239"/>
      <c r="AOC1062" s="239"/>
      <c r="AOD1062" s="239"/>
      <c r="AOE1062" s="239"/>
      <c r="AOF1062" s="239"/>
      <c r="AOG1062" s="239"/>
      <c r="AOH1062" s="239"/>
      <c r="AOI1062" s="239"/>
      <c r="AOJ1062" s="239"/>
      <c r="AOK1062" s="239"/>
      <c r="AOL1062" s="239"/>
      <c r="AOM1062" s="239"/>
      <c r="AON1062" s="239"/>
      <c r="AOO1062" s="239"/>
      <c r="AOP1062" s="239"/>
      <c r="AOQ1062" s="239"/>
      <c r="AOR1062" s="239"/>
      <c r="AOS1062" s="239"/>
      <c r="AOT1062" s="239"/>
      <c r="AOU1062" s="239"/>
      <c r="AOV1062" s="239"/>
      <c r="AOW1062" s="239"/>
      <c r="AOX1062" s="239"/>
      <c r="AOY1062" s="239"/>
      <c r="AOZ1062" s="239"/>
      <c r="APA1062" s="239"/>
      <c r="APB1062" s="239"/>
      <c r="APC1062" s="239"/>
      <c r="APD1062" s="239"/>
      <c r="APE1062" s="239"/>
      <c r="APF1062" s="239"/>
      <c r="APG1062" s="239"/>
      <c r="APH1062" s="239"/>
      <c r="API1062" s="239"/>
      <c r="APJ1062" s="239"/>
      <c r="APK1062" s="239"/>
      <c r="APL1062" s="239"/>
      <c r="APM1062" s="239"/>
      <c r="APN1062" s="239"/>
      <c r="APO1062" s="239"/>
      <c r="APP1062" s="239"/>
      <c r="APQ1062" s="239"/>
      <c r="APR1062" s="239"/>
      <c r="APS1062" s="239"/>
      <c r="APT1062" s="239"/>
      <c r="APU1062" s="239"/>
      <c r="APV1062" s="239"/>
      <c r="APW1062" s="239"/>
      <c r="APX1062" s="239"/>
      <c r="APY1062" s="239"/>
      <c r="APZ1062" s="239"/>
      <c r="AQA1062" s="239"/>
      <c r="AQB1062" s="239"/>
      <c r="AQC1062" s="239"/>
      <c r="AQD1062" s="239"/>
      <c r="AQE1062" s="239"/>
      <c r="AQF1062" s="239"/>
      <c r="AQG1062" s="239"/>
      <c r="AQH1062" s="239"/>
      <c r="AQI1062" s="239"/>
      <c r="AQJ1062" s="239"/>
      <c r="AQK1062" s="239"/>
      <c r="AQL1062" s="239"/>
      <c r="AQM1062" s="239"/>
      <c r="AQN1062" s="239"/>
      <c r="AQO1062" s="239"/>
      <c r="AQP1062" s="239"/>
      <c r="AQQ1062" s="239"/>
      <c r="AQR1062" s="239"/>
      <c r="AQS1062" s="239"/>
      <c r="AQT1062" s="239"/>
      <c r="AQU1062" s="239"/>
      <c r="AQV1062" s="239"/>
      <c r="AQW1062" s="239"/>
      <c r="AQX1062" s="239"/>
      <c r="AQY1062" s="239"/>
      <c r="AQZ1062" s="239"/>
      <c r="ARA1062" s="239"/>
      <c r="ARB1062" s="239"/>
      <c r="ARC1062" s="239"/>
      <c r="ARD1062" s="239"/>
      <c r="ARE1062" s="239"/>
      <c r="ARF1062" s="239"/>
      <c r="ARG1062" s="239"/>
      <c r="ARH1062" s="239"/>
      <c r="ARI1062" s="239"/>
      <c r="ARJ1062" s="239"/>
      <c r="ARK1062" s="239"/>
      <c r="ARL1062" s="239"/>
      <c r="ARM1062" s="239"/>
      <c r="ARN1062" s="239"/>
      <c r="ARO1062" s="239"/>
      <c r="ARP1062" s="239"/>
      <c r="ARQ1062" s="239"/>
      <c r="ARR1062" s="239"/>
      <c r="ARS1062" s="239"/>
      <c r="ART1062" s="239"/>
      <c r="ARU1062" s="239"/>
      <c r="ARV1062" s="239"/>
      <c r="ARW1062" s="239"/>
      <c r="ARX1062" s="239"/>
      <c r="ARY1062" s="239"/>
      <c r="ARZ1062" s="239"/>
      <c r="ASA1062" s="239"/>
      <c r="ASB1062" s="239"/>
      <c r="ASC1062" s="239"/>
      <c r="ASD1062" s="239"/>
      <c r="ASE1062" s="239"/>
      <c r="ASF1062" s="239"/>
      <c r="ASG1062" s="239"/>
      <c r="ASH1062" s="239"/>
      <c r="ASI1062" s="239"/>
      <c r="ASJ1062" s="239"/>
      <c r="ASK1062" s="239"/>
      <c r="ASL1062" s="239"/>
      <c r="ASM1062" s="239"/>
      <c r="ASN1062" s="239"/>
      <c r="ASO1062" s="239"/>
      <c r="ASP1062" s="239"/>
      <c r="ASQ1062" s="239"/>
      <c r="ASR1062" s="239"/>
      <c r="ASS1062" s="239"/>
      <c r="AST1062" s="239"/>
      <c r="ASU1062" s="239"/>
      <c r="ASV1062" s="239"/>
      <c r="ASW1062" s="239"/>
      <c r="ASX1062" s="239"/>
      <c r="ASY1062" s="239"/>
      <c r="ASZ1062" s="239"/>
      <c r="ATA1062" s="239"/>
      <c r="ATB1062" s="239"/>
      <c r="ATC1062" s="239"/>
      <c r="ATD1062" s="239"/>
      <c r="ATE1062" s="239"/>
      <c r="ATF1062" s="239"/>
      <c r="ATG1062" s="239"/>
      <c r="ATH1062" s="239"/>
      <c r="ATI1062" s="239"/>
      <c r="ATJ1062" s="239"/>
      <c r="ATK1062" s="239"/>
      <c r="ATL1062" s="239"/>
      <c r="ATM1062" s="239"/>
      <c r="ATN1062" s="239"/>
      <c r="ATO1062" s="239"/>
      <c r="ATP1062" s="239"/>
      <c r="ATQ1062" s="239"/>
      <c r="ATR1062" s="239"/>
      <c r="ATS1062" s="239"/>
      <c r="ATT1062" s="239"/>
      <c r="ATU1062" s="239"/>
      <c r="ATV1062" s="239"/>
      <c r="ATW1062" s="239"/>
      <c r="ATX1062" s="239"/>
      <c r="ATY1062" s="239"/>
      <c r="ATZ1062" s="239"/>
      <c r="AUA1062" s="239"/>
      <c r="AUB1062" s="239"/>
      <c r="AUC1062" s="239"/>
      <c r="AUD1062" s="239"/>
      <c r="AUE1062" s="239"/>
      <c r="AUF1062" s="239"/>
      <c r="AUG1062" s="239"/>
      <c r="AUH1062" s="239"/>
      <c r="AUI1062" s="239"/>
      <c r="AUJ1062" s="239"/>
      <c r="AUK1062" s="239"/>
      <c r="AUL1062" s="239"/>
      <c r="AUM1062" s="239"/>
      <c r="AUN1062" s="239"/>
      <c r="AUO1062" s="239"/>
      <c r="AUP1062" s="239"/>
      <c r="AUQ1062" s="239"/>
      <c r="AUR1062" s="239"/>
      <c r="AUS1062" s="239"/>
      <c r="AUT1062" s="239"/>
      <c r="AUU1062" s="239"/>
      <c r="AUV1062" s="239"/>
      <c r="AUW1062" s="239"/>
      <c r="AUX1062" s="239"/>
      <c r="AUY1062" s="239"/>
      <c r="AUZ1062" s="239"/>
      <c r="AVA1062" s="239"/>
      <c r="AVB1062" s="239"/>
      <c r="AVC1062" s="239"/>
      <c r="AVD1062" s="239"/>
      <c r="AVE1062" s="239"/>
      <c r="AVF1062" s="239"/>
      <c r="AVG1062" s="239"/>
      <c r="AVH1062" s="239"/>
      <c r="AVI1062" s="239"/>
      <c r="AVJ1062" s="239"/>
      <c r="AVK1062" s="239"/>
      <c r="AVL1062" s="239"/>
      <c r="AVM1062" s="239"/>
      <c r="AVN1062" s="239"/>
      <c r="AVO1062" s="239"/>
      <c r="AVP1062" s="239"/>
      <c r="AVQ1062" s="239"/>
      <c r="AVR1062" s="239"/>
      <c r="AVS1062" s="239"/>
      <c r="AVT1062" s="239"/>
      <c r="AVU1062" s="239"/>
      <c r="AVV1062" s="239"/>
      <c r="AVW1062" s="239"/>
      <c r="AVX1062" s="239"/>
      <c r="AVY1062" s="239"/>
      <c r="AVZ1062" s="239"/>
      <c r="AWA1062" s="239"/>
      <c r="AWB1062" s="239"/>
      <c r="AWC1062" s="239"/>
      <c r="AWD1062" s="239"/>
      <c r="AWE1062" s="239"/>
      <c r="AWF1062" s="239"/>
      <c r="AWG1062" s="239"/>
      <c r="AWH1062" s="239"/>
      <c r="AWI1062" s="239"/>
      <c r="AWJ1062" s="239"/>
      <c r="AWK1062" s="239"/>
      <c r="AWL1062" s="239"/>
      <c r="AWM1062" s="239"/>
      <c r="AWN1062" s="239"/>
      <c r="AWO1062" s="239"/>
      <c r="AWP1062" s="239"/>
      <c r="AWQ1062" s="239"/>
      <c r="AWR1062" s="239"/>
      <c r="AWS1062" s="239"/>
      <c r="AWT1062" s="239"/>
      <c r="AWU1062" s="239"/>
      <c r="AWV1062" s="239"/>
      <c r="AWW1062" s="239"/>
      <c r="AWX1062" s="239"/>
      <c r="AWY1062" s="239"/>
      <c r="AWZ1062" s="239"/>
      <c r="AXA1062" s="239"/>
      <c r="AXB1062" s="239"/>
      <c r="AXC1062" s="239"/>
      <c r="AXD1062" s="239"/>
      <c r="AXE1062" s="239"/>
      <c r="AXF1062" s="239"/>
      <c r="AXG1062" s="239"/>
      <c r="AXH1062" s="239"/>
      <c r="AXI1062" s="239"/>
      <c r="AXJ1062" s="239"/>
      <c r="AXK1062" s="239"/>
      <c r="AXL1062" s="239"/>
      <c r="AXM1062" s="239"/>
      <c r="AXN1062" s="239"/>
      <c r="AXO1062" s="239"/>
      <c r="AXP1062" s="239"/>
      <c r="AXQ1062" s="239"/>
      <c r="AXR1062" s="239"/>
      <c r="AXS1062" s="239"/>
      <c r="AXT1062" s="239"/>
      <c r="AXU1062" s="239"/>
      <c r="AXV1062" s="239"/>
      <c r="AXW1062" s="239"/>
      <c r="AXX1062" s="239"/>
      <c r="AXY1062" s="239"/>
      <c r="AXZ1062" s="239"/>
      <c r="AYA1062" s="239"/>
      <c r="AYB1062" s="239"/>
      <c r="AYC1062" s="239"/>
      <c r="AYD1062" s="239"/>
      <c r="AYE1062" s="239"/>
      <c r="AYF1062" s="239"/>
      <c r="AYG1062" s="239"/>
      <c r="AYH1062" s="239"/>
      <c r="AYI1062" s="239"/>
      <c r="AYJ1062" s="239"/>
      <c r="AYK1062" s="239"/>
      <c r="AYL1062" s="239"/>
      <c r="AYM1062" s="239"/>
      <c r="AYN1062" s="239"/>
      <c r="AYO1062" s="239"/>
      <c r="AYP1062" s="239"/>
      <c r="AYQ1062" s="239"/>
      <c r="AYR1062" s="239"/>
      <c r="AYS1062" s="239"/>
      <c r="AYT1062" s="239"/>
      <c r="AYU1062" s="239"/>
      <c r="AYV1062" s="239"/>
      <c r="AYW1062" s="239"/>
      <c r="AYX1062" s="239"/>
      <c r="AYY1062" s="239"/>
      <c r="AYZ1062" s="239"/>
      <c r="AZA1062" s="239"/>
      <c r="AZB1062" s="239"/>
      <c r="AZC1062" s="239"/>
      <c r="AZD1062" s="239"/>
      <c r="AZE1062" s="239"/>
      <c r="AZF1062" s="239"/>
      <c r="AZG1062" s="239"/>
      <c r="AZH1062" s="239"/>
      <c r="AZI1062" s="239"/>
      <c r="AZJ1062" s="239"/>
      <c r="AZK1062" s="239"/>
      <c r="AZL1062" s="239"/>
      <c r="AZM1062" s="239"/>
      <c r="AZN1062" s="239"/>
      <c r="AZO1062" s="239"/>
      <c r="AZP1062" s="239"/>
      <c r="AZQ1062" s="239"/>
      <c r="AZR1062" s="239"/>
      <c r="AZS1062" s="239"/>
      <c r="AZT1062" s="239"/>
      <c r="AZU1062" s="239"/>
      <c r="AZV1062" s="239"/>
      <c r="AZW1062" s="239"/>
      <c r="AZX1062" s="239"/>
      <c r="AZY1062" s="239"/>
      <c r="AZZ1062" s="239"/>
      <c r="BAA1062" s="239"/>
      <c r="BAB1062" s="239"/>
      <c r="BAC1062" s="239"/>
      <c r="BAD1062" s="239"/>
      <c r="BAE1062" s="239"/>
      <c r="BAF1062" s="239"/>
      <c r="BAG1062" s="239"/>
      <c r="BAH1062" s="239"/>
      <c r="BAI1062" s="239"/>
      <c r="BAJ1062" s="239"/>
      <c r="BAK1062" s="239"/>
      <c r="BAL1062" s="239"/>
      <c r="BAM1062" s="239"/>
      <c r="BAN1062" s="239"/>
      <c r="BAO1062" s="239"/>
      <c r="BAP1062" s="239"/>
      <c r="BAQ1062" s="239"/>
      <c r="BAR1062" s="239"/>
      <c r="BAS1062" s="239"/>
      <c r="BAT1062" s="239"/>
      <c r="BAU1062" s="239"/>
      <c r="BAV1062" s="239"/>
      <c r="BAW1062" s="239"/>
      <c r="BAX1062" s="239"/>
      <c r="BAY1062" s="239"/>
      <c r="BAZ1062" s="239"/>
      <c r="BBA1062" s="239"/>
      <c r="BBB1062" s="239"/>
      <c r="BBC1062" s="239"/>
      <c r="BBD1062" s="239"/>
      <c r="BBE1062" s="239"/>
      <c r="BBF1062" s="239"/>
      <c r="BBG1062" s="239"/>
      <c r="BBH1062" s="239"/>
      <c r="BBI1062" s="239"/>
      <c r="BBJ1062" s="239"/>
      <c r="BBK1062" s="239"/>
      <c r="BBL1062" s="239"/>
      <c r="BBM1062" s="239"/>
      <c r="BBN1062" s="239"/>
      <c r="BBO1062" s="239"/>
      <c r="BBP1062" s="239"/>
      <c r="BBQ1062" s="239"/>
      <c r="BBR1062" s="239"/>
      <c r="BBS1062" s="239"/>
      <c r="BBT1062" s="239"/>
      <c r="BBU1062" s="239"/>
      <c r="BBV1062" s="239"/>
      <c r="BBW1062" s="239"/>
      <c r="BBX1062" s="239"/>
      <c r="BBY1062" s="239"/>
      <c r="BBZ1062" s="239"/>
      <c r="BCA1062" s="239"/>
      <c r="BCB1062" s="239"/>
      <c r="BCC1062" s="239"/>
      <c r="BCD1062" s="239"/>
      <c r="BCE1062" s="239"/>
      <c r="BCF1062" s="239"/>
      <c r="BCG1062" s="239"/>
      <c r="BCH1062" s="239"/>
      <c r="BCI1062" s="239"/>
      <c r="BCJ1062" s="239"/>
      <c r="BCK1062" s="239"/>
      <c r="BCL1062" s="239"/>
      <c r="BCM1062" s="239"/>
      <c r="BCN1062" s="239"/>
      <c r="BCO1062" s="239"/>
      <c r="BCP1062" s="239"/>
      <c r="BCQ1062" s="239"/>
      <c r="BCR1062" s="239"/>
      <c r="BCS1062" s="239"/>
      <c r="BCT1062" s="239"/>
      <c r="BCU1062" s="239"/>
      <c r="BCV1062" s="239"/>
      <c r="BCW1062" s="239"/>
      <c r="BCX1062" s="239"/>
      <c r="BCY1062" s="239"/>
      <c r="BCZ1062" s="239"/>
      <c r="BDA1062" s="239"/>
      <c r="BDB1062" s="239"/>
      <c r="BDC1062" s="239"/>
      <c r="BDD1062" s="239"/>
      <c r="BDE1062" s="239"/>
      <c r="BDF1062" s="239"/>
      <c r="BDG1062" s="239"/>
      <c r="BDH1062" s="239"/>
      <c r="BDI1062" s="239"/>
      <c r="BDJ1062" s="239"/>
      <c r="BDK1062" s="239"/>
      <c r="BDL1062" s="239"/>
      <c r="BDM1062" s="239"/>
      <c r="BDN1062" s="239"/>
      <c r="BDO1062" s="239"/>
      <c r="BDP1062" s="239"/>
      <c r="BDQ1062" s="239"/>
      <c r="BDR1062" s="239"/>
      <c r="BDS1062" s="239"/>
      <c r="BDT1062" s="239"/>
      <c r="BDU1062" s="239"/>
      <c r="BDV1062" s="239"/>
      <c r="BDW1062" s="239"/>
      <c r="BDX1062" s="239"/>
      <c r="BDY1062" s="239"/>
      <c r="BDZ1062" s="239"/>
      <c r="BEA1062" s="239"/>
      <c r="BEB1062" s="239"/>
      <c r="BEC1062" s="239"/>
      <c r="BED1062" s="239"/>
      <c r="BEE1062" s="239"/>
      <c r="BEF1062" s="239"/>
      <c r="BEG1062" s="239"/>
      <c r="BEH1062" s="239"/>
      <c r="BEI1062" s="239"/>
      <c r="BEJ1062" s="239"/>
      <c r="BEK1062" s="239"/>
      <c r="BEL1062" s="239"/>
      <c r="BEM1062" s="239"/>
      <c r="BEN1062" s="239"/>
      <c r="BEO1062" s="239"/>
      <c r="BEP1062" s="239"/>
      <c r="BEQ1062" s="239"/>
      <c r="BER1062" s="239"/>
      <c r="BES1062" s="239"/>
      <c r="BET1062" s="239"/>
      <c r="BEU1062" s="239"/>
      <c r="BEV1062" s="239"/>
      <c r="BEW1062" s="239"/>
      <c r="BEX1062" s="239"/>
      <c r="BEY1062" s="239"/>
      <c r="BEZ1062" s="239"/>
      <c r="BFA1062" s="239"/>
      <c r="BFB1062" s="239"/>
      <c r="BFC1062" s="239"/>
      <c r="BFD1062" s="239"/>
      <c r="BFE1062" s="239"/>
      <c r="BFF1062" s="239"/>
      <c r="BFG1062" s="239"/>
      <c r="BFH1062" s="239"/>
      <c r="BFI1062" s="239"/>
      <c r="BFJ1062" s="239"/>
      <c r="BFK1062" s="239"/>
      <c r="BFL1062" s="239"/>
      <c r="BFM1062" s="239"/>
      <c r="BFN1062" s="239"/>
      <c r="BFO1062" s="239"/>
      <c r="BFP1062" s="239"/>
      <c r="BFQ1062" s="239"/>
      <c r="BFR1062" s="239"/>
      <c r="BFS1062" s="239"/>
      <c r="BFT1062" s="239"/>
      <c r="BFU1062" s="239"/>
      <c r="BFV1062" s="239"/>
      <c r="BFW1062" s="239"/>
      <c r="BFX1062" s="239"/>
      <c r="BFY1062" s="239"/>
      <c r="BFZ1062" s="239"/>
      <c r="BGA1062" s="239"/>
      <c r="BGB1062" s="239"/>
      <c r="BGC1062" s="239"/>
      <c r="BGD1062" s="239"/>
      <c r="BGE1062" s="239"/>
      <c r="BGF1062" s="239"/>
      <c r="BGG1062" s="239"/>
      <c r="BGH1062" s="239"/>
      <c r="BGI1062" s="239"/>
      <c r="BGJ1062" s="239"/>
      <c r="BGK1062" s="239"/>
      <c r="BGL1062" s="239"/>
      <c r="BGM1062" s="239"/>
      <c r="BGN1062" s="239"/>
      <c r="BGO1062" s="239"/>
      <c r="BGP1062" s="239"/>
      <c r="BGQ1062" s="239"/>
      <c r="BGR1062" s="239"/>
      <c r="BGS1062" s="239"/>
      <c r="BGT1062" s="239"/>
      <c r="BGU1062" s="239"/>
      <c r="BGV1062" s="239"/>
      <c r="BGW1062" s="239"/>
      <c r="BGX1062" s="239"/>
      <c r="BGY1062" s="239"/>
      <c r="BGZ1062" s="239"/>
      <c r="BHA1062" s="239"/>
      <c r="BHB1062" s="239"/>
      <c r="BHC1062" s="239"/>
      <c r="BHD1062" s="239"/>
      <c r="BHE1062" s="239"/>
      <c r="BHF1062" s="239"/>
      <c r="BHG1062" s="239"/>
      <c r="BHH1062" s="239"/>
      <c r="BHI1062" s="239"/>
      <c r="BHJ1062" s="239"/>
      <c r="BHK1062" s="239"/>
      <c r="BHL1062" s="239"/>
      <c r="BHM1062" s="239"/>
      <c r="BHN1062" s="239"/>
      <c r="BHO1062" s="239"/>
      <c r="BHP1062" s="239"/>
      <c r="BHQ1062" s="239"/>
      <c r="BHR1062" s="239"/>
      <c r="BHS1062" s="239"/>
      <c r="BHT1062" s="239"/>
      <c r="BHU1062" s="239"/>
      <c r="BHV1062" s="239"/>
      <c r="BHW1062" s="239"/>
      <c r="BHX1062" s="239"/>
      <c r="BHY1062" s="239"/>
      <c r="BHZ1062" s="239"/>
      <c r="BIA1062" s="239"/>
      <c r="BIB1062" s="239"/>
      <c r="BIC1062" s="239"/>
      <c r="BID1062" s="239"/>
      <c r="BIE1062" s="239"/>
      <c r="BIF1062" s="239"/>
      <c r="BIG1062" s="239"/>
      <c r="BIH1062" s="239"/>
      <c r="BII1062" s="239"/>
      <c r="BIJ1062" s="239"/>
      <c r="BIK1062" s="239"/>
      <c r="BIL1062" s="239"/>
      <c r="BIM1062" s="239"/>
      <c r="BIN1062" s="239"/>
      <c r="BIO1062" s="239"/>
      <c r="BIP1062" s="239"/>
      <c r="BIQ1062" s="239"/>
      <c r="BIR1062" s="239"/>
      <c r="BIS1062" s="239"/>
      <c r="BIT1062" s="239"/>
      <c r="BIU1062" s="239"/>
      <c r="BIV1062" s="239"/>
      <c r="BIW1062" s="239"/>
      <c r="BIX1062" s="239"/>
      <c r="BIY1062" s="239"/>
      <c r="BIZ1062" s="239"/>
      <c r="BJA1062" s="239"/>
      <c r="BJB1062" s="239"/>
      <c r="BJC1062" s="239"/>
      <c r="BJD1062" s="239"/>
      <c r="BJE1062" s="239"/>
      <c r="BJF1062" s="239"/>
      <c r="BJG1062" s="239"/>
      <c r="BJH1062" s="239"/>
      <c r="BJI1062" s="239"/>
      <c r="BJJ1062" s="239"/>
      <c r="BJK1062" s="239"/>
      <c r="BJL1062" s="239"/>
      <c r="BJM1062" s="239"/>
      <c r="BJN1062" s="239"/>
      <c r="BJO1062" s="239"/>
      <c r="BJP1062" s="239"/>
      <c r="BJQ1062" s="239"/>
      <c r="BJR1062" s="239"/>
      <c r="BJS1062" s="239"/>
      <c r="BJT1062" s="239"/>
      <c r="BJU1062" s="239"/>
      <c r="BJV1062" s="239"/>
      <c r="BJW1062" s="239"/>
      <c r="BJX1062" s="239"/>
      <c r="BJY1062" s="239"/>
      <c r="BJZ1062" s="239"/>
      <c r="BKA1062" s="239"/>
      <c r="BKB1062" s="239"/>
      <c r="BKC1062" s="239"/>
      <c r="BKD1062" s="239"/>
      <c r="BKE1062" s="239"/>
      <c r="BKF1062" s="239"/>
      <c r="BKG1062" s="239"/>
      <c r="BKH1062" s="239"/>
      <c r="BKI1062" s="239"/>
      <c r="BKJ1062" s="239"/>
      <c r="BKK1062" s="239"/>
      <c r="BKL1062" s="239"/>
      <c r="BKM1062" s="239"/>
      <c r="BKN1062" s="239"/>
      <c r="BKO1062" s="239"/>
      <c r="BKP1062" s="239"/>
      <c r="BKQ1062" s="239"/>
      <c r="BKR1062" s="239"/>
      <c r="BKS1062" s="239"/>
      <c r="BKT1062" s="239"/>
      <c r="BKU1062" s="239"/>
      <c r="BKV1062" s="239"/>
      <c r="BKW1062" s="239"/>
      <c r="BKX1062" s="239"/>
      <c r="BKY1062" s="239"/>
      <c r="BKZ1062" s="239"/>
      <c r="BLA1062" s="239"/>
      <c r="BLB1062" s="239"/>
      <c r="BLC1062" s="239"/>
      <c r="BLD1062" s="239"/>
      <c r="BLE1062" s="239"/>
      <c r="BLF1062" s="239"/>
      <c r="BLG1062" s="239"/>
      <c r="BLH1062" s="239"/>
      <c r="BLI1062" s="239"/>
      <c r="BLJ1062" s="239"/>
      <c r="BLK1062" s="239"/>
      <c r="BLL1062" s="239"/>
      <c r="BLM1062" s="239"/>
      <c r="BLN1062" s="239"/>
      <c r="BLO1062" s="239"/>
      <c r="BLP1062" s="239"/>
      <c r="BLQ1062" s="239"/>
      <c r="BLR1062" s="239"/>
      <c r="BLS1062" s="239"/>
      <c r="BLT1062" s="239"/>
      <c r="BLU1062" s="239"/>
      <c r="BLV1062" s="239"/>
      <c r="BLW1062" s="239"/>
      <c r="BLX1062" s="239"/>
      <c r="BLY1062" s="239"/>
      <c r="BLZ1062" s="239"/>
      <c r="BMA1062" s="239"/>
      <c r="BMB1062" s="239"/>
      <c r="BMC1062" s="239"/>
      <c r="BMD1062" s="239"/>
      <c r="BME1062" s="239"/>
      <c r="BMF1062" s="239"/>
      <c r="BMG1062" s="239"/>
      <c r="BMH1062" s="239"/>
      <c r="BMI1062" s="239"/>
      <c r="BMJ1062" s="239"/>
      <c r="BMK1062" s="239"/>
      <c r="BML1062" s="239"/>
      <c r="BMM1062" s="239"/>
      <c r="BMN1062" s="239"/>
      <c r="BMO1062" s="239"/>
      <c r="BMP1062" s="239"/>
      <c r="BMQ1062" s="239"/>
      <c r="BMR1062" s="239"/>
      <c r="BMS1062" s="239"/>
      <c r="BMT1062" s="239"/>
      <c r="BMU1062" s="239"/>
      <c r="BMV1062" s="239"/>
      <c r="BMW1062" s="239"/>
      <c r="BMX1062" s="239"/>
      <c r="BMY1062" s="239"/>
      <c r="BMZ1062" s="239"/>
      <c r="BNA1062" s="239"/>
      <c r="BNB1062" s="239"/>
      <c r="BNC1062" s="239"/>
      <c r="BND1062" s="239"/>
      <c r="BNE1062" s="239"/>
      <c r="BNF1062" s="239"/>
      <c r="BNG1062" s="239"/>
      <c r="BNH1062" s="239"/>
      <c r="BNI1062" s="239"/>
      <c r="BNJ1062" s="239"/>
      <c r="BNK1062" s="239"/>
      <c r="BNL1062" s="239"/>
      <c r="BNM1062" s="239"/>
      <c r="BNN1062" s="239"/>
      <c r="BNO1062" s="239"/>
      <c r="BNP1062" s="239"/>
      <c r="BNQ1062" s="239"/>
      <c r="BNR1062" s="239"/>
      <c r="BNS1062" s="239"/>
      <c r="BNT1062" s="239"/>
      <c r="BNU1062" s="239"/>
      <c r="BNV1062" s="239"/>
      <c r="BNW1062" s="239"/>
      <c r="BNX1062" s="239"/>
      <c r="BNY1062" s="239"/>
      <c r="BNZ1062" s="239"/>
      <c r="BOA1062" s="239"/>
      <c r="BOB1062" s="239"/>
      <c r="BOC1062" s="239"/>
      <c r="BOD1062" s="239"/>
      <c r="BOE1062" s="239"/>
      <c r="BOF1062" s="239"/>
      <c r="BOG1062" s="239"/>
      <c r="BOH1062" s="239"/>
      <c r="BOI1062" s="239"/>
      <c r="BOJ1062" s="239"/>
      <c r="BOK1062" s="239"/>
      <c r="BOL1062" s="239"/>
      <c r="BOM1062" s="239"/>
      <c r="BON1062" s="239"/>
      <c r="BOO1062" s="239"/>
      <c r="BOP1062" s="239"/>
      <c r="BOQ1062" s="239"/>
      <c r="BOR1062" s="239"/>
      <c r="BOS1062" s="239"/>
      <c r="BOT1062" s="239"/>
      <c r="BOU1062" s="239"/>
      <c r="BOV1062" s="239"/>
      <c r="BOW1062" s="239"/>
      <c r="BOX1062" s="239"/>
      <c r="BOY1062" s="239"/>
      <c r="BOZ1062" s="239"/>
      <c r="BPA1062" s="239"/>
      <c r="BPB1062" s="239"/>
      <c r="BPC1062" s="239"/>
      <c r="BPD1062" s="239"/>
      <c r="BPE1062" s="239"/>
      <c r="BPF1062" s="239"/>
      <c r="BPG1062" s="239"/>
      <c r="BPH1062" s="239"/>
      <c r="BPI1062" s="239"/>
      <c r="BPJ1062" s="239"/>
      <c r="BPK1062" s="239"/>
      <c r="BPL1062" s="239"/>
      <c r="BPM1062" s="239"/>
      <c r="BPN1062" s="239"/>
      <c r="BPO1062" s="239"/>
      <c r="BPP1062" s="239"/>
      <c r="BPQ1062" s="239"/>
      <c r="BPR1062" s="239"/>
      <c r="BPS1062" s="239"/>
      <c r="BPT1062" s="239"/>
      <c r="BPU1062" s="239"/>
      <c r="BPV1062" s="239"/>
      <c r="BPW1062" s="239"/>
      <c r="BPX1062" s="239"/>
      <c r="BPY1062" s="239"/>
      <c r="BPZ1062" s="239"/>
      <c r="BQA1062" s="239"/>
      <c r="BQB1062" s="239"/>
      <c r="BQC1062" s="239"/>
      <c r="BQD1062" s="239"/>
      <c r="BQE1062" s="239"/>
      <c r="BQF1062" s="239"/>
      <c r="BQG1062" s="239"/>
      <c r="BQH1062" s="239"/>
      <c r="BQI1062" s="239"/>
      <c r="BQJ1062" s="239"/>
      <c r="BQK1062" s="239"/>
      <c r="BQL1062" s="239"/>
      <c r="BQM1062" s="239"/>
      <c r="BQN1062" s="239"/>
      <c r="BQO1062" s="239"/>
      <c r="BQP1062" s="239"/>
      <c r="BQQ1062" s="239"/>
      <c r="BQR1062" s="239"/>
      <c r="BQS1062" s="239"/>
      <c r="BQT1062" s="239"/>
      <c r="BQU1062" s="239"/>
      <c r="BQV1062" s="239"/>
      <c r="BQW1062" s="239"/>
      <c r="BQX1062" s="239"/>
      <c r="BQY1062" s="239"/>
      <c r="BQZ1062" s="239"/>
      <c r="BRA1062" s="239"/>
      <c r="BRB1062" s="239"/>
      <c r="BRC1062" s="239"/>
      <c r="BRD1062" s="239"/>
      <c r="BRE1062" s="239"/>
      <c r="BRF1062" s="239"/>
      <c r="BRG1062" s="239"/>
      <c r="BRH1062" s="239"/>
      <c r="BRI1062" s="239"/>
      <c r="BRJ1062" s="239"/>
      <c r="BRK1062" s="239"/>
      <c r="BRL1062" s="239"/>
      <c r="BRM1062" s="239"/>
      <c r="BRN1062" s="239"/>
      <c r="BRO1062" s="239"/>
      <c r="BRP1062" s="239"/>
      <c r="BRQ1062" s="239"/>
      <c r="BRR1062" s="239"/>
      <c r="BRS1062" s="239"/>
      <c r="BRT1062" s="239"/>
      <c r="BRU1062" s="239"/>
      <c r="BRV1062" s="239"/>
      <c r="BRW1062" s="239"/>
      <c r="BRX1062" s="239"/>
      <c r="BRY1062" s="239"/>
      <c r="BRZ1062" s="239"/>
      <c r="BSA1062" s="239"/>
      <c r="BSB1062" s="239"/>
      <c r="BSC1062" s="239"/>
      <c r="BSD1062" s="239"/>
      <c r="BSE1062" s="239"/>
      <c r="BSF1062" s="239"/>
      <c r="BSG1062" s="239"/>
      <c r="BSH1062" s="239"/>
      <c r="BSI1062" s="239"/>
      <c r="BSJ1062" s="239"/>
      <c r="BSK1062" s="239"/>
      <c r="BSL1062" s="239"/>
      <c r="BSM1062" s="239"/>
      <c r="BSN1062" s="239"/>
      <c r="BSO1062" s="239"/>
      <c r="BSP1062" s="239"/>
      <c r="BSQ1062" s="239"/>
      <c r="BSR1062" s="239"/>
      <c r="BSS1062" s="239"/>
      <c r="BST1062" s="239"/>
      <c r="BSU1062" s="239"/>
      <c r="BSV1062" s="239"/>
      <c r="BSW1062" s="239"/>
      <c r="BSX1062" s="239"/>
      <c r="BSY1062" s="239"/>
      <c r="BSZ1062" s="239"/>
      <c r="BTA1062" s="239"/>
      <c r="BTB1062" s="239"/>
      <c r="BTC1062" s="239"/>
      <c r="BTD1062" s="239"/>
      <c r="BTE1062" s="239"/>
      <c r="BTF1062" s="239"/>
      <c r="BTG1062" s="239"/>
      <c r="BTH1062" s="239"/>
      <c r="BTI1062" s="239"/>
      <c r="BTJ1062" s="239"/>
      <c r="BTK1062" s="239"/>
      <c r="BTL1062" s="239"/>
      <c r="BTM1062" s="239"/>
      <c r="BTN1062" s="239"/>
      <c r="BTO1062" s="239"/>
      <c r="BTP1062" s="239"/>
      <c r="BTQ1062" s="239"/>
      <c r="BTR1062" s="239"/>
      <c r="BTS1062" s="239"/>
      <c r="BTT1062" s="239"/>
      <c r="BTU1062" s="239"/>
      <c r="BTV1062" s="239"/>
      <c r="BTW1062" s="239"/>
      <c r="BTX1062" s="239"/>
      <c r="BTY1062" s="239"/>
      <c r="BTZ1062" s="239"/>
      <c r="BUA1062" s="239"/>
      <c r="BUB1062" s="239"/>
      <c r="BUC1062" s="239"/>
      <c r="BUD1062" s="239"/>
      <c r="BUE1062" s="239"/>
      <c r="BUF1062" s="239"/>
      <c r="BUG1062" s="239"/>
      <c r="BUH1062" s="239"/>
      <c r="BUI1062" s="239"/>
      <c r="BUJ1062" s="239"/>
      <c r="BUK1062" s="239"/>
      <c r="BUL1062" s="239"/>
      <c r="BUM1062" s="239"/>
      <c r="BUN1062" s="239"/>
      <c r="BUO1062" s="239"/>
      <c r="BUP1062" s="239"/>
      <c r="BUQ1062" s="239"/>
      <c r="BUR1062" s="239"/>
      <c r="BUS1062" s="239"/>
      <c r="BUT1062" s="239"/>
      <c r="BUU1062" s="239"/>
      <c r="BUV1062" s="239"/>
      <c r="BUW1062" s="239"/>
      <c r="BUX1062" s="239"/>
      <c r="BUY1062" s="239"/>
      <c r="BUZ1062" s="239"/>
      <c r="BVA1062" s="239"/>
      <c r="BVB1062" s="239"/>
      <c r="BVC1062" s="239"/>
      <c r="BVD1062" s="239"/>
      <c r="BVE1062" s="239"/>
      <c r="BVF1062" s="239"/>
      <c r="BVG1062" s="239"/>
      <c r="BVH1062" s="239"/>
      <c r="BVI1062" s="239"/>
      <c r="BVJ1062" s="239"/>
      <c r="BVK1062" s="239"/>
      <c r="BVL1062" s="239"/>
      <c r="BVM1062" s="239"/>
      <c r="BVN1062" s="239"/>
      <c r="BVO1062" s="239"/>
      <c r="BVP1062" s="239"/>
      <c r="BVQ1062" s="239"/>
      <c r="BVR1062" s="239"/>
      <c r="BVS1062" s="239"/>
      <c r="BVT1062" s="239"/>
      <c r="BVU1062" s="239"/>
      <c r="BVV1062" s="239"/>
      <c r="BVW1062" s="239"/>
      <c r="BVX1062" s="239"/>
      <c r="BVY1062" s="239"/>
      <c r="BVZ1062" s="239"/>
      <c r="BWA1062" s="239"/>
      <c r="BWB1062" s="239"/>
      <c r="BWC1062" s="239"/>
      <c r="BWD1062" s="239"/>
      <c r="BWE1062" s="239"/>
      <c r="BWF1062" s="239"/>
      <c r="BWG1062" s="239"/>
      <c r="BWH1062" s="239"/>
      <c r="BWI1062" s="239"/>
      <c r="BWJ1062" s="239"/>
      <c r="BWK1062" s="239"/>
      <c r="BWL1062" s="239"/>
      <c r="BWM1062" s="239"/>
      <c r="BWN1062" s="239"/>
      <c r="BWO1062" s="239"/>
      <c r="BWP1062" s="239"/>
      <c r="BWQ1062" s="239"/>
      <c r="BWR1062" s="239"/>
      <c r="BWS1062" s="239"/>
      <c r="BWT1062" s="239"/>
      <c r="BWU1062" s="239"/>
      <c r="BWV1062" s="239"/>
      <c r="BWW1062" s="239"/>
      <c r="BWX1062" s="239"/>
      <c r="BWY1062" s="239"/>
      <c r="BWZ1062" s="239"/>
      <c r="BXA1062" s="239"/>
      <c r="BXB1062" s="239"/>
      <c r="BXC1062" s="239"/>
      <c r="BXD1062" s="239"/>
      <c r="BXE1062" s="239"/>
      <c r="BXF1062" s="239"/>
      <c r="BXG1062" s="239"/>
      <c r="BXH1062" s="239"/>
      <c r="BXI1062" s="239"/>
      <c r="BXJ1062" s="239"/>
      <c r="BXK1062" s="239"/>
      <c r="BXL1062" s="239"/>
      <c r="BXM1062" s="239"/>
      <c r="BXN1062" s="239"/>
      <c r="BXO1062" s="239"/>
      <c r="BXP1062" s="239"/>
      <c r="BXQ1062" s="239"/>
      <c r="BXR1062" s="239"/>
      <c r="BXS1062" s="239"/>
      <c r="BXT1062" s="239"/>
      <c r="BXU1062" s="239"/>
      <c r="BXV1062" s="239"/>
      <c r="BXW1062" s="239"/>
      <c r="BXX1062" s="239"/>
      <c r="BXY1062" s="239"/>
      <c r="BXZ1062" s="239"/>
      <c r="BYA1062" s="239"/>
      <c r="BYB1062" s="239"/>
      <c r="BYC1062" s="239"/>
      <c r="BYD1062" s="239"/>
      <c r="BYE1062" s="239"/>
      <c r="BYF1062" s="239"/>
      <c r="BYG1062" s="239"/>
      <c r="BYH1062" s="239"/>
      <c r="BYI1062" s="239"/>
      <c r="BYJ1062" s="239"/>
      <c r="BYK1062" s="239"/>
      <c r="BYL1062" s="239"/>
      <c r="BYM1062" s="239"/>
      <c r="BYN1062" s="239"/>
      <c r="BYO1062" s="239"/>
      <c r="BYP1062" s="239"/>
      <c r="BYQ1062" s="239"/>
      <c r="BYR1062" s="239"/>
      <c r="BYS1062" s="239"/>
      <c r="BYT1062" s="239"/>
      <c r="BYU1062" s="239"/>
      <c r="BYV1062" s="239"/>
      <c r="BYW1062" s="239"/>
      <c r="BYX1062" s="239"/>
      <c r="BYY1062" s="239"/>
      <c r="BYZ1062" s="239"/>
      <c r="BZA1062" s="239"/>
      <c r="BZB1062" s="239"/>
      <c r="BZC1062" s="239"/>
      <c r="BZD1062" s="239"/>
      <c r="BZE1062" s="239"/>
      <c r="BZF1062" s="239"/>
      <c r="BZG1062" s="239"/>
      <c r="BZH1062" s="239"/>
      <c r="BZI1062" s="239"/>
      <c r="BZJ1062" s="239"/>
      <c r="BZK1062" s="239"/>
      <c r="BZL1062" s="239"/>
      <c r="BZM1062" s="239"/>
      <c r="BZN1062" s="239"/>
      <c r="BZO1062" s="239"/>
      <c r="BZP1062" s="239"/>
      <c r="BZQ1062" s="239"/>
      <c r="BZR1062" s="239"/>
      <c r="BZS1062" s="239"/>
      <c r="BZT1062" s="239"/>
      <c r="BZU1062" s="239"/>
      <c r="BZV1062" s="239"/>
      <c r="BZW1062" s="239"/>
      <c r="BZX1062" s="239"/>
      <c r="BZY1062" s="239"/>
      <c r="BZZ1062" s="239"/>
      <c r="CAA1062" s="239"/>
      <c r="CAB1062" s="239"/>
      <c r="CAC1062" s="239"/>
      <c r="CAD1062" s="239"/>
      <c r="CAE1062" s="239"/>
      <c r="CAF1062" s="239"/>
      <c r="CAG1062" s="239"/>
      <c r="CAH1062" s="239"/>
      <c r="CAI1062" s="239"/>
      <c r="CAJ1062" s="239"/>
      <c r="CAK1062" s="239"/>
      <c r="CAL1062" s="239"/>
      <c r="CAM1062" s="239"/>
      <c r="CAN1062" s="239"/>
      <c r="CAO1062" s="239"/>
      <c r="CAP1062" s="239"/>
      <c r="CAQ1062" s="239"/>
      <c r="CAR1062" s="239"/>
      <c r="CAS1062" s="239"/>
      <c r="CAT1062" s="239"/>
      <c r="CAU1062" s="239"/>
      <c r="CAV1062" s="239"/>
      <c r="CAW1062" s="239"/>
      <c r="CAX1062" s="239"/>
      <c r="CAY1062" s="239"/>
      <c r="CAZ1062" s="239"/>
      <c r="CBA1062" s="239"/>
      <c r="CBB1062" s="239"/>
      <c r="CBC1062" s="239"/>
      <c r="CBD1062" s="239"/>
      <c r="CBE1062" s="239"/>
      <c r="CBF1062" s="239"/>
      <c r="CBG1062" s="239"/>
      <c r="CBH1062" s="239"/>
      <c r="CBI1062" s="239"/>
      <c r="CBJ1062" s="239"/>
      <c r="CBK1062" s="239"/>
      <c r="CBL1062" s="239"/>
      <c r="CBM1062" s="239"/>
      <c r="CBN1062" s="239"/>
      <c r="CBO1062" s="239"/>
      <c r="CBP1062" s="239"/>
      <c r="CBQ1062" s="239"/>
      <c r="CBR1062" s="239"/>
      <c r="CBS1062" s="239"/>
      <c r="CBT1062" s="239"/>
      <c r="CBU1062" s="239"/>
      <c r="CBV1062" s="239"/>
      <c r="CBW1062" s="239"/>
      <c r="CBX1062" s="239"/>
      <c r="CBY1062" s="239"/>
      <c r="CBZ1062" s="239"/>
      <c r="CCA1062" s="239"/>
      <c r="CCB1062" s="239"/>
      <c r="CCC1062" s="239"/>
      <c r="CCD1062" s="239"/>
      <c r="CCE1062" s="239"/>
      <c r="CCF1062" s="239"/>
      <c r="CCG1062" s="239"/>
      <c r="CCH1062" s="239"/>
      <c r="CCI1062" s="239"/>
      <c r="CCJ1062" s="239"/>
      <c r="CCK1062" s="239"/>
      <c r="CCL1062" s="239"/>
      <c r="CCM1062" s="239"/>
      <c r="CCN1062" s="239"/>
      <c r="CCO1062" s="239"/>
      <c r="CCP1062" s="239"/>
      <c r="CCQ1062" s="239"/>
      <c r="CCR1062" s="239"/>
      <c r="CCS1062" s="239"/>
      <c r="CCT1062" s="239"/>
      <c r="CCU1062" s="239"/>
      <c r="CCV1062" s="239"/>
      <c r="CCW1062" s="239"/>
      <c r="CCX1062" s="239"/>
      <c r="CCY1062" s="239"/>
      <c r="CCZ1062" s="239"/>
      <c r="CDA1062" s="239"/>
      <c r="CDB1062" s="239"/>
      <c r="CDC1062" s="239"/>
      <c r="CDD1062" s="239"/>
      <c r="CDE1062" s="239"/>
      <c r="CDF1062" s="239"/>
      <c r="CDG1062" s="239"/>
      <c r="CDH1062" s="239"/>
      <c r="CDI1062" s="239"/>
      <c r="CDJ1062" s="239"/>
      <c r="CDK1062" s="239"/>
      <c r="CDL1062" s="239"/>
      <c r="CDM1062" s="239"/>
      <c r="CDN1062" s="239"/>
      <c r="CDO1062" s="239"/>
      <c r="CDP1062" s="239"/>
      <c r="CDQ1062" s="239"/>
      <c r="CDR1062" s="239"/>
      <c r="CDS1062" s="239"/>
      <c r="CDT1062" s="239"/>
      <c r="CDU1062" s="239"/>
      <c r="CDV1062" s="239"/>
      <c r="CDW1062" s="239"/>
      <c r="CDX1062" s="239"/>
      <c r="CDY1062" s="239"/>
      <c r="CDZ1062" s="239"/>
      <c r="CEA1062" s="239"/>
      <c r="CEB1062" s="239"/>
      <c r="CEC1062" s="239"/>
      <c r="CED1062" s="239"/>
      <c r="CEE1062" s="239"/>
      <c r="CEF1062" s="239"/>
      <c r="CEG1062" s="239"/>
      <c r="CEH1062" s="239"/>
      <c r="CEI1062" s="239"/>
      <c r="CEJ1062" s="239"/>
      <c r="CEK1062" s="239"/>
      <c r="CEL1062" s="239"/>
      <c r="CEM1062" s="239"/>
      <c r="CEN1062" s="239"/>
      <c r="CEO1062" s="239"/>
      <c r="CEP1062" s="239"/>
      <c r="CEQ1062" s="239"/>
      <c r="CER1062" s="239"/>
      <c r="CES1062" s="239"/>
      <c r="CET1062" s="239"/>
      <c r="CEU1062" s="239"/>
      <c r="CEV1062" s="239"/>
      <c r="CEW1062" s="239"/>
      <c r="CEX1062" s="239"/>
      <c r="CEY1062" s="239"/>
      <c r="CEZ1062" s="239"/>
      <c r="CFA1062" s="239"/>
      <c r="CFB1062" s="239"/>
      <c r="CFC1062" s="239"/>
      <c r="CFD1062" s="239"/>
      <c r="CFE1062" s="239"/>
      <c r="CFF1062" s="239"/>
      <c r="CFG1062" s="239"/>
      <c r="CFH1062" s="239"/>
      <c r="CFI1062" s="239"/>
      <c r="CFJ1062" s="239"/>
      <c r="CFK1062" s="239"/>
      <c r="CFL1062" s="239"/>
      <c r="CFM1062" s="239"/>
      <c r="CFN1062" s="239"/>
      <c r="CFO1062" s="239"/>
      <c r="CFP1062" s="239"/>
      <c r="CFQ1062" s="239"/>
      <c r="CFR1062" s="239"/>
      <c r="CFS1062" s="239"/>
      <c r="CFT1062" s="239"/>
      <c r="CFU1062" s="239"/>
      <c r="CFV1062" s="239"/>
      <c r="CFW1062" s="239"/>
      <c r="CFX1062" s="239"/>
      <c r="CFY1062" s="239"/>
      <c r="CFZ1062" s="239"/>
      <c r="CGA1062" s="239"/>
      <c r="CGB1062" s="239"/>
      <c r="CGC1062" s="239"/>
      <c r="CGD1062" s="239"/>
      <c r="CGE1062" s="239"/>
      <c r="CGF1062" s="239"/>
      <c r="CGG1062" s="239"/>
      <c r="CGH1062" s="239"/>
      <c r="CGI1062" s="239"/>
      <c r="CGJ1062" s="239"/>
      <c r="CGK1062" s="239"/>
      <c r="CGL1062" s="239"/>
      <c r="CGM1062" s="239"/>
      <c r="CGN1062" s="239"/>
      <c r="CGO1062" s="239"/>
      <c r="CGP1062" s="239"/>
      <c r="CGQ1062" s="239"/>
      <c r="CGR1062" s="239"/>
      <c r="CGS1062" s="239"/>
      <c r="CGT1062" s="239"/>
      <c r="CGU1062" s="239"/>
      <c r="CGV1062" s="239"/>
      <c r="CGW1062" s="239"/>
      <c r="CGX1062" s="239"/>
      <c r="CGY1062" s="239"/>
      <c r="CGZ1062" s="239"/>
      <c r="CHA1062" s="239"/>
      <c r="CHB1062" s="239"/>
      <c r="CHC1062" s="239"/>
      <c r="CHD1062" s="239"/>
      <c r="CHE1062" s="239"/>
      <c r="CHF1062" s="239"/>
      <c r="CHG1062" s="239"/>
      <c r="CHH1062" s="239"/>
      <c r="CHI1062" s="239"/>
      <c r="CHJ1062" s="239"/>
      <c r="CHK1062" s="239"/>
      <c r="CHL1062" s="239"/>
      <c r="CHM1062" s="239"/>
      <c r="CHN1062" s="239"/>
      <c r="CHO1062" s="239"/>
      <c r="CHP1062" s="239"/>
      <c r="CHQ1062" s="239"/>
      <c r="CHR1062" s="239"/>
      <c r="CHS1062" s="239"/>
      <c r="CHT1062" s="239"/>
      <c r="CHU1062" s="239"/>
      <c r="CHV1062" s="239"/>
      <c r="CHW1062" s="239"/>
      <c r="CHX1062" s="239"/>
      <c r="CHY1062" s="239"/>
      <c r="CHZ1062" s="239"/>
      <c r="CIA1062" s="239"/>
      <c r="CIB1062" s="239"/>
      <c r="CIC1062" s="239"/>
      <c r="CID1062" s="239"/>
      <c r="CIE1062" s="239"/>
      <c r="CIF1062" s="239"/>
      <c r="CIG1062" s="239"/>
      <c r="CIH1062" s="239"/>
      <c r="CII1062" s="239"/>
      <c r="CIJ1062" s="239"/>
      <c r="CIK1062" s="239"/>
      <c r="CIL1062" s="239"/>
      <c r="CIM1062" s="239"/>
      <c r="CIN1062" s="239"/>
      <c r="CIO1062" s="239"/>
      <c r="CIP1062" s="239"/>
      <c r="CIQ1062" s="239"/>
      <c r="CIR1062" s="239"/>
      <c r="CIS1062" s="239"/>
      <c r="CIT1062" s="239"/>
      <c r="CIU1062" s="239"/>
      <c r="CIV1062" s="239"/>
      <c r="CIW1062" s="239"/>
      <c r="CIX1062" s="239"/>
      <c r="CIY1062" s="239"/>
      <c r="CIZ1062" s="239"/>
      <c r="CJA1062" s="239"/>
      <c r="CJB1062" s="239"/>
      <c r="CJC1062" s="239"/>
      <c r="CJD1062" s="239"/>
      <c r="CJE1062" s="239"/>
      <c r="CJF1062" s="239"/>
      <c r="CJG1062" s="239"/>
      <c r="CJH1062" s="239"/>
      <c r="CJI1062" s="239"/>
      <c r="CJJ1062" s="239"/>
      <c r="CJK1062" s="239"/>
      <c r="CJL1062" s="239"/>
      <c r="CJM1062" s="239"/>
      <c r="CJN1062" s="239"/>
      <c r="CJO1062" s="239"/>
      <c r="CJP1062" s="239"/>
      <c r="CJQ1062" s="239"/>
      <c r="CJR1062" s="239"/>
      <c r="CJS1062" s="239"/>
      <c r="CJT1062" s="239"/>
      <c r="CJU1062" s="239"/>
      <c r="CJV1062" s="239"/>
      <c r="CJW1062" s="239"/>
      <c r="CJX1062" s="239"/>
      <c r="CJY1062" s="239"/>
      <c r="CJZ1062" s="239"/>
      <c r="CKA1062" s="239"/>
      <c r="CKB1062" s="239"/>
      <c r="CKC1062" s="239"/>
      <c r="CKD1062" s="239"/>
      <c r="CKE1062" s="239"/>
      <c r="CKF1062" s="239"/>
      <c r="CKG1062" s="239"/>
      <c r="CKH1062" s="239"/>
      <c r="CKI1062" s="239"/>
      <c r="CKJ1062" s="239"/>
      <c r="CKK1062" s="239"/>
      <c r="CKL1062" s="239"/>
      <c r="CKM1062" s="239"/>
      <c r="CKN1062" s="239"/>
      <c r="CKO1062" s="239"/>
      <c r="CKP1062" s="239"/>
      <c r="CKQ1062" s="239"/>
      <c r="CKR1062" s="239"/>
      <c r="CKS1062" s="239"/>
      <c r="CKT1062" s="239"/>
      <c r="CKU1062" s="239"/>
      <c r="CKV1062" s="239"/>
      <c r="CKW1062" s="239"/>
      <c r="CKX1062" s="239"/>
      <c r="CKY1062" s="239"/>
      <c r="CKZ1062" s="239"/>
      <c r="CLA1062" s="239"/>
      <c r="CLB1062" s="239"/>
      <c r="CLC1062" s="239"/>
      <c r="CLD1062" s="239"/>
      <c r="CLE1062" s="239"/>
      <c r="CLF1062" s="239"/>
      <c r="CLG1062" s="239"/>
      <c r="CLH1062" s="239"/>
      <c r="CLI1062" s="239"/>
      <c r="CLJ1062" s="239"/>
      <c r="CLK1062" s="239"/>
      <c r="CLL1062" s="239"/>
      <c r="CLM1062" s="239"/>
      <c r="CLN1062" s="239"/>
      <c r="CLO1062" s="239"/>
      <c r="CLP1062" s="239"/>
      <c r="CLQ1062" s="239"/>
      <c r="CLR1062" s="239"/>
      <c r="CLS1062" s="239"/>
      <c r="CLT1062" s="239"/>
      <c r="CLU1062" s="239"/>
      <c r="CLV1062" s="239"/>
      <c r="CLW1062" s="239"/>
      <c r="CLX1062" s="239"/>
      <c r="CLY1062" s="239"/>
      <c r="CLZ1062" s="239"/>
      <c r="CMA1062" s="239"/>
      <c r="CMB1062" s="239"/>
      <c r="CMC1062" s="239"/>
      <c r="CMD1062" s="239"/>
      <c r="CME1062" s="239"/>
      <c r="CMF1062" s="239"/>
      <c r="CMG1062" s="239"/>
      <c r="CMH1062" s="239"/>
      <c r="CMI1062" s="239"/>
      <c r="CMJ1062" s="239"/>
      <c r="CMK1062" s="239"/>
      <c r="CML1062" s="239"/>
      <c r="CMM1062" s="239"/>
      <c r="CMN1062" s="239"/>
      <c r="CMO1062" s="239"/>
      <c r="CMP1062" s="239"/>
      <c r="CMQ1062" s="239"/>
      <c r="CMR1062" s="239"/>
      <c r="CMS1062" s="239"/>
      <c r="CMT1062" s="239"/>
      <c r="CMU1062" s="239"/>
      <c r="CMV1062" s="239"/>
      <c r="CMW1062" s="239"/>
      <c r="CMX1062" s="239"/>
      <c r="CMY1062" s="239"/>
      <c r="CMZ1062" s="239"/>
      <c r="CNA1062" s="239"/>
      <c r="CNB1062" s="239"/>
      <c r="CNC1062" s="239"/>
      <c r="CND1062" s="239"/>
      <c r="CNE1062" s="239"/>
      <c r="CNF1062" s="239"/>
      <c r="CNG1062" s="239"/>
      <c r="CNH1062" s="239"/>
      <c r="CNI1062" s="239"/>
      <c r="CNJ1062" s="239"/>
      <c r="CNK1062" s="239"/>
      <c r="CNL1062" s="239"/>
      <c r="CNM1062" s="239"/>
      <c r="CNN1062" s="239"/>
      <c r="CNO1062" s="239"/>
      <c r="CNP1062" s="239"/>
      <c r="CNQ1062" s="239"/>
      <c r="CNR1062" s="239"/>
      <c r="CNS1062" s="239"/>
      <c r="CNT1062" s="239"/>
      <c r="CNU1062" s="239"/>
      <c r="CNV1062" s="239"/>
      <c r="CNW1062" s="239"/>
      <c r="CNX1062" s="239"/>
      <c r="CNY1062" s="239"/>
      <c r="CNZ1062" s="239"/>
      <c r="COA1062" s="239"/>
      <c r="COB1062" s="239"/>
      <c r="COC1062" s="239"/>
      <c r="COD1062" s="239"/>
      <c r="COE1062" s="239"/>
      <c r="COF1062" s="239"/>
      <c r="COG1062" s="239"/>
      <c r="COH1062" s="239"/>
      <c r="COI1062" s="239"/>
      <c r="COJ1062" s="239"/>
      <c r="COK1062" s="239"/>
      <c r="COL1062" s="239"/>
      <c r="COM1062" s="239"/>
      <c r="CON1062" s="239"/>
      <c r="COO1062" s="239"/>
      <c r="COP1062" s="239"/>
      <c r="COQ1062" s="239"/>
      <c r="COR1062" s="239"/>
      <c r="COS1062" s="239"/>
      <c r="COT1062" s="239"/>
      <c r="COU1062" s="239"/>
      <c r="COV1062" s="239"/>
      <c r="COW1062" s="239"/>
      <c r="COX1062" s="239"/>
      <c r="COY1062" s="239"/>
      <c r="COZ1062" s="239"/>
      <c r="CPA1062" s="239"/>
      <c r="CPB1062" s="239"/>
      <c r="CPC1062" s="239"/>
      <c r="CPD1062" s="239"/>
      <c r="CPE1062" s="239"/>
      <c r="CPF1062" s="239"/>
      <c r="CPG1062" s="239"/>
      <c r="CPH1062" s="239"/>
      <c r="CPI1062" s="239"/>
      <c r="CPJ1062" s="239"/>
      <c r="CPK1062" s="239"/>
      <c r="CPL1062" s="239"/>
      <c r="CPM1062" s="239"/>
      <c r="CPN1062" s="239"/>
      <c r="CPO1062" s="239"/>
      <c r="CPP1062" s="239"/>
      <c r="CPQ1062" s="239"/>
      <c r="CPR1062" s="239"/>
      <c r="CPS1062" s="239"/>
      <c r="CPT1062" s="239"/>
      <c r="CPU1062" s="239"/>
      <c r="CPV1062" s="239"/>
      <c r="CPW1062" s="239"/>
      <c r="CPX1062" s="239"/>
      <c r="CPY1062" s="239"/>
      <c r="CPZ1062" s="239"/>
      <c r="CQA1062" s="239"/>
      <c r="CQB1062" s="239"/>
      <c r="CQC1062" s="239"/>
      <c r="CQD1062" s="239"/>
      <c r="CQE1062" s="239"/>
      <c r="CQF1062" s="239"/>
      <c r="CQG1062" s="239"/>
      <c r="CQH1062" s="239"/>
      <c r="CQI1062" s="239"/>
      <c r="CQJ1062" s="239"/>
      <c r="CQK1062" s="239"/>
      <c r="CQL1062" s="239"/>
      <c r="CQM1062" s="239"/>
      <c r="CQN1062" s="239"/>
      <c r="CQO1062" s="239"/>
      <c r="CQP1062" s="239"/>
      <c r="CQQ1062" s="239"/>
      <c r="CQR1062" s="239"/>
      <c r="CQS1062" s="239"/>
      <c r="CQT1062" s="239"/>
      <c r="CQU1062" s="239"/>
      <c r="CQV1062" s="239"/>
      <c r="CQW1062" s="239"/>
      <c r="CQX1062" s="239"/>
      <c r="CQY1062" s="239"/>
      <c r="CQZ1062" s="239"/>
      <c r="CRA1062" s="239"/>
      <c r="CRB1062" s="239"/>
      <c r="CRC1062" s="239"/>
      <c r="CRD1062" s="239"/>
      <c r="CRE1062" s="239"/>
      <c r="CRF1062" s="239"/>
      <c r="CRG1062" s="239"/>
      <c r="CRH1062" s="239"/>
      <c r="CRI1062" s="239"/>
      <c r="CRJ1062" s="239"/>
      <c r="CRK1062" s="239"/>
      <c r="CRL1062" s="239"/>
      <c r="CRM1062" s="239"/>
      <c r="CRN1062" s="239"/>
      <c r="CRO1062" s="239"/>
      <c r="CRP1062" s="239"/>
      <c r="CRQ1062" s="239"/>
      <c r="CRR1062" s="239"/>
      <c r="CRS1062" s="239"/>
      <c r="CRT1062" s="239"/>
      <c r="CRU1062" s="239"/>
      <c r="CRV1062" s="239"/>
      <c r="CRW1062" s="239"/>
      <c r="CRX1062" s="239"/>
      <c r="CRY1062" s="239"/>
      <c r="CRZ1062" s="239"/>
      <c r="CSA1062" s="239"/>
      <c r="CSB1062" s="239"/>
      <c r="CSC1062" s="239"/>
      <c r="CSD1062" s="239"/>
      <c r="CSE1062" s="239"/>
      <c r="CSF1062" s="239"/>
      <c r="CSG1062" s="239"/>
      <c r="CSH1062" s="239"/>
      <c r="CSI1062" s="239"/>
      <c r="CSJ1062" s="239"/>
      <c r="CSK1062" s="239"/>
      <c r="CSL1062" s="239"/>
      <c r="CSM1062" s="239"/>
      <c r="CSN1062" s="239"/>
      <c r="CSO1062" s="239"/>
      <c r="CSP1062" s="239"/>
      <c r="CSQ1062" s="239"/>
      <c r="CSR1062" s="239"/>
      <c r="CSS1062" s="239"/>
      <c r="CST1062" s="239"/>
      <c r="CSU1062" s="239"/>
      <c r="CSV1062" s="239"/>
      <c r="CSW1062" s="239"/>
      <c r="CSX1062" s="239"/>
      <c r="CSY1062" s="239"/>
      <c r="CSZ1062" s="239"/>
      <c r="CTA1062" s="239"/>
      <c r="CTB1062" s="239"/>
      <c r="CTC1062" s="239"/>
      <c r="CTD1062" s="239"/>
      <c r="CTE1062" s="239"/>
      <c r="CTF1062" s="239"/>
      <c r="CTG1062" s="239"/>
      <c r="CTH1062" s="239"/>
      <c r="CTI1062" s="239"/>
      <c r="CTJ1062" s="239"/>
      <c r="CTK1062" s="239"/>
      <c r="CTL1062" s="239"/>
      <c r="CTM1062" s="239"/>
      <c r="CTN1062" s="239"/>
      <c r="CTO1062" s="239"/>
      <c r="CTP1062" s="239"/>
      <c r="CTQ1062" s="239"/>
      <c r="CTR1062" s="239"/>
      <c r="CTS1062" s="239"/>
      <c r="CTT1062" s="239"/>
      <c r="CTU1062" s="239"/>
      <c r="CTV1062" s="239"/>
      <c r="CTW1062" s="239"/>
      <c r="CTX1062" s="239"/>
      <c r="CTY1062" s="239"/>
      <c r="CTZ1062" s="239"/>
      <c r="CUA1062" s="239"/>
      <c r="CUB1062" s="239"/>
      <c r="CUC1062" s="239"/>
      <c r="CUD1062" s="239"/>
      <c r="CUE1062" s="239"/>
      <c r="CUF1062" s="239"/>
      <c r="CUG1062" s="239"/>
      <c r="CUH1062" s="239"/>
      <c r="CUI1062" s="239"/>
      <c r="CUJ1062" s="239"/>
      <c r="CUK1062" s="239"/>
      <c r="CUL1062" s="239"/>
      <c r="CUM1062" s="239"/>
      <c r="CUN1062" s="239"/>
      <c r="CUO1062" s="239"/>
      <c r="CUP1062" s="239"/>
      <c r="CUQ1062" s="239"/>
      <c r="CUR1062" s="239"/>
      <c r="CUS1062" s="239"/>
      <c r="CUT1062" s="239"/>
      <c r="CUU1062" s="239"/>
      <c r="CUV1062" s="239"/>
      <c r="CUW1062" s="239"/>
      <c r="CUX1062" s="239"/>
      <c r="CUY1062" s="239"/>
      <c r="CUZ1062" s="239"/>
      <c r="CVA1062" s="239"/>
      <c r="CVB1062" s="239"/>
      <c r="CVC1062" s="239"/>
      <c r="CVD1062" s="239"/>
      <c r="CVE1062" s="239"/>
      <c r="CVF1062" s="239"/>
      <c r="CVG1062" s="239"/>
      <c r="CVH1062" s="239"/>
      <c r="CVI1062" s="239"/>
      <c r="CVJ1062" s="239"/>
      <c r="CVK1062" s="239"/>
      <c r="CVL1062" s="239"/>
      <c r="CVM1062" s="239"/>
      <c r="CVN1062" s="239"/>
      <c r="CVO1062" s="239"/>
      <c r="CVP1062" s="239"/>
      <c r="CVQ1062" s="239"/>
      <c r="CVR1062" s="239"/>
      <c r="CVS1062" s="239"/>
      <c r="CVT1062" s="239"/>
      <c r="CVU1062" s="239"/>
      <c r="CVV1062" s="239"/>
      <c r="CVW1062" s="239"/>
      <c r="CVX1062" s="239"/>
      <c r="CVY1062" s="239"/>
      <c r="CVZ1062" s="239"/>
      <c r="CWA1062" s="239"/>
      <c r="CWB1062" s="239"/>
      <c r="CWC1062" s="239"/>
      <c r="CWD1062" s="239"/>
      <c r="CWE1062" s="239"/>
      <c r="CWF1062" s="239"/>
      <c r="CWG1062" s="239"/>
      <c r="CWH1062" s="239"/>
      <c r="CWI1062" s="239"/>
      <c r="CWJ1062" s="239"/>
      <c r="CWK1062" s="239"/>
      <c r="CWL1062" s="239"/>
      <c r="CWM1062" s="239"/>
      <c r="CWN1062" s="239"/>
      <c r="CWO1062" s="239"/>
      <c r="CWP1062" s="239"/>
      <c r="CWQ1062" s="239"/>
      <c r="CWR1062" s="239"/>
      <c r="CWS1062" s="239"/>
      <c r="CWT1062" s="239"/>
      <c r="CWU1062" s="239"/>
      <c r="CWV1062" s="239"/>
      <c r="CWW1062" s="239"/>
      <c r="CWX1062" s="239"/>
      <c r="CWY1062" s="239"/>
      <c r="CWZ1062" s="239"/>
      <c r="CXA1062" s="239"/>
      <c r="CXB1062" s="239"/>
      <c r="CXC1062" s="239"/>
      <c r="CXD1062" s="239"/>
      <c r="CXE1062" s="239"/>
      <c r="CXF1062" s="239"/>
      <c r="CXG1062" s="239"/>
      <c r="CXH1062" s="239"/>
      <c r="CXI1062" s="239"/>
      <c r="CXJ1062" s="239"/>
      <c r="CXK1062" s="239"/>
      <c r="CXL1062" s="239"/>
      <c r="CXM1062" s="239"/>
      <c r="CXN1062" s="239"/>
      <c r="CXO1062" s="239"/>
      <c r="CXP1062" s="239"/>
      <c r="CXQ1062" s="239"/>
      <c r="CXR1062" s="239"/>
      <c r="CXS1062" s="239"/>
      <c r="CXT1062" s="239"/>
      <c r="CXU1062" s="239"/>
      <c r="CXV1062" s="239"/>
      <c r="CXW1062" s="239"/>
      <c r="CXX1062" s="239"/>
      <c r="CXY1062" s="239"/>
      <c r="CXZ1062" s="239"/>
      <c r="CYA1062" s="239"/>
      <c r="CYB1062" s="239"/>
      <c r="CYC1062" s="239"/>
      <c r="CYD1062" s="239"/>
      <c r="CYE1062" s="239"/>
      <c r="CYF1062" s="239"/>
      <c r="CYG1062" s="239"/>
      <c r="CYH1062" s="239"/>
      <c r="CYI1062" s="239"/>
      <c r="CYJ1062" s="239"/>
      <c r="CYK1062" s="239"/>
      <c r="CYL1062" s="239"/>
      <c r="CYM1062" s="239"/>
      <c r="CYN1062" s="239"/>
      <c r="CYO1062" s="239"/>
      <c r="CYP1062" s="239"/>
      <c r="CYQ1062" s="239"/>
      <c r="CYR1062" s="239"/>
      <c r="CYS1062" s="239"/>
      <c r="CYT1062" s="239"/>
      <c r="CYU1062" s="239"/>
      <c r="CYV1062" s="239"/>
      <c r="CYW1062" s="239"/>
      <c r="CYX1062" s="239"/>
      <c r="CYY1062" s="239"/>
      <c r="CYZ1062" s="239"/>
      <c r="CZA1062" s="239"/>
      <c r="CZB1062" s="239"/>
      <c r="CZC1062" s="239"/>
      <c r="CZD1062" s="239"/>
      <c r="CZE1062" s="239"/>
      <c r="CZF1062" s="239"/>
      <c r="CZG1062" s="239"/>
      <c r="CZH1062" s="239"/>
      <c r="CZI1062" s="239"/>
      <c r="CZJ1062" s="239"/>
      <c r="CZK1062" s="239"/>
      <c r="CZL1062" s="239"/>
      <c r="CZM1062" s="239"/>
      <c r="CZN1062" s="239"/>
      <c r="CZO1062" s="239"/>
      <c r="CZP1062" s="239"/>
      <c r="CZQ1062" s="239"/>
      <c r="CZR1062" s="239"/>
      <c r="CZS1062" s="239"/>
      <c r="CZT1062" s="239"/>
      <c r="CZU1062" s="239"/>
      <c r="CZV1062" s="239"/>
      <c r="CZW1062" s="239"/>
      <c r="CZX1062" s="239"/>
      <c r="CZY1062" s="239"/>
      <c r="CZZ1062" s="239"/>
      <c r="DAA1062" s="239"/>
      <c r="DAB1062" s="239"/>
      <c r="DAC1062" s="239"/>
      <c r="DAD1062" s="239"/>
      <c r="DAE1062" s="239"/>
      <c r="DAF1062" s="239"/>
      <c r="DAG1062" s="239"/>
      <c r="DAH1062" s="239"/>
      <c r="DAI1062" s="239"/>
      <c r="DAJ1062" s="239"/>
      <c r="DAK1062" s="239"/>
      <c r="DAL1062" s="239"/>
      <c r="DAM1062" s="239"/>
      <c r="DAN1062" s="239"/>
      <c r="DAO1062" s="239"/>
      <c r="DAP1062" s="239"/>
      <c r="DAQ1062" s="239"/>
      <c r="DAR1062" s="239"/>
      <c r="DAS1062" s="239"/>
      <c r="DAT1062" s="239"/>
      <c r="DAU1062" s="239"/>
      <c r="DAV1062" s="239"/>
      <c r="DAW1062" s="239"/>
      <c r="DAX1062" s="239"/>
      <c r="DAY1062" s="239"/>
      <c r="DAZ1062" s="239"/>
      <c r="DBA1062" s="239"/>
      <c r="DBB1062" s="239"/>
      <c r="DBC1062" s="239"/>
      <c r="DBD1062" s="239"/>
      <c r="DBE1062" s="239"/>
      <c r="DBF1062" s="239"/>
      <c r="DBG1062" s="239"/>
      <c r="DBH1062" s="239"/>
      <c r="DBI1062" s="239"/>
      <c r="DBJ1062" s="239"/>
      <c r="DBK1062" s="239"/>
      <c r="DBL1062" s="239"/>
      <c r="DBM1062" s="239"/>
      <c r="DBN1062" s="239"/>
      <c r="DBO1062" s="239"/>
      <c r="DBP1062" s="239"/>
      <c r="DBQ1062" s="239"/>
      <c r="DBR1062" s="239"/>
      <c r="DBS1062" s="239"/>
      <c r="DBT1062" s="239"/>
      <c r="DBU1062" s="239"/>
      <c r="DBV1062" s="239"/>
      <c r="DBW1062" s="239"/>
      <c r="DBX1062" s="239"/>
      <c r="DBY1062" s="239"/>
      <c r="DBZ1062" s="239"/>
      <c r="DCA1062" s="239"/>
      <c r="DCB1062" s="239"/>
      <c r="DCC1062" s="239"/>
      <c r="DCD1062" s="239"/>
      <c r="DCE1062" s="239"/>
      <c r="DCF1062" s="239"/>
      <c r="DCG1062" s="239"/>
      <c r="DCH1062" s="239"/>
      <c r="DCI1062" s="239"/>
      <c r="DCJ1062" s="239"/>
      <c r="DCK1062" s="239"/>
      <c r="DCL1062" s="239"/>
      <c r="DCM1062" s="239"/>
      <c r="DCN1062" s="239"/>
      <c r="DCO1062" s="239"/>
      <c r="DCP1062" s="239"/>
      <c r="DCQ1062" s="239"/>
      <c r="DCR1062" s="239"/>
      <c r="DCS1062" s="239"/>
      <c r="DCT1062" s="239"/>
      <c r="DCU1062" s="239"/>
      <c r="DCV1062" s="239"/>
      <c r="DCW1062" s="239"/>
      <c r="DCX1062" s="239"/>
      <c r="DCY1062" s="239"/>
      <c r="DCZ1062" s="239"/>
      <c r="DDA1062" s="239"/>
      <c r="DDB1062" s="239"/>
      <c r="DDC1062" s="239"/>
      <c r="DDD1062" s="239"/>
      <c r="DDE1062" s="239"/>
      <c r="DDF1062" s="239"/>
      <c r="DDG1062" s="239"/>
      <c r="DDH1062" s="239"/>
      <c r="DDI1062" s="239"/>
      <c r="DDJ1062" s="239"/>
      <c r="DDK1062" s="239"/>
      <c r="DDL1062" s="239"/>
      <c r="DDM1062" s="239"/>
      <c r="DDN1062" s="239"/>
      <c r="DDO1062" s="239"/>
      <c r="DDP1062" s="239"/>
      <c r="DDQ1062" s="239"/>
      <c r="DDR1062" s="239"/>
      <c r="DDS1062" s="239"/>
      <c r="DDT1062" s="239"/>
      <c r="DDU1062" s="239"/>
      <c r="DDV1062" s="239"/>
      <c r="DDW1062" s="239"/>
      <c r="DDX1062" s="239"/>
      <c r="DDY1062" s="239"/>
      <c r="DDZ1062" s="239"/>
      <c r="DEA1062" s="239"/>
      <c r="DEB1062" s="239"/>
      <c r="DEC1062" s="239"/>
      <c r="DED1062" s="239"/>
      <c r="DEE1062" s="239"/>
      <c r="DEF1062" s="239"/>
      <c r="DEG1062" s="239"/>
      <c r="DEH1062" s="239"/>
      <c r="DEI1062" s="239"/>
      <c r="DEJ1062" s="239"/>
      <c r="DEK1062" s="239"/>
      <c r="DEL1062" s="239"/>
      <c r="DEM1062" s="239"/>
      <c r="DEN1062" s="239"/>
      <c r="DEO1062" s="239"/>
      <c r="DEP1062" s="239"/>
      <c r="DEQ1062" s="239"/>
      <c r="DER1062" s="239"/>
      <c r="DES1062" s="239"/>
      <c r="DET1062" s="239"/>
      <c r="DEU1062" s="239"/>
      <c r="DEV1062" s="239"/>
      <c r="DEW1062" s="239"/>
      <c r="DEX1062" s="239"/>
      <c r="DEY1062" s="239"/>
      <c r="DEZ1062" s="239"/>
      <c r="DFA1062" s="239"/>
      <c r="DFB1062" s="239"/>
      <c r="DFC1062" s="239"/>
      <c r="DFD1062" s="239"/>
      <c r="DFE1062" s="239"/>
      <c r="DFF1062" s="239"/>
      <c r="DFG1062" s="239"/>
      <c r="DFH1062" s="239"/>
      <c r="DFI1062" s="239"/>
      <c r="DFJ1062" s="239"/>
      <c r="DFK1062" s="239"/>
      <c r="DFL1062" s="239"/>
      <c r="DFM1062" s="239"/>
      <c r="DFN1062" s="239"/>
      <c r="DFO1062" s="239"/>
      <c r="DFP1062" s="239"/>
      <c r="DFQ1062" s="239"/>
    </row>
    <row r="1063" spans="1:2877 7479:7480" ht="57" customHeight="1" x14ac:dyDescent="0.25">
      <c r="A1063" s="9"/>
      <c r="B1063" s="16" t="s">
        <v>35</v>
      </c>
      <c r="C1063" s="40">
        <v>908</v>
      </c>
      <c r="D1063" s="23" t="s">
        <v>614</v>
      </c>
      <c r="E1063" s="10" t="s">
        <v>19</v>
      </c>
      <c r="F1063" s="10" t="s">
        <v>636</v>
      </c>
      <c r="G1063" s="24">
        <v>200</v>
      </c>
      <c r="H1063" s="9">
        <f>H1064</f>
        <v>2602</v>
      </c>
      <c r="I1063" s="9">
        <f t="shared" ref="I1063:J1063" si="435">I1064</f>
        <v>2602</v>
      </c>
      <c r="J1063" s="300">
        <f t="shared" si="435"/>
        <v>2602</v>
      </c>
      <c r="K1063" s="306"/>
      <c r="L1063" s="306"/>
      <c r="M1063" s="239"/>
      <c r="N1063" s="239"/>
      <c r="O1063" s="239"/>
      <c r="P1063" s="239"/>
      <c r="Q1063" s="239"/>
      <c r="R1063" s="239"/>
      <c r="S1063" s="239"/>
      <c r="T1063" s="239"/>
      <c r="U1063" s="239"/>
      <c r="V1063" s="239"/>
      <c r="W1063" s="239"/>
      <c r="X1063" s="239"/>
      <c r="Y1063" s="239"/>
      <c r="Z1063" s="239"/>
      <c r="AA1063" s="239"/>
      <c r="AB1063" s="239"/>
      <c r="AC1063" s="239"/>
      <c r="AD1063" s="239"/>
      <c r="AE1063" s="239"/>
      <c r="AF1063" s="239"/>
      <c r="AG1063" s="239"/>
      <c r="AH1063" s="239"/>
      <c r="AI1063" s="239"/>
      <c r="AJ1063" s="239"/>
      <c r="AK1063" s="239"/>
      <c r="AL1063" s="239"/>
      <c r="AM1063" s="239"/>
      <c r="AN1063" s="239"/>
      <c r="AO1063" s="239"/>
      <c r="AP1063" s="239"/>
      <c r="AQ1063" s="239"/>
      <c r="AR1063" s="239"/>
      <c r="AS1063" s="239"/>
      <c r="AT1063" s="239"/>
      <c r="AU1063" s="239"/>
      <c r="AV1063" s="239"/>
      <c r="AW1063" s="239"/>
      <c r="AX1063" s="239"/>
      <c r="BY1063" s="239"/>
      <c r="BZ1063" s="239"/>
      <c r="CA1063" s="239"/>
      <c r="CB1063" s="239"/>
      <c r="CC1063" s="239"/>
      <c r="CD1063" s="239"/>
      <c r="CE1063" s="239"/>
      <c r="CF1063" s="239"/>
      <c r="CG1063" s="239"/>
      <c r="CH1063" s="239"/>
      <c r="CI1063" s="239"/>
      <c r="CJ1063" s="239"/>
      <c r="CK1063" s="239"/>
      <c r="CL1063" s="239"/>
      <c r="CM1063" s="239"/>
      <c r="CN1063" s="239"/>
      <c r="CO1063" s="239"/>
      <c r="CP1063" s="239"/>
      <c r="CQ1063" s="239"/>
      <c r="CR1063" s="239"/>
      <c r="CS1063" s="239"/>
      <c r="CT1063" s="239"/>
      <c r="CU1063" s="239"/>
      <c r="CV1063" s="239"/>
      <c r="CW1063" s="239"/>
      <c r="CX1063" s="239"/>
      <c r="CY1063" s="239"/>
      <c r="CZ1063" s="239"/>
      <c r="DA1063" s="239"/>
      <c r="DB1063" s="239"/>
      <c r="DC1063" s="239"/>
      <c r="DD1063" s="239"/>
      <c r="DE1063" s="239"/>
      <c r="DF1063" s="239"/>
      <c r="DG1063" s="239"/>
      <c r="DH1063" s="239"/>
      <c r="DI1063" s="239"/>
      <c r="DJ1063" s="239"/>
      <c r="DK1063" s="239"/>
      <c r="DL1063" s="239"/>
      <c r="DM1063" s="239"/>
      <c r="DN1063" s="239"/>
      <c r="DO1063" s="239"/>
      <c r="DP1063" s="239"/>
      <c r="DQ1063" s="239"/>
      <c r="DR1063" s="239"/>
      <c r="DS1063" s="239"/>
      <c r="DT1063" s="239"/>
      <c r="DU1063" s="239"/>
      <c r="DV1063" s="239"/>
      <c r="DW1063" s="239"/>
      <c r="DX1063" s="239"/>
      <c r="DY1063" s="239"/>
      <c r="DZ1063" s="239"/>
      <c r="EA1063" s="239"/>
      <c r="EB1063" s="239"/>
      <c r="EC1063" s="239"/>
      <c r="ED1063" s="239"/>
      <c r="EE1063" s="239"/>
      <c r="EF1063" s="239"/>
      <c r="EG1063" s="239"/>
      <c r="AHX1063" s="239"/>
      <c r="AHY1063" s="239"/>
      <c r="AHZ1063" s="239"/>
      <c r="AIA1063" s="239"/>
      <c r="AIB1063" s="239"/>
      <c r="AIC1063" s="239"/>
      <c r="AID1063" s="239"/>
      <c r="AIE1063" s="239"/>
      <c r="AIF1063" s="239"/>
      <c r="AIG1063" s="239"/>
      <c r="AIH1063" s="239"/>
      <c r="AII1063" s="239"/>
      <c r="AIJ1063" s="239"/>
      <c r="AIK1063" s="239"/>
      <c r="AIL1063" s="239"/>
      <c r="AIM1063" s="239"/>
      <c r="AIN1063" s="239"/>
      <c r="AIO1063" s="239"/>
      <c r="AIP1063" s="239"/>
      <c r="AIQ1063" s="239"/>
      <c r="AIR1063" s="239"/>
      <c r="AIS1063" s="239"/>
      <c r="AIT1063" s="239"/>
      <c r="AIU1063" s="239"/>
      <c r="AIV1063" s="239"/>
      <c r="AIW1063" s="239"/>
      <c r="AIX1063" s="239"/>
      <c r="AIY1063" s="239"/>
      <c r="AIZ1063" s="239"/>
      <c r="AJA1063" s="239"/>
      <c r="AJB1063" s="239"/>
      <c r="AMA1063" s="239"/>
      <c r="AMB1063" s="239"/>
      <c r="AMC1063" s="239"/>
      <c r="AMD1063" s="239"/>
      <c r="AME1063" s="239"/>
      <c r="AMF1063" s="239"/>
      <c r="AMG1063" s="239"/>
      <c r="AMH1063" s="239"/>
      <c r="AMI1063" s="239"/>
      <c r="AMJ1063" s="239"/>
      <c r="AMK1063" s="239"/>
      <c r="AML1063" s="239"/>
      <c r="AMM1063" s="239"/>
      <c r="AMN1063" s="239"/>
      <c r="AMO1063" s="239"/>
      <c r="AMP1063" s="239"/>
      <c r="AMQ1063" s="239"/>
      <c r="AMR1063" s="239"/>
      <c r="AMS1063" s="239"/>
      <c r="AMT1063" s="239"/>
      <c r="AMU1063" s="239"/>
      <c r="AMV1063" s="239"/>
      <c r="AMW1063" s="239"/>
      <c r="AMX1063" s="239"/>
      <c r="AMY1063" s="239"/>
      <c r="AMZ1063" s="239"/>
      <c r="ANA1063" s="239"/>
      <c r="ANB1063" s="239"/>
      <c r="ANC1063" s="239"/>
      <c r="AND1063" s="239"/>
      <c r="ANE1063" s="239"/>
      <c r="ANF1063" s="239"/>
      <c r="ANG1063" s="239"/>
      <c r="ANH1063" s="239"/>
      <c r="ANI1063" s="239"/>
      <c r="ANJ1063" s="239"/>
      <c r="ANK1063" s="239"/>
      <c r="ANL1063" s="239"/>
      <c r="ANM1063" s="239"/>
      <c r="ANN1063" s="239"/>
      <c r="ANO1063" s="239"/>
      <c r="ANP1063" s="239"/>
      <c r="ANQ1063" s="239"/>
      <c r="ANR1063" s="239"/>
      <c r="ANS1063" s="239"/>
      <c r="ANT1063" s="239"/>
      <c r="ANU1063" s="239"/>
      <c r="ANV1063" s="239"/>
      <c r="ANW1063" s="239"/>
      <c r="ANX1063" s="239"/>
      <c r="ANY1063" s="239"/>
      <c r="ANZ1063" s="239"/>
      <c r="AOA1063" s="239"/>
      <c r="AOB1063" s="239"/>
      <c r="AOC1063" s="239"/>
      <c r="AOD1063" s="239"/>
      <c r="AOE1063" s="239"/>
      <c r="AOF1063" s="239"/>
      <c r="AOG1063" s="239"/>
      <c r="AOH1063" s="239"/>
      <c r="AOI1063" s="239"/>
      <c r="AOJ1063" s="239"/>
      <c r="AOK1063" s="239"/>
      <c r="AOL1063" s="239"/>
      <c r="AOM1063" s="239"/>
      <c r="AON1063" s="239"/>
      <c r="AOO1063" s="239"/>
      <c r="AOP1063" s="239"/>
      <c r="AOQ1063" s="239"/>
      <c r="AOR1063" s="239"/>
      <c r="AOS1063" s="239"/>
      <c r="AOT1063" s="239"/>
      <c r="AOU1063" s="239"/>
      <c r="AOV1063" s="239"/>
      <c r="AOW1063" s="239"/>
      <c r="AOX1063" s="239"/>
      <c r="AOY1063" s="239"/>
      <c r="AOZ1063" s="239"/>
      <c r="APA1063" s="239"/>
      <c r="APB1063" s="239"/>
      <c r="APC1063" s="239"/>
      <c r="APD1063" s="239"/>
      <c r="APE1063" s="239"/>
      <c r="APF1063" s="239"/>
      <c r="APG1063" s="239"/>
      <c r="APH1063" s="239"/>
      <c r="API1063" s="239"/>
      <c r="APJ1063" s="239"/>
      <c r="APK1063" s="239"/>
      <c r="APL1063" s="239"/>
      <c r="APM1063" s="239"/>
      <c r="APN1063" s="239"/>
      <c r="APO1063" s="239"/>
      <c r="APP1063" s="239"/>
      <c r="APQ1063" s="239"/>
      <c r="APR1063" s="239"/>
      <c r="APS1063" s="239"/>
      <c r="APT1063" s="239"/>
      <c r="APU1063" s="239"/>
      <c r="APV1063" s="239"/>
      <c r="APW1063" s="239"/>
      <c r="APX1063" s="239"/>
      <c r="APY1063" s="239"/>
      <c r="APZ1063" s="239"/>
      <c r="AQA1063" s="239"/>
      <c r="AQB1063" s="239"/>
      <c r="AQC1063" s="239"/>
      <c r="AQD1063" s="239"/>
      <c r="AQE1063" s="239"/>
      <c r="AQF1063" s="239"/>
      <c r="AQG1063" s="239"/>
      <c r="AQH1063" s="239"/>
      <c r="AQI1063" s="239"/>
      <c r="AQJ1063" s="239"/>
      <c r="AQK1063" s="239"/>
      <c r="AQL1063" s="239"/>
      <c r="AQM1063" s="239"/>
      <c r="AQN1063" s="239"/>
      <c r="AQO1063" s="239"/>
      <c r="AQP1063" s="239"/>
      <c r="AQQ1063" s="239"/>
      <c r="AQR1063" s="239"/>
      <c r="AQS1063" s="239"/>
      <c r="AQT1063" s="239"/>
      <c r="AQU1063" s="239"/>
      <c r="AQV1063" s="239"/>
      <c r="AQW1063" s="239"/>
      <c r="AQX1063" s="239"/>
      <c r="AQY1063" s="239"/>
      <c r="AQZ1063" s="239"/>
      <c r="ARA1063" s="239"/>
      <c r="ARB1063" s="239"/>
      <c r="ARC1063" s="239"/>
      <c r="ARD1063" s="239"/>
      <c r="ARE1063" s="239"/>
      <c r="ARF1063" s="239"/>
      <c r="ARG1063" s="239"/>
      <c r="ARH1063" s="239"/>
      <c r="ARI1063" s="239"/>
      <c r="ARJ1063" s="239"/>
      <c r="ARK1063" s="239"/>
      <c r="ARL1063" s="239"/>
      <c r="ARM1063" s="239"/>
      <c r="ARN1063" s="239"/>
      <c r="ARO1063" s="239"/>
      <c r="ARP1063" s="239"/>
      <c r="ARQ1063" s="239"/>
      <c r="ARR1063" s="239"/>
      <c r="ARS1063" s="239"/>
      <c r="ART1063" s="239"/>
      <c r="ARU1063" s="239"/>
      <c r="ARV1063" s="239"/>
      <c r="ARW1063" s="239"/>
      <c r="ARX1063" s="239"/>
      <c r="ARY1063" s="239"/>
      <c r="ARZ1063" s="239"/>
      <c r="ASA1063" s="239"/>
      <c r="ASB1063" s="239"/>
      <c r="ASC1063" s="239"/>
      <c r="ASD1063" s="239"/>
      <c r="ASE1063" s="239"/>
      <c r="ASF1063" s="239"/>
      <c r="ASG1063" s="239"/>
      <c r="ASH1063" s="239"/>
      <c r="ASI1063" s="239"/>
      <c r="ASJ1063" s="239"/>
      <c r="ASK1063" s="239"/>
      <c r="ASL1063" s="239"/>
      <c r="ASM1063" s="239"/>
      <c r="ASN1063" s="239"/>
      <c r="ASO1063" s="239"/>
      <c r="ASP1063" s="239"/>
      <c r="ASQ1063" s="239"/>
      <c r="ASR1063" s="239"/>
      <c r="ASS1063" s="239"/>
      <c r="AST1063" s="239"/>
      <c r="ASU1063" s="239"/>
      <c r="ASV1063" s="239"/>
      <c r="ASW1063" s="239"/>
      <c r="ASX1063" s="239"/>
      <c r="ASY1063" s="239"/>
      <c r="ASZ1063" s="239"/>
      <c r="ATA1063" s="239"/>
      <c r="ATB1063" s="239"/>
      <c r="ATC1063" s="239"/>
      <c r="ATD1063" s="239"/>
      <c r="ATE1063" s="239"/>
      <c r="ATF1063" s="239"/>
      <c r="ATG1063" s="239"/>
      <c r="ATH1063" s="239"/>
      <c r="ATI1063" s="239"/>
      <c r="ATJ1063" s="239"/>
      <c r="ATK1063" s="239"/>
      <c r="ATL1063" s="239"/>
      <c r="ATM1063" s="239"/>
      <c r="ATN1063" s="239"/>
      <c r="ATO1063" s="239"/>
      <c r="ATP1063" s="239"/>
      <c r="ATQ1063" s="239"/>
      <c r="ATR1063" s="239"/>
      <c r="ATS1063" s="239"/>
      <c r="ATT1063" s="239"/>
      <c r="ATU1063" s="239"/>
      <c r="ATV1063" s="239"/>
      <c r="ATW1063" s="239"/>
      <c r="ATX1063" s="239"/>
      <c r="ATY1063" s="239"/>
      <c r="ATZ1063" s="239"/>
      <c r="AUA1063" s="239"/>
      <c r="AUB1063" s="239"/>
      <c r="AUC1063" s="239"/>
      <c r="AUD1063" s="239"/>
      <c r="AUE1063" s="239"/>
      <c r="AUF1063" s="239"/>
      <c r="AUG1063" s="239"/>
      <c r="AUH1063" s="239"/>
      <c r="AUI1063" s="239"/>
      <c r="AUJ1063" s="239"/>
      <c r="AUK1063" s="239"/>
      <c r="AUL1063" s="239"/>
      <c r="AUM1063" s="239"/>
      <c r="AUN1063" s="239"/>
      <c r="AUO1063" s="239"/>
      <c r="AUP1063" s="239"/>
      <c r="AUQ1063" s="239"/>
      <c r="AUR1063" s="239"/>
      <c r="AUS1063" s="239"/>
      <c r="AUT1063" s="239"/>
      <c r="AUU1063" s="239"/>
      <c r="AUV1063" s="239"/>
      <c r="AUW1063" s="239"/>
      <c r="AUX1063" s="239"/>
      <c r="AUY1063" s="239"/>
      <c r="AUZ1063" s="239"/>
      <c r="AVA1063" s="239"/>
      <c r="AVB1063" s="239"/>
      <c r="AVC1063" s="239"/>
      <c r="AVD1063" s="239"/>
      <c r="AVE1063" s="239"/>
      <c r="AVF1063" s="239"/>
      <c r="AVG1063" s="239"/>
      <c r="AVH1063" s="239"/>
      <c r="AVI1063" s="239"/>
      <c r="AVJ1063" s="239"/>
      <c r="AVK1063" s="239"/>
      <c r="AVL1063" s="239"/>
      <c r="AVM1063" s="239"/>
      <c r="AVN1063" s="239"/>
      <c r="AVO1063" s="239"/>
      <c r="AVP1063" s="239"/>
      <c r="AVQ1063" s="239"/>
      <c r="AVR1063" s="239"/>
      <c r="AVS1063" s="239"/>
      <c r="AVT1063" s="239"/>
      <c r="AVU1063" s="239"/>
      <c r="AVV1063" s="239"/>
      <c r="AVW1063" s="239"/>
      <c r="AVX1063" s="239"/>
      <c r="AVY1063" s="239"/>
      <c r="AVZ1063" s="239"/>
      <c r="AWA1063" s="239"/>
      <c r="AWB1063" s="239"/>
      <c r="AWC1063" s="239"/>
      <c r="AWD1063" s="239"/>
      <c r="AWE1063" s="239"/>
      <c r="AWF1063" s="239"/>
      <c r="AWG1063" s="239"/>
      <c r="AWH1063" s="239"/>
      <c r="AWI1063" s="239"/>
      <c r="AWJ1063" s="239"/>
      <c r="AWK1063" s="239"/>
      <c r="AWL1063" s="239"/>
      <c r="AWM1063" s="239"/>
      <c r="AWN1063" s="239"/>
      <c r="AWO1063" s="239"/>
      <c r="AWP1063" s="239"/>
      <c r="AWQ1063" s="239"/>
      <c r="AWR1063" s="239"/>
      <c r="AWS1063" s="239"/>
      <c r="AWT1063" s="239"/>
      <c r="AWU1063" s="239"/>
      <c r="AWV1063" s="239"/>
      <c r="AWW1063" s="239"/>
      <c r="AWX1063" s="239"/>
      <c r="AWY1063" s="239"/>
      <c r="AWZ1063" s="239"/>
      <c r="AXA1063" s="239"/>
      <c r="AXB1063" s="239"/>
      <c r="AXC1063" s="239"/>
      <c r="AXD1063" s="239"/>
      <c r="AXE1063" s="239"/>
      <c r="AXF1063" s="239"/>
      <c r="AXG1063" s="239"/>
      <c r="AXH1063" s="239"/>
      <c r="AXI1063" s="239"/>
      <c r="AXJ1063" s="239"/>
      <c r="AXK1063" s="239"/>
      <c r="AXL1063" s="239"/>
      <c r="AXM1063" s="239"/>
      <c r="AXN1063" s="239"/>
      <c r="AXO1063" s="239"/>
      <c r="AXP1063" s="239"/>
      <c r="AXQ1063" s="239"/>
      <c r="AXR1063" s="239"/>
      <c r="AXS1063" s="239"/>
      <c r="AXT1063" s="239"/>
      <c r="AXU1063" s="239"/>
      <c r="AXV1063" s="239"/>
      <c r="AXW1063" s="239"/>
      <c r="AXX1063" s="239"/>
      <c r="AXY1063" s="239"/>
      <c r="AXZ1063" s="239"/>
      <c r="AYA1063" s="239"/>
      <c r="AYB1063" s="239"/>
      <c r="AYC1063" s="239"/>
      <c r="AYD1063" s="239"/>
      <c r="AYE1063" s="239"/>
      <c r="AYF1063" s="239"/>
      <c r="AYG1063" s="239"/>
      <c r="AYH1063" s="239"/>
      <c r="AYI1063" s="239"/>
      <c r="AYJ1063" s="239"/>
      <c r="AYK1063" s="239"/>
      <c r="AYL1063" s="239"/>
      <c r="AYM1063" s="239"/>
      <c r="AYN1063" s="239"/>
      <c r="AYO1063" s="239"/>
      <c r="AYP1063" s="239"/>
      <c r="AYQ1063" s="239"/>
      <c r="AYR1063" s="239"/>
      <c r="AYS1063" s="239"/>
      <c r="AYT1063" s="239"/>
      <c r="AYU1063" s="239"/>
      <c r="AYV1063" s="239"/>
      <c r="AYW1063" s="239"/>
      <c r="AYX1063" s="239"/>
      <c r="AYY1063" s="239"/>
      <c r="AYZ1063" s="239"/>
      <c r="AZA1063" s="239"/>
      <c r="AZB1063" s="239"/>
      <c r="AZC1063" s="239"/>
      <c r="AZD1063" s="239"/>
      <c r="AZE1063" s="239"/>
      <c r="AZF1063" s="239"/>
      <c r="AZG1063" s="239"/>
      <c r="AZH1063" s="239"/>
      <c r="AZI1063" s="239"/>
      <c r="AZJ1063" s="239"/>
      <c r="AZK1063" s="239"/>
      <c r="AZL1063" s="239"/>
      <c r="AZM1063" s="239"/>
      <c r="AZN1063" s="239"/>
      <c r="AZO1063" s="239"/>
      <c r="AZP1063" s="239"/>
      <c r="AZQ1063" s="239"/>
      <c r="AZR1063" s="239"/>
      <c r="AZS1063" s="239"/>
      <c r="AZT1063" s="239"/>
      <c r="AZU1063" s="239"/>
      <c r="AZV1063" s="239"/>
      <c r="AZW1063" s="239"/>
      <c r="AZX1063" s="239"/>
      <c r="AZY1063" s="239"/>
      <c r="AZZ1063" s="239"/>
      <c r="BAA1063" s="239"/>
      <c r="BAB1063" s="239"/>
      <c r="BAC1063" s="239"/>
      <c r="BAD1063" s="239"/>
      <c r="BAE1063" s="239"/>
      <c r="BAF1063" s="239"/>
      <c r="BAG1063" s="239"/>
      <c r="BAH1063" s="239"/>
      <c r="BAI1063" s="239"/>
      <c r="BAJ1063" s="239"/>
      <c r="BAK1063" s="239"/>
      <c r="BAL1063" s="239"/>
      <c r="BAM1063" s="239"/>
      <c r="BAN1063" s="239"/>
      <c r="BAO1063" s="239"/>
      <c r="BAP1063" s="239"/>
      <c r="BAQ1063" s="239"/>
      <c r="BAR1063" s="239"/>
      <c r="BAS1063" s="239"/>
      <c r="BAT1063" s="239"/>
      <c r="BAU1063" s="239"/>
      <c r="BAV1063" s="239"/>
      <c r="BAW1063" s="239"/>
      <c r="BAX1063" s="239"/>
      <c r="BAY1063" s="239"/>
      <c r="BAZ1063" s="239"/>
      <c r="BBA1063" s="239"/>
      <c r="BBB1063" s="239"/>
      <c r="BBC1063" s="239"/>
      <c r="BBD1063" s="239"/>
      <c r="BBE1063" s="239"/>
      <c r="BBF1063" s="239"/>
      <c r="BBG1063" s="239"/>
      <c r="BBH1063" s="239"/>
      <c r="BBI1063" s="239"/>
      <c r="BBJ1063" s="239"/>
      <c r="BBK1063" s="239"/>
      <c r="BBL1063" s="239"/>
      <c r="BBM1063" s="239"/>
      <c r="BBN1063" s="239"/>
      <c r="BBO1063" s="239"/>
      <c r="BBP1063" s="239"/>
      <c r="BBQ1063" s="239"/>
      <c r="BBR1063" s="239"/>
      <c r="BBS1063" s="239"/>
      <c r="BBT1063" s="239"/>
      <c r="BBU1063" s="239"/>
      <c r="BBV1063" s="239"/>
      <c r="BBW1063" s="239"/>
      <c r="BBX1063" s="239"/>
      <c r="BBY1063" s="239"/>
      <c r="BBZ1063" s="239"/>
      <c r="BCA1063" s="239"/>
      <c r="BCB1063" s="239"/>
      <c r="BCC1063" s="239"/>
      <c r="BCD1063" s="239"/>
      <c r="BCE1063" s="239"/>
      <c r="BCF1063" s="239"/>
      <c r="BCG1063" s="239"/>
      <c r="BCH1063" s="239"/>
      <c r="BCI1063" s="239"/>
      <c r="BCJ1063" s="239"/>
      <c r="BCK1063" s="239"/>
      <c r="BCL1063" s="239"/>
      <c r="BCM1063" s="239"/>
      <c r="BCN1063" s="239"/>
      <c r="BCO1063" s="239"/>
      <c r="BCP1063" s="239"/>
      <c r="BCQ1063" s="239"/>
      <c r="BCR1063" s="239"/>
      <c r="BCS1063" s="239"/>
      <c r="BCT1063" s="239"/>
      <c r="BCU1063" s="239"/>
      <c r="BCV1063" s="239"/>
      <c r="BCW1063" s="239"/>
      <c r="BCX1063" s="239"/>
      <c r="BCY1063" s="239"/>
      <c r="BCZ1063" s="239"/>
      <c r="BDA1063" s="239"/>
      <c r="BDB1063" s="239"/>
      <c r="BDC1063" s="239"/>
      <c r="BDD1063" s="239"/>
      <c r="BDE1063" s="239"/>
      <c r="BDF1063" s="239"/>
      <c r="BDG1063" s="239"/>
      <c r="BDH1063" s="239"/>
      <c r="BDI1063" s="239"/>
      <c r="BDJ1063" s="239"/>
      <c r="BDK1063" s="239"/>
      <c r="BDL1063" s="239"/>
      <c r="BDM1063" s="239"/>
      <c r="BDN1063" s="239"/>
      <c r="BDO1063" s="239"/>
      <c r="BDP1063" s="239"/>
      <c r="BDQ1063" s="239"/>
      <c r="BDR1063" s="239"/>
      <c r="BDS1063" s="239"/>
      <c r="BDT1063" s="239"/>
      <c r="BDU1063" s="239"/>
      <c r="BDV1063" s="239"/>
      <c r="BDW1063" s="239"/>
      <c r="BDX1063" s="239"/>
      <c r="BDY1063" s="239"/>
      <c r="BDZ1063" s="239"/>
      <c r="BEA1063" s="239"/>
      <c r="BEB1063" s="239"/>
      <c r="BEC1063" s="239"/>
      <c r="BED1063" s="239"/>
      <c r="BEE1063" s="239"/>
      <c r="BEF1063" s="239"/>
      <c r="BEG1063" s="239"/>
      <c r="BEH1063" s="239"/>
      <c r="BEI1063" s="239"/>
      <c r="BEJ1063" s="239"/>
      <c r="BEK1063" s="239"/>
      <c r="BEL1063" s="239"/>
      <c r="BEM1063" s="239"/>
      <c r="BEN1063" s="239"/>
      <c r="BEO1063" s="239"/>
      <c r="BEP1063" s="239"/>
      <c r="BEQ1063" s="239"/>
      <c r="BER1063" s="239"/>
      <c r="BES1063" s="239"/>
      <c r="BET1063" s="239"/>
      <c r="BEU1063" s="239"/>
      <c r="BEV1063" s="239"/>
      <c r="BEW1063" s="239"/>
      <c r="BEX1063" s="239"/>
      <c r="BEY1063" s="239"/>
      <c r="BEZ1063" s="239"/>
      <c r="BFA1063" s="239"/>
      <c r="BFB1063" s="239"/>
      <c r="BFC1063" s="239"/>
      <c r="BFD1063" s="239"/>
      <c r="BFE1063" s="239"/>
      <c r="BFF1063" s="239"/>
      <c r="BFG1063" s="239"/>
      <c r="BFH1063" s="239"/>
      <c r="BFI1063" s="239"/>
      <c r="BFJ1063" s="239"/>
      <c r="BFK1063" s="239"/>
      <c r="BFL1063" s="239"/>
      <c r="BFM1063" s="239"/>
      <c r="BFN1063" s="239"/>
      <c r="BFO1063" s="239"/>
      <c r="BFP1063" s="239"/>
      <c r="BFQ1063" s="239"/>
      <c r="BFR1063" s="239"/>
      <c r="BFS1063" s="239"/>
      <c r="BFT1063" s="239"/>
      <c r="BFU1063" s="239"/>
      <c r="BFV1063" s="239"/>
      <c r="BFW1063" s="239"/>
      <c r="BFX1063" s="239"/>
      <c r="BFY1063" s="239"/>
      <c r="BFZ1063" s="239"/>
      <c r="BGA1063" s="239"/>
      <c r="BGB1063" s="239"/>
      <c r="BGC1063" s="239"/>
      <c r="BGD1063" s="239"/>
      <c r="BGE1063" s="239"/>
      <c r="BGF1063" s="239"/>
      <c r="BGG1063" s="239"/>
      <c r="BGH1063" s="239"/>
      <c r="BGI1063" s="239"/>
      <c r="BGJ1063" s="239"/>
      <c r="BGK1063" s="239"/>
      <c r="BGL1063" s="239"/>
      <c r="BGM1063" s="239"/>
      <c r="BGN1063" s="239"/>
      <c r="BGO1063" s="239"/>
      <c r="BGP1063" s="239"/>
      <c r="BGQ1063" s="239"/>
      <c r="BGR1063" s="239"/>
      <c r="BGS1063" s="239"/>
      <c r="BGT1063" s="239"/>
      <c r="BGU1063" s="239"/>
      <c r="BGV1063" s="239"/>
      <c r="BGW1063" s="239"/>
      <c r="BGX1063" s="239"/>
      <c r="BGY1063" s="239"/>
      <c r="BGZ1063" s="239"/>
      <c r="BHA1063" s="239"/>
      <c r="BHB1063" s="239"/>
      <c r="BHC1063" s="239"/>
      <c r="BHD1063" s="239"/>
      <c r="BHE1063" s="239"/>
      <c r="BHF1063" s="239"/>
      <c r="BHG1063" s="239"/>
      <c r="BHH1063" s="239"/>
      <c r="BHI1063" s="239"/>
      <c r="BHJ1063" s="239"/>
      <c r="BHK1063" s="239"/>
      <c r="BHL1063" s="239"/>
      <c r="BHM1063" s="239"/>
      <c r="BHN1063" s="239"/>
      <c r="BHO1063" s="239"/>
      <c r="BHP1063" s="239"/>
      <c r="BHQ1063" s="239"/>
      <c r="BHR1063" s="239"/>
      <c r="BHS1063" s="239"/>
      <c r="BHT1063" s="239"/>
      <c r="BHU1063" s="239"/>
      <c r="BHV1063" s="239"/>
      <c r="BHW1063" s="239"/>
      <c r="BHX1063" s="239"/>
      <c r="BHY1063" s="239"/>
      <c r="BHZ1063" s="239"/>
      <c r="BIA1063" s="239"/>
      <c r="BIB1063" s="239"/>
      <c r="BIC1063" s="239"/>
      <c r="BID1063" s="239"/>
      <c r="BIE1063" s="239"/>
      <c r="BIF1063" s="239"/>
      <c r="BIG1063" s="239"/>
      <c r="BIH1063" s="239"/>
      <c r="BII1063" s="239"/>
      <c r="BIJ1063" s="239"/>
      <c r="BIK1063" s="239"/>
      <c r="BIL1063" s="239"/>
      <c r="BIM1063" s="239"/>
      <c r="BIN1063" s="239"/>
      <c r="BIO1063" s="239"/>
      <c r="BIP1063" s="239"/>
      <c r="BIQ1063" s="239"/>
      <c r="BIR1063" s="239"/>
      <c r="BIS1063" s="239"/>
      <c r="BIT1063" s="239"/>
      <c r="BIU1063" s="239"/>
      <c r="BIV1063" s="239"/>
      <c r="BIW1063" s="239"/>
      <c r="BIX1063" s="239"/>
      <c r="BIY1063" s="239"/>
      <c r="BIZ1063" s="239"/>
      <c r="BJA1063" s="239"/>
      <c r="BJB1063" s="239"/>
      <c r="BJC1063" s="239"/>
      <c r="BJD1063" s="239"/>
      <c r="BJE1063" s="239"/>
      <c r="BJF1063" s="239"/>
      <c r="BJG1063" s="239"/>
      <c r="BJH1063" s="239"/>
      <c r="BJI1063" s="239"/>
      <c r="BJJ1063" s="239"/>
      <c r="BJK1063" s="239"/>
      <c r="BJL1063" s="239"/>
      <c r="BJM1063" s="239"/>
      <c r="BJN1063" s="239"/>
      <c r="BJO1063" s="239"/>
      <c r="BJP1063" s="239"/>
      <c r="BJQ1063" s="239"/>
      <c r="BJR1063" s="239"/>
      <c r="BJS1063" s="239"/>
      <c r="BJT1063" s="239"/>
      <c r="BJU1063" s="239"/>
      <c r="BJV1063" s="239"/>
      <c r="BJW1063" s="239"/>
      <c r="BJX1063" s="239"/>
      <c r="BJY1063" s="239"/>
      <c r="BJZ1063" s="239"/>
      <c r="BKA1063" s="239"/>
      <c r="BKB1063" s="239"/>
      <c r="BKC1063" s="239"/>
      <c r="BKD1063" s="239"/>
      <c r="BKE1063" s="239"/>
      <c r="BKF1063" s="239"/>
      <c r="BKG1063" s="239"/>
      <c r="BKH1063" s="239"/>
      <c r="BKI1063" s="239"/>
      <c r="BKJ1063" s="239"/>
      <c r="BKK1063" s="239"/>
      <c r="BKL1063" s="239"/>
      <c r="BKM1063" s="239"/>
      <c r="BKN1063" s="239"/>
      <c r="BKO1063" s="239"/>
      <c r="BKP1063" s="239"/>
      <c r="BKQ1063" s="239"/>
      <c r="BKR1063" s="239"/>
      <c r="BKS1063" s="239"/>
      <c r="BKT1063" s="239"/>
      <c r="BKU1063" s="239"/>
      <c r="BKV1063" s="239"/>
      <c r="BKW1063" s="239"/>
      <c r="BKX1063" s="239"/>
      <c r="BKY1063" s="239"/>
      <c r="BKZ1063" s="239"/>
      <c r="BLA1063" s="239"/>
      <c r="BLB1063" s="239"/>
      <c r="BLC1063" s="239"/>
      <c r="BLD1063" s="239"/>
      <c r="BLE1063" s="239"/>
      <c r="BLF1063" s="239"/>
      <c r="BLG1063" s="239"/>
      <c r="BLH1063" s="239"/>
      <c r="BLI1063" s="239"/>
      <c r="BLJ1063" s="239"/>
      <c r="BLK1063" s="239"/>
      <c r="BLL1063" s="239"/>
      <c r="BLM1063" s="239"/>
      <c r="BLN1063" s="239"/>
      <c r="BLO1063" s="239"/>
      <c r="BLP1063" s="239"/>
      <c r="BLQ1063" s="239"/>
      <c r="BLR1063" s="239"/>
      <c r="BLS1063" s="239"/>
      <c r="BLT1063" s="239"/>
      <c r="BLU1063" s="239"/>
      <c r="BLV1063" s="239"/>
      <c r="BLW1063" s="239"/>
      <c r="BLX1063" s="239"/>
      <c r="BLY1063" s="239"/>
      <c r="BLZ1063" s="239"/>
      <c r="BMA1063" s="239"/>
      <c r="BMB1063" s="239"/>
      <c r="BMC1063" s="239"/>
      <c r="BMD1063" s="239"/>
      <c r="BME1063" s="239"/>
      <c r="BMF1063" s="239"/>
      <c r="BMG1063" s="239"/>
      <c r="BMH1063" s="239"/>
      <c r="BMI1063" s="239"/>
      <c r="BMJ1063" s="239"/>
      <c r="BMK1063" s="239"/>
      <c r="BML1063" s="239"/>
      <c r="BMM1063" s="239"/>
      <c r="BMN1063" s="239"/>
      <c r="BMO1063" s="239"/>
      <c r="BMP1063" s="239"/>
      <c r="BMQ1063" s="239"/>
      <c r="BMR1063" s="239"/>
      <c r="BMS1063" s="239"/>
      <c r="BMT1063" s="239"/>
      <c r="BMU1063" s="239"/>
      <c r="BMV1063" s="239"/>
      <c r="BMW1063" s="239"/>
      <c r="BMX1063" s="239"/>
      <c r="BMY1063" s="239"/>
      <c r="BMZ1063" s="239"/>
      <c r="BNA1063" s="239"/>
      <c r="BNB1063" s="239"/>
      <c r="BNC1063" s="239"/>
      <c r="BND1063" s="239"/>
      <c r="BNE1063" s="239"/>
      <c r="BNF1063" s="239"/>
      <c r="BNG1063" s="239"/>
      <c r="BNH1063" s="239"/>
      <c r="BNI1063" s="239"/>
      <c r="BNJ1063" s="239"/>
      <c r="BNK1063" s="239"/>
      <c r="BNL1063" s="239"/>
      <c r="BNM1063" s="239"/>
      <c r="BNN1063" s="239"/>
      <c r="BNO1063" s="239"/>
      <c r="BNP1063" s="239"/>
      <c r="BNQ1063" s="239"/>
      <c r="BNR1063" s="239"/>
      <c r="BNS1063" s="239"/>
      <c r="BNT1063" s="239"/>
      <c r="BNU1063" s="239"/>
      <c r="BNV1063" s="239"/>
      <c r="BNW1063" s="239"/>
      <c r="BNX1063" s="239"/>
      <c r="BNY1063" s="239"/>
      <c r="BNZ1063" s="239"/>
      <c r="BOA1063" s="239"/>
      <c r="BOB1063" s="239"/>
      <c r="BOC1063" s="239"/>
      <c r="BOD1063" s="239"/>
      <c r="BOE1063" s="239"/>
      <c r="BOF1063" s="239"/>
      <c r="BOG1063" s="239"/>
      <c r="BOH1063" s="239"/>
      <c r="BOI1063" s="239"/>
      <c r="BOJ1063" s="239"/>
      <c r="BOK1063" s="239"/>
      <c r="BOL1063" s="239"/>
      <c r="BOM1063" s="239"/>
      <c r="BON1063" s="239"/>
      <c r="BOO1063" s="239"/>
      <c r="BOP1063" s="239"/>
      <c r="BOQ1063" s="239"/>
      <c r="BOR1063" s="239"/>
      <c r="BOS1063" s="239"/>
      <c r="BOT1063" s="239"/>
      <c r="BOU1063" s="239"/>
      <c r="BOV1063" s="239"/>
      <c r="BOW1063" s="239"/>
      <c r="BOX1063" s="239"/>
      <c r="BOY1063" s="239"/>
      <c r="BOZ1063" s="239"/>
      <c r="BPA1063" s="239"/>
      <c r="BPB1063" s="239"/>
      <c r="BPC1063" s="239"/>
      <c r="BPD1063" s="239"/>
      <c r="BPE1063" s="239"/>
      <c r="BPF1063" s="239"/>
      <c r="BPG1063" s="239"/>
      <c r="BPH1063" s="239"/>
      <c r="BPI1063" s="239"/>
      <c r="BPJ1063" s="239"/>
      <c r="BPK1063" s="239"/>
      <c r="BPL1063" s="239"/>
      <c r="BPM1063" s="239"/>
      <c r="BPN1063" s="239"/>
      <c r="BPO1063" s="239"/>
      <c r="BPP1063" s="239"/>
      <c r="BPQ1063" s="239"/>
      <c r="BPR1063" s="239"/>
      <c r="BPS1063" s="239"/>
      <c r="BPT1063" s="239"/>
      <c r="BPU1063" s="239"/>
      <c r="BPV1063" s="239"/>
      <c r="BPW1063" s="239"/>
      <c r="BPX1063" s="239"/>
      <c r="BPY1063" s="239"/>
      <c r="BPZ1063" s="239"/>
      <c r="BQA1063" s="239"/>
      <c r="BQB1063" s="239"/>
      <c r="BQC1063" s="239"/>
      <c r="BQD1063" s="239"/>
      <c r="BQE1063" s="239"/>
      <c r="BQF1063" s="239"/>
      <c r="BQG1063" s="239"/>
      <c r="BQH1063" s="239"/>
      <c r="BQI1063" s="239"/>
      <c r="BQJ1063" s="239"/>
      <c r="BQK1063" s="239"/>
      <c r="BQL1063" s="239"/>
      <c r="BQM1063" s="239"/>
      <c r="BQN1063" s="239"/>
      <c r="BQO1063" s="239"/>
      <c r="BQP1063" s="239"/>
      <c r="BQQ1063" s="239"/>
      <c r="BQR1063" s="239"/>
      <c r="BQS1063" s="239"/>
      <c r="BQT1063" s="239"/>
      <c r="BQU1063" s="239"/>
      <c r="BQV1063" s="239"/>
      <c r="BQW1063" s="239"/>
      <c r="BQX1063" s="239"/>
      <c r="BQY1063" s="239"/>
      <c r="BQZ1063" s="239"/>
      <c r="BRA1063" s="239"/>
      <c r="BRB1063" s="239"/>
      <c r="BRC1063" s="239"/>
      <c r="BRD1063" s="239"/>
      <c r="BRE1063" s="239"/>
      <c r="BRF1063" s="239"/>
      <c r="BRG1063" s="239"/>
      <c r="BRH1063" s="239"/>
      <c r="BRI1063" s="239"/>
      <c r="BRJ1063" s="239"/>
      <c r="BRK1063" s="239"/>
      <c r="BRL1063" s="239"/>
      <c r="BRM1063" s="239"/>
      <c r="BRN1063" s="239"/>
      <c r="BRO1063" s="239"/>
      <c r="BRP1063" s="239"/>
      <c r="BRQ1063" s="239"/>
      <c r="BRR1063" s="239"/>
      <c r="BRS1063" s="239"/>
      <c r="BRT1063" s="239"/>
      <c r="BRU1063" s="239"/>
      <c r="BRV1063" s="239"/>
      <c r="BRW1063" s="239"/>
      <c r="BRX1063" s="239"/>
      <c r="BRY1063" s="239"/>
      <c r="BRZ1063" s="239"/>
      <c r="BSA1063" s="239"/>
      <c r="BSB1063" s="239"/>
      <c r="BSC1063" s="239"/>
      <c r="BSD1063" s="239"/>
      <c r="BSE1063" s="239"/>
      <c r="BSF1063" s="239"/>
      <c r="BSG1063" s="239"/>
      <c r="BSH1063" s="239"/>
      <c r="BSI1063" s="239"/>
      <c r="BSJ1063" s="239"/>
      <c r="BSK1063" s="239"/>
      <c r="BSL1063" s="239"/>
      <c r="BSM1063" s="239"/>
      <c r="BSN1063" s="239"/>
      <c r="BSO1063" s="239"/>
      <c r="BSP1063" s="239"/>
      <c r="BSQ1063" s="239"/>
      <c r="BSR1063" s="239"/>
      <c r="BSS1063" s="239"/>
      <c r="BST1063" s="239"/>
      <c r="BSU1063" s="239"/>
      <c r="BSV1063" s="239"/>
      <c r="BSW1063" s="239"/>
      <c r="BSX1063" s="239"/>
      <c r="BSY1063" s="239"/>
      <c r="BSZ1063" s="239"/>
      <c r="BTA1063" s="239"/>
      <c r="BTB1063" s="239"/>
      <c r="BTC1063" s="239"/>
      <c r="BTD1063" s="239"/>
      <c r="BTE1063" s="239"/>
      <c r="BTF1063" s="239"/>
      <c r="BTG1063" s="239"/>
      <c r="BTH1063" s="239"/>
      <c r="BTI1063" s="239"/>
      <c r="BTJ1063" s="239"/>
      <c r="BTK1063" s="239"/>
      <c r="BTL1063" s="239"/>
      <c r="BTM1063" s="239"/>
      <c r="BTN1063" s="239"/>
      <c r="BTO1063" s="239"/>
      <c r="BTP1063" s="239"/>
      <c r="BTQ1063" s="239"/>
      <c r="BTR1063" s="239"/>
      <c r="BTS1063" s="239"/>
      <c r="BTT1063" s="239"/>
      <c r="BTU1063" s="239"/>
      <c r="BTV1063" s="239"/>
      <c r="BTW1063" s="239"/>
      <c r="BTX1063" s="239"/>
      <c r="BTY1063" s="239"/>
      <c r="BTZ1063" s="239"/>
      <c r="BUA1063" s="239"/>
      <c r="BUB1063" s="239"/>
      <c r="BUC1063" s="239"/>
      <c r="BUD1063" s="239"/>
      <c r="BUE1063" s="239"/>
      <c r="BUF1063" s="239"/>
      <c r="BUG1063" s="239"/>
      <c r="BUH1063" s="239"/>
      <c r="BUI1063" s="239"/>
      <c r="BUJ1063" s="239"/>
      <c r="BUK1063" s="239"/>
      <c r="BUL1063" s="239"/>
      <c r="BUM1063" s="239"/>
      <c r="BUN1063" s="239"/>
      <c r="BUO1063" s="239"/>
      <c r="BUP1063" s="239"/>
      <c r="BUQ1063" s="239"/>
      <c r="BUR1063" s="239"/>
      <c r="BUS1063" s="239"/>
      <c r="BUT1063" s="239"/>
      <c r="BUU1063" s="239"/>
      <c r="BUV1063" s="239"/>
      <c r="BUW1063" s="239"/>
      <c r="BUX1063" s="239"/>
      <c r="BUY1063" s="239"/>
      <c r="BUZ1063" s="239"/>
      <c r="BVA1063" s="239"/>
      <c r="BVB1063" s="239"/>
      <c r="BVC1063" s="239"/>
      <c r="BVD1063" s="239"/>
      <c r="BVE1063" s="239"/>
      <c r="BVF1063" s="239"/>
      <c r="BVG1063" s="239"/>
      <c r="BVH1063" s="239"/>
      <c r="BVI1063" s="239"/>
      <c r="BVJ1063" s="239"/>
      <c r="BVK1063" s="239"/>
      <c r="BVL1063" s="239"/>
      <c r="BVM1063" s="239"/>
      <c r="BVN1063" s="239"/>
      <c r="BVO1063" s="239"/>
      <c r="BVP1063" s="239"/>
      <c r="BVQ1063" s="239"/>
      <c r="BVR1063" s="239"/>
      <c r="BVS1063" s="239"/>
      <c r="BVT1063" s="239"/>
      <c r="BVU1063" s="239"/>
      <c r="BVV1063" s="239"/>
      <c r="BVW1063" s="239"/>
      <c r="BVX1063" s="239"/>
      <c r="BVY1063" s="239"/>
      <c r="BVZ1063" s="239"/>
      <c r="BWA1063" s="239"/>
      <c r="BWB1063" s="239"/>
      <c r="BWC1063" s="239"/>
      <c r="BWD1063" s="239"/>
      <c r="BWE1063" s="239"/>
      <c r="BWF1063" s="239"/>
      <c r="BWG1063" s="239"/>
      <c r="BWH1063" s="239"/>
      <c r="BWI1063" s="239"/>
      <c r="BWJ1063" s="239"/>
      <c r="BWK1063" s="239"/>
      <c r="BWL1063" s="239"/>
      <c r="BWM1063" s="239"/>
      <c r="BWN1063" s="239"/>
      <c r="BWO1063" s="239"/>
      <c r="BWP1063" s="239"/>
      <c r="BWQ1063" s="239"/>
      <c r="BWR1063" s="239"/>
      <c r="BWS1063" s="239"/>
      <c r="BWT1063" s="239"/>
      <c r="BWU1063" s="239"/>
      <c r="BWV1063" s="239"/>
      <c r="BWW1063" s="239"/>
      <c r="BWX1063" s="239"/>
      <c r="BWY1063" s="239"/>
      <c r="BWZ1063" s="239"/>
      <c r="BXA1063" s="239"/>
      <c r="BXB1063" s="239"/>
      <c r="BXC1063" s="239"/>
      <c r="BXD1063" s="239"/>
      <c r="BXE1063" s="239"/>
      <c r="BXF1063" s="239"/>
      <c r="BXG1063" s="239"/>
      <c r="BXH1063" s="239"/>
      <c r="BXI1063" s="239"/>
      <c r="BXJ1063" s="239"/>
      <c r="BXK1063" s="239"/>
      <c r="BXL1063" s="239"/>
      <c r="BXM1063" s="239"/>
      <c r="BXN1063" s="239"/>
      <c r="BXO1063" s="239"/>
      <c r="BXP1063" s="239"/>
      <c r="BXQ1063" s="239"/>
      <c r="BXR1063" s="239"/>
      <c r="BXS1063" s="239"/>
      <c r="BXT1063" s="239"/>
      <c r="BXU1063" s="239"/>
      <c r="BXV1063" s="239"/>
      <c r="BXW1063" s="239"/>
      <c r="BXX1063" s="239"/>
      <c r="BXY1063" s="239"/>
      <c r="BXZ1063" s="239"/>
      <c r="BYA1063" s="239"/>
      <c r="BYB1063" s="239"/>
      <c r="BYC1063" s="239"/>
      <c r="BYD1063" s="239"/>
      <c r="BYE1063" s="239"/>
      <c r="BYF1063" s="239"/>
      <c r="BYG1063" s="239"/>
      <c r="BYH1063" s="239"/>
      <c r="BYI1063" s="239"/>
      <c r="BYJ1063" s="239"/>
      <c r="BYK1063" s="239"/>
      <c r="BYL1063" s="239"/>
      <c r="BYM1063" s="239"/>
      <c r="BYN1063" s="239"/>
      <c r="BYO1063" s="239"/>
      <c r="BYP1063" s="239"/>
      <c r="BYQ1063" s="239"/>
      <c r="BYR1063" s="239"/>
      <c r="BYS1063" s="239"/>
      <c r="BYT1063" s="239"/>
      <c r="BYU1063" s="239"/>
      <c r="BYV1063" s="239"/>
      <c r="BYW1063" s="239"/>
      <c r="BYX1063" s="239"/>
      <c r="BYY1063" s="239"/>
      <c r="BYZ1063" s="239"/>
      <c r="BZA1063" s="239"/>
      <c r="BZB1063" s="239"/>
      <c r="BZC1063" s="239"/>
      <c r="BZD1063" s="239"/>
      <c r="BZE1063" s="239"/>
      <c r="BZF1063" s="239"/>
      <c r="BZG1063" s="239"/>
      <c r="BZH1063" s="239"/>
      <c r="BZI1063" s="239"/>
      <c r="BZJ1063" s="239"/>
      <c r="BZK1063" s="239"/>
      <c r="BZL1063" s="239"/>
      <c r="BZM1063" s="239"/>
      <c r="BZN1063" s="239"/>
      <c r="BZO1063" s="239"/>
      <c r="BZP1063" s="239"/>
      <c r="BZQ1063" s="239"/>
      <c r="BZR1063" s="239"/>
      <c r="BZS1063" s="239"/>
      <c r="BZT1063" s="239"/>
      <c r="BZU1063" s="239"/>
      <c r="BZV1063" s="239"/>
      <c r="BZW1063" s="239"/>
      <c r="BZX1063" s="239"/>
      <c r="BZY1063" s="239"/>
      <c r="BZZ1063" s="239"/>
      <c r="CAA1063" s="239"/>
      <c r="CAB1063" s="239"/>
      <c r="CAC1063" s="239"/>
      <c r="CAD1063" s="239"/>
      <c r="CAE1063" s="239"/>
      <c r="CAF1063" s="239"/>
      <c r="CAG1063" s="239"/>
      <c r="CAH1063" s="239"/>
      <c r="CAI1063" s="239"/>
      <c r="CAJ1063" s="239"/>
      <c r="CAK1063" s="239"/>
      <c r="CAL1063" s="239"/>
      <c r="CAM1063" s="239"/>
      <c r="CAN1063" s="239"/>
      <c r="CAO1063" s="239"/>
      <c r="CAP1063" s="239"/>
      <c r="CAQ1063" s="239"/>
      <c r="CAR1063" s="239"/>
      <c r="CAS1063" s="239"/>
      <c r="CAT1063" s="239"/>
      <c r="CAU1063" s="239"/>
      <c r="CAV1063" s="239"/>
      <c r="CAW1063" s="239"/>
      <c r="CAX1063" s="239"/>
      <c r="CAY1063" s="239"/>
      <c r="CAZ1063" s="239"/>
      <c r="CBA1063" s="239"/>
      <c r="CBB1063" s="239"/>
      <c r="CBC1063" s="239"/>
      <c r="CBD1063" s="239"/>
      <c r="CBE1063" s="239"/>
      <c r="CBF1063" s="239"/>
      <c r="CBG1063" s="239"/>
      <c r="CBH1063" s="239"/>
      <c r="CBI1063" s="239"/>
      <c r="CBJ1063" s="239"/>
      <c r="CBK1063" s="239"/>
      <c r="CBL1063" s="239"/>
      <c r="CBM1063" s="239"/>
      <c r="CBN1063" s="239"/>
      <c r="CBO1063" s="239"/>
      <c r="CBP1063" s="239"/>
      <c r="CBQ1063" s="239"/>
      <c r="CBR1063" s="239"/>
      <c r="CBS1063" s="239"/>
      <c r="CBT1063" s="239"/>
      <c r="CBU1063" s="239"/>
      <c r="CBV1063" s="239"/>
      <c r="CBW1063" s="239"/>
      <c r="CBX1063" s="239"/>
      <c r="CBY1063" s="239"/>
      <c r="CBZ1063" s="239"/>
      <c r="CCA1063" s="239"/>
      <c r="CCB1063" s="239"/>
      <c r="CCC1063" s="239"/>
      <c r="CCD1063" s="239"/>
      <c r="CCE1063" s="239"/>
      <c r="CCF1063" s="239"/>
      <c r="CCG1063" s="239"/>
      <c r="CCH1063" s="239"/>
      <c r="CCI1063" s="239"/>
      <c r="CCJ1063" s="239"/>
      <c r="CCK1063" s="239"/>
      <c r="CCL1063" s="239"/>
      <c r="CCM1063" s="239"/>
      <c r="CCN1063" s="239"/>
      <c r="CCO1063" s="239"/>
      <c r="CCP1063" s="239"/>
      <c r="CCQ1063" s="239"/>
      <c r="CCR1063" s="239"/>
      <c r="CCS1063" s="239"/>
      <c r="CCT1063" s="239"/>
      <c r="CCU1063" s="239"/>
      <c r="CCV1063" s="239"/>
      <c r="CCW1063" s="239"/>
      <c r="CCX1063" s="239"/>
      <c r="CCY1063" s="239"/>
      <c r="CCZ1063" s="239"/>
      <c r="CDA1063" s="239"/>
      <c r="CDB1063" s="239"/>
      <c r="CDC1063" s="239"/>
      <c r="CDD1063" s="239"/>
      <c r="CDE1063" s="239"/>
      <c r="CDF1063" s="239"/>
      <c r="CDG1063" s="239"/>
      <c r="CDH1063" s="239"/>
      <c r="CDI1063" s="239"/>
      <c r="CDJ1063" s="239"/>
      <c r="CDK1063" s="239"/>
      <c r="CDL1063" s="239"/>
      <c r="CDM1063" s="239"/>
      <c r="CDN1063" s="239"/>
      <c r="CDO1063" s="239"/>
      <c r="CDP1063" s="239"/>
      <c r="CDQ1063" s="239"/>
      <c r="CDR1063" s="239"/>
      <c r="CDS1063" s="239"/>
      <c r="CDT1063" s="239"/>
      <c r="CDU1063" s="239"/>
      <c r="CDV1063" s="239"/>
      <c r="CDW1063" s="239"/>
      <c r="CDX1063" s="239"/>
      <c r="CDY1063" s="239"/>
      <c r="CDZ1063" s="239"/>
      <c r="CEA1063" s="239"/>
      <c r="CEB1063" s="239"/>
      <c r="CEC1063" s="239"/>
      <c r="CED1063" s="239"/>
      <c r="CEE1063" s="239"/>
      <c r="CEF1063" s="239"/>
      <c r="CEG1063" s="239"/>
      <c r="CEH1063" s="239"/>
      <c r="CEI1063" s="239"/>
      <c r="CEJ1063" s="239"/>
      <c r="CEK1063" s="239"/>
      <c r="CEL1063" s="239"/>
      <c r="CEM1063" s="239"/>
      <c r="CEN1063" s="239"/>
      <c r="CEO1063" s="239"/>
      <c r="CEP1063" s="239"/>
      <c r="CEQ1063" s="239"/>
      <c r="CER1063" s="239"/>
      <c r="CES1063" s="239"/>
      <c r="CET1063" s="239"/>
      <c r="CEU1063" s="239"/>
      <c r="CEV1063" s="239"/>
      <c r="CEW1063" s="239"/>
      <c r="CEX1063" s="239"/>
      <c r="CEY1063" s="239"/>
      <c r="CEZ1063" s="239"/>
      <c r="CFA1063" s="239"/>
      <c r="CFB1063" s="239"/>
      <c r="CFC1063" s="239"/>
      <c r="CFD1063" s="239"/>
      <c r="CFE1063" s="239"/>
      <c r="CFF1063" s="239"/>
      <c r="CFG1063" s="239"/>
      <c r="CFH1063" s="239"/>
      <c r="CFI1063" s="239"/>
      <c r="CFJ1063" s="239"/>
      <c r="CFK1063" s="239"/>
      <c r="CFL1063" s="239"/>
      <c r="CFM1063" s="239"/>
      <c r="CFN1063" s="239"/>
      <c r="CFO1063" s="239"/>
      <c r="CFP1063" s="239"/>
      <c r="CFQ1063" s="239"/>
      <c r="CFR1063" s="239"/>
      <c r="CFS1063" s="239"/>
      <c r="CFT1063" s="239"/>
      <c r="CFU1063" s="239"/>
      <c r="CFV1063" s="239"/>
      <c r="CFW1063" s="239"/>
      <c r="CFX1063" s="239"/>
      <c r="CFY1063" s="239"/>
      <c r="CFZ1063" s="239"/>
      <c r="CGA1063" s="239"/>
      <c r="CGB1063" s="239"/>
      <c r="CGC1063" s="239"/>
      <c r="CGD1063" s="239"/>
      <c r="CGE1063" s="239"/>
      <c r="CGF1063" s="239"/>
      <c r="CGG1063" s="239"/>
      <c r="CGH1063" s="239"/>
      <c r="CGI1063" s="239"/>
      <c r="CGJ1063" s="239"/>
      <c r="CGK1063" s="239"/>
      <c r="CGL1063" s="239"/>
      <c r="CGM1063" s="239"/>
      <c r="CGN1063" s="239"/>
      <c r="CGO1063" s="239"/>
      <c r="CGP1063" s="239"/>
      <c r="CGQ1063" s="239"/>
      <c r="CGR1063" s="239"/>
      <c r="CGS1063" s="239"/>
      <c r="CGT1063" s="239"/>
      <c r="CGU1063" s="239"/>
      <c r="CGV1063" s="239"/>
      <c r="CGW1063" s="239"/>
      <c r="CGX1063" s="239"/>
      <c r="CGY1063" s="239"/>
      <c r="CGZ1063" s="239"/>
      <c r="CHA1063" s="239"/>
      <c r="CHB1063" s="239"/>
      <c r="CHC1063" s="239"/>
      <c r="CHD1063" s="239"/>
      <c r="CHE1063" s="239"/>
      <c r="CHF1063" s="239"/>
      <c r="CHG1063" s="239"/>
      <c r="CHH1063" s="239"/>
      <c r="CHI1063" s="239"/>
      <c r="CHJ1063" s="239"/>
      <c r="CHK1063" s="239"/>
      <c r="CHL1063" s="239"/>
      <c r="CHM1063" s="239"/>
      <c r="CHN1063" s="239"/>
      <c r="CHO1063" s="239"/>
      <c r="CHP1063" s="239"/>
      <c r="CHQ1063" s="239"/>
      <c r="CHR1063" s="239"/>
      <c r="CHS1063" s="239"/>
      <c r="CHT1063" s="239"/>
      <c r="CHU1063" s="239"/>
      <c r="CHV1063" s="239"/>
      <c r="CHW1063" s="239"/>
      <c r="CHX1063" s="239"/>
      <c r="CHY1063" s="239"/>
      <c r="CHZ1063" s="239"/>
      <c r="CIA1063" s="239"/>
      <c r="CIB1063" s="239"/>
      <c r="CIC1063" s="239"/>
      <c r="CID1063" s="239"/>
      <c r="CIE1063" s="239"/>
      <c r="CIF1063" s="239"/>
      <c r="CIG1063" s="239"/>
      <c r="CIH1063" s="239"/>
      <c r="CII1063" s="239"/>
      <c r="CIJ1063" s="239"/>
      <c r="CIK1063" s="239"/>
      <c r="CIL1063" s="239"/>
      <c r="CIM1063" s="239"/>
      <c r="CIN1063" s="239"/>
      <c r="CIO1063" s="239"/>
      <c r="CIP1063" s="239"/>
      <c r="CIQ1063" s="239"/>
      <c r="CIR1063" s="239"/>
      <c r="CIS1063" s="239"/>
      <c r="CIT1063" s="239"/>
      <c r="CIU1063" s="239"/>
      <c r="CIV1063" s="239"/>
      <c r="CIW1063" s="239"/>
      <c r="CIX1063" s="239"/>
      <c r="CIY1063" s="239"/>
      <c r="CIZ1063" s="239"/>
      <c r="CJA1063" s="239"/>
      <c r="CJB1063" s="239"/>
      <c r="CJC1063" s="239"/>
      <c r="CJD1063" s="239"/>
      <c r="CJE1063" s="239"/>
      <c r="CJF1063" s="239"/>
      <c r="CJG1063" s="239"/>
      <c r="CJH1063" s="239"/>
      <c r="CJI1063" s="239"/>
      <c r="CJJ1063" s="239"/>
      <c r="CJK1063" s="239"/>
      <c r="CJL1063" s="239"/>
      <c r="CJM1063" s="239"/>
      <c r="CJN1063" s="239"/>
      <c r="CJO1063" s="239"/>
      <c r="CJP1063" s="239"/>
      <c r="CJQ1063" s="239"/>
      <c r="CJR1063" s="239"/>
      <c r="CJS1063" s="239"/>
      <c r="CJT1063" s="239"/>
      <c r="CJU1063" s="239"/>
      <c r="CJV1063" s="239"/>
      <c r="CJW1063" s="239"/>
      <c r="CJX1063" s="239"/>
      <c r="CJY1063" s="239"/>
      <c r="CJZ1063" s="239"/>
      <c r="CKA1063" s="239"/>
      <c r="CKB1063" s="239"/>
      <c r="CKC1063" s="239"/>
      <c r="CKD1063" s="239"/>
      <c r="CKE1063" s="239"/>
      <c r="CKF1063" s="239"/>
      <c r="CKG1063" s="239"/>
      <c r="CKH1063" s="239"/>
      <c r="CKI1063" s="239"/>
      <c r="CKJ1063" s="239"/>
      <c r="CKK1063" s="239"/>
      <c r="CKL1063" s="239"/>
      <c r="CKM1063" s="239"/>
      <c r="CKN1063" s="239"/>
      <c r="CKO1063" s="239"/>
      <c r="CKP1063" s="239"/>
      <c r="CKQ1063" s="239"/>
      <c r="CKR1063" s="239"/>
      <c r="CKS1063" s="239"/>
      <c r="CKT1063" s="239"/>
      <c r="CKU1063" s="239"/>
      <c r="CKV1063" s="239"/>
      <c r="CKW1063" s="239"/>
      <c r="CKX1063" s="239"/>
      <c r="CKY1063" s="239"/>
      <c r="CKZ1063" s="239"/>
      <c r="CLA1063" s="239"/>
      <c r="CLB1063" s="239"/>
      <c r="CLC1063" s="239"/>
      <c r="CLD1063" s="239"/>
      <c r="CLE1063" s="239"/>
      <c r="CLF1063" s="239"/>
      <c r="CLG1063" s="239"/>
      <c r="CLH1063" s="239"/>
      <c r="CLI1063" s="239"/>
      <c r="CLJ1063" s="239"/>
      <c r="CLK1063" s="239"/>
      <c r="CLL1063" s="239"/>
      <c r="CLM1063" s="239"/>
      <c r="CLN1063" s="239"/>
      <c r="CLO1063" s="239"/>
      <c r="CLP1063" s="239"/>
      <c r="CLQ1063" s="239"/>
      <c r="CLR1063" s="239"/>
      <c r="CLS1063" s="239"/>
      <c r="CLT1063" s="239"/>
      <c r="CLU1063" s="239"/>
      <c r="CLV1063" s="239"/>
      <c r="CLW1063" s="239"/>
      <c r="CLX1063" s="239"/>
      <c r="CLY1063" s="239"/>
      <c r="CLZ1063" s="239"/>
      <c r="CMA1063" s="239"/>
      <c r="CMB1063" s="239"/>
      <c r="CMC1063" s="239"/>
      <c r="CMD1063" s="239"/>
      <c r="CME1063" s="239"/>
      <c r="CMF1063" s="239"/>
      <c r="CMG1063" s="239"/>
      <c r="CMH1063" s="239"/>
      <c r="CMI1063" s="239"/>
      <c r="CMJ1063" s="239"/>
      <c r="CMK1063" s="239"/>
      <c r="CML1063" s="239"/>
      <c r="CMM1063" s="239"/>
      <c r="CMN1063" s="239"/>
      <c r="CMO1063" s="239"/>
      <c r="CMP1063" s="239"/>
      <c r="CMQ1063" s="239"/>
      <c r="CMR1063" s="239"/>
      <c r="CMS1063" s="239"/>
      <c r="CMT1063" s="239"/>
      <c r="CMU1063" s="239"/>
      <c r="CMV1063" s="239"/>
      <c r="CMW1063" s="239"/>
      <c r="CMX1063" s="239"/>
      <c r="CMY1063" s="239"/>
      <c r="CMZ1063" s="239"/>
      <c r="CNA1063" s="239"/>
      <c r="CNB1063" s="239"/>
      <c r="CNC1063" s="239"/>
      <c r="CND1063" s="239"/>
      <c r="CNE1063" s="239"/>
      <c r="CNF1063" s="239"/>
      <c r="CNG1063" s="239"/>
      <c r="CNH1063" s="239"/>
      <c r="CNI1063" s="239"/>
      <c r="CNJ1063" s="239"/>
      <c r="CNK1063" s="239"/>
      <c r="CNL1063" s="239"/>
      <c r="CNM1063" s="239"/>
      <c r="CNN1063" s="239"/>
      <c r="CNO1063" s="239"/>
      <c r="CNP1063" s="239"/>
      <c r="CNQ1063" s="239"/>
      <c r="CNR1063" s="239"/>
      <c r="CNS1063" s="239"/>
      <c r="CNT1063" s="239"/>
      <c r="CNU1063" s="239"/>
      <c r="CNV1063" s="239"/>
      <c r="CNW1063" s="239"/>
      <c r="CNX1063" s="239"/>
      <c r="CNY1063" s="239"/>
      <c r="CNZ1063" s="239"/>
      <c r="COA1063" s="239"/>
      <c r="COB1063" s="239"/>
      <c r="COC1063" s="239"/>
      <c r="COD1063" s="239"/>
      <c r="COE1063" s="239"/>
      <c r="COF1063" s="239"/>
      <c r="COG1063" s="239"/>
      <c r="COH1063" s="239"/>
      <c r="COI1063" s="239"/>
      <c r="COJ1063" s="239"/>
      <c r="COK1063" s="239"/>
      <c r="COL1063" s="239"/>
      <c r="COM1063" s="239"/>
      <c r="CON1063" s="239"/>
      <c r="COO1063" s="239"/>
      <c r="COP1063" s="239"/>
      <c r="COQ1063" s="239"/>
      <c r="COR1063" s="239"/>
      <c r="COS1063" s="239"/>
      <c r="COT1063" s="239"/>
      <c r="COU1063" s="239"/>
      <c r="COV1063" s="239"/>
      <c r="COW1063" s="239"/>
      <c r="COX1063" s="239"/>
      <c r="COY1063" s="239"/>
      <c r="COZ1063" s="239"/>
      <c r="CPA1063" s="239"/>
      <c r="CPB1063" s="239"/>
      <c r="CPC1063" s="239"/>
      <c r="CPD1063" s="239"/>
      <c r="CPE1063" s="239"/>
      <c r="CPF1063" s="239"/>
      <c r="CPG1063" s="239"/>
      <c r="CPH1063" s="239"/>
      <c r="CPI1063" s="239"/>
      <c r="CPJ1063" s="239"/>
      <c r="CPK1063" s="239"/>
      <c r="CPL1063" s="239"/>
      <c r="CPM1063" s="239"/>
      <c r="CPN1063" s="239"/>
      <c r="CPO1063" s="239"/>
      <c r="CPP1063" s="239"/>
      <c r="CPQ1063" s="239"/>
      <c r="CPR1063" s="239"/>
      <c r="CPS1063" s="239"/>
      <c r="CPT1063" s="239"/>
      <c r="CPU1063" s="239"/>
      <c r="CPV1063" s="239"/>
      <c r="CPW1063" s="239"/>
      <c r="CPX1063" s="239"/>
      <c r="CPY1063" s="239"/>
      <c r="CPZ1063" s="239"/>
      <c r="CQA1063" s="239"/>
      <c r="CQB1063" s="239"/>
      <c r="CQC1063" s="239"/>
      <c r="CQD1063" s="239"/>
      <c r="CQE1063" s="239"/>
      <c r="CQF1063" s="239"/>
      <c r="CQG1063" s="239"/>
      <c r="CQH1063" s="239"/>
      <c r="CQI1063" s="239"/>
      <c r="CQJ1063" s="239"/>
      <c r="CQK1063" s="239"/>
      <c r="CQL1063" s="239"/>
      <c r="CQM1063" s="239"/>
      <c r="CQN1063" s="239"/>
      <c r="CQO1063" s="239"/>
      <c r="CQP1063" s="239"/>
      <c r="CQQ1063" s="239"/>
      <c r="CQR1063" s="239"/>
      <c r="CQS1063" s="239"/>
      <c r="CQT1063" s="239"/>
      <c r="CQU1063" s="239"/>
      <c r="CQV1063" s="239"/>
      <c r="CQW1063" s="239"/>
      <c r="CQX1063" s="239"/>
      <c r="CQY1063" s="239"/>
      <c r="CQZ1063" s="239"/>
      <c r="CRA1063" s="239"/>
      <c r="CRB1063" s="239"/>
      <c r="CRC1063" s="239"/>
      <c r="CRD1063" s="239"/>
      <c r="CRE1063" s="239"/>
      <c r="CRF1063" s="239"/>
      <c r="CRG1063" s="239"/>
      <c r="CRH1063" s="239"/>
      <c r="CRI1063" s="239"/>
      <c r="CRJ1063" s="239"/>
      <c r="CRK1063" s="239"/>
      <c r="CRL1063" s="239"/>
      <c r="CRM1063" s="239"/>
      <c r="CRN1063" s="239"/>
      <c r="CRO1063" s="239"/>
      <c r="CRP1063" s="239"/>
      <c r="CRQ1063" s="239"/>
      <c r="CRR1063" s="239"/>
      <c r="CRS1063" s="239"/>
      <c r="CRT1063" s="239"/>
      <c r="CRU1063" s="239"/>
      <c r="CRV1063" s="239"/>
      <c r="CRW1063" s="239"/>
      <c r="CRX1063" s="239"/>
      <c r="CRY1063" s="239"/>
      <c r="CRZ1063" s="239"/>
      <c r="CSA1063" s="239"/>
      <c r="CSB1063" s="239"/>
      <c r="CSC1063" s="239"/>
      <c r="CSD1063" s="239"/>
      <c r="CSE1063" s="239"/>
      <c r="CSF1063" s="239"/>
      <c r="CSG1063" s="239"/>
      <c r="CSH1063" s="239"/>
      <c r="CSI1063" s="239"/>
      <c r="CSJ1063" s="239"/>
      <c r="CSK1063" s="239"/>
      <c r="CSL1063" s="239"/>
      <c r="CSM1063" s="239"/>
      <c r="CSN1063" s="239"/>
      <c r="CSO1063" s="239"/>
      <c r="CSP1063" s="239"/>
      <c r="CSQ1063" s="239"/>
      <c r="CSR1063" s="239"/>
      <c r="CSS1063" s="239"/>
      <c r="CST1063" s="239"/>
      <c r="CSU1063" s="239"/>
      <c r="CSV1063" s="239"/>
      <c r="CSW1063" s="239"/>
      <c r="CSX1063" s="239"/>
      <c r="CSY1063" s="239"/>
      <c r="CSZ1063" s="239"/>
      <c r="CTA1063" s="239"/>
      <c r="CTB1063" s="239"/>
      <c r="CTC1063" s="239"/>
      <c r="CTD1063" s="239"/>
      <c r="CTE1063" s="239"/>
      <c r="CTF1063" s="239"/>
      <c r="CTG1063" s="239"/>
      <c r="CTH1063" s="239"/>
      <c r="CTI1063" s="239"/>
      <c r="CTJ1063" s="239"/>
      <c r="CTK1063" s="239"/>
      <c r="CTL1063" s="239"/>
      <c r="CTM1063" s="239"/>
      <c r="CTN1063" s="239"/>
      <c r="CTO1063" s="239"/>
      <c r="CTP1063" s="239"/>
      <c r="CTQ1063" s="239"/>
      <c r="CTR1063" s="239"/>
      <c r="CTS1063" s="239"/>
      <c r="CTT1063" s="239"/>
      <c r="CTU1063" s="239"/>
      <c r="CTV1063" s="239"/>
      <c r="CTW1063" s="239"/>
      <c r="CTX1063" s="239"/>
      <c r="CTY1063" s="239"/>
      <c r="CTZ1063" s="239"/>
      <c r="CUA1063" s="239"/>
      <c r="CUB1063" s="239"/>
      <c r="CUC1063" s="239"/>
      <c r="CUD1063" s="239"/>
      <c r="CUE1063" s="239"/>
      <c r="CUF1063" s="239"/>
      <c r="CUG1063" s="239"/>
      <c r="CUH1063" s="239"/>
      <c r="CUI1063" s="239"/>
      <c r="CUJ1063" s="239"/>
      <c r="CUK1063" s="239"/>
      <c r="CUL1063" s="239"/>
      <c r="CUM1063" s="239"/>
      <c r="CUN1063" s="239"/>
      <c r="CUO1063" s="239"/>
      <c r="CUP1063" s="239"/>
      <c r="CUQ1063" s="239"/>
      <c r="CUR1063" s="239"/>
      <c r="CUS1063" s="239"/>
      <c r="CUT1063" s="239"/>
      <c r="CUU1063" s="239"/>
      <c r="CUV1063" s="239"/>
      <c r="CUW1063" s="239"/>
      <c r="CUX1063" s="239"/>
      <c r="CUY1063" s="239"/>
      <c r="CUZ1063" s="239"/>
      <c r="CVA1063" s="239"/>
      <c r="CVB1063" s="239"/>
      <c r="CVC1063" s="239"/>
      <c r="CVD1063" s="239"/>
      <c r="CVE1063" s="239"/>
      <c r="CVF1063" s="239"/>
      <c r="CVG1063" s="239"/>
      <c r="CVH1063" s="239"/>
      <c r="CVI1063" s="239"/>
      <c r="CVJ1063" s="239"/>
      <c r="CVK1063" s="239"/>
      <c r="CVL1063" s="239"/>
      <c r="CVM1063" s="239"/>
      <c r="CVN1063" s="239"/>
      <c r="CVO1063" s="239"/>
      <c r="CVP1063" s="239"/>
      <c r="CVQ1063" s="239"/>
      <c r="CVR1063" s="239"/>
      <c r="CVS1063" s="239"/>
      <c r="CVT1063" s="239"/>
      <c r="CVU1063" s="239"/>
      <c r="CVV1063" s="239"/>
      <c r="CVW1063" s="239"/>
      <c r="CVX1063" s="239"/>
      <c r="CVY1063" s="239"/>
      <c r="CVZ1063" s="239"/>
      <c r="CWA1063" s="239"/>
      <c r="CWB1063" s="239"/>
      <c r="CWC1063" s="239"/>
      <c r="CWD1063" s="239"/>
      <c r="CWE1063" s="239"/>
      <c r="CWF1063" s="239"/>
      <c r="CWG1063" s="239"/>
      <c r="CWH1063" s="239"/>
      <c r="CWI1063" s="239"/>
      <c r="CWJ1063" s="239"/>
      <c r="CWK1063" s="239"/>
      <c r="CWL1063" s="239"/>
      <c r="CWM1063" s="239"/>
      <c r="CWN1063" s="239"/>
      <c r="CWO1063" s="239"/>
      <c r="CWP1063" s="239"/>
      <c r="CWQ1063" s="239"/>
      <c r="CWR1063" s="239"/>
      <c r="CWS1063" s="239"/>
      <c r="CWT1063" s="239"/>
      <c r="CWU1063" s="239"/>
      <c r="CWV1063" s="239"/>
      <c r="CWW1063" s="239"/>
      <c r="CWX1063" s="239"/>
      <c r="CWY1063" s="239"/>
      <c r="CWZ1063" s="239"/>
      <c r="CXA1063" s="239"/>
      <c r="CXB1063" s="239"/>
      <c r="CXC1063" s="239"/>
      <c r="CXD1063" s="239"/>
      <c r="CXE1063" s="239"/>
      <c r="CXF1063" s="239"/>
      <c r="CXG1063" s="239"/>
      <c r="CXH1063" s="239"/>
      <c r="CXI1063" s="239"/>
      <c r="CXJ1063" s="239"/>
      <c r="CXK1063" s="239"/>
      <c r="CXL1063" s="239"/>
      <c r="CXM1063" s="239"/>
      <c r="CXN1063" s="239"/>
      <c r="CXO1063" s="239"/>
      <c r="CXP1063" s="239"/>
      <c r="CXQ1063" s="239"/>
      <c r="CXR1063" s="239"/>
      <c r="CXS1063" s="239"/>
      <c r="CXT1063" s="239"/>
      <c r="CXU1063" s="239"/>
      <c r="CXV1063" s="239"/>
      <c r="CXW1063" s="239"/>
      <c r="CXX1063" s="239"/>
      <c r="CXY1063" s="239"/>
      <c r="CXZ1063" s="239"/>
      <c r="CYA1063" s="239"/>
      <c r="CYB1063" s="239"/>
      <c r="CYC1063" s="239"/>
      <c r="CYD1063" s="239"/>
      <c r="CYE1063" s="239"/>
      <c r="CYF1063" s="239"/>
      <c r="CYG1063" s="239"/>
      <c r="CYH1063" s="239"/>
      <c r="CYI1063" s="239"/>
      <c r="CYJ1063" s="239"/>
      <c r="CYK1063" s="239"/>
      <c r="CYL1063" s="239"/>
      <c r="CYM1063" s="239"/>
      <c r="CYN1063" s="239"/>
      <c r="CYO1063" s="239"/>
      <c r="CYP1063" s="239"/>
      <c r="CYQ1063" s="239"/>
      <c r="CYR1063" s="239"/>
      <c r="CYS1063" s="239"/>
      <c r="CYT1063" s="239"/>
      <c r="CYU1063" s="239"/>
      <c r="CYV1063" s="239"/>
      <c r="CYW1063" s="239"/>
      <c r="CYX1063" s="239"/>
      <c r="CYY1063" s="239"/>
      <c r="CYZ1063" s="239"/>
      <c r="CZA1063" s="239"/>
      <c r="CZB1063" s="239"/>
      <c r="CZC1063" s="239"/>
      <c r="CZD1063" s="239"/>
      <c r="CZE1063" s="239"/>
      <c r="CZF1063" s="239"/>
      <c r="CZG1063" s="239"/>
      <c r="CZH1063" s="239"/>
      <c r="CZI1063" s="239"/>
      <c r="CZJ1063" s="239"/>
      <c r="CZK1063" s="239"/>
      <c r="CZL1063" s="239"/>
      <c r="CZM1063" s="239"/>
      <c r="CZN1063" s="239"/>
      <c r="CZO1063" s="239"/>
      <c r="CZP1063" s="239"/>
      <c r="CZQ1063" s="239"/>
      <c r="CZR1063" s="239"/>
      <c r="CZS1063" s="239"/>
      <c r="CZT1063" s="239"/>
      <c r="CZU1063" s="239"/>
      <c r="CZV1063" s="239"/>
      <c r="CZW1063" s="239"/>
      <c r="CZX1063" s="239"/>
      <c r="CZY1063" s="239"/>
      <c r="CZZ1063" s="239"/>
      <c r="DAA1063" s="239"/>
      <c r="DAB1063" s="239"/>
      <c r="DAC1063" s="239"/>
      <c r="DAD1063" s="239"/>
      <c r="DAE1063" s="239"/>
      <c r="DAF1063" s="239"/>
      <c r="DAG1063" s="239"/>
      <c r="DAH1063" s="239"/>
      <c r="DAI1063" s="239"/>
      <c r="DAJ1063" s="239"/>
      <c r="DAK1063" s="239"/>
      <c r="DAL1063" s="239"/>
      <c r="DAM1063" s="239"/>
      <c r="DAN1063" s="239"/>
      <c r="DAO1063" s="239"/>
      <c r="DAP1063" s="239"/>
      <c r="DAQ1063" s="239"/>
      <c r="DAR1063" s="239"/>
      <c r="DAS1063" s="239"/>
      <c r="DAT1063" s="239"/>
      <c r="DAU1063" s="239"/>
      <c r="DAV1063" s="239"/>
      <c r="DAW1063" s="239"/>
      <c r="DAX1063" s="239"/>
      <c r="DAY1063" s="239"/>
      <c r="DAZ1063" s="239"/>
      <c r="DBA1063" s="239"/>
      <c r="DBB1063" s="239"/>
      <c r="DBC1063" s="239"/>
      <c r="DBD1063" s="239"/>
      <c r="DBE1063" s="239"/>
      <c r="DBF1063" s="239"/>
      <c r="DBG1063" s="239"/>
      <c r="DBH1063" s="239"/>
      <c r="DBI1063" s="239"/>
      <c r="DBJ1063" s="239"/>
      <c r="DBK1063" s="239"/>
      <c r="DBL1063" s="239"/>
      <c r="DBM1063" s="239"/>
      <c r="DBN1063" s="239"/>
      <c r="DBO1063" s="239"/>
      <c r="DBP1063" s="239"/>
      <c r="DBQ1063" s="239"/>
      <c r="DBR1063" s="239"/>
      <c r="DBS1063" s="239"/>
      <c r="DBT1063" s="239"/>
      <c r="DBU1063" s="239"/>
      <c r="DBV1063" s="239"/>
      <c r="DBW1063" s="239"/>
      <c r="DBX1063" s="239"/>
      <c r="DBY1063" s="239"/>
      <c r="DBZ1063" s="239"/>
      <c r="DCA1063" s="239"/>
      <c r="DCB1063" s="239"/>
      <c r="DCC1063" s="239"/>
      <c r="DCD1063" s="239"/>
      <c r="DCE1063" s="239"/>
      <c r="DCF1063" s="239"/>
      <c r="DCG1063" s="239"/>
      <c r="DCH1063" s="239"/>
      <c r="DCI1063" s="239"/>
      <c r="DCJ1063" s="239"/>
      <c r="DCK1063" s="239"/>
      <c r="DCL1063" s="239"/>
      <c r="DCM1063" s="239"/>
      <c r="DCN1063" s="239"/>
      <c r="DCO1063" s="239"/>
      <c r="DCP1063" s="239"/>
      <c r="DCQ1063" s="239"/>
      <c r="DCR1063" s="239"/>
      <c r="DCS1063" s="239"/>
      <c r="DCT1063" s="239"/>
      <c r="DCU1063" s="239"/>
      <c r="DCV1063" s="239"/>
      <c r="DCW1063" s="239"/>
      <c r="DCX1063" s="239"/>
      <c r="DCY1063" s="239"/>
      <c r="DCZ1063" s="239"/>
      <c r="DDA1063" s="239"/>
      <c r="DDB1063" s="239"/>
      <c r="DDC1063" s="239"/>
      <c r="DDD1063" s="239"/>
      <c r="DDE1063" s="239"/>
      <c r="DDF1063" s="239"/>
      <c r="DDG1063" s="239"/>
      <c r="DDH1063" s="239"/>
      <c r="DDI1063" s="239"/>
      <c r="DDJ1063" s="239"/>
      <c r="DDK1063" s="239"/>
      <c r="DDL1063" s="239"/>
      <c r="DDM1063" s="239"/>
      <c r="DDN1063" s="239"/>
      <c r="DDO1063" s="239"/>
      <c r="DDP1063" s="239"/>
      <c r="DDQ1063" s="239"/>
      <c r="DDR1063" s="239"/>
      <c r="DDS1063" s="239"/>
      <c r="DDT1063" s="239"/>
      <c r="DDU1063" s="239"/>
      <c r="DDV1063" s="239"/>
      <c r="DDW1063" s="239"/>
      <c r="DDX1063" s="239"/>
      <c r="DDY1063" s="239"/>
      <c r="DDZ1063" s="239"/>
      <c r="DEA1063" s="239"/>
      <c r="DEB1063" s="239"/>
      <c r="DEC1063" s="239"/>
      <c r="DED1063" s="239"/>
      <c r="DEE1063" s="239"/>
      <c r="DEF1063" s="239"/>
      <c r="DEG1063" s="239"/>
      <c r="DEH1063" s="239"/>
      <c r="DEI1063" s="239"/>
      <c r="DEJ1063" s="239"/>
      <c r="DEK1063" s="239"/>
      <c r="DEL1063" s="239"/>
      <c r="DEM1063" s="239"/>
      <c r="DEN1063" s="239"/>
      <c r="DEO1063" s="239"/>
      <c r="DEP1063" s="239"/>
      <c r="DEQ1063" s="239"/>
      <c r="DER1063" s="239"/>
      <c r="DES1063" s="239"/>
      <c r="DET1063" s="239"/>
      <c r="DEU1063" s="239"/>
      <c r="DEV1063" s="239"/>
      <c r="DEW1063" s="239"/>
      <c r="DEX1063" s="239"/>
      <c r="DEY1063" s="239"/>
      <c r="DEZ1063" s="239"/>
      <c r="DFA1063" s="239"/>
      <c r="DFB1063" s="239"/>
      <c r="DFC1063" s="239"/>
      <c r="DFD1063" s="239"/>
      <c r="DFE1063" s="239"/>
      <c r="DFF1063" s="239"/>
      <c r="DFG1063" s="239"/>
      <c r="DFH1063" s="239"/>
      <c r="DFI1063" s="239"/>
      <c r="DFJ1063" s="239"/>
      <c r="DFK1063" s="239"/>
      <c r="DFL1063" s="239"/>
      <c r="DFM1063" s="239"/>
      <c r="DFN1063" s="239"/>
      <c r="DFO1063" s="239"/>
      <c r="DFP1063" s="239"/>
      <c r="DFQ1063" s="239"/>
    </row>
    <row r="1064" spans="1:2877 7479:7480" ht="57" customHeight="1" x14ac:dyDescent="0.25">
      <c r="A1064" s="9"/>
      <c r="B1064" s="16" t="s">
        <v>586</v>
      </c>
      <c r="C1064" s="40">
        <v>908</v>
      </c>
      <c r="D1064" s="23" t="s">
        <v>614</v>
      </c>
      <c r="E1064" s="10" t="s">
        <v>19</v>
      </c>
      <c r="F1064" s="10" t="s">
        <v>636</v>
      </c>
      <c r="G1064" s="24">
        <v>240</v>
      </c>
      <c r="H1064" s="247">
        <v>2602</v>
      </c>
      <c r="I1064" s="247">
        <v>2602</v>
      </c>
      <c r="J1064" s="303">
        <v>2602</v>
      </c>
      <c r="K1064" s="294"/>
      <c r="L1064" s="294"/>
      <c r="M1064" s="239"/>
      <c r="N1064" s="239"/>
      <c r="O1064" s="239"/>
      <c r="P1064" s="239"/>
      <c r="Q1064" s="239"/>
      <c r="R1064" s="239"/>
      <c r="S1064" s="239"/>
      <c r="T1064" s="239"/>
      <c r="U1064" s="239"/>
      <c r="V1064" s="239"/>
      <c r="W1064" s="239"/>
      <c r="X1064" s="239"/>
      <c r="Y1064" s="239"/>
      <c r="Z1064" s="239"/>
      <c r="AA1064" s="239"/>
      <c r="AB1064" s="239"/>
      <c r="AC1064" s="239"/>
      <c r="AD1064" s="239"/>
      <c r="AE1064" s="239"/>
      <c r="AF1064" s="239"/>
      <c r="AG1064" s="239"/>
      <c r="AH1064" s="239"/>
      <c r="AI1064" s="239"/>
      <c r="AJ1064" s="239"/>
      <c r="AK1064" s="239"/>
      <c r="AL1064" s="239"/>
      <c r="AM1064" s="239"/>
      <c r="AN1064" s="239"/>
      <c r="AO1064" s="239"/>
      <c r="AP1064" s="239"/>
      <c r="AQ1064" s="239"/>
      <c r="AR1064" s="239"/>
      <c r="AS1064" s="239"/>
      <c r="AT1064" s="239"/>
      <c r="AU1064" s="239"/>
      <c r="AV1064" s="239"/>
      <c r="AW1064" s="239"/>
      <c r="AX1064" s="239"/>
      <c r="BY1064" s="239"/>
      <c r="BZ1064" s="239"/>
      <c r="CA1064" s="239"/>
      <c r="CB1064" s="239"/>
      <c r="CC1064" s="239"/>
      <c r="CD1064" s="239"/>
      <c r="CE1064" s="239"/>
      <c r="CF1064" s="239"/>
      <c r="CG1064" s="239"/>
      <c r="CH1064" s="239"/>
      <c r="CI1064" s="239"/>
      <c r="CJ1064" s="239"/>
      <c r="CK1064" s="239"/>
      <c r="CL1064" s="239"/>
      <c r="CM1064" s="239"/>
      <c r="CN1064" s="239"/>
      <c r="CO1064" s="239"/>
      <c r="CP1064" s="239"/>
      <c r="CQ1064" s="239"/>
      <c r="CR1064" s="239"/>
      <c r="CS1064" s="239"/>
      <c r="CT1064" s="239"/>
      <c r="CU1064" s="239"/>
      <c r="CV1064" s="239"/>
      <c r="CW1064" s="239"/>
      <c r="CX1064" s="239"/>
      <c r="CY1064" s="239"/>
      <c r="CZ1064" s="239"/>
      <c r="DA1064" s="239"/>
      <c r="DB1064" s="239"/>
      <c r="DC1064" s="239"/>
      <c r="DD1064" s="239"/>
      <c r="DE1064" s="239"/>
      <c r="DF1064" s="239"/>
      <c r="DG1064" s="239"/>
      <c r="DH1064" s="239"/>
      <c r="DI1064" s="239"/>
      <c r="DJ1064" s="239"/>
      <c r="DK1064" s="239"/>
      <c r="DL1064" s="239"/>
      <c r="DM1064" s="239"/>
      <c r="DN1064" s="239"/>
      <c r="DO1064" s="239"/>
      <c r="DP1064" s="239"/>
      <c r="DQ1064" s="239"/>
      <c r="DR1064" s="239"/>
      <c r="DS1064" s="239"/>
      <c r="DT1064" s="239"/>
      <c r="DU1064" s="239"/>
      <c r="DV1064" s="239"/>
      <c r="DW1064" s="239"/>
      <c r="DX1064" s="239"/>
      <c r="DY1064" s="239"/>
      <c r="DZ1064" s="239"/>
      <c r="EA1064" s="239"/>
      <c r="EB1064" s="239"/>
      <c r="EC1064" s="239"/>
      <c r="ED1064" s="239"/>
      <c r="EE1064" s="239"/>
      <c r="EF1064" s="239"/>
      <c r="EG1064" s="239"/>
      <c r="AHX1064" s="239"/>
      <c r="AHY1064" s="239"/>
      <c r="AHZ1064" s="239"/>
      <c r="AIA1064" s="239"/>
      <c r="AIB1064" s="239"/>
      <c r="AIC1064" s="239"/>
      <c r="AID1064" s="239"/>
      <c r="AIE1064" s="239"/>
      <c r="AIF1064" s="239"/>
      <c r="AIG1064" s="239"/>
      <c r="AIH1064" s="239"/>
      <c r="AII1064" s="239"/>
      <c r="AIJ1064" s="239"/>
      <c r="AIK1064" s="239"/>
      <c r="AIL1064" s="239"/>
      <c r="AIM1064" s="239"/>
      <c r="AIN1064" s="239"/>
      <c r="AIO1064" s="239"/>
      <c r="AIP1064" s="239"/>
      <c r="AIQ1064" s="239"/>
      <c r="AIR1064" s="239"/>
      <c r="AIS1064" s="239"/>
      <c r="AIT1064" s="239"/>
      <c r="AIU1064" s="239"/>
      <c r="AIV1064" s="239"/>
      <c r="AIW1064" s="239"/>
      <c r="AIX1064" s="239"/>
      <c r="AIY1064" s="239"/>
      <c r="AIZ1064" s="239"/>
      <c r="AJA1064" s="239"/>
      <c r="AJB1064" s="239"/>
      <c r="AMA1064" s="239"/>
      <c r="AMB1064" s="239"/>
      <c r="AMC1064" s="239"/>
      <c r="AMD1064" s="239"/>
      <c r="AME1064" s="239"/>
      <c r="AMF1064" s="239"/>
      <c r="AMG1064" s="239"/>
      <c r="AMH1064" s="239"/>
      <c r="AMI1064" s="239"/>
      <c r="AMJ1064" s="239"/>
      <c r="AMK1064" s="239"/>
      <c r="AML1064" s="239"/>
      <c r="AMM1064" s="239"/>
      <c r="AMN1064" s="239"/>
      <c r="AMO1064" s="239"/>
      <c r="AMP1064" s="239"/>
      <c r="AMQ1064" s="239"/>
      <c r="AMR1064" s="239"/>
      <c r="AMS1064" s="239"/>
      <c r="AMT1064" s="239"/>
      <c r="AMU1064" s="239"/>
      <c r="AMV1064" s="239"/>
      <c r="AMW1064" s="239"/>
      <c r="AMX1064" s="239"/>
      <c r="AMY1064" s="239"/>
      <c r="AMZ1064" s="239"/>
      <c r="ANA1064" s="239"/>
      <c r="ANB1064" s="239"/>
      <c r="ANC1064" s="239"/>
      <c r="AND1064" s="239"/>
      <c r="ANE1064" s="239"/>
      <c r="ANF1064" s="239"/>
      <c r="ANG1064" s="239"/>
      <c r="ANH1064" s="239"/>
      <c r="ANI1064" s="239"/>
      <c r="ANJ1064" s="239"/>
      <c r="ANK1064" s="239"/>
      <c r="ANL1064" s="239"/>
      <c r="ANM1064" s="239"/>
      <c r="ANN1064" s="239"/>
      <c r="ANO1064" s="239"/>
      <c r="ANP1064" s="239"/>
      <c r="ANQ1064" s="239"/>
      <c r="ANR1064" s="239"/>
      <c r="ANS1064" s="239"/>
      <c r="ANT1064" s="239"/>
      <c r="ANU1064" s="239"/>
      <c r="ANV1064" s="239"/>
      <c r="ANW1064" s="239"/>
      <c r="ANX1064" s="239"/>
      <c r="ANY1064" s="239"/>
      <c r="ANZ1064" s="239"/>
      <c r="AOA1064" s="239"/>
      <c r="AOB1064" s="239"/>
      <c r="AOC1064" s="239"/>
      <c r="AOD1064" s="239"/>
      <c r="AOE1064" s="239"/>
      <c r="AOF1064" s="239"/>
      <c r="AOG1064" s="239"/>
      <c r="AOH1064" s="239"/>
      <c r="AOI1064" s="239"/>
      <c r="AOJ1064" s="239"/>
      <c r="AOK1064" s="239"/>
      <c r="AOL1064" s="239"/>
      <c r="AOM1064" s="239"/>
      <c r="AON1064" s="239"/>
      <c r="AOO1064" s="239"/>
      <c r="AOP1064" s="239"/>
      <c r="AOQ1064" s="239"/>
      <c r="AOR1064" s="239"/>
      <c r="AOS1064" s="239"/>
      <c r="AOT1064" s="239"/>
      <c r="AOU1064" s="239"/>
      <c r="AOV1064" s="239"/>
      <c r="AOW1064" s="239"/>
      <c r="AOX1064" s="239"/>
      <c r="AOY1064" s="239"/>
      <c r="AOZ1064" s="239"/>
      <c r="APA1064" s="239"/>
      <c r="APB1064" s="239"/>
      <c r="APC1064" s="239"/>
      <c r="APD1064" s="239"/>
      <c r="APE1064" s="239"/>
      <c r="APF1064" s="239"/>
      <c r="APG1064" s="239"/>
      <c r="APH1064" s="239"/>
      <c r="API1064" s="239"/>
      <c r="APJ1064" s="239"/>
      <c r="APK1064" s="239"/>
      <c r="APL1064" s="239"/>
      <c r="APM1064" s="239"/>
      <c r="APN1064" s="239"/>
      <c r="APO1064" s="239"/>
      <c r="APP1064" s="239"/>
      <c r="APQ1064" s="239"/>
      <c r="APR1064" s="239"/>
      <c r="APS1064" s="239"/>
      <c r="APT1064" s="239"/>
      <c r="APU1064" s="239"/>
      <c r="APV1064" s="239"/>
      <c r="APW1064" s="239"/>
      <c r="APX1064" s="239"/>
      <c r="APY1064" s="239"/>
      <c r="APZ1064" s="239"/>
      <c r="AQA1064" s="239"/>
      <c r="AQB1064" s="239"/>
      <c r="AQC1064" s="239"/>
      <c r="AQD1064" s="239"/>
      <c r="AQE1064" s="239"/>
      <c r="AQF1064" s="239"/>
      <c r="AQG1064" s="239"/>
      <c r="AQH1064" s="239"/>
      <c r="AQI1064" s="239"/>
      <c r="AQJ1064" s="239"/>
      <c r="AQK1064" s="239"/>
      <c r="AQL1064" s="239"/>
      <c r="AQM1064" s="239"/>
      <c r="AQN1064" s="239"/>
      <c r="AQO1064" s="239"/>
      <c r="AQP1064" s="239"/>
      <c r="AQQ1064" s="239"/>
      <c r="AQR1064" s="239"/>
      <c r="AQS1064" s="239"/>
      <c r="AQT1064" s="239"/>
      <c r="AQU1064" s="239"/>
      <c r="AQV1064" s="239"/>
      <c r="AQW1064" s="239"/>
      <c r="AQX1064" s="239"/>
      <c r="AQY1064" s="239"/>
      <c r="AQZ1064" s="239"/>
      <c r="ARA1064" s="239"/>
      <c r="ARB1064" s="239"/>
      <c r="ARC1064" s="239"/>
      <c r="ARD1064" s="239"/>
      <c r="ARE1064" s="239"/>
      <c r="ARF1064" s="239"/>
      <c r="ARG1064" s="239"/>
      <c r="ARH1064" s="239"/>
      <c r="ARI1064" s="239"/>
      <c r="ARJ1064" s="239"/>
      <c r="ARK1064" s="239"/>
      <c r="ARL1064" s="239"/>
      <c r="ARM1064" s="239"/>
      <c r="ARN1064" s="239"/>
      <c r="ARO1064" s="239"/>
      <c r="ARP1064" s="239"/>
      <c r="ARQ1064" s="239"/>
      <c r="ARR1064" s="239"/>
      <c r="ARS1064" s="239"/>
      <c r="ART1064" s="239"/>
      <c r="ARU1064" s="239"/>
      <c r="ARV1064" s="239"/>
      <c r="ARW1064" s="239"/>
      <c r="ARX1064" s="239"/>
      <c r="ARY1064" s="239"/>
      <c r="ARZ1064" s="239"/>
      <c r="ASA1064" s="239"/>
      <c r="ASB1064" s="239"/>
      <c r="ASC1064" s="239"/>
      <c r="ASD1064" s="239"/>
      <c r="ASE1064" s="239"/>
      <c r="ASF1064" s="239"/>
      <c r="ASG1064" s="239"/>
      <c r="ASH1064" s="239"/>
      <c r="ASI1064" s="239"/>
      <c r="ASJ1064" s="239"/>
      <c r="ASK1064" s="239"/>
      <c r="ASL1064" s="239"/>
      <c r="ASM1064" s="239"/>
      <c r="ASN1064" s="239"/>
      <c r="ASO1064" s="239"/>
      <c r="ASP1064" s="239"/>
      <c r="ASQ1064" s="239"/>
      <c r="ASR1064" s="239"/>
      <c r="ASS1064" s="239"/>
      <c r="AST1064" s="239"/>
      <c r="ASU1064" s="239"/>
      <c r="ASV1064" s="239"/>
      <c r="ASW1064" s="239"/>
      <c r="ASX1064" s="239"/>
      <c r="ASY1064" s="239"/>
      <c r="ASZ1064" s="239"/>
      <c r="ATA1064" s="239"/>
      <c r="ATB1064" s="239"/>
      <c r="ATC1064" s="239"/>
      <c r="ATD1064" s="239"/>
      <c r="ATE1064" s="239"/>
      <c r="ATF1064" s="239"/>
      <c r="ATG1064" s="239"/>
      <c r="ATH1064" s="239"/>
      <c r="ATI1064" s="239"/>
      <c r="ATJ1064" s="239"/>
      <c r="ATK1064" s="239"/>
      <c r="ATL1064" s="239"/>
      <c r="ATM1064" s="239"/>
      <c r="ATN1064" s="239"/>
      <c r="ATO1064" s="239"/>
      <c r="ATP1064" s="239"/>
      <c r="ATQ1064" s="239"/>
      <c r="ATR1064" s="239"/>
      <c r="ATS1064" s="239"/>
      <c r="ATT1064" s="239"/>
      <c r="ATU1064" s="239"/>
      <c r="ATV1064" s="239"/>
      <c r="ATW1064" s="239"/>
      <c r="ATX1064" s="239"/>
      <c r="ATY1064" s="239"/>
      <c r="ATZ1064" s="239"/>
      <c r="AUA1064" s="239"/>
      <c r="AUB1064" s="239"/>
      <c r="AUC1064" s="239"/>
      <c r="AUD1064" s="239"/>
      <c r="AUE1064" s="239"/>
      <c r="AUF1064" s="239"/>
      <c r="AUG1064" s="239"/>
      <c r="AUH1064" s="239"/>
      <c r="AUI1064" s="239"/>
      <c r="AUJ1064" s="239"/>
      <c r="AUK1064" s="239"/>
      <c r="AUL1064" s="239"/>
      <c r="AUM1064" s="239"/>
      <c r="AUN1064" s="239"/>
      <c r="AUO1064" s="239"/>
      <c r="AUP1064" s="239"/>
      <c r="AUQ1064" s="239"/>
      <c r="AUR1064" s="239"/>
      <c r="AUS1064" s="239"/>
      <c r="AUT1064" s="239"/>
      <c r="AUU1064" s="239"/>
      <c r="AUV1064" s="239"/>
      <c r="AUW1064" s="239"/>
      <c r="AUX1064" s="239"/>
      <c r="AUY1064" s="239"/>
      <c r="AUZ1064" s="239"/>
      <c r="AVA1064" s="239"/>
      <c r="AVB1064" s="239"/>
      <c r="AVC1064" s="239"/>
      <c r="AVD1064" s="239"/>
      <c r="AVE1064" s="239"/>
      <c r="AVF1064" s="239"/>
      <c r="AVG1064" s="239"/>
      <c r="AVH1064" s="239"/>
      <c r="AVI1064" s="239"/>
      <c r="AVJ1064" s="239"/>
      <c r="AVK1064" s="239"/>
      <c r="AVL1064" s="239"/>
      <c r="AVM1064" s="239"/>
      <c r="AVN1064" s="239"/>
      <c r="AVO1064" s="239"/>
      <c r="AVP1064" s="239"/>
      <c r="AVQ1064" s="239"/>
      <c r="AVR1064" s="239"/>
      <c r="AVS1064" s="239"/>
      <c r="AVT1064" s="239"/>
      <c r="AVU1064" s="239"/>
      <c r="AVV1064" s="239"/>
      <c r="AVW1064" s="239"/>
      <c r="AVX1064" s="239"/>
      <c r="AVY1064" s="239"/>
      <c r="AVZ1064" s="239"/>
      <c r="AWA1064" s="239"/>
      <c r="AWB1064" s="239"/>
      <c r="AWC1064" s="239"/>
      <c r="AWD1064" s="239"/>
      <c r="AWE1064" s="239"/>
      <c r="AWF1064" s="239"/>
      <c r="AWG1064" s="239"/>
      <c r="AWH1064" s="239"/>
      <c r="AWI1064" s="239"/>
      <c r="AWJ1064" s="239"/>
      <c r="AWK1064" s="239"/>
      <c r="AWL1064" s="239"/>
      <c r="AWM1064" s="239"/>
      <c r="AWN1064" s="239"/>
      <c r="AWO1064" s="239"/>
      <c r="AWP1064" s="239"/>
      <c r="AWQ1064" s="239"/>
      <c r="AWR1064" s="239"/>
      <c r="AWS1064" s="239"/>
      <c r="AWT1064" s="239"/>
      <c r="AWU1064" s="239"/>
      <c r="AWV1064" s="239"/>
      <c r="AWW1064" s="239"/>
      <c r="AWX1064" s="239"/>
      <c r="AWY1064" s="239"/>
      <c r="AWZ1064" s="239"/>
      <c r="AXA1064" s="239"/>
      <c r="AXB1064" s="239"/>
      <c r="AXC1064" s="239"/>
      <c r="AXD1064" s="239"/>
      <c r="AXE1064" s="239"/>
      <c r="AXF1064" s="239"/>
      <c r="AXG1064" s="239"/>
      <c r="AXH1064" s="239"/>
      <c r="AXI1064" s="239"/>
      <c r="AXJ1064" s="239"/>
      <c r="AXK1064" s="239"/>
      <c r="AXL1064" s="239"/>
      <c r="AXM1064" s="239"/>
      <c r="AXN1064" s="239"/>
      <c r="AXO1064" s="239"/>
      <c r="AXP1064" s="239"/>
      <c r="AXQ1064" s="239"/>
      <c r="AXR1064" s="239"/>
      <c r="AXS1064" s="239"/>
      <c r="AXT1064" s="239"/>
      <c r="AXU1064" s="239"/>
      <c r="AXV1064" s="239"/>
      <c r="AXW1064" s="239"/>
      <c r="AXX1064" s="239"/>
      <c r="AXY1064" s="239"/>
      <c r="AXZ1064" s="239"/>
      <c r="AYA1064" s="239"/>
      <c r="AYB1064" s="239"/>
      <c r="AYC1064" s="239"/>
      <c r="AYD1064" s="239"/>
      <c r="AYE1064" s="239"/>
      <c r="AYF1064" s="239"/>
      <c r="AYG1064" s="239"/>
      <c r="AYH1064" s="239"/>
      <c r="AYI1064" s="239"/>
      <c r="AYJ1064" s="239"/>
      <c r="AYK1064" s="239"/>
      <c r="AYL1064" s="239"/>
      <c r="AYM1064" s="239"/>
      <c r="AYN1064" s="239"/>
      <c r="AYO1064" s="239"/>
      <c r="AYP1064" s="239"/>
      <c r="AYQ1064" s="239"/>
      <c r="AYR1064" s="239"/>
      <c r="AYS1064" s="239"/>
      <c r="AYT1064" s="239"/>
      <c r="AYU1064" s="239"/>
      <c r="AYV1064" s="239"/>
      <c r="AYW1064" s="239"/>
      <c r="AYX1064" s="239"/>
      <c r="AYY1064" s="239"/>
      <c r="AYZ1064" s="239"/>
      <c r="AZA1064" s="239"/>
      <c r="AZB1064" s="239"/>
      <c r="AZC1064" s="239"/>
      <c r="AZD1064" s="239"/>
      <c r="AZE1064" s="239"/>
      <c r="AZF1064" s="239"/>
      <c r="AZG1064" s="239"/>
      <c r="AZH1064" s="239"/>
      <c r="AZI1064" s="239"/>
      <c r="AZJ1064" s="239"/>
      <c r="AZK1064" s="239"/>
      <c r="AZL1064" s="239"/>
      <c r="AZM1064" s="239"/>
      <c r="AZN1064" s="239"/>
      <c r="AZO1064" s="239"/>
      <c r="AZP1064" s="239"/>
      <c r="AZQ1064" s="239"/>
      <c r="AZR1064" s="239"/>
      <c r="AZS1064" s="239"/>
      <c r="AZT1064" s="239"/>
      <c r="AZU1064" s="239"/>
      <c r="AZV1064" s="239"/>
      <c r="AZW1064" s="239"/>
      <c r="AZX1064" s="239"/>
      <c r="AZY1064" s="239"/>
      <c r="AZZ1064" s="239"/>
      <c r="BAA1064" s="239"/>
      <c r="BAB1064" s="239"/>
      <c r="BAC1064" s="239"/>
      <c r="BAD1064" s="239"/>
      <c r="BAE1064" s="239"/>
      <c r="BAF1064" s="239"/>
      <c r="BAG1064" s="239"/>
      <c r="BAH1064" s="239"/>
      <c r="BAI1064" s="239"/>
      <c r="BAJ1064" s="239"/>
      <c r="BAK1064" s="239"/>
      <c r="BAL1064" s="239"/>
      <c r="BAM1064" s="239"/>
      <c r="BAN1064" s="239"/>
      <c r="BAO1064" s="239"/>
      <c r="BAP1064" s="239"/>
      <c r="BAQ1064" s="239"/>
      <c r="BAR1064" s="239"/>
      <c r="BAS1064" s="239"/>
      <c r="BAT1064" s="239"/>
      <c r="BAU1064" s="239"/>
      <c r="BAV1064" s="239"/>
      <c r="BAW1064" s="239"/>
      <c r="BAX1064" s="239"/>
      <c r="BAY1064" s="239"/>
      <c r="BAZ1064" s="239"/>
      <c r="BBA1064" s="239"/>
      <c r="BBB1064" s="239"/>
      <c r="BBC1064" s="239"/>
      <c r="BBD1064" s="239"/>
      <c r="BBE1064" s="239"/>
      <c r="BBF1064" s="239"/>
      <c r="BBG1064" s="239"/>
      <c r="BBH1064" s="239"/>
      <c r="BBI1064" s="239"/>
      <c r="BBJ1064" s="239"/>
      <c r="BBK1064" s="239"/>
      <c r="BBL1064" s="239"/>
      <c r="BBM1064" s="239"/>
      <c r="BBN1064" s="239"/>
      <c r="BBO1064" s="239"/>
      <c r="BBP1064" s="239"/>
      <c r="BBQ1064" s="239"/>
      <c r="BBR1064" s="239"/>
      <c r="BBS1064" s="239"/>
      <c r="BBT1064" s="239"/>
      <c r="BBU1064" s="239"/>
      <c r="BBV1064" s="239"/>
      <c r="BBW1064" s="239"/>
      <c r="BBX1064" s="239"/>
      <c r="BBY1064" s="239"/>
      <c r="BBZ1064" s="239"/>
      <c r="BCA1064" s="239"/>
      <c r="BCB1064" s="239"/>
      <c r="BCC1064" s="239"/>
      <c r="BCD1064" s="239"/>
      <c r="BCE1064" s="239"/>
      <c r="BCF1064" s="239"/>
      <c r="BCG1064" s="239"/>
      <c r="BCH1064" s="239"/>
      <c r="BCI1064" s="239"/>
      <c r="BCJ1064" s="239"/>
      <c r="BCK1064" s="239"/>
      <c r="BCL1064" s="239"/>
      <c r="BCM1064" s="239"/>
      <c r="BCN1064" s="239"/>
      <c r="BCO1064" s="239"/>
      <c r="BCP1064" s="239"/>
      <c r="BCQ1064" s="239"/>
      <c r="BCR1064" s="239"/>
      <c r="BCS1064" s="239"/>
      <c r="BCT1064" s="239"/>
      <c r="BCU1064" s="239"/>
      <c r="BCV1064" s="239"/>
      <c r="BCW1064" s="239"/>
      <c r="BCX1064" s="239"/>
      <c r="BCY1064" s="239"/>
      <c r="BCZ1064" s="239"/>
      <c r="BDA1064" s="239"/>
      <c r="BDB1064" s="239"/>
      <c r="BDC1064" s="239"/>
      <c r="BDD1064" s="239"/>
      <c r="BDE1064" s="239"/>
      <c r="BDF1064" s="239"/>
      <c r="BDG1064" s="239"/>
      <c r="BDH1064" s="239"/>
      <c r="BDI1064" s="239"/>
      <c r="BDJ1064" s="239"/>
      <c r="BDK1064" s="239"/>
      <c r="BDL1064" s="239"/>
      <c r="BDM1064" s="239"/>
      <c r="BDN1064" s="239"/>
      <c r="BDO1064" s="239"/>
      <c r="BDP1064" s="239"/>
      <c r="BDQ1064" s="239"/>
      <c r="BDR1064" s="239"/>
      <c r="BDS1064" s="239"/>
      <c r="BDT1064" s="239"/>
      <c r="BDU1064" s="239"/>
      <c r="BDV1064" s="239"/>
      <c r="BDW1064" s="239"/>
      <c r="BDX1064" s="239"/>
      <c r="BDY1064" s="239"/>
      <c r="BDZ1064" s="239"/>
      <c r="BEA1064" s="239"/>
      <c r="BEB1064" s="239"/>
      <c r="BEC1064" s="239"/>
      <c r="BED1064" s="239"/>
      <c r="BEE1064" s="239"/>
      <c r="BEF1064" s="239"/>
      <c r="BEG1064" s="239"/>
      <c r="BEH1064" s="239"/>
      <c r="BEI1064" s="239"/>
      <c r="BEJ1064" s="239"/>
      <c r="BEK1064" s="239"/>
      <c r="BEL1064" s="239"/>
      <c r="BEM1064" s="239"/>
      <c r="BEN1064" s="239"/>
      <c r="BEO1064" s="239"/>
      <c r="BEP1064" s="239"/>
      <c r="BEQ1064" s="239"/>
      <c r="BER1064" s="239"/>
      <c r="BES1064" s="239"/>
      <c r="BET1064" s="239"/>
      <c r="BEU1064" s="239"/>
      <c r="BEV1064" s="239"/>
      <c r="BEW1064" s="239"/>
      <c r="BEX1064" s="239"/>
      <c r="BEY1064" s="239"/>
      <c r="BEZ1064" s="239"/>
      <c r="BFA1064" s="239"/>
      <c r="BFB1064" s="239"/>
      <c r="BFC1064" s="239"/>
      <c r="BFD1064" s="239"/>
      <c r="BFE1064" s="239"/>
      <c r="BFF1064" s="239"/>
      <c r="BFG1064" s="239"/>
      <c r="BFH1064" s="239"/>
      <c r="BFI1064" s="239"/>
      <c r="BFJ1064" s="239"/>
      <c r="BFK1064" s="239"/>
      <c r="BFL1064" s="239"/>
      <c r="BFM1064" s="239"/>
      <c r="BFN1064" s="239"/>
      <c r="BFO1064" s="239"/>
      <c r="BFP1064" s="239"/>
      <c r="BFQ1064" s="239"/>
      <c r="BFR1064" s="239"/>
      <c r="BFS1064" s="239"/>
      <c r="BFT1064" s="239"/>
      <c r="BFU1064" s="239"/>
      <c r="BFV1064" s="239"/>
      <c r="BFW1064" s="239"/>
      <c r="BFX1064" s="239"/>
      <c r="BFY1064" s="239"/>
      <c r="BFZ1064" s="239"/>
      <c r="BGA1064" s="239"/>
      <c r="BGB1064" s="239"/>
      <c r="BGC1064" s="239"/>
      <c r="BGD1064" s="239"/>
      <c r="BGE1064" s="239"/>
      <c r="BGF1064" s="239"/>
      <c r="BGG1064" s="239"/>
      <c r="BGH1064" s="239"/>
      <c r="BGI1064" s="239"/>
      <c r="BGJ1064" s="239"/>
      <c r="BGK1064" s="239"/>
      <c r="BGL1064" s="239"/>
      <c r="BGM1064" s="239"/>
      <c r="BGN1064" s="239"/>
      <c r="BGO1064" s="239"/>
      <c r="BGP1064" s="239"/>
      <c r="BGQ1064" s="239"/>
      <c r="BGR1064" s="239"/>
      <c r="BGS1064" s="239"/>
      <c r="BGT1064" s="239"/>
      <c r="BGU1064" s="239"/>
      <c r="BGV1064" s="239"/>
      <c r="BGW1064" s="239"/>
      <c r="BGX1064" s="239"/>
      <c r="BGY1064" s="239"/>
      <c r="BGZ1064" s="239"/>
      <c r="BHA1064" s="239"/>
      <c r="BHB1064" s="239"/>
      <c r="BHC1064" s="239"/>
      <c r="BHD1064" s="239"/>
      <c r="BHE1064" s="239"/>
      <c r="BHF1064" s="239"/>
      <c r="BHG1064" s="239"/>
      <c r="BHH1064" s="239"/>
      <c r="BHI1064" s="239"/>
      <c r="BHJ1064" s="239"/>
      <c r="BHK1064" s="239"/>
      <c r="BHL1064" s="239"/>
      <c r="BHM1064" s="239"/>
      <c r="BHN1064" s="239"/>
      <c r="BHO1064" s="239"/>
      <c r="BHP1064" s="239"/>
      <c r="BHQ1064" s="239"/>
      <c r="BHR1064" s="239"/>
      <c r="BHS1064" s="239"/>
      <c r="BHT1064" s="239"/>
      <c r="BHU1064" s="239"/>
      <c r="BHV1064" s="239"/>
      <c r="BHW1064" s="239"/>
      <c r="BHX1064" s="239"/>
      <c r="BHY1064" s="239"/>
      <c r="BHZ1064" s="239"/>
      <c r="BIA1064" s="239"/>
      <c r="BIB1064" s="239"/>
      <c r="BIC1064" s="239"/>
      <c r="BID1064" s="239"/>
      <c r="BIE1064" s="239"/>
      <c r="BIF1064" s="239"/>
      <c r="BIG1064" s="239"/>
      <c r="BIH1064" s="239"/>
      <c r="BII1064" s="239"/>
      <c r="BIJ1064" s="239"/>
      <c r="BIK1064" s="239"/>
      <c r="BIL1064" s="239"/>
      <c r="BIM1064" s="239"/>
      <c r="BIN1064" s="239"/>
      <c r="BIO1064" s="239"/>
      <c r="BIP1064" s="239"/>
      <c r="BIQ1064" s="239"/>
      <c r="BIR1064" s="239"/>
      <c r="BIS1064" s="239"/>
      <c r="BIT1064" s="239"/>
      <c r="BIU1064" s="239"/>
      <c r="BIV1064" s="239"/>
      <c r="BIW1064" s="239"/>
      <c r="BIX1064" s="239"/>
      <c r="BIY1064" s="239"/>
      <c r="BIZ1064" s="239"/>
      <c r="BJA1064" s="239"/>
      <c r="BJB1064" s="239"/>
      <c r="BJC1064" s="239"/>
      <c r="BJD1064" s="239"/>
      <c r="BJE1064" s="239"/>
      <c r="BJF1064" s="239"/>
      <c r="BJG1064" s="239"/>
      <c r="BJH1064" s="239"/>
      <c r="BJI1064" s="239"/>
      <c r="BJJ1064" s="239"/>
      <c r="BJK1064" s="239"/>
      <c r="BJL1064" s="239"/>
      <c r="BJM1064" s="239"/>
      <c r="BJN1064" s="239"/>
      <c r="BJO1064" s="239"/>
      <c r="BJP1064" s="239"/>
      <c r="BJQ1064" s="239"/>
      <c r="BJR1064" s="239"/>
      <c r="BJS1064" s="239"/>
      <c r="BJT1064" s="239"/>
      <c r="BJU1064" s="239"/>
      <c r="BJV1064" s="239"/>
      <c r="BJW1064" s="239"/>
      <c r="BJX1064" s="239"/>
      <c r="BJY1064" s="239"/>
      <c r="BJZ1064" s="239"/>
      <c r="BKA1064" s="239"/>
      <c r="BKB1064" s="239"/>
      <c r="BKC1064" s="239"/>
      <c r="BKD1064" s="239"/>
      <c r="BKE1064" s="239"/>
      <c r="BKF1064" s="239"/>
      <c r="BKG1064" s="239"/>
      <c r="BKH1064" s="239"/>
      <c r="BKI1064" s="239"/>
      <c r="BKJ1064" s="239"/>
      <c r="BKK1064" s="239"/>
      <c r="BKL1064" s="239"/>
      <c r="BKM1064" s="239"/>
      <c r="BKN1064" s="239"/>
      <c r="BKO1064" s="239"/>
      <c r="BKP1064" s="239"/>
      <c r="BKQ1064" s="239"/>
      <c r="BKR1064" s="239"/>
      <c r="BKS1064" s="239"/>
      <c r="BKT1064" s="239"/>
      <c r="BKU1064" s="239"/>
      <c r="BKV1064" s="239"/>
      <c r="BKW1064" s="239"/>
      <c r="BKX1064" s="239"/>
      <c r="BKY1064" s="239"/>
      <c r="BKZ1064" s="239"/>
      <c r="BLA1064" s="239"/>
      <c r="BLB1064" s="239"/>
      <c r="BLC1064" s="239"/>
      <c r="BLD1064" s="239"/>
      <c r="BLE1064" s="239"/>
      <c r="BLF1064" s="239"/>
      <c r="BLG1064" s="239"/>
      <c r="BLH1064" s="239"/>
      <c r="BLI1064" s="239"/>
      <c r="BLJ1064" s="239"/>
      <c r="BLK1064" s="239"/>
      <c r="BLL1064" s="239"/>
      <c r="BLM1064" s="239"/>
      <c r="BLN1064" s="239"/>
      <c r="BLO1064" s="239"/>
      <c r="BLP1064" s="239"/>
      <c r="BLQ1064" s="239"/>
      <c r="BLR1064" s="239"/>
      <c r="BLS1064" s="239"/>
      <c r="BLT1064" s="239"/>
      <c r="BLU1064" s="239"/>
      <c r="BLV1064" s="239"/>
      <c r="BLW1064" s="239"/>
      <c r="BLX1064" s="239"/>
      <c r="BLY1064" s="239"/>
      <c r="BLZ1064" s="239"/>
      <c r="BMA1064" s="239"/>
      <c r="BMB1064" s="239"/>
      <c r="BMC1064" s="239"/>
      <c r="BMD1064" s="239"/>
      <c r="BME1064" s="239"/>
      <c r="BMF1064" s="239"/>
      <c r="BMG1064" s="239"/>
      <c r="BMH1064" s="239"/>
      <c r="BMI1064" s="239"/>
      <c r="BMJ1064" s="239"/>
      <c r="BMK1064" s="239"/>
      <c r="BML1064" s="239"/>
      <c r="BMM1064" s="239"/>
      <c r="BMN1064" s="239"/>
      <c r="BMO1064" s="239"/>
      <c r="BMP1064" s="239"/>
      <c r="BMQ1064" s="239"/>
      <c r="BMR1064" s="239"/>
      <c r="BMS1064" s="239"/>
      <c r="BMT1064" s="239"/>
      <c r="BMU1064" s="239"/>
      <c r="BMV1064" s="239"/>
      <c r="BMW1064" s="239"/>
      <c r="BMX1064" s="239"/>
      <c r="BMY1064" s="239"/>
      <c r="BMZ1064" s="239"/>
      <c r="BNA1064" s="239"/>
      <c r="BNB1064" s="239"/>
      <c r="BNC1064" s="239"/>
      <c r="BND1064" s="239"/>
      <c r="BNE1064" s="239"/>
      <c r="BNF1064" s="239"/>
      <c r="BNG1064" s="239"/>
      <c r="BNH1064" s="239"/>
      <c r="BNI1064" s="239"/>
      <c r="BNJ1064" s="239"/>
      <c r="BNK1064" s="239"/>
      <c r="BNL1064" s="239"/>
      <c r="BNM1064" s="239"/>
      <c r="BNN1064" s="239"/>
      <c r="BNO1064" s="239"/>
      <c r="BNP1064" s="239"/>
      <c r="BNQ1064" s="239"/>
      <c r="BNR1064" s="239"/>
      <c r="BNS1064" s="239"/>
      <c r="BNT1064" s="239"/>
      <c r="BNU1064" s="239"/>
      <c r="BNV1064" s="239"/>
      <c r="BNW1064" s="239"/>
      <c r="BNX1064" s="239"/>
      <c r="BNY1064" s="239"/>
      <c r="BNZ1064" s="239"/>
      <c r="BOA1064" s="239"/>
      <c r="BOB1064" s="239"/>
      <c r="BOC1064" s="239"/>
      <c r="BOD1064" s="239"/>
      <c r="BOE1064" s="239"/>
      <c r="BOF1064" s="239"/>
      <c r="BOG1064" s="239"/>
      <c r="BOH1064" s="239"/>
      <c r="BOI1064" s="239"/>
      <c r="BOJ1064" s="239"/>
      <c r="BOK1064" s="239"/>
      <c r="BOL1064" s="239"/>
      <c r="BOM1064" s="239"/>
      <c r="BON1064" s="239"/>
      <c r="BOO1064" s="239"/>
      <c r="BOP1064" s="239"/>
      <c r="BOQ1064" s="239"/>
      <c r="BOR1064" s="239"/>
      <c r="BOS1064" s="239"/>
      <c r="BOT1064" s="239"/>
      <c r="BOU1064" s="239"/>
      <c r="BOV1064" s="239"/>
      <c r="BOW1064" s="239"/>
      <c r="BOX1064" s="239"/>
      <c r="BOY1064" s="239"/>
      <c r="BOZ1064" s="239"/>
      <c r="BPA1064" s="239"/>
      <c r="BPB1064" s="239"/>
      <c r="BPC1064" s="239"/>
      <c r="BPD1064" s="239"/>
      <c r="BPE1064" s="239"/>
      <c r="BPF1064" s="239"/>
      <c r="BPG1064" s="239"/>
      <c r="BPH1064" s="239"/>
      <c r="BPI1064" s="239"/>
      <c r="BPJ1064" s="239"/>
      <c r="BPK1064" s="239"/>
      <c r="BPL1064" s="239"/>
      <c r="BPM1064" s="239"/>
      <c r="BPN1064" s="239"/>
      <c r="BPO1064" s="239"/>
      <c r="BPP1064" s="239"/>
      <c r="BPQ1064" s="239"/>
      <c r="BPR1064" s="239"/>
      <c r="BPS1064" s="239"/>
      <c r="BPT1064" s="239"/>
      <c r="BPU1064" s="239"/>
      <c r="BPV1064" s="239"/>
      <c r="BPW1064" s="239"/>
      <c r="BPX1064" s="239"/>
      <c r="BPY1064" s="239"/>
      <c r="BPZ1064" s="239"/>
      <c r="BQA1064" s="239"/>
      <c r="BQB1064" s="239"/>
      <c r="BQC1064" s="239"/>
      <c r="BQD1064" s="239"/>
      <c r="BQE1064" s="239"/>
      <c r="BQF1064" s="239"/>
      <c r="BQG1064" s="239"/>
      <c r="BQH1064" s="239"/>
      <c r="BQI1064" s="239"/>
      <c r="BQJ1064" s="239"/>
      <c r="BQK1064" s="239"/>
      <c r="BQL1064" s="239"/>
      <c r="BQM1064" s="239"/>
      <c r="BQN1064" s="239"/>
      <c r="BQO1064" s="239"/>
      <c r="BQP1064" s="239"/>
      <c r="BQQ1064" s="239"/>
      <c r="BQR1064" s="239"/>
      <c r="BQS1064" s="239"/>
      <c r="BQT1064" s="239"/>
      <c r="BQU1064" s="239"/>
      <c r="BQV1064" s="239"/>
      <c r="BQW1064" s="239"/>
      <c r="BQX1064" s="239"/>
      <c r="BQY1064" s="239"/>
      <c r="BQZ1064" s="239"/>
      <c r="BRA1064" s="239"/>
      <c r="BRB1064" s="239"/>
      <c r="BRC1064" s="239"/>
      <c r="BRD1064" s="239"/>
      <c r="BRE1064" s="239"/>
      <c r="BRF1064" s="239"/>
      <c r="BRG1064" s="239"/>
      <c r="BRH1064" s="239"/>
      <c r="BRI1064" s="239"/>
      <c r="BRJ1064" s="239"/>
      <c r="BRK1064" s="239"/>
      <c r="BRL1064" s="239"/>
      <c r="BRM1064" s="239"/>
      <c r="BRN1064" s="239"/>
      <c r="BRO1064" s="239"/>
      <c r="BRP1064" s="239"/>
      <c r="BRQ1064" s="239"/>
      <c r="BRR1064" s="239"/>
      <c r="BRS1064" s="239"/>
      <c r="BRT1064" s="239"/>
      <c r="BRU1064" s="239"/>
      <c r="BRV1064" s="239"/>
      <c r="BRW1064" s="239"/>
      <c r="BRX1064" s="239"/>
      <c r="BRY1064" s="239"/>
      <c r="BRZ1064" s="239"/>
      <c r="BSA1064" s="239"/>
      <c r="BSB1064" s="239"/>
      <c r="BSC1064" s="239"/>
      <c r="BSD1064" s="239"/>
      <c r="BSE1064" s="239"/>
      <c r="BSF1064" s="239"/>
      <c r="BSG1064" s="239"/>
      <c r="BSH1064" s="239"/>
      <c r="BSI1064" s="239"/>
      <c r="BSJ1064" s="239"/>
      <c r="BSK1064" s="239"/>
      <c r="BSL1064" s="239"/>
      <c r="BSM1064" s="239"/>
      <c r="BSN1064" s="239"/>
      <c r="BSO1064" s="239"/>
      <c r="BSP1064" s="239"/>
      <c r="BSQ1064" s="239"/>
      <c r="BSR1064" s="239"/>
      <c r="BSS1064" s="239"/>
      <c r="BST1064" s="239"/>
      <c r="BSU1064" s="239"/>
      <c r="BSV1064" s="239"/>
      <c r="BSW1064" s="239"/>
      <c r="BSX1064" s="239"/>
      <c r="BSY1064" s="239"/>
      <c r="BSZ1064" s="239"/>
      <c r="BTA1064" s="239"/>
      <c r="BTB1064" s="239"/>
      <c r="BTC1064" s="239"/>
      <c r="BTD1064" s="239"/>
      <c r="BTE1064" s="239"/>
      <c r="BTF1064" s="239"/>
      <c r="BTG1064" s="239"/>
      <c r="BTH1064" s="239"/>
      <c r="BTI1064" s="239"/>
      <c r="BTJ1064" s="239"/>
      <c r="BTK1064" s="239"/>
      <c r="BTL1064" s="239"/>
      <c r="BTM1064" s="239"/>
      <c r="BTN1064" s="239"/>
      <c r="BTO1064" s="239"/>
      <c r="BTP1064" s="239"/>
      <c r="BTQ1064" s="239"/>
      <c r="BTR1064" s="239"/>
      <c r="BTS1064" s="239"/>
      <c r="BTT1064" s="239"/>
      <c r="BTU1064" s="239"/>
      <c r="BTV1064" s="239"/>
      <c r="BTW1064" s="239"/>
      <c r="BTX1064" s="239"/>
      <c r="BTY1064" s="239"/>
      <c r="BTZ1064" s="239"/>
      <c r="BUA1064" s="239"/>
      <c r="BUB1064" s="239"/>
      <c r="BUC1064" s="239"/>
      <c r="BUD1064" s="239"/>
      <c r="BUE1064" s="239"/>
      <c r="BUF1064" s="239"/>
      <c r="BUG1064" s="239"/>
      <c r="BUH1064" s="239"/>
      <c r="BUI1064" s="239"/>
      <c r="BUJ1064" s="239"/>
      <c r="BUK1064" s="239"/>
      <c r="BUL1064" s="239"/>
      <c r="BUM1064" s="239"/>
      <c r="BUN1064" s="239"/>
      <c r="BUO1064" s="239"/>
      <c r="BUP1064" s="239"/>
      <c r="BUQ1064" s="239"/>
      <c r="BUR1064" s="239"/>
      <c r="BUS1064" s="239"/>
      <c r="BUT1064" s="239"/>
      <c r="BUU1064" s="239"/>
      <c r="BUV1064" s="239"/>
      <c r="BUW1064" s="239"/>
      <c r="BUX1064" s="239"/>
      <c r="BUY1064" s="239"/>
      <c r="BUZ1064" s="239"/>
      <c r="BVA1064" s="239"/>
      <c r="BVB1064" s="239"/>
      <c r="BVC1064" s="239"/>
      <c r="BVD1064" s="239"/>
      <c r="BVE1064" s="239"/>
      <c r="BVF1064" s="239"/>
      <c r="BVG1064" s="239"/>
      <c r="BVH1064" s="239"/>
      <c r="BVI1064" s="239"/>
      <c r="BVJ1064" s="239"/>
      <c r="BVK1064" s="239"/>
      <c r="BVL1064" s="239"/>
      <c r="BVM1064" s="239"/>
      <c r="BVN1064" s="239"/>
      <c r="BVO1064" s="239"/>
      <c r="BVP1064" s="239"/>
      <c r="BVQ1064" s="239"/>
      <c r="BVR1064" s="239"/>
      <c r="BVS1064" s="239"/>
      <c r="BVT1064" s="239"/>
      <c r="BVU1064" s="239"/>
      <c r="BVV1064" s="239"/>
      <c r="BVW1064" s="239"/>
      <c r="BVX1064" s="239"/>
      <c r="BVY1064" s="239"/>
      <c r="BVZ1064" s="239"/>
      <c r="BWA1064" s="239"/>
      <c r="BWB1064" s="239"/>
      <c r="BWC1064" s="239"/>
      <c r="BWD1064" s="239"/>
      <c r="BWE1064" s="239"/>
      <c r="BWF1064" s="239"/>
      <c r="BWG1064" s="239"/>
      <c r="BWH1064" s="239"/>
      <c r="BWI1064" s="239"/>
      <c r="BWJ1064" s="239"/>
      <c r="BWK1064" s="239"/>
      <c r="BWL1064" s="239"/>
      <c r="BWM1064" s="239"/>
      <c r="BWN1064" s="239"/>
      <c r="BWO1064" s="239"/>
      <c r="BWP1064" s="239"/>
      <c r="BWQ1064" s="239"/>
      <c r="BWR1064" s="239"/>
      <c r="BWS1064" s="239"/>
      <c r="BWT1064" s="239"/>
      <c r="BWU1064" s="239"/>
      <c r="BWV1064" s="239"/>
      <c r="BWW1064" s="239"/>
      <c r="BWX1064" s="239"/>
      <c r="BWY1064" s="239"/>
      <c r="BWZ1064" s="239"/>
      <c r="BXA1064" s="239"/>
      <c r="BXB1064" s="239"/>
      <c r="BXC1064" s="239"/>
      <c r="BXD1064" s="239"/>
      <c r="BXE1064" s="239"/>
      <c r="BXF1064" s="239"/>
      <c r="BXG1064" s="239"/>
      <c r="BXH1064" s="239"/>
      <c r="BXI1064" s="239"/>
      <c r="BXJ1064" s="239"/>
      <c r="BXK1064" s="239"/>
      <c r="BXL1064" s="239"/>
      <c r="BXM1064" s="239"/>
      <c r="BXN1064" s="239"/>
      <c r="BXO1064" s="239"/>
      <c r="BXP1064" s="239"/>
      <c r="BXQ1064" s="239"/>
      <c r="BXR1064" s="239"/>
      <c r="BXS1064" s="239"/>
      <c r="BXT1064" s="239"/>
      <c r="BXU1064" s="239"/>
      <c r="BXV1064" s="239"/>
      <c r="BXW1064" s="239"/>
      <c r="BXX1064" s="239"/>
      <c r="BXY1064" s="239"/>
      <c r="BXZ1064" s="239"/>
      <c r="BYA1064" s="239"/>
      <c r="BYB1064" s="239"/>
      <c r="BYC1064" s="239"/>
      <c r="BYD1064" s="239"/>
      <c r="BYE1064" s="239"/>
      <c r="BYF1064" s="239"/>
      <c r="BYG1064" s="239"/>
      <c r="BYH1064" s="239"/>
      <c r="BYI1064" s="239"/>
      <c r="BYJ1064" s="239"/>
      <c r="BYK1064" s="239"/>
      <c r="BYL1064" s="239"/>
      <c r="BYM1064" s="239"/>
      <c r="BYN1064" s="239"/>
      <c r="BYO1064" s="239"/>
      <c r="BYP1064" s="239"/>
      <c r="BYQ1064" s="239"/>
      <c r="BYR1064" s="239"/>
      <c r="BYS1064" s="239"/>
      <c r="BYT1064" s="239"/>
      <c r="BYU1064" s="239"/>
      <c r="BYV1064" s="239"/>
      <c r="BYW1064" s="239"/>
      <c r="BYX1064" s="239"/>
      <c r="BYY1064" s="239"/>
      <c r="BYZ1064" s="239"/>
      <c r="BZA1064" s="239"/>
      <c r="BZB1064" s="239"/>
      <c r="BZC1064" s="239"/>
      <c r="BZD1064" s="239"/>
      <c r="BZE1064" s="239"/>
      <c r="BZF1064" s="239"/>
      <c r="BZG1064" s="239"/>
      <c r="BZH1064" s="239"/>
      <c r="BZI1064" s="239"/>
      <c r="BZJ1064" s="239"/>
      <c r="BZK1064" s="239"/>
      <c r="BZL1064" s="239"/>
      <c r="BZM1064" s="239"/>
      <c r="BZN1064" s="239"/>
      <c r="BZO1064" s="239"/>
      <c r="BZP1064" s="239"/>
      <c r="BZQ1064" s="239"/>
      <c r="BZR1064" s="239"/>
      <c r="BZS1064" s="239"/>
      <c r="BZT1064" s="239"/>
      <c r="BZU1064" s="239"/>
      <c r="BZV1064" s="239"/>
      <c r="BZW1064" s="239"/>
      <c r="BZX1064" s="239"/>
      <c r="BZY1064" s="239"/>
      <c r="BZZ1064" s="239"/>
      <c r="CAA1064" s="239"/>
      <c r="CAB1064" s="239"/>
      <c r="CAC1064" s="239"/>
      <c r="CAD1064" s="239"/>
      <c r="CAE1064" s="239"/>
      <c r="CAF1064" s="239"/>
      <c r="CAG1064" s="239"/>
      <c r="CAH1064" s="239"/>
      <c r="CAI1064" s="239"/>
      <c r="CAJ1064" s="239"/>
      <c r="CAK1064" s="239"/>
      <c r="CAL1064" s="239"/>
      <c r="CAM1064" s="239"/>
      <c r="CAN1064" s="239"/>
      <c r="CAO1064" s="239"/>
      <c r="CAP1064" s="239"/>
      <c r="CAQ1064" s="239"/>
      <c r="CAR1064" s="239"/>
      <c r="CAS1064" s="239"/>
      <c r="CAT1064" s="239"/>
      <c r="CAU1064" s="239"/>
      <c r="CAV1064" s="239"/>
      <c r="CAW1064" s="239"/>
      <c r="CAX1064" s="239"/>
      <c r="CAY1064" s="239"/>
      <c r="CAZ1064" s="239"/>
      <c r="CBA1064" s="239"/>
      <c r="CBB1064" s="239"/>
      <c r="CBC1064" s="239"/>
      <c r="CBD1064" s="239"/>
      <c r="CBE1064" s="239"/>
      <c r="CBF1064" s="239"/>
      <c r="CBG1064" s="239"/>
      <c r="CBH1064" s="239"/>
      <c r="CBI1064" s="239"/>
      <c r="CBJ1064" s="239"/>
      <c r="CBK1064" s="239"/>
      <c r="CBL1064" s="239"/>
      <c r="CBM1064" s="239"/>
      <c r="CBN1064" s="239"/>
      <c r="CBO1064" s="239"/>
      <c r="CBP1064" s="239"/>
      <c r="CBQ1064" s="239"/>
      <c r="CBR1064" s="239"/>
      <c r="CBS1064" s="239"/>
      <c r="CBT1064" s="239"/>
      <c r="CBU1064" s="239"/>
      <c r="CBV1064" s="239"/>
      <c r="CBW1064" s="239"/>
      <c r="CBX1064" s="239"/>
      <c r="CBY1064" s="239"/>
      <c r="CBZ1064" s="239"/>
      <c r="CCA1064" s="239"/>
      <c r="CCB1064" s="239"/>
      <c r="CCC1064" s="239"/>
      <c r="CCD1064" s="239"/>
      <c r="CCE1064" s="239"/>
      <c r="CCF1064" s="239"/>
      <c r="CCG1064" s="239"/>
      <c r="CCH1064" s="239"/>
      <c r="CCI1064" s="239"/>
      <c r="CCJ1064" s="239"/>
      <c r="CCK1064" s="239"/>
      <c r="CCL1064" s="239"/>
      <c r="CCM1064" s="239"/>
      <c r="CCN1064" s="239"/>
      <c r="CCO1064" s="239"/>
      <c r="CCP1064" s="239"/>
      <c r="CCQ1064" s="239"/>
      <c r="CCR1064" s="239"/>
      <c r="CCS1064" s="239"/>
      <c r="CCT1064" s="239"/>
      <c r="CCU1064" s="239"/>
      <c r="CCV1064" s="239"/>
      <c r="CCW1064" s="239"/>
      <c r="CCX1064" s="239"/>
      <c r="CCY1064" s="239"/>
      <c r="CCZ1064" s="239"/>
      <c r="CDA1064" s="239"/>
      <c r="CDB1064" s="239"/>
      <c r="CDC1064" s="239"/>
      <c r="CDD1064" s="239"/>
      <c r="CDE1064" s="239"/>
      <c r="CDF1064" s="239"/>
      <c r="CDG1064" s="239"/>
      <c r="CDH1064" s="239"/>
      <c r="CDI1064" s="239"/>
      <c r="CDJ1064" s="239"/>
      <c r="CDK1064" s="239"/>
      <c r="CDL1064" s="239"/>
      <c r="CDM1064" s="239"/>
      <c r="CDN1064" s="239"/>
      <c r="CDO1064" s="239"/>
      <c r="CDP1064" s="239"/>
      <c r="CDQ1064" s="239"/>
      <c r="CDR1064" s="239"/>
      <c r="CDS1064" s="239"/>
      <c r="CDT1064" s="239"/>
      <c r="CDU1064" s="239"/>
      <c r="CDV1064" s="239"/>
      <c r="CDW1064" s="239"/>
      <c r="CDX1064" s="239"/>
      <c r="CDY1064" s="239"/>
      <c r="CDZ1064" s="239"/>
      <c r="CEA1064" s="239"/>
      <c r="CEB1064" s="239"/>
      <c r="CEC1064" s="239"/>
      <c r="CED1064" s="239"/>
      <c r="CEE1064" s="239"/>
      <c r="CEF1064" s="239"/>
      <c r="CEG1064" s="239"/>
      <c r="CEH1064" s="239"/>
      <c r="CEI1064" s="239"/>
      <c r="CEJ1064" s="239"/>
      <c r="CEK1064" s="239"/>
      <c r="CEL1064" s="239"/>
      <c r="CEM1064" s="239"/>
      <c r="CEN1064" s="239"/>
      <c r="CEO1064" s="239"/>
      <c r="CEP1064" s="239"/>
      <c r="CEQ1064" s="239"/>
      <c r="CER1064" s="239"/>
      <c r="CES1064" s="239"/>
      <c r="CET1064" s="239"/>
      <c r="CEU1064" s="239"/>
      <c r="CEV1064" s="239"/>
      <c r="CEW1064" s="239"/>
      <c r="CEX1064" s="239"/>
      <c r="CEY1064" s="239"/>
      <c r="CEZ1064" s="239"/>
      <c r="CFA1064" s="239"/>
      <c r="CFB1064" s="239"/>
      <c r="CFC1064" s="239"/>
      <c r="CFD1064" s="239"/>
      <c r="CFE1064" s="239"/>
      <c r="CFF1064" s="239"/>
      <c r="CFG1064" s="239"/>
      <c r="CFH1064" s="239"/>
      <c r="CFI1064" s="239"/>
      <c r="CFJ1064" s="239"/>
      <c r="CFK1064" s="239"/>
      <c r="CFL1064" s="239"/>
      <c r="CFM1064" s="239"/>
      <c r="CFN1064" s="239"/>
      <c r="CFO1064" s="239"/>
      <c r="CFP1064" s="239"/>
      <c r="CFQ1064" s="239"/>
      <c r="CFR1064" s="239"/>
      <c r="CFS1064" s="239"/>
      <c r="CFT1064" s="239"/>
      <c r="CFU1064" s="239"/>
      <c r="CFV1064" s="239"/>
      <c r="CFW1064" s="239"/>
      <c r="CFX1064" s="239"/>
      <c r="CFY1064" s="239"/>
      <c r="CFZ1064" s="239"/>
      <c r="CGA1064" s="239"/>
      <c r="CGB1064" s="239"/>
      <c r="CGC1064" s="239"/>
      <c r="CGD1064" s="239"/>
      <c r="CGE1064" s="239"/>
      <c r="CGF1064" s="239"/>
      <c r="CGG1064" s="239"/>
      <c r="CGH1064" s="239"/>
      <c r="CGI1064" s="239"/>
      <c r="CGJ1064" s="239"/>
      <c r="CGK1064" s="239"/>
      <c r="CGL1064" s="239"/>
      <c r="CGM1064" s="239"/>
      <c r="CGN1064" s="239"/>
      <c r="CGO1064" s="239"/>
      <c r="CGP1064" s="239"/>
      <c r="CGQ1064" s="239"/>
      <c r="CGR1064" s="239"/>
      <c r="CGS1064" s="239"/>
      <c r="CGT1064" s="239"/>
      <c r="CGU1064" s="239"/>
      <c r="CGV1064" s="239"/>
      <c r="CGW1064" s="239"/>
      <c r="CGX1064" s="239"/>
      <c r="CGY1064" s="239"/>
      <c r="CGZ1064" s="239"/>
      <c r="CHA1064" s="239"/>
      <c r="CHB1064" s="239"/>
      <c r="CHC1064" s="239"/>
      <c r="CHD1064" s="239"/>
      <c r="CHE1064" s="239"/>
      <c r="CHF1064" s="239"/>
      <c r="CHG1064" s="239"/>
      <c r="CHH1064" s="239"/>
      <c r="CHI1064" s="239"/>
      <c r="CHJ1064" s="239"/>
      <c r="CHK1064" s="239"/>
      <c r="CHL1064" s="239"/>
      <c r="CHM1064" s="239"/>
      <c r="CHN1064" s="239"/>
      <c r="CHO1064" s="239"/>
      <c r="CHP1064" s="239"/>
      <c r="CHQ1064" s="239"/>
      <c r="CHR1064" s="239"/>
      <c r="CHS1064" s="239"/>
      <c r="CHT1064" s="239"/>
      <c r="CHU1064" s="239"/>
      <c r="CHV1064" s="239"/>
      <c r="CHW1064" s="239"/>
      <c r="CHX1064" s="239"/>
      <c r="CHY1064" s="239"/>
      <c r="CHZ1064" s="239"/>
      <c r="CIA1064" s="239"/>
      <c r="CIB1064" s="239"/>
      <c r="CIC1064" s="239"/>
      <c r="CID1064" s="239"/>
      <c r="CIE1064" s="239"/>
      <c r="CIF1064" s="239"/>
      <c r="CIG1064" s="239"/>
      <c r="CIH1064" s="239"/>
      <c r="CII1064" s="239"/>
      <c r="CIJ1064" s="239"/>
      <c r="CIK1064" s="239"/>
      <c r="CIL1064" s="239"/>
      <c r="CIM1064" s="239"/>
      <c r="CIN1064" s="239"/>
      <c r="CIO1064" s="239"/>
      <c r="CIP1064" s="239"/>
      <c r="CIQ1064" s="239"/>
      <c r="CIR1064" s="239"/>
      <c r="CIS1064" s="239"/>
      <c r="CIT1064" s="239"/>
      <c r="CIU1064" s="239"/>
      <c r="CIV1064" s="239"/>
      <c r="CIW1064" s="239"/>
      <c r="CIX1064" s="239"/>
      <c r="CIY1064" s="239"/>
      <c r="CIZ1064" s="239"/>
      <c r="CJA1064" s="239"/>
      <c r="CJB1064" s="239"/>
      <c r="CJC1064" s="239"/>
      <c r="CJD1064" s="239"/>
      <c r="CJE1064" s="239"/>
      <c r="CJF1064" s="239"/>
      <c r="CJG1064" s="239"/>
      <c r="CJH1064" s="239"/>
      <c r="CJI1064" s="239"/>
      <c r="CJJ1064" s="239"/>
      <c r="CJK1064" s="239"/>
      <c r="CJL1064" s="239"/>
      <c r="CJM1064" s="239"/>
      <c r="CJN1064" s="239"/>
      <c r="CJO1064" s="239"/>
      <c r="CJP1064" s="239"/>
      <c r="CJQ1064" s="239"/>
      <c r="CJR1064" s="239"/>
      <c r="CJS1064" s="239"/>
      <c r="CJT1064" s="239"/>
      <c r="CJU1064" s="239"/>
      <c r="CJV1064" s="239"/>
      <c r="CJW1064" s="239"/>
      <c r="CJX1064" s="239"/>
      <c r="CJY1064" s="239"/>
      <c r="CJZ1064" s="239"/>
      <c r="CKA1064" s="239"/>
      <c r="CKB1064" s="239"/>
      <c r="CKC1064" s="239"/>
      <c r="CKD1064" s="239"/>
      <c r="CKE1064" s="239"/>
      <c r="CKF1064" s="239"/>
      <c r="CKG1064" s="239"/>
      <c r="CKH1064" s="239"/>
      <c r="CKI1064" s="239"/>
      <c r="CKJ1064" s="239"/>
      <c r="CKK1064" s="239"/>
      <c r="CKL1064" s="239"/>
      <c r="CKM1064" s="239"/>
      <c r="CKN1064" s="239"/>
      <c r="CKO1064" s="239"/>
      <c r="CKP1064" s="239"/>
      <c r="CKQ1064" s="239"/>
      <c r="CKR1064" s="239"/>
      <c r="CKS1064" s="239"/>
      <c r="CKT1064" s="239"/>
      <c r="CKU1064" s="239"/>
      <c r="CKV1064" s="239"/>
      <c r="CKW1064" s="239"/>
      <c r="CKX1064" s="239"/>
      <c r="CKY1064" s="239"/>
      <c r="CKZ1064" s="239"/>
      <c r="CLA1064" s="239"/>
      <c r="CLB1064" s="239"/>
      <c r="CLC1064" s="239"/>
      <c r="CLD1064" s="239"/>
      <c r="CLE1064" s="239"/>
      <c r="CLF1064" s="239"/>
      <c r="CLG1064" s="239"/>
      <c r="CLH1064" s="239"/>
      <c r="CLI1064" s="239"/>
      <c r="CLJ1064" s="239"/>
      <c r="CLK1064" s="239"/>
      <c r="CLL1064" s="239"/>
      <c r="CLM1064" s="239"/>
      <c r="CLN1064" s="239"/>
      <c r="CLO1064" s="239"/>
      <c r="CLP1064" s="239"/>
      <c r="CLQ1064" s="239"/>
      <c r="CLR1064" s="239"/>
      <c r="CLS1064" s="239"/>
      <c r="CLT1064" s="239"/>
      <c r="CLU1064" s="239"/>
      <c r="CLV1064" s="239"/>
      <c r="CLW1064" s="239"/>
      <c r="CLX1064" s="239"/>
      <c r="CLY1064" s="239"/>
      <c r="CLZ1064" s="239"/>
      <c r="CMA1064" s="239"/>
      <c r="CMB1064" s="239"/>
      <c r="CMC1064" s="239"/>
      <c r="CMD1064" s="239"/>
      <c r="CME1064" s="239"/>
      <c r="CMF1064" s="239"/>
      <c r="CMG1064" s="239"/>
      <c r="CMH1064" s="239"/>
      <c r="CMI1064" s="239"/>
      <c r="CMJ1064" s="239"/>
      <c r="CMK1064" s="239"/>
      <c r="CML1064" s="239"/>
      <c r="CMM1064" s="239"/>
      <c r="CMN1064" s="239"/>
      <c r="CMO1064" s="239"/>
      <c r="CMP1064" s="239"/>
      <c r="CMQ1064" s="239"/>
      <c r="CMR1064" s="239"/>
      <c r="CMS1064" s="239"/>
      <c r="CMT1064" s="239"/>
      <c r="CMU1064" s="239"/>
      <c r="CMV1064" s="239"/>
      <c r="CMW1064" s="239"/>
      <c r="CMX1064" s="239"/>
      <c r="CMY1064" s="239"/>
      <c r="CMZ1064" s="239"/>
      <c r="CNA1064" s="239"/>
      <c r="CNB1064" s="239"/>
      <c r="CNC1064" s="239"/>
      <c r="CND1064" s="239"/>
      <c r="CNE1064" s="239"/>
      <c r="CNF1064" s="239"/>
      <c r="CNG1064" s="239"/>
      <c r="CNH1064" s="239"/>
      <c r="CNI1064" s="239"/>
      <c r="CNJ1064" s="239"/>
      <c r="CNK1064" s="239"/>
      <c r="CNL1064" s="239"/>
      <c r="CNM1064" s="239"/>
      <c r="CNN1064" s="239"/>
      <c r="CNO1064" s="239"/>
      <c r="CNP1064" s="239"/>
      <c r="CNQ1064" s="239"/>
      <c r="CNR1064" s="239"/>
      <c r="CNS1064" s="239"/>
      <c r="CNT1064" s="239"/>
      <c r="CNU1064" s="239"/>
      <c r="CNV1064" s="239"/>
      <c r="CNW1064" s="239"/>
      <c r="CNX1064" s="239"/>
      <c r="CNY1064" s="239"/>
      <c r="CNZ1064" s="239"/>
      <c r="COA1064" s="239"/>
      <c r="COB1064" s="239"/>
      <c r="COC1064" s="239"/>
      <c r="COD1064" s="239"/>
      <c r="COE1064" s="239"/>
      <c r="COF1064" s="239"/>
      <c r="COG1064" s="239"/>
      <c r="COH1064" s="239"/>
      <c r="COI1064" s="239"/>
      <c r="COJ1064" s="239"/>
      <c r="COK1064" s="239"/>
      <c r="COL1064" s="239"/>
      <c r="COM1064" s="239"/>
      <c r="CON1064" s="239"/>
      <c r="COO1064" s="239"/>
      <c r="COP1064" s="239"/>
      <c r="COQ1064" s="239"/>
      <c r="COR1064" s="239"/>
      <c r="COS1064" s="239"/>
      <c r="COT1064" s="239"/>
      <c r="COU1064" s="239"/>
      <c r="COV1064" s="239"/>
      <c r="COW1064" s="239"/>
      <c r="COX1064" s="239"/>
      <c r="COY1064" s="239"/>
      <c r="COZ1064" s="239"/>
      <c r="CPA1064" s="239"/>
      <c r="CPB1064" s="239"/>
      <c r="CPC1064" s="239"/>
      <c r="CPD1064" s="239"/>
      <c r="CPE1064" s="239"/>
      <c r="CPF1064" s="239"/>
      <c r="CPG1064" s="239"/>
      <c r="CPH1064" s="239"/>
      <c r="CPI1064" s="239"/>
      <c r="CPJ1064" s="239"/>
      <c r="CPK1064" s="239"/>
      <c r="CPL1064" s="239"/>
      <c r="CPM1064" s="239"/>
      <c r="CPN1064" s="239"/>
      <c r="CPO1064" s="239"/>
      <c r="CPP1064" s="239"/>
      <c r="CPQ1064" s="239"/>
      <c r="CPR1064" s="239"/>
      <c r="CPS1064" s="239"/>
      <c r="CPT1064" s="239"/>
      <c r="CPU1064" s="239"/>
      <c r="CPV1064" s="239"/>
      <c r="CPW1064" s="239"/>
      <c r="CPX1064" s="239"/>
      <c r="CPY1064" s="239"/>
      <c r="CPZ1064" s="239"/>
      <c r="CQA1064" s="239"/>
      <c r="CQB1064" s="239"/>
      <c r="CQC1064" s="239"/>
      <c r="CQD1064" s="239"/>
      <c r="CQE1064" s="239"/>
      <c r="CQF1064" s="239"/>
      <c r="CQG1064" s="239"/>
      <c r="CQH1064" s="239"/>
      <c r="CQI1064" s="239"/>
      <c r="CQJ1064" s="239"/>
      <c r="CQK1064" s="239"/>
      <c r="CQL1064" s="239"/>
      <c r="CQM1064" s="239"/>
      <c r="CQN1064" s="239"/>
      <c r="CQO1064" s="239"/>
      <c r="CQP1064" s="239"/>
      <c r="CQQ1064" s="239"/>
      <c r="CQR1064" s="239"/>
      <c r="CQS1064" s="239"/>
      <c r="CQT1064" s="239"/>
      <c r="CQU1064" s="239"/>
      <c r="CQV1064" s="239"/>
      <c r="CQW1064" s="239"/>
      <c r="CQX1064" s="239"/>
      <c r="CQY1064" s="239"/>
      <c r="CQZ1064" s="239"/>
      <c r="CRA1064" s="239"/>
      <c r="CRB1064" s="239"/>
      <c r="CRC1064" s="239"/>
      <c r="CRD1064" s="239"/>
      <c r="CRE1064" s="239"/>
      <c r="CRF1064" s="239"/>
      <c r="CRG1064" s="239"/>
      <c r="CRH1064" s="239"/>
      <c r="CRI1064" s="239"/>
      <c r="CRJ1064" s="239"/>
      <c r="CRK1064" s="239"/>
      <c r="CRL1064" s="239"/>
      <c r="CRM1064" s="239"/>
      <c r="CRN1064" s="239"/>
      <c r="CRO1064" s="239"/>
      <c r="CRP1064" s="239"/>
      <c r="CRQ1064" s="239"/>
      <c r="CRR1064" s="239"/>
      <c r="CRS1064" s="239"/>
      <c r="CRT1064" s="239"/>
      <c r="CRU1064" s="239"/>
      <c r="CRV1064" s="239"/>
      <c r="CRW1064" s="239"/>
      <c r="CRX1064" s="239"/>
      <c r="CRY1064" s="239"/>
      <c r="CRZ1064" s="239"/>
      <c r="CSA1064" s="239"/>
      <c r="CSB1064" s="239"/>
      <c r="CSC1064" s="239"/>
      <c r="CSD1064" s="239"/>
      <c r="CSE1064" s="239"/>
      <c r="CSF1064" s="239"/>
      <c r="CSG1064" s="239"/>
      <c r="CSH1064" s="239"/>
      <c r="CSI1064" s="239"/>
      <c r="CSJ1064" s="239"/>
      <c r="CSK1064" s="239"/>
      <c r="CSL1064" s="239"/>
      <c r="CSM1064" s="239"/>
      <c r="CSN1064" s="239"/>
      <c r="CSO1064" s="239"/>
      <c r="CSP1064" s="239"/>
      <c r="CSQ1064" s="239"/>
      <c r="CSR1064" s="239"/>
      <c r="CSS1064" s="239"/>
      <c r="CST1064" s="239"/>
      <c r="CSU1064" s="239"/>
      <c r="CSV1064" s="239"/>
      <c r="CSW1064" s="239"/>
      <c r="CSX1064" s="239"/>
      <c r="CSY1064" s="239"/>
      <c r="CSZ1064" s="239"/>
      <c r="CTA1064" s="239"/>
      <c r="CTB1064" s="239"/>
      <c r="CTC1064" s="239"/>
      <c r="CTD1064" s="239"/>
      <c r="CTE1064" s="239"/>
      <c r="CTF1064" s="239"/>
      <c r="CTG1064" s="239"/>
      <c r="CTH1064" s="239"/>
      <c r="CTI1064" s="239"/>
      <c r="CTJ1064" s="239"/>
      <c r="CTK1064" s="239"/>
      <c r="CTL1064" s="239"/>
      <c r="CTM1064" s="239"/>
      <c r="CTN1064" s="239"/>
      <c r="CTO1064" s="239"/>
      <c r="CTP1064" s="239"/>
      <c r="CTQ1064" s="239"/>
      <c r="CTR1064" s="239"/>
      <c r="CTS1064" s="239"/>
      <c r="CTT1064" s="239"/>
      <c r="CTU1064" s="239"/>
      <c r="CTV1064" s="239"/>
      <c r="CTW1064" s="239"/>
      <c r="CTX1064" s="239"/>
      <c r="CTY1064" s="239"/>
      <c r="CTZ1064" s="239"/>
      <c r="CUA1064" s="239"/>
      <c r="CUB1064" s="239"/>
      <c r="CUC1064" s="239"/>
      <c r="CUD1064" s="239"/>
      <c r="CUE1064" s="239"/>
      <c r="CUF1064" s="239"/>
      <c r="CUG1064" s="239"/>
      <c r="CUH1064" s="239"/>
      <c r="CUI1064" s="239"/>
      <c r="CUJ1064" s="239"/>
      <c r="CUK1064" s="239"/>
      <c r="CUL1064" s="239"/>
      <c r="CUM1064" s="239"/>
      <c r="CUN1064" s="239"/>
      <c r="CUO1064" s="239"/>
      <c r="CUP1064" s="239"/>
      <c r="CUQ1064" s="239"/>
      <c r="CUR1064" s="239"/>
      <c r="CUS1064" s="239"/>
      <c r="CUT1064" s="239"/>
      <c r="CUU1064" s="239"/>
      <c r="CUV1064" s="239"/>
      <c r="CUW1064" s="239"/>
      <c r="CUX1064" s="239"/>
      <c r="CUY1064" s="239"/>
      <c r="CUZ1064" s="239"/>
      <c r="CVA1064" s="239"/>
      <c r="CVB1064" s="239"/>
      <c r="CVC1064" s="239"/>
      <c r="CVD1064" s="239"/>
      <c r="CVE1064" s="239"/>
      <c r="CVF1064" s="239"/>
      <c r="CVG1064" s="239"/>
      <c r="CVH1064" s="239"/>
      <c r="CVI1064" s="239"/>
      <c r="CVJ1064" s="239"/>
      <c r="CVK1064" s="239"/>
      <c r="CVL1064" s="239"/>
      <c r="CVM1064" s="239"/>
      <c r="CVN1064" s="239"/>
      <c r="CVO1064" s="239"/>
      <c r="CVP1064" s="239"/>
      <c r="CVQ1064" s="239"/>
      <c r="CVR1064" s="239"/>
      <c r="CVS1064" s="239"/>
      <c r="CVT1064" s="239"/>
      <c r="CVU1064" s="239"/>
      <c r="CVV1064" s="239"/>
      <c r="CVW1064" s="239"/>
      <c r="CVX1064" s="239"/>
      <c r="CVY1064" s="239"/>
      <c r="CVZ1064" s="239"/>
      <c r="CWA1064" s="239"/>
      <c r="CWB1064" s="239"/>
      <c r="CWC1064" s="239"/>
      <c r="CWD1064" s="239"/>
      <c r="CWE1064" s="239"/>
      <c r="CWF1064" s="239"/>
      <c r="CWG1064" s="239"/>
      <c r="CWH1064" s="239"/>
      <c r="CWI1064" s="239"/>
      <c r="CWJ1064" s="239"/>
      <c r="CWK1064" s="239"/>
      <c r="CWL1064" s="239"/>
      <c r="CWM1064" s="239"/>
      <c r="CWN1064" s="239"/>
      <c r="CWO1064" s="239"/>
      <c r="CWP1064" s="239"/>
      <c r="CWQ1064" s="239"/>
      <c r="CWR1064" s="239"/>
      <c r="CWS1064" s="239"/>
      <c r="CWT1064" s="239"/>
      <c r="CWU1064" s="239"/>
      <c r="CWV1064" s="239"/>
      <c r="CWW1064" s="239"/>
      <c r="CWX1064" s="239"/>
      <c r="CWY1064" s="239"/>
      <c r="CWZ1064" s="239"/>
      <c r="CXA1064" s="239"/>
      <c r="CXB1064" s="239"/>
      <c r="CXC1064" s="239"/>
      <c r="CXD1064" s="239"/>
      <c r="CXE1064" s="239"/>
      <c r="CXF1064" s="239"/>
      <c r="CXG1064" s="239"/>
      <c r="CXH1064" s="239"/>
      <c r="CXI1064" s="239"/>
      <c r="CXJ1064" s="239"/>
      <c r="CXK1064" s="239"/>
      <c r="CXL1064" s="239"/>
      <c r="CXM1064" s="239"/>
      <c r="CXN1064" s="239"/>
      <c r="CXO1064" s="239"/>
      <c r="CXP1064" s="239"/>
      <c r="CXQ1064" s="239"/>
      <c r="CXR1064" s="239"/>
      <c r="CXS1064" s="239"/>
      <c r="CXT1064" s="239"/>
      <c r="CXU1064" s="239"/>
      <c r="CXV1064" s="239"/>
      <c r="CXW1064" s="239"/>
      <c r="CXX1064" s="239"/>
      <c r="CXY1064" s="239"/>
      <c r="CXZ1064" s="239"/>
      <c r="CYA1064" s="239"/>
      <c r="CYB1064" s="239"/>
      <c r="CYC1064" s="239"/>
      <c r="CYD1064" s="239"/>
      <c r="CYE1064" s="239"/>
      <c r="CYF1064" s="239"/>
      <c r="CYG1064" s="239"/>
      <c r="CYH1064" s="239"/>
      <c r="CYI1064" s="239"/>
      <c r="CYJ1064" s="239"/>
      <c r="CYK1064" s="239"/>
      <c r="CYL1064" s="239"/>
      <c r="CYM1064" s="239"/>
      <c r="CYN1064" s="239"/>
      <c r="CYO1064" s="239"/>
      <c r="CYP1064" s="239"/>
      <c r="CYQ1064" s="239"/>
      <c r="CYR1064" s="239"/>
      <c r="CYS1064" s="239"/>
      <c r="CYT1064" s="239"/>
      <c r="CYU1064" s="239"/>
      <c r="CYV1064" s="239"/>
      <c r="CYW1064" s="239"/>
      <c r="CYX1064" s="239"/>
      <c r="CYY1064" s="239"/>
      <c r="CYZ1064" s="239"/>
      <c r="CZA1064" s="239"/>
      <c r="CZB1064" s="239"/>
      <c r="CZC1064" s="239"/>
      <c r="CZD1064" s="239"/>
      <c r="CZE1064" s="239"/>
      <c r="CZF1064" s="239"/>
      <c r="CZG1064" s="239"/>
      <c r="CZH1064" s="239"/>
      <c r="CZI1064" s="239"/>
      <c r="CZJ1064" s="239"/>
      <c r="CZK1064" s="239"/>
      <c r="CZL1064" s="239"/>
      <c r="CZM1064" s="239"/>
      <c r="CZN1064" s="239"/>
      <c r="CZO1064" s="239"/>
      <c r="CZP1064" s="239"/>
      <c r="CZQ1064" s="239"/>
      <c r="CZR1064" s="239"/>
      <c r="CZS1064" s="239"/>
      <c r="CZT1064" s="239"/>
      <c r="CZU1064" s="239"/>
      <c r="CZV1064" s="239"/>
      <c r="CZW1064" s="239"/>
      <c r="CZX1064" s="239"/>
      <c r="CZY1064" s="239"/>
      <c r="CZZ1064" s="239"/>
      <c r="DAA1064" s="239"/>
      <c r="DAB1064" s="239"/>
      <c r="DAC1064" s="239"/>
      <c r="DAD1064" s="239"/>
      <c r="DAE1064" s="239"/>
      <c r="DAF1064" s="239"/>
      <c r="DAG1064" s="239"/>
      <c r="DAH1064" s="239"/>
      <c r="DAI1064" s="239"/>
      <c r="DAJ1064" s="239"/>
      <c r="DAK1064" s="239"/>
      <c r="DAL1064" s="239"/>
      <c r="DAM1064" s="239"/>
      <c r="DAN1064" s="239"/>
      <c r="DAO1064" s="239"/>
      <c r="DAP1064" s="239"/>
      <c r="DAQ1064" s="239"/>
      <c r="DAR1064" s="239"/>
      <c r="DAS1064" s="239"/>
      <c r="DAT1064" s="239"/>
      <c r="DAU1064" s="239"/>
      <c r="DAV1064" s="239"/>
      <c r="DAW1064" s="239"/>
      <c r="DAX1064" s="239"/>
      <c r="DAY1064" s="239"/>
      <c r="DAZ1064" s="239"/>
      <c r="DBA1064" s="239"/>
      <c r="DBB1064" s="239"/>
      <c r="DBC1064" s="239"/>
      <c r="DBD1064" s="239"/>
      <c r="DBE1064" s="239"/>
      <c r="DBF1064" s="239"/>
      <c r="DBG1064" s="239"/>
      <c r="DBH1064" s="239"/>
      <c r="DBI1064" s="239"/>
      <c r="DBJ1064" s="239"/>
      <c r="DBK1064" s="239"/>
      <c r="DBL1064" s="239"/>
      <c r="DBM1064" s="239"/>
      <c r="DBN1064" s="239"/>
      <c r="DBO1064" s="239"/>
      <c r="DBP1064" s="239"/>
      <c r="DBQ1064" s="239"/>
      <c r="DBR1064" s="239"/>
      <c r="DBS1064" s="239"/>
      <c r="DBT1064" s="239"/>
      <c r="DBU1064" s="239"/>
      <c r="DBV1064" s="239"/>
      <c r="DBW1064" s="239"/>
      <c r="DBX1064" s="239"/>
      <c r="DBY1064" s="239"/>
      <c r="DBZ1064" s="239"/>
      <c r="DCA1064" s="239"/>
      <c r="DCB1064" s="239"/>
      <c r="DCC1064" s="239"/>
      <c r="DCD1064" s="239"/>
      <c r="DCE1064" s="239"/>
      <c r="DCF1064" s="239"/>
      <c r="DCG1064" s="239"/>
      <c r="DCH1064" s="239"/>
      <c r="DCI1064" s="239"/>
      <c r="DCJ1064" s="239"/>
      <c r="DCK1064" s="239"/>
      <c r="DCL1064" s="239"/>
      <c r="DCM1064" s="239"/>
      <c r="DCN1064" s="239"/>
      <c r="DCO1064" s="239"/>
      <c r="DCP1064" s="239"/>
      <c r="DCQ1064" s="239"/>
      <c r="DCR1064" s="239"/>
      <c r="DCS1064" s="239"/>
      <c r="DCT1064" s="239"/>
      <c r="DCU1064" s="239"/>
      <c r="DCV1064" s="239"/>
      <c r="DCW1064" s="239"/>
      <c r="DCX1064" s="239"/>
      <c r="DCY1064" s="239"/>
      <c r="DCZ1064" s="239"/>
      <c r="DDA1064" s="239"/>
      <c r="DDB1064" s="239"/>
      <c r="DDC1064" s="239"/>
      <c r="DDD1064" s="239"/>
      <c r="DDE1064" s="239"/>
      <c r="DDF1064" s="239"/>
      <c r="DDG1064" s="239"/>
      <c r="DDH1064" s="239"/>
      <c r="DDI1064" s="239"/>
      <c r="DDJ1064" s="239"/>
      <c r="DDK1064" s="239"/>
      <c r="DDL1064" s="239"/>
      <c r="DDM1064" s="239"/>
      <c r="DDN1064" s="239"/>
      <c r="DDO1064" s="239"/>
      <c r="DDP1064" s="239"/>
      <c r="DDQ1064" s="239"/>
      <c r="DDR1064" s="239"/>
      <c r="DDS1064" s="239"/>
      <c r="DDT1064" s="239"/>
      <c r="DDU1064" s="239"/>
      <c r="DDV1064" s="239"/>
      <c r="DDW1064" s="239"/>
      <c r="DDX1064" s="239"/>
      <c r="DDY1064" s="239"/>
      <c r="DDZ1064" s="239"/>
      <c r="DEA1064" s="239"/>
      <c r="DEB1064" s="239"/>
      <c r="DEC1064" s="239"/>
      <c r="DED1064" s="239"/>
      <c r="DEE1064" s="239"/>
      <c r="DEF1064" s="239"/>
      <c r="DEG1064" s="239"/>
      <c r="DEH1064" s="239"/>
      <c r="DEI1064" s="239"/>
      <c r="DEJ1064" s="239"/>
      <c r="DEK1064" s="239"/>
      <c r="DEL1064" s="239"/>
      <c r="DEM1064" s="239"/>
      <c r="DEN1064" s="239"/>
      <c r="DEO1064" s="239"/>
      <c r="DEP1064" s="239"/>
      <c r="DEQ1064" s="239"/>
      <c r="DER1064" s="239"/>
      <c r="DES1064" s="239"/>
      <c r="DET1064" s="239"/>
      <c r="DEU1064" s="239"/>
      <c r="DEV1064" s="239"/>
      <c r="DEW1064" s="239"/>
      <c r="DEX1064" s="239"/>
      <c r="DEY1064" s="239"/>
      <c r="DEZ1064" s="239"/>
      <c r="DFA1064" s="239"/>
      <c r="DFB1064" s="239"/>
      <c r="DFC1064" s="239"/>
      <c r="DFD1064" s="239"/>
      <c r="DFE1064" s="239"/>
      <c r="DFF1064" s="239"/>
      <c r="DFG1064" s="239"/>
      <c r="DFH1064" s="239"/>
      <c r="DFI1064" s="239"/>
      <c r="DFJ1064" s="239"/>
      <c r="DFK1064" s="239"/>
      <c r="DFL1064" s="239"/>
      <c r="DFM1064" s="239"/>
      <c r="DFN1064" s="239"/>
      <c r="DFO1064" s="239"/>
      <c r="DFP1064" s="239"/>
      <c r="DFQ1064" s="239"/>
    </row>
    <row r="1065" spans="1:2877 7479:7480" ht="57" customHeight="1" x14ac:dyDescent="0.25">
      <c r="A1065" s="9"/>
      <c r="B1065" s="22" t="s">
        <v>35</v>
      </c>
      <c r="C1065" s="40">
        <v>908</v>
      </c>
      <c r="D1065" s="23" t="s">
        <v>614</v>
      </c>
      <c r="E1065" s="10" t="s">
        <v>19</v>
      </c>
      <c r="F1065" s="10" t="s">
        <v>636</v>
      </c>
      <c r="G1065" s="24">
        <v>300</v>
      </c>
      <c r="H1065" s="247">
        <f>H1066</f>
        <v>1100</v>
      </c>
      <c r="I1065" s="247">
        <f t="shared" ref="I1065:J1065" si="436">I1066</f>
        <v>1100</v>
      </c>
      <c r="J1065" s="303">
        <f t="shared" si="436"/>
        <v>1100</v>
      </c>
      <c r="K1065" s="294"/>
      <c r="L1065" s="294"/>
      <c r="M1065" s="239"/>
      <c r="N1065" s="239"/>
      <c r="O1065" s="239"/>
      <c r="P1065" s="239"/>
      <c r="Q1065" s="239"/>
      <c r="R1065" s="239"/>
      <c r="S1065" s="239"/>
      <c r="T1065" s="239"/>
      <c r="U1065" s="239"/>
      <c r="V1065" s="239"/>
      <c r="W1065" s="239"/>
      <c r="X1065" s="239"/>
      <c r="Y1065" s="239"/>
      <c r="Z1065" s="239"/>
      <c r="AA1065" s="239"/>
      <c r="AB1065" s="239"/>
      <c r="AC1065" s="239"/>
      <c r="AD1065" s="239"/>
      <c r="AE1065" s="239"/>
      <c r="AF1065" s="239"/>
      <c r="AG1065" s="239"/>
      <c r="AH1065" s="239"/>
      <c r="AI1065" s="239"/>
      <c r="AJ1065" s="239"/>
      <c r="AK1065" s="239"/>
      <c r="AL1065" s="239"/>
      <c r="AM1065" s="239"/>
      <c r="AN1065" s="239"/>
      <c r="AO1065" s="239"/>
      <c r="AP1065" s="239"/>
      <c r="AQ1065" s="239"/>
      <c r="AR1065" s="239"/>
      <c r="AS1065" s="239"/>
      <c r="AT1065" s="239"/>
      <c r="AU1065" s="239"/>
      <c r="AV1065" s="239"/>
      <c r="AW1065" s="239"/>
      <c r="AX1065" s="239"/>
      <c r="BY1065" s="239"/>
      <c r="BZ1065" s="239"/>
      <c r="CA1065" s="239"/>
      <c r="CB1065" s="239"/>
      <c r="CC1065" s="239"/>
      <c r="CD1065" s="239"/>
      <c r="CE1065" s="239"/>
      <c r="CF1065" s="239"/>
      <c r="CG1065" s="239"/>
      <c r="CH1065" s="239"/>
      <c r="CI1065" s="239"/>
      <c r="CJ1065" s="239"/>
      <c r="CK1065" s="239"/>
      <c r="CL1065" s="239"/>
      <c r="CM1065" s="239"/>
      <c r="CN1065" s="239"/>
      <c r="CO1065" s="239"/>
      <c r="CP1065" s="239"/>
      <c r="CQ1065" s="239"/>
      <c r="CR1065" s="239"/>
      <c r="CS1065" s="239"/>
      <c r="CT1065" s="239"/>
      <c r="CU1065" s="239"/>
      <c r="CV1065" s="239"/>
      <c r="CW1065" s="239"/>
      <c r="CX1065" s="239"/>
      <c r="CY1065" s="239"/>
      <c r="CZ1065" s="239"/>
      <c r="DA1065" s="239"/>
      <c r="DB1065" s="239"/>
      <c r="DC1065" s="239"/>
      <c r="DD1065" s="239"/>
      <c r="DE1065" s="239"/>
      <c r="DF1065" s="239"/>
      <c r="DG1065" s="239"/>
      <c r="DH1065" s="239"/>
      <c r="DI1065" s="239"/>
      <c r="DJ1065" s="239"/>
      <c r="DK1065" s="239"/>
      <c r="DL1065" s="239"/>
      <c r="DM1065" s="239"/>
      <c r="DN1065" s="239"/>
      <c r="DO1065" s="239"/>
      <c r="DP1065" s="239"/>
      <c r="DQ1065" s="239"/>
      <c r="DR1065" s="239"/>
      <c r="DS1065" s="239"/>
      <c r="DT1065" s="239"/>
      <c r="DU1065" s="239"/>
      <c r="DV1065" s="239"/>
      <c r="DW1065" s="239"/>
      <c r="DX1065" s="239"/>
      <c r="DY1065" s="239"/>
      <c r="DZ1065" s="239"/>
      <c r="EA1065" s="239"/>
      <c r="EB1065" s="239"/>
      <c r="EC1065" s="239"/>
      <c r="ED1065" s="239"/>
      <c r="EE1065" s="239"/>
      <c r="EF1065" s="239"/>
      <c r="EG1065" s="239"/>
      <c r="AHX1065" s="239"/>
      <c r="AHY1065" s="239"/>
      <c r="AHZ1065" s="239"/>
      <c r="AIA1065" s="239"/>
      <c r="AIB1065" s="239"/>
      <c r="AIC1065" s="239"/>
      <c r="AID1065" s="239"/>
      <c r="AIE1065" s="239"/>
      <c r="AIF1065" s="239"/>
      <c r="AIG1065" s="239"/>
      <c r="AIH1065" s="239"/>
      <c r="AII1065" s="239"/>
      <c r="AIJ1065" s="239"/>
      <c r="AIK1065" s="239"/>
      <c r="AIL1065" s="239"/>
      <c r="AIM1065" s="239"/>
      <c r="AIN1065" s="239"/>
      <c r="AIO1065" s="239"/>
      <c r="AIP1065" s="239"/>
      <c r="AIQ1065" s="239"/>
      <c r="AIR1065" s="239"/>
      <c r="AIS1065" s="239"/>
      <c r="AIT1065" s="239"/>
      <c r="AIU1065" s="239"/>
      <c r="AIV1065" s="239"/>
      <c r="AIW1065" s="239"/>
      <c r="AIX1065" s="239"/>
      <c r="AIY1065" s="239"/>
      <c r="AIZ1065" s="239"/>
      <c r="AJA1065" s="239"/>
      <c r="AJB1065" s="239"/>
      <c r="AMA1065" s="239"/>
      <c r="AMB1065" s="239"/>
      <c r="AMC1065" s="239"/>
      <c r="AMD1065" s="239"/>
      <c r="AME1065" s="239"/>
      <c r="AMF1065" s="239"/>
      <c r="AMG1065" s="239"/>
      <c r="AMH1065" s="239"/>
      <c r="AMI1065" s="239"/>
      <c r="AMJ1065" s="239"/>
      <c r="AMK1065" s="239"/>
      <c r="AML1065" s="239"/>
      <c r="AMM1065" s="239"/>
      <c r="AMN1065" s="239"/>
      <c r="AMO1065" s="239"/>
      <c r="AMP1065" s="239"/>
      <c r="AMQ1065" s="239"/>
      <c r="AMR1065" s="239"/>
      <c r="AMS1065" s="239"/>
      <c r="AMT1065" s="239"/>
      <c r="AMU1065" s="239"/>
      <c r="AMV1065" s="239"/>
      <c r="AMW1065" s="239"/>
      <c r="AMX1065" s="239"/>
      <c r="AMY1065" s="239"/>
      <c r="AMZ1065" s="239"/>
      <c r="ANA1065" s="239"/>
      <c r="ANB1065" s="239"/>
      <c r="ANC1065" s="239"/>
      <c r="AND1065" s="239"/>
      <c r="ANE1065" s="239"/>
      <c r="ANF1065" s="239"/>
      <c r="ANG1065" s="239"/>
      <c r="ANH1065" s="239"/>
      <c r="ANI1065" s="239"/>
      <c r="ANJ1065" s="239"/>
      <c r="ANK1065" s="239"/>
      <c r="ANL1065" s="239"/>
      <c r="ANM1065" s="239"/>
      <c r="ANN1065" s="239"/>
      <c r="ANO1065" s="239"/>
      <c r="ANP1065" s="239"/>
      <c r="ANQ1065" s="239"/>
      <c r="ANR1065" s="239"/>
      <c r="ANS1065" s="239"/>
      <c r="ANT1065" s="239"/>
      <c r="ANU1065" s="239"/>
      <c r="ANV1065" s="239"/>
      <c r="ANW1065" s="239"/>
      <c r="ANX1065" s="239"/>
      <c r="ANY1065" s="239"/>
      <c r="ANZ1065" s="239"/>
      <c r="AOA1065" s="239"/>
      <c r="AOB1065" s="239"/>
      <c r="AOC1065" s="239"/>
      <c r="AOD1065" s="239"/>
      <c r="AOE1065" s="239"/>
      <c r="AOF1065" s="239"/>
      <c r="AOG1065" s="239"/>
      <c r="AOH1065" s="239"/>
      <c r="AOI1065" s="239"/>
      <c r="AOJ1065" s="239"/>
      <c r="AOK1065" s="239"/>
      <c r="AOL1065" s="239"/>
      <c r="AOM1065" s="239"/>
      <c r="AON1065" s="239"/>
      <c r="AOO1065" s="239"/>
      <c r="AOP1065" s="239"/>
      <c r="AOQ1065" s="239"/>
      <c r="AOR1065" s="239"/>
      <c r="AOS1065" s="239"/>
      <c r="AOT1065" s="239"/>
      <c r="AOU1065" s="239"/>
      <c r="AOV1065" s="239"/>
      <c r="AOW1065" s="239"/>
      <c r="AOX1065" s="239"/>
      <c r="AOY1065" s="239"/>
      <c r="AOZ1065" s="239"/>
      <c r="APA1065" s="239"/>
      <c r="APB1065" s="239"/>
      <c r="APC1065" s="239"/>
      <c r="APD1065" s="239"/>
      <c r="APE1065" s="239"/>
      <c r="APF1065" s="239"/>
      <c r="APG1065" s="239"/>
      <c r="APH1065" s="239"/>
      <c r="API1065" s="239"/>
      <c r="APJ1065" s="239"/>
      <c r="APK1065" s="239"/>
      <c r="APL1065" s="239"/>
      <c r="APM1065" s="239"/>
      <c r="APN1065" s="239"/>
      <c r="APO1065" s="239"/>
      <c r="APP1065" s="239"/>
      <c r="APQ1065" s="239"/>
      <c r="APR1065" s="239"/>
      <c r="APS1065" s="239"/>
      <c r="APT1065" s="239"/>
      <c r="APU1065" s="239"/>
      <c r="APV1065" s="239"/>
      <c r="APW1065" s="239"/>
      <c r="APX1065" s="239"/>
      <c r="APY1065" s="239"/>
      <c r="APZ1065" s="239"/>
      <c r="AQA1065" s="239"/>
      <c r="AQB1065" s="239"/>
      <c r="AQC1065" s="239"/>
      <c r="AQD1065" s="239"/>
      <c r="AQE1065" s="239"/>
      <c r="AQF1065" s="239"/>
      <c r="AQG1065" s="239"/>
      <c r="AQH1065" s="239"/>
      <c r="AQI1065" s="239"/>
      <c r="AQJ1065" s="239"/>
      <c r="AQK1065" s="239"/>
      <c r="AQL1065" s="239"/>
      <c r="AQM1065" s="239"/>
      <c r="AQN1065" s="239"/>
      <c r="AQO1065" s="239"/>
      <c r="AQP1065" s="239"/>
      <c r="AQQ1065" s="239"/>
      <c r="AQR1065" s="239"/>
      <c r="AQS1065" s="239"/>
      <c r="AQT1065" s="239"/>
      <c r="AQU1065" s="239"/>
      <c r="AQV1065" s="239"/>
      <c r="AQW1065" s="239"/>
      <c r="AQX1065" s="239"/>
      <c r="AQY1065" s="239"/>
      <c r="AQZ1065" s="239"/>
      <c r="ARA1065" s="239"/>
      <c r="ARB1065" s="239"/>
      <c r="ARC1065" s="239"/>
      <c r="ARD1065" s="239"/>
      <c r="ARE1065" s="239"/>
      <c r="ARF1065" s="239"/>
      <c r="ARG1065" s="239"/>
      <c r="ARH1065" s="239"/>
      <c r="ARI1065" s="239"/>
      <c r="ARJ1065" s="239"/>
      <c r="ARK1065" s="239"/>
      <c r="ARL1065" s="239"/>
      <c r="ARM1065" s="239"/>
      <c r="ARN1065" s="239"/>
      <c r="ARO1065" s="239"/>
      <c r="ARP1065" s="239"/>
      <c r="ARQ1065" s="239"/>
      <c r="ARR1065" s="239"/>
      <c r="ARS1065" s="239"/>
      <c r="ART1065" s="239"/>
      <c r="ARU1065" s="239"/>
      <c r="ARV1065" s="239"/>
      <c r="ARW1065" s="239"/>
      <c r="ARX1065" s="239"/>
      <c r="ARY1065" s="239"/>
      <c r="ARZ1065" s="239"/>
      <c r="ASA1065" s="239"/>
      <c r="ASB1065" s="239"/>
      <c r="ASC1065" s="239"/>
      <c r="ASD1065" s="239"/>
      <c r="ASE1065" s="239"/>
      <c r="ASF1065" s="239"/>
      <c r="ASG1065" s="239"/>
      <c r="ASH1065" s="239"/>
      <c r="ASI1065" s="239"/>
      <c r="ASJ1065" s="239"/>
      <c r="ASK1065" s="239"/>
      <c r="ASL1065" s="239"/>
      <c r="ASM1065" s="239"/>
      <c r="ASN1065" s="239"/>
      <c r="ASO1065" s="239"/>
      <c r="ASP1065" s="239"/>
      <c r="ASQ1065" s="239"/>
      <c r="ASR1065" s="239"/>
      <c r="ASS1065" s="239"/>
      <c r="AST1065" s="239"/>
      <c r="ASU1065" s="239"/>
      <c r="ASV1065" s="239"/>
      <c r="ASW1065" s="239"/>
      <c r="ASX1065" s="239"/>
      <c r="ASY1065" s="239"/>
      <c r="ASZ1065" s="239"/>
      <c r="ATA1065" s="239"/>
      <c r="ATB1065" s="239"/>
      <c r="ATC1065" s="239"/>
      <c r="ATD1065" s="239"/>
      <c r="ATE1065" s="239"/>
      <c r="ATF1065" s="239"/>
      <c r="ATG1065" s="239"/>
      <c r="ATH1065" s="239"/>
      <c r="ATI1065" s="239"/>
      <c r="ATJ1065" s="239"/>
      <c r="ATK1065" s="239"/>
      <c r="ATL1065" s="239"/>
      <c r="ATM1065" s="239"/>
      <c r="ATN1065" s="239"/>
      <c r="ATO1065" s="239"/>
      <c r="ATP1065" s="239"/>
      <c r="ATQ1065" s="239"/>
      <c r="ATR1065" s="239"/>
      <c r="ATS1065" s="239"/>
      <c r="ATT1065" s="239"/>
      <c r="ATU1065" s="239"/>
      <c r="ATV1065" s="239"/>
      <c r="ATW1065" s="239"/>
      <c r="ATX1065" s="239"/>
      <c r="ATY1065" s="239"/>
      <c r="ATZ1065" s="239"/>
      <c r="AUA1065" s="239"/>
      <c r="AUB1065" s="239"/>
      <c r="AUC1065" s="239"/>
      <c r="AUD1065" s="239"/>
      <c r="AUE1065" s="239"/>
      <c r="AUF1065" s="239"/>
      <c r="AUG1065" s="239"/>
      <c r="AUH1065" s="239"/>
      <c r="AUI1065" s="239"/>
      <c r="AUJ1065" s="239"/>
      <c r="AUK1065" s="239"/>
      <c r="AUL1065" s="239"/>
      <c r="AUM1065" s="239"/>
      <c r="AUN1065" s="239"/>
      <c r="AUO1065" s="239"/>
      <c r="AUP1065" s="239"/>
      <c r="AUQ1065" s="239"/>
      <c r="AUR1065" s="239"/>
      <c r="AUS1065" s="239"/>
      <c r="AUT1065" s="239"/>
      <c r="AUU1065" s="239"/>
      <c r="AUV1065" s="239"/>
      <c r="AUW1065" s="239"/>
      <c r="AUX1065" s="239"/>
      <c r="AUY1065" s="239"/>
      <c r="AUZ1065" s="239"/>
      <c r="AVA1065" s="239"/>
      <c r="AVB1065" s="239"/>
      <c r="AVC1065" s="239"/>
      <c r="AVD1065" s="239"/>
      <c r="AVE1065" s="239"/>
      <c r="AVF1065" s="239"/>
      <c r="AVG1065" s="239"/>
      <c r="AVH1065" s="239"/>
      <c r="AVI1065" s="239"/>
      <c r="AVJ1065" s="239"/>
      <c r="AVK1065" s="239"/>
      <c r="AVL1065" s="239"/>
      <c r="AVM1065" s="239"/>
      <c r="AVN1065" s="239"/>
      <c r="AVO1065" s="239"/>
      <c r="AVP1065" s="239"/>
      <c r="AVQ1065" s="239"/>
      <c r="AVR1065" s="239"/>
      <c r="AVS1065" s="239"/>
      <c r="AVT1065" s="239"/>
      <c r="AVU1065" s="239"/>
      <c r="AVV1065" s="239"/>
      <c r="AVW1065" s="239"/>
      <c r="AVX1065" s="239"/>
      <c r="AVY1065" s="239"/>
      <c r="AVZ1065" s="239"/>
      <c r="AWA1065" s="239"/>
      <c r="AWB1065" s="239"/>
      <c r="AWC1065" s="239"/>
      <c r="AWD1065" s="239"/>
      <c r="AWE1065" s="239"/>
      <c r="AWF1065" s="239"/>
      <c r="AWG1065" s="239"/>
      <c r="AWH1065" s="239"/>
      <c r="AWI1065" s="239"/>
      <c r="AWJ1065" s="239"/>
      <c r="AWK1065" s="239"/>
      <c r="AWL1065" s="239"/>
      <c r="AWM1065" s="239"/>
      <c r="AWN1065" s="239"/>
      <c r="AWO1065" s="239"/>
      <c r="AWP1065" s="239"/>
      <c r="AWQ1065" s="239"/>
      <c r="AWR1065" s="239"/>
      <c r="AWS1065" s="239"/>
      <c r="AWT1065" s="239"/>
      <c r="AWU1065" s="239"/>
      <c r="AWV1065" s="239"/>
      <c r="AWW1065" s="239"/>
      <c r="AWX1065" s="239"/>
      <c r="AWY1065" s="239"/>
      <c r="AWZ1065" s="239"/>
      <c r="AXA1065" s="239"/>
      <c r="AXB1065" s="239"/>
      <c r="AXC1065" s="239"/>
      <c r="AXD1065" s="239"/>
      <c r="AXE1065" s="239"/>
      <c r="AXF1065" s="239"/>
      <c r="AXG1065" s="239"/>
      <c r="AXH1065" s="239"/>
      <c r="AXI1065" s="239"/>
      <c r="AXJ1065" s="239"/>
      <c r="AXK1065" s="239"/>
      <c r="AXL1065" s="239"/>
      <c r="AXM1065" s="239"/>
      <c r="AXN1065" s="239"/>
      <c r="AXO1065" s="239"/>
      <c r="AXP1065" s="239"/>
      <c r="AXQ1065" s="239"/>
      <c r="AXR1065" s="239"/>
      <c r="AXS1065" s="239"/>
      <c r="AXT1065" s="239"/>
      <c r="AXU1065" s="239"/>
      <c r="AXV1065" s="239"/>
      <c r="AXW1065" s="239"/>
      <c r="AXX1065" s="239"/>
      <c r="AXY1065" s="239"/>
      <c r="AXZ1065" s="239"/>
      <c r="AYA1065" s="239"/>
      <c r="AYB1065" s="239"/>
      <c r="AYC1065" s="239"/>
      <c r="AYD1065" s="239"/>
      <c r="AYE1065" s="239"/>
      <c r="AYF1065" s="239"/>
      <c r="AYG1065" s="239"/>
      <c r="AYH1065" s="239"/>
      <c r="AYI1065" s="239"/>
      <c r="AYJ1065" s="239"/>
      <c r="AYK1065" s="239"/>
      <c r="AYL1065" s="239"/>
      <c r="AYM1065" s="239"/>
      <c r="AYN1065" s="239"/>
      <c r="AYO1065" s="239"/>
      <c r="AYP1065" s="239"/>
      <c r="AYQ1065" s="239"/>
      <c r="AYR1065" s="239"/>
      <c r="AYS1065" s="239"/>
      <c r="AYT1065" s="239"/>
      <c r="AYU1065" s="239"/>
      <c r="AYV1065" s="239"/>
      <c r="AYW1065" s="239"/>
      <c r="AYX1065" s="239"/>
      <c r="AYY1065" s="239"/>
      <c r="AYZ1065" s="239"/>
      <c r="AZA1065" s="239"/>
      <c r="AZB1065" s="239"/>
      <c r="AZC1065" s="239"/>
      <c r="AZD1065" s="239"/>
      <c r="AZE1065" s="239"/>
      <c r="AZF1065" s="239"/>
      <c r="AZG1065" s="239"/>
      <c r="AZH1065" s="239"/>
      <c r="AZI1065" s="239"/>
      <c r="AZJ1065" s="239"/>
      <c r="AZK1065" s="239"/>
      <c r="AZL1065" s="239"/>
      <c r="AZM1065" s="239"/>
      <c r="AZN1065" s="239"/>
      <c r="AZO1065" s="239"/>
      <c r="AZP1065" s="239"/>
      <c r="AZQ1065" s="239"/>
      <c r="AZR1065" s="239"/>
      <c r="AZS1065" s="239"/>
      <c r="AZT1065" s="239"/>
      <c r="AZU1065" s="239"/>
      <c r="AZV1065" s="239"/>
      <c r="AZW1065" s="239"/>
      <c r="AZX1065" s="239"/>
      <c r="AZY1065" s="239"/>
      <c r="AZZ1065" s="239"/>
      <c r="BAA1065" s="239"/>
      <c r="BAB1065" s="239"/>
      <c r="BAC1065" s="239"/>
      <c r="BAD1065" s="239"/>
      <c r="BAE1065" s="239"/>
      <c r="BAF1065" s="239"/>
      <c r="BAG1065" s="239"/>
      <c r="BAH1065" s="239"/>
      <c r="BAI1065" s="239"/>
      <c r="BAJ1065" s="239"/>
      <c r="BAK1065" s="239"/>
      <c r="BAL1065" s="239"/>
      <c r="BAM1065" s="239"/>
      <c r="BAN1065" s="239"/>
      <c r="BAO1065" s="239"/>
      <c r="BAP1065" s="239"/>
      <c r="BAQ1065" s="239"/>
      <c r="BAR1065" s="239"/>
      <c r="BAS1065" s="239"/>
      <c r="BAT1065" s="239"/>
      <c r="BAU1065" s="239"/>
      <c r="BAV1065" s="239"/>
      <c r="BAW1065" s="239"/>
      <c r="BAX1065" s="239"/>
      <c r="BAY1065" s="239"/>
      <c r="BAZ1065" s="239"/>
      <c r="BBA1065" s="239"/>
      <c r="BBB1065" s="239"/>
      <c r="BBC1065" s="239"/>
      <c r="BBD1065" s="239"/>
      <c r="BBE1065" s="239"/>
      <c r="BBF1065" s="239"/>
      <c r="BBG1065" s="239"/>
      <c r="BBH1065" s="239"/>
      <c r="BBI1065" s="239"/>
      <c r="BBJ1065" s="239"/>
      <c r="BBK1065" s="239"/>
      <c r="BBL1065" s="239"/>
      <c r="BBM1065" s="239"/>
      <c r="BBN1065" s="239"/>
      <c r="BBO1065" s="239"/>
      <c r="BBP1065" s="239"/>
      <c r="BBQ1065" s="239"/>
      <c r="BBR1065" s="239"/>
      <c r="BBS1065" s="239"/>
      <c r="BBT1065" s="239"/>
      <c r="BBU1065" s="239"/>
      <c r="BBV1065" s="239"/>
      <c r="BBW1065" s="239"/>
      <c r="BBX1065" s="239"/>
      <c r="BBY1065" s="239"/>
      <c r="BBZ1065" s="239"/>
      <c r="BCA1065" s="239"/>
      <c r="BCB1065" s="239"/>
      <c r="BCC1065" s="239"/>
      <c r="BCD1065" s="239"/>
      <c r="BCE1065" s="239"/>
      <c r="BCF1065" s="239"/>
      <c r="BCG1065" s="239"/>
      <c r="BCH1065" s="239"/>
      <c r="BCI1065" s="239"/>
      <c r="BCJ1065" s="239"/>
      <c r="BCK1065" s="239"/>
      <c r="BCL1065" s="239"/>
      <c r="BCM1065" s="239"/>
      <c r="BCN1065" s="239"/>
      <c r="BCO1065" s="239"/>
      <c r="BCP1065" s="239"/>
      <c r="BCQ1065" s="239"/>
      <c r="BCR1065" s="239"/>
      <c r="BCS1065" s="239"/>
      <c r="BCT1065" s="239"/>
      <c r="BCU1065" s="239"/>
      <c r="BCV1065" s="239"/>
      <c r="BCW1065" s="239"/>
      <c r="BCX1065" s="239"/>
      <c r="BCY1065" s="239"/>
      <c r="BCZ1065" s="239"/>
      <c r="BDA1065" s="239"/>
      <c r="BDB1065" s="239"/>
      <c r="BDC1065" s="239"/>
      <c r="BDD1065" s="239"/>
      <c r="BDE1065" s="239"/>
      <c r="BDF1065" s="239"/>
      <c r="BDG1065" s="239"/>
      <c r="BDH1065" s="239"/>
      <c r="BDI1065" s="239"/>
      <c r="BDJ1065" s="239"/>
      <c r="BDK1065" s="239"/>
      <c r="BDL1065" s="239"/>
      <c r="BDM1065" s="239"/>
      <c r="BDN1065" s="239"/>
      <c r="BDO1065" s="239"/>
      <c r="BDP1065" s="239"/>
      <c r="BDQ1065" s="239"/>
      <c r="BDR1065" s="239"/>
      <c r="BDS1065" s="239"/>
      <c r="BDT1065" s="239"/>
      <c r="BDU1065" s="239"/>
      <c r="BDV1065" s="239"/>
      <c r="BDW1065" s="239"/>
      <c r="BDX1065" s="239"/>
      <c r="BDY1065" s="239"/>
      <c r="BDZ1065" s="239"/>
      <c r="BEA1065" s="239"/>
      <c r="BEB1065" s="239"/>
      <c r="BEC1065" s="239"/>
      <c r="BED1065" s="239"/>
      <c r="BEE1065" s="239"/>
      <c r="BEF1065" s="239"/>
      <c r="BEG1065" s="239"/>
      <c r="BEH1065" s="239"/>
      <c r="BEI1065" s="239"/>
      <c r="BEJ1065" s="239"/>
      <c r="BEK1065" s="239"/>
      <c r="BEL1065" s="239"/>
      <c r="BEM1065" s="239"/>
      <c r="BEN1065" s="239"/>
      <c r="BEO1065" s="239"/>
      <c r="BEP1065" s="239"/>
      <c r="BEQ1065" s="239"/>
      <c r="BER1065" s="239"/>
      <c r="BES1065" s="239"/>
      <c r="BET1065" s="239"/>
      <c r="BEU1065" s="239"/>
      <c r="BEV1065" s="239"/>
      <c r="BEW1065" s="239"/>
      <c r="BEX1065" s="239"/>
      <c r="BEY1065" s="239"/>
      <c r="BEZ1065" s="239"/>
      <c r="BFA1065" s="239"/>
      <c r="BFB1065" s="239"/>
      <c r="BFC1065" s="239"/>
      <c r="BFD1065" s="239"/>
      <c r="BFE1065" s="239"/>
      <c r="BFF1065" s="239"/>
      <c r="BFG1065" s="239"/>
      <c r="BFH1065" s="239"/>
      <c r="BFI1065" s="239"/>
      <c r="BFJ1065" s="239"/>
      <c r="BFK1065" s="239"/>
      <c r="BFL1065" s="239"/>
      <c r="BFM1065" s="239"/>
      <c r="BFN1065" s="239"/>
      <c r="BFO1065" s="239"/>
      <c r="BFP1065" s="239"/>
      <c r="BFQ1065" s="239"/>
      <c r="BFR1065" s="239"/>
      <c r="BFS1065" s="239"/>
      <c r="BFT1065" s="239"/>
      <c r="BFU1065" s="239"/>
      <c r="BFV1065" s="239"/>
      <c r="BFW1065" s="239"/>
      <c r="BFX1065" s="239"/>
      <c r="BFY1065" s="239"/>
      <c r="BFZ1065" s="239"/>
      <c r="BGA1065" s="239"/>
      <c r="BGB1065" s="239"/>
      <c r="BGC1065" s="239"/>
      <c r="BGD1065" s="239"/>
      <c r="BGE1065" s="239"/>
      <c r="BGF1065" s="239"/>
      <c r="BGG1065" s="239"/>
      <c r="BGH1065" s="239"/>
      <c r="BGI1065" s="239"/>
      <c r="BGJ1065" s="239"/>
      <c r="BGK1065" s="239"/>
      <c r="BGL1065" s="239"/>
      <c r="BGM1065" s="239"/>
      <c r="BGN1065" s="239"/>
      <c r="BGO1065" s="239"/>
      <c r="BGP1065" s="239"/>
      <c r="BGQ1065" s="239"/>
      <c r="BGR1065" s="239"/>
      <c r="BGS1065" s="239"/>
      <c r="BGT1065" s="239"/>
      <c r="BGU1065" s="239"/>
      <c r="BGV1065" s="239"/>
      <c r="BGW1065" s="239"/>
      <c r="BGX1065" s="239"/>
      <c r="BGY1065" s="239"/>
      <c r="BGZ1065" s="239"/>
      <c r="BHA1065" s="239"/>
      <c r="BHB1065" s="239"/>
      <c r="BHC1065" s="239"/>
      <c r="BHD1065" s="239"/>
      <c r="BHE1065" s="239"/>
      <c r="BHF1065" s="239"/>
      <c r="BHG1065" s="239"/>
      <c r="BHH1065" s="239"/>
      <c r="BHI1065" s="239"/>
      <c r="BHJ1065" s="239"/>
      <c r="BHK1065" s="239"/>
      <c r="BHL1065" s="239"/>
      <c r="BHM1065" s="239"/>
      <c r="BHN1065" s="239"/>
      <c r="BHO1065" s="239"/>
      <c r="BHP1065" s="239"/>
      <c r="BHQ1065" s="239"/>
      <c r="BHR1065" s="239"/>
      <c r="BHS1065" s="239"/>
      <c r="BHT1065" s="239"/>
      <c r="BHU1065" s="239"/>
      <c r="BHV1065" s="239"/>
      <c r="BHW1065" s="239"/>
      <c r="BHX1065" s="239"/>
      <c r="BHY1065" s="239"/>
      <c r="BHZ1065" s="239"/>
      <c r="BIA1065" s="239"/>
      <c r="BIB1065" s="239"/>
      <c r="BIC1065" s="239"/>
      <c r="BID1065" s="239"/>
      <c r="BIE1065" s="239"/>
      <c r="BIF1065" s="239"/>
      <c r="BIG1065" s="239"/>
      <c r="BIH1065" s="239"/>
      <c r="BII1065" s="239"/>
      <c r="BIJ1065" s="239"/>
      <c r="BIK1065" s="239"/>
      <c r="BIL1065" s="239"/>
      <c r="BIM1065" s="239"/>
      <c r="BIN1065" s="239"/>
      <c r="BIO1065" s="239"/>
      <c r="BIP1065" s="239"/>
      <c r="BIQ1065" s="239"/>
      <c r="BIR1065" s="239"/>
      <c r="BIS1065" s="239"/>
      <c r="BIT1065" s="239"/>
      <c r="BIU1065" s="239"/>
      <c r="BIV1065" s="239"/>
      <c r="BIW1065" s="239"/>
      <c r="BIX1065" s="239"/>
      <c r="BIY1065" s="239"/>
      <c r="BIZ1065" s="239"/>
      <c r="BJA1065" s="239"/>
      <c r="BJB1065" s="239"/>
      <c r="BJC1065" s="239"/>
      <c r="BJD1065" s="239"/>
      <c r="BJE1065" s="239"/>
      <c r="BJF1065" s="239"/>
      <c r="BJG1065" s="239"/>
      <c r="BJH1065" s="239"/>
      <c r="BJI1065" s="239"/>
      <c r="BJJ1065" s="239"/>
      <c r="BJK1065" s="239"/>
      <c r="BJL1065" s="239"/>
      <c r="BJM1065" s="239"/>
      <c r="BJN1065" s="239"/>
      <c r="BJO1065" s="239"/>
      <c r="BJP1065" s="239"/>
      <c r="BJQ1065" s="239"/>
      <c r="BJR1065" s="239"/>
      <c r="BJS1065" s="239"/>
      <c r="BJT1065" s="239"/>
      <c r="BJU1065" s="239"/>
      <c r="BJV1065" s="239"/>
      <c r="BJW1065" s="239"/>
      <c r="BJX1065" s="239"/>
      <c r="BJY1065" s="239"/>
      <c r="BJZ1065" s="239"/>
      <c r="BKA1065" s="239"/>
      <c r="BKB1065" s="239"/>
      <c r="BKC1065" s="239"/>
      <c r="BKD1065" s="239"/>
      <c r="BKE1065" s="239"/>
      <c r="BKF1065" s="239"/>
      <c r="BKG1065" s="239"/>
      <c r="BKH1065" s="239"/>
      <c r="BKI1065" s="239"/>
      <c r="BKJ1065" s="239"/>
      <c r="BKK1065" s="239"/>
      <c r="BKL1065" s="239"/>
      <c r="BKM1065" s="239"/>
      <c r="BKN1065" s="239"/>
      <c r="BKO1065" s="239"/>
      <c r="BKP1065" s="239"/>
      <c r="BKQ1065" s="239"/>
      <c r="BKR1065" s="239"/>
      <c r="BKS1065" s="239"/>
      <c r="BKT1065" s="239"/>
      <c r="BKU1065" s="239"/>
      <c r="BKV1065" s="239"/>
      <c r="BKW1065" s="239"/>
      <c r="BKX1065" s="239"/>
      <c r="BKY1065" s="239"/>
      <c r="BKZ1065" s="239"/>
      <c r="BLA1065" s="239"/>
      <c r="BLB1065" s="239"/>
      <c r="BLC1065" s="239"/>
      <c r="BLD1065" s="239"/>
      <c r="BLE1065" s="239"/>
      <c r="BLF1065" s="239"/>
      <c r="BLG1065" s="239"/>
      <c r="BLH1065" s="239"/>
      <c r="BLI1065" s="239"/>
      <c r="BLJ1065" s="239"/>
      <c r="BLK1065" s="239"/>
      <c r="BLL1065" s="239"/>
      <c r="BLM1065" s="239"/>
      <c r="BLN1065" s="239"/>
      <c r="BLO1065" s="239"/>
      <c r="BLP1065" s="239"/>
      <c r="BLQ1065" s="239"/>
      <c r="BLR1065" s="239"/>
      <c r="BLS1065" s="239"/>
      <c r="BLT1065" s="239"/>
      <c r="BLU1065" s="239"/>
      <c r="BLV1065" s="239"/>
      <c r="BLW1065" s="239"/>
      <c r="BLX1065" s="239"/>
      <c r="BLY1065" s="239"/>
      <c r="BLZ1065" s="239"/>
      <c r="BMA1065" s="239"/>
      <c r="BMB1065" s="239"/>
      <c r="BMC1065" s="239"/>
      <c r="BMD1065" s="239"/>
      <c r="BME1065" s="239"/>
      <c r="BMF1065" s="239"/>
      <c r="BMG1065" s="239"/>
      <c r="BMH1065" s="239"/>
      <c r="BMI1065" s="239"/>
      <c r="BMJ1065" s="239"/>
      <c r="BMK1065" s="239"/>
      <c r="BML1065" s="239"/>
      <c r="BMM1065" s="239"/>
      <c r="BMN1065" s="239"/>
      <c r="BMO1065" s="239"/>
      <c r="BMP1065" s="239"/>
      <c r="BMQ1065" s="239"/>
      <c r="BMR1065" s="239"/>
      <c r="BMS1065" s="239"/>
      <c r="BMT1065" s="239"/>
      <c r="BMU1065" s="239"/>
      <c r="BMV1065" s="239"/>
      <c r="BMW1065" s="239"/>
      <c r="BMX1065" s="239"/>
      <c r="BMY1065" s="239"/>
      <c r="BMZ1065" s="239"/>
      <c r="BNA1065" s="239"/>
      <c r="BNB1065" s="239"/>
      <c r="BNC1065" s="239"/>
      <c r="BND1065" s="239"/>
      <c r="BNE1065" s="239"/>
      <c r="BNF1065" s="239"/>
      <c r="BNG1065" s="239"/>
      <c r="BNH1065" s="239"/>
      <c r="BNI1065" s="239"/>
      <c r="BNJ1065" s="239"/>
      <c r="BNK1065" s="239"/>
      <c r="BNL1065" s="239"/>
      <c r="BNM1065" s="239"/>
      <c r="BNN1065" s="239"/>
      <c r="BNO1065" s="239"/>
      <c r="BNP1065" s="239"/>
      <c r="BNQ1065" s="239"/>
      <c r="BNR1065" s="239"/>
      <c r="BNS1065" s="239"/>
      <c r="BNT1065" s="239"/>
      <c r="BNU1065" s="239"/>
      <c r="BNV1065" s="239"/>
      <c r="BNW1065" s="239"/>
      <c r="BNX1065" s="239"/>
      <c r="BNY1065" s="239"/>
      <c r="BNZ1065" s="239"/>
      <c r="BOA1065" s="239"/>
      <c r="BOB1065" s="239"/>
      <c r="BOC1065" s="239"/>
      <c r="BOD1065" s="239"/>
      <c r="BOE1065" s="239"/>
      <c r="BOF1065" s="239"/>
      <c r="BOG1065" s="239"/>
      <c r="BOH1065" s="239"/>
      <c r="BOI1065" s="239"/>
      <c r="BOJ1065" s="239"/>
      <c r="BOK1065" s="239"/>
      <c r="BOL1065" s="239"/>
      <c r="BOM1065" s="239"/>
      <c r="BON1065" s="239"/>
      <c r="BOO1065" s="239"/>
      <c r="BOP1065" s="239"/>
      <c r="BOQ1065" s="239"/>
      <c r="BOR1065" s="239"/>
      <c r="BOS1065" s="239"/>
      <c r="BOT1065" s="239"/>
      <c r="BOU1065" s="239"/>
      <c r="BOV1065" s="239"/>
      <c r="BOW1065" s="239"/>
      <c r="BOX1065" s="239"/>
      <c r="BOY1065" s="239"/>
      <c r="BOZ1065" s="239"/>
      <c r="BPA1065" s="239"/>
      <c r="BPB1065" s="239"/>
      <c r="BPC1065" s="239"/>
      <c r="BPD1065" s="239"/>
      <c r="BPE1065" s="239"/>
      <c r="BPF1065" s="239"/>
      <c r="BPG1065" s="239"/>
      <c r="BPH1065" s="239"/>
      <c r="BPI1065" s="239"/>
      <c r="BPJ1065" s="239"/>
      <c r="BPK1065" s="239"/>
      <c r="BPL1065" s="239"/>
      <c r="BPM1065" s="239"/>
      <c r="BPN1065" s="239"/>
      <c r="BPO1065" s="239"/>
      <c r="BPP1065" s="239"/>
      <c r="BPQ1065" s="239"/>
      <c r="BPR1065" s="239"/>
      <c r="BPS1065" s="239"/>
      <c r="BPT1065" s="239"/>
      <c r="BPU1065" s="239"/>
      <c r="BPV1065" s="239"/>
      <c r="BPW1065" s="239"/>
      <c r="BPX1065" s="239"/>
      <c r="BPY1065" s="239"/>
      <c r="BPZ1065" s="239"/>
      <c r="BQA1065" s="239"/>
      <c r="BQB1065" s="239"/>
      <c r="BQC1065" s="239"/>
      <c r="BQD1065" s="239"/>
      <c r="BQE1065" s="239"/>
      <c r="BQF1065" s="239"/>
      <c r="BQG1065" s="239"/>
      <c r="BQH1065" s="239"/>
      <c r="BQI1065" s="239"/>
      <c r="BQJ1065" s="239"/>
      <c r="BQK1065" s="239"/>
      <c r="BQL1065" s="239"/>
      <c r="BQM1065" s="239"/>
      <c r="BQN1065" s="239"/>
      <c r="BQO1065" s="239"/>
      <c r="BQP1065" s="239"/>
      <c r="BQQ1065" s="239"/>
      <c r="BQR1065" s="239"/>
      <c r="BQS1065" s="239"/>
      <c r="BQT1065" s="239"/>
      <c r="BQU1065" s="239"/>
      <c r="BQV1065" s="239"/>
      <c r="BQW1065" s="239"/>
      <c r="BQX1065" s="239"/>
      <c r="BQY1065" s="239"/>
      <c r="BQZ1065" s="239"/>
      <c r="BRA1065" s="239"/>
      <c r="BRB1065" s="239"/>
      <c r="BRC1065" s="239"/>
      <c r="BRD1065" s="239"/>
      <c r="BRE1065" s="239"/>
      <c r="BRF1065" s="239"/>
      <c r="BRG1065" s="239"/>
      <c r="BRH1065" s="239"/>
      <c r="BRI1065" s="239"/>
      <c r="BRJ1065" s="239"/>
      <c r="BRK1065" s="239"/>
      <c r="BRL1065" s="239"/>
      <c r="BRM1065" s="239"/>
      <c r="BRN1065" s="239"/>
      <c r="BRO1065" s="239"/>
      <c r="BRP1065" s="239"/>
      <c r="BRQ1065" s="239"/>
      <c r="BRR1065" s="239"/>
      <c r="BRS1065" s="239"/>
      <c r="BRT1065" s="239"/>
      <c r="BRU1065" s="239"/>
      <c r="BRV1065" s="239"/>
      <c r="BRW1065" s="239"/>
      <c r="BRX1065" s="239"/>
      <c r="BRY1065" s="239"/>
      <c r="BRZ1065" s="239"/>
      <c r="BSA1065" s="239"/>
      <c r="BSB1065" s="239"/>
      <c r="BSC1065" s="239"/>
      <c r="BSD1065" s="239"/>
      <c r="BSE1065" s="239"/>
      <c r="BSF1065" s="239"/>
      <c r="BSG1065" s="239"/>
      <c r="BSH1065" s="239"/>
      <c r="BSI1065" s="239"/>
      <c r="BSJ1065" s="239"/>
      <c r="BSK1065" s="239"/>
      <c r="BSL1065" s="239"/>
      <c r="BSM1065" s="239"/>
      <c r="BSN1065" s="239"/>
      <c r="BSO1065" s="239"/>
      <c r="BSP1065" s="239"/>
      <c r="BSQ1065" s="239"/>
      <c r="BSR1065" s="239"/>
      <c r="BSS1065" s="239"/>
      <c r="BST1065" s="239"/>
      <c r="BSU1065" s="239"/>
      <c r="BSV1065" s="239"/>
      <c r="BSW1065" s="239"/>
      <c r="BSX1065" s="239"/>
      <c r="BSY1065" s="239"/>
      <c r="BSZ1065" s="239"/>
      <c r="BTA1065" s="239"/>
      <c r="BTB1065" s="239"/>
      <c r="BTC1065" s="239"/>
      <c r="BTD1065" s="239"/>
      <c r="BTE1065" s="239"/>
      <c r="BTF1065" s="239"/>
      <c r="BTG1065" s="239"/>
      <c r="BTH1065" s="239"/>
      <c r="BTI1065" s="239"/>
      <c r="BTJ1065" s="239"/>
      <c r="BTK1065" s="239"/>
      <c r="BTL1065" s="239"/>
      <c r="BTM1065" s="239"/>
      <c r="BTN1065" s="239"/>
      <c r="BTO1065" s="239"/>
      <c r="BTP1065" s="239"/>
      <c r="BTQ1065" s="239"/>
      <c r="BTR1065" s="239"/>
      <c r="BTS1065" s="239"/>
      <c r="BTT1065" s="239"/>
      <c r="BTU1065" s="239"/>
      <c r="BTV1065" s="239"/>
      <c r="BTW1065" s="239"/>
      <c r="BTX1065" s="239"/>
      <c r="BTY1065" s="239"/>
      <c r="BTZ1065" s="239"/>
      <c r="BUA1065" s="239"/>
      <c r="BUB1065" s="239"/>
      <c r="BUC1065" s="239"/>
      <c r="BUD1065" s="239"/>
      <c r="BUE1065" s="239"/>
      <c r="BUF1065" s="239"/>
      <c r="BUG1065" s="239"/>
      <c r="BUH1065" s="239"/>
      <c r="BUI1065" s="239"/>
      <c r="BUJ1065" s="239"/>
      <c r="BUK1065" s="239"/>
      <c r="BUL1065" s="239"/>
      <c r="BUM1065" s="239"/>
      <c r="BUN1065" s="239"/>
      <c r="BUO1065" s="239"/>
      <c r="BUP1065" s="239"/>
      <c r="BUQ1065" s="239"/>
      <c r="BUR1065" s="239"/>
      <c r="BUS1065" s="239"/>
      <c r="BUT1065" s="239"/>
      <c r="BUU1065" s="239"/>
      <c r="BUV1065" s="239"/>
      <c r="BUW1065" s="239"/>
      <c r="BUX1065" s="239"/>
      <c r="BUY1065" s="239"/>
      <c r="BUZ1065" s="239"/>
      <c r="BVA1065" s="239"/>
      <c r="BVB1065" s="239"/>
      <c r="BVC1065" s="239"/>
      <c r="BVD1065" s="239"/>
      <c r="BVE1065" s="239"/>
      <c r="BVF1065" s="239"/>
      <c r="BVG1065" s="239"/>
      <c r="BVH1065" s="239"/>
      <c r="BVI1065" s="239"/>
      <c r="BVJ1065" s="239"/>
      <c r="BVK1065" s="239"/>
      <c r="BVL1065" s="239"/>
      <c r="BVM1065" s="239"/>
      <c r="BVN1065" s="239"/>
      <c r="BVO1065" s="239"/>
      <c r="BVP1065" s="239"/>
      <c r="BVQ1065" s="239"/>
      <c r="BVR1065" s="239"/>
      <c r="BVS1065" s="239"/>
      <c r="BVT1065" s="239"/>
      <c r="BVU1065" s="239"/>
      <c r="BVV1065" s="239"/>
      <c r="BVW1065" s="239"/>
      <c r="BVX1065" s="239"/>
      <c r="BVY1065" s="239"/>
      <c r="BVZ1065" s="239"/>
      <c r="BWA1065" s="239"/>
      <c r="BWB1065" s="239"/>
      <c r="BWC1065" s="239"/>
      <c r="BWD1065" s="239"/>
      <c r="BWE1065" s="239"/>
      <c r="BWF1065" s="239"/>
      <c r="BWG1065" s="239"/>
      <c r="BWH1065" s="239"/>
      <c r="BWI1065" s="239"/>
      <c r="BWJ1065" s="239"/>
      <c r="BWK1065" s="239"/>
      <c r="BWL1065" s="239"/>
      <c r="BWM1065" s="239"/>
      <c r="BWN1065" s="239"/>
      <c r="BWO1065" s="239"/>
      <c r="BWP1065" s="239"/>
      <c r="BWQ1065" s="239"/>
      <c r="BWR1065" s="239"/>
      <c r="BWS1065" s="239"/>
      <c r="BWT1065" s="239"/>
      <c r="BWU1065" s="239"/>
      <c r="BWV1065" s="239"/>
      <c r="BWW1065" s="239"/>
      <c r="BWX1065" s="239"/>
      <c r="BWY1065" s="239"/>
      <c r="BWZ1065" s="239"/>
      <c r="BXA1065" s="239"/>
      <c r="BXB1065" s="239"/>
      <c r="BXC1065" s="239"/>
      <c r="BXD1065" s="239"/>
      <c r="BXE1065" s="239"/>
      <c r="BXF1065" s="239"/>
      <c r="BXG1065" s="239"/>
      <c r="BXH1065" s="239"/>
      <c r="BXI1065" s="239"/>
      <c r="BXJ1065" s="239"/>
      <c r="BXK1065" s="239"/>
      <c r="BXL1065" s="239"/>
      <c r="BXM1065" s="239"/>
      <c r="BXN1065" s="239"/>
      <c r="BXO1065" s="239"/>
      <c r="BXP1065" s="239"/>
      <c r="BXQ1065" s="239"/>
      <c r="BXR1065" s="239"/>
      <c r="BXS1065" s="239"/>
      <c r="BXT1065" s="239"/>
      <c r="BXU1065" s="239"/>
      <c r="BXV1065" s="239"/>
      <c r="BXW1065" s="239"/>
      <c r="BXX1065" s="239"/>
      <c r="BXY1065" s="239"/>
      <c r="BXZ1065" s="239"/>
      <c r="BYA1065" s="239"/>
      <c r="BYB1065" s="239"/>
      <c r="BYC1065" s="239"/>
      <c r="BYD1065" s="239"/>
      <c r="BYE1065" s="239"/>
      <c r="BYF1065" s="239"/>
      <c r="BYG1065" s="239"/>
      <c r="BYH1065" s="239"/>
      <c r="BYI1065" s="239"/>
      <c r="BYJ1065" s="239"/>
      <c r="BYK1065" s="239"/>
      <c r="BYL1065" s="239"/>
      <c r="BYM1065" s="239"/>
      <c r="BYN1065" s="239"/>
      <c r="BYO1065" s="239"/>
      <c r="BYP1065" s="239"/>
      <c r="BYQ1065" s="239"/>
      <c r="BYR1065" s="239"/>
      <c r="BYS1065" s="239"/>
      <c r="BYT1065" s="239"/>
      <c r="BYU1065" s="239"/>
      <c r="BYV1065" s="239"/>
      <c r="BYW1065" s="239"/>
      <c r="BYX1065" s="239"/>
      <c r="BYY1065" s="239"/>
      <c r="BYZ1065" s="239"/>
      <c r="BZA1065" s="239"/>
      <c r="BZB1065" s="239"/>
      <c r="BZC1065" s="239"/>
      <c r="BZD1065" s="239"/>
      <c r="BZE1065" s="239"/>
      <c r="BZF1065" s="239"/>
      <c r="BZG1065" s="239"/>
      <c r="BZH1065" s="239"/>
      <c r="BZI1065" s="239"/>
      <c r="BZJ1065" s="239"/>
      <c r="BZK1065" s="239"/>
      <c r="BZL1065" s="239"/>
      <c r="BZM1065" s="239"/>
      <c r="BZN1065" s="239"/>
      <c r="BZO1065" s="239"/>
      <c r="BZP1065" s="239"/>
      <c r="BZQ1065" s="239"/>
      <c r="BZR1065" s="239"/>
      <c r="BZS1065" s="239"/>
      <c r="BZT1065" s="239"/>
      <c r="BZU1065" s="239"/>
      <c r="BZV1065" s="239"/>
      <c r="BZW1065" s="239"/>
      <c r="BZX1065" s="239"/>
      <c r="BZY1065" s="239"/>
      <c r="BZZ1065" s="239"/>
      <c r="CAA1065" s="239"/>
      <c r="CAB1065" s="239"/>
      <c r="CAC1065" s="239"/>
      <c r="CAD1065" s="239"/>
      <c r="CAE1065" s="239"/>
      <c r="CAF1065" s="239"/>
      <c r="CAG1065" s="239"/>
      <c r="CAH1065" s="239"/>
      <c r="CAI1065" s="239"/>
      <c r="CAJ1065" s="239"/>
      <c r="CAK1065" s="239"/>
      <c r="CAL1065" s="239"/>
      <c r="CAM1065" s="239"/>
      <c r="CAN1065" s="239"/>
      <c r="CAO1065" s="239"/>
      <c r="CAP1065" s="239"/>
      <c r="CAQ1065" s="239"/>
      <c r="CAR1065" s="239"/>
      <c r="CAS1065" s="239"/>
      <c r="CAT1065" s="239"/>
      <c r="CAU1065" s="239"/>
      <c r="CAV1065" s="239"/>
      <c r="CAW1065" s="239"/>
      <c r="CAX1065" s="239"/>
      <c r="CAY1065" s="239"/>
      <c r="CAZ1065" s="239"/>
      <c r="CBA1065" s="239"/>
      <c r="CBB1065" s="239"/>
      <c r="CBC1065" s="239"/>
      <c r="CBD1065" s="239"/>
      <c r="CBE1065" s="239"/>
      <c r="CBF1065" s="239"/>
      <c r="CBG1065" s="239"/>
      <c r="CBH1065" s="239"/>
      <c r="CBI1065" s="239"/>
      <c r="CBJ1065" s="239"/>
      <c r="CBK1065" s="239"/>
      <c r="CBL1065" s="239"/>
      <c r="CBM1065" s="239"/>
      <c r="CBN1065" s="239"/>
      <c r="CBO1065" s="239"/>
      <c r="CBP1065" s="239"/>
      <c r="CBQ1065" s="239"/>
      <c r="CBR1065" s="239"/>
      <c r="CBS1065" s="239"/>
      <c r="CBT1065" s="239"/>
      <c r="CBU1065" s="239"/>
      <c r="CBV1065" s="239"/>
      <c r="CBW1065" s="239"/>
      <c r="CBX1065" s="239"/>
      <c r="CBY1065" s="239"/>
      <c r="CBZ1065" s="239"/>
      <c r="CCA1065" s="239"/>
      <c r="CCB1065" s="239"/>
      <c r="CCC1065" s="239"/>
      <c r="CCD1065" s="239"/>
      <c r="CCE1065" s="239"/>
      <c r="CCF1065" s="239"/>
      <c r="CCG1065" s="239"/>
      <c r="CCH1065" s="239"/>
      <c r="CCI1065" s="239"/>
      <c r="CCJ1065" s="239"/>
      <c r="CCK1065" s="239"/>
      <c r="CCL1065" s="239"/>
      <c r="CCM1065" s="239"/>
      <c r="CCN1065" s="239"/>
      <c r="CCO1065" s="239"/>
      <c r="CCP1065" s="239"/>
      <c r="CCQ1065" s="239"/>
      <c r="CCR1065" s="239"/>
      <c r="CCS1065" s="239"/>
      <c r="CCT1065" s="239"/>
      <c r="CCU1065" s="239"/>
      <c r="CCV1065" s="239"/>
      <c r="CCW1065" s="239"/>
      <c r="CCX1065" s="239"/>
      <c r="CCY1065" s="239"/>
      <c r="CCZ1065" s="239"/>
      <c r="CDA1065" s="239"/>
      <c r="CDB1065" s="239"/>
      <c r="CDC1065" s="239"/>
      <c r="CDD1065" s="239"/>
      <c r="CDE1065" s="239"/>
      <c r="CDF1065" s="239"/>
      <c r="CDG1065" s="239"/>
      <c r="CDH1065" s="239"/>
      <c r="CDI1065" s="239"/>
      <c r="CDJ1065" s="239"/>
      <c r="CDK1065" s="239"/>
      <c r="CDL1065" s="239"/>
      <c r="CDM1065" s="239"/>
      <c r="CDN1065" s="239"/>
      <c r="CDO1065" s="239"/>
      <c r="CDP1065" s="239"/>
      <c r="CDQ1065" s="239"/>
      <c r="CDR1065" s="239"/>
      <c r="CDS1065" s="239"/>
      <c r="CDT1065" s="239"/>
      <c r="CDU1065" s="239"/>
      <c r="CDV1065" s="239"/>
      <c r="CDW1065" s="239"/>
      <c r="CDX1065" s="239"/>
      <c r="CDY1065" s="239"/>
      <c r="CDZ1065" s="239"/>
      <c r="CEA1065" s="239"/>
      <c r="CEB1065" s="239"/>
      <c r="CEC1065" s="239"/>
      <c r="CED1065" s="239"/>
      <c r="CEE1065" s="239"/>
      <c r="CEF1065" s="239"/>
      <c r="CEG1065" s="239"/>
      <c r="CEH1065" s="239"/>
      <c r="CEI1065" s="239"/>
      <c r="CEJ1065" s="239"/>
      <c r="CEK1065" s="239"/>
      <c r="CEL1065" s="239"/>
      <c r="CEM1065" s="239"/>
      <c r="CEN1065" s="239"/>
      <c r="CEO1065" s="239"/>
      <c r="CEP1065" s="239"/>
      <c r="CEQ1065" s="239"/>
      <c r="CER1065" s="239"/>
      <c r="CES1065" s="239"/>
      <c r="CET1065" s="239"/>
      <c r="CEU1065" s="239"/>
      <c r="CEV1065" s="239"/>
      <c r="CEW1065" s="239"/>
      <c r="CEX1065" s="239"/>
      <c r="CEY1065" s="239"/>
      <c r="CEZ1065" s="239"/>
      <c r="CFA1065" s="239"/>
      <c r="CFB1065" s="239"/>
      <c r="CFC1065" s="239"/>
      <c r="CFD1065" s="239"/>
      <c r="CFE1065" s="239"/>
      <c r="CFF1065" s="239"/>
      <c r="CFG1065" s="239"/>
      <c r="CFH1065" s="239"/>
      <c r="CFI1065" s="239"/>
      <c r="CFJ1065" s="239"/>
      <c r="CFK1065" s="239"/>
      <c r="CFL1065" s="239"/>
      <c r="CFM1065" s="239"/>
      <c r="CFN1065" s="239"/>
      <c r="CFO1065" s="239"/>
      <c r="CFP1065" s="239"/>
      <c r="CFQ1065" s="239"/>
      <c r="CFR1065" s="239"/>
      <c r="CFS1065" s="239"/>
      <c r="CFT1065" s="239"/>
      <c r="CFU1065" s="239"/>
      <c r="CFV1065" s="239"/>
      <c r="CFW1065" s="239"/>
      <c r="CFX1065" s="239"/>
      <c r="CFY1065" s="239"/>
      <c r="CFZ1065" s="239"/>
      <c r="CGA1065" s="239"/>
      <c r="CGB1065" s="239"/>
      <c r="CGC1065" s="239"/>
      <c r="CGD1065" s="239"/>
      <c r="CGE1065" s="239"/>
      <c r="CGF1065" s="239"/>
      <c r="CGG1065" s="239"/>
      <c r="CGH1065" s="239"/>
      <c r="CGI1065" s="239"/>
      <c r="CGJ1065" s="239"/>
      <c r="CGK1065" s="239"/>
      <c r="CGL1065" s="239"/>
      <c r="CGM1065" s="239"/>
      <c r="CGN1065" s="239"/>
      <c r="CGO1065" s="239"/>
      <c r="CGP1065" s="239"/>
      <c r="CGQ1065" s="239"/>
      <c r="CGR1065" s="239"/>
      <c r="CGS1065" s="239"/>
      <c r="CGT1065" s="239"/>
      <c r="CGU1065" s="239"/>
      <c r="CGV1065" s="239"/>
      <c r="CGW1065" s="239"/>
      <c r="CGX1065" s="239"/>
      <c r="CGY1065" s="239"/>
      <c r="CGZ1065" s="239"/>
      <c r="CHA1065" s="239"/>
      <c r="CHB1065" s="239"/>
      <c r="CHC1065" s="239"/>
      <c r="CHD1065" s="239"/>
      <c r="CHE1065" s="239"/>
      <c r="CHF1065" s="239"/>
      <c r="CHG1065" s="239"/>
      <c r="CHH1065" s="239"/>
      <c r="CHI1065" s="239"/>
      <c r="CHJ1065" s="239"/>
      <c r="CHK1065" s="239"/>
      <c r="CHL1065" s="239"/>
      <c r="CHM1065" s="239"/>
      <c r="CHN1065" s="239"/>
      <c r="CHO1065" s="239"/>
      <c r="CHP1065" s="239"/>
      <c r="CHQ1065" s="239"/>
      <c r="CHR1065" s="239"/>
      <c r="CHS1065" s="239"/>
      <c r="CHT1065" s="239"/>
      <c r="CHU1065" s="239"/>
      <c r="CHV1065" s="239"/>
      <c r="CHW1065" s="239"/>
      <c r="CHX1065" s="239"/>
      <c r="CHY1065" s="239"/>
      <c r="CHZ1065" s="239"/>
      <c r="CIA1065" s="239"/>
      <c r="CIB1065" s="239"/>
      <c r="CIC1065" s="239"/>
      <c r="CID1065" s="239"/>
      <c r="CIE1065" s="239"/>
      <c r="CIF1065" s="239"/>
      <c r="CIG1065" s="239"/>
      <c r="CIH1065" s="239"/>
      <c r="CII1065" s="239"/>
      <c r="CIJ1065" s="239"/>
      <c r="CIK1065" s="239"/>
      <c r="CIL1065" s="239"/>
      <c r="CIM1065" s="239"/>
      <c r="CIN1065" s="239"/>
      <c r="CIO1065" s="239"/>
      <c r="CIP1065" s="239"/>
      <c r="CIQ1065" s="239"/>
      <c r="CIR1065" s="239"/>
      <c r="CIS1065" s="239"/>
      <c r="CIT1065" s="239"/>
      <c r="CIU1065" s="239"/>
      <c r="CIV1065" s="239"/>
      <c r="CIW1065" s="239"/>
      <c r="CIX1065" s="239"/>
      <c r="CIY1065" s="239"/>
      <c r="CIZ1065" s="239"/>
      <c r="CJA1065" s="239"/>
      <c r="CJB1065" s="239"/>
      <c r="CJC1065" s="239"/>
      <c r="CJD1065" s="239"/>
      <c r="CJE1065" s="239"/>
      <c r="CJF1065" s="239"/>
      <c r="CJG1065" s="239"/>
      <c r="CJH1065" s="239"/>
      <c r="CJI1065" s="239"/>
      <c r="CJJ1065" s="239"/>
      <c r="CJK1065" s="239"/>
      <c r="CJL1065" s="239"/>
      <c r="CJM1065" s="239"/>
      <c r="CJN1065" s="239"/>
      <c r="CJO1065" s="239"/>
      <c r="CJP1065" s="239"/>
      <c r="CJQ1065" s="239"/>
      <c r="CJR1065" s="239"/>
      <c r="CJS1065" s="239"/>
      <c r="CJT1065" s="239"/>
      <c r="CJU1065" s="239"/>
      <c r="CJV1065" s="239"/>
      <c r="CJW1065" s="239"/>
      <c r="CJX1065" s="239"/>
      <c r="CJY1065" s="239"/>
      <c r="CJZ1065" s="239"/>
      <c r="CKA1065" s="239"/>
      <c r="CKB1065" s="239"/>
      <c r="CKC1065" s="239"/>
      <c r="CKD1065" s="239"/>
      <c r="CKE1065" s="239"/>
      <c r="CKF1065" s="239"/>
      <c r="CKG1065" s="239"/>
      <c r="CKH1065" s="239"/>
      <c r="CKI1065" s="239"/>
      <c r="CKJ1065" s="239"/>
      <c r="CKK1065" s="239"/>
      <c r="CKL1065" s="239"/>
      <c r="CKM1065" s="239"/>
      <c r="CKN1065" s="239"/>
      <c r="CKO1065" s="239"/>
      <c r="CKP1065" s="239"/>
      <c r="CKQ1065" s="239"/>
      <c r="CKR1065" s="239"/>
      <c r="CKS1065" s="239"/>
      <c r="CKT1065" s="239"/>
      <c r="CKU1065" s="239"/>
      <c r="CKV1065" s="239"/>
      <c r="CKW1065" s="239"/>
      <c r="CKX1065" s="239"/>
      <c r="CKY1065" s="239"/>
      <c r="CKZ1065" s="239"/>
      <c r="CLA1065" s="239"/>
      <c r="CLB1065" s="239"/>
      <c r="CLC1065" s="239"/>
      <c r="CLD1065" s="239"/>
      <c r="CLE1065" s="239"/>
      <c r="CLF1065" s="239"/>
      <c r="CLG1065" s="239"/>
      <c r="CLH1065" s="239"/>
      <c r="CLI1065" s="239"/>
      <c r="CLJ1065" s="239"/>
      <c r="CLK1065" s="239"/>
      <c r="CLL1065" s="239"/>
      <c r="CLM1065" s="239"/>
      <c r="CLN1065" s="239"/>
      <c r="CLO1065" s="239"/>
      <c r="CLP1065" s="239"/>
      <c r="CLQ1065" s="239"/>
      <c r="CLR1065" s="239"/>
      <c r="CLS1065" s="239"/>
      <c r="CLT1065" s="239"/>
      <c r="CLU1065" s="239"/>
      <c r="CLV1065" s="239"/>
      <c r="CLW1065" s="239"/>
      <c r="CLX1065" s="239"/>
      <c r="CLY1065" s="239"/>
      <c r="CLZ1065" s="239"/>
      <c r="CMA1065" s="239"/>
      <c r="CMB1065" s="239"/>
      <c r="CMC1065" s="239"/>
      <c r="CMD1065" s="239"/>
      <c r="CME1065" s="239"/>
      <c r="CMF1065" s="239"/>
      <c r="CMG1065" s="239"/>
      <c r="CMH1065" s="239"/>
      <c r="CMI1065" s="239"/>
      <c r="CMJ1065" s="239"/>
      <c r="CMK1065" s="239"/>
      <c r="CML1065" s="239"/>
      <c r="CMM1065" s="239"/>
      <c r="CMN1065" s="239"/>
      <c r="CMO1065" s="239"/>
      <c r="CMP1065" s="239"/>
      <c r="CMQ1065" s="239"/>
      <c r="CMR1065" s="239"/>
      <c r="CMS1065" s="239"/>
      <c r="CMT1065" s="239"/>
      <c r="CMU1065" s="239"/>
      <c r="CMV1065" s="239"/>
      <c r="CMW1065" s="239"/>
      <c r="CMX1065" s="239"/>
      <c r="CMY1065" s="239"/>
      <c r="CMZ1065" s="239"/>
      <c r="CNA1065" s="239"/>
      <c r="CNB1065" s="239"/>
      <c r="CNC1065" s="239"/>
      <c r="CND1065" s="239"/>
      <c r="CNE1065" s="239"/>
      <c r="CNF1065" s="239"/>
      <c r="CNG1065" s="239"/>
      <c r="CNH1065" s="239"/>
      <c r="CNI1065" s="239"/>
      <c r="CNJ1065" s="239"/>
      <c r="CNK1065" s="239"/>
      <c r="CNL1065" s="239"/>
      <c r="CNM1065" s="239"/>
      <c r="CNN1065" s="239"/>
      <c r="CNO1065" s="239"/>
      <c r="CNP1065" s="239"/>
      <c r="CNQ1065" s="239"/>
      <c r="CNR1065" s="239"/>
      <c r="CNS1065" s="239"/>
      <c r="CNT1065" s="239"/>
      <c r="CNU1065" s="239"/>
      <c r="CNV1065" s="239"/>
      <c r="CNW1065" s="239"/>
      <c r="CNX1065" s="239"/>
      <c r="CNY1065" s="239"/>
      <c r="CNZ1065" s="239"/>
      <c r="COA1065" s="239"/>
      <c r="COB1065" s="239"/>
      <c r="COC1065" s="239"/>
      <c r="COD1065" s="239"/>
      <c r="COE1065" s="239"/>
      <c r="COF1065" s="239"/>
      <c r="COG1065" s="239"/>
      <c r="COH1065" s="239"/>
      <c r="COI1065" s="239"/>
      <c r="COJ1065" s="239"/>
      <c r="COK1065" s="239"/>
      <c r="COL1065" s="239"/>
      <c r="COM1065" s="239"/>
      <c r="CON1065" s="239"/>
      <c r="COO1065" s="239"/>
      <c r="COP1065" s="239"/>
      <c r="COQ1065" s="239"/>
      <c r="COR1065" s="239"/>
      <c r="COS1065" s="239"/>
      <c r="COT1065" s="239"/>
      <c r="COU1065" s="239"/>
      <c r="COV1065" s="239"/>
      <c r="COW1065" s="239"/>
      <c r="COX1065" s="239"/>
      <c r="COY1065" s="239"/>
      <c r="COZ1065" s="239"/>
      <c r="CPA1065" s="239"/>
      <c r="CPB1065" s="239"/>
      <c r="CPC1065" s="239"/>
      <c r="CPD1065" s="239"/>
      <c r="CPE1065" s="239"/>
      <c r="CPF1065" s="239"/>
      <c r="CPG1065" s="239"/>
      <c r="CPH1065" s="239"/>
      <c r="CPI1065" s="239"/>
      <c r="CPJ1065" s="239"/>
      <c r="CPK1065" s="239"/>
      <c r="CPL1065" s="239"/>
      <c r="CPM1065" s="239"/>
      <c r="CPN1065" s="239"/>
      <c r="CPO1065" s="239"/>
      <c r="CPP1065" s="239"/>
      <c r="CPQ1065" s="239"/>
      <c r="CPR1065" s="239"/>
      <c r="CPS1065" s="239"/>
      <c r="CPT1065" s="239"/>
      <c r="CPU1065" s="239"/>
      <c r="CPV1065" s="239"/>
      <c r="CPW1065" s="239"/>
      <c r="CPX1065" s="239"/>
      <c r="CPY1065" s="239"/>
      <c r="CPZ1065" s="239"/>
      <c r="CQA1065" s="239"/>
      <c r="CQB1065" s="239"/>
      <c r="CQC1065" s="239"/>
      <c r="CQD1065" s="239"/>
      <c r="CQE1065" s="239"/>
      <c r="CQF1065" s="239"/>
      <c r="CQG1065" s="239"/>
      <c r="CQH1065" s="239"/>
      <c r="CQI1065" s="239"/>
      <c r="CQJ1065" s="239"/>
      <c r="CQK1065" s="239"/>
      <c r="CQL1065" s="239"/>
      <c r="CQM1065" s="239"/>
      <c r="CQN1065" s="239"/>
      <c r="CQO1065" s="239"/>
      <c r="CQP1065" s="239"/>
      <c r="CQQ1065" s="239"/>
      <c r="CQR1065" s="239"/>
      <c r="CQS1065" s="239"/>
      <c r="CQT1065" s="239"/>
      <c r="CQU1065" s="239"/>
      <c r="CQV1065" s="239"/>
      <c r="CQW1065" s="239"/>
      <c r="CQX1065" s="239"/>
      <c r="CQY1065" s="239"/>
      <c r="CQZ1065" s="239"/>
      <c r="CRA1065" s="239"/>
      <c r="CRB1065" s="239"/>
      <c r="CRC1065" s="239"/>
      <c r="CRD1065" s="239"/>
      <c r="CRE1065" s="239"/>
      <c r="CRF1065" s="239"/>
      <c r="CRG1065" s="239"/>
      <c r="CRH1065" s="239"/>
      <c r="CRI1065" s="239"/>
      <c r="CRJ1065" s="239"/>
      <c r="CRK1065" s="239"/>
      <c r="CRL1065" s="239"/>
      <c r="CRM1065" s="239"/>
      <c r="CRN1065" s="239"/>
      <c r="CRO1065" s="239"/>
      <c r="CRP1065" s="239"/>
      <c r="CRQ1065" s="239"/>
      <c r="CRR1065" s="239"/>
      <c r="CRS1065" s="239"/>
      <c r="CRT1065" s="239"/>
      <c r="CRU1065" s="239"/>
      <c r="CRV1065" s="239"/>
      <c r="CRW1065" s="239"/>
      <c r="CRX1065" s="239"/>
      <c r="CRY1065" s="239"/>
      <c r="CRZ1065" s="239"/>
      <c r="CSA1065" s="239"/>
      <c r="CSB1065" s="239"/>
      <c r="CSC1065" s="239"/>
      <c r="CSD1065" s="239"/>
      <c r="CSE1065" s="239"/>
      <c r="CSF1065" s="239"/>
      <c r="CSG1065" s="239"/>
      <c r="CSH1065" s="239"/>
      <c r="CSI1065" s="239"/>
      <c r="CSJ1065" s="239"/>
      <c r="CSK1065" s="239"/>
      <c r="CSL1065" s="239"/>
      <c r="CSM1065" s="239"/>
      <c r="CSN1065" s="239"/>
      <c r="CSO1065" s="239"/>
      <c r="CSP1065" s="239"/>
      <c r="CSQ1065" s="239"/>
      <c r="CSR1065" s="239"/>
      <c r="CSS1065" s="239"/>
      <c r="CST1065" s="239"/>
      <c r="CSU1065" s="239"/>
      <c r="CSV1065" s="239"/>
      <c r="CSW1065" s="239"/>
      <c r="CSX1065" s="239"/>
      <c r="CSY1065" s="239"/>
      <c r="CSZ1065" s="239"/>
      <c r="CTA1065" s="239"/>
      <c r="CTB1065" s="239"/>
      <c r="CTC1065" s="239"/>
      <c r="CTD1065" s="239"/>
      <c r="CTE1065" s="239"/>
      <c r="CTF1065" s="239"/>
      <c r="CTG1065" s="239"/>
      <c r="CTH1065" s="239"/>
      <c r="CTI1065" s="239"/>
      <c r="CTJ1065" s="239"/>
      <c r="CTK1065" s="239"/>
      <c r="CTL1065" s="239"/>
      <c r="CTM1065" s="239"/>
      <c r="CTN1065" s="239"/>
      <c r="CTO1065" s="239"/>
      <c r="CTP1065" s="239"/>
      <c r="CTQ1065" s="239"/>
      <c r="CTR1065" s="239"/>
      <c r="CTS1065" s="239"/>
      <c r="CTT1065" s="239"/>
      <c r="CTU1065" s="239"/>
      <c r="CTV1065" s="239"/>
      <c r="CTW1065" s="239"/>
      <c r="CTX1065" s="239"/>
      <c r="CTY1065" s="239"/>
      <c r="CTZ1065" s="239"/>
      <c r="CUA1065" s="239"/>
      <c r="CUB1065" s="239"/>
      <c r="CUC1065" s="239"/>
      <c r="CUD1065" s="239"/>
      <c r="CUE1065" s="239"/>
      <c r="CUF1065" s="239"/>
      <c r="CUG1065" s="239"/>
      <c r="CUH1065" s="239"/>
      <c r="CUI1065" s="239"/>
      <c r="CUJ1065" s="239"/>
      <c r="CUK1065" s="239"/>
      <c r="CUL1065" s="239"/>
      <c r="CUM1065" s="239"/>
      <c r="CUN1065" s="239"/>
      <c r="CUO1065" s="239"/>
      <c r="CUP1065" s="239"/>
      <c r="CUQ1065" s="239"/>
      <c r="CUR1065" s="239"/>
      <c r="CUS1065" s="239"/>
      <c r="CUT1065" s="239"/>
      <c r="CUU1065" s="239"/>
      <c r="CUV1065" s="239"/>
      <c r="CUW1065" s="239"/>
      <c r="CUX1065" s="239"/>
      <c r="CUY1065" s="239"/>
      <c r="CUZ1065" s="239"/>
      <c r="CVA1065" s="239"/>
      <c r="CVB1065" s="239"/>
      <c r="CVC1065" s="239"/>
      <c r="CVD1065" s="239"/>
      <c r="CVE1065" s="239"/>
      <c r="CVF1065" s="239"/>
      <c r="CVG1065" s="239"/>
      <c r="CVH1065" s="239"/>
      <c r="CVI1065" s="239"/>
      <c r="CVJ1065" s="239"/>
      <c r="CVK1065" s="239"/>
      <c r="CVL1065" s="239"/>
      <c r="CVM1065" s="239"/>
      <c r="CVN1065" s="239"/>
      <c r="CVO1065" s="239"/>
      <c r="CVP1065" s="239"/>
      <c r="CVQ1065" s="239"/>
      <c r="CVR1065" s="239"/>
      <c r="CVS1065" s="239"/>
      <c r="CVT1065" s="239"/>
      <c r="CVU1065" s="239"/>
      <c r="CVV1065" s="239"/>
      <c r="CVW1065" s="239"/>
      <c r="CVX1065" s="239"/>
      <c r="CVY1065" s="239"/>
      <c r="CVZ1065" s="239"/>
      <c r="CWA1065" s="239"/>
      <c r="CWB1065" s="239"/>
      <c r="CWC1065" s="239"/>
      <c r="CWD1065" s="239"/>
      <c r="CWE1065" s="239"/>
      <c r="CWF1065" s="239"/>
      <c r="CWG1065" s="239"/>
      <c r="CWH1065" s="239"/>
      <c r="CWI1065" s="239"/>
      <c r="CWJ1065" s="239"/>
      <c r="CWK1065" s="239"/>
      <c r="CWL1065" s="239"/>
      <c r="CWM1065" s="239"/>
      <c r="CWN1065" s="239"/>
      <c r="CWO1065" s="239"/>
      <c r="CWP1065" s="239"/>
      <c r="CWQ1065" s="239"/>
      <c r="CWR1065" s="239"/>
      <c r="CWS1065" s="239"/>
      <c r="CWT1065" s="239"/>
      <c r="CWU1065" s="239"/>
      <c r="CWV1065" s="239"/>
      <c r="CWW1065" s="239"/>
      <c r="CWX1065" s="239"/>
      <c r="CWY1065" s="239"/>
      <c r="CWZ1065" s="239"/>
      <c r="CXA1065" s="239"/>
      <c r="CXB1065" s="239"/>
      <c r="CXC1065" s="239"/>
      <c r="CXD1065" s="239"/>
      <c r="CXE1065" s="239"/>
      <c r="CXF1065" s="239"/>
      <c r="CXG1065" s="239"/>
      <c r="CXH1065" s="239"/>
      <c r="CXI1065" s="239"/>
      <c r="CXJ1065" s="239"/>
      <c r="CXK1065" s="239"/>
      <c r="CXL1065" s="239"/>
      <c r="CXM1065" s="239"/>
      <c r="CXN1065" s="239"/>
      <c r="CXO1065" s="239"/>
      <c r="CXP1065" s="239"/>
      <c r="CXQ1065" s="239"/>
      <c r="CXR1065" s="239"/>
      <c r="CXS1065" s="239"/>
      <c r="CXT1065" s="239"/>
      <c r="CXU1065" s="239"/>
      <c r="CXV1065" s="239"/>
      <c r="CXW1065" s="239"/>
      <c r="CXX1065" s="239"/>
      <c r="CXY1065" s="239"/>
      <c r="CXZ1065" s="239"/>
      <c r="CYA1065" s="239"/>
      <c r="CYB1065" s="239"/>
      <c r="CYC1065" s="239"/>
      <c r="CYD1065" s="239"/>
      <c r="CYE1065" s="239"/>
      <c r="CYF1065" s="239"/>
      <c r="CYG1065" s="239"/>
      <c r="CYH1065" s="239"/>
      <c r="CYI1065" s="239"/>
      <c r="CYJ1065" s="239"/>
      <c r="CYK1065" s="239"/>
      <c r="CYL1065" s="239"/>
      <c r="CYM1065" s="239"/>
      <c r="CYN1065" s="239"/>
      <c r="CYO1065" s="239"/>
      <c r="CYP1065" s="239"/>
      <c r="CYQ1065" s="239"/>
      <c r="CYR1065" s="239"/>
      <c r="CYS1065" s="239"/>
      <c r="CYT1065" s="239"/>
      <c r="CYU1065" s="239"/>
      <c r="CYV1065" s="239"/>
      <c r="CYW1065" s="239"/>
      <c r="CYX1065" s="239"/>
      <c r="CYY1065" s="239"/>
      <c r="CYZ1065" s="239"/>
      <c r="CZA1065" s="239"/>
      <c r="CZB1065" s="239"/>
      <c r="CZC1065" s="239"/>
      <c r="CZD1065" s="239"/>
      <c r="CZE1065" s="239"/>
      <c r="CZF1065" s="239"/>
      <c r="CZG1065" s="239"/>
      <c r="CZH1065" s="239"/>
      <c r="CZI1065" s="239"/>
      <c r="CZJ1065" s="239"/>
      <c r="CZK1065" s="239"/>
      <c r="CZL1065" s="239"/>
      <c r="CZM1065" s="239"/>
      <c r="CZN1065" s="239"/>
      <c r="CZO1065" s="239"/>
      <c r="CZP1065" s="239"/>
      <c r="CZQ1065" s="239"/>
      <c r="CZR1065" s="239"/>
      <c r="CZS1065" s="239"/>
      <c r="CZT1065" s="239"/>
      <c r="CZU1065" s="239"/>
      <c r="CZV1065" s="239"/>
      <c r="CZW1065" s="239"/>
      <c r="CZX1065" s="239"/>
      <c r="CZY1065" s="239"/>
      <c r="CZZ1065" s="239"/>
      <c r="DAA1065" s="239"/>
      <c r="DAB1065" s="239"/>
      <c r="DAC1065" s="239"/>
      <c r="DAD1065" s="239"/>
      <c r="DAE1065" s="239"/>
      <c r="DAF1065" s="239"/>
      <c r="DAG1065" s="239"/>
      <c r="DAH1065" s="239"/>
      <c r="DAI1065" s="239"/>
      <c r="DAJ1065" s="239"/>
      <c r="DAK1065" s="239"/>
      <c r="DAL1065" s="239"/>
      <c r="DAM1065" s="239"/>
      <c r="DAN1065" s="239"/>
      <c r="DAO1065" s="239"/>
      <c r="DAP1065" s="239"/>
      <c r="DAQ1065" s="239"/>
      <c r="DAR1065" s="239"/>
      <c r="DAS1065" s="239"/>
      <c r="DAT1065" s="239"/>
      <c r="DAU1065" s="239"/>
      <c r="DAV1065" s="239"/>
      <c r="DAW1065" s="239"/>
      <c r="DAX1065" s="239"/>
      <c r="DAY1065" s="239"/>
      <c r="DAZ1065" s="239"/>
      <c r="DBA1065" s="239"/>
      <c r="DBB1065" s="239"/>
      <c r="DBC1065" s="239"/>
      <c r="DBD1065" s="239"/>
      <c r="DBE1065" s="239"/>
      <c r="DBF1065" s="239"/>
      <c r="DBG1065" s="239"/>
      <c r="DBH1065" s="239"/>
      <c r="DBI1065" s="239"/>
      <c r="DBJ1065" s="239"/>
      <c r="DBK1065" s="239"/>
      <c r="DBL1065" s="239"/>
      <c r="DBM1065" s="239"/>
      <c r="DBN1065" s="239"/>
      <c r="DBO1065" s="239"/>
      <c r="DBP1065" s="239"/>
      <c r="DBQ1065" s="239"/>
      <c r="DBR1065" s="239"/>
      <c r="DBS1065" s="239"/>
      <c r="DBT1065" s="239"/>
      <c r="DBU1065" s="239"/>
      <c r="DBV1065" s="239"/>
      <c r="DBW1065" s="239"/>
      <c r="DBX1065" s="239"/>
      <c r="DBY1065" s="239"/>
      <c r="DBZ1065" s="239"/>
      <c r="DCA1065" s="239"/>
      <c r="DCB1065" s="239"/>
      <c r="DCC1065" s="239"/>
      <c r="DCD1065" s="239"/>
      <c r="DCE1065" s="239"/>
      <c r="DCF1065" s="239"/>
      <c r="DCG1065" s="239"/>
      <c r="DCH1065" s="239"/>
      <c r="DCI1065" s="239"/>
      <c r="DCJ1065" s="239"/>
      <c r="DCK1065" s="239"/>
      <c r="DCL1065" s="239"/>
      <c r="DCM1065" s="239"/>
      <c r="DCN1065" s="239"/>
      <c r="DCO1065" s="239"/>
      <c r="DCP1065" s="239"/>
      <c r="DCQ1065" s="239"/>
      <c r="DCR1065" s="239"/>
      <c r="DCS1065" s="239"/>
      <c r="DCT1065" s="239"/>
      <c r="DCU1065" s="239"/>
      <c r="DCV1065" s="239"/>
      <c r="DCW1065" s="239"/>
      <c r="DCX1065" s="239"/>
      <c r="DCY1065" s="239"/>
      <c r="DCZ1065" s="239"/>
      <c r="DDA1065" s="239"/>
      <c r="DDB1065" s="239"/>
      <c r="DDC1065" s="239"/>
      <c r="DDD1065" s="239"/>
      <c r="DDE1065" s="239"/>
      <c r="DDF1065" s="239"/>
      <c r="DDG1065" s="239"/>
      <c r="DDH1065" s="239"/>
      <c r="DDI1065" s="239"/>
      <c r="DDJ1065" s="239"/>
      <c r="DDK1065" s="239"/>
      <c r="DDL1065" s="239"/>
      <c r="DDM1065" s="239"/>
      <c r="DDN1065" s="239"/>
      <c r="DDO1065" s="239"/>
      <c r="DDP1065" s="239"/>
      <c r="DDQ1065" s="239"/>
      <c r="DDR1065" s="239"/>
      <c r="DDS1065" s="239"/>
      <c r="DDT1065" s="239"/>
      <c r="DDU1065" s="239"/>
      <c r="DDV1065" s="239"/>
      <c r="DDW1065" s="239"/>
      <c r="DDX1065" s="239"/>
      <c r="DDY1065" s="239"/>
      <c r="DDZ1065" s="239"/>
      <c r="DEA1065" s="239"/>
      <c r="DEB1065" s="239"/>
      <c r="DEC1065" s="239"/>
      <c r="DED1065" s="239"/>
      <c r="DEE1065" s="239"/>
      <c r="DEF1065" s="239"/>
      <c r="DEG1065" s="239"/>
      <c r="DEH1065" s="239"/>
      <c r="DEI1065" s="239"/>
      <c r="DEJ1065" s="239"/>
      <c r="DEK1065" s="239"/>
      <c r="DEL1065" s="239"/>
      <c r="DEM1065" s="239"/>
      <c r="DEN1065" s="239"/>
      <c r="DEO1065" s="239"/>
      <c r="DEP1065" s="239"/>
      <c r="DEQ1065" s="239"/>
      <c r="DER1065" s="239"/>
      <c r="DES1065" s="239"/>
      <c r="DET1065" s="239"/>
      <c r="DEU1065" s="239"/>
      <c r="DEV1065" s="239"/>
      <c r="DEW1065" s="239"/>
      <c r="DEX1065" s="239"/>
      <c r="DEY1065" s="239"/>
      <c r="DEZ1065" s="239"/>
      <c r="DFA1065" s="239"/>
      <c r="DFB1065" s="239"/>
      <c r="DFC1065" s="239"/>
      <c r="DFD1065" s="239"/>
      <c r="DFE1065" s="239"/>
      <c r="DFF1065" s="239"/>
      <c r="DFG1065" s="239"/>
      <c r="DFH1065" s="239"/>
      <c r="DFI1065" s="239"/>
      <c r="DFJ1065" s="239"/>
      <c r="DFK1065" s="239"/>
      <c r="DFL1065" s="239"/>
      <c r="DFM1065" s="239"/>
      <c r="DFN1065" s="239"/>
      <c r="DFO1065" s="239"/>
      <c r="DFP1065" s="239"/>
      <c r="DFQ1065" s="239"/>
    </row>
    <row r="1066" spans="1:2877 7479:7480" ht="57" customHeight="1" x14ac:dyDescent="0.25">
      <c r="A1066" s="9"/>
      <c r="B1066" s="22" t="s">
        <v>36</v>
      </c>
      <c r="C1066" s="40">
        <v>908</v>
      </c>
      <c r="D1066" s="23" t="s">
        <v>614</v>
      </c>
      <c r="E1066" s="10" t="s">
        <v>19</v>
      </c>
      <c r="F1066" s="10" t="s">
        <v>636</v>
      </c>
      <c r="G1066" s="24">
        <v>320</v>
      </c>
      <c r="H1066" s="247">
        <v>1100</v>
      </c>
      <c r="I1066" s="247">
        <v>1100</v>
      </c>
      <c r="J1066" s="303">
        <v>1100</v>
      </c>
      <c r="K1066" s="294"/>
      <c r="L1066" s="294"/>
      <c r="M1066" s="239"/>
      <c r="N1066" s="239"/>
      <c r="O1066" s="239"/>
      <c r="P1066" s="239"/>
      <c r="Q1066" s="239"/>
      <c r="R1066" s="239"/>
      <c r="S1066" s="239"/>
      <c r="T1066" s="239"/>
      <c r="U1066" s="239"/>
      <c r="V1066" s="239"/>
      <c r="W1066" s="239"/>
      <c r="X1066" s="239"/>
      <c r="Y1066" s="239"/>
      <c r="Z1066" s="239"/>
      <c r="AA1066" s="239"/>
      <c r="AB1066" s="239"/>
      <c r="AC1066" s="239"/>
      <c r="AD1066" s="239"/>
      <c r="AE1066" s="239"/>
      <c r="AF1066" s="239"/>
      <c r="AG1066" s="239"/>
      <c r="AH1066" s="239"/>
      <c r="AI1066" s="239"/>
      <c r="AJ1066" s="239"/>
      <c r="AK1066" s="239"/>
      <c r="AL1066" s="239"/>
      <c r="AM1066" s="239"/>
      <c r="AN1066" s="239"/>
      <c r="AO1066" s="239"/>
      <c r="AP1066" s="239"/>
      <c r="AQ1066" s="239"/>
      <c r="AR1066" s="239"/>
      <c r="AS1066" s="239"/>
      <c r="AT1066" s="239"/>
      <c r="AU1066" s="239"/>
      <c r="AV1066" s="239"/>
      <c r="AW1066" s="239"/>
      <c r="AX1066" s="239"/>
      <c r="BY1066" s="239"/>
      <c r="BZ1066" s="239"/>
      <c r="CA1066" s="239"/>
      <c r="CB1066" s="239"/>
      <c r="CC1066" s="239"/>
      <c r="CD1066" s="239"/>
      <c r="CE1066" s="239"/>
      <c r="CF1066" s="239"/>
      <c r="CG1066" s="239"/>
      <c r="CH1066" s="239"/>
      <c r="CI1066" s="239"/>
      <c r="CJ1066" s="239"/>
      <c r="CK1066" s="239"/>
      <c r="CL1066" s="239"/>
      <c r="CM1066" s="239"/>
      <c r="CN1066" s="239"/>
      <c r="CO1066" s="239"/>
      <c r="CP1066" s="239"/>
      <c r="CQ1066" s="239"/>
      <c r="CR1066" s="239"/>
      <c r="CS1066" s="239"/>
      <c r="CT1066" s="239"/>
      <c r="CU1066" s="239"/>
      <c r="CV1066" s="239"/>
      <c r="CW1066" s="239"/>
      <c r="CX1066" s="239"/>
      <c r="CY1066" s="239"/>
      <c r="CZ1066" s="239"/>
      <c r="DA1066" s="239"/>
      <c r="DB1066" s="239"/>
      <c r="DC1066" s="239"/>
      <c r="DD1066" s="239"/>
      <c r="DE1066" s="239"/>
      <c r="DF1066" s="239"/>
      <c r="DG1066" s="239"/>
      <c r="DH1066" s="239"/>
      <c r="DI1066" s="239"/>
      <c r="DJ1066" s="239"/>
      <c r="DK1066" s="239"/>
      <c r="DL1066" s="239"/>
      <c r="DM1066" s="239"/>
      <c r="DN1066" s="239"/>
      <c r="DO1066" s="239"/>
      <c r="DP1066" s="239"/>
      <c r="DQ1066" s="239"/>
      <c r="DR1066" s="239"/>
      <c r="DS1066" s="239"/>
      <c r="DT1066" s="239"/>
      <c r="DU1066" s="239"/>
      <c r="DV1066" s="239"/>
      <c r="DW1066" s="239"/>
      <c r="DX1066" s="239"/>
      <c r="DY1066" s="239"/>
      <c r="DZ1066" s="239"/>
      <c r="EA1066" s="239"/>
      <c r="EB1066" s="239"/>
      <c r="EC1066" s="239"/>
      <c r="ED1066" s="239"/>
      <c r="EE1066" s="239"/>
      <c r="EF1066" s="239"/>
      <c r="EG1066" s="239"/>
      <c r="AHX1066" s="239"/>
      <c r="AHY1066" s="239"/>
      <c r="AHZ1066" s="239"/>
      <c r="AIA1066" s="239"/>
      <c r="AIB1066" s="239"/>
      <c r="AIC1066" s="239"/>
      <c r="AID1066" s="239"/>
      <c r="AIE1066" s="239"/>
      <c r="AIF1066" s="239"/>
      <c r="AIG1066" s="239"/>
      <c r="AIH1066" s="239"/>
      <c r="AII1066" s="239"/>
      <c r="AIJ1066" s="239"/>
      <c r="AIK1066" s="239"/>
      <c r="AIL1066" s="239"/>
      <c r="AIM1066" s="239"/>
      <c r="AIN1066" s="239"/>
      <c r="AIO1066" s="239"/>
      <c r="AIP1066" s="239"/>
      <c r="AIQ1066" s="239"/>
      <c r="AIR1066" s="239"/>
      <c r="AIS1066" s="239"/>
      <c r="AIT1066" s="239"/>
      <c r="AIU1066" s="239"/>
      <c r="AIV1066" s="239"/>
      <c r="AIW1066" s="239"/>
      <c r="AIX1066" s="239"/>
      <c r="AIY1066" s="239"/>
      <c r="AIZ1066" s="239"/>
      <c r="AJA1066" s="239"/>
      <c r="AJB1066" s="239"/>
      <c r="AMA1066" s="239"/>
      <c r="AMB1066" s="239"/>
      <c r="AMC1066" s="239"/>
      <c r="AMD1066" s="239"/>
      <c r="AME1066" s="239"/>
      <c r="AMF1066" s="239"/>
      <c r="AMG1066" s="239"/>
      <c r="AMH1066" s="239"/>
      <c r="AMI1066" s="239"/>
      <c r="AMJ1066" s="239"/>
      <c r="AMK1066" s="239"/>
      <c r="AML1066" s="239"/>
      <c r="AMM1066" s="239"/>
      <c r="AMN1066" s="239"/>
      <c r="AMO1066" s="239"/>
      <c r="AMP1066" s="239"/>
      <c r="AMQ1066" s="239"/>
      <c r="AMR1066" s="239"/>
      <c r="AMS1066" s="239"/>
      <c r="AMT1066" s="239"/>
      <c r="AMU1066" s="239"/>
      <c r="AMV1066" s="239"/>
      <c r="AMW1066" s="239"/>
      <c r="AMX1066" s="239"/>
      <c r="AMY1066" s="239"/>
      <c r="AMZ1066" s="239"/>
      <c r="ANA1066" s="239"/>
      <c r="ANB1066" s="239"/>
      <c r="ANC1066" s="239"/>
      <c r="AND1066" s="239"/>
      <c r="ANE1066" s="239"/>
      <c r="ANF1066" s="239"/>
      <c r="ANG1066" s="239"/>
      <c r="ANH1066" s="239"/>
      <c r="ANI1066" s="239"/>
      <c r="ANJ1066" s="239"/>
      <c r="ANK1066" s="239"/>
      <c r="ANL1066" s="239"/>
      <c r="ANM1066" s="239"/>
      <c r="ANN1066" s="239"/>
      <c r="ANO1066" s="239"/>
      <c r="ANP1066" s="239"/>
      <c r="ANQ1066" s="239"/>
      <c r="ANR1066" s="239"/>
      <c r="ANS1066" s="239"/>
      <c r="ANT1066" s="239"/>
      <c r="ANU1066" s="239"/>
      <c r="ANV1066" s="239"/>
      <c r="ANW1066" s="239"/>
      <c r="ANX1066" s="239"/>
      <c r="ANY1066" s="239"/>
      <c r="ANZ1066" s="239"/>
      <c r="AOA1066" s="239"/>
      <c r="AOB1066" s="239"/>
      <c r="AOC1066" s="239"/>
      <c r="AOD1066" s="239"/>
      <c r="AOE1066" s="239"/>
      <c r="AOF1066" s="239"/>
      <c r="AOG1066" s="239"/>
      <c r="AOH1066" s="239"/>
      <c r="AOI1066" s="239"/>
      <c r="AOJ1066" s="239"/>
      <c r="AOK1066" s="239"/>
      <c r="AOL1066" s="239"/>
      <c r="AOM1066" s="239"/>
      <c r="AON1066" s="239"/>
      <c r="AOO1066" s="239"/>
      <c r="AOP1066" s="239"/>
      <c r="AOQ1066" s="239"/>
      <c r="AOR1066" s="239"/>
      <c r="AOS1066" s="239"/>
      <c r="AOT1066" s="239"/>
      <c r="AOU1066" s="239"/>
      <c r="AOV1066" s="239"/>
      <c r="AOW1066" s="239"/>
      <c r="AOX1066" s="239"/>
      <c r="AOY1066" s="239"/>
      <c r="AOZ1066" s="239"/>
      <c r="APA1066" s="239"/>
      <c r="APB1066" s="239"/>
      <c r="APC1066" s="239"/>
      <c r="APD1066" s="239"/>
      <c r="APE1066" s="239"/>
      <c r="APF1066" s="239"/>
      <c r="APG1066" s="239"/>
      <c r="APH1066" s="239"/>
      <c r="API1066" s="239"/>
      <c r="APJ1066" s="239"/>
      <c r="APK1066" s="239"/>
      <c r="APL1066" s="239"/>
      <c r="APM1066" s="239"/>
      <c r="APN1066" s="239"/>
      <c r="APO1066" s="239"/>
      <c r="APP1066" s="239"/>
      <c r="APQ1066" s="239"/>
      <c r="APR1066" s="239"/>
      <c r="APS1066" s="239"/>
      <c r="APT1066" s="239"/>
      <c r="APU1066" s="239"/>
      <c r="APV1066" s="239"/>
      <c r="APW1066" s="239"/>
      <c r="APX1066" s="239"/>
      <c r="APY1066" s="239"/>
      <c r="APZ1066" s="239"/>
      <c r="AQA1066" s="239"/>
      <c r="AQB1066" s="239"/>
      <c r="AQC1066" s="239"/>
      <c r="AQD1066" s="239"/>
      <c r="AQE1066" s="239"/>
      <c r="AQF1066" s="239"/>
      <c r="AQG1066" s="239"/>
      <c r="AQH1066" s="239"/>
      <c r="AQI1066" s="239"/>
      <c r="AQJ1066" s="239"/>
      <c r="AQK1066" s="239"/>
      <c r="AQL1066" s="239"/>
      <c r="AQM1066" s="239"/>
      <c r="AQN1066" s="239"/>
      <c r="AQO1066" s="239"/>
      <c r="AQP1066" s="239"/>
      <c r="AQQ1066" s="239"/>
      <c r="AQR1066" s="239"/>
      <c r="AQS1066" s="239"/>
      <c r="AQT1066" s="239"/>
      <c r="AQU1066" s="239"/>
      <c r="AQV1066" s="239"/>
      <c r="AQW1066" s="239"/>
      <c r="AQX1066" s="239"/>
      <c r="AQY1066" s="239"/>
      <c r="AQZ1066" s="239"/>
      <c r="ARA1066" s="239"/>
      <c r="ARB1066" s="239"/>
      <c r="ARC1066" s="239"/>
      <c r="ARD1066" s="239"/>
      <c r="ARE1066" s="239"/>
      <c r="ARF1066" s="239"/>
      <c r="ARG1066" s="239"/>
      <c r="ARH1066" s="239"/>
      <c r="ARI1066" s="239"/>
      <c r="ARJ1066" s="239"/>
      <c r="ARK1066" s="239"/>
      <c r="ARL1066" s="239"/>
      <c r="ARM1066" s="239"/>
      <c r="ARN1066" s="239"/>
      <c r="ARO1066" s="239"/>
      <c r="ARP1066" s="239"/>
      <c r="ARQ1066" s="239"/>
      <c r="ARR1066" s="239"/>
      <c r="ARS1066" s="239"/>
      <c r="ART1066" s="239"/>
      <c r="ARU1066" s="239"/>
      <c r="ARV1066" s="239"/>
      <c r="ARW1066" s="239"/>
      <c r="ARX1066" s="239"/>
      <c r="ARY1066" s="239"/>
      <c r="ARZ1066" s="239"/>
      <c r="ASA1066" s="239"/>
      <c r="ASB1066" s="239"/>
      <c r="ASC1066" s="239"/>
      <c r="ASD1066" s="239"/>
      <c r="ASE1066" s="239"/>
      <c r="ASF1066" s="239"/>
      <c r="ASG1066" s="239"/>
      <c r="ASH1066" s="239"/>
      <c r="ASI1066" s="239"/>
      <c r="ASJ1066" s="239"/>
      <c r="ASK1066" s="239"/>
      <c r="ASL1066" s="239"/>
      <c r="ASM1066" s="239"/>
      <c r="ASN1066" s="239"/>
      <c r="ASO1066" s="239"/>
      <c r="ASP1066" s="239"/>
      <c r="ASQ1066" s="239"/>
      <c r="ASR1066" s="239"/>
      <c r="ASS1066" s="239"/>
      <c r="AST1066" s="239"/>
      <c r="ASU1066" s="239"/>
      <c r="ASV1066" s="239"/>
      <c r="ASW1066" s="239"/>
      <c r="ASX1066" s="239"/>
      <c r="ASY1066" s="239"/>
      <c r="ASZ1066" s="239"/>
      <c r="ATA1066" s="239"/>
      <c r="ATB1066" s="239"/>
      <c r="ATC1066" s="239"/>
      <c r="ATD1066" s="239"/>
      <c r="ATE1066" s="239"/>
      <c r="ATF1066" s="239"/>
      <c r="ATG1066" s="239"/>
      <c r="ATH1066" s="239"/>
      <c r="ATI1066" s="239"/>
      <c r="ATJ1066" s="239"/>
      <c r="ATK1066" s="239"/>
      <c r="ATL1066" s="239"/>
      <c r="ATM1066" s="239"/>
      <c r="ATN1066" s="239"/>
      <c r="ATO1066" s="239"/>
      <c r="ATP1066" s="239"/>
      <c r="ATQ1066" s="239"/>
      <c r="ATR1066" s="239"/>
      <c r="ATS1066" s="239"/>
      <c r="ATT1066" s="239"/>
      <c r="ATU1066" s="239"/>
      <c r="ATV1066" s="239"/>
      <c r="ATW1066" s="239"/>
      <c r="ATX1066" s="239"/>
      <c r="ATY1066" s="239"/>
      <c r="ATZ1066" s="239"/>
      <c r="AUA1066" s="239"/>
      <c r="AUB1066" s="239"/>
      <c r="AUC1066" s="239"/>
      <c r="AUD1066" s="239"/>
      <c r="AUE1066" s="239"/>
      <c r="AUF1066" s="239"/>
      <c r="AUG1066" s="239"/>
      <c r="AUH1066" s="239"/>
      <c r="AUI1066" s="239"/>
      <c r="AUJ1066" s="239"/>
      <c r="AUK1066" s="239"/>
      <c r="AUL1066" s="239"/>
      <c r="AUM1066" s="239"/>
      <c r="AUN1066" s="239"/>
      <c r="AUO1066" s="239"/>
      <c r="AUP1066" s="239"/>
      <c r="AUQ1066" s="239"/>
      <c r="AUR1066" s="239"/>
      <c r="AUS1066" s="239"/>
      <c r="AUT1066" s="239"/>
      <c r="AUU1066" s="239"/>
      <c r="AUV1066" s="239"/>
      <c r="AUW1066" s="239"/>
      <c r="AUX1066" s="239"/>
      <c r="AUY1066" s="239"/>
      <c r="AUZ1066" s="239"/>
      <c r="AVA1066" s="239"/>
      <c r="AVB1066" s="239"/>
      <c r="AVC1066" s="239"/>
      <c r="AVD1066" s="239"/>
      <c r="AVE1066" s="239"/>
      <c r="AVF1066" s="239"/>
      <c r="AVG1066" s="239"/>
      <c r="AVH1066" s="239"/>
      <c r="AVI1066" s="239"/>
      <c r="AVJ1066" s="239"/>
      <c r="AVK1066" s="239"/>
      <c r="AVL1066" s="239"/>
      <c r="AVM1066" s="239"/>
      <c r="AVN1066" s="239"/>
      <c r="AVO1066" s="239"/>
      <c r="AVP1066" s="239"/>
      <c r="AVQ1066" s="239"/>
      <c r="AVR1066" s="239"/>
      <c r="AVS1066" s="239"/>
      <c r="AVT1066" s="239"/>
      <c r="AVU1066" s="239"/>
      <c r="AVV1066" s="239"/>
      <c r="AVW1066" s="239"/>
      <c r="AVX1066" s="239"/>
      <c r="AVY1066" s="239"/>
      <c r="AVZ1066" s="239"/>
      <c r="AWA1066" s="239"/>
      <c r="AWB1066" s="239"/>
      <c r="AWC1066" s="239"/>
      <c r="AWD1066" s="239"/>
      <c r="AWE1066" s="239"/>
      <c r="AWF1066" s="239"/>
      <c r="AWG1066" s="239"/>
      <c r="AWH1066" s="239"/>
      <c r="AWI1066" s="239"/>
      <c r="AWJ1066" s="239"/>
      <c r="AWK1066" s="239"/>
      <c r="AWL1066" s="239"/>
      <c r="AWM1066" s="239"/>
      <c r="AWN1066" s="239"/>
      <c r="AWO1066" s="239"/>
      <c r="AWP1066" s="239"/>
      <c r="AWQ1066" s="239"/>
      <c r="AWR1066" s="239"/>
      <c r="AWS1066" s="239"/>
      <c r="AWT1066" s="239"/>
      <c r="AWU1066" s="239"/>
      <c r="AWV1066" s="239"/>
      <c r="AWW1066" s="239"/>
      <c r="AWX1066" s="239"/>
      <c r="AWY1066" s="239"/>
      <c r="AWZ1066" s="239"/>
      <c r="AXA1066" s="239"/>
      <c r="AXB1066" s="239"/>
      <c r="AXC1066" s="239"/>
      <c r="AXD1066" s="239"/>
      <c r="AXE1066" s="239"/>
      <c r="AXF1066" s="239"/>
      <c r="AXG1066" s="239"/>
      <c r="AXH1066" s="239"/>
      <c r="AXI1066" s="239"/>
      <c r="AXJ1066" s="239"/>
      <c r="AXK1066" s="239"/>
      <c r="AXL1066" s="239"/>
      <c r="AXM1066" s="239"/>
      <c r="AXN1066" s="239"/>
      <c r="AXO1066" s="239"/>
      <c r="AXP1066" s="239"/>
      <c r="AXQ1066" s="239"/>
      <c r="AXR1066" s="239"/>
      <c r="AXS1066" s="239"/>
      <c r="AXT1066" s="239"/>
      <c r="AXU1066" s="239"/>
      <c r="AXV1066" s="239"/>
      <c r="AXW1066" s="239"/>
      <c r="AXX1066" s="239"/>
      <c r="AXY1066" s="239"/>
      <c r="AXZ1066" s="239"/>
      <c r="AYA1066" s="239"/>
      <c r="AYB1066" s="239"/>
      <c r="AYC1066" s="239"/>
      <c r="AYD1066" s="239"/>
      <c r="AYE1066" s="239"/>
      <c r="AYF1066" s="239"/>
      <c r="AYG1066" s="239"/>
      <c r="AYH1066" s="239"/>
      <c r="AYI1066" s="239"/>
      <c r="AYJ1066" s="239"/>
      <c r="AYK1066" s="239"/>
      <c r="AYL1066" s="239"/>
      <c r="AYM1066" s="239"/>
      <c r="AYN1066" s="239"/>
      <c r="AYO1066" s="239"/>
      <c r="AYP1066" s="239"/>
      <c r="AYQ1066" s="239"/>
      <c r="AYR1066" s="239"/>
      <c r="AYS1066" s="239"/>
      <c r="AYT1066" s="239"/>
      <c r="AYU1066" s="239"/>
      <c r="AYV1066" s="239"/>
      <c r="AYW1066" s="239"/>
      <c r="AYX1066" s="239"/>
      <c r="AYY1066" s="239"/>
      <c r="AYZ1066" s="239"/>
      <c r="AZA1066" s="239"/>
      <c r="AZB1066" s="239"/>
      <c r="AZC1066" s="239"/>
      <c r="AZD1066" s="239"/>
      <c r="AZE1066" s="239"/>
      <c r="AZF1066" s="239"/>
      <c r="AZG1066" s="239"/>
      <c r="AZH1066" s="239"/>
      <c r="AZI1066" s="239"/>
      <c r="AZJ1066" s="239"/>
      <c r="AZK1066" s="239"/>
      <c r="AZL1066" s="239"/>
      <c r="AZM1066" s="239"/>
      <c r="AZN1066" s="239"/>
      <c r="AZO1066" s="239"/>
      <c r="AZP1066" s="239"/>
      <c r="AZQ1066" s="239"/>
      <c r="AZR1066" s="239"/>
      <c r="AZS1066" s="239"/>
      <c r="AZT1066" s="239"/>
      <c r="AZU1066" s="239"/>
      <c r="AZV1066" s="239"/>
      <c r="AZW1066" s="239"/>
      <c r="AZX1066" s="239"/>
      <c r="AZY1066" s="239"/>
      <c r="AZZ1066" s="239"/>
      <c r="BAA1066" s="239"/>
      <c r="BAB1066" s="239"/>
      <c r="BAC1066" s="239"/>
      <c r="BAD1066" s="239"/>
      <c r="BAE1066" s="239"/>
      <c r="BAF1066" s="239"/>
      <c r="BAG1066" s="239"/>
      <c r="BAH1066" s="239"/>
      <c r="BAI1066" s="239"/>
      <c r="BAJ1066" s="239"/>
      <c r="BAK1066" s="239"/>
      <c r="BAL1066" s="239"/>
      <c r="BAM1066" s="239"/>
      <c r="BAN1066" s="239"/>
      <c r="BAO1066" s="239"/>
      <c r="BAP1066" s="239"/>
      <c r="BAQ1066" s="239"/>
      <c r="BAR1066" s="239"/>
      <c r="BAS1066" s="239"/>
      <c r="BAT1066" s="239"/>
      <c r="BAU1066" s="239"/>
      <c r="BAV1066" s="239"/>
      <c r="BAW1066" s="239"/>
      <c r="BAX1066" s="239"/>
      <c r="BAY1066" s="239"/>
      <c r="BAZ1066" s="239"/>
      <c r="BBA1066" s="239"/>
      <c r="BBB1066" s="239"/>
      <c r="BBC1066" s="239"/>
      <c r="BBD1066" s="239"/>
      <c r="BBE1066" s="239"/>
      <c r="BBF1066" s="239"/>
      <c r="BBG1066" s="239"/>
      <c r="BBH1066" s="239"/>
      <c r="BBI1066" s="239"/>
      <c r="BBJ1066" s="239"/>
      <c r="BBK1066" s="239"/>
      <c r="BBL1066" s="239"/>
      <c r="BBM1066" s="239"/>
      <c r="BBN1066" s="239"/>
      <c r="BBO1066" s="239"/>
      <c r="BBP1066" s="239"/>
      <c r="BBQ1066" s="239"/>
      <c r="BBR1066" s="239"/>
      <c r="BBS1066" s="239"/>
      <c r="BBT1066" s="239"/>
      <c r="BBU1066" s="239"/>
      <c r="BBV1066" s="239"/>
      <c r="BBW1066" s="239"/>
      <c r="BBX1066" s="239"/>
      <c r="BBY1066" s="239"/>
      <c r="BBZ1066" s="239"/>
      <c r="BCA1066" s="239"/>
      <c r="BCB1066" s="239"/>
      <c r="BCC1066" s="239"/>
      <c r="BCD1066" s="239"/>
      <c r="BCE1066" s="239"/>
      <c r="BCF1066" s="239"/>
      <c r="BCG1066" s="239"/>
      <c r="BCH1066" s="239"/>
      <c r="BCI1066" s="239"/>
      <c r="BCJ1066" s="239"/>
      <c r="BCK1066" s="239"/>
      <c r="BCL1066" s="239"/>
      <c r="BCM1066" s="239"/>
      <c r="BCN1066" s="239"/>
      <c r="BCO1066" s="239"/>
      <c r="BCP1066" s="239"/>
      <c r="BCQ1066" s="239"/>
      <c r="BCR1066" s="239"/>
      <c r="BCS1066" s="239"/>
      <c r="BCT1066" s="239"/>
      <c r="BCU1066" s="239"/>
      <c r="BCV1066" s="239"/>
      <c r="BCW1066" s="239"/>
      <c r="BCX1066" s="239"/>
      <c r="BCY1066" s="239"/>
      <c r="BCZ1066" s="239"/>
      <c r="BDA1066" s="239"/>
      <c r="BDB1066" s="239"/>
      <c r="BDC1066" s="239"/>
      <c r="BDD1066" s="239"/>
      <c r="BDE1066" s="239"/>
      <c r="BDF1066" s="239"/>
      <c r="BDG1066" s="239"/>
      <c r="BDH1066" s="239"/>
      <c r="BDI1066" s="239"/>
      <c r="BDJ1066" s="239"/>
      <c r="BDK1066" s="239"/>
      <c r="BDL1066" s="239"/>
      <c r="BDM1066" s="239"/>
      <c r="BDN1066" s="239"/>
      <c r="BDO1066" s="239"/>
      <c r="BDP1066" s="239"/>
      <c r="BDQ1066" s="239"/>
      <c r="BDR1066" s="239"/>
      <c r="BDS1066" s="239"/>
      <c r="BDT1066" s="239"/>
      <c r="BDU1066" s="239"/>
      <c r="BDV1066" s="239"/>
      <c r="BDW1066" s="239"/>
      <c r="BDX1066" s="239"/>
      <c r="BDY1066" s="239"/>
      <c r="BDZ1066" s="239"/>
      <c r="BEA1066" s="239"/>
      <c r="BEB1066" s="239"/>
      <c r="BEC1066" s="239"/>
      <c r="BED1066" s="239"/>
      <c r="BEE1066" s="239"/>
      <c r="BEF1066" s="239"/>
      <c r="BEG1066" s="239"/>
      <c r="BEH1066" s="239"/>
      <c r="BEI1066" s="239"/>
      <c r="BEJ1066" s="239"/>
      <c r="BEK1066" s="239"/>
      <c r="BEL1066" s="239"/>
      <c r="BEM1066" s="239"/>
      <c r="BEN1066" s="239"/>
      <c r="BEO1066" s="239"/>
      <c r="BEP1066" s="239"/>
      <c r="BEQ1066" s="239"/>
      <c r="BER1066" s="239"/>
      <c r="BES1066" s="239"/>
      <c r="BET1066" s="239"/>
      <c r="BEU1066" s="239"/>
      <c r="BEV1066" s="239"/>
      <c r="BEW1066" s="239"/>
      <c r="BEX1066" s="239"/>
      <c r="BEY1066" s="239"/>
      <c r="BEZ1066" s="239"/>
      <c r="BFA1066" s="239"/>
      <c r="BFB1066" s="239"/>
      <c r="BFC1066" s="239"/>
      <c r="BFD1066" s="239"/>
      <c r="BFE1066" s="239"/>
      <c r="BFF1066" s="239"/>
      <c r="BFG1066" s="239"/>
      <c r="BFH1066" s="239"/>
      <c r="BFI1066" s="239"/>
      <c r="BFJ1066" s="239"/>
      <c r="BFK1066" s="239"/>
      <c r="BFL1066" s="239"/>
      <c r="BFM1066" s="239"/>
      <c r="BFN1066" s="239"/>
      <c r="BFO1066" s="239"/>
      <c r="BFP1066" s="239"/>
      <c r="BFQ1066" s="239"/>
      <c r="BFR1066" s="239"/>
      <c r="BFS1066" s="239"/>
      <c r="BFT1066" s="239"/>
      <c r="BFU1066" s="239"/>
      <c r="BFV1066" s="239"/>
      <c r="BFW1066" s="239"/>
      <c r="BFX1066" s="239"/>
      <c r="BFY1066" s="239"/>
      <c r="BFZ1066" s="239"/>
      <c r="BGA1066" s="239"/>
      <c r="BGB1066" s="239"/>
      <c r="BGC1066" s="239"/>
      <c r="BGD1066" s="239"/>
      <c r="BGE1066" s="239"/>
      <c r="BGF1066" s="239"/>
      <c r="BGG1066" s="239"/>
      <c r="BGH1066" s="239"/>
      <c r="BGI1066" s="239"/>
      <c r="BGJ1066" s="239"/>
      <c r="BGK1066" s="239"/>
      <c r="BGL1066" s="239"/>
      <c r="BGM1066" s="239"/>
      <c r="BGN1066" s="239"/>
      <c r="BGO1066" s="239"/>
      <c r="BGP1066" s="239"/>
      <c r="BGQ1066" s="239"/>
      <c r="BGR1066" s="239"/>
      <c r="BGS1066" s="239"/>
      <c r="BGT1066" s="239"/>
      <c r="BGU1066" s="239"/>
      <c r="BGV1066" s="239"/>
      <c r="BGW1066" s="239"/>
      <c r="BGX1066" s="239"/>
      <c r="BGY1066" s="239"/>
      <c r="BGZ1066" s="239"/>
      <c r="BHA1066" s="239"/>
      <c r="BHB1066" s="239"/>
      <c r="BHC1066" s="239"/>
      <c r="BHD1066" s="239"/>
      <c r="BHE1066" s="239"/>
      <c r="BHF1066" s="239"/>
      <c r="BHG1066" s="239"/>
      <c r="BHH1066" s="239"/>
      <c r="BHI1066" s="239"/>
      <c r="BHJ1066" s="239"/>
      <c r="BHK1066" s="239"/>
      <c r="BHL1066" s="239"/>
      <c r="BHM1066" s="239"/>
      <c r="BHN1066" s="239"/>
      <c r="BHO1066" s="239"/>
      <c r="BHP1066" s="239"/>
      <c r="BHQ1066" s="239"/>
      <c r="BHR1066" s="239"/>
      <c r="BHS1066" s="239"/>
      <c r="BHT1066" s="239"/>
      <c r="BHU1066" s="239"/>
      <c r="BHV1066" s="239"/>
      <c r="BHW1066" s="239"/>
      <c r="BHX1066" s="239"/>
      <c r="BHY1066" s="239"/>
      <c r="BHZ1066" s="239"/>
      <c r="BIA1066" s="239"/>
      <c r="BIB1066" s="239"/>
      <c r="BIC1066" s="239"/>
      <c r="BID1066" s="239"/>
      <c r="BIE1066" s="239"/>
      <c r="BIF1066" s="239"/>
      <c r="BIG1066" s="239"/>
      <c r="BIH1066" s="239"/>
      <c r="BII1066" s="239"/>
      <c r="BIJ1066" s="239"/>
      <c r="BIK1066" s="239"/>
      <c r="BIL1066" s="239"/>
      <c r="BIM1066" s="239"/>
      <c r="BIN1066" s="239"/>
      <c r="BIO1066" s="239"/>
      <c r="BIP1066" s="239"/>
      <c r="BIQ1066" s="239"/>
      <c r="BIR1066" s="239"/>
      <c r="BIS1066" s="239"/>
      <c r="BIT1066" s="239"/>
      <c r="BIU1066" s="239"/>
      <c r="BIV1066" s="239"/>
      <c r="BIW1066" s="239"/>
      <c r="BIX1066" s="239"/>
      <c r="BIY1066" s="239"/>
      <c r="BIZ1066" s="239"/>
      <c r="BJA1066" s="239"/>
      <c r="BJB1066" s="239"/>
      <c r="BJC1066" s="239"/>
      <c r="BJD1066" s="239"/>
      <c r="BJE1066" s="239"/>
      <c r="BJF1066" s="239"/>
      <c r="BJG1066" s="239"/>
      <c r="BJH1066" s="239"/>
      <c r="BJI1066" s="239"/>
      <c r="BJJ1066" s="239"/>
      <c r="BJK1066" s="239"/>
      <c r="BJL1066" s="239"/>
      <c r="BJM1066" s="239"/>
      <c r="BJN1066" s="239"/>
      <c r="BJO1066" s="239"/>
      <c r="BJP1066" s="239"/>
      <c r="BJQ1066" s="239"/>
      <c r="BJR1066" s="239"/>
      <c r="BJS1066" s="239"/>
      <c r="BJT1066" s="239"/>
      <c r="BJU1066" s="239"/>
      <c r="BJV1066" s="239"/>
      <c r="BJW1066" s="239"/>
      <c r="BJX1066" s="239"/>
      <c r="BJY1066" s="239"/>
      <c r="BJZ1066" s="239"/>
      <c r="BKA1066" s="239"/>
      <c r="BKB1066" s="239"/>
      <c r="BKC1066" s="239"/>
      <c r="BKD1066" s="239"/>
      <c r="BKE1066" s="239"/>
      <c r="BKF1066" s="239"/>
      <c r="BKG1066" s="239"/>
      <c r="BKH1066" s="239"/>
      <c r="BKI1066" s="239"/>
      <c r="BKJ1066" s="239"/>
      <c r="BKK1066" s="239"/>
      <c r="BKL1066" s="239"/>
      <c r="BKM1066" s="239"/>
      <c r="BKN1066" s="239"/>
      <c r="BKO1066" s="239"/>
      <c r="BKP1066" s="239"/>
      <c r="BKQ1066" s="239"/>
      <c r="BKR1066" s="239"/>
      <c r="BKS1066" s="239"/>
      <c r="BKT1066" s="239"/>
      <c r="BKU1066" s="239"/>
      <c r="BKV1066" s="239"/>
      <c r="BKW1066" s="239"/>
      <c r="BKX1066" s="239"/>
      <c r="BKY1066" s="239"/>
      <c r="BKZ1066" s="239"/>
      <c r="BLA1066" s="239"/>
      <c r="BLB1066" s="239"/>
      <c r="BLC1066" s="239"/>
      <c r="BLD1066" s="239"/>
      <c r="BLE1066" s="239"/>
      <c r="BLF1066" s="239"/>
      <c r="BLG1066" s="239"/>
      <c r="BLH1066" s="239"/>
      <c r="BLI1066" s="239"/>
      <c r="BLJ1066" s="239"/>
      <c r="BLK1066" s="239"/>
      <c r="BLL1066" s="239"/>
      <c r="BLM1066" s="239"/>
      <c r="BLN1066" s="239"/>
      <c r="BLO1066" s="239"/>
      <c r="BLP1066" s="239"/>
      <c r="BLQ1066" s="239"/>
      <c r="BLR1066" s="239"/>
      <c r="BLS1066" s="239"/>
      <c r="BLT1066" s="239"/>
      <c r="BLU1066" s="239"/>
      <c r="BLV1066" s="239"/>
      <c r="BLW1066" s="239"/>
      <c r="BLX1066" s="239"/>
      <c r="BLY1066" s="239"/>
      <c r="BLZ1066" s="239"/>
      <c r="BMA1066" s="239"/>
      <c r="BMB1066" s="239"/>
      <c r="BMC1066" s="239"/>
      <c r="BMD1066" s="239"/>
      <c r="BME1066" s="239"/>
      <c r="BMF1066" s="239"/>
      <c r="BMG1066" s="239"/>
      <c r="BMH1066" s="239"/>
      <c r="BMI1066" s="239"/>
      <c r="BMJ1066" s="239"/>
      <c r="BMK1066" s="239"/>
      <c r="BML1066" s="239"/>
      <c r="BMM1066" s="239"/>
      <c r="BMN1066" s="239"/>
      <c r="BMO1066" s="239"/>
      <c r="BMP1066" s="239"/>
      <c r="BMQ1066" s="239"/>
      <c r="BMR1066" s="239"/>
      <c r="BMS1066" s="239"/>
      <c r="BMT1066" s="239"/>
      <c r="BMU1066" s="239"/>
      <c r="BMV1066" s="239"/>
      <c r="BMW1066" s="239"/>
      <c r="BMX1066" s="239"/>
      <c r="BMY1066" s="239"/>
      <c r="BMZ1066" s="239"/>
      <c r="BNA1066" s="239"/>
      <c r="BNB1066" s="239"/>
      <c r="BNC1066" s="239"/>
      <c r="BND1066" s="239"/>
      <c r="BNE1066" s="239"/>
      <c r="BNF1066" s="239"/>
      <c r="BNG1066" s="239"/>
      <c r="BNH1066" s="239"/>
      <c r="BNI1066" s="239"/>
      <c r="BNJ1066" s="239"/>
      <c r="BNK1066" s="239"/>
      <c r="BNL1066" s="239"/>
      <c r="BNM1066" s="239"/>
      <c r="BNN1066" s="239"/>
      <c r="BNO1066" s="239"/>
      <c r="BNP1066" s="239"/>
      <c r="BNQ1066" s="239"/>
      <c r="BNR1066" s="239"/>
      <c r="BNS1066" s="239"/>
      <c r="BNT1066" s="239"/>
      <c r="BNU1066" s="239"/>
      <c r="BNV1066" s="239"/>
      <c r="BNW1066" s="239"/>
      <c r="BNX1066" s="239"/>
      <c r="BNY1066" s="239"/>
      <c r="BNZ1066" s="239"/>
      <c r="BOA1066" s="239"/>
      <c r="BOB1066" s="239"/>
      <c r="BOC1066" s="239"/>
      <c r="BOD1066" s="239"/>
      <c r="BOE1066" s="239"/>
      <c r="BOF1066" s="239"/>
      <c r="BOG1066" s="239"/>
      <c r="BOH1066" s="239"/>
      <c r="BOI1066" s="239"/>
      <c r="BOJ1066" s="239"/>
      <c r="BOK1066" s="239"/>
      <c r="BOL1066" s="239"/>
      <c r="BOM1066" s="239"/>
      <c r="BON1066" s="239"/>
      <c r="BOO1066" s="239"/>
      <c r="BOP1066" s="239"/>
      <c r="BOQ1066" s="239"/>
      <c r="BOR1066" s="239"/>
      <c r="BOS1066" s="239"/>
      <c r="BOT1066" s="239"/>
      <c r="BOU1066" s="239"/>
      <c r="BOV1066" s="239"/>
      <c r="BOW1066" s="239"/>
      <c r="BOX1066" s="239"/>
      <c r="BOY1066" s="239"/>
      <c r="BOZ1066" s="239"/>
      <c r="BPA1066" s="239"/>
      <c r="BPB1066" s="239"/>
      <c r="BPC1066" s="239"/>
      <c r="BPD1066" s="239"/>
      <c r="BPE1066" s="239"/>
      <c r="BPF1066" s="239"/>
      <c r="BPG1066" s="239"/>
      <c r="BPH1066" s="239"/>
      <c r="BPI1066" s="239"/>
      <c r="BPJ1066" s="239"/>
      <c r="BPK1066" s="239"/>
      <c r="BPL1066" s="239"/>
      <c r="BPM1066" s="239"/>
      <c r="BPN1066" s="239"/>
      <c r="BPO1066" s="239"/>
      <c r="BPP1066" s="239"/>
      <c r="BPQ1066" s="239"/>
      <c r="BPR1066" s="239"/>
      <c r="BPS1066" s="239"/>
      <c r="BPT1066" s="239"/>
      <c r="BPU1066" s="239"/>
      <c r="BPV1066" s="239"/>
      <c r="BPW1066" s="239"/>
      <c r="BPX1066" s="239"/>
      <c r="BPY1066" s="239"/>
      <c r="BPZ1066" s="239"/>
      <c r="BQA1066" s="239"/>
      <c r="BQB1066" s="239"/>
      <c r="BQC1066" s="239"/>
      <c r="BQD1066" s="239"/>
      <c r="BQE1066" s="239"/>
      <c r="BQF1066" s="239"/>
      <c r="BQG1066" s="239"/>
      <c r="BQH1066" s="239"/>
      <c r="BQI1066" s="239"/>
      <c r="BQJ1066" s="239"/>
      <c r="BQK1066" s="239"/>
      <c r="BQL1066" s="239"/>
      <c r="BQM1066" s="239"/>
      <c r="BQN1066" s="239"/>
      <c r="BQO1066" s="239"/>
      <c r="BQP1066" s="239"/>
      <c r="BQQ1066" s="239"/>
      <c r="BQR1066" s="239"/>
      <c r="BQS1066" s="239"/>
      <c r="BQT1066" s="239"/>
      <c r="BQU1066" s="239"/>
      <c r="BQV1066" s="239"/>
      <c r="BQW1066" s="239"/>
      <c r="BQX1066" s="239"/>
      <c r="BQY1066" s="239"/>
      <c r="BQZ1066" s="239"/>
      <c r="BRA1066" s="239"/>
      <c r="BRB1066" s="239"/>
      <c r="BRC1066" s="239"/>
      <c r="BRD1066" s="239"/>
      <c r="BRE1066" s="239"/>
      <c r="BRF1066" s="239"/>
      <c r="BRG1066" s="239"/>
      <c r="BRH1066" s="239"/>
      <c r="BRI1066" s="239"/>
      <c r="BRJ1066" s="239"/>
      <c r="BRK1066" s="239"/>
      <c r="BRL1066" s="239"/>
      <c r="BRM1066" s="239"/>
      <c r="BRN1066" s="239"/>
      <c r="BRO1066" s="239"/>
      <c r="BRP1066" s="239"/>
      <c r="BRQ1066" s="239"/>
      <c r="BRR1066" s="239"/>
      <c r="BRS1066" s="239"/>
      <c r="BRT1066" s="239"/>
      <c r="BRU1066" s="239"/>
      <c r="BRV1066" s="239"/>
      <c r="BRW1066" s="239"/>
      <c r="BRX1066" s="239"/>
      <c r="BRY1066" s="239"/>
      <c r="BRZ1066" s="239"/>
      <c r="BSA1066" s="239"/>
      <c r="BSB1066" s="239"/>
      <c r="BSC1066" s="239"/>
      <c r="BSD1066" s="239"/>
      <c r="BSE1066" s="239"/>
      <c r="BSF1066" s="239"/>
      <c r="BSG1066" s="239"/>
      <c r="BSH1066" s="239"/>
      <c r="BSI1066" s="239"/>
      <c r="BSJ1066" s="239"/>
      <c r="BSK1066" s="239"/>
      <c r="BSL1066" s="239"/>
      <c r="BSM1066" s="239"/>
      <c r="BSN1066" s="239"/>
      <c r="BSO1066" s="239"/>
      <c r="BSP1066" s="239"/>
      <c r="BSQ1066" s="239"/>
      <c r="BSR1066" s="239"/>
      <c r="BSS1066" s="239"/>
      <c r="BST1066" s="239"/>
      <c r="BSU1066" s="239"/>
      <c r="BSV1066" s="239"/>
      <c r="BSW1066" s="239"/>
      <c r="BSX1066" s="239"/>
      <c r="BSY1066" s="239"/>
      <c r="BSZ1066" s="239"/>
      <c r="BTA1066" s="239"/>
      <c r="BTB1066" s="239"/>
      <c r="BTC1066" s="239"/>
      <c r="BTD1066" s="239"/>
      <c r="BTE1066" s="239"/>
      <c r="BTF1066" s="239"/>
      <c r="BTG1066" s="239"/>
      <c r="BTH1066" s="239"/>
      <c r="BTI1066" s="239"/>
      <c r="BTJ1066" s="239"/>
      <c r="BTK1066" s="239"/>
      <c r="BTL1066" s="239"/>
      <c r="BTM1066" s="239"/>
      <c r="BTN1066" s="239"/>
      <c r="BTO1066" s="239"/>
      <c r="BTP1066" s="239"/>
      <c r="BTQ1066" s="239"/>
      <c r="BTR1066" s="239"/>
      <c r="BTS1066" s="239"/>
      <c r="BTT1066" s="239"/>
      <c r="BTU1066" s="239"/>
      <c r="BTV1066" s="239"/>
      <c r="BTW1066" s="239"/>
      <c r="BTX1066" s="239"/>
      <c r="BTY1066" s="239"/>
      <c r="BTZ1066" s="239"/>
      <c r="BUA1066" s="239"/>
      <c r="BUB1066" s="239"/>
      <c r="BUC1066" s="239"/>
      <c r="BUD1066" s="239"/>
      <c r="BUE1066" s="239"/>
      <c r="BUF1066" s="239"/>
      <c r="BUG1066" s="239"/>
      <c r="BUH1066" s="239"/>
      <c r="BUI1066" s="239"/>
      <c r="BUJ1066" s="239"/>
      <c r="BUK1066" s="239"/>
      <c r="BUL1066" s="239"/>
      <c r="BUM1066" s="239"/>
      <c r="BUN1066" s="239"/>
      <c r="BUO1066" s="239"/>
      <c r="BUP1066" s="239"/>
      <c r="BUQ1066" s="239"/>
      <c r="BUR1066" s="239"/>
      <c r="BUS1066" s="239"/>
      <c r="BUT1066" s="239"/>
      <c r="BUU1066" s="239"/>
      <c r="BUV1066" s="239"/>
      <c r="BUW1066" s="239"/>
      <c r="BUX1066" s="239"/>
      <c r="BUY1066" s="239"/>
      <c r="BUZ1066" s="239"/>
      <c r="BVA1066" s="239"/>
      <c r="BVB1066" s="239"/>
      <c r="BVC1066" s="239"/>
      <c r="BVD1066" s="239"/>
      <c r="BVE1066" s="239"/>
      <c r="BVF1066" s="239"/>
      <c r="BVG1066" s="239"/>
      <c r="BVH1066" s="239"/>
      <c r="BVI1066" s="239"/>
      <c r="BVJ1066" s="239"/>
      <c r="BVK1066" s="239"/>
      <c r="BVL1066" s="239"/>
      <c r="BVM1066" s="239"/>
      <c r="BVN1066" s="239"/>
      <c r="BVO1066" s="239"/>
      <c r="BVP1066" s="239"/>
      <c r="BVQ1066" s="239"/>
      <c r="BVR1066" s="239"/>
      <c r="BVS1066" s="239"/>
      <c r="BVT1066" s="239"/>
      <c r="BVU1066" s="239"/>
      <c r="BVV1066" s="239"/>
      <c r="BVW1066" s="239"/>
      <c r="BVX1066" s="239"/>
      <c r="BVY1066" s="239"/>
      <c r="BVZ1066" s="239"/>
      <c r="BWA1066" s="239"/>
      <c r="BWB1066" s="239"/>
      <c r="BWC1066" s="239"/>
      <c r="BWD1066" s="239"/>
      <c r="BWE1066" s="239"/>
      <c r="BWF1066" s="239"/>
      <c r="BWG1066" s="239"/>
      <c r="BWH1066" s="239"/>
      <c r="BWI1066" s="239"/>
      <c r="BWJ1066" s="239"/>
      <c r="BWK1066" s="239"/>
      <c r="BWL1066" s="239"/>
      <c r="BWM1066" s="239"/>
      <c r="BWN1066" s="239"/>
      <c r="BWO1066" s="239"/>
      <c r="BWP1066" s="239"/>
      <c r="BWQ1066" s="239"/>
      <c r="BWR1066" s="239"/>
      <c r="BWS1066" s="239"/>
      <c r="BWT1066" s="239"/>
      <c r="BWU1066" s="239"/>
      <c r="BWV1066" s="239"/>
      <c r="BWW1066" s="239"/>
      <c r="BWX1066" s="239"/>
      <c r="BWY1066" s="239"/>
      <c r="BWZ1066" s="239"/>
      <c r="BXA1066" s="239"/>
      <c r="BXB1066" s="239"/>
      <c r="BXC1066" s="239"/>
      <c r="BXD1066" s="239"/>
      <c r="BXE1066" s="239"/>
      <c r="BXF1066" s="239"/>
      <c r="BXG1066" s="239"/>
      <c r="BXH1066" s="239"/>
      <c r="BXI1066" s="239"/>
      <c r="BXJ1066" s="239"/>
      <c r="BXK1066" s="239"/>
      <c r="BXL1066" s="239"/>
      <c r="BXM1066" s="239"/>
      <c r="BXN1066" s="239"/>
      <c r="BXO1066" s="239"/>
      <c r="BXP1066" s="239"/>
      <c r="BXQ1066" s="239"/>
      <c r="BXR1066" s="239"/>
      <c r="BXS1066" s="239"/>
      <c r="BXT1066" s="239"/>
      <c r="BXU1066" s="239"/>
      <c r="BXV1066" s="239"/>
      <c r="BXW1066" s="239"/>
      <c r="BXX1066" s="239"/>
      <c r="BXY1066" s="239"/>
      <c r="BXZ1066" s="239"/>
      <c r="BYA1066" s="239"/>
      <c r="BYB1066" s="239"/>
      <c r="BYC1066" s="239"/>
      <c r="BYD1066" s="239"/>
      <c r="BYE1066" s="239"/>
      <c r="BYF1066" s="239"/>
      <c r="BYG1066" s="239"/>
      <c r="BYH1066" s="239"/>
      <c r="BYI1066" s="239"/>
      <c r="BYJ1066" s="239"/>
      <c r="BYK1066" s="239"/>
      <c r="BYL1066" s="239"/>
      <c r="BYM1066" s="239"/>
      <c r="BYN1066" s="239"/>
      <c r="BYO1066" s="239"/>
      <c r="BYP1066" s="239"/>
      <c r="BYQ1066" s="239"/>
      <c r="BYR1066" s="239"/>
      <c r="BYS1066" s="239"/>
      <c r="BYT1066" s="239"/>
      <c r="BYU1066" s="239"/>
      <c r="BYV1066" s="239"/>
      <c r="BYW1066" s="239"/>
      <c r="BYX1066" s="239"/>
      <c r="BYY1066" s="239"/>
      <c r="BYZ1066" s="239"/>
      <c r="BZA1066" s="239"/>
      <c r="BZB1066" s="239"/>
      <c r="BZC1066" s="239"/>
      <c r="BZD1066" s="239"/>
      <c r="BZE1066" s="239"/>
      <c r="BZF1066" s="239"/>
      <c r="BZG1066" s="239"/>
      <c r="BZH1066" s="239"/>
      <c r="BZI1066" s="239"/>
      <c r="BZJ1066" s="239"/>
      <c r="BZK1066" s="239"/>
      <c r="BZL1066" s="239"/>
      <c r="BZM1066" s="239"/>
      <c r="BZN1066" s="239"/>
      <c r="BZO1066" s="239"/>
      <c r="BZP1066" s="239"/>
      <c r="BZQ1066" s="239"/>
      <c r="BZR1066" s="239"/>
      <c r="BZS1066" s="239"/>
      <c r="BZT1066" s="239"/>
      <c r="BZU1066" s="239"/>
      <c r="BZV1066" s="239"/>
      <c r="BZW1066" s="239"/>
      <c r="BZX1066" s="239"/>
      <c r="BZY1066" s="239"/>
      <c r="BZZ1066" s="239"/>
      <c r="CAA1066" s="239"/>
      <c r="CAB1066" s="239"/>
      <c r="CAC1066" s="239"/>
      <c r="CAD1066" s="239"/>
      <c r="CAE1066" s="239"/>
      <c r="CAF1066" s="239"/>
      <c r="CAG1066" s="239"/>
      <c r="CAH1066" s="239"/>
      <c r="CAI1066" s="239"/>
      <c r="CAJ1066" s="239"/>
      <c r="CAK1066" s="239"/>
      <c r="CAL1066" s="239"/>
      <c r="CAM1066" s="239"/>
      <c r="CAN1066" s="239"/>
      <c r="CAO1066" s="239"/>
      <c r="CAP1066" s="239"/>
      <c r="CAQ1066" s="239"/>
      <c r="CAR1066" s="239"/>
      <c r="CAS1066" s="239"/>
      <c r="CAT1066" s="239"/>
      <c r="CAU1066" s="239"/>
      <c r="CAV1066" s="239"/>
      <c r="CAW1066" s="239"/>
      <c r="CAX1066" s="239"/>
      <c r="CAY1066" s="239"/>
      <c r="CAZ1066" s="239"/>
      <c r="CBA1066" s="239"/>
      <c r="CBB1066" s="239"/>
      <c r="CBC1066" s="239"/>
      <c r="CBD1066" s="239"/>
      <c r="CBE1066" s="239"/>
      <c r="CBF1066" s="239"/>
      <c r="CBG1066" s="239"/>
      <c r="CBH1066" s="239"/>
      <c r="CBI1066" s="239"/>
      <c r="CBJ1066" s="239"/>
      <c r="CBK1066" s="239"/>
      <c r="CBL1066" s="239"/>
      <c r="CBM1066" s="239"/>
      <c r="CBN1066" s="239"/>
      <c r="CBO1066" s="239"/>
      <c r="CBP1066" s="239"/>
      <c r="CBQ1066" s="239"/>
      <c r="CBR1066" s="239"/>
      <c r="CBS1066" s="239"/>
      <c r="CBT1066" s="239"/>
      <c r="CBU1066" s="239"/>
      <c r="CBV1066" s="239"/>
      <c r="CBW1066" s="239"/>
      <c r="CBX1066" s="239"/>
      <c r="CBY1066" s="239"/>
      <c r="CBZ1066" s="239"/>
      <c r="CCA1066" s="239"/>
      <c r="CCB1066" s="239"/>
      <c r="CCC1066" s="239"/>
      <c r="CCD1066" s="239"/>
      <c r="CCE1066" s="239"/>
      <c r="CCF1066" s="239"/>
      <c r="CCG1066" s="239"/>
      <c r="CCH1066" s="239"/>
      <c r="CCI1066" s="239"/>
      <c r="CCJ1066" s="239"/>
      <c r="CCK1066" s="239"/>
      <c r="CCL1066" s="239"/>
      <c r="CCM1066" s="239"/>
      <c r="CCN1066" s="239"/>
      <c r="CCO1066" s="239"/>
      <c r="CCP1066" s="239"/>
      <c r="CCQ1066" s="239"/>
      <c r="CCR1066" s="239"/>
      <c r="CCS1066" s="239"/>
      <c r="CCT1066" s="239"/>
      <c r="CCU1066" s="239"/>
      <c r="CCV1066" s="239"/>
      <c r="CCW1066" s="239"/>
      <c r="CCX1066" s="239"/>
      <c r="CCY1066" s="239"/>
      <c r="CCZ1066" s="239"/>
      <c r="CDA1066" s="239"/>
      <c r="CDB1066" s="239"/>
      <c r="CDC1066" s="239"/>
      <c r="CDD1066" s="239"/>
      <c r="CDE1066" s="239"/>
      <c r="CDF1066" s="239"/>
      <c r="CDG1066" s="239"/>
      <c r="CDH1066" s="239"/>
      <c r="CDI1066" s="239"/>
      <c r="CDJ1066" s="239"/>
      <c r="CDK1066" s="239"/>
      <c r="CDL1066" s="239"/>
      <c r="CDM1066" s="239"/>
      <c r="CDN1066" s="239"/>
      <c r="CDO1066" s="239"/>
      <c r="CDP1066" s="239"/>
      <c r="CDQ1066" s="239"/>
      <c r="CDR1066" s="239"/>
      <c r="CDS1066" s="239"/>
      <c r="CDT1066" s="239"/>
      <c r="CDU1066" s="239"/>
      <c r="CDV1066" s="239"/>
      <c r="CDW1066" s="239"/>
      <c r="CDX1066" s="239"/>
      <c r="CDY1066" s="239"/>
      <c r="CDZ1066" s="239"/>
      <c r="CEA1066" s="239"/>
      <c r="CEB1066" s="239"/>
      <c r="CEC1066" s="239"/>
      <c r="CED1066" s="239"/>
      <c r="CEE1066" s="239"/>
      <c r="CEF1066" s="239"/>
      <c r="CEG1066" s="239"/>
      <c r="CEH1066" s="239"/>
      <c r="CEI1066" s="239"/>
      <c r="CEJ1066" s="239"/>
      <c r="CEK1066" s="239"/>
      <c r="CEL1066" s="239"/>
      <c r="CEM1066" s="239"/>
      <c r="CEN1066" s="239"/>
      <c r="CEO1066" s="239"/>
      <c r="CEP1066" s="239"/>
      <c r="CEQ1066" s="239"/>
      <c r="CER1066" s="239"/>
      <c r="CES1066" s="239"/>
      <c r="CET1066" s="239"/>
      <c r="CEU1066" s="239"/>
      <c r="CEV1066" s="239"/>
      <c r="CEW1066" s="239"/>
      <c r="CEX1066" s="239"/>
      <c r="CEY1066" s="239"/>
      <c r="CEZ1066" s="239"/>
      <c r="CFA1066" s="239"/>
      <c r="CFB1066" s="239"/>
      <c r="CFC1066" s="239"/>
      <c r="CFD1066" s="239"/>
      <c r="CFE1066" s="239"/>
      <c r="CFF1066" s="239"/>
      <c r="CFG1066" s="239"/>
      <c r="CFH1066" s="239"/>
      <c r="CFI1066" s="239"/>
      <c r="CFJ1066" s="239"/>
      <c r="CFK1066" s="239"/>
      <c r="CFL1066" s="239"/>
      <c r="CFM1066" s="239"/>
      <c r="CFN1066" s="239"/>
      <c r="CFO1066" s="239"/>
      <c r="CFP1066" s="239"/>
      <c r="CFQ1066" s="239"/>
      <c r="CFR1066" s="239"/>
      <c r="CFS1066" s="239"/>
      <c r="CFT1066" s="239"/>
      <c r="CFU1066" s="239"/>
      <c r="CFV1066" s="239"/>
      <c r="CFW1066" s="239"/>
      <c r="CFX1066" s="239"/>
      <c r="CFY1066" s="239"/>
      <c r="CFZ1066" s="239"/>
      <c r="CGA1066" s="239"/>
      <c r="CGB1066" s="239"/>
      <c r="CGC1066" s="239"/>
      <c r="CGD1066" s="239"/>
      <c r="CGE1066" s="239"/>
      <c r="CGF1066" s="239"/>
      <c r="CGG1066" s="239"/>
      <c r="CGH1066" s="239"/>
      <c r="CGI1066" s="239"/>
      <c r="CGJ1066" s="239"/>
      <c r="CGK1066" s="239"/>
      <c r="CGL1066" s="239"/>
      <c r="CGM1066" s="239"/>
      <c r="CGN1066" s="239"/>
      <c r="CGO1066" s="239"/>
      <c r="CGP1066" s="239"/>
      <c r="CGQ1066" s="239"/>
      <c r="CGR1066" s="239"/>
      <c r="CGS1066" s="239"/>
      <c r="CGT1066" s="239"/>
      <c r="CGU1066" s="239"/>
      <c r="CGV1066" s="239"/>
      <c r="CGW1066" s="239"/>
      <c r="CGX1066" s="239"/>
      <c r="CGY1066" s="239"/>
      <c r="CGZ1066" s="239"/>
      <c r="CHA1066" s="239"/>
      <c r="CHB1066" s="239"/>
      <c r="CHC1066" s="239"/>
      <c r="CHD1066" s="239"/>
      <c r="CHE1066" s="239"/>
      <c r="CHF1066" s="239"/>
      <c r="CHG1066" s="239"/>
      <c r="CHH1066" s="239"/>
      <c r="CHI1066" s="239"/>
      <c r="CHJ1066" s="239"/>
      <c r="CHK1066" s="239"/>
      <c r="CHL1066" s="239"/>
      <c r="CHM1066" s="239"/>
      <c r="CHN1066" s="239"/>
      <c r="CHO1066" s="239"/>
      <c r="CHP1066" s="239"/>
      <c r="CHQ1066" s="239"/>
      <c r="CHR1066" s="239"/>
      <c r="CHS1066" s="239"/>
      <c r="CHT1066" s="239"/>
      <c r="CHU1066" s="239"/>
      <c r="CHV1066" s="239"/>
      <c r="CHW1066" s="239"/>
      <c r="CHX1066" s="239"/>
      <c r="CHY1066" s="239"/>
      <c r="CHZ1066" s="239"/>
      <c r="CIA1066" s="239"/>
      <c r="CIB1066" s="239"/>
      <c r="CIC1066" s="239"/>
      <c r="CID1066" s="239"/>
      <c r="CIE1066" s="239"/>
      <c r="CIF1066" s="239"/>
      <c r="CIG1066" s="239"/>
      <c r="CIH1066" s="239"/>
      <c r="CII1066" s="239"/>
      <c r="CIJ1066" s="239"/>
      <c r="CIK1066" s="239"/>
      <c r="CIL1066" s="239"/>
      <c r="CIM1066" s="239"/>
      <c r="CIN1066" s="239"/>
      <c r="CIO1066" s="239"/>
      <c r="CIP1066" s="239"/>
      <c r="CIQ1066" s="239"/>
      <c r="CIR1066" s="239"/>
      <c r="CIS1066" s="239"/>
      <c r="CIT1066" s="239"/>
      <c r="CIU1066" s="239"/>
      <c r="CIV1066" s="239"/>
      <c r="CIW1066" s="239"/>
      <c r="CIX1066" s="239"/>
      <c r="CIY1066" s="239"/>
      <c r="CIZ1066" s="239"/>
      <c r="CJA1066" s="239"/>
      <c r="CJB1066" s="239"/>
      <c r="CJC1066" s="239"/>
      <c r="CJD1066" s="239"/>
      <c r="CJE1066" s="239"/>
      <c r="CJF1066" s="239"/>
      <c r="CJG1066" s="239"/>
      <c r="CJH1066" s="239"/>
      <c r="CJI1066" s="239"/>
      <c r="CJJ1066" s="239"/>
      <c r="CJK1066" s="239"/>
      <c r="CJL1066" s="239"/>
      <c r="CJM1066" s="239"/>
      <c r="CJN1066" s="239"/>
      <c r="CJO1066" s="239"/>
      <c r="CJP1066" s="239"/>
      <c r="CJQ1066" s="239"/>
      <c r="CJR1066" s="239"/>
      <c r="CJS1066" s="239"/>
      <c r="CJT1066" s="239"/>
      <c r="CJU1066" s="239"/>
      <c r="CJV1066" s="239"/>
      <c r="CJW1066" s="239"/>
      <c r="CJX1066" s="239"/>
      <c r="CJY1066" s="239"/>
      <c r="CJZ1066" s="239"/>
      <c r="CKA1066" s="239"/>
      <c r="CKB1066" s="239"/>
      <c r="CKC1066" s="239"/>
      <c r="CKD1066" s="239"/>
      <c r="CKE1066" s="239"/>
      <c r="CKF1066" s="239"/>
      <c r="CKG1066" s="239"/>
      <c r="CKH1066" s="239"/>
      <c r="CKI1066" s="239"/>
      <c r="CKJ1066" s="239"/>
      <c r="CKK1066" s="239"/>
      <c r="CKL1066" s="239"/>
      <c r="CKM1066" s="239"/>
      <c r="CKN1066" s="239"/>
      <c r="CKO1066" s="239"/>
      <c r="CKP1066" s="239"/>
      <c r="CKQ1066" s="239"/>
      <c r="CKR1066" s="239"/>
      <c r="CKS1066" s="239"/>
      <c r="CKT1066" s="239"/>
      <c r="CKU1066" s="239"/>
      <c r="CKV1066" s="239"/>
      <c r="CKW1066" s="239"/>
      <c r="CKX1066" s="239"/>
      <c r="CKY1066" s="239"/>
      <c r="CKZ1066" s="239"/>
      <c r="CLA1066" s="239"/>
      <c r="CLB1066" s="239"/>
      <c r="CLC1066" s="239"/>
      <c r="CLD1066" s="239"/>
      <c r="CLE1066" s="239"/>
      <c r="CLF1066" s="239"/>
      <c r="CLG1066" s="239"/>
      <c r="CLH1066" s="239"/>
      <c r="CLI1066" s="239"/>
      <c r="CLJ1066" s="239"/>
      <c r="CLK1066" s="239"/>
      <c r="CLL1066" s="239"/>
      <c r="CLM1066" s="239"/>
      <c r="CLN1066" s="239"/>
      <c r="CLO1066" s="239"/>
      <c r="CLP1066" s="239"/>
      <c r="CLQ1066" s="239"/>
      <c r="CLR1066" s="239"/>
      <c r="CLS1066" s="239"/>
      <c r="CLT1066" s="239"/>
      <c r="CLU1066" s="239"/>
      <c r="CLV1066" s="239"/>
      <c r="CLW1066" s="239"/>
      <c r="CLX1066" s="239"/>
      <c r="CLY1066" s="239"/>
      <c r="CLZ1066" s="239"/>
      <c r="CMA1066" s="239"/>
      <c r="CMB1066" s="239"/>
      <c r="CMC1066" s="239"/>
      <c r="CMD1066" s="239"/>
      <c r="CME1066" s="239"/>
      <c r="CMF1066" s="239"/>
      <c r="CMG1066" s="239"/>
      <c r="CMH1066" s="239"/>
      <c r="CMI1066" s="239"/>
      <c r="CMJ1066" s="239"/>
      <c r="CMK1066" s="239"/>
      <c r="CML1066" s="239"/>
      <c r="CMM1066" s="239"/>
      <c r="CMN1066" s="239"/>
      <c r="CMO1066" s="239"/>
      <c r="CMP1066" s="239"/>
      <c r="CMQ1066" s="239"/>
      <c r="CMR1066" s="239"/>
      <c r="CMS1066" s="239"/>
      <c r="CMT1066" s="239"/>
      <c r="CMU1066" s="239"/>
      <c r="CMV1066" s="239"/>
      <c r="CMW1066" s="239"/>
      <c r="CMX1066" s="239"/>
      <c r="CMY1066" s="239"/>
      <c r="CMZ1066" s="239"/>
      <c r="CNA1066" s="239"/>
      <c r="CNB1066" s="239"/>
      <c r="CNC1066" s="239"/>
      <c r="CND1066" s="239"/>
      <c r="CNE1066" s="239"/>
      <c r="CNF1066" s="239"/>
      <c r="CNG1066" s="239"/>
      <c r="CNH1066" s="239"/>
      <c r="CNI1066" s="239"/>
      <c r="CNJ1066" s="239"/>
      <c r="CNK1066" s="239"/>
      <c r="CNL1066" s="239"/>
      <c r="CNM1066" s="239"/>
      <c r="CNN1066" s="239"/>
      <c r="CNO1066" s="239"/>
      <c r="CNP1066" s="239"/>
      <c r="CNQ1066" s="239"/>
      <c r="CNR1066" s="239"/>
      <c r="CNS1066" s="239"/>
      <c r="CNT1066" s="239"/>
      <c r="CNU1066" s="239"/>
      <c r="CNV1066" s="239"/>
      <c r="CNW1066" s="239"/>
      <c r="CNX1066" s="239"/>
      <c r="CNY1066" s="239"/>
      <c r="CNZ1066" s="239"/>
      <c r="COA1066" s="239"/>
      <c r="COB1066" s="239"/>
      <c r="COC1066" s="239"/>
      <c r="COD1066" s="239"/>
      <c r="COE1066" s="239"/>
      <c r="COF1066" s="239"/>
      <c r="COG1066" s="239"/>
      <c r="COH1066" s="239"/>
      <c r="COI1066" s="239"/>
      <c r="COJ1066" s="239"/>
      <c r="COK1066" s="239"/>
      <c r="COL1066" s="239"/>
      <c r="COM1066" s="239"/>
      <c r="CON1066" s="239"/>
      <c r="COO1066" s="239"/>
      <c r="COP1066" s="239"/>
      <c r="COQ1066" s="239"/>
      <c r="COR1066" s="239"/>
      <c r="COS1066" s="239"/>
      <c r="COT1066" s="239"/>
      <c r="COU1066" s="239"/>
      <c r="COV1066" s="239"/>
      <c r="COW1066" s="239"/>
      <c r="COX1066" s="239"/>
      <c r="COY1066" s="239"/>
      <c r="COZ1066" s="239"/>
      <c r="CPA1066" s="239"/>
      <c r="CPB1066" s="239"/>
      <c r="CPC1066" s="239"/>
      <c r="CPD1066" s="239"/>
      <c r="CPE1066" s="239"/>
      <c r="CPF1066" s="239"/>
      <c r="CPG1066" s="239"/>
      <c r="CPH1066" s="239"/>
      <c r="CPI1066" s="239"/>
      <c r="CPJ1066" s="239"/>
      <c r="CPK1066" s="239"/>
      <c r="CPL1066" s="239"/>
      <c r="CPM1066" s="239"/>
      <c r="CPN1066" s="239"/>
      <c r="CPO1066" s="239"/>
      <c r="CPP1066" s="239"/>
      <c r="CPQ1066" s="239"/>
      <c r="CPR1066" s="239"/>
      <c r="CPS1066" s="239"/>
      <c r="CPT1066" s="239"/>
      <c r="CPU1066" s="239"/>
      <c r="CPV1066" s="239"/>
      <c r="CPW1066" s="239"/>
      <c r="CPX1066" s="239"/>
      <c r="CPY1066" s="239"/>
      <c r="CPZ1066" s="239"/>
      <c r="CQA1066" s="239"/>
      <c r="CQB1066" s="239"/>
      <c r="CQC1066" s="239"/>
      <c r="CQD1066" s="239"/>
      <c r="CQE1066" s="239"/>
      <c r="CQF1066" s="239"/>
      <c r="CQG1066" s="239"/>
      <c r="CQH1066" s="239"/>
      <c r="CQI1066" s="239"/>
      <c r="CQJ1066" s="239"/>
      <c r="CQK1066" s="239"/>
      <c r="CQL1066" s="239"/>
      <c r="CQM1066" s="239"/>
      <c r="CQN1066" s="239"/>
      <c r="CQO1066" s="239"/>
      <c r="CQP1066" s="239"/>
      <c r="CQQ1066" s="239"/>
      <c r="CQR1066" s="239"/>
      <c r="CQS1066" s="239"/>
      <c r="CQT1066" s="239"/>
      <c r="CQU1066" s="239"/>
      <c r="CQV1066" s="239"/>
      <c r="CQW1066" s="239"/>
      <c r="CQX1066" s="239"/>
      <c r="CQY1066" s="239"/>
      <c r="CQZ1066" s="239"/>
      <c r="CRA1066" s="239"/>
      <c r="CRB1066" s="239"/>
      <c r="CRC1066" s="239"/>
      <c r="CRD1066" s="239"/>
      <c r="CRE1066" s="239"/>
      <c r="CRF1066" s="239"/>
      <c r="CRG1066" s="239"/>
      <c r="CRH1066" s="239"/>
      <c r="CRI1066" s="239"/>
      <c r="CRJ1066" s="239"/>
      <c r="CRK1066" s="239"/>
      <c r="CRL1066" s="239"/>
      <c r="CRM1066" s="239"/>
      <c r="CRN1066" s="239"/>
      <c r="CRO1066" s="239"/>
      <c r="CRP1066" s="239"/>
      <c r="CRQ1066" s="239"/>
      <c r="CRR1066" s="239"/>
      <c r="CRS1066" s="239"/>
      <c r="CRT1066" s="239"/>
      <c r="CRU1066" s="239"/>
      <c r="CRV1066" s="239"/>
      <c r="CRW1066" s="239"/>
      <c r="CRX1066" s="239"/>
      <c r="CRY1066" s="239"/>
      <c r="CRZ1066" s="239"/>
      <c r="CSA1066" s="239"/>
      <c r="CSB1066" s="239"/>
      <c r="CSC1066" s="239"/>
      <c r="CSD1066" s="239"/>
      <c r="CSE1066" s="239"/>
      <c r="CSF1066" s="239"/>
      <c r="CSG1066" s="239"/>
      <c r="CSH1066" s="239"/>
      <c r="CSI1066" s="239"/>
      <c r="CSJ1066" s="239"/>
      <c r="CSK1066" s="239"/>
      <c r="CSL1066" s="239"/>
      <c r="CSM1066" s="239"/>
      <c r="CSN1066" s="239"/>
      <c r="CSO1066" s="239"/>
      <c r="CSP1066" s="239"/>
      <c r="CSQ1066" s="239"/>
      <c r="CSR1066" s="239"/>
      <c r="CSS1066" s="239"/>
      <c r="CST1066" s="239"/>
      <c r="CSU1066" s="239"/>
      <c r="CSV1066" s="239"/>
      <c r="CSW1066" s="239"/>
      <c r="CSX1066" s="239"/>
      <c r="CSY1066" s="239"/>
      <c r="CSZ1066" s="239"/>
      <c r="CTA1066" s="239"/>
      <c r="CTB1066" s="239"/>
      <c r="CTC1066" s="239"/>
      <c r="CTD1066" s="239"/>
      <c r="CTE1066" s="239"/>
      <c r="CTF1066" s="239"/>
      <c r="CTG1066" s="239"/>
      <c r="CTH1066" s="239"/>
      <c r="CTI1066" s="239"/>
      <c r="CTJ1066" s="239"/>
      <c r="CTK1066" s="239"/>
      <c r="CTL1066" s="239"/>
      <c r="CTM1066" s="239"/>
      <c r="CTN1066" s="239"/>
      <c r="CTO1066" s="239"/>
      <c r="CTP1066" s="239"/>
      <c r="CTQ1066" s="239"/>
      <c r="CTR1066" s="239"/>
      <c r="CTS1066" s="239"/>
      <c r="CTT1066" s="239"/>
      <c r="CTU1066" s="239"/>
      <c r="CTV1066" s="239"/>
      <c r="CTW1066" s="239"/>
      <c r="CTX1066" s="239"/>
      <c r="CTY1066" s="239"/>
      <c r="CTZ1066" s="239"/>
      <c r="CUA1066" s="239"/>
      <c r="CUB1066" s="239"/>
      <c r="CUC1066" s="239"/>
      <c r="CUD1066" s="239"/>
      <c r="CUE1066" s="239"/>
      <c r="CUF1066" s="239"/>
      <c r="CUG1066" s="239"/>
      <c r="CUH1066" s="239"/>
      <c r="CUI1066" s="239"/>
      <c r="CUJ1066" s="239"/>
      <c r="CUK1066" s="239"/>
      <c r="CUL1066" s="239"/>
      <c r="CUM1066" s="239"/>
      <c r="CUN1066" s="239"/>
      <c r="CUO1066" s="239"/>
      <c r="CUP1066" s="239"/>
      <c r="CUQ1066" s="239"/>
      <c r="CUR1066" s="239"/>
      <c r="CUS1066" s="239"/>
      <c r="CUT1066" s="239"/>
      <c r="CUU1066" s="239"/>
      <c r="CUV1066" s="239"/>
      <c r="CUW1066" s="239"/>
      <c r="CUX1066" s="239"/>
      <c r="CUY1066" s="239"/>
      <c r="CUZ1066" s="239"/>
      <c r="CVA1066" s="239"/>
      <c r="CVB1066" s="239"/>
      <c r="CVC1066" s="239"/>
      <c r="CVD1066" s="239"/>
      <c r="CVE1066" s="239"/>
      <c r="CVF1066" s="239"/>
      <c r="CVG1066" s="239"/>
      <c r="CVH1066" s="239"/>
      <c r="CVI1066" s="239"/>
      <c r="CVJ1066" s="239"/>
      <c r="CVK1066" s="239"/>
      <c r="CVL1066" s="239"/>
      <c r="CVM1066" s="239"/>
      <c r="CVN1066" s="239"/>
      <c r="CVO1066" s="239"/>
      <c r="CVP1066" s="239"/>
      <c r="CVQ1066" s="239"/>
      <c r="CVR1066" s="239"/>
      <c r="CVS1066" s="239"/>
      <c r="CVT1066" s="239"/>
      <c r="CVU1066" s="239"/>
      <c r="CVV1066" s="239"/>
      <c r="CVW1066" s="239"/>
      <c r="CVX1066" s="239"/>
      <c r="CVY1066" s="239"/>
      <c r="CVZ1066" s="239"/>
      <c r="CWA1066" s="239"/>
      <c r="CWB1066" s="239"/>
      <c r="CWC1066" s="239"/>
      <c r="CWD1066" s="239"/>
      <c r="CWE1066" s="239"/>
      <c r="CWF1066" s="239"/>
      <c r="CWG1066" s="239"/>
      <c r="CWH1066" s="239"/>
      <c r="CWI1066" s="239"/>
      <c r="CWJ1066" s="239"/>
      <c r="CWK1066" s="239"/>
      <c r="CWL1066" s="239"/>
      <c r="CWM1066" s="239"/>
      <c r="CWN1066" s="239"/>
      <c r="CWO1066" s="239"/>
      <c r="CWP1066" s="239"/>
      <c r="CWQ1066" s="239"/>
      <c r="CWR1066" s="239"/>
      <c r="CWS1066" s="239"/>
      <c r="CWT1066" s="239"/>
      <c r="CWU1066" s="239"/>
      <c r="CWV1066" s="239"/>
      <c r="CWW1066" s="239"/>
      <c r="CWX1066" s="239"/>
      <c r="CWY1066" s="239"/>
      <c r="CWZ1066" s="239"/>
      <c r="CXA1066" s="239"/>
      <c r="CXB1066" s="239"/>
      <c r="CXC1066" s="239"/>
      <c r="CXD1066" s="239"/>
      <c r="CXE1066" s="239"/>
      <c r="CXF1066" s="239"/>
      <c r="CXG1066" s="239"/>
      <c r="CXH1066" s="239"/>
      <c r="CXI1066" s="239"/>
      <c r="CXJ1066" s="239"/>
      <c r="CXK1066" s="239"/>
      <c r="CXL1066" s="239"/>
      <c r="CXM1066" s="239"/>
      <c r="CXN1066" s="239"/>
      <c r="CXO1066" s="239"/>
      <c r="CXP1066" s="239"/>
      <c r="CXQ1066" s="239"/>
      <c r="CXR1066" s="239"/>
      <c r="CXS1066" s="239"/>
      <c r="CXT1066" s="239"/>
      <c r="CXU1066" s="239"/>
      <c r="CXV1066" s="239"/>
      <c r="CXW1066" s="239"/>
      <c r="CXX1066" s="239"/>
      <c r="CXY1066" s="239"/>
      <c r="CXZ1066" s="239"/>
      <c r="CYA1066" s="239"/>
      <c r="CYB1066" s="239"/>
      <c r="CYC1066" s="239"/>
      <c r="CYD1066" s="239"/>
      <c r="CYE1066" s="239"/>
      <c r="CYF1066" s="239"/>
      <c r="CYG1066" s="239"/>
      <c r="CYH1066" s="239"/>
      <c r="CYI1066" s="239"/>
      <c r="CYJ1066" s="239"/>
      <c r="CYK1066" s="239"/>
      <c r="CYL1066" s="239"/>
      <c r="CYM1066" s="239"/>
      <c r="CYN1066" s="239"/>
      <c r="CYO1066" s="239"/>
      <c r="CYP1066" s="239"/>
      <c r="CYQ1066" s="239"/>
      <c r="CYR1066" s="239"/>
      <c r="CYS1066" s="239"/>
      <c r="CYT1066" s="239"/>
      <c r="CYU1066" s="239"/>
      <c r="CYV1066" s="239"/>
      <c r="CYW1066" s="239"/>
      <c r="CYX1066" s="239"/>
      <c r="CYY1066" s="239"/>
      <c r="CYZ1066" s="239"/>
      <c r="CZA1066" s="239"/>
      <c r="CZB1066" s="239"/>
      <c r="CZC1066" s="239"/>
      <c r="CZD1066" s="239"/>
      <c r="CZE1066" s="239"/>
      <c r="CZF1066" s="239"/>
      <c r="CZG1066" s="239"/>
      <c r="CZH1066" s="239"/>
      <c r="CZI1066" s="239"/>
      <c r="CZJ1066" s="239"/>
      <c r="CZK1066" s="239"/>
      <c r="CZL1066" s="239"/>
      <c r="CZM1066" s="239"/>
      <c r="CZN1066" s="239"/>
      <c r="CZO1066" s="239"/>
      <c r="CZP1066" s="239"/>
      <c r="CZQ1066" s="239"/>
      <c r="CZR1066" s="239"/>
      <c r="CZS1066" s="239"/>
      <c r="CZT1066" s="239"/>
      <c r="CZU1066" s="239"/>
      <c r="CZV1066" s="239"/>
      <c r="CZW1066" s="239"/>
      <c r="CZX1066" s="239"/>
      <c r="CZY1066" s="239"/>
      <c r="CZZ1066" s="239"/>
      <c r="DAA1066" s="239"/>
      <c r="DAB1066" s="239"/>
      <c r="DAC1066" s="239"/>
      <c r="DAD1066" s="239"/>
      <c r="DAE1066" s="239"/>
      <c r="DAF1066" s="239"/>
      <c r="DAG1066" s="239"/>
      <c r="DAH1066" s="239"/>
      <c r="DAI1066" s="239"/>
      <c r="DAJ1066" s="239"/>
      <c r="DAK1066" s="239"/>
      <c r="DAL1066" s="239"/>
      <c r="DAM1066" s="239"/>
      <c r="DAN1066" s="239"/>
      <c r="DAO1066" s="239"/>
      <c r="DAP1066" s="239"/>
      <c r="DAQ1066" s="239"/>
      <c r="DAR1066" s="239"/>
      <c r="DAS1066" s="239"/>
      <c r="DAT1066" s="239"/>
      <c r="DAU1066" s="239"/>
      <c r="DAV1066" s="239"/>
      <c r="DAW1066" s="239"/>
      <c r="DAX1066" s="239"/>
      <c r="DAY1066" s="239"/>
      <c r="DAZ1066" s="239"/>
      <c r="DBA1066" s="239"/>
      <c r="DBB1066" s="239"/>
      <c r="DBC1066" s="239"/>
      <c r="DBD1066" s="239"/>
      <c r="DBE1066" s="239"/>
      <c r="DBF1066" s="239"/>
      <c r="DBG1066" s="239"/>
      <c r="DBH1066" s="239"/>
      <c r="DBI1066" s="239"/>
      <c r="DBJ1066" s="239"/>
      <c r="DBK1066" s="239"/>
      <c r="DBL1066" s="239"/>
      <c r="DBM1066" s="239"/>
      <c r="DBN1066" s="239"/>
      <c r="DBO1066" s="239"/>
      <c r="DBP1066" s="239"/>
      <c r="DBQ1066" s="239"/>
      <c r="DBR1066" s="239"/>
      <c r="DBS1066" s="239"/>
      <c r="DBT1066" s="239"/>
      <c r="DBU1066" s="239"/>
      <c r="DBV1066" s="239"/>
      <c r="DBW1066" s="239"/>
      <c r="DBX1066" s="239"/>
      <c r="DBY1066" s="239"/>
      <c r="DBZ1066" s="239"/>
      <c r="DCA1066" s="239"/>
      <c r="DCB1066" s="239"/>
      <c r="DCC1066" s="239"/>
      <c r="DCD1066" s="239"/>
      <c r="DCE1066" s="239"/>
      <c r="DCF1066" s="239"/>
      <c r="DCG1066" s="239"/>
      <c r="DCH1066" s="239"/>
      <c r="DCI1066" s="239"/>
      <c r="DCJ1066" s="239"/>
      <c r="DCK1066" s="239"/>
      <c r="DCL1066" s="239"/>
      <c r="DCM1066" s="239"/>
      <c r="DCN1066" s="239"/>
      <c r="DCO1066" s="239"/>
      <c r="DCP1066" s="239"/>
      <c r="DCQ1066" s="239"/>
      <c r="DCR1066" s="239"/>
      <c r="DCS1066" s="239"/>
      <c r="DCT1066" s="239"/>
      <c r="DCU1066" s="239"/>
      <c r="DCV1066" s="239"/>
      <c r="DCW1066" s="239"/>
      <c r="DCX1066" s="239"/>
      <c r="DCY1066" s="239"/>
      <c r="DCZ1066" s="239"/>
      <c r="DDA1066" s="239"/>
      <c r="DDB1066" s="239"/>
      <c r="DDC1066" s="239"/>
      <c r="DDD1066" s="239"/>
      <c r="DDE1066" s="239"/>
      <c r="DDF1066" s="239"/>
      <c r="DDG1066" s="239"/>
      <c r="DDH1066" s="239"/>
      <c r="DDI1066" s="239"/>
      <c r="DDJ1066" s="239"/>
      <c r="DDK1066" s="239"/>
      <c r="DDL1066" s="239"/>
      <c r="DDM1066" s="239"/>
      <c r="DDN1066" s="239"/>
      <c r="DDO1066" s="239"/>
      <c r="DDP1066" s="239"/>
      <c r="DDQ1066" s="239"/>
      <c r="DDR1066" s="239"/>
      <c r="DDS1066" s="239"/>
      <c r="DDT1066" s="239"/>
      <c r="DDU1066" s="239"/>
      <c r="DDV1066" s="239"/>
      <c r="DDW1066" s="239"/>
      <c r="DDX1066" s="239"/>
      <c r="DDY1066" s="239"/>
      <c r="DDZ1066" s="239"/>
      <c r="DEA1066" s="239"/>
      <c r="DEB1066" s="239"/>
      <c r="DEC1066" s="239"/>
      <c r="DED1066" s="239"/>
      <c r="DEE1066" s="239"/>
      <c r="DEF1066" s="239"/>
      <c r="DEG1066" s="239"/>
      <c r="DEH1066" s="239"/>
      <c r="DEI1066" s="239"/>
      <c r="DEJ1066" s="239"/>
      <c r="DEK1066" s="239"/>
      <c r="DEL1066" s="239"/>
      <c r="DEM1066" s="239"/>
      <c r="DEN1066" s="239"/>
      <c r="DEO1066" s="239"/>
      <c r="DEP1066" s="239"/>
      <c r="DEQ1066" s="239"/>
      <c r="DER1066" s="239"/>
      <c r="DES1066" s="239"/>
      <c r="DET1066" s="239"/>
      <c r="DEU1066" s="239"/>
      <c r="DEV1066" s="239"/>
      <c r="DEW1066" s="239"/>
      <c r="DEX1066" s="239"/>
      <c r="DEY1066" s="239"/>
      <c r="DEZ1066" s="239"/>
      <c r="DFA1066" s="239"/>
      <c r="DFB1066" s="239"/>
      <c r="DFC1066" s="239"/>
      <c r="DFD1066" s="239"/>
      <c r="DFE1066" s="239"/>
      <c r="DFF1066" s="239"/>
      <c r="DFG1066" s="239"/>
      <c r="DFH1066" s="239"/>
      <c r="DFI1066" s="239"/>
      <c r="DFJ1066" s="239"/>
      <c r="DFK1066" s="239"/>
      <c r="DFL1066" s="239"/>
      <c r="DFM1066" s="239"/>
      <c r="DFN1066" s="239"/>
      <c r="DFO1066" s="239"/>
      <c r="DFP1066" s="239"/>
      <c r="DFQ1066" s="239"/>
    </row>
    <row r="1067" spans="1:2877 7479:7480" ht="57" customHeight="1" x14ac:dyDescent="0.25">
      <c r="A1067" s="9"/>
      <c r="B1067" s="22" t="s">
        <v>553</v>
      </c>
      <c r="C1067" s="10" t="s">
        <v>594</v>
      </c>
      <c r="D1067" s="23" t="s">
        <v>614</v>
      </c>
      <c r="E1067" s="10" t="s">
        <v>19</v>
      </c>
      <c r="F1067" s="10" t="s">
        <v>636</v>
      </c>
      <c r="G1067" s="27" t="s">
        <v>275</v>
      </c>
      <c r="H1067" s="247">
        <f>H1068</f>
        <v>330348</v>
      </c>
      <c r="I1067" s="247">
        <f t="shared" ref="I1067:J1067" si="437">I1068</f>
        <v>330348</v>
      </c>
      <c r="J1067" s="303">
        <f t="shared" si="437"/>
        <v>330348</v>
      </c>
      <c r="K1067" s="306"/>
      <c r="L1067" s="306"/>
      <c r="M1067" s="239"/>
      <c r="N1067" s="239"/>
      <c r="O1067" s="239"/>
      <c r="P1067" s="239"/>
      <c r="Q1067" s="239"/>
      <c r="R1067" s="239"/>
      <c r="S1067" s="239"/>
      <c r="T1067" s="239"/>
      <c r="U1067" s="239"/>
      <c r="V1067" s="239"/>
      <c r="W1067" s="239"/>
      <c r="X1067" s="239"/>
      <c r="Y1067" s="239"/>
      <c r="Z1067" s="239"/>
      <c r="AA1067" s="239"/>
      <c r="AB1067" s="239"/>
      <c r="AC1067" s="239"/>
      <c r="AD1067" s="239"/>
      <c r="AE1067" s="239"/>
      <c r="AF1067" s="239"/>
      <c r="AG1067" s="239"/>
      <c r="AH1067" s="239"/>
      <c r="AI1067" s="239"/>
      <c r="AJ1067" s="239"/>
      <c r="AK1067" s="239"/>
      <c r="AL1067" s="239"/>
      <c r="AM1067" s="239"/>
      <c r="AN1067" s="239"/>
      <c r="AO1067" s="239"/>
      <c r="AP1067" s="239"/>
      <c r="AQ1067" s="239"/>
      <c r="AR1067" s="239"/>
      <c r="AS1067" s="239"/>
      <c r="AT1067" s="239"/>
      <c r="AU1067" s="239"/>
      <c r="AV1067" s="239"/>
      <c r="AW1067" s="239"/>
      <c r="AX1067" s="239"/>
      <c r="BY1067" s="239"/>
      <c r="BZ1067" s="239"/>
      <c r="CA1067" s="239"/>
      <c r="CB1067" s="239"/>
      <c r="CC1067" s="239"/>
      <c r="CD1067" s="239"/>
      <c r="CE1067" s="239"/>
      <c r="CF1067" s="239"/>
      <c r="CG1067" s="239"/>
      <c r="CH1067" s="239"/>
      <c r="CI1067" s="239"/>
      <c r="CJ1067" s="239"/>
      <c r="CK1067" s="239"/>
      <c r="CL1067" s="239"/>
      <c r="CM1067" s="239"/>
      <c r="CN1067" s="239"/>
      <c r="CO1067" s="239"/>
      <c r="CP1067" s="239"/>
      <c r="CQ1067" s="239"/>
      <c r="CR1067" s="239"/>
      <c r="CS1067" s="239"/>
      <c r="CT1067" s="239"/>
      <c r="CU1067" s="239"/>
      <c r="CV1067" s="239"/>
      <c r="CW1067" s="239"/>
      <c r="CX1067" s="239"/>
      <c r="CY1067" s="239"/>
      <c r="CZ1067" s="239"/>
      <c r="DA1067" s="239"/>
      <c r="DB1067" s="239"/>
      <c r="DC1067" s="239"/>
      <c r="DD1067" s="239"/>
      <c r="DE1067" s="239"/>
      <c r="DF1067" s="239"/>
      <c r="DG1067" s="239"/>
      <c r="DH1067" s="239"/>
      <c r="DI1067" s="239"/>
      <c r="DJ1067" s="239"/>
      <c r="DK1067" s="239"/>
      <c r="DL1067" s="239"/>
      <c r="DM1067" s="239"/>
      <c r="DN1067" s="239"/>
      <c r="DO1067" s="239"/>
      <c r="DP1067" s="239"/>
      <c r="DQ1067" s="239"/>
      <c r="DR1067" s="239"/>
      <c r="DS1067" s="239"/>
      <c r="DT1067" s="239"/>
      <c r="DU1067" s="239"/>
      <c r="DV1067" s="239"/>
      <c r="DW1067" s="239"/>
      <c r="DX1067" s="239"/>
      <c r="DY1067" s="239"/>
      <c r="DZ1067" s="239"/>
      <c r="EA1067" s="239"/>
      <c r="EB1067" s="239"/>
      <c r="EC1067" s="239"/>
      <c r="ED1067" s="239"/>
      <c r="EE1067" s="239"/>
      <c r="EF1067" s="239"/>
      <c r="EG1067" s="239"/>
      <c r="AHX1067" s="239"/>
      <c r="AHY1067" s="239"/>
      <c r="AHZ1067" s="239"/>
      <c r="AIA1067" s="239"/>
      <c r="AIB1067" s="239"/>
      <c r="AIC1067" s="239"/>
      <c r="AID1067" s="239"/>
      <c r="AIE1067" s="239"/>
      <c r="AIF1067" s="239"/>
      <c r="AIG1067" s="239"/>
      <c r="AIH1067" s="239"/>
      <c r="AII1067" s="239"/>
      <c r="AIJ1067" s="239"/>
      <c r="AIK1067" s="239"/>
      <c r="AIL1067" s="239"/>
      <c r="AIM1067" s="239"/>
      <c r="AIN1067" s="239"/>
      <c r="AIO1067" s="239"/>
      <c r="AIP1067" s="239"/>
      <c r="AIQ1067" s="239"/>
      <c r="AIR1067" s="239"/>
      <c r="AIS1067" s="239"/>
      <c r="AIT1067" s="239"/>
      <c r="AIU1067" s="239"/>
      <c r="AIV1067" s="239"/>
      <c r="AIW1067" s="239"/>
      <c r="AIX1067" s="239"/>
      <c r="AIY1067" s="239"/>
      <c r="AIZ1067" s="239"/>
      <c r="AJA1067" s="239"/>
      <c r="AJB1067" s="239"/>
      <c r="AMA1067" s="239"/>
      <c r="AMB1067" s="239"/>
      <c r="AMC1067" s="239"/>
      <c r="AMD1067" s="239"/>
      <c r="AME1067" s="239"/>
      <c r="AMF1067" s="239"/>
      <c r="AMG1067" s="239"/>
      <c r="AMH1067" s="239"/>
      <c r="AMI1067" s="239"/>
      <c r="AMJ1067" s="239"/>
      <c r="AMK1067" s="239"/>
      <c r="AML1067" s="239"/>
      <c r="AMM1067" s="239"/>
      <c r="AMN1067" s="239"/>
      <c r="AMO1067" s="239"/>
      <c r="AMP1067" s="239"/>
      <c r="AMQ1067" s="239"/>
      <c r="AMR1067" s="239"/>
      <c r="AMS1067" s="239"/>
      <c r="AMT1067" s="239"/>
      <c r="AMU1067" s="239"/>
      <c r="AMV1067" s="239"/>
      <c r="AMW1067" s="239"/>
      <c r="AMX1067" s="239"/>
      <c r="AMY1067" s="239"/>
      <c r="AMZ1067" s="239"/>
      <c r="ANA1067" s="239"/>
      <c r="ANB1067" s="239"/>
      <c r="ANC1067" s="239"/>
      <c r="AND1067" s="239"/>
      <c r="ANE1067" s="239"/>
      <c r="ANF1067" s="239"/>
      <c r="ANG1067" s="239"/>
      <c r="ANH1067" s="239"/>
      <c r="ANI1067" s="239"/>
      <c r="ANJ1067" s="239"/>
      <c r="ANK1067" s="239"/>
      <c r="ANL1067" s="239"/>
      <c r="ANM1067" s="239"/>
      <c r="ANN1067" s="239"/>
      <c r="ANO1067" s="239"/>
      <c r="ANP1067" s="239"/>
      <c r="ANQ1067" s="239"/>
      <c r="ANR1067" s="239"/>
      <c r="ANS1067" s="239"/>
      <c r="ANT1067" s="239"/>
      <c r="ANU1067" s="239"/>
      <c r="ANV1067" s="239"/>
      <c r="ANW1067" s="239"/>
      <c r="ANX1067" s="239"/>
      <c r="ANY1067" s="239"/>
      <c r="ANZ1067" s="239"/>
      <c r="AOA1067" s="239"/>
      <c r="AOB1067" s="239"/>
      <c r="AOC1067" s="239"/>
      <c r="AOD1067" s="239"/>
      <c r="AOE1067" s="239"/>
      <c r="AOF1067" s="239"/>
      <c r="AOG1067" s="239"/>
      <c r="AOH1067" s="239"/>
      <c r="AOI1067" s="239"/>
      <c r="AOJ1067" s="239"/>
      <c r="AOK1067" s="239"/>
      <c r="AOL1067" s="239"/>
      <c r="AOM1067" s="239"/>
      <c r="AON1067" s="239"/>
      <c r="AOO1067" s="239"/>
      <c r="AOP1067" s="239"/>
      <c r="AOQ1067" s="239"/>
      <c r="AOR1067" s="239"/>
      <c r="AOS1067" s="239"/>
      <c r="AOT1067" s="239"/>
      <c r="AOU1067" s="239"/>
      <c r="AOV1067" s="239"/>
      <c r="AOW1067" s="239"/>
      <c r="AOX1067" s="239"/>
      <c r="AOY1067" s="239"/>
      <c r="AOZ1067" s="239"/>
      <c r="APA1067" s="239"/>
      <c r="APB1067" s="239"/>
      <c r="APC1067" s="239"/>
      <c r="APD1067" s="239"/>
      <c r="APE1067" s="239"/>
      <c r="APF1067" s="239"/>
      <c r="APG1067" s="239"/>
      <c r="APH1067" s="239"/>
      <c r="API1067" s="239"/>
      <c r="APJ1067" s="239"/>
      <c r="APK1067" s="239"/>
      <c r="APL1067" s="239"/>
      <c r="APM1067" s="239"/>
      <c r="APN1067" s="239"/>
      <c r="APO1067" s="239"/>
      <c r="APP1067" s="239"/>
      <c r="APQ1067" s="239"/>
      <c r="APR1067" s="239"/>
      <c r="APS1067" s="239"/>
      <c r="APT1067" s="239"/>
      <c r="APU1067" s="239"/>
      <c r="APV1067" s="239"/>
      <c r="APW1067" s="239"/>
      <c r="APX1067" s="239"/>
      <c r="APY1067" s="239"/>
      <c r="APZ1067" s="239"/>
      <c r="AQA1067" s="239"/>
      <c r="AQB1067" s="239"/>
      <c r="AQC1067" s="239"/>
      <c r="AQD1067" s="239"/>
      <c r="AQE1067" s="239"/>
      <c r="AQF1067" s="239"/>
      <c r="AQG1067" s="239"/>
      <c r="AQH1067" s="239"/>
      <c r="AQI1067" s="239"/>
      <c r="AQJ1067" s="239"/>
      <c r="AQK1067" s="239"/>
      <c r="AQL1067" s="239"/>
      <c r="AQM1067" s="239"/>
      <c r="AQN1067" s="239"/>
      <c r="AQO1067" s="239"/>
      <c r="AQP1067" s="239"/>
      <c r="AQQ1067" s="239"/>
      <c r="AQR1067" s="239"/>
      <c r="AQS1067" s="239"/>
      <c r="AQT1067" s="239"/>
      <c r="AQU1067" s="239"/>
      <c r="AQV1067" s="239"/>
      <c r="AQW1067" s="239"/>
      <c r="AQX1067" s="239"/>
      <c r="AQY1067" s="239"/>
      <c r="AQZ1067" s="239"/>
      <c r="ARA1067" s="239"/>
      <c r="ARB1067" s="239"/>
      <c r="ARC1067" s="239"/>
      <c r="ARD1067" s="239"/>
      <c r="ARE1067" s="239"/>
      <c r="ARF1067" s="239"/>
      <c r="ARG1067" s="239"/>
      <c r="ARH1067" s="239"/>
      <c r="ARI1067" s="239"/>
      <c r="ARJ1067" s="239"/>
      <c r="ARK1067" s="239"/>
      <c r="ARL1067" s="239"/>
      <c r="ARM1067" s="239"/>
      <c r="ARN1067" s="239"/>
      <c r="ARO1067" s="239"/>
      <c r="ARP1067" s="239"/>
      <c r="ARQ1067" s="239"/>
      <c r="ARR1067" s="239"/>
      <c r="ARS1067" s="239"/>
      <c r="ART1067" s="239"/>
      <c r="ARU1067" s="239"/>
      <c r="ARV1067" s="239"/>
      <c r="ARW1067" s="239"/>
      <c r="ARX1067" s="239"/>
      <c r="ARY1067" s="239"/>
      <c r="ARZ1067" s="239"/>
      <c r="ASA1067" s="239"/>
      <c r="ASB1067" s="239"/>
      <c r="ASC1067" s="239"/>
      <c r="ASD1067" s="239"/>
      <c r="ASE1067" s="239"/>
      <c r="ASF1067" s="239"/>
      <c r="ASG1067" s="239"/>
      <c r="ASH1067" s="239"/>
      <c r="ASI1067" s="239"/>
      <c r="ASJ1067" s="239"/>
      <c r="ASK1067" s="239"/>
      <c r="ASL1067" s="239"/>
      <c r="ASM1067" s="239"/>
      <c r="ASN1067" s="239"/>
      <c r="ASO1067" s="239"/>
      <c r="ASP1067" s="239"/>
      <c r="ASQ1067" s="239"/>
      <c r="ASR1067" s="239"/>
      <c r="ASS1067" s="239"/>
      <c r="AST1067" s="239"/>
      <c r="ASU1067" s="239"/>
      <c r="ASV1067" s="239"/>
      <c r="ASW1067" s="239"/>
      <c r="ASX1067" s="239"/>
      <c r="ASY1067" s="239"/>
      <c r="ASZ1067" s="239"/>
      <c r="ATA1067" s="239"/>
      <c r="ATB1067" s="239"/>
      <c r="ATC1067" s="239"/>
      <c r="ATD1067" s="239"/>
      <c r="ATE1067" s="239"/>
      <c r="ATF1067" s="239"/>
      <c r="ATG1067" s="239"/>
      <c r="ATH1067" s="239"/>
      <c r="ATI1067" s="239"/>
      <c r="ATJ1067" s="239"/>
      <c r="ATK1067" s="239"/>
      <c r="ATL1067" s="239"/>
      <c r="ATM1067" s="239"/>
      <c r="ATN1067" s="239"/>
      <c r="ATO1067" s="239"/>
      <c r="ATP1067" s="239"/>
      <c r="ATQ1067" s="239"/>
      <c r="ATR1067" s="239"/>
      <c r="ATS1067" s="239"/>
      <c r="ATT1067" s="239"/>
      <c r="ATU1067" s="239"/>
      <c r="ATV1067" s="239"/>
      <c r="ATW1067" s="239"/>
      <c r="ATX1067" s="239"/>
      <c r="ATY1067" s="239"/>
      <c r="ATZ1067" s="239"/>
      <c r="AUA1067" s="239"/>
      <c r="AUB1067" s="239"/>
      <c r="AUC1067" s="239"/>
      <c r="AUD1067" s="239"/>
      <c r="AUE1067" s="239"/>
      <c r="AUF1067" s="239"/>
      <c r="AUG1067" s="239"/>
      <c r="AUH1067" s="239"/>
      <c r="AUI1067" s="239"/>
      <c r="AUJ1067" s="239"/>
      <c r="AUK1067" s="239"/>
      <c r="AUL1067" s="239"/>
      <c r="AUM1067" s="239"/>
      <c r="AUN1067" s="239"/>
      <c r="AUO1067" s="239"/>
      <c r="AUP1067" s="239"/>
      <c r="AUQ1067" s="239"/>
      <c r="AUR1067" s="239"/>
      <c r="AUS1067" s="239"/>
      <c r="AUT1067" s="239"/>
      <c r="AUU1067" s="239"/>
      <c r="AUV1067" s="239"/>
      <c r="AUW1067" s="239"/>
      <c r="AUX1067" s="239"/>
      <c r="AUY1067" s="239"/>
      <c r="AUZ1067" s="239"/>
      <c r="AVA1067" s="239"/>
      <c r="AVB1067" s="239"/>
      <c r="AVC1067" s="239"/>
      <c r="AVD1067" s="239"/>
      <c r="AVE1067" s="239"/>
      <c r="AVF1067" s="239"/>
      <c r="AVG1067" s="239"/>
      <c r="AVH1067" s="239"/>
      <c r="AVI1067" s="239"/>
      <c r="AVJ1067" s="239"/>
      <c r="AVK1067" s="239"/>
      <c r="AVL1067" s="239"/>
      <c r="AVM1067" s="239"/>
      <c r="AVN1067" s="239"/>
      <c r="AVO1067" s="239"/>
      <c r="AVP1067" s="239"/>
      <c r="AVQ1067" s="239"/>
      <c r="AVR1067" s="239"/>
      <c r="AVS1067" s="239"/>
      <c r="AVT1067" s="239"/>
      <c r="AVU1067" s="239"/>
      <c r="AVV1067" s="239"/>
      <c r="AVW1067" s="239"/>
      <c r="AVX1067" s="239"/>
      <c r="AVY1067" s="239"/>
      <c r="AVZ1067" s="239"/>
      <c r="AWA1067" s="239"/>
      <c r="AWB1067" s="239"/>
      <c r="AWC1067" s="239"/>
      <c r="AWD1067" s="239"/>
      <c r="AWE1067" s="239"/>
      <c r="AWF1067" s="239"/>
      <c r="AWG1067" s="239"/>
      <c r="AWH1067" s="239"/>
      <c r="AWI1067" s="239"/>
      <c r="AWJ1067" s="239"/>
      <c r="AWK1067" s="239"/>
      <c r="AWL1067" s="239"/>
      <c r="AWM1067" s="239"/>
      <c r="AWN1067" s="239"/>
      <c r="AWO1067" s="239"/>
      <c r="AWP1067" s="239"/>
      <c r="AWQ1067" s="239"/>
      <c r="AWR1067" s="239"/>
      <c r="AWS1067" s="239"/>
      <c r="AWT1067" s="239"/>
      <c r="AWU1067" s="239"/>
      <c r="AWV1067" s="239"/>
      <c r="AWW1067" s="239"/>
      <c r="AWX1067" s="239"/>
      <c r="AWY1067" s="239"/>
      <c r="AWZ1067" s="239"/>
      <c r="AXA1067" s="239"/>
      <c r="AXB1067" s="239"/>
      <c r="AXC1067" s="239"/>
      <c r="AXD1067" s="239"/>
      <c r="AXE1067" s="239"/>
      <c r="AXF1067" s="239"/>
      <c r="AXG1067" s="239"/>
      <c r="AXH1067" s="239"/>
      <c r="AXI1067" s="239"/>
      <c r="AXJ1067" s="239"/>
      <c r="AXK1067" s="239"/>
      <c r="AXL1067" s="239"/>
      <c r="AXM1067" s="239"/>
      <c r="AXN1067" s="239"/>
      <c r="AXO1067" s="239"/>
      <c r="AXP1067" s="239"/>
      <c r="AXQ1067" s="239"/>
      <c r="AXR1067" s="239"/>
      <c r="AXS1067" s="239"/>
      <c r="AXT1067" s="239"/>
      <c r="AXU1067" s="239"/>
      <c r="AXV1067" s="239"/>
      <c r="AXW1067" s="239"/>
      <c r="AXX1067" s="239"/>
      <c r="AXY1067" s="239"/>
      <c r="AXZ1067" s="239"/>
      <c r="AYA1067" s="239"/>
      <c r="AYB1067" s="239"/>
      <c r="AYC1067" s="239"/>
      <c r="AYD1067" s="239"/>
      <c r="AYE1067" s="239"/>
      <c r="AYF1067" s="239"/>
      <c r="AYG1067" s="239"/>
      <c r="AYH1067" s="239"/>
      <c r="AYI1067" s="239"/>
      <c r="AYJ1067" s="239"/>
      <c r="AYK1067" s="239"/>
      <c r="AYL1067" s="239"/>
      <c r="AYM1067" s="239"/>
      <c r="AYN1067" s="239"/>
      <c r="AYO1067" s="239"/>
      <c r="AYP1067" s="239"/>
      <c r="AYQ1067" s="239"/>
      <c r="AYR1067" s="239"/>
      <c r="AYS1067" s="239"/>
      <c r="AYT1067" s="239"/>
      <c r="AYU1067" s="239"/>
      <c r="AYV1067" s="239"/>
      <c r="AYW1067" s="239"/>
      <c r="AYX1067" s="239"/>
      <c r="AYY1067" s="239"/>
      <c r="AYZ1067" s="239"/>
      <c r="AZA1067" s="239"/>
      <c r="AZB1067" s="239"/>
      <c r="AZC1067" s="239"/>
      <c r="AZD1067" s="239"/>
      <c r="AZE1067" s="239"/>
      <c r="AZF1067" s="239"/>
      <c r="AZG1067" s="239"/>
      <c r="AZH1067" s="239"/>
      <c r="AZI1067" s="239"/>
      <c r="AZJ1067" s="239"/>
      <c r="AZK1067" s="239"/>
      <c r="AZL1067" s="239"/>
      <c r="AZM1067" s="239"/>
      <c r="AZN1067" s="239"/>
      <c r="AZO1067" s="239"/>
      <c r="AZP1067" s="239"/>
      <c r="AZQ1067" s="239"/>
      <c r="AZR1067" s="239"/>
      <c r="AZS1067" s="239"/>
      <c r="AZT1067" s="239"/>
      <c r="AZU1067" s="239"/>
      <c r="AZV1067" s="239"/>
      <c r="AZW1067" s="239"/>
      <c r="AZX1067" s="239"/>
      <c r="AZY1067" s="239"/>
      <c r="AZZ1067" s="239"/>
      <c r="BAA1067" s="239"/>
      <c r="BAB1067" s="239"/>
      <c r="BAC1067" s="239"/>
      <c r="BAD1067" s="239"/>
      <c r="BAE1067" s="239"/>
      <c r="BAF1067" s="239"/>
      <c r="BAG1067" s="239"/>
      <c r="BAH1067" s="239"/>
      <c r="BAI1067" s="239"/>
      <c r="BAJ1067" s="239"/>
      <c r="BAK1067" s="239"/>
      <c r="BAL1067" s="239"/>
      <c r="BAM1067" s="239"/>
      <c r="BAN1067" s="239"/>
      <c r="BAO1067" s="239"/>
      <c r="BAP1067" s="239"/>
      <c r="BAQ1067" s="239"/>
      <c r="BAR1067" s="239"/>
      <c r="BAS1067" s="239"/>
      <c r="BAT1067" s="239"/>
      <c r="BAU1067" s="239"/>
      <c r="BAV1067" s="239"/>
      <c r="BAW1067" s="239"/>
      <c r="BAX1067" s="239"/>
      <c r="BAY1067" s="239"/>
      <c r="BAZ1067" s="239"/>
      <c r="BBA1067" s="239"/>
      <c r="BBB1067" s="239"/>
      <c r="BBC1067" s="239"/>
      <c r="BBD1067" s="239"/>
      <c r="BBE1067" s="239"/>
      <c r="BBF1067" s="239"/>
      <c r="BBG1067" s="239"/>
      <c r="BBH1067" s="239"/>
      <c r="BBI1067" s="239"/>
      <c r="BBJ1067" s="239"/>
      <c r="BBK1067" s="239"/>
      <c r="BBL1067" s="239"/>
      <c r="BBM1067" s="239"/>
      <c r="BBN1067" s="239"/>
      <c r="BBO1067" s="239"/>
      <c r="BBP1067" s="239"/>
      <c r="BBQ1067" s="239"/>
      <c r="BBR1067" s="239"/>
      <c r="BBS1067" s="239"/>
      <c r="BBT1067" s="239"/>
      <c r="BBU1067" s="239"/>
      <c r="BBV1067" s="239"/>
      <c r="BBW1067" s="239"/>
      <c r="BBX1067" s="239"/>
      <c r="BBY1067" s="239"/>
      <c r="BBZ1067" s="239"/>
      <c r="BCA1067" s="239"/>
      <c r="BCB1067" s="239"/>
      <c r="BCC1067" s="239"/>
      <c r="BCD1067" s="239"/>
      <c r="BCE1067" s="239"/>
      <c r="BCF1067" s="239"/>
      <c r="BCG1067" s="239"/>
      <c r="BCH1067" s="239"/>
      <c r="BCI1067" s="239"/>
      <c r="BCJ1067" s="239"/>
      <c r="BCK1067" s="239"/>
      <c r="BCL1067" s="239"/>
      <c r="BCM1067" s="239"/>
      <c r="BCN1067" s="239"/>
      <c r="BCO1067" s="239"/>
      <c r="BCP1067" s="239"/>
      <c r="BCQ1067" s="239"/>
      <c r="BCR1067" s="239"/>
      <c r="BCS1067" s="239"/>
      <c r="BCT1067" s="239"/>
      <c r="BCU1067" s="239"/>
      <c r="BCV1067" s="239"/>
      <c r="BCW1067" s="239"/>
      <c r="BCX1067" s="239"/>
      <c r="BCY1067" s="239"/>
      <c r="BCZ1067" s="239"/>
      <c r="BDA1067" s="239"/>
      <c r="BDB1067" s="239"/>
      <c r="BDC1067" s="239"/>
      <c r="BDD1067" s="239"/>
      <c r="BDE1067" s="239"/>
      <c r="BDF1067" s="239"/>
      <c r="BDG1067" s="239"/>
      <c r="BDH1067" s="239"/>
      <c r="BDI1067" s="239"/>
      <c r="BDJ1067" s="239"/>
      <c r="BDK1067" s="239"/>
      <c r="BDL1067" s="239"/>
      <c r="BDM1067" s="239"/>
      <c r="BDN1067" s="239"/>
      <c r="BDO1067" s="239"/>
      <c r="BDP1067" s="239"/>
      <c r="BDQ1067" s="239"/>
      <c r="BDR1067" s="239"/>
      <c r="BDS1067" s="239"/>
      <c r="BDT1067" s="239"/>
      <c r="BDU1067" s="239"/>
      <c r="BDV1067" s="239"/>
      <c r="BDW1067" s="239"/>
      <c r="BDX1067" s="239"/>
      <c r="BDY1067" s="239"/>
      <c r="BDZ1067" s="239"/>
      <c r="BEA1067" s="239"/>
      <c r="BEB1067" s="239"/>
      <c r="BEC1067" s="239"/>
      <c r="BED1067" s="239"/>
      <c r="BEE1067" s="239"/>
      <c r="BEF1067" s="239"/>
      <c r="BEG1067" s="239"/>
      <c r="BEH1067" s="239"/>
      <c r="BEI1067" s="239"/>
      <c r="BEJ1067" s="239"/>
      <c r="BEK1067" s="239"/>
      <c r="BEL1067" s="239"/>
      <c r="BEM1067" s="239"/>
      <c r="BEN1067" s="239"/>
      <c r="BEO1067" s="239"/>
      <c r="BEP1067" s="239"/>
      <c r="BEQ1067" s="239"/>
      <c r="BER1067" s="239"/>
      <c r="BES1067" s="239"/>
      <c r="BET1067" s="239"/>
      <c r="BEU1067" s="239"/>
      <c r="BEV1067" s="239"/>
      <c r="BEW1067" s="239"/>
      <c r="BEX1067" s="239"/>
      <c r="BEY1067" s="239"/>
      <c r="BEZ1067" s="239"/>
      <c r="BFA1067" s="239"/>
      <c r="BFB1067" s="239"/>
      <c r="BFC1067" s="239"/>
      <c r="BFD1067" s="239"/>
      <c r="BFE1067" s="239"/>
      <c r="BFF1067" s="239"/>
      <c r="BFG1067" s="239"/>
      <c r="BFH1067" s="239"/>
      <c r="BFI1067" s="239"/>
      <c r="BFJ1067" s="239"/>
      <c r="BFK1067" s="239"/>
      <c r="BFL1067" s="239"/>
      <c r="BFM1067" s="239"/>
      <c r="BFN1067" s="239"/>
      <c r="BFO1067" s="239"/>
      <c r="BFP1067" s="239"/>
      <c r="BFQ1067" s="239"/>
      <c r="BFR1067" s="239"/>
      <c r="BFS1067" s="239"/>
      <c r="BFT1067" s="239"/>
      <c r="BFU1067" s="239"/>
      <c r="BFV1067" s="239"/>
      <c r="BFW1067" s="239"/>
      <c r="BFX1067" s="239"/>
      <c r="BFY1067" s="239"/>
      <c r="BFZ1067" s="239"/>
      <c r="BGA1067" s="239"/>
      <c r="BGB1067" s="239"/>
      <c r="BGC1067" s="239"/>
      <c r="BGD1067" s="239"/>
      <c r="BGE1067" s="239"/>
      <c r="BGF1067" s="239"/>
      <c r="BGG1067" s="239"/>
      <c r="BGH1067" s="239"/>
      <c r="BGI1067" s="239"/>
      <c r="BGJ1067" s="239"/>
      <c r="BGK1067" s="239"/>
      <c r="BGL1067" s="239"/>
      <c r="BGM1067" s="239"/>
      <c r="BGN1067" s="239"/>
      <c r="BGO1067" s="239"/>
      <c r="BGP1067" s="239"/>
      <c r="BGQ1067" s="239"/>
      <c r="BGR1067" s="239"/>
      <c r="BGS1067" s="239"/>
      <c r="BGT1067" s="239"/>
      <c r="BGU1067" s="239"/>
      <c r="BGV1067" s="239"/>
      <c r="BGW1067" s="239"/>
      <c r="BGX1067" s="239"/>
      <c r="BGY1067" s="239"/>
      <c r="BGZ1067" s="239"/>
      <c r="BHA1067" s="239"/>
      <c r="BHB1067" s="239"/>
      <c r="BHC1067" s="239"/>
      <c r="BHD1067" s="239"/>
      <c r="BHE1067" s="239"/>
      <c r="BHF1067" s="239"/>
      <c r="BHG1067" s="239"/>
      <c r="BHH1067" s="239"/>
      <c r="BHI1067" s="239"/>
      <c r="BHJ1067" s="239"/>
      <c r="BHK1067" s="239"/>
      <c r="BHL1067" s="239"/>
      <c r="BHM1067" s="239"/>
      <c r="BHN1067" s="239"/>
      <c r="BHO1067" s="239"/>
      <c r="BHP1067" s="239"/>
      <c r="BHQ1067" s="239"/>
      <c r="BHR1067" s="239"/>
      <c r="BHS1067" s="239"/>
      <c r="BHT1067" s="239"/>
      <c r="BHU1067" s="239"/>
      <c r="BHV1067" s="239"/>
      <c r="BHW1067" s="239"/>
      <c r="BHX1067" s="239"/>
      <c r="BHY1067" s="239"/>
      <c r="BHZ1067" s="239"/>
      <c r="BIA1067" s="239"/>
      <c r="BIB1067" s="239"/>
      <c r="BIC1067" s="239"/>
      <c r="BID1067" s="239"/>
      <c r="BIE1067" s="239"/>
      <c r="BIF1067" s="239"/>
      <c r="BIG1067" s="239"/>
      <c r="BIH1067" s="239"/>
      <c r="BII1067" s="239"/>
      <c r="BIJ1067" s="239"/>
      <c r="BIK1067" s="239"/>
      <c r="BIL1067" s="239"/>
      <c r="BIM1067" s="239"/>
      <c r="BIN1067" s="239"/>
      <c r="BIO1067" s="239"/>
      <c r="BIP1067" s="239"/>
      <c r="BIQ1067" s="239"/>
      <c r="BIR1067" s="239"/>
      <c r="BIS1067" s="239"/>
      <c r="BIT1067" s="239"/>
      <c r="BIU1067" s="239"/>
      <c r="BIV1067" s="239"/>
      <c r="BIW1067" s="239"/>
      <c r="BIX1067" s="239"/>
      <c r="BIY1067" s="239"/>
      <c r="BIZ1067" s="239"/>
      <c r="BJA1067" s="239"/>
      <c r="BJB1067" s="239"/>
      <c r="BJC1067" s="239"/>
      <c r="BJD1067" s="239"/>
      <c r="BJE1067" s="239"/>
      <c r="BJF1067" s="239"/>
      <c r="BJG1067" s="239"/>
      <c r="BJH1067" s="239"/>
      <c r="BJI1067" s="239"/>
      <c r="BJJ1067" s="239"/>
      <c r="BJK1067" s="239"/>
      <c r="BJL1067" s="239"/>
      <c r="BJM1067" s="239"/>
      <c r="BJN1067" s="239"/>
      <c r="BJO1067" s="239"/>
      <c r="BJP1067" s="239"/>
      <c r="BJQ1067" s="239"/>
      <c r="BJR1067" s="239"/>
      <c r="BJS1067" s="239"/>
      <c r="BJT1067" s="239"/>
      <c r="BJU1067" s="239"/>
      <c r="BJV1067" s="239"/>
      <c r="BJW1067" s="239"/>
      <c r="BJX1067" s="239"/>
      <c r="BJY1067" s="239"/>
      <c r="BJZ1067" s="239"/>
      <c r="BKA1067" s="239"/>
      <c r="BKB1067" s="239"/>
      <c r="BKC1067" s="239"/>
      <c r="BKD1067" s="239"/>
      <c r="BKE1067" s="239"/>
      <c r="BKF1067" s="239"/>
      <c r="BKG1067" s="239"/>
      <c r="BKH1067" s="239"/>
      <c r="BKI1067" s="239"/>
      <c r="BKJ1067" s="239"/>
      <c r="BKK1067" s="239"/>
      <c r="BKL1067" s="239"/>
      <c r="BKM1067" s="239"/>
      <c r="BKN1067" s="239"/>
      <c r="BKO1067" s="239"/>
      <c r="BKP1067" s="239"/>
      <c r="BKQ1067" s="239"/>
      <c r="BKR1067" s="239"/>
      <c r="BKS1067" s="239"/>
      <c r="BKT1067" s="239"/>
      <c r="BKU1067" s="239"/>
      <c r="BKV1067" s="239"/>
      <c r="BKW1067" s="239"/>
      <c r="BKX1067" s="239"/>
      <c r="BKY1067" s="239"/>
      <c r="BKZ1067" s="239"/>
      <c r="BLA1067" s="239"/>
      <c r="BLB1067" s="239"/>
      <c r="BLC1067" s="239"/>
      <c r="BLD1067" s="239"/>
      <c r="BLE1067" s="239"/>
      <c r="BLF1067" s="239"/>
      <c r="BLG1067" s="239"/>
      <c r="BLH1067" s="239"/>
      <c r="BLI1067" s="239"/>
      <c r="BLJ1067" s="239"/>
      <c r="BLK1067" s="239"/>
      <c r="BLL1067" s="239"/>
      <c r="BLM1067" s="239"/>
      <c r="BLN1067" s="239"/>
      <c r="BLO1067" s="239"/>
      <c r="BLP1067" s="239"/>
      <c r="BLQ1067" s="239"/>
      <c r="BLR1067" s="239"/>
      <c r="BLS1067" s="239"/>
      <c r="BLT1067" s="239"/>
      <c r="BLU1067" s="239"/>
      <c r="BLV1067" s="239"/>
      <c r="BLW1067" s="239"/>
      <c r="BLX1067" s="239"/>
      <c r="BLY1067" s="239"/>
      <c r="BLZ1067" s="239"/>
      <c r="BMA1067" s="239"/>
      <c r="BMB1067" s="239"/>
      <c r="BMC1067" s="239"/>
      <c r="BMD1067" s="239"/>
      <c r="BME1067" s="239"/>
      <c r="BMF1067" s="239"/>
      <c r="BMG1067" s="239"/>
      <c r="BMH1067" s="239"/>
      <c r="BMI1067" s="239"/>
      <c r="BMJ1067" s="239"/>
      <c r="BMK1067" s="239"/>
      <c r="BML1067" s="239"/>
      <c r="BMM1067" s="239"/>
      <c r="BMN1067" s="239"/>
      <c r="BMO1067" s="239"/>
      <c r="BMP1067" s="239"/>
      <c r="BMQ1067" s="239"/>
      <c r="BMR1067" s="239"/>
      <c r="BMS1067" s="239"/>
      <c r="BMT1067" s="239"/>
      <c r="BMU1067" s="239"/>
      <c r="BMV1067" s="239"/>
      <c r="BMW1067" s="239"/>
      <c r="BMX1067" s="239"/>
      <c r="BMY1067" s="239"/>
      <c r="BMZ1067" s="239"/>
      <c r="BNA1067" s="239"/>
      <c r="BNB1067" s="239"/>
      <c r="BNC1067" s="239"/>
      <c r="BND1067" s="239"/>
      <c r="BNE1067" s="239"/>
      <c r="BNF1067" s="239"/>
      <c r="BNG1067" s="239"/>
      <c r="BNH1067" s="239"/>
      <c r="BNI1067" s="239"/>
      <c r="BNJ1067" s="239"/>
      <c r="BNK1067" s="239"/>
      <c r="BNL1067" s="239"/>
      <c r="BNM1067" s="239"/>
      <c r="BNN1067" s="239"/>
      <c r="BNO1067" s="239"/>
      <c r="BNP1067" s="239"/>
      <c r="BNQ1067" s="239"/>
      <c r="BNR1067" s="239"/>
      <c r="BNS1067" s="239"/>
      <c r="BNT1067" s="239"/>
      <c r="BNU1067" s="239"/>
      <c r="BNV1067" s="239"/>
      <c r="BNW1067" s="239"/>
      <c r="BNX1067" s="239"/>
      <c r="BNY1067" s="239"/>
      <c r="BNZ1067" s="239"/>
      <c r="BOA1067" s="239"/>
      <c r="BOB1067" s="239"/>
      <c r="BOC1067" s="239"/>
      <c r="BOD1067" s="239"/>
      <c r="BOE1067" s="239"/>
      <c r="BOF1067" s="239"/>
      <c r="BOG1067" s="239"/>
      <c r="BOH1067" s="239"/>
      <c r="BOI1067" s="239"/>
      <c r="BOJ1067" s="239"/>
      <c r="BOK1067" s="239"/>
      <c r="BOL1067" s="239"/>
      <c r="BOM1067" s="239"/>
      <c r="BON1067" s="239"/>
      <c r="BOO1067" s="239"/>
      <c r="BOP1067" s="239"/>
      <c r="BOQ1067" s="239"/>
      <c r="BOR1067" s="239"/>
      <c r="BOS1067" s="239"/>
      <c r="BOT1067" s="239"/>
      <c r="BOU1067" s="239"/>
      <c r="BOV1067" s="239"/>
      <c r="BOW1067" s="239"/>
      <c r="BOX1067" s="239"/>
      <c r="BOY1067" s="239"/>
      <c r="BOZ1067" s="239"/>
      <c r="BPA1067" s="239"/>
      <c r="BPB1067" s="239"/>
      <c r="BPC1067" s="239"/>
      <c r="BPD1067" s="239"/>
      <c r="BPE1067" s="239"/>
      <c r="BPF1067" s="239"/>
      <c r="BPG1067" s="239"/>
      <c r="BPH1067" s="239"/>
      <c r="BPI1067" s="239"/>
      <c r="BPJ1067" s="239"/>
      <c r="BPK1067" s="239"/>
      <c r="BPL1067" s="239"/>
      <c r="BPM1067" s="239"/>
      <c r="BPN1067" s="239"/>
      <c r="BPO1067" s="239"/>
      <c r="BPP1067" s="239"/>
      <c r="BPQ1067" s="239"/>
      <c r="BPR1067" s="239"/>
      <c r="BPS1067" s="239"/>
      <c r="BPT1067" s="239"/>
      <c r="BPU1067" s="239"/>
      <c r="BPV1067" s="239"/>
      <c r="BPW1067" s="239"/>
      <c r="BPX1067" s="239"/>
      <c r="BPY1067" s="239"/>
      <c r="BPZ1067" s="239"/>
      <c r="BQA1067" s="239"/>
      <c r="BQB1067" s="239"/>
      <c r="BQC1067" s="239"/>
      <c r="BQD1067" s="239"/>
      <c r="BQE1067" s="239"/>
      <c r="BQF1067" s="239"/>
      <c r="BQG1067" s="239"/>
      <c r="BQH1067" s="239"/>
      <c r="BQI1067" s="239"/>
      <c r="BQJ1067" s="239"/>
      <c r="BQK1067" s="239"/>
      <c r="BQL1067" s="239"/>
      <c r="BQM1067" s="239"/>
      <c r="BQN1067" s="239"/>
      <c r="BQO1067" s="239"/>
      <c r="BQP1067" s="239"/>
      <c r="BQQ1067" s="239"/>
      <c r="BQR1067" s="239"/>
      <c r="BQS1067" s="239"/>
      <c r="BQT1067" s="239"/>
      <c r="BQU1067" s="239"/>
      <c r="BQV1067" s="239"/>
      <c r="BQW1067" s="239"/>
      <c r="BQX1067" s="239"/>
      <c r="BQY1067" s="239"/>
      <c r="BQZ1067" s="239"/>
      <c r="BRA1067" s="239"/>
      <c r="BRB1067" s="239"/>
      <c r="BRC1067" s="239"/>
      <c r="BRD1067" s="239"/>
      <c r="BRE1067" s="239"/>
      <c r="BRF1067" s="239"/>
      <c r="BRG1067" s="239"/>
      <c r="BRH1067" s="239"/>
      <c r="BRI1067" s="239"/>
      <c r="BRJ1067" s="239"/>
      <c r="BRK1067" s="239"/>
      <c r="BRL1067" s="239"/>
      <c r="BRM1067" s="239"/>
      <c r="BRN1067" s="239"/>
      <c r="BRO1067" s="239"/>
      <c r="BRP1067" s="239"/>
      <c r="BRQ1067" s="239"/>
      <c r="BRR1067" s="239"/>
      <c r="BRS1067" s="239"/>
      <c r="BRT1067" s="239"/>
      <c r="BRU1067" s="239"/>
      <c r="BRV1067" s="239"/>
      <c r="BRW1067" s="239"/>
      <c r="BRX1067" s="239"/>
      <c r="BRY1067" s="239"/>
      <c r="BRZ1067" s="239"/>
      <c r="BSA1067" s="239"/>
      <c r="BSB1067" s="239"/>
      <c r="BSC1067" s="239"/>
      <c r="BSD1067" s="239"/>
      <c r="BSE1067" s="239"/>
      <c r="BSF1067" s="239"/>
      <c r="BSG1067" s="239"/>
      <c r="BSH1067" s="239"/>
      <c r="BSI1067" s="239"/>
      <c r="BSJ1067" s="239"/>
      <c r="BSK1067" s="239"/>
      <c r="BSL1067" s="239"/>
      <c r="BSM1067" s="239"/>
      <c r="BSN1067" s="239"/>
      <c r="BSO1067" s="239"/>
      <c r="BSP1067" s="239"/>
      <c r="BSQ1067" s="239"/>
      <c r="BSR1067" s="239"/>
      <c r="BSS1067" s="239"/>
      <c r="BST1067" s="239"/>
      <c r="BSU1067" s="239"/>
      <c r="BSV1067" s="239"/>
      <c r="BSW1067" s="239"/>
      <c r="BSX1067" s="239"/>
      <c r="BSY1067" s="239"/>
      <c r="BSZ1067" s="239"/>
      <c r="BTA1067" s="239"/>
      <c r="BTB1067" s="239"/>
      <c r="BTC1067" s="239"/>
      <c r="BTD1067" s="239"/>
      <c r="BTE1067" s="239"/>
      <c r="BTF1067" s="239"/>
      <c r="BTG1067" s="239"/>
      <c r="BTH1067" s="239"/>
      <c r="BTI1067" s="239"/>
      <c r="BTJ1067" s="239"/>
      <c r="BTK1067" s="239"/>
      <c r="BTL1067" s="239"/>
      <c r="BTM1067" s="239"/>
      <c r="BTN1067" s="239"/>
      <c r="BTO1067" s="239"/>
      <c r="BTP1067" s="239"/>
      <c r="BTQ1067" s="239"/>
      <c r="BTR1067" s="239"/>
      <c r="BTS1067" s="239"/>
      <c r="BTT1067" s="239"/>
      <c r="BTU1067" s="239"/>
      <c r="BTV1067" s="239"/>
      <c r="BTW1067" s="239"/>
      <c r="BTX1067" s="239"/>
      <c r="BTY1067" s="239"/>
      <c r="BTZ1067" s="239"/>
      <c r="BUA1067" s="239"/>
      <c r="BUB1067" s="239"/>
      <c r="BUC1067" s="239"/>
      <c r="BUD1067" s="239"/>
      <c r="BUE1067" s="239"/>
      <c r="BUF1067" s="239"/>
      <c r="BUG1067" s="239"/>
      <c r="BUH1067" s="239"/>
      <c r="BUI1067" s="239"/>
      <c r="BUJ1067" s="239"/>
      <c r="BUK1067" s="239"/>
      <c r="BUL1067" s="239"/>
      <c r="BUM1067" s="239"/>
      <c r="BUN1067" s="239"/>
      <c r="BUO1067" s="239"/>
      <c r="BUP1067" s="239"/>
      <c r="BUQ1067" s="239"/>
      <c r="BUR1067" s="239"/>
      <c r="BUS1067" s="239"/>
      <c r="BUT1067" s="239"/>
      <c r="BUU1067" s="239"/>
      <c r="BUV1067" s="239"/>
      <c r="BUW1067" s="239"/>
      <c r="BUX1067" s="239"/>
      <c r="BUY1067" s="239"/>
      <c r="BUZ1067" s="239"/>
      <c r="BVA1067" s="239"/>
      <c r="BVB1067" s="239"/>
      <c r="BVC1067" s="239"/>
      <c r="BVD1067" s="239"/>
      <c r="BVE1067" s="239"/>
      <c r="BVF1067" s="239"/>
      <c r="BVG1067" s="239"/>
      <c r="BVH1067" s="239"/>
      <c r="BVI1067" s="239"/>
      <c r="BVJ1067" s="239"/>
      <c r="BVK1067" s="239"/>
      <c r="BVL1067" s="239"/>
      <c r="BVM1067" s="239"/>
      <c r="BVN1067" s="239"/>
      <c r="BVO1067" s="239"/>
      <c r="BVP1067" s="239"/>
      <c r="BVQ1067" s="239"/>
      <c r="BVR1067" s="239"/>
      <c r="BVS1067" s="239"/>
      <c r="BVT1067" s="239"/>
      <c r="BVU1067" s="239"/>
      <c r="BVV1067" s="239"/>
      <c r="BVW1067" s="239"/>
      <c r="BVX1067" s="239"/>
      <c r="BVY1067" s="239"/>
      <c r="BVZ1067" s="239"/>
      <c r="BWA1067" s="239"/>
      <c r="BWB1067" s="239"/>
      <c r="BWC1067" s="239"/>
      <c r="BWD1067" s="239"/>
      <c r="BWE1067" s="239"/>
      <c r="BWF1067" s="239"/>
      <c r="BWG1067" s="239"/>
      <c r="BWH1067" s="239"/>
      <c r="BWI1067" s="239"/>
      <c r="BWJ1067" s="239"/>
      <c r="BWK1067" s="239"/>
      <c r="BWL1067" s="239"/>
      <c r="BWM1067" s="239"/>
      <c r="BWN1067" s="239"/>
      <c r="BWO1067" s="239"/>
      <c r="BWP1067" s="239"/>
      <c r="BWQ1067" s="239"/>
      <c r="BWR1067" s="239"/>
      <c r="BWS1067" s="239"/>
      <c r="BWT1067" s="239"/>
      <c r="BWU1067" s="239"/>
      <c r="BWV1067" s="239"/>
      <c r="BWW1067" s="239"/>
      <c r="BWX1067" s="239"/>
      <c r="BWY1067" s="239"/>
      <c r="BWZ1067" s="239"/>
      <c r="BXA1067" s="239"/>
      <c r="BXB1067" s="239"/>
      <c r="BXC1067" s="239"/>
      <c r="BXD1067" s="239"/>
      <c r="BXE1067" s="239"/>
      <c r="BXF1067" s="239"/>
      <c r="BXG1067" s="239"/>
      <c r="BXH1067" s="239"/>
      <c r="BXI1067" s="239"/>
      <c r="BXJ1067" s="239"/>
      <c r="BXK1067" s="239"/>
      <c r="BXL1067" s="239"/>
      <c r="BXM1067" s="239"/>
      <c r="BXN1067" s="239"/>
      <c r="BXO1067" s="239"/>
      <c r="BXP1067" s="239"/>
      <c r="BXQ1067" s="239"/>
      <c r="BXR1067" s="239"/>
      <c r="BXS1067" s="239"/>
      <c r="BXT1067" s="239"/>
      <c r="BXU1067" s="239"/>
      <c r="BXV1067" s="239"/>
      <c r="BXW1067" s="239"/>
      <c r="BXX1067" s="239"/>
      <c r="BXY1067" s="239"/>
      <c r="BXZ1067" s="239"/>
      <c r="BYA1067" s="239"/>
      <c r="BYB1067" s="239"/>
      <c r="BYC1067" s="239"/>
      <c r="BYD1067" s="239"/>
      <c r="BYE1067" s="239"/>
      <c r="BYF1067" s="239"/>
      <c r="BYG1067" s="239"/>
      <c r="BYH1067" s="239"/>
      <c r="BYI1067" s="239"/>
      <c r="BYJ1067" s="239"/>
      <c r="BYK1067" s="239"/>
      <c r="BYL1067" s="239"/>
      <c r="BYM1067" s="239"/>
      <c r="BYN1067" s="239"/>
      <c r="BYO1067" s="239"/>
      <c r="BYP1067" s="239"/>
      <c r="BYQ1067" s="239"/>
      <c r="BYR1067" s="239"/>
      <c r="BYS1067" s="239"/>
      <c r="BYT1067" s="239"/>
      <c r="BYU1067" s="239"/>
      <c r="BYV1067" s="239"/>
      <c r="BYW1067" s="239"/>
      <c r="BYX1067" s="239"/>
      <c r="BYY1067" s="239"/>
      <c r="BYZ1067" s="239"/>
      <c r="BZA1067" s="239"/>
      <c r="BZB1067" s="239"/>
      <c r="BZC1067" s="239"/>
      <c r="BZD1067" s="239"/>
      <c r="BZE1067" s="239"/>
      <c r="BZF1067" s="239"/>
      <c r="BZG1067" s="239"/>
      <c r="BZH1067" s="239"/>
      <c r="BZI1067" s="239"/>
      <c r="BZJ1067" s="239"/>
      <c r="BZK1067" s="239"/>
      <c r="BZL1067" s="239"/>
      <c r="BZM1067" s="239"/>
      <c r="BZN1067" s="239"/>
      <c r="BZO1067" s="239"/>
      <c r="BZP1067" s="239"/>
      <c r="BZQ1067" s="239"/>
      <c r="BZR1067" s="239"/>
      <c r="BZS1067" s="239"/>
      <c r="BZT1067" s="239"/>
      <c r="BZU1067" s="239"/>
      <c r="BZV1067" s="239"/>
      <c r="BZW1067" s="239"/>
      <c r="BZX1067" s="239"/>
      <c r="BZY1067" s="239"/>
      <c r="BZZ1067" s="239"/>
      <c r="CAA1067" s="239"/>
      <c r="CAB1067" s="239"/>
      <c r="CAC1067" s="239"/>
      <c r="CAD1067" s="239"/>
      <c r="CAE1067" s="239"/>
      <c r="CAF1067" s="239"/>
      <c r="CAG1067" s="239"/>
      <c r="CAH1067" s="239"/>
      <c r="CAI1067" s="239"/>
      <c r="CAJ1067" s="239"/>
      <c r="CAK1067" s="239"/>
      <c r="CAL1067" s="239"/>
      <c r="CAM1067" s="239"/>
      <c r="CAN1067" s="239"/>
      <c r="CAO1067" s="239"/>
      <c r="CAP1067" s="239"/>
      <c r="CAQ1067" s="239"/>
      <c r="CAR1067" s="239"/>
      <c r="CAS1067" s="239"/>
      <c r="CAT1067" s="239"/>
      <c r="CAU1067" s="239"/>
      <c r="CAV1067" s="239"/>
      <c r="CAW1067" s="239"/>
      <c r="CAX1067" s="239"/>
      <c r="CAY1067" s="239"/>
      <c r="CAZ1067" s="239"/>
      <c r="CBA1067" s="239"/>
      <c r="CBB1067" s="239"/>
      <c r="CBC1067" s="239"/>
      <c r="CBD1067" s="239"/>
      <c r="CBE1067" s="239"/>
      <c r="CBF1067" s="239"/>
      <c r="CBG1067" s="239"/>
      <c r="CBH1067" s="239"/>
      <c r="CBI1067" s="239"/>
      <c r="CBJ1067" s="239"/>
      <c r="CBK1067" s="239"/>
      <c r="CBL1067" s="239"/>
      <c r="CBM1067" s="239"/>
      <c r="CBN1067" s="239"/>
      <c r="CBO1067" s="239"/>
      <c r="CBP1067" s="239"/>
      <c r="CBQ1067" s="239"/>
      <c r="CBR1067" s="239"/>
      <c r="CBS1067" s="239"/>
      <c r="CBT1067" s="239"/>
      <c r="CBU1067" s="239"/>
      <c r="CBV1067" s="239"/>
      <c r="CBW1067" s="239"/>
      <c r="CBX1067" s="239"/>
      <c r="CBY1067" s="239"/>
      <c r="CBZ1067" s="239"/>
      <c r="CCA1067" s="239"/>
      <c r="CCB1067" s="239"/>
      <c r="CCC1067" s="239"/>
      <c r="CCD1067" s="239"/>
      <c r="CCE1067" s="239"/>
      <c r="CCF1067" s="239"/>
      <c r="CCG1067" s="239"/>
      <c r="CCH1067" s="239"/>
      <c r="CCI1067" s="239"/>
      <c r="CCJ1067" s="239"/>
      <c r="CCK1067" s="239"/>
      <c r="CCL1067" s="239"/>
      <c r="CCM1067" s="239"/>
      <c r="CCN1067" s="239"/>
      <c r="CCO1067" s="239"/>
      <c r="CCP1067" s="239"/>
      <c r="CCQ1067" s="239"/>
      <c r="CCR1067" s="239"/>
      <c r="CCS1067" s="239"/>
      <c r="CCT1067" s="239"/>
      <c r="CCU1067" s="239"/>
      <c r="CCV1067" s="239"/>
      <c r="CCW1067" s="239"/>
      <c r="CCX1067" s="239"/>
      <c r="CCY1067" s="239"/>
      <c r="CCZ1067" s="239"/>
      <c r="CDA1067" s="239"/>
      <c r="CDB1067" s="239"/>
      <c r="CDC1067" s="239"/>
      <c r="CDD1067" s="239"/>
      <c r="CDE1067" s="239"/>
      <c r="CDF1067" s="239"/>
      <c r="CDG1067" s="239"/>
      <c r="CDH1067" s="239"/>
      <c r="CDI1067" s="239"/>
      <c r="CDJ1067" s="239"/>
      <c r="CDK1067" s="239"/>
      <c r="CDL1067" s="239"/>
      <c r="CDM1067" s="239"/>
      <c r="CDN1067" s="239"/>
      <c r="CDO1067" s="239"/>
      <c r="CDP1067" s="239"/>
      <c r="CDQ1067" s="239"/>
      <c r="CDR1067" s="239"/>
      <c r="CDS1067" s="239"/>
      <c r="CDT1067" s="239"/>
      <c r="CDU1067" s="239"/>
      <c r="CDV1067" s="239"/>
      <c r="CDW1067" s="239"/>
      <c r="CDX1067" s="239"/>
      <c r="CDY1067" s="239"/>
      <c r="CDZ1067" s="239"/>
      <c r="CEA1067" s="239"/>
      <c r="CEB1067" s="239"/>
      <c r="CEC1067" s="239"/>
      <c r="CED1067" s="239"/>
      <c r="CEE1067" s="239"/>
      <c r="CEF1067" s="239"/>
      <c r="CEG1067" s="239"/>
      <c r="CEH1067" s="239"/>
      <c r="CEI1067" s="239"/>
      <c r="CEJ1067" s="239"/>
      <c r="CEK1067" s="239"/>
      <c r="CEL1067" s="239"/>
      <c r="CEM1067" s="239"/>
      <c r="CEN1067" s="239"/>
      <c r="CEO1067" s="239"/>
      <c r="CEP1067" s="239"/>
      <c r="CEQ1067" s="239"/>
      <c r="CER1067" s="239"/>
      <c r="CES1067" s="239"/>
      <c r="CET1067" s="239"/>
      <c r="CEU1067" s="239"/>
      <c r="CEV1067" s="239"/>
      <c r="CEW1067" s="239"/>
      <c r="CEX1067" s="239"/>
      <c r="CEY1067" s="239"/>
      <c r="CEZ1067" s="239"/>
      <c r="CFA1067" s="239"/>
      <c r="CFB1067" s="239"/>
      <c r="CFC1067" s="239"/>
      <c r="CFD1067" s="239"/>
      <c r="CFE1067" s="239"/>
      <c r="CFF1067" s="239"/>
      <c r="CFG1067" s="239"/>
      <c r="CFH1067" s="239"/>
      <c r="CFI1067" s="239"/>
      <c r="CFJ1067" s="239"/>
      <c r="CFK1067" s="239"/>
      <c r="CFL1067" s="239"/>
      <c r="CFM1067" s="239"/>
      <c r="CFN1067" s="239"/>
      <c r="CFO1067" s="239"/>
      <c r="CFP1067" s="239"/>
      <c r="CFQ1067" s="239"/>
      <c r="CFR1067" s="239"/>
      <c r="CFS1067" s="239"/>
      <c r="CFT1067" s="239"/>
      <c r="CFU1067" s="239"/>
      <c r="CFV1067" s="239"/>
      <c r="CFW1067" s="239"/>
      <c r="CFX1067" s="239"/>
      <c r="CFY1067" s="239"/>
      <c r="CFZ1067" s="239"/>
      <c r="CGA1067" s="239"/>
      <c r="CGB1067" s="239"/>
      <c r="CGC1067" s="239"/>
      <c r="CGD1067" s="239"/>
      <c r="CGE1067" s="239"/>
      <c r="CGF1067" s="239"/>
      <c r="CGG1067" s="239"/>
      <c r="CGH1067" s="239"/>
      <c r="CGI1067" s="239"/>
      <c r="CGJ1067" s="239"/>
      <c r="CGK1067" s="239"/>
      <c r="CGL1067" s="239"/>
      <c r="CGM1067" s="239"/>
      <c r="CGN1067" s="239"/>
      <c r="CGO1067" s="239"/>
      <c r="CGP1067" s="239"/>
      <c r="CGQ1067" s="239"/>
      <c r="CGR1067" s="239"/>
      <c r="CGS1067" s="239"/>
      <c r="CGT1067" s="239"/>
      <c r="CGU1067" s="239"/>
      <c r="CGV1067" s="239"/>
      <c r="CGW1067" s="239"/>
      <c r="CGX1067" s="239"/>
      <c r="CGY1067" s="239"/>
      <c r="CGZ1067" s="239"/>
      <c r="CHA1067" s="239"/>
      <c r="CHB1067" s="239"/>
      <c r="CHC1067" s="239"/>
      <c r="CHD1067" s="239"/>
      <c r="CHE1067" s="239"/>
      <c r="CHF1067" s="239"/>
      <c r="CHG1067" s="239"/>
      <c r="CHH1067" s="239"/>
      <c r="CHI1067" s="239"/>
      <c r="CHJ1067" s="239"/>
      <c r="CHK1067" s="239"/>
      <c r="CHL1067" s="239"/>
      <c r="CHM1067" s="239"/>
      <c r="CHN1067" s="239"/>
      <c r="CHO1067" s="239"/>
      <c r="CHP1067" s="239"/>
      <c r="CHQ1067" s="239"/>
      <c r="CHR1067" s="239"/>
      <c r="CHS1067" s="239"/>
      <c r="CHT1067" s="239"/>
      <c r="CHU1067" s="239"/>
      <c r="CHV1067" s="239"/>
      <c r="CHW1067" s="239"/>
      <c r="CHX1067" s="239"/>
      <c r="CHY1067" s="239"/>
      <c r="CHZ1067" s="239"/>
      <c r="CIA1067" s="239"/>
      <c r="CIB1067" s="239"/>
      <c r="CIC1067" s="239"/>
      <c r="CID1067" s="239"/>
      <c r="CIE1067" s="239"/>
      <c r="CIF1067" s="239"/>
      <c r="CIG1067" s="239"/>
      <c r="CIH1067" s="239"/>
      <c r="CII1067" s="239"/>
      <c r="CIJ1067" s="239"/>
      <c r="CIK1067" s="239"/>
      <c r="CIL1067" s="239"/>
      <c r="CIM1067" s="239"/>
      <c r="CIN1067" s="239"/>
      <c r="CIO1067" s="239"/>
      <c r="CIP1067" s="239"/>
      <c r="CIQ1067" s="239"/>
      <c r="CIR1067" s="239"/>
      <c r="CIS1067" s="239"/>
      <c r="CIT1067" s="239"/>
      <c r="CIU1067" s="239"/>
      <c r="CIV1067" s="239"/>
      <c r="CIW1067" s="239"/>
      <c r="CIX1067" s="239"/>
      <c r="CIY1067" s="239"/>
      <c r="CIZ1067" s="239"/>
      <c r="CJA1067" s="239"/>
      <c r="CJB1067" s="239"/>
      <c r="CJC1067" s="239"/>
      <c r="CJD1067" s="239"/>
      <c r="CJE1067" s="239"/>
      <c r="CJF1067" s="239"/>
      <c r="CJG1067" s="239"/>
      <c r="CJH1067" s="239"/>
      <c r="CJI1067" s="239"/>
      <c r="CJJ1067" s="239"/>
      <c r="CJK1067" s="239"/>
      <c r="CJL1067" s="239"/>
      <c r="CJM1067" s="239"/>
      <c r="CJN1067" s="239"/>
      <c r="CJO1067" s="239"/>
      <c r="CJP1067" s="239"/>
      <c r="CJQ1067" s="239"/>
      <c r="CJR1067" s="239"/>
      <c r="CJS1067" s="239"/>
      <c r="CJT1067" s="239"/>
      <c r="CJU1067" s="239"/>
      <c r="CJV1067" s="239"/>
      <c r="CJW1067" s="239"/>
      <c r="CJX1067" s="239"/>
      <c r="CJY1067" s="239"/>
      <c r="CJZ1067" s="239"/>
      <c r="CKA1067" s="239"/>
      <c r="CKB1067" s="239"/>
      <c r="CKC1067" s="239"/>
      <c r="CKD1067" s="239"/>
      <c r="CKE1067" s="239"/>
      <c r="CKF1067" s="239"/>
      <c r="CKG1067" s="239"/>
      <c r="CKH1067" s="239"/>
      <c r="CKI1067" s="239"/>
      <c r="CKJ1067" s="239"/>
      <c r="CKK1067" s="239"/>
      <c r="CKL1067" s="239"/>
      <c r="CKM1067" s="239"/>
      <c r="CKN1067" s="239"/>
      <c r="CKO1067" s="239"/>
      <c r="CKP1067" s="239"/>
      <c r="CKQ1067" s="239"/>
      <c r="CKR1067" s="239"/>
      <c r="CKS1067" s="239"/>
      <c r="CKT1067" s="239"/>
      <c r="CKU1067" s="239"/>
      <c r="CKV1067" s="239"/>
      <c r="CKW1067" s="239"/>
      <c r="CKX1067" s="239"/>
      <c r="CKY1067" s="239"/>
      <c r="CKZ1067" s="239"/>
      <c r="CLA1067" s="239"/>
      <c r="CLB1067" s="239"/>
      <c r="CLC1067" s="239"/>
      <c r="CLD1067" s="239"/>
      <c r="CLE1067" s="239"/>
      <c r="CLF1067" s="239"/>
      <c r="CLG1067" s="239"/>
      <c r="CLH1067" s="239"/>
      <c r="CLI1067" s="239"/>
      <c r="CLJ1067" s="239"/>
      <c r="CLK1067" s="239"/>
      <c r="CLL1067" s="239"/>
      <c r="CLM1067" s="239"/>
      <c r="CLN1067" s="239"/>
      <c r="CLO1067" s="239"/>
      <c r="CLP1067" s="239"/>
      <c r="CLQ1067" s="239"/>
      <c r="CLR1067" s="239"/>
      <c r="CLS1067" s="239"/>
      <c r="CLT1067" s="239"/>
      <c r="CLU1067" s="239"/>
      <c r="CLV1067" s="239"/>
      <c r="CLW1067" s="239"/>
      <c r="CLX1067" s="239"/>
      <c r="CLY1067" s="239"/>
      <c r="CLZ1067" s="239"/>
      <c r="CMA1067" s="239"/>
      <c r="CMB1067" s="239"/>
      <c r="CMC1067" s="239"/>
      <c r="CMD1067" s="239"/>
      <c r="CME1067" s="239"/>
      <c r="CMF1067" s="239"/>
      <c r="CMG1067" s="239"/>
      <c r="CMH1067" s="239"/>
      <c r="CMI1067" s="239"/>
      <c r="CMJ1067" s="239"/>
      <c r="CMK1067" s="239"/>
      <c r="CML1067" s="239"/>
      <c r="CMM1067" s="239"/>
      <c r="CMN1067" s="239"/>
      <c r="CMO1067" s="239"/>
      <c r="CMP1067" s="239"/>
      <c r="CMQ1067" s="239"/>
      <c r="CMR1067" s="239"/>
      <c r="CMS1067" s="239"/>
      <c r="CMT1067" s="239"/>
      <c r="CMU1067" s="239"/>
      <c r="CMV1067" s="239"/>
      <c r="CMW1067" s="239"/>
      <c r="CMX1067" s="239"/>
      <c r="CMY1067" s="239"/>
      <c r="CMZ1067" s="239"/>
      <c r="CNA1067" s="239"/>
      <c r="CNB1067" s="239"/>
      <c r="CNC1067" s="239"/>
      <c r="CND1067" s="239"/>
      <c r="CNE1067" s="239"/>
      <c r="CNF1067" s="239"/>
      <c r="CNG1067" s="239"/>
      <c r="CNH1067" s="239"/>
      <c r="CNI1067" s="239"/>
      <c r="CNJ1067" s="239"/>
      <c r="CNK1067" s="239"/>
      <c r="CNL1067" s="239"/>
      <c r="CNM1067" s="239"/>
      <c r="CNN1067" s="239"/>
      <c r="CNO1067" s="239"/>
      <c r="CNP1067" s="239"/>
      <c r="CNQ1067" s="239"/>
      <c r="CNR1067" s="239"/>
      <c r="CNS1067" s="239"/>
      <c r="CNT1067" s="239"/>
      <c r="CNU1067" s="239"/>
      <c r="CNV1067" s="239"/>
      <c r="CNW1067" s="239"/>
      <c r="CNX1067" s="239"/>
      <c r="CNY1067" s="239"/>
      <c r="CNZ1067" s="239"/>
      <c r="COA1067" s="239"/>
      <c r="COB1067" s="239"/>
      <c r="COC1067" s="239"/>
      <c r="COD1067" s="239"/>
      <c r="COE1067" s="239"/>
      <c r="COF1067" s="239"/>
      <c r="COG1067" s="239"/>
      <c r="COH1067" s="239"/>
      <c r="COI1067" s="239"/>
      <c r="COJ1067" s="239"/>
      <c r="COK1067" s="239"/>
      <c r="COL1067" s="239"/>
      <c r="COM1067" s="239"/>
      <c r="CON1067" s="239"/>
      <c r="COO1067" s="239"/>
      <c r="COP1067" s="239"/>
      <c r="COQ1067" s="239"/>
      <c r="COR1067" s="239"/>
      <c r="COS1067" s="239"/>
      <c r="COT1067" s="239"/>
      <c r="COU1067" s="239"/>
      <c r="COV1067" s="239"/>
      <c r="COW1067" s="239"/>
      <c r="COX1067" s="239"/>
      <c r="COY1067" s="239"/>
      <c r="COZ1067" s="239"/>
      <c r="CPA1067" s="239"/>
      <c r="CPB1067" s="239"/>
      <c r="CPC1067" s="239"/>
      <c r="CPD1067" s="239"/>
      <c r="CPE1067" s="239"/>
      <c r="CPF1067" s="239"/>
      <c r="CPG1067" s="239"/>
      <c r="CPH1067" s="239"/>
      <c r="CPI1067" s="239"/>
      <c r="CPJ1067" s="239"/>
      <c r="CPK1067" s="239"/>
      <c r="CPL1067" s="239"/>
      <c r="CPM1067" s="239"/>
      <c r="CPN1067" s="239"/>
      <c r="CPO1067" s="239"/>
      <c r="CPP1067" s="239"/>
      <c r="CPQ1067" s="239"/>
      <c r="CPR1067" s="239"/>
      <c r="CPS1067" s="239"/>
      <c r="CPT1067" s="239"/>
      <c r="CPU1067" s="239"/>
      <c r="CPV1067" s="239"/>
      <c r="CPW1067" s="239"/>
      <c r="CPX1067" s="239"/>
      <c r="CPY1067" s="239"/>
      <c r="CPZ1067" s="239"/>
      <c r="CQA1067" s="239"/>
      <c r="CQB1067" s="239"/>
      <c r="CQC1067" s="239"/>
      <c r="CQD1067" s="239"/>
      <c r="CQE1067" s="239"/>
      <c r="CQF1067" s="239"/>
      <c r="CQG1067" s="239"/>
      <c r="CQH1067" s="239"/>
      <c r="CQI1067" s="239"/>
      <c r="CQJ1067" s="239"/>
      <c r="CQK1067" s="239"/>
      <c r="CQL1067" s="239"/>
      <c r="CQM1067" s="239"/>
      <c r="CQN1067" s="239"/>
      <c r="CQO1067" s="239"/>
      <c r="CQP1067" s="239"/>
      <c r="CQQ1067" s="239"/>
      <c r="CQR1067" s="239"/>
      <c r="CQS1067" s="239"/>
      <c r="CQT1067" s="239"/>
      <c r="CQU1067" s="239"/>
      <c r="CQV1067" s="239"/>
      <c r="CQW1067" s="239"/>
      <c r="CQX1067" s="239"/>
      <c r="CQY1067" s="239"/>
      <c r="CQZ1067" s="239"/>
      <c r="CRA1067" s="239"/>
      <c r="CRB1067" s="239"/>
      <c r="CRC1067" s="239"/>
      <c r="CRD1067" s="239"/>
      <c r="CRE1067" s="239"/>
      <c r="CRF1067" s="239"/>
      <c r="CRG1067" s="239"/>
      <c r="CRH1067" s="239"/>
      <c r="CRI1067" s="239"/>
      <c r="CRJ1067" s="239"/>
      <c r="CRK1067" s="239"/>
      <c r="CRL1067" s="239"/>
      <c r="CRM1067" s="239"/>
      <c r="CRN1067" s="239"/>
      <c r="CRO1067" s="239"/>
      <c r="CRP1067" s="239"/>
      <c r="CRQ1067" s="239"/>
      <c r="CRR1067" s="239"/>
      <c r="CRS1067" s="239"/>
      <c r="CRT1067" s="239"/>
      <c r="CRU1067" s="239"/>
      <c r="CRV1067" s="239"/>
      <c r="CRW1067" s="239"/>
      <c r="CRX1067" s="239"/>
      <c r="CRY1067" s="239"/>
      <c r="CRZ1067" s="239"/>
      <c r="CSA1067" s="239"/>
      <c r="CSB1067" s="239"/>
      <c r="CSC1067" s="239"/>
      <c r="CSD1067" s="239"/>
      <c r="CSE1067" s="239"/>
      <c r="CSF1067" s="239"/>
      <c r="CSG1067" s="239"/>
      <c r="CSH1067" s="239"/>
      <c r="CSI1067" s="239"/>
      <c r="CSJ1067" s="239"/>
      <c r="CSK1067" s="239"/>
      <c r="CSL1067" s="239"/>
      <c r="CSM1067" s="239"/>
      <c r="CSN1067" s="239"/>
      <c r="CSO1067" s="239"/>
      <c r="CSP1067" s="239"/>
      <c r="CSQ1067" s="239"/>
      <c r="CSR1067" s="239"/>
      <c r="CSS1067" s="239"/>
      <c r="CST1067" s="239"/>
      <c r="CSU1067" s="239"/>
      <c r="CSV1067" s="239"/>
      <c r="CSW1067" s="239"/>
      <c r="CSX1067" s="239"/>
      <c r="CSY1067" s="239"/>
      <c r="CSZ1067" s="239"/>
      <c r="CTA1067" s="239"/>
      <c r="CTB1067" s="239"/>
      <c r="CTC1067" s="239"/>
      <c r="CTD1067" s="239"/>
      <c r="CTE1067" s="239"/>
      <c r="CTF1067" s="239"/>
      <c r="CTG1067" s="239"/>
      <c r="CTH1067" s="239"/>
      <c r="CTI1067" s="239"/>
      <c r="CTJ1067" s="239"/>
      <c r="CTK1067" s="239"/>
      <c r="CTL1067" s="239"/>
      <c r="CTM1067" s="239"/>
      <c r="CTN1067" s="239"/>
      <c r="CTO1067" s="239"/>
      <c r="CTP1067" s="239"/>
      <c r="CTQ1067" s="239"/>
      <c r="CTR1067" s="239"/>
      <c r="CTS1067" s="239"/>
      <c r="CTT1067" s="239"/>
      <c r="CTU1067" s="239"/>
      <c r="CTV1067" s="239"/>
      <c r="CTW1067" s="239"/>
      <c r="CTX1067" s="239"/>
      <c r="CTY1067" s="239"/>
      <c r="CTZ1067" s="239"/>
      <c r="CUA1067" s="239"/>
      <c r="CUB1067" s="239"/>
      <c r="CUC1067" s="239"/>
      <c r="CUD1067" s="239"/>
      <c r="CUE1067" s="239"/>
      <c r="CUF1067" s="239"/>
      <c r="CUG1067" s="239"/>
      <c r="CUH1067" s="239"/>
      <c r="CUI1067" s="239"/>
      <c r="CUJ1067" s="239"/>
      <c r="CUK1067" s="239"/>
      <c r="CUL1067" s="239"/>
      <c r="CUM1067" s="239"/>
      <c r="CUN1067" s="239"/>
      <c r="CUO1067" s="239"/>
      <c r="CUP1067" s="239"/>
      <c r="CUQ1067" s="239"/>
      <c r="CUR1067" s="239"/>
      <c r="CUS1067" s="239"/>
      <c r="CUT1067" s="239"/>
      <c r="CUU1067" s="239"/>
      <c r="CUV1067" s="239"/>
      <c r="CUW1067" s="239"/>
      <c r="CUX1067" s="239"/>
      <c r="CUY1067" s="239"/>
      <c r="CUZ1067" s="239"/>
      <c r="CVA1067" s="239"/>
      <c r="CVB1067" s="239"/>
      <c r="CVC1067" s="239"/>
      <c r="CVD1067" s="239"/>
      <c r="CVE1067" s="239"/>
      <c r="CVF1067" s="239"/>
      <c r="CVG1067" s="239"/>
      <c r="CVH1067" s="239"/>
      <c r="CVI1067" s="239"/>
      <c r="CVJ1067" s="239"/>
      <c r="CVK1067" s="239"/>
      <c r="CVL1067" s="239"/>
      <c r="CVM1067" s="239"/>
      <c r="CVN1067" s="239"/>
      <c r="CVO1067" s="239"/>
      <c r="CVP1067" s="239"/>
      <c r="CVQ1067" s="239"/>
      <c r="CVR1067" s="239"/>
      <c r="CVS1067" s="239"/>
      <c r="CVT1067" s="239"/>
      <c r="CVU1067" s="239"/>
      <c r="CVV1067" s="239"/>
      <c r="CVW1067" s="239"/>
      <c r="CVX1067" s="239"/>
      <c r="CVY1067" s="239"/>
      <c r="CVZ1067" s="239"/>
      <c r="CWA1067" s="239"/>
      <c r="CWB1067" s="239"/>
      <c r="CWC1067" s="239"/>
      <c r="CWD1067" s="239"/>
      <c r="CWE1067" s="239"/>
      <c r="CWF1067" s="239"/>
      <c r="CWG1067" s="239"/>
      <c r="CWH1067" s="239"/>
      <c r="CWI1067" s="239"/>
      <c r="CWJ1067" s="239"/>
      <c r="CWK1067" s="239"/>
      <c r="CWL1067" s="239"/>
      <c r="CWM1067" s="239"/>
      <c r="CWN1067" s="239"/>
      <c r="CWO1067" s="239"/>
      <c r="CWP1067" s="239"/>
      <c r="CWQ1067" s="239"/>
      <c r="CWR1067" s="239"/>
      <c r="CWS1067" s="239"/>
      <c r="CWT1067" s="239"/>
      <c r="CWU1067" s="239"/>
      <c r="CWV1067" s="239"/>
      <c r="CWW1067" s="239"/>
      <c r="CWX1067" s="239"/>
      <c r="CWY1067" s="239"/>
      <c r="CWZ1067" s="239"/>
      <c r="CXA1067" s="239"/>
      <c r="CXB1067" s="239"/>
      <c r="CXC1067" s="239"/>
      <c r="CXD1067" s="239"/>
      <c r="CXE1067" s="239"/>
      <c r="CXF1067" s="239"/>
      <c r="CXG1067" s="239"/>
      <c r="CXH1067" s="239"/>
      <c r="CXI1067" s="239"/>
      <c r="CXJ1067" s="239"/>
      <c r="CXK1067" s="239"/>
      <c r="CXL1067" s="239"/>
      <c r="CXM1067" s="239"/>
      <c r="CXN1067" s="239"/>
      <c r="CXO1067" s="239"/>
      <c r="CXP1067" s="239"/>
      <c r="CXQ1067" s="239"/>
      <c r="CXR1067" s="239"/>
      <c r="CXS1067" s="239"/>
      <c r="CXT1067" s="239"/>
      <c r="CXU1067" s="239"/>
      <c r="CXV1067" s="239"/>
      <c r="CXW1067" s="239"/>
      <c r="CXX1067" s="239"/>
      <c r="CXY1067" s="239"/>
      <c r="CXZ1067" s="239"/>
      <c r="CYA1067" s="239"/>
      <c r="CYB1067" s="239"/>
      <c r="CYC1067" s="239"/>
      <c r="CYD1067" s="239"/>
      <c r="CYE1067" s="239"/>
      <c r="CYF1067" s="239"/>
      <c r="CYG1067" s="239"/>
      <c r="CYH1067" s="239"/>
      <c r="CYI1067" s="239"/>
      <c r="CYJ1067" s="239"/>
      <c r="CYK1067" s="239"/>
      <c r="CYL1067" s="239"/>
      <c r="CYM1067" s="239"/>
      <c r="CYN1067" s="239"/>
      <c r="CYO1067" s="239"/>
      <c r="CYP1067" s="239"/>
      <c r="CYQ1067" s="239"/>
      <c r="CYR1067" s="239"/>
      <c r="CYS1067" s="239"/>
      <c r="CYT1067" s="239"/>
      <c r="CYU1067" s="239"/>
      <c r="CYV1067" s="239"/>
      <c r="CYW1067" s="239"/>
      <c r="CYX1067" s="239"/>
      <c r="CYY1067" s="239"/>
      <c r="CYZ1067" s="239"/>
      <c r="CZA1067" s="239"/>
      <c r="CZB1067" s="239"/>
      <c r="CZC1067" s="239"/>
      <c r="CZD1067" s="239"/>
      <c r="CZE1067" s="239"/>
      <c r="CZF1067" s="239"/>
      <c r="CZG1067" s="239"/>
      <c r="CZH1067" s="239"/>
      <c r="CZI1067" s="239"/>
      <c r="CZJ1067" s="239"/>
      <c r="CZK1067" s="239"/>
      <c r="CZL1067" s="239"/>
      <c r="CZM1067" s="239"/>
      <c r="CZN1067" s="239"/>
      <c r="CZO1067" s="239"/>
      <c r="CZP1067" s="239"/>
      <c r="CZQ1067" s="239"/>
      <c r="CZR1067" s="239"/>
      <c r="CZS1067" s="239"/>
      <c r="CZT1067" s="239"/>
      <c r="CZU1067" s="239"/>
      <c r="CZV1067" s="239"/>
      <c r="CZW1067" s="239"/>
      <c r="CZX1067" s="239"/>
      <c r="CZY1067" s="239"/>
      <c r="CZZ1067" s="239"/>
      <c r="DAA1067" s="239"/>
      <c r="DAB1067" s="239"/>
      <c r="DAC1067" s="239"/>
      <c r="DAD1067" s="239"/>
      <c r="DAE1067" s="239"/>
      <c r="DAF1067" s="239"/>
      <c r="DAG1067" s="239"/>
      <c r="DAH1067" s="239"/>
      <c r="DAI1067" s="239"/>
      <c r="DAJ1067" s="239"/>
      <c r="DAK1067" s="239"/>
      <c r="DAL1067" s="239"/>
      <c r="DAM1067" s="239"/>
      <c r="DAN1067" s="239"/>
      <c r="DAO1067" s="239"/>
      <c r="DAP1067" s="239"/>
      <c r="DAQ1067" s="239"/>
      <c r="DAR1067" s="239"/>
      <c r="DAS1067" s="239"/>
      <c r="DAT1067" s="239"/>
      <c r="DAU1067" s="239"/>
      <c r="DAV1067" s="239"/>
      <c r="DAW1067" s="239"/>
      <c r="DAX1067" s="239"/>
      <c r="DAY1067" s="239"/>
      <c r="DAZ1067" s="239"/>
      <c r="DBA1067" s="239"/>
      <c r="DBB1067" s="239"/>
      <c r="DBC1067" s="239"/>
      <c r="DBD1067" s="239"/>
      <c r="DBE1067" s="239"/>
      <c r="DBF1067" s="239"/>
      <c r="DBG1067" s="239"/>
      <c r="DBH1067" s="239"/>
      <c r="DBI1067" s="239"/>
      <c r="DBJ1067" s="239"/>
      <c r="DBK1067" s="239"/>
      <c r="DBL1067" s="239"/>
      <c r="DBM1067" s="239"/>
      <c r="DBN1067" s="239"/>
      <c r="DBO1067" s="239"/>
      <c r="DBP1067" s="239"/>
      <c r="DBQ1067" s="239"/>
      <c r="DBR1067" s="239"/>
      <c r="DBS1067" s="239"/>
      <c r="DBT1067" s="239"/>
      <c r="DBU1067" s="239"/>
      <c r="DBV1067" s="239"/>
      <c r="DBW1067" s="239"/>
      <c r="DBX1067" s="239"/>
      <c r="DBY1067" s="239"/>
      <c r="DBZ1067" s="239"/>
      <c r="DCA1067" s="239"/>
      <c r="DCB1067" s="239"/>
      <c r="DCC1067" s="239"/>
      <c r="DCD1067" s="239"/>
      <c r="DCE1067" s="239"/>
      <c r="DCF1067" s="239"/>
      <c r="DCG1067" s="239"/>
      <c r="DCH1067" s="239"/>
      <c r="DCI1067" s="239"/>
      <c r="DCJ1067" s="239"/>
      <c r="DCK1067" s="239"/>
      <c r="DCL1067" s="239"/>
      <c r="DCM1067" s="239"/>
      <c r="DCN1067" s="239"/>
      <c r="DCO1067" s="239"/>
      <c r="DCP1067" s="239"/>
      <c r="DCQ1067" s="239"/>
      <c r="DCR1067" s="239"/>
      <c r="DCS1067" s="239"/>
      <c r="DCT1067" s="239"/>
      <c r="DCU1067" s="239"/>
      <c r="DCV1067" s="239"/>
      <c r="DCW1067" s="239"/>
      <c r="DCX1067" s="239"/>
      <c r="DCY1067" s="239"/>
      <c r="DCZ1067" s="239"/>
      <c r="DDA1067" s="239"/>
      <c r="DDB1067" s="239"/>
      <c r="DDC1067" s="239"/>
      <c r="DDD1067" s="239"/>
      <c r="DDE1067" s="239"/>
      <c r="DDF1067" s="239"/>
      <c r="DDG1067" s="239"/>
      <c r="DDH1067" s="239"/>
      <c r="DDI1067" s="239"/>
      <c r="DDJ1067" s="239"/>
      <c r="DDK1067" s="239"/>
      <c r="DDL1067" s="239"/>
      <c r="DDM1067" s="239"/>
      <c r="DDN1067" s="239"/>
      <c r="DDO1067" s="239"/>
      <c r="DDP1067" s="239"/>
      <c r="DDQ1067" s="239"/>
      <c r="DDR1067" s="239"/>
      <c r="DDS1067" s="239"/>
      <c r="DDT1067" s="239"/>
      <c r="DDU1067" s="239"/>
      <c r="DDV1067" s="239"/>
      <c r="DDW1067" s="239"/>
      <c r="DDX1067" s="239"/>
      <c r="DDY1067" s="239"/>
      <c r="DDZ1067" s="239"/>
      <c r="DEA1067" s="239"/>
      <c r="DEB1067" s="239"/>
      <c r="DEC1067" s="239"/>
      <c r="DED1067" s="239"/>
      <c r="DEE1067" s="239"/>
      <c r="DEF1067" s="239"/>
      <c r="DEG1067" s="239"/>
      <c r="DEH1067" s="239"/>
      <c r="DEI1067" s="239"/>
      <c r="DEJ1067" s="239"/>
      <c r="DEK1067" s="239"/>
      <c r="DEL1067" s="239"/>
      <c r="DEM1067" s="239"/>
      <c r="DEN1067" s="239"/>
      <c r="DEO1067" s="239"/>
      <c r="DEP1067" s="239"/>
      <c r="DEQ1067" s="239"/>
      <c r="DER1067" s="239"/>
      <c r="DES1067" s="239"/>
      <c r="DET1067" s="239"/>
      <c r="DEU1067" s="239"/>
      <c r="DEV1067" s="239"/>
      <c r="DEW1067" s="239"/>
      <c r="DEX1067" s="239"/>
      <c r="DEY1067" s="239"/>
      <c r="DEZ1067" s="239"/>
      <c r="DFA1067" s="239"/>
      <c r="DFB1067" s="239"/>
      <c r="DFC1067" s="239"/>
      <c r="DFD1067" s="239"/>
      <c r="DFE1067" s="239"/>
      <c r="DFF1067" s="239"/>
      <c r="DFG1067" s="239"/>
      <c r="DFH1067" s="239"/>
      <c r="DFI1067" s="239"/>
      <c r="DFJ1067" s="239"/>
      <c r="DFK1067" s="239"/>
      <c r="DFL1067" s="239"/>
      <c r="DFM1067" s="239"/>
      <c r="DFN1067" s="239"/>
      <c r="DFO1067" s="239"/>
      <c r="DFP1067" s="239"/>
      <c r="DFQ1067" s="239"/>
    </row>
    <row r="1068" spans="1:2877 7479:7480" ht="57" customHeight="1" x14ac:dyDescent="0.25">
      <c r="A1068" s="9"/>
      <c r="B1068" s="22" t="s">
        <v>249</v>
      </c>
      <c r="C1068" s="10" t="s">
        <v>594</v>
      </c>
      <c r="D1068" s="23" t="s">
        <v>614</v>
      </c>
      <c r="E1068" s="10" t="s">
        <v>19</v>
      </c>
      <c r="F1068" s="10" t="s">
        <v>636</v>
      </c>
      <c r="G1068" s="27" t="s">
        <v>276</v>
      </c>
      <c r="H1068" s="247">
        <v>330348</v>
      </c>
      <c r="I1068" s="247">
        <v>330348</v>
      </c>
      <c r="J1068" s="303">
        <v>330348</v>
      </c>
      <c r="K1068" s="306"/>
      <c r="L1068" s="306"/>
      <c r="M1068" s="239"/>
      <c r="N1068" s="239"/>
      <c r="O1068" s="239"/>
      <c r="P1068" s="239"/>
      <c r="Q1068" s="239"/>
      <c r="R1068" s="239"/>
      <c r="S1068" s="239"/>
      <c r="T1068" s="239"/>
      <c r="U1068" s="239"/>
      <c r="V1068" s="239"/>
      <c r="W1068" s="239"/>
      <c r="X1068" s="239"/>
      <c r="Y1068" s="239"/>
      <c r="Z1068" s="239"/>
      <c r="AA1068" s="239"/>
      <c r="AB1068" s="239"/>
      <c r="AC1068" s="239"/>
      <c r="AD1068" s="239"/>
      <c r="AE1068" s="239"/>
      <c r="AF1068" s="239"/>
      <c r="AG1068" s="239"/>
      <c r="AH1068" s="239"/>
      <c r="AI1068" s="239"/>
      <c r="AJ1068" s="239"/>
      <c r="AK1068" s="239"/>
      <c r="AL1068" s="239"/>
      <c r="AM1068" s="239"/>
      <c r="AN1068" s="239"/>
      <c r="AO1068" s="239"/>
      <c r="AP1068" s="239"/>
      <c r="AQ1068" s="239"/>
      <c r="AR1068" s="239"/>
      <c r="AS1068" s="239"/>
      <c r="AT1068" s="239"/>
      <c r="AU1068" s="239"/>
      <c r="AV1068" s="239"/>
      <c r="AW1068" s="239"/>
      <c r="AX1068" s="239"/>
      <c r="BY1068" s="239"/>
      <c r="BZ1068" s="239"/>
      <c r="CA1068" s="239"/>
      <c r="CB1068" s="239"/>
      <c r="CC1068" s="239"/>
      <c r="CD1068" s="239"/>
      <c r="CE1068" s="239"/>
      <c r="CF1068" s="239"/>
      <c r="CG1068" s="239"/>
      <c r="CH1068" s="239"/>
      <c r="CI1068" s="239"/>
      <c r="CJ1068" s="239"/>
      <c r="CK1068" s="239"/>
      <c r="CL1068" s="239"/>
      <c r="CM1068" s="239"/>
      <c r="CN1068" s="239"/>
      <c r="CO1068" s="239"/>
      <c r="CP1068" s="239"/>
      <c r="CQ1068" s="239"/>
      <c r="CR1068" s="239"/>
      <c r="CS1068" s="239"/>
      <c r="CT1068" s="239"/>
      <c r="CU1068" s="239"/>
      <c r="CV1068" s="239"/>
      <c r="CW1068" s="239"/>
      <c r="CX1068" s="239"/>
      <c r="CY1068" s="239"/>
      <c r="CZ1068" s="239"/>
      <c r="DA1068" s="239"/>
      <c r="DB1068" s="239"/>
      <c r="DC1068" s="239"/>
      <c r="DD1068" s="239"/>
      <c r="DE1068" s="239"/>
      <c r="DF1068" s="239"/>
      <c r="DG1068" s="239"/>
      <c r="DH1068" s="239"/>
      <c r="DI1068" s="239"/>
      <c r="DJ1068" s="239"/>
      <c r="DK1068" s="239"/>
      <c r="DL1068" s="239"/>
      <c r="DM1068" s="239"/>
      <c r="DN1068" s="239"/>
      <c r="DO1068" s="239"/>
      <c r="DP1068" s="239"/>
      <c r="DQ1068" s="239"/>
      <c r="DR1068" s="239"/>
      <c r="DS1068" s="239"/>
      <c r="DT1068" s="239"/>
      <c r="DU1068" s="239"/>
      <c r="DV1068" s="239"/>
      <c r="DW1068" s="239"/>
      <c r="DX1068" s="239"/>
      <c r="DY1068" s="239"/>
      <c r="DZ1068" s="239"/>
      <c r="EA1068" s="239"/>
      <c r="EB1068" s="239"/>
      <c r="EC1068" s="239"/>
      <c r="ED1068" s="239"/>
      <c r="EE1068" s="239"/>
      <c r="EF1068" s="239"/>
      <c r="EG1068" s="239"/>
      <c r="AHX1068" s="239"/>
      <c r="AHY1068" s="239"/>
      <c r="AHZ1068" s="239"/>
      <c r="AIA1068" s="239"/>
      <c r="AIB1068" s="239"/>
      <c r="AIC1068" s="239"/>
      <c r="AID1068" s="239"/>
      <c r="AIE1068" s="239"/>
      <c r="AIF1068" s="239"/>
      <c r="AIG1068" s="239"/>
      <c r="AIH1068" s="239"/>
      <c r="AII1068" s="239"/>
      <c r="AIJ1068" s="239"/>
      <c r="AIK1068" s="239"/>
      <c r="AIL1068" s="239"/>
      <c r="AIM1068" s="239"/>
      <c r="AIN1068" s="239"/>
      <c r="AIO1068" s="239"/>
      <c r="AIP1068" s="239"/>
      <c r="AIQ1068" s="239"/>
      <c r="AIR1068" s="239"/>
      <c r="AIS1068" s="239"/>
      <c r="AIT1068" s="239"/>
      <c r="AIU1068" s="239"/>
      <c r="AIV1068" s="239"/>
      <c r="AIW1068" s="239"/>
      <c r="AIX1068" s="239"/>
      <c r="AIY1068" s="239"/>
      <c r="AIZ1068" s="239"/>
      <c r="AJA1068" s="239"/>
      <c r="AJB1068" s="239"/>
      <c r="AMA1068" s="239"/>
      <c r="AMB1068" s="239"/>
      <c r="AMC1068" s="239"/>
      <c r="AMD1068" s="239"/>
      <c r="AME1068" s="239"/>
      <c r="AMF1068" s="239"/>
      <c r="AMG1068" s="239"/>
      <c r="AMH1068" s="239"/>
      <c r="AMI1068" s="239"/>
      <c r="AMJ1068" s="239"/>
      <c r="AMK1068" s="239"/>
      <c r="AML1068" s="239"/>
      <c r="AMM1068" s="239"/>
      <c r="AMN1068" s="239"/>
      <c r="AMO1068" s="239"/>
      <c r="AMP1068" s="239"/>
      <c r="AMQ1068" s="239"/>
      <c r="AMR1068" s="239"/>
      <c r="AMS1068" s="239"/>
      <c r="AMT1068" s="239"/>
      <c r="AMU1068" s="239"/>
      <c r="AMV1068" s="239"/>
      <c r="AMW1068" s="239"/>
      <c r="AMX1068" s="239"/>
      <c r="AMY1068" s="239"/>
      <c r="AMZ1068" s="239"/>
      <c r="ANA1068" s="239"/>
      <c r="ANB1068" s="239"/>
      <c r="ANC1068" s="239"/>
      <c r="AND1068" s="239"/>
      <c r="ANE1068" s="239"/>
      <c r="ANF1068" s="239"/>
      <c r="ANG1068" s="239"/>
      <c r="ANH1068" s="239"/>
      <c r="ANI1068" s="239"/>
      <c r="ANJ1068" s="239"/>
      <c r="ANK1068" s="239"/>
      <c r="ANL1068" s="239"/>
      <c r="ANM1068" s="239"/>
      <c r="ANN1068" s="239"/>
      <c r="ANO1068" s="239"/>
      <c r="ANP1068" s="239"/>
      <c r="ANQ1068" s="239"/>
      <c r="ANR1068" s="239"/>
      <c r="ANS1068" s="239"/>
      <c r="ANT1068" s="239"/>
      <c r="ANU1068" s="239"/>
      <c r="ANV1068" s="239"/>
      <c r="ANW1068" s="239"/>
      <c r="ANX1068" s="239"/>
      <c r="ANY1068" s="239"/>
      <c r="ANZ1068" s="239"/>
      <c r="AOA1068" s="239"/>
      <c r="AOB1068" s="239"/>
      <c r="AOC1068" s="239"/>
      <c r="AOD1068" s="239"/>
      <c r="AOE1068" s="239"/>
      <c r="AOF1068" s="239"/>
      <c r="AOG1068" s="239"/>
      <c r="AOH1068" s="239"/>
      <c r="AOI1068" s="239"/>
      <c r="AOJ1068" s="239"/>
      <c r="AOK1068" s="239"/>
      <c r="AOL1068" s="239"/>
      <c r="AOM1068" s="239"/>
      <c r="AON1068" s="239"/>
      <c r="AOO1068" s="239"/>
      <c r="AOP1068" s="239"/>
      <c r="AOQ1068" s="239"/>
      <c r="AOR1068" s="239"/>
      <c r="AOS1068" s="239"/>
      <c r="AOT1068" s="239"/>
      <c r="AOU1068" s="239"/>
      <c r="AOV1068" s="239"/>
      <c r="AOW1068" s="239"/>
      <c r="AOX1068" s="239"/>
      <c r="AOY1068" s="239"/>
      <c r="AOZ1068" s="239"/>
      <c r="APA1068" s="239"/>
      <c r="APB1068" s="239"/>
      <c r="APC1068" s="239"/>
      <c r="APD1068" s="239"/>
      <c r="APE1068" s="239"/>
      <c r="APF1068" s="239"/>
      <c r="APG1068" s="239"/>
      <c r="APH1068" s="239"/>
      <c r="API1068" s="239"/>
      <c r="APJ1068" s="239"/>
      <c r="APK1068" s="239"/>
      <c r="APL1068" s="239"/>
      <c r="APM1068" s="239"/>
      <c r="APN1068" s="239"/>
      <c r="APO1068" s="239"/>
      <c r="APP1068" s="239"/>
      <c r="APQ1068" s="239"/>
      <c r="APR1068" s="239"/>
      <c r="APS1068" s="239"/>
      <c r="APT1068" s="239"/>
      <c r="APU1068" s="239"/>
      <c r="APV1068" s="239"/>
      <c r="APW1068" s="239"/>
      <c r="APX1068" s="239"/>
      <c r="APY1068" s="239"/>
      <c r="APZ1068" s="239"/>
      <c r="AQA1068" s="239"/>
      <c r="AQB1068" s="239"/>
      <c r="AQC1068" s="239"/>
      <c r="AQD1068" s="239"/>
      <c r="AQE1068" s="239"/>
      <c r="AQF1068" s="239"/>
      <c r="AQG1068" s="239"/>
      <c r="AQH1068" s="239"/>
      <c r="AQI1068" s="239"/>
      <c r="AQJ1068" s="239"/>
      <c r="AQK1068" s="239"/>
      <c r="AQL1068" s="239"/>
      <c r="AQM1068" s="239"/>
      <c r="AQN1068" s="239"/>
      <c r="AQO1068" s="239"/>
      <c r="AQP1068" s="239"/>
      <c r="AQQ1068" s="239"/>
      <c r="AQR1068" s="239"/>
      <c r="AQS1068" s="239"/>
      <c r="AQT1068" s="239"/>
      <c r="AQU1068" s="239"/>
      <c r="AQV1068" s="239"/>
      <c r="AQW1068" s="239"/>
      <c r="AQX1068" s="239"/>
      <c r="AQY1068" s="239"/>
      <c r="AQZ1068" s="239"/>
      <c r="ARA1068" s="239"/>
      <c r="ARB1068" s="239"/>
      <c r="ARC1068" s="239"/>
      <c r="ARD1068" s="239"/>
      <c r="ARE1068" s="239"/>
      <c r="ARF1068" s="239"/>
      <c r="ARG1068" s="239"/>
      <c r="ARH1068" s="239"/>
      <c r="ARI1068" s="239"/>
      <c r="ARJ1068" s="239"/>
      <c r="ARK1068" s="239"/>
      <c r="ARL1068" s="239"/>
      <c r="ARM1068" s="239"/>
      <c r="ARN1068" s="239"/>
      <c r="ARO1068" s="239"/>
      <c r="ARP1068" s="239"/>
      <c r="ARQ1068" s="239"/>
      <c r="ARR1068" s="239"/>
      <c r="ARS1068" s="239"/>
      <c r="ART1068" s="239"/>
      <c r="ARU1068" s="239"/>
      <c r="ARV1068" s="239"/>
      <c r="ARW1068" s="239"/>
      <c r="ARX1068" s="239"/>
      <c r="ARY1068" s="239"/>
      <c r="ARZ1068" s="239"/>
      <c r="ASA1068" s="239"/>
      <c r="ASB1068" s="239"/>
      <c r="ASC1068" s="239"/>
      <c r="ASD1068" s="239"/>
      <c r="ASE1068" s="239"/>
      <c r="ASF1068" s="239"/>
      <c r="ASG1068" s="239"/>
      <c r="ASH1068" s="239"/>
      <c r="ASI1068" s="239"/>
      <c r="ASJ1068" s="239"/>
      <c r="ASK1068" s="239"/>
      <c r="ASL1068" s="239"/>
      <c r="ASM1068" s="239"/>
      <c r="ASN1068" s="239"/>
      <c r="ASO1068" s="239"/>
      <c r="ASP1068" s="239"/>
      <c r="ASQ1068" s="239"/>
      <c r="ASR1068" s="239"/>
      <c r="ASS1068" s="239"/>
      <c r="AST1068" s="239"/>
      <c r="ASU1068" s="239"/>
      <c r="ASV1068" s="239"/>
      <c r="ASW1068" s="239"/>
      <c r="ASX1068" s="239"/>
      <c r="ASY1068" s="239"/>
      <c r="ASZ1068" s="239"/>
      <c r="ATA1068" s="239"/>
      <c r="ATB1068" s="239"/>
      <c r="ATC1068" s="239"/>
      <c r="ATD1068" s="239"/>
      <c r="ATE1068" s="239"/>
      <c r="ATF1068" s="239"/>
      <c r="ATG1068" s="239"/>
      <c r="ATH1068" s="239"/>
      <c r="ATI1068" s="239"/>
      <c r="ATJ1068" s="239"/>
      <c r="ATK1068" s="239"/>
      <c r="ATL1068" s="239"/>
      <c r="ATM1068" s="239"/>
      <c r="ATN1068" s="239"/>
      <c r="ATO1068" s="239"/>
      <c r="ATP1068" s="239"/>
      <c r="ATQ1068" s="239"/>
      <c r="ATR1068" s="239"/>
      <c r="ATS1068" s="239"/>
      <c r="ATT1068" s="239"/>
      <c r="ATU1068" s="239"/>
      <c r="ATV1068" s="239"/>
      <c r="ATW1068" s="239"/>
      <c r="ATX1068" s="239"/>
      <c r="ATY1068" s="239"/>
      <c r="ATZ1068" s="239"/>
      <c r="AUA1068" s="239"/>
      <c r="AUB1068" s="239"/>
      <c r="AUC1068" s="239"/>
      <c r="AUD1068" s="239"/>
      <c r="AUE1068" s="239"/>
      <c r="AUF1068" s="239"/>
      <c r="AUG1068" s="239"/>
      <c r="AUH1068" s="239"/>
      <c r="AUI1068" s="239"/>
      <c r="AUJ1068" s="239"/>
      <c r="AUK1068" s="239"/>
      <c r="AUL1068" s="239"/>
      <c r="AUM1068" s="239"/>
      <c r="AUN1068" s="239"/>
      <c r="AUO1068" s="239"/>
      <c r="AUP1068" s="239"/>
      <c r="AUQ1068" s="239"/>
      <c r="AUR1068" s="239"/>
      <c r="AUS1068" s="239"/>
      <c r="AUT1068" s="239"/>
      <c r="AUU1068" s="239"/>
      <c r="AUV1068" s="239"/>
      <c r="AUW1068" s="239"/>
      <c r="AUX1068" s="239"/>
      <c r="AUY1068" s="239"/>
      <c r="AUZ1068" s="239"/>
      <c r="AVA1068" s="239"/>
      <c r="AVB1068" s="239"/>
      <c r="AVC1068" s="239"/>
      <c r="AVD1068" s="239"/>
      <c r="AVE1068" s="239"/>
      <c r="AVF1068" s="239"/>
      <c r="AVG1068" s="239"/>
      <c r="AVH1068" s="239"/>
      <c r="AVI1068" s="239"/>
      <c r="AVJ1068" s="239"/>
      <c r="AVK1068" s="239"/>
      <c r="AVL1068" s="239"/>
      <c r="AVM1068" s="239"/>
      <c r="AVN1068" s="239"/>
      <c r="AVO1068" s="239"/>
      <c r="AVP1068" s="239"/>
      <c r="AVQ1068" s="239"/>
      <c r="AVR1068" s="239"/>
      <c r="AVS1068" s="239"/>
      <c r="AVT1068" s="239"/>
      <c r="AVU1068" s="239"/>
      <c r="AVV1068" s="239"/>
      <c r="AVW1068" s="239"/>
      <c r="AVX1068" s="239"/>
      <c r="AVY1068" s="239"/>
      <c r="AVZ1068" s="239"/>
      <c r="AWA1068" s="239"/>
      <c r="AWB1068" s="239"/>
      <c r="AWC1068" s="239"/>
      <c r="AWD1068" s="239"/>
      <c r="AWE1068" s="239"/>
      <c r="AWF1068" s="239"/>
      <c r="AWG1068" s="239"/>
      <c r="AWH1068" s="239"/>
      <c r="AWI1068" s="239"/>
      <c r="AWJ1068" s="239"/>
      <c r="AWK1068" s="239"/>
      <c r="AWL1068" s="239"/>
      <c r="AWM1068" s="239"/>
      <c r="AWN1068" s="239"/>
      <c r="AWO1068" s="239"/>
      <c r="AWP1068" s="239"/>
      <c r="AWQ1068" s="239"/>
      <c r="AWR1068" s="239"/>
      <c r="AWS1068" s="239"/>
      <c r="AWT1068" s="239"/>
      <c r="AWU1068" s="239"/>
      <c r="AWV1068" s="239"/>
      <c r="AWW1068" s="239"/>
      <c r="AWX1068" s="239"/>
      <c r="AWY1068" s="239"/>
      <c r="AWZ1068" s="239"/>
      <c r="AXA1068" s="239"/>
      <c r="AXB1068" s="239"/>
      <c r="AXC1068" s="239"/>
      <c r="AXD1068" s="239"/>
      <c r="AXE1068" s="239"/>
      <c r="AXF1068" s="239"/>
      <c r="AXG1068" s="239"/>
      <c r="AXH1068" s="239"/>
      <c r="AXI1068" s="239"/>
      <c r="AXJ1068" s="239"/>
      <c r="AXK1068" s="239"/>
      <c r="AXL1068" s="239"/>
      <c r="AXM1068" s="239"/>
      <c r="AXN1068" s="239"/>
      <c r="AXO1068" s="239"/>
      <c r="AXP1068" s="239"/>
      <c r="AXQ1068" s="239"/>
      <c r="AXR1068" s="239"/>
      <c r="AXS1068" s="239"/>
      <c r="AXT1068" s="239"/>
      <c r="AXU1068" s="239"/>
      <c r="AXV1068" s="239"/>
      <c r="AXW1068" s="239"/>
      <c r="AXX1068" s="239"/>
      <c r="AXY1068" s="239"/>
      <c r="AXZ1068" s="239"/>
      <c r="AYA1068" s="239"/>
      <c r="AYB1068" s="239"/>
      <c r="AYC1068" s="239"/>
      <c r="AYD1068" s="239"/>
      <c r="AYE1068" s="239"/>
      <c r="AYF1068" s="239"/>
      <c r="AYG1068" s="239"/>
      <c r="AYH1068" s="239"/>
      <c r="AYI1068" s="239"/>
      <c r="AYJ1068" s="239"/>
      <c r="AYK1068" s="239"/>
      <c r="AYL1068" s="239"/>
      <c r="AYM1068" s="239"/>
      <c r="AYN1068" s="239"/>
      <c r="AYO1068" s="239"/>
      <c r="AYP1068" s="239"/>
      <c r="AYQ1068" s="239"/>
      <c r="AYR1068" s="239"/>
      <c r="AYS1068" s="239"/>
      <c r="AYT1068" s="239"/>
      <c r="AYU1068" s="239"/>
      <c r="AYV1068" s="239"/>
      <c r="AYW1068" s="239"/>
      <c r="AYX1068" s="239"/>
      <c r="AYY1068" s="239"/>
      <c r="AYZ1068" s="239"/>
      <c r="AZA1068" s="239"/>
      <c r="AZB1068" s="239"/>
      <c r="AZC1068" s="239"/>
      <c r="AZD1068" s="239"/>
      <c r="AZE1068" s="239"/>
      <c r="AZF1068" s="239"/>
      <c r="AZG1068" s="239"/>
      <c r="AZH1068" s="239"/>
      <c r="AZI1068" s="239"/>
      <c r="AZJ1068" s="239"/>
      <c r="AZK1068" s="239"/>
      <c r="AZL1068" s="239"/>
      <c r="AZM1068" s="239"/>
      <c r="AZN1068" s="239"/>
      <c r="AZO1068" s="239"/>
      <c r="AZP1068" s="239"/>
      <c r="AZQ1068" s="239"/>
      <c r="AZR1068" s="239"/>
      <c r="AZS1068" s="239"/>
      <c r="AZT1068" s="239"/>
      <c r="AZU1068" s="239"/>
      <c r="AZV1068" s="239"/>
      <c r="AZW1068" s="239"/>
      <c r="AZX1068" s="239"/>
      <c r="AZY1068" s="239"/>
      <c r="AZZ1068" s="239"/>
      <c r="BAA1068" s="239"/>
      <c r="BAB1068" s="239"/>
      <c r="BAC1068" s="239"/>
      <c r="BAD1068" s="239"/>
      <c r="BAE1068" s="239"/>
      <c r="BAF1068" s="239"/>
      <c r="BAG1068" s="239"/>
      <c r="BAH1068" s="239"/>
      <c r="BAI1068" s="239"/>
      <c r="BAJ1068" s="239"/>
      <c r="BAK1068" s="239"/>
      <c r="BAL1068" s="239"/>
      <c r="BAM1068" s="239"/>
      <c r="BAN1068" s="239"/>
      <c r="BAO1068" s="239"/>
      <c r="BAP1068" s="239"/>
      <c r="BAQ1068" s="239"/>
      <c r="BAR1068" s="239"/>
      <c r="BAS1068" s="239"/>
      <c r="BAT1068" s="239"/>
      <c r="BAU1068" s="239"/>
      <c r="BAV1068" s="239"/>
      <c r="BAW1068" s="239"/>
      <c r="BAX1068" s="239"/>
      <c r="BAY1068" s="239"/>
      <c r="BAZ1068" s="239"/>
      <c r="BBA1068" s="239"/>
      <c r="BBB1068" s="239"/>
      <c r="BBC1068" s="239"/>
      <c r="BBD1068" s="239"/>
      <c r="BBE1068" s="239"/>
      <c r="BBF1068" s="239"/>
      <c r="BBG1068" s="239"/>
      <c r="BBH1068" s="239"/>
      <c r="BBI1068" s="239"/>
      <c r="BBJ1068" s="239"/>
      <c r="BBK1068" s="239"/>
      <c r="BBL1068" s="239"/>
      <c r="BBM1068" s="239"/>
      <c r="BBN1068" s="239"/>
      <c r="BBO1068" s="239"/>
      <c r="BBP1068" s="239"/>
      <c r="BBQ1068" s="239"/>
      <c r="BBR1068" s="239"/>
      <c r="BBS1068" s="239"/>
      <c r="BBT1068" s="239"/>
      <c r="BBU1068" s="239"/>
      <c r="BBV1068" s="239"/>
      <c r="BBW1068" s="239"/>
      <c r="BBX1068" s="239"/>
      <c r="BBY1068" s="239"/>
      <c r="BBZ1068" s="239"/>
      <c r="BCA1068" s="239"/>
      <c r="BCB1068" s="239"/>
      <c r="BCC1068" s="239"/>
      <c r="BCD1068" s="239"/>
      <c r="BCE1068" s="239"/>
      <c r="BCF1068" s="239"/>
      <c r="BCG1068" s="239"/>
      <c r="BCH1068" s="239"/>
      <c r="BCI1068" s="239"/>
      <c r="BCJ1068" s="239"/>
      <c r="BCK1068" s="239"/>
      <c r="BCL1068" s="239"/>
      <c r="BCM1068" s="239"/>
      <c r="BCN1068" s="239"/>
      <c r="BCO1068" s="239"/>
      <c r="BCP1068" s="239"/>
      <c r="BCQ1068" s="239"/>
      <c r="BCR1068" s="239"/>
      <c r="BCS1068" s="239"/>
      <c r="BCT1068" s="239"/>
      <c r="BCU1068" s="239"/>
      <c r="BCV1068" s="239"/>
      <c r="BCW1068" s="239"/>
      <c r="BCX1068" s="239"/>
      <c r="BCY1068" s="239"/>
      <c r="BCZ1068" s="239"/>
      <c r="BDA1068" s="239"/>
      <c r="BDB1068" s="239"/>
      <c r="BDC1068" s="239"/>
      <c r="BDD1068" s="239"/>
      <c r="BDE1068" s="239"/>
      <c r="BDF1068" s="239"/>
      <c r="BDG1068" s="239"/>
      <c r="BDH1068" s="239"/>
      <c r="BDI1068" s="239"/>
      <c r="BDJ1068" s="239"/>
      <c r="BDK1068" s="239"/>
      <c r="BDL1068" s="239"/>
      <c r="BDM1068" s="239"/>
      <c r="BDN1068" s="239"/>
      <c r="BDO1068" s="239"/>
      <c r="BDP1068" s="239"/>
      <c r="BDQ1068" s="239"/>
      <c r="BDR1068" s="239"/>
      <c r="BDS1068" s="239"/>
      <c r="BDT1068" s="239"/>
      <c r="BDU1068" s="239"/>
      <c r="BDV1068" s="239"/>
      <c r="BDW1068" s="239"/>
      <c r="BDX1068" s="239"/>
      <c r="BDY1068" s="239"/>
      <c r="BDZ1068" s="239"/>
      <c r="BEA1068" s="239"/>
      <c r="BEB1068" s="239"/>
      <c r="BEC1068" s="239"/>
      <c r="BED1068" s="239"/>
      <c r="BEE1068" s="239"/>
      <c r="BEF1068" s="239"/>
      <c r="BEG1068" s="239"/>
      <c r="BEH1068" s="239"/>
      <c r="BEI1068" s="239"/>
      <c r="BEJ1068" s="239"/>
      <c r="BEK1068" s="239"/>
      <c r="BEL1068" s="239"/>
      <c r="BEM1068" s="239"/>
      <c r="BEN1068" s="239"/>
      <c r="BEO1068" s="239"/>
      <c r="BEP1068" s="239"/>
      <c r="BEQ1068" s="239"/>
      <c r="BER1068" s="239"/>
      <c r="BES1068" s="239"/>
      <c r="BET1068" s="239"/>
      <c r="BEU1068" s="239"/>
      <c r="BEV1068" s="239"/>
      <c r="BEW1068" s="239"/>
      <c r="BEX1068" s="239"/>
      <c r="BEY1068" s="239"/>
      <c r="BEZ1068" s="239"/>
      <c r="BFA1068" s="239"/>
      <c r="BFB1068" s="239"/>
      <c r="BFC1068" s="239"/>
      <c r="BFD1068" s="239"/>
      <c r="BFE1068" s="239"/>
      <c r="BFF1068" s="239"/>
      <c r="BFG1068" s="239"/>
      <c r="BFH1068" s="239"/>
      <c r="BFI1068" s="239"/>
      <c r="BFJ1068" s="239"/>
      <c r="BFK1068" s="239"/>
      <c r="BFL1068" s="239"/>
      <c r="BFM1068" s="239"/>
      <c r="BFN1068" s="239"/>
      <c r="BFO1068" s="239"/>
      <c r="BFP1068" s="239"/>
      <c r="BFQ1068" s="239"/>
      <c r="BFR1068" s="239"/>
      <c r="BFS1068" s="239"/>
      <c r="BFT1068" s="239"/>
      <c r="BFU1068" s="239"/>
      <c r="BFV1068" s="239"/>
      <c r="BFW1068" s="239"/>
      <c r="BFX1068" s="239"/>
      <c r="BFY1068" s="239"/>
      <c r="BFZ1068" s="239"/>
      <c r="BGA1068" s="239"/>
      <c r="BGB1068" s="239"/>
      <c r="BGC1068" s="239"/>
      <c r="BGD1068" s="239"/>
      <c r="BGE1068" s="239"/>
      <c r="BGF1068" s="239"/>
      <c r="BGG1068" s="239"/>
      <c r="BGH1068" s="239"/>
      <c r="BGI1068" s="239"/>
      <c r="BGJ1068" s="239"/>
      <c r="BGK1068" s="239"/>
      <c r="BGL1068" s="239"/>
      <c r="BGM1068" s="239"/>
      <c r="BGN1068" s="239"/>
      <c r="BGO1068" s="239"/>
      <c r="BGP1068" s="239"/>
      <c r="BGQ1068" s="239"/>
      <c r="BGR1068" s="239"/>
      <c r="BGS1068" s="239"/>
      <c r="BGT1068" s="239"/>
      <c r="BGU1068" s="239"/>
      <c r="BGV1068" s="239"/>
      <c r="BGW1068" s="239"/>
      <c r="BGX1068" s="239"/>
      <c r="BGY1068" s="239"/>
      <c r="BGZ1068" s="239"/>
      <c r="BHA1068" s="239"/>
      <c r="BHB1068" s="239"/>
      <c r="BHC1068" s="239"/>
      <c r="BHD1068" s="239"/>
      <c r="BHE1068" s="239"/>
      <c r="BHF1068" s="239"/>
      <c r="BHG1068" s="239"/>
      <c r="BHH1068" s="239"/>
      <c r="BHI1068" s="239"/>
      <c r="BHJ1068" s="239"/>
      <c r="BHK1068" s="239"/>
      <c r="BHL1068" s="239"/>
      <c r="BHM1068" s="239"/>
      <c r="BHN1068" s="239"/>
      <c r="BHO1068" s="239"/>
      <c r="BHP1068" s="239"/>
      <c r="BHQ1068" s="239"/>
      <c r="BHR1068" s="239"/>
      <c r="BHS1068" s="239"/>
      <c r="BHT1068" s="239"/>
      <c r="BHU1068" s="239"/>
      <c r="BHV1068" s="239"/>
      <c r="BHW1068" s="239"/>
      <c r="BHX1068" s="239"/>
      <c r="BHY1068" s="239"/>
      <c r="BHZ1068" s="239"/>
      <c r="BIA1068" s="239"/>
      <c r="BIB1068" s="239"/>
      <c r="BIC1068" s="239"/>
      <c r="BID1068" s="239"/>
      <c r="BIE1068" s="239"/>
      <c r="BIF1068" s="239"/>
      <c r="BIG1068" s="239"/>
      <c r="BIH1068" s="239"/>
      <c r="BII1068" s="239"/>
      <c r="BIJ1068" s="239"/>
      <c r="BIK1068" s="239"/>
      <c r="BIL1068" s="239"/>
      <c r="BIM1068" s="239"/>
      <c r="BIN1068" s="239"/>
      <c r="BIO1068" s="239"/>
      <c r="BIP1068" s="239"/>
      <c r="BIQ1068" s="239"/>
      <c r="BIR1068" s="239"/>
      <c r="BIS1068" s="239"/>
      <c r="BIT1068" s="239"/>
      <c r="BIU1068" s="239"/>
      <c r="BIV1068" s="239"/>
      <c r="BIW1068" s="239"/>
      <c r="BIX1068" s="239"/>
      <c r="BIY1068" s="239"/>
      <c r="BIZ1068" s="239"/>
      <c r="BJA1068" s="239"/>
      <c r="BJB1068" s="239"/>
      <c r="BJC1068" s="239"/>
      <c r="BJD1068" s="239"/>
      <c r="BJE1068" s="239"/>
      <c r="BJF1068" s="239"/>
      <c r="BJG1068" s="239"/>
      <c r="BJH1068" s="239"/>
      <c r="BJI1068" s="239"/>
      <c r="BJJ1068" s="239"/>
      <c r="BJK1068" s="239"/>
      <c r="BJL1068" s="239"/>
      <c r="BJM1068" s="239"/>
      <c r="BJN1068" s="239"/>
      <c r="BJO1068" s="239"/>
      <c r="BJP1068" s="239"/>
      <c r="BJQ1068" s="239"/>
      <c r="BJR1068" s="239"/>
      <c r="BJS1068" s="239"/>
      <c r="BJT1068" s="239"/>
      <c r="BJU1068" s="239"/>
      <c r="BJV1068" s="239"/>
      <c r="BJW1068" s="239"/>
      <c r="BJX1068" s="239"/>
      <c r="BJY1068" s="239"/>
      <c r="BJZ1068" s="239"/>
      <c r="BKA1068" s="239"/>
      <c r="BKB1068" s="239"/>
      <c r="BKC1068" s="239"/>
      <c r="BKD1068" s="239"/>
      <c r="BKE1068" s="239"/>
      <c r="BKF1068" s="239"/>
      <c r="BKG1068" s="239"/>
      <c r="BKH1068" s="239"/>
      <c r="BKI1068" s="239"/>
      <c r="BKJ1068" s="239"/>
      <c r="BKK1068" s="239"/>
      <c r="BKL1068" s="239"/>
      <c r="BKM1068" s="239"/>
      <c r="BKN1068" s="239"/>
      <c r="BKO1068" s="239"/>
      <c r="BKP1068" s="239"/>
      <c r="BKQ1068" s="239"/>
      <c r="BKR1068" s="239"/>
      <c r="BKS1068" s="239"/>
      <c r="BKT1068" s="239"/>
      <c r="BKU1068" s="239"/>
      <c r="BKV1068" s="239"/>
      <c r="BKW1068" s="239"/>
      <c r="BKX1068" s="239"/>
      <c r="BKY1068" s="239"/>
      <c r="BKZ1068" s="239"/>
      <c r="BLA1068" s="239"/>
      <c r="BLB1068" s="239"/>
      <c r="BLC1068" s="239"/>
      <c r="BLD1068" s="239"/>
      <c r="BLE1068" s="239"/>
      <c r="BLF1068" s="239"/>
      <c r="BLG1068" s="239"/>
      <c r="BLH1068" s="239"/>
      <c r="BLI1068" s="239"/>
      <c r="BLJ1068" s="239"/>
      <c r="BLK1068" s="239"/>
      <c r="BLL1068" s="239"/>
      <c r="BLM1068" s="239"/>
      <c r="BLN1068" s="239"/>
      <c r="BLO1068" s="239"/>
      <c r="BLP1068" s="239"/>
      <c r="BLQ1068" s="239"/>
      <c r="BLR1068" s="239"/>
      <c r="BLS1068" s="239"/>
      <c r="BLT1068" s="239"/>
      <c r="BLU1068" s="239"/>
      <c r="BLV1068" s="239"/>
      <c r="BLW1068" s="239"/>
      <c r="BLX1068" s="239"/>
      <c r="BLY1068" s="239"/>
      <c r="BLZ1068" s="239"/>
      <c r="BMA1068" s="239"/>
      <c r="BMB1068" s="239"/>
      <c r="BMC1068" s="239"/>
      <c r="BMD1068" s="239"/>
      <c r="BME1068" s="239"/>
      <c r="BMF1068" s="239"/>
      <c r="BMG1068" s="239"/>
      <c r="BMH1068" s="239"/>
      <c r="BMI1068" s="239"/>
      <c r="BMJ1068" s="239"/>
      <c r="BMK1068" s="239"/>
      <c r="BML1068" s="239"/>
      <c r="BMM1068" s="239"/>
      <c r="BMN1068" s="239"/>
      <c r="BMO1068" s="239"/>
      <c r="BMP1068" s="239"/>
      <c r="BMQ1068" s="239"/>
      <c r="BMR1068" s="239"/>
      <c r="BMS1068" s="239"/>
      <c r="BMT1068" s="239"/>
      <c r="BMU1068" s="239"/>
      <c r="BMV1068" s="239"/>
      <c r="BMW1068" s="239"/>
      <c r="BMX1068" s="239"/>
      <c r="BMY1068" s="239"/>
      <c r="BMZ1068" s="239"/>
      <c r="BNA1068" s="239"/>
      <c r="BNB1068" s="239"/>
      <c r="BNC1068" s="239"/>
      <c r="BND1068" s="239"/>
      <c r="BNE1068" s="239"/>
      <c r="BNF1068" s="239"/>
      <c r="BNG1068" s="239"/>
      <c r="BNH1068" s="239"/>
      <c r="BNI1068" s="239"/>
      <c r="BNJ1068" s="239"/>
      <c r="BNK1068" s="239"/>
      <c r="BNL1068" s="239"/>
      <c r="BNM1068" s="239"/>
      <c r="BNN1068" s="239"/>
      <c r="BNO1068" s="239"/>
      <c r="BNP1068" s="239"/>
      <c r="BNQ1068" s="239"/>
      <c r="BNR1068" s="239"/>
      <c r="BNS1068" s="239"/>
      <c r="BNT1068" s="239"/>
      <c r="BNU1068" s="239"/>
      <c r="BNV1068" s="239"/>
      <c r="BNW1068" s="239"/>
      <c r="BNX1068" s="239"/>
      <c r="BNY1068" s="239"/>
      <c r="BNZ1068" s="239"/>
      <c r="BOA1068" s="239"/>
      <c r="BOB1068" s="239"/>
      <c r="BOC1068" s="239"/>
      <c r="BOD1068" s="239"/>
      <c r="BOE1068" s="239"/>
      <c r="BOF1068" s="239"/>
      <c r="BOG1068" s="239"/>
      <c r="BOH1068" s="239"/>
      <c r="BOI1068" s="239"/>
      <c r="BOJ1068" s="239"/>
      <c r="BOK1068" s="239"/>
      <c r="BOL1068" s="239"/>
      <c r="BOM1068" s="239"/>
      <c r="BON1068" s="239"/>
      <c r="BOO1068" s="239"/>
      <c r="BOP1068" s="239"/>
      <c r="BOQ1068" s="239"/>
      <c r="BOR1068" s="239"/>
      <c r="BOS1068" s="239"/>
      <c r="BOT1068" s="239"/>
      <c r="BOU1068" s="239"/>
      <c r="BOV1068" s="239"/>
      <c r="BOW1068" s="239"/>
      <c r="BOX1068" s="239"/>
      <c r="BOY1068" s="239"/>
      <c r="BOZ1068" s="239"/>
      <c r="BPA1068" s="239"/>
      <c r="BPB1068" s="239"/>
      <c r="BPC1068" s="239"/>
      <c r="BPD1068" s="239"/>
      <c r="BPE1068" s="239"/>
      <c r="BPF1068" s="239"/>
      <c r="BPG1068" s="239"/>
      <c r="BPH1068" s="239"/>
      <c r="BPI1068" s="239"/>
      <c r="BPJ1068" s="239"/>
      <c r="BPK1068" s="239"/>
      <c r="BPL1068" s="239"/>
      <c r="BPM1068" s="239"/>
      <c r="BPN1068" s="239"/>
      <c r="BPO1068" s="239"/>
      <c r="BPP1068" s="239"/>
      <c r="BPQ1068" s="239"/>
      <c r="BPR1068" s="239"/>
      <c r="BPS1068" s="239"/>
      <c r="BPT1068" s="239"/>
      <c r="BPU1068" s="239"/>
      <c r="BPV1068" s="239"/>
      <c r="BPW1068" s="239"/>
      <c r="BPX1068" s="239"/>
      <c r="BPY1068" s="239"/>
      <c r="BPZ1068" s="239"/>
      <c r="BQA1068" s="239"/>
      <c r="BQB1068" s="239"/>
      <c r="BQC1068" s="239"/>
      <c r="BQD1068" s="239"/>
      <c r="BQE1068" s="239"/>
      <c r="BQF1068" s="239"/>
      <c r="BQG1068" s="239"/>
      <c r="BQH1068" s="239"/>
      <c r="BQI1068" s="239"/>
      <c r="BQJ1068" s="239"/>
      <c r="BQK1068" s="239"/>
      <c r="BQL1068" s="239"/>
      <c r="BQM1068" s="239"/>
      <c r="BQN1068" s="239"/>
      <c r="BQO1068" s="239"/>
      <c r="BQP1068" s="239"/>
      <c r="BQQ1068" s="239"/>
      <c r="BQR1068" s="239"/>
      <c r="BQS1068" s="239"/>
      <c r="BQT1068" s="239"/>
      <c r="BQU1068" s="239"/>
      <c r="BQV1068" s="239"/>
      <c r="BQW1068" s="239"/>
      <c r="BQX1068" s="239"/>
      <c r="BQY1068" s="239"/>
      <c r="BQZ1068" s="239"/>
      <c r="BRA1068" s="239"/>
      <c r="BRB1068" s="239"/>
      <c r="BRC1068" s="239"/>
      <c r="BRD1068" s="239"/>
      <c r="BRE1068" s="239"/>
      <c r="BRF1068" s="239"/>
      <c r="BRG1068" s="239"/>
      <c r="BRH1068" s="239"/>
      <c r="BRI1068" s="239"/>
      <c r="BRJ1068" s="239"/>
      <c r="BRK1068" s="239"/>
      <c r="BRL1068" s="239"/>
      <c r="BRM1068" s="239"/>
      <c r="BRN1068" s="239"/>
      <c r="BRO1068" s="239"/>
      <c r="BRP1068" s="239"/>
      <c r="BRQ1068" s="239"/>
      <c r="BRR1068" s="239"/>
      <c r="BRS1068" s="239"/>
      <c r="BRT1068" s="239"/>
      <c r="BRU1068" s="239"/>
      <c r="BRV1068" s="239"/>
      <c r="BRW1068" s="239"/>
      <c r="BRX1068" s="239"/>
      <c r="BRY1068" s="239"/>
      <c r="BRZ1068" s="239"/>
      <c r="BSA1068" s="239"/>
      <c r="BSB1068" s="239"/>
      <c r="BSC1068" s="239"/>
      <c r="BSD1068" s="239"/>
      <c r="BSE1068" s="239"/>
      <c r="BSF1068" s="239"/>
      <c r="BSG1068" s="239"/>
      <c r="BSH1068" s="239"/>
      <c r="BSI1068" s="239"/>
      <c r="BSJ1068" s="239"/>
      <c r="BSK1068" s="239"/>
      <c r="BSL1068" s="239"/>
      <c r="BSM1068" s="239"/>
      <c r="BSN1068" s="239"/>
      <c r="BSO1068" s="239"/>
      <c r="BSP1068" s="239"/>
      <c r="BSQ1068" s="239"/>
      <c r="BSR1068" s="239"/>
      <c r="BSS1068" s="239"/>
      <c r="BST1068" s="239"/>
      <c r="BSU1068" s="239"/>
      <c r="BSV1068" s="239"/>
      <c r="BSW1068" s="239"/>
      <c r="BSX1068" s="239"/>
      <c r="BSY1068" s="239"/>
      <c r="BSZ1068" s="239"/>
      <c r="BTA1068" s="239"/>
      <c r="BTB1068" s="239"/>
      <c r="BTC1068" s="239"/>
      <c r="BTD1068" s="239"/>
      <c r="BTE1068" s="239"/>
      <c r="BTF1068" s="239"/>
      <c r="BTG1068" s="239"/>
      <c r="BTH1068" s="239"/>
      <c r="BTI1068" s="239"/>
      <c r="BTJ1068" s="239"/>
      <c r="BTK1068" s="239"/>
      <c r="BTL1068" s="239"/>
      <c r="BTM1068" s="239"/>
      <c r="BTN1068" s="239"/>
      <c r="BTO1068" s="239"/>
      <c r="BTP1068" s="239"/>
      <c r="BTQ1068" s="239"/>
      <c r="BTR1068" s="239"/>
      <c r="BTS1068" s="239"/>
      <c r="BTT1068" s="239"/>
      <c r="BTU1068" s="239"/>
      <c r="BTV1068" s="239"/>
      <c r="BTW1068" s="239"/>
      <c r="BTX1068" s="239"/>
      <c r="BTY1068" s="239"/>
      <c r="BTZ1068" s="239"/>
      <c r="BUA1068" s="239"/>
      <c r="BUB1068" s="239"/>
      <c r="BUC1068" s="239"/>
      <c r="BUD1068" s="239"/>
      <c r="BUE1068" s="239"/>
      <c r="BUF1068" s="239"/>
      <c r="BUG1068" s="239"/>
      <c r="BUH1068" s="239"/>
      <c r="BUI1068" s="239"/>
      <c r="BUJ1068" s="239"/>
      <c r="BUK1068" s="239"/>
      <c r="BUL1068" s="239"/>
      <c r="BUM1068" s="239"/>
      <c r="BUN1068" s="239"/>
      <c r="BUO1068" s="239"/>
      <c r="BUP1068" s="239"/>
      <c r="BUQ1068" s="239"/>
      <c r="BUR1068" s="239"/>
      <c r="BUS1068" s="239"/>
      <c r="BUT1068" s="239"/>
      <c r="BUU1068" s="239"/>
      <c r="BUV1068" s="239"/>
      <c r="BUW1068" s="239"/>
      <c r="BUX1068" s="239"/>
      <c r="BUY1068" s="239"/>
      <c r="BUZ1068" s="239"/>
      <c r="BVA1068" s="239"/>
      <c r="BVB1068" s="239"/>
      <c r="BVC1068" s="239"/>
      <c r="BVD1068" s="239"/>
      <c r="BVE1068" s="239"/>
      <c r="BVF1068" s="239"/>
      <c r="BVG1068" s="239"/>
      <c r="BVH1068" s="239"/>
      <c r="BVI1068" s="239"/>
      <c r="BVJ1068" s="239"/>
      <c r="BVK1068" s="239"/>
      <c r="BVL1068" s="239"/>
      <c r="BVM1068" s="239"/>
      <c r="BVN1068" s="239"/>
      <c r="BVO1068" s="239"/>
      <c r="BVP1068" s="239"/>
      <c r="BVQ1068" s="239"/>
      <c r="BVR1068" s="239"/>
      <c r="BVS1068" s="239"/>
      <c r="BVT1068" s="239"/>
      <c r="BVU1068" s="239"/>
      <c r="BVV1068" s="239"/>
      <c r="BVW1068" s="239"/>
      <c r="BVX1068" s="239"/>
      <c r="BVY1068" s="239"/>
      <c r="BVZ1068" s="239"/>
      <c r="BWA1068" s="239"/>
      <c r="BWB1068" s="239"/>
      <c r="BWC1068" s="239"/>
      <c r="BWD1068" s="239"/>
      <c r="BWE1068" s="239"/>
      <c r="BWF1068" s="239"/>
      <c r="BWG1068" s="239"/>
      <c r="BWH1068" s="239"/>
      <c r="BWI1068" s="239"/>
      <c r="BWJ1068" s="239"/>
      <c r="BWK1068" s="239"/>
      <c r="BWL1068" s="239"/>
      <c r="BWM1068" s="239"/>
      <c r="BWN1068" s="239"/>
      <c r="BWO1068" s="239"/>
      <c r="BWP1068" s="239"/>
      <c r="BWQ1068" s="239"/>
      <c r="BWR1068" s="239"/>
      <c r="BWS1068" s="239"/>
      <c r="BWT1068" s="239"/>
      <c r="BWU1068" s="239"/>
      <c r="BWV1068" s="239"/>
      <c r="BWW1068" s="239"/>
      <c r="BWX1068" s="239"/>
      <c r="BWY1068" s="239"/>
      <c r="BWZ1068" s="239"/>
      <c r="BXA1068" s="239"/>
      <c r="BXB1068" s="239"/>
      <c r="BXC1068" s="239"/>
      <c r="BXD1068" s="239"/>
      <c r="BXE1068" s="239"/>
      <c r="BXF1068" s="239"/>
      <c r="BXG1068" s="239"/>
      <c r="BXH1068" s="239"/>
      <c r="BXI1068" s="239"/>
      <c r="BXJ1068" s="239"/>
      <c r="BXK1068" s="239"/>
      <c r="BXL1068" s="239"/>
      <c r="BXM1068" s="239"/>
      <c r="BXN1068" s="239"/>
      <c r="BXO1068" s="239"/>
      <c r="BXP1068" s="239"/>
      <c r="BXQ1068" s="239"/>
      <c r="BXR1068" s="239"/>
      <c r="BXS1068" s="239"/>
      <c r="BXT1068" s="239"/>
      <c r="BXU1068" s="239"/>
      <c r="BXV1068" s="239"/>
      <c r="BXW1068" s="239"/>
      <c r="BXX1068" s="239"/>
      <c r="BXY1068" s="239"/>
      <c r="BXZ1068" s="239"/>
      <c r="BYA1068" s="239"/>
      <c r="BYB1068" s="239"/>
      <c r="BYC1068" s="239"/>
      <c r="BYD1068" s="239"/>
      <c r="BYE1068" s="239"/>
      <c r="BYF1068" s="239"/>
      <c r="BYG1068" s="239"/>
      <c r="BYH1068" s="239"/>
      <c r="BYI1068" s="239"/>
      <c r="BYJ1068" s="239"/>
      <c r="BYK1068" s="239"/>
      <c r="BYL1068" s="239"/>
      <c r="BYM1068" s="239"/>
      <c r="BYN1068" s="239"/>
      <c r="BYO1068" s="239"/>
      <c r="BYP1068" s="239"/>
      <c r="BYQ1068" s="239"/>
      <c r="BYR1068" s="239"/>
      <c r="BYS1068" s="239"/>
      <c r="BYT1068" s="239"/>
      <c r="BYU1068" s="239"/>
      <c r="BYV1068" s="239"/>
      <c r="BYW1068" s="239"/>
      <c r="BYX1068" s="239"/>
      <c r="BYY1068" s="239"/>
      <c r="BYZ1068" s="239"/>
      <c r="BZA1068" s="239"/>
      <c r="BZB1068" s="239"/>
      <c r="BZC1068" s="239"/>
      <c r="BZD1068" s="239"/>
      <c r="BZE1068" s="239"/>
      <c r="BZF1068" s="239"/>
      <c r="BZG1068" s="239"/>
      <c r="BZH1068" s="239"/>
      <c r="BZI1068" s="239"/>
      <c r="BZJ1068" s="239"/>
      <c r="BZK1068" s="239"/>
      <c r="BZL1068" s="239"/>
      <c r="BZM1068" s="239"/>
      <c r="BZN1068" s="239"/>
      <c r="BZO1068" s="239"/>
      <c r="BZP1068" s="239"/>
      <c r="BZQ1068" s="239"/>
      <c r="BZR1068" s="239"/>
      <c r="BZS1068" s="239"/>
      <c r="BZT1068" s="239"/>
      <c r="BZU1068" s="239"/>
      <c r="BZV1068" s="239"/>
      <c r="BZW1068" s="239"/>
      <c r="BZX1068" s="239"/>
      <c r="BZY1068" s="239"/>
      <c r="BZZ1068" s="239"/>
      <c r="CAA1068" s="239"/>
      <c r="CAB1068" s="239"/>
      <c r="CAC1068" s="239"/>
      <c r="CAD1068" s="239"/>
      <c r="CAE1068" s="239"/>
      <c r="CAF1068" s="239"/>
      <c r="CAG1068" s="239"/>
      <c r="CAH1068" s="239"/>
      <c r="CAI1068" s="239"/>
      <c r="CAJ1068" s="239"/>
      <c r="CAK1068" s="239"/>
      <c r="CAL1068" s="239"/>
      <c r="CAM1068" s="239"/>
      <c r="CAN1068" s="239"/>
      <c r="CAO1068" s="239"/>
      <c r="CAP1068" s="239"/>
      <c r="CAQ1068" s="239"/>
      <c r="CAR1068" s="239"/>
      <c r="CAS1068" s="239"/>
      <c r="CAT1068" s="239"/>
      <c r="CAU1068" s="239"/>
      <c r="CAV1068" s="239"/>
      <c r="CAW1068" s="239"/>
      <c r="CAX1068" s="239"/>
      <c r="CAY1068" s="239"/>
      <c r="CAZ1068" s="239"/>
      <c r="CBA1068" s="239"/>
      <c r="CBB1068" s="239"/>
      <c r="CBC1068" s="239"/>
      <c r="CBD1068" s="239"/>
      <c r="CBE1068" s="239"/>
      <c r="CBF1068" s="239"/>
      <c r="CBG1068" s="239"/>
      <c r="CBH1068" s="239"/>
      <c r="CBI1068" s="239"/>
      <c r="CBJ1068" s="239"/>
      <c r="CBK1068" s="239"/>
      <c r="CBL1068" s="239"/>
      <c r="CBM1068" s="239"/>
      <c r="CBN1068" s="239"/>
      <c r="CBO1068" s="239"/>
      <c r="CBP1068" s="239"/>
      <c r="CBQ1068" s="239"/>
      <c r="CBR1068" s="239"/>
      <c r="CBS1068" s="239"/>
      <c r="CBT1068" s="239"/>
      <c r="CBU1068" s="239"/>
      <c r="CBV1068" s="239"/>
      <c r="CBW1068" s="239"/>
      <c r="CBX1068" s="239"/>
      <c r="CBY1068" s="239"/>
      <c r="CBZ1068" s="239"/>
      <c r="CCA1068" s="239"/>
      <c r="CCB1068" s="239"/>
      <c r="CCC1068" s="239"/>
      <c r="CCD1068" s="239"/>
      <c r="CCE1068" s="239"/>
      <c r="CCF1068" s="239"/>
      <c r="CCG1068" s="239"/>
      <c r="CCH1068" s="239"/>
      <c r="CCI1068" s="239"/>
      <c r="CCJ1068" s="239"/>
      <c r="CCK1068" s="239"/>
      <c r="CCL1068" s="239"/>
      <c r="CCM1068" s="239"/>
      <c r="CCN1068" s="239"/>
      <c r="CCO1068" s="239"/>
      <c r="CCP1068" s="239"/>
      <c r="CCQ1068" s="239"/>
      <c r="CCR1068" s="239"/>
      <c r="CCS1068" s="239"/>
      <c r="CCT1068" s="239"/>
      <c r="CCU1068" s="239"/>
      <c r="CCV1068" s="239"/>
      <c r="CCW1068" s="239"/>
      <c r="CCX1068" s="239"/>
      <c r="CCY1068" s="239"/>
      <c r="CCZ1068" s="239"/>
      <c r="CDA1068" s="239"/>
      <c r="CDB1068" s="239"/>
      <c r="CDC1068" s="239"/>
      <c r="CDD1068" s="239"/>
      <c r="CDE1068" s="239"/>
      <c r="CDF1068" s="239"/>
      <c r="CDG1068" s="239"/>
      <c r="CDH1068" s="239"/>
      <c r="CDI1068" s="239"/>
      <c r="CDJ1068" s="239"/>
      <c r="CDK1068" s="239"/>
      <c r="CDL1068" s="239"/>
      <c r="CDM1068" s="239"/>
      <c r="CDN1068" s="239"/>
      <c r="CDO1068" s="239"/>
      <c r="CDP1068" s="239"/>
      <c r="CDQ1068" s="239"/>
      <c r="CDR1068" s="239"/>
      <c r="CDS1068" s="239"/>
      <c r="CDT1068" s="239"/>
      <c r="CDU1068" s="239"/>
      <c r="CDV1068" s="239"/>
      <c r="CDW1068" s="239"/>
      <c r="CDX1068" s="239"/>
      <c r="CDY1068" s="239"/>
      <c r="CDZ1068" s="239"/>
      <c r="CEA1068" s="239"/>
      <c r="CEB1068" s="239"/>
      <c r="CEC1068" s="239"/>
      <c r="CED1068" s="239"/>
      <c r="CEE1068" s="239"/>
      <c r="CEF1068" s="239"/>
      <c r="CEG1068" s="239"/>
      <c r="CEH1068" s="239"/>
      <c r="CEI1068" s="239"/>
      <c r="CEJ1068" s="239"/>
      <c r="CEK1068" s="239"/>
      <c r="CEL1068" s="239"/>
      <c r="CEM1068" s="239"/>
      <c r="CEN1068" s="239"/>
      <c r="CEO1068" s="239"/>
      <c r="CEP1068" s="239"/>
      <c r="CEQ1068" s="239"/>
      <c r="CER1068" s="239"/>
      <c r="CES1068" s="239"/>
      <c r="CET1068" s="239"/>
      <c r="CEU1068" s="239"/>
      <c r="CEV1068" s="239"/>
      <c r="CEW1068" s="239"/>
      <c r="CEX1068" s="239"/>
      <c r="CEY1068" s="239"/>
      <c r="CEZ1068" s="239"/>
      <c r="CFA1068" s="239"/>
      <c r="CFB1068" s="239"/>
      <c r="CFC1068" s="239"/>
      <c r="CFD1068" s="239"/>
      <c r="CFE1068" s="239"/>
      <c r="CFF1068" s="239"/>
      <c r="CFG1068" s="239"/>
      <c r="CFH1068" s="239"/>
      <c r="CFI1068" s="239"/>
      <c r="CFJ1068" s="239"/>
      <c r="CFK1068" s="239"/>
      <c r="CFL1068" s="239"/>
      <c r="CFM1068" s="239"/>
      <c r="CFN1068" s="239"/>
      <c r="CFO1068" s="239"/>
      <c r="CFP1068" s="239"/>
      <c r="CFQ1068" s="239"/>
      <c r="CFR1068" s="239"/>
      <c r="CFS1068" s="239"/>
      <c r="CFT1068" s="239"/>
      <c r="CFU1068" s="239"/>
      <c r="CFV1068" s="239"/>
      <c r="CFW1068" s="239"/>
      <c r="CFX1068" s="239"/>
      <c r="CFY1068" s="239"/>
      <c r="CFZ1068" s="239"/>
      <c r="CGA1068" s="239"/>
      <c r="CGB1068" s="239"/>
      <c r="CGC1068" s="239"/>
      <c r="CGD1068" s="239"/>
      <c r="CGE1068" s="239"/>
      <c r="CGF1068" s="239"/>
      <c r="CGG1068" s="239"/>
      <c r="CGH1068" s="239"/>
      <c r="CGI1068" s="239"/>
      <c r="CGJ1068" s="239"/>
      <c r="CGK1068" s="239"/>
      <c r="CGL1068" s="239"/>
      <c r="CGM1068" s="239"/>
      <c r="CGN1068" s="239"/>
      <c r="CGO1068" s="239"/>
      <c r="CGP1068" s="239"/>
      <c r="CGQ1068" s="239"/>
      <c r="CGR1068" s="239"/>
      <c r="CGS1068" s="239"/>
      <c r="CGT1068" s="239"/>
      <c r="CGU1068" s="239"/>
      <c r="CGV1068" s="239"/>
      <c r="CGW1068" s="239"/>
      <c r="CGX1068" s="239"/>
      <c r="CGY1068" s="239"/>
      <c r="CGZ1068" s="239"/>
      <c r="CHA1068" s="239"/>
      <c r="CHB1068" s="239"/>
      <c r="CHC1068" s="239"/>
      <c r="CHD1068" s="239"/>
      <c r="CHE1068" s="239"/>
      <c r="CHF1068" s="239"/>
      <c r="CHG1068" s="239"/>
      <c r="CHH1068" s="239"/>
      <c r="CHI1068" s="239"/>
      <c r="CHJ1068" s="239"/>
      <c r="CHK1068" s="239"/>
      <c r="CHL1068" s="239"/>
      <c r="CHM1068" s="239"/>
      <c r="CHN1068" s="239"/>
      <c r="CHO1068" s="239"/>
      <c r="CHP1068" s="239"/>
      <c r="CHQ1068" s="239"/>
      <c r="CHR1068" s="239"/>
      <c r="CHS1068" s="239"/>
      <c r="CHT1068" s="239"/>
      <c r="CHU1068" s="239"/>
      <c r="CHV1068" s="239"/>
      <c r="CHW1068" s="239"/>
      <c r="CHX1068" s="239"/>
      <c r="CHY1068" s="239"/>
      <c r="CHZ1068" s="239"/>
      <c r="CIA1068" s="239"/>
      <c r="CIB1068" s="239"/>
      <c r="CIC1068" s="239"/>
      <c r="CID1068" s="239"/>
      <c r="CIE1068" s="239"/>
      <c r="CIF1068" s="239"/>
      <c r="CIG1068" s="239"/>
      <c r="CIH1068" s="239"/>
      <c r="CII1068" s="239"/>
      <c r="CIJ1068" s="239"/>
      <c r="CIK1068" s="239"/>
      <c r="CIL1068" s="239"/>
      <c r="CIM1068" s="239"/>
      <c r="CIN1068" s="239"/>
      <c r="CIO1068" s="239"/>
      <c r="CIP1068" s="239"/>
      <c r="CIQ1068" s="239"/>
      <c r="CIR1068" s="239"/>
      <c r="CIS1068" s="239"/>
      <c r="CIT1068" s="239"/>
      <c r="CIU1068" s="239"/>
      <c r="CIV1068" s="239"/>
      <c r="CIW1068" s="239"/>
      <c r="CIX1068" s="239"/>
      <c r="CIY1068" s="239"/>
      <c r="CIZ1068" s="239"/>
      <c r="CJA1068" s="239"/>
      <c r="CJB1068" s="239"/>
      <c r="CJC1068" s="239"/>
      <c r="CJD1068" s="239"/>
      <c r="CJE1068" s="239"/>
      <c r="CJF1068" s="239"/>
      <c r="CJG1068" s="239"/>
      <c r="CJH1068" s="239"/>
      <c r="CJI1068" s="239"/>
      <c r="CJJ1068" s="239"/>
      <c r="CJK1068" s="239"/>
      <c r="CJL1068" s="239"/>
      <c r="CJM1068" s="239"/>
      <c r="CJN1068" s="239"/>
      <c r="CJO1068" s="239"/>
      <c r="CJP1068" s="239"/>
      <c r="CJQ1068" s="239"/>
      <c r="CJR1068" s="239"/>
      <c r="CJS1068" s="239"/>
      <c r="CJT1068" s="239"/>
      <c r="CJU1068" s="239"/>
      <c r="CJV1068" s="239"/>
      <c r="CJW1068" s="239"/>
      <c r="CJX1068" s="239"/>
      <c r="CJY1068" s="239"/>
      <c r="CJZ1068" s="239"/>
      <c r="CKA1068" s="239"/>
      <c r="CKB1068" s="239"/>
      <c r="CKC1068" s="239"/>
      <c r="CKD1068" s="239"/>
      <c r="CKE1068" s="239"/>
      <c r="CKF1068" s="239"/>
      <c r="CKG1068" s="239"/>
      <c r="CKH1068" s="239"/>
      <c r="CKI1068" s="239"/>
      <c r="CKJ1068" s="239"/>
      <c r="CKK1068" s="239"/>
      <c r="CKL1068" s="239"/>
      <c r="CKM1068" s="239"/>
      <c r="CKN1068" s="239"/>
      <c r="CKO1068" s="239"/>
      <c r="CKP1068" s="239"/>
      <c r="CKQ1068" s="239"/>
      <c r="CKR1068" s="239"/>
      <c r="CKS1068" s="239"/>
      <c r="CKT1068" s="239"/>
      <c r="CKU1068" s="239"/>
      <c r="CKV1068" s="239"/>
      <c r="CKW1068" s="239"/>
      <c r="CKX1068" s="239"/>
      <c r="CKY1068" s="239"/>
      <c r="CKZ1068" s="239"/>
      <c r="CLA1068" s="239"/>
      <c r="CLB1068" s="239"/>
      <c r="CLC1068" s="239"/>
      <c r="CLD1068" s="239"/>
      <c r="CLE1068" s="239"/>
      <c r="CLF1068" s="239"/>
      <c r="CLG1068" s="239"/>
      <c r="CLH1068" s="239"/>
      <c r="CLI1068" s="239"/>
      <c r="CLJ1068" s="239"/>
      <c r="CLK1068" s="239"/>
      <c r="CLL1068" s="239"/>
      <c r="CLM1068" s="239"/>
      <c r="CLN1068" s="239"/>
      <c r="CLO1068" s="239"/>
      <c r="CLP1068" s="239"/>
      <c r="CLQ1068" s="239"/>
      <c r="CLR1068" s="239"/>
      <c r="CLS1068" s="239"/>
      <c r="CLT1068" s="239"/>
      <c r="CLU1068" s="239"/>
      <c r="CLV1068" s="239"/>
      <c r="CLW1068" s="239"/>
      <c r="CLX1068" s="239"/>
      <c r="CLY1068" s="239"/>
      <c r="CLZ1068" s="239"/>
      <c r="CMA1068" s="239"/>
      <c r="CMB1068" s="239"/>
      <c r="CMC1068" s="239"/>
      <c r="CMD1068" s="239"/>
      <c r="CME1068" s="239"/>
      <c r="CMF1068" s="239"/>
      <c r="CMG1068" s="239"/>
      <c r="CMH1068" s="239"/>
      <c r="CMI1068" s="239"/>
      <c r="CMJ1068" s="239"/>
      <c r="CMK1068" s="239"/>
      <c r="CML1068" s="239"/>
      <c r="CMM1068" s="239"/>
      <c r="CMN1068" s="239"/>
      <c r="CMO1068" s="239"/>
      <c r="CMP1068" s="239"/>
      <c r="CMQ1068" s="239"/>
      <c r="CMR1068" s="239"/>
      <c r="CMS1068" s="239"/>
      <c r="CMT1068" s="239"/>
      <c r="CMU1068" s="239"/>
      <c r="CMV1068" s="239"/>
      <c r="CMW1068" s="239"/>
      <c r="CMX1068" s="239"/>
      <c r="CMY1068" s="239"/>
      <c r="CMZ1068" s="239"/>
      <c r="CNA1068" s="239"/>
      <c r="CNB1068" s="239"/>
      <c r="CNC1068" s="239"/>
      <c r="CND1068" s="239"/>
      <c r="CNE1068" s="239"/>
      <c r="CNF1068" s="239"/>
      <c r="CNG1068" s="239"/>
      <c r="CNH1068" s="239"/>
      <c r="CNI1068" s="239"/>
      <c r="CNJ1068" s="239"/>
      <c r="CNK1068" s="239"/>
      <c r="CNL1068" s="239"/>
      <c r="CNM1068" s="239"/>
      <c r="CNN1068" s="239"/>
      <c r="CNO1068" s="239"/>
      <c r="CNP1068" s="239"/>
      <c r="CNQ1068" s="239"/>
      <c r="CNR1068" s="239"/>
      <c r="CNS1068" s="239"/>
      <c r="CNT1068" s="239"/>
      <c r="CNU1068" s="239"/>
      <c r="CNV1068" s="239"/>
      <c r="CNW1068" s="239"/>
      <c r="CNX1068" s="239"/>
      <c r="CNY1068" s="239"/>
      <c r="CNZ1068" s="239"/>
      <c r="COA1068" s="239"/>
      <c r="COB1068" s="239"/>
      <c r="COC1068" s="239"/>
      <c r="COD1068" s="239"/>
      <c r="COE1068" s="239"/>
      <c r="COF1068" s="239"/>
      <c r="COG1068" s="239"/>
      <c r="COH1068" s="239"/>
      <c r="COI1068" s="239"/>
      <c r="COJ1068" s="239"/>
      <c r="COK1068" s="239"/>
      <c r="COL1068" s="239"/>
      <c r="COM1068" s="239"/>
      <c r="CON1068" s="239"/>
      <c r="COO1068" s="239"/>
      <c r="COP1068" s="239"/>
      <c r="COQ1068" s="239"/>
      <c r="COR1068" s="239"/>
      <c r="COS1068" s="239"/>
      <c r="COT1068" s="239"/>
      <c r="COU1068" s="239"/>
      <c r="COV1068" s="239"/>
      <c r="COW1068" s="239"/>
      <c r="COX1068" s="239"/>
      <c r="COY1068" s="239"/>
      <c r="COZ1068" s="239"/>
      <c r="CPA1068" s="239"/>
      <c r="CPB1068" s="239"/>
      <c r="CPC1068" s="239"/>
      <c r="CPD1068" s="239"/>
      <c r="CPE1068" s="239"/>
      <c r="CPF1068" s="239"/>
      <c r="CPG1068" s="239"/>
      <c r="CPH1068" s="239"/>
      <c r="CPI1068" s="239"/>
      <c r="CPJ1068" s="239"/>
      <c r="CPK1068" s="239"/>
      <c r="CPL1068" s="239"/>
      <c r="CPM1068" s="239"/>
      <c r="CPN1068" s="239"/>
      <c r="CPO1068" s="239"/>
      <c r="CPP1068" s="239"/>
      <c r="CPQ1068" s="239"/>
      <c r="CPR1068" s="239"/>
      <c r="CPS1068" s="239"/>
      <c r="CPT1068" s="239"/>
      <c r="CPU1068" s="239"/>
      <c r="CPV1068" s="239"/>
      <c r="CPW1068" s="239"/>
      <c r="CPX1068" s="239"/>
      <c r="CPY1068" s="239"/>
      <c r="CPZ1068" s="239"/>
      <c r="CQA1068" s="239"/>
      <c r="CQB1068" s="239"/>
      <c r="CQC1068" s="239"/>
      <c r="CQD1068" s="239"/>
      <c r="CQE1068" s="239"/>
      <c r="CQF1068" s="239"/>
      <c r="CQG1068" s="239"/>
      <c r="CQH1068" s="239"/>
      <c r="CQI1068" s="239"/>
      <c r="CQJ1068" s="239"/>
      <c r="CQK1068" s="239"/>
      <c r="CQL1068" s="239"/>
      <c r="CQM1068" s="239"/>
      <c r="CQN1068" s="239"/>
      <c r="CQO1068" s="239"/>
      <c r="CQP1068" s="239"/>
      <c r="CQQ1068" s="239"/>
      <c r="CQR1068" s="239"/>
      <c r="CQS1068" s="239"/>
      <c r="CQT1068" s="239"/>
      <c r="CQU1068" s="239"/>
      <c r="CQV1068" s="239"/>
      <c r="CQW1068" s="239"/>
      <c r="CQX1068" s="239"/>
      <c r="CQY1068" s="239"/>
      <c r="CQZ1068" s="239"/>
      <c r="CRA1068" s="239"/>
      <c r="CRB1068" s="239"/>
      <c r="CRC1068" s="239"/>
      <c r="CRD1068" s="239"/>
      <c r="CRE1068" s="239"/>
      <c r="CRF1068" s="239"/>
      <c r="CRG1068" s="239"/>
      <c r="CRH1068" s="239"/>
      <c r="CRI1068" s="239"/>
      <c r="CRJ1068" s="239"/>
      <c r="CRK1068" s="239"/>
      <c r="CRL1068" s="239"/>
      <c r="CRM1068" s="239"/>
      <c r="CRN1068" s="239"/>
      <c r="CRO1068" s="239"/>
      <c r="CRP1068" s="239"/>
      <c r="CRQ1068" s="239"/>
      <c r="CRR1068" s="239"/>
      <c r="CRS1068" s="239"/>
      <c r="CRT1068" s="239"/>
      <c r="CRU1068" s="239"/>
      <c r="CRV1068" s="239"/>
      <c r="CRW1068" s="239"/>
      <c r="CRX1068" s="239"/>
      <c r="CRY1068" s="239"/>
      <c r="CRZ1068" s="239"/>
      <c r="CSA1068" s="239"/>
      <c r="CSB1068" s="239"/>
      <c r="CSC1068" s="239"/>
      <c r="CSD1068" s="239"/>
      <c r="CSE1068" s="239"/>
      <c r="CSF1068" s="239"/>
      <c r="CSG1068" s="239"/>
      <c r="CSH1068" s="239"/>
      <c r="CSI1068" s="239"/>
      <c r="CSJ1068" s="239"/>
      <c r="CSK1068" s="239"/>
      <c r="CSL1068" s="239"/>
      <c r="CSM1068" s="239"/>
      <c r="CSN1068" s="239"/>
      <c r="CSO1068" s="239"/>
      <c r="CSP1068" s="239"/>
      <c r="CSQ1068" s="239"/>
      <c r="CSR1068" s="239"/>
      <c r="CSS1068" s="239"/>
      <c r="CST1068" s="239"/>
      <c r="CSU1068" s="239"/>
      <c r="CSV1068" s="239"/>
      <c r="CSW1068" s="239"/>
      <c r="CSX1068" s="239"/>
      <c r="CSY1068" s="239"/>
      <c r="CSZ1068" s="239"/>
      <c r="CTA1068" s="239"/>
      <c r="CTB1068" s="239"/>
      <c r="CTC1068" s="239"/>
      <c r="CTD1068" s="239"/>
      <c r="CTE1068" s="239"/>
      <c r="CTF1068" s="239"/>
      <c r="CTG1068" s="239"/>
      <c r="CTH1068" s="239"/>
      <c r="CTI1068" s="239"/>
      <c r="CTJ1068" s="239"/>
      <c r="CTK1068" s="239"/>
      <c r="CTL1068" s="239"/>
      <c r="CTM1068" s="239"/>
      <c r="CTN1068" s="239"/>
      <c r="CTO1068" s="239"/>
      <c r="CTP1068" s="239"/>
      <c r="CTQ1068" s="239"/>
      <c r="CTR1068" s="239"/>
      <c r="CTS1068" s="239"/>
      <c r="CTT1068" s="239"/>
      <c r="CTU1068" s="239"/>
      <c r="CTV1068" s="239"/>
      <c r="CTW1068" s="239"/>
      <c r="CTX1068" s="239"/>
      <c r="CTY1068" s="239"/>
      <c r="CTZ1068" s="239"/>
      <c r="CUA1068" s="239"/>
      <c r="CUB1068" s="239"/>
      <c r="CUC1068" s="239"/>
      <c r="CUD1068" s="239"/>
      <c r="CUE1068" s="239"/>
      <c r="CUF1068" s="239"/>
      <c r="CUG1068" s="239"/>
      <c r="CUH1068" s="239"/>
      <c r="CUI1068" s="239"/>
      <c r="CUJ1068" s="239"/>
      <c r="CUK1068" s="239"/>
      <c r="CUL1068" s="239"/>
      <c r="CUM1068" s="239"/>
      <c r="CUN1068" s="239"/>
      <c r="CUO1068" s="239"/>
      <c r="CUP1068" s="239"/>
      <c r="CUQ1068" s="239"/>
      <c r="CUR1068" s="239"/>
      <c r="CUS1068" s="239"/>
      <c r="CUT1068" s="239"/>
      <c r="CUU1068" s="239"/>
      <c r="CUV1068" s="239"/>
      <c r="CUW1068" s="239"/>
      <c r="CUX1068" s="239"/>
      <c r="CUY1068" s="239"/>
      <c r="CUZ1068" s="239"/>
      <c r="CVA1068" s="239"/>
      <c r="CVB1068" s="239"/>
      <c r="CVC1068" s="239"/>
      <c r="CVD1068" s="239"/>
      <c r="CVE1068" s="239"/>
      <c r="CVF1068" s="239"/>
      <c r="CVG1068" s="239"/>
      <c r="CVH1068" s="239"/>
      <c r="CVI1068" s="239"/>
      <c r="CVJ1068" s="239"/>
      <c r="CVK1068" s="239"/>
      <c r="CVL1068" s="239"/>
      <c r="CVM1068" s="239"/>
      <c r="CVN1068" s="239"/>
      <c r="CVO1068" s="239"/>
      <c r="CVP1068" s="239"/>
      <c r="CVQ1068" s="239"/>
      <c r="CVR1068" s="239"/>
      <c r="CVS1068" s="239"/>
      <c r="CVT1068" s="239"/>
      <c r="CVU1068" s="239"/>
      <c r="CVV1068" s="239"/>
      <c r="CVW1068" s="239"/>
      <c r="CVX1068" s="239"/>
      <c r="CVY1068" s="239"/>
      <c r="CVZ1068" s="239"/>
      <c r="CWA1068" s="239"/>
      <c r="CWB1068" s="239"/>
      <c r="CWC1068" s="239"/>
      <c r="CWD1068" s="239"/>
      <c r="CWE1068" s="239"/>
      <c r="CWF1068" s="239"/>
      <c r="CWG1068" s="239"/>
      <c r="CWH1068" s="239"/>
      <c r="CWI1068" s="239"/>
      <c r="CWJ1068" s="239"/>
      <c r="CWK1068" s="239"/>
      <c r="CWL1068" s="239"/>
      <c r="CWM1068" s="239"/>
      <c r="CWN1068" s="239"/>
      <c r="CWO1068" s="239"/>
      <c r="CWP1068" s="239"/>
      <c r="CWQ1068" s="239"/>
      <c r="CWR1068" s="239"/>
      <c r="CWS1068" s="239"/>
      <c r="CWT1068" s="239"/>
      <c r="CWU1068" s="239"/>
      <c r="CWV1068" s="239"/>
      <c r="CWW1068" s="239"/>
      <c r="CWX1068" s="239"/>
      <c r="CWY1068" s="239"/>
      <c r="CWZ1068" s="239"/>
      <c r="CXA1068" s="239"/>
      <c r="CXB1068" s="239"/>
      <c r="CXC1068" s="239"/>
      <c r="CXD1068" s="239"/>
      <c r="CXE1068" s="239"/>
      <c r="CXF1068" s="239"/>
      <c r="CXG1068" s="239"/>
      <c r="CXH1068" s="239"/>
      <c r="CXI1068" s="239"/>
      <c r="CXJ1068" s="239"/>
      <c r="CXK1068" s="239"/>
      <c r="CXL1068" s="239"/>
      <c r="CXM1068" s="239"/>
      <c r="CXN1068" s="239"/>
      <c r="CXO1068" s="239"/>
      <c r="CXP1068" s="239"/>
      <c r="CXQ1068" s="239"/>
      <c r="CXR1068" s="239"/>
      <c r="CXS1068" s="239"/>
      <c r="CXT1068" s="239"/>
      <c r="CXU1068" s="239"/>
      <c r="CXV1068" s="239"/>
      <c r="CXW1068" s="239"/>
      <c r="CXX1068" s="239"/>
      <c r="CXY1068" s="239"/>
      <c r="CXZ1068" s="239"/>
      <c r="CYA1068" s="239"/>
      <c r="CYB1068" s="239"/>
      <c r="CYC1068" s="239"/>
      <c r="CYD1068" s="239"/>
      <c r="CYE1068" s="239"/>
      <c r="CYF1068" s="239"/>
      <c r="CYG1068" s="239"/>
      <c r="CYH1068" s="239"/>
      <c r="CYI1068" s="239"/>
      <c r="CYJ1068" s="239"/>
      <c r="CYK1068" s="239"/>
      <c r="CYL1068" s="239"/>
      <c r="CYM1068" s="239"/>
      <c r="CYN1068" s="239"/>
      <c r="CYO1068" s="239"/>
      <c r="CYP1068" s="239"/>
      <c r="CYQ1068" s="239"/>
      <c r="CYR1068" s="239"/>
      <c r="CYS1068" s="239"/>
      <c r="CYT1068" s="239"/>
      <c r="CYU1068" s="239"/>
      <c r="CYV1068" s="239"/>
      <c r="CYW1068" s="239"/>
      <c r="CYX1068" s="239"/>
      <c r="CYY1068" s="239"/>
      <c r="CYZ1068" s="239"/>
      <c r="CZA1068" s="239"/>
      <c r="CZB1068" s="239"/>
      <c r="CZC1068" s="239"/>
      <c r="CZD1068" s="239"/>
      <c r="CZE1068" s="239"/>
      <c r="CZF1068" s="239"/>
      <c r="CZG1068" s="239"/>
      <c r="CZH1068" s="239"/>
      <c r="CZI1068" s="239"/>
      <c r="CZJ1068" s="239"/>
      <c r="CZK1068" s="239"/>
      <c r="CZL1068" s="239"/>
      <c r="CZM1068" s="239"/>
      <c r="CZN1068" s="239"/>
      <c r="CZO1068" s="239"/>
      <c r="CZP1068" s="239"/>
      <c r="CZQ1068" s="239"/>
      <c r="CZR1068" s="239"/>
      <c r="CZS1068" s="239"/>
      <c r="CZT1068" s="239"/>
      <c r="CZU1068" s="239"/>
      <c r="CZV1068" s="239"/>
      <c r="CZW1068" s="239"/>
      <c r="CZX1068" s="239"/>
      <c r="CZY1068" s="239"/>
      <c r="CZZ1068" s="239"/>
      <c r="DAA1068" s="239"/>
      <c r="DAB1068" s="239"/>
      <c r="DAC1068" s="239"/>
      <c r="DAD1068" s="239"/>
      <c r="DAE1068" s="239"/>
      <c r="DAF1068" s="239"/>
      <c r="DAG1068" s="239"/>
      <c r="DAH1068" s="239"/>
      <c r="DAI1068" s="239"/>
      <c r="DAJ1068" s="239"/>
      <c r="DAK1068" s="239"/>
      <c r="DAL1068" s="239"/>
      <c r="DAM1068" s="239"/>
      <c r="DAN1068" s="239"/>
      <c r="DAO1068" s="239"/>
      <c r="DAP1068" s="239"/>
      <c r="DAQ1068" s="239"/>
      <c r="DAR1068" s="239"/>
      <c r="DAS1068" s="239"/>
      <c r="DAT1068" s="239"/>
      <c r="DAU1068" s="239"/>
      <c r="DAV1068" s="239"/>
      <c r="DAW1068" s="239"/>
      <c r="DAX1068" s="239"/>
      <c r="DAY1068" s="239"/>
      <c r="DAZ1068" s="239"/>
      <c r="DBA1068" s="239"/>
      <c r="DBB1068" s="239"/>
      <c r="DBC1068" s="239"/>
      <c r="DBD1068" s="239"/>
      <c r="DBE1068" s="239"/>
      <c r="DBF1068" s="239"/>
      <c r="DBG1068" s="239"/>
      <c r="DBH1068" s="239"/>
      <c r="DBI1068" s="239"/>
      <c r="DBJ1068" s="239"/>
      <c r="DBK1068" s="239"/>
      <c r="DBL1068" s="239"/>
      <c r="DBM1068" s="239"/>
      <c r="DBN1068" s="239"/>
      <c r="DBO1068" s="239"/>
      <c r="DBP1068" s="239"/>
      <c r="DBQ1068" s="239"/>
      <c r="DBR1068" s="239"/>
      <c r="DBS1068" s="239"/>
      <c r="DBT1068" s="239"/>
      <c r="DBU1068" s="239"/>
      <c r="DBV1068" s="239"/>
      <c r="DBW1068" s="239"/>
      <c r="DBX1068" s="239"/>
      <c r="DBY1068" s="239"/>
      <c r="DBZ1068" s="239"/>
      <c r="DCA1068" s="239"/>
      <c r="DCB1068" s="239"/>
      <c r="DCC1068" s="239"/>
      <c r="DCD1068" s="239"/>
      <c r="DCE1068" s="239"/>
      <c r="DCF1068" s="239"/>
      <c r="DCG1068" s="239"/>
      <c r="DCH1068" s="239"/>
      <c r="DCI1068" s="239"/>
      <c r="DCJ1068" s="239"/>
      <c r="DCK1068" s="239"/>
      <c r="DCL1068" s="239"/>
      <c r="DCM1068" s="239"/>
      <c r="DCN1068" s="239"/>
      <c r="DCO1068" s="239"/>
      <c r="DCP1068" s="239"/>
      <c r="DCQ1068" s="239"/>
      <c r="DCR1068" s="239"/>
      <c r="DCS1068" s="239"/>
      <c r="DCT1068" s="239"/>
      <c r="DCU1068" s="239"/>
      <c r="DCV1068" s="239"/>
      <c r="DCW1068" s="239"/>
      <c r="DCX1068" s="239"/>
      <c r="DCY1068" s="239"/>
      <c r="DCZ1068" s="239"/>
      <c r="DDA1068" s="239"/>
      <c r="DDB1068" s="239"/>
      <c r="DDC1068" s="239"/>
      <c r="DDD1068" s="239"/>
      <c r="DDE1068" s="239"/>
      <c r="DDF1068" s="239"/>
      <c r="DDG1068" s="239"/>
      <c r="DDH1068" s="239"/>
      <c r="DDI1068" s="239"/>
      <c r="DDJ1068" s="239"/>
      <c r="DDK1068" s="239"/>
      <c r="DDL1068" s="239"/>
      <c r="DDM1068" s="239"/>
      <c r="DDN1068" s="239"/>
      <c r="DDO1068" s="239"/>
      <c r="DDP1068" s="239"/>
      <c r="DDQ1068" s="239"/>
      <c r="DDR1068" s="239"/>
      <c r="DDS1068" s="239"/>
      <c r="DDT1068" s="239"/>
      <c r="DDU1068" s="239"/>
      <c r="DDV1068" s="239"/>
      <c r="DDW1068" s="239"/>
      <c r="DDX1068" s="239"/>
      <c r="DDY1068" s="239"/>
      <c r="DDZ1068" s="239"/>
      <c r="DEA1068" s="239"/>
      <c r="DEB1068" s="239"/>
      <c r="DEC1068" s="239"/>
      <c r="DED1068" s="239"/>
      <c r="DEE1068" s="239"/>
      <c r="DEF1068" s="239"/>
      <c r="DEG1068" s="239"/>
      <c r="DEH1068" s="239"/>
      <c r="DEI1068" s="239"/>
      <c r="DEJ1068" s="239"/>
      <c r="DEK1068" s="239"/>
      <c r="DEL1068" s="239"/>
      <c r="DEM1068" s="239"/>
      <c r="DEN1068" s="239"/>
      <c r="DEO1068" s="239"/>
      <c r="DEP1068" s="239"/>
      <c r="DEQ1068" s="239"/>
      <c r="DER1068" s="239"/>
      <c r="DES1068" s="239"/>
      <c r="DET1068" s="239"/>
      <c r="DEU1068" s="239"/>
      <c r="DEV1068" s="239"/>
      <c r="DEW1068" s="239"/>
      <c r="DEX1068" s="239"/>
      <c r="DEY1068" s="239"/>
      <c r="DEZ1068" s="239"/>
      <c r="DFA1068" s="239"/>
      <c r="DFB1068" s="239"/>
      <c r="DFC1068" s="239"/>
      <c r="DFD1068" s="239"/>
      <c r="DFE1068" s="239"/>
      <c r="DFF1068" s="239"/>
      <c r="DFG1068" s="239"/>
      <c r="DFH1068" s="239"/>
      <c r="DFI1068" s="239"/>
      <c r="DFJ1068" s="239"/>
      <c r="DFK1068" s="239"/>
      <c r="DFL1068" s="239"/>
      <c r="DFM1068" s="239"/>
      <c r="DFN1068" s="239"/>
      <c r="DFO1068" s="239"/>
      <c r="DFP1068" s="239"/>
      <c r="DFQ1068" s="239"/>
    </row>
    <row r="1069" spans="1:2877 7479:7480" ht="139.5" hidden="1" customHeight="1" x14ac:dyDescent="0.25">
      <c r="A1069" s="9"/>
      <c r="B1069" s="171" t="s">
        <v>637</v>
      </c>
      <c r="C1069" s="172">
        <v>908</v>
      </c>
      <c r="D1069" s="23" t="s">
        <v>614</v>
      </c>
      <c r="E1069" s="10" t="s">
        <v>19</v>
      </c>
      <c r="F1069" s="10" t="s">
        <v>42</v>
      </c>
      <c r="G1069" s="24"/>
      <c r="H1069" s="247">
        <v>0</v>
      </c>
      <c r="I1069" s="247">
        <v>0</v>
      </c>
      <c r="J1069" s="303">
        <v>0</v>
      </c>
      <c r="K1069" s="306"/>
      <c r="L1069" s="306"/>
      <c r="M1069" s="239"/>
      <c r="N1069" s="239"/>
      <c r="O1069" s="239"/>
      <c r="P1069" s="239"/>
      <c r="Q1069" s="239"/>
      <c r="R1069" s="239"/>
      <c r="S1069" s="239"/>
      <c r="T1069" s="239"/>
      <c r="U1069" s="239"/>
      <c r="V1069" s="239"/>
      <c r="W1069" s="239"/>
      <c r="X1069" s="239"/>
      <c r="Y1069" s="239"/>
      <c r="Z1069" s="239"/>
      <c r="AA1069" s="239"/>
      <c r="AB1069" s="239"/>
      <c r="AC1069" s="239"/>
      <c r="AD1069" s="239"/>
      <c r="AE1069" s="239"/>
      <c r="AF1069" s="239"/>
      <c r="AG1069" s="239"/>
      <c r="AH1069" s="239"/>
      <c r="AI1069" s="239"/>
      <c r="AJ1069" s="239"/>
      <c r="AK1069" s="239"/>
      <c r="AL1069" s="239"/>
      <c r="AM1069" s="239"/>
      <c r="AN1069" s="239"/>
      <c r="AO1069" s="239"/>
      <c r="AP1069" s="239"/>
      <c r="AQ1069" s="239"/>
      <c r="AR1069" s="239"/>
      <c r="AS1069" s="239"/>
      <c r="AT1069" s="239"/>
      <c r="AU1069" s="239"/>
      <c r="AV1069" s="239"/>
      <c r="AW1069" s="239"/>
      <c r="AX1069" s="239"/>
      <c r="BY1069" s="239"/>
      <c r="BZ1069" s="239"/>
      <c r="CA1069" s="239"/>
      <c r="CB1069" s="239"/>
      <c r="CC1069" s="239"/>
      <c r="CD1069" s="239"/>
      <c r="CE1069" s="239"/>
      <c r="CF1069" s="239"/>
      <c r="CG1069" s="239"/>
      <c r="CH1069" s="239"/>
      <c r="CI1069" s="239"/>
      <c r="CJ1069" s="239"/>
      <c r="CK1069" s="239"/>
      <c r="CL1069" s="239"/>
      <c r="CM1069" s="239"/>
      <c r="CN1069" s="239"/>
      <c r="CO1069" s="239"/>
      <c r="CP1069" s="239"/>
      <c r="CQ1069" s="239"/>
      <c r="CR1069" s="239"/>
      <c r="CS1069" s="239"/>
      <c r="CT1069" s="239"/>
      <c r="CU1069" s="239"/>
      <c r="CV1069" s="239"/>
      <c r="CW1069" s="239"/>
      <c r="CX1069" s="239"/>
      <c r="CY1069" s="239"/>
      <c r="CZ1069" s="239"/>
      <c r="DA1069" s="239"/>
      <c r="DB1069" s="239"/>
      <c r="DC1069" s="239"/>
      <c r="DD1069" s="239"/>
      <c r="DE1069" s="239"/>
      <c r="DF1069" s="239"/>
      <c r="DG1069" s="239"/>
      <c r="DH1069" s="239"/>
      <c r="DI1069" s="239"/>
      <c r="DJ1069" s="239"/>
      <c r="DK1069" s="239"/>
      <c r="DL1069" s="239"/>
      <c r="DM1069" s="239"/>
      <c r="DN1069" s="239"/>
      <c r="DO1069" s="239"/>
      <c r="DP1069" s="239"/>
      <c r="DQ1069" s="239"/>
      <c r="DR1069" s="239"/>
      <c r="DS1069" s="239"/>
      <c r="DT1069" s="239"/>
      <c r="DU1069" s="239"/>
      <c r="DV1069" s="239"/>
      <c r="DW1069" s="239"/>
      <c r="DX1069" s="239"/>
      <c r="DY1069" s="239"/>
      <c r="DZ1069" s="239"/>
      <c r="EA1069" s="239"/>
      <c r="EB1069" s="239"/>
      <c r="EC1069" s="239"/>
      <c r="ED1069" s="239"/>
      <c r="EE1069" s="239"/>
      <c r="EF1069" s="239"/>
      <c r="EG1069" s="239"/>
      <c r="AHX1069" s="239"/>
      <c r="AHY1069" s="239"/>
      <c r="AHZ1069" s="239"/>
      <c r="AIA1069" s="239"/>
      <c r="AIB1069" s="239"/>
      <c r="AIC1069" s="239"/>
      <c r="AID1069" s="239"/>
      <c r="AIE1069" s="239"/>
      <c r="AIF1069" s="239"/>
      <c r="AIG1069" s="239"/>
      <c r="AIH1069" s="239"/>
      <c r="AII1069" s="239"/>
      <c r="AIJ1069" s="239"/>
      <c r="AIK1069" s="239"/>
      <c r="AIL1069" s="239"/>
      <c r="AIM1069" s="239"/>
      <c r="AIN1069" s="239"/>
      <c r="AIO1069" s="239"/>
      <c r="AIP1069" s="239"/>
      <c r="AIQ1069" s="239"/>
      <c r="AIR1069" s="239"/>
      <c r="AIS1069" s="239"/>
      <c r="AIT1069" s="239"/>
      <c r="AIU1069" s="239"/>
      <c r="AIV1069" s="239"/>
      <c r="AIW1069" s="239"/>
      <c r="AIX1069" s="239"/>
      <c r="AIY1069" s="239"/>
      <c r="AIZ1069" s="239"/>
      <c r="AJA1069" s="239"/>
      <c r="AJB1069" s="239"/>
      <c r="AMA1069" s="239"/>
      <c r="AMB1069" s="239"/>
      <c r="AMC1069" s="239"/>
      <c r="AMD1069" s="239"/>
      <c r="AME1069" s="239"/>
      <c r="AMF1069" s="239"/>
      <c r="AMG1069" s="239"/>
      <c r="AMH1069" s="239"/>
      <c r="AMI1069" s="239"/>
      <c r="AMJ1069" s="239"/>
      <c r="AMK1069" s="239"/>
      <c r="AML1069" s="239"/>
      <c r="AMM1069" s="239"/>
      <c r="AMN1069" s="239"/>
      <c r="AMO1069" s="239"/>
      <c r="AMP1069" s="239"/>
      <c r="AMQ1069" s="239"/>
      <c r="AMR1069" s="239"/>
      <c r="AMS1069" s="239"/>
      <c r="AMT1069" s="239"/>
      <c r="AMU1069" s="239"/>
      <c r="AMV1069" s="239"/>
      <c r="AMW1069" s="239"/>
      <c r="AMX1069" s="239"/>
      <c r="AMY1069" s="239"/>
      <c r="AMZ1069" s="239"/>
      <c r="ANA1069" s="239"/>
      <c r="ANB1069" s="239"/>
      <c r="ANC1069" s="239"/>
      <c r="AND1069" s="239"/>
      <c r="ANE1069" s="239"/>
      <c r="ANF1069" s="239"/>
      <c r="ANG1069" s="239"/>
      <c r="ANH1069" s="239"/>
      <c r="ANI1069" s="239"/>
      <c r="ANJ1069" s="239"/>
      <c r="ANK1069" s="239"/>
      <c r="ANL1069" s="239"/>
      <c r="ANM1069" s="239"/>
      <c r="ANN1069" s="239"/>
      <c r="ANO1069" s="239"/>
      <c r="ANP1069" s="239"/>
      <c r="ANQ1069" s="239"/>
      <c r="ANR1069" s="239"/>
      <c r="ANS1069" s="239"/>
      <c r="ANT1069" s="239"/>
      <c r="ANU1069" s="239"/>
      <c r="ANV1069" s="239"/>
      <c r="ANW1069" s="239"/>
      <c r="ANX1069" s="239"/>
      <c r="ANY1069" s="239"/>
      <c r="ANZ1069" s="239"/>
      <c r="AOA1069" s="239"/>
      <c r="AOB1069" s="239"/>
      <c r="AOC1069" s="239"/>
      <c r="AOD1069" s="239"/>
      <c r="AOE1069" s="239"/>
      <c r="AOF1069" s="239"/>
      <c r="AOG1069" s="239"/>
      <c r="AOH1069" s="239"/>
      <c r="AOI1069" s="239"/>
      <c r="AOJ1069" s="239"/>
      <c r="AOK1069" s="239"/>
      <c r="AOL1069" s="239"/>
      <c r="AOM1069" s="239"/>
      <c r="AON1069" s="239"/>
      <c r="AOO1069" s="239"/>
      <c r="AOP1069" s="239"/>
      <c r="AOQ1069" s="239"/>
      <c r="AOR1069" s="239"/>
      <c r="AOS1069" s="239"/>
      <c r="AOT1069" s="239"/>
      <c r="AOU1069" s="239"/>
      <c r="AOV1069" s="239"/>
      <c r="AOW1069" s="239"/>
      <c r="AOX1069" s="239"/>
      <c r="AOY1069" s="239"/>
      <c r="AOZ1069" s="239"/>
      <c r="APA1069" s="239"/>
      <c r="APB1069" s="239"/>
      <c r="APC1069" s="239"/>
      <c r="APD1069" s="239"/>
      <c r="APE1069" s="239"/>
      <c r="APF1069" s="239"/>
      <c r="APG1069" s="239"/>
      <c r="APH1069" s="239"/>
      <c r="API1069" s="239"/>
      <c r="APJ1069" s="239"/>
      <c r="APK1069" s="239"/>
      <c r="APL1069" s="239"/>
      <c r="APM1069" s="239"/>
      <c r="APN1069" s="239"/>
      <c r="APO1069" s="239"/>
      <c r="APP1069" s="239"/>
      <c r="APQ1069" s="239"/>
      <c r="APR1069" s="239"/>
      <c r="APS1069" s="239"/>
      <c r="APT1069" s="239"/>
      <c r="APU1069" s="239"/>
      <c r="APV1069" s="239"/>
      <c r="APW1069" s="239"/>
      <c r="APX1069" s="239"/>
      <c r="APY1069" s="239"/>
      <c r="APZ1069" s="239"/>
      <c r="AQA1069" s="239"/>
      <c r="AQB1069" s="239"/>
      <c r="AQC1069" s="239"/>
      <c r="AQD1069" s="239"/>
      <c r="AQE1069" s="239"/>
      <c r="AQF1069" s="239"/>
      <c r="AQG1069" s="239"/>
      <c r="AQH1069" s="239"/>
      <c r="AQI1069" s="239"/>
      <c r="AQJ1069" s="239"/>
      <c r="AQK1069" s="239"/>
      <c r="AQL1069" s="239"/>
      <c r="AQM1069" s="239"/>
      <c r="AQN1069" s="239"/>
      <c r="AQO1069" s="239"/>
      <c r="AQP1069" s="239"/>
      <c r="AQQ1069" s="239"/>
      <c r="AQR1069" s="239"/>
      <c r="AQS1069" s="239"/>
      <c r="AQT1069" s="239"/>
      <c r="AQU1069" s="239"/>
      <c r="AQV1069" s="239"/>
      <c r="AQW1069" s="239"/>
      <c r="AQX1069" s="239"/>
      <c r="AQY1069" s="239"/>
      <c r="AQZ1069" s="239"/>
      <c r="ARA1069" s="239"/>
      <c r="ARB1069" s="239"/>
      <c r="ARC1069" s="239"/>
      <c r="ARD1069" s="239"/>
      <c r="ARE1069" s="239"/>
      <c r="ARF1069" s="239"/>
      <c r="ARG1069" s="239"/>
      <c r="ARH1069" s="239"/>
      <c r="ARI1069" s="239"/>
      <c r="ARJ1069" s="239"/>
      <c r="ARK1069" s="239"/>
      <c r="ARL1069" s="239"/>
      <c r="ARM1069" s="239"/>
      <c r="ARN1069" s="239"/>
      <c r="ARO1069" s="239"/>
      <c r="ARP1069" s="239"/>
      <c r="ARQ1069" s="239"/>
      <c r="ARR1069" s="239"/>
      <c r="ARS1069" s="239"/>
      <c r="ART1069" s="239"/>
      <c r="ARU1069" s="239"/>
      <c r="ARV1069" s="239"/>
      <c r="ARW1069" s="239"/>
      <c r="ARX1069" s="239"/>
      <c r="ARY1069" s="239"/>
      <c r="ARZ1069" s="239"/>
      <c r="ASA1069" s="239"/>
      <c r="ASB1069" s="239"/>
      <c r="ASC1069" s="239"/>
      <c r="ASD1069" s="239"/>
      <c r="ASE1069" s="239"/>
      <c r="ASF1069" s="239"/>
      <c r="ASG1069" s="239"/>
      <c r="ASH1069" s="239"/>
      <c r="ASI1069" s="239"/>
      <c r="ASJ1069" s="239"/>
      <c r="ASK1069" s="239"/>
      <c r="ASL1069" s="239"/>
      <c r="ASM1069" s="239"/>
      <c r="ASN1069" s="239"/>
      <c r="ASO1069" s="239"/>
      <c r="ASP1069" s="239"/>
      <c r="ASQ1069" s="239"/>
      <c r="ASR1069" s="239"/>
      <c r="ASS1069" s="239"/>
      <c r="AST1069" s="239"/>
      <c r="ASU1069" s="239"/>
      <c r="ASV1069" s="239"/>
      <c r="ASW1069" s="239"/>
      <c r="ASX1069" s="239"/>
      <c r="ASY1069" s="239"/>
      <c r="ASZ1069" s="239"/>
      <c r="ATA1069" s="239"/>
      <c r="ATB1069" s="239"/>
      <c r="ATC1069" s="239"/>
      <c r="ATD1069" s="239"/>
      <c r="ATE1069" s="239"/>
      <c r="ATF1069" s="239"/>
      <c r="ATG1069" s="239"/>
      <c r="ATH1069" s="239"/>
      <c r="ATI1069" s="239"/>
      <c r="ATJ1069" s="239"/>
      <c r="ATK1069" s="239"/>
      <c r="ATL1069" s="239"/>
      <c r="ATM1069" s="239"/>
      <c r="ATN1069" s="239"/>
      <c r="ATO1069" s="239"/>
      <c r="ATP1069" s="239"/>
      <c r="ATQ1069" s="239"/>
      <c r="ATR1069" s="239"/>
      <c r="ATS1069" s="239"/>
      <c r="ATT1069" s="239"/>
      <c r="ATU1069" s="239"/>
      <c r="ATV1069" s="239"/>
      <c r="ATW1069" s="239"/>
      <c r="ATX1069" s="239"/>
      <c r="ATY1069" s="239"/>
      <c r="ATZ1069" s="239"/>
      <c r="AUA1069" s="239"/>
      <c r="AUB1069" s="239"/>
      <c r="AUC1069" s="239"/>
      <c r="AUD1069" s="239"/>
      <c r="AUE1069" s="239"/>
      <c r="AUF1069" s="239"/>
      <c r="AUG1069" s="239"/>
      <c r="AUH1069" s="239"/>
      <c r="AUI1069" s="239"/>
      <c r="AUJ1069" s="239"/>
      <c r="AUK1069" s="239"/>
      <c r="AUL1069" s="239"/>
      <c r="AUM1069" s="239"/>
      <c r="AUN1069" s="239"/>
      <c r="AUO1069" s="239"/>
      <c r="AUP1069" s="239"/>
      <c r="AUQ1069" s="239"/>
      <c r="AUR1069" s="239"/>
      <c r="AUS1069" s="239"/>
      <c r="AUT1069" s="239"/>
      <c r="AUU1069" s="239"/>
      <c r="AUV1069" s="239"/>
      <c r="AUW1069" s="239"/>
      <c r="AUX1069" s="239"/>
      <c r="AUY1069" s="239"/>
      <c r="AUZ1069" s="239"/>
      <c r="AVA1069" s="239"/>
      <c r="AVB1069" s="239"/>
      <c r="AVC1069" s="239"/>
      <c r="AVD1069" s="239"/>
      <c r="AVE1069" s="239"/>
      <c r="AVF1069" s="239"/>
      <c r="AVG1069" s="239"/>
      <c r="AVH1069" s="239"/>
      <c r="AVI1069" s="239"/>
      <c r="AVJ1069" s="239"/>
      <c r="AVK1069" s="239"/>
      <c r="AVL1069" s="239"/>
      <c r="AVM1069" s="239"/>
      <c r="AVN1069" s="239"/>
      <c r="AVO1069" s="239"/>
      <c r="AVP1069" s="239"/>
      <c r="AVQ1069" s="239"/>
      <c r="AVR1069" s="239"/>
      <c r="AVS1069" s="239"/>
      <c r="AVT1069" s="239"/>
      <c r="AVU1069" s="239"/>
      <c r="AVV1069" s="239"/>
      <c r="AVW1069" s="239"/>
      <c r="AVX1069" s="239"/>
      <c r="AVY1069" s="239"/>
      <c r="AVZ1069" s="239"/>
      <c r="AWA1069" s="239"/>
      <c r="AWB1069" s="239"/>
      <c r="AWC1069" s="239"/>
      <c r="AWD1069" s="239"/>
      <c r="AWE1069" s="239"/>
      <c r="AWF1069" s="239"/>
      <c r="AWG1069" s="239"/>
      <c r="AWH1069" s="239"/>
      <c r="AWI1069" s="239"/>
      <c r="AWJ1069" s="239"/>
      <c r="AWK1069" s="239"/>
      <c r="AWL1069" s="239"/>
      <c r="AWM1069" s="239"/>
      <c r="AWN1069" s="239"/>
      <c r="AWO1069" s="239"/>
      <c r="AWP1069" s="239"/>
      <c r="AWQ1069" s="239"/>
      <c r="AWR1069" s="239"/>
      <c r="AWS1069" s="239"/>
      <c r="AWT1069" s="239"/>
      <c r="AWU1069" s="239"/>
      <c r="AWV1069" s="239"/>
      <c r="AWW1069" s="239"/>
      <c r="AWX1069" s="239"/>
      <c r="AWY1069" s="239"/>
      <c r="AWZ1069" s="239"/>
      <c r="AXA1069" s="239"/>
      <c r="AXB1069" s="239"/>
      <c r="AXC1069" s="239"/>
      <c r="AXD1069" s="239"/>
      <c r="AXE1069" s="239"/>
      <c r="AXF1069" s="239"/>
      <c r="AXG1069" s="239"/>
      <c r="AXH1069" s="239"/>
      <c r="AXI1069" s="239"/>
      <c r="AXJ1069" s="239"/>
      <c r="AXK1069" s="239"/>
      <c r="AXL1069" s="239"/>
      <c r="AXM1069" s="239"/>
      <c r="AXN1069" s="239"/>
      <c r="AXO1069" s="239"/>
      <c r="AXP1069" s="239"/>
      <c r="AXQ1069" s="239"/>
      <c r="AXR1069" s="239"/>
      <c r="AXS1069" s="239"/>
      <c r="AXT1069" s="239"/>
      <c r="AXU1069" s="239"/>
      <c r="AXV1069" s="239"/>
      <c r="AXW1069" s="239"/>
      <c r="AXX1069" s="239"/>
      <c r="AXY1069" s="239"/>
      <c r="AXZ1069" s="239"/>
      <c r="AYA1069" s="239"/>
      <c r="AYB1069" s="239"/>
      <c r="AYC1069" s="239"/>
      <c r="AYD1069" s="239"/>
      <c r="AYE1069" s="239"/>
      <c r="AYF1069" s="239"/>
      <c r="AYG1069" s="239"/>
      <c r="AYH1069" s="239"/>
      <c r="AYI1069" s="239"/>
      <c r="AYJ1069" s="239"/>
      <c r="AYK1069" s="239"/>
      <c r="AYL1069" s="239"/>
      <c r="AYM1069" s="239"/>
      <c r="AYN1069" s="239"/>
      <c r="AYO1069" s="239"/>
      <c r="AYP1069" s="239"/>
      <c r="AYQ1069" s="239"/>
      <c r="AYR1069" s="239"/>
      <c r="AYS1069" s="239"/>
      <c r="AYT1069" s="239"/>
      <c r="AYU1069" s="239"/>
      <c r="AYV1069" s="239"/>
      <c r="AYW1069" s="239"/>
      <c r="AYX1069" s="239"/>
      <c r="AYY1069" s="239"/>
      <c r="AYZ1069" s="239"/>
      <c r="AZA1069" s="239"/>
      <c r="AZB1069" s="239"/>
      <c r="AZC1069" s="239"/>
      <c r="AZD1069" s="239"/>
      <c r="AZE1069" s="239"/>
      <c r="AZF1069" s="239"/>
      <c r="AZG1069" s="239"/>
      <c r="AZH1069" s="239"/>
      <c r="AZI1069" s="239"/>
      <c r="AZJ1069" s="239"/>
      <c r="AZK1069" s="239"/>
      <c r="AZL1069" s="239"/>
      <c r="AZM1069" s="239"/>
      <c r="AZN1069" s="239"/>
      <c r="AZO1069" s="239"/>
      <c r="AZP1069" s="239"/>
      <c r="AZQ1069" s="239"/>
      <c r="AZR1069" s="239"/>
      <c r="AZS1069" s="239"/>
      <c r="AZT1069" s="239"/>
      <c r="AZU1069" s="239"/>
      <c r="AZV1069" s="239"/>
      <c r="AZW1069" s="239"/>
      <c r="AZX1069" s="239"/>
      <c r="AZY1069" s="239"/>
      <c r="AZZ1069" s="239"/>
      <c r="BAA1069" s="239"/>
      <c r="BAB1069" s="239"/>
      <c r="BAC1069" s="239"/>
      <c r="BAD1069" s="239"/>
      <c r="BAE1069" s="239"/>
      <c r="BAF1069" s="239"/>
      <c r="BAG1069" s="239"/>
      <c r="BAH1069" s="239"/>
      <c r="BAI1069" s="239"/>
      <c r="BAJ1069" s="239"/>
      <c r="BAK1069" s="239"/>
      <c r="BAL1069" s="239"/>
      <c r="BAM1069" s="239"/>
      <c r="BAN1069" s="239"/>
      <c r="BAO1069" s="239"/>
      <c r="BAP1069" s="239"/>
      <c r="BAQ1069" s="239"/>
      <c r="BAR1069" s="239"/>
      <c r="BAS1069" s="239"/>
      <c r="BAT1069" s="239"/>
      <c r="BAU1069" s="239"/>
      <c r="BAV1069" s="239"/>
      <c r="BAW1069" s="239"/>
      <c r="BAX1069" s="239"/>
      <c r="BAY1069" s="239"/>
      <c r="BAZ1069" s="239"/>
      <c r="BBA1069" s="239"/>
      <c r="BBB1069" s="239"/>
      <c r="BBC1069" s="239"/>
      <c r="BBD1069" s="239"/>
      <c r="BBE1069" s="239"/>
      <c r="BBF1069" s="239"/>
      <c r="BBG1069" s="239"/>
      <c r="BBH1069" s="239"/>
      <c r="BBI1069" s="239"/>
      <c r="BBJ1069" s="239"/>
      <c r="BBK1069" s="239"/>
      <c r="BBL1069" s="239"/>
      <c r="BBM1069" s="239"/>
      <c r="BBN1069" s="239"/>
      <c r="BBO1069" s="239"/>
      <c r="BBP1069" s="239"/>
      <c r="BBQ1069" s="239"/>
      <c r="BBR1069" s="239"/>
      <c r="BBS1069" s="239"/>
      <c r="BBT1069" s="239"/>
      <c r="BBU1069" s="239"/>
      <c r="BBV1069" s="239"/>
      <c r="BBW1069" s="239"/>
      <c r="BBX1069" s="239"/>
      <c r="BBY1069" s="239"/>
      <c r="BBZ1069" s="239"/>
      <c r="BCA1069" s="239"/>
      <c r="BCB1069" s="239"/>
      <c r="BCC1069" s="239"/>
      <c r="BCD1069" s="239"/>
      <c r="BCE1069" s="239"/>
      <c r="BCF1069" s="239"/>
      <c r="BCG1069" s="239"/>
      <c r="BCH1069" s="239"/>
      <c r="BCI1069" s="239"/>
      <c r="BCJ1069" s="239"/>
      <c r="BCK1069" s="239"/>
      <c r="BCL1069" s="239"/>
      <c r="BCM1069" s="239"/>
      <c r="BCN1069" s="239"/>
      <c r="BCO1069" s="239"/>
      <c r="BCP1069" s="239"/>
      <c r="BCQ1069" s="239"/>
      <c r="BCR1069" s="239"/>
      <c r="BCS1069" s="239"/>
      <c r="BCT1069" s="239"/>
      <c r="BCU1069" s="239"/>
      <c r="BCV1069" s="239"/>
      <c r="BCW1069" s="239"/>
      <c r="BCX1069" s="239"/>
      <c r="BCY1069" s="239"/>
      <c r="BCZ1069" s="239"/>
      <c r="BDA1069" s="239"/>
      <c r="BDB1069" s="239"/>
      <c r="BDC1069" s="239"/>
      <c r="BDD1069" s="239"/>
      <c r="BDE1069" s="239"/>
      <c r="BDF1069" s="239"/>
      <c r="BDG1069" s="239"/>
      <c r="BDH1069" s="239"/>
      <c r="BDI1069" s="239"/>
      <c r="BDJ1069" s="239"/>
      <c r="BDK1069" s="239"/>
      <c r="BDL1069" s="239"/>
      <c r="BDM1069" s="239"/>
      <c r="BDN1069" s="239"/>
      <c r="BDO1069" s="239"/>
      <c r="BDP1069" s="239"/>
      <c r="BDQ1069" s="239"/>
      <c r="BDR1069" s="239"/>
      <c r="BDS1069" s="239"/>
      <c r="BDT1069" s="239"/>
      <c r="BDU1069" s="239"/>
      <c r="BDV1069" s="239"/>
      <c r="BDW1069" s="239"/>
      <c r="BDX1069" s="239"/>
      <c r="BDY1069" s="239"/>
      <c r="BDZ1069" s="239"/>
      <c r="BEA1069" s="239"/>
      <c r="BEB1069" s="239"/>
      <c r="BEC1069" s="239"/>
      <c r="BED1069" s="239"/>
      <c r="BEE1069" s="239"/>
      <c r="BEF1069" s="239"/>
      <c r="BEG1069" s="239"/>
      <c r="BEH1069" s="239"/>
      <c r="BEI1069" s="239"/>
      <c r="BEJ1069" s="239"/>
      <c r="BEK1069" s="239"/>
      <c r="BEL1069" s="239"/>
      <c r="BEM1069" s="239"/>
      <c r="BEN1069" s="239"/>
      <c r="BEO1069" s="239"/>
      <c r="BEP1069" s="239"/>
      <c r="BEQ1069" s="239"/>
      <c r="BER1069" s="239"/>
      <c r="BES1069" s="239"/>
      <c r="BET1069" s="239"/>
      <c r="BEU1069" s="239"/>
      <c r="BEV1069" s="239"/>
      <c r="BEW1069" s="239"/>
      <c r="BEX1069" s="239"/>
      <c r="BEY1069" s="239"/>
      <c r="BEZ1069" s="239"/>
      <c r="BFA1069" s="239"/>
      <c r="BFB1069" s="239"/>
      <c r="BFC1069" s="239"/>
      <c r="BFD1069" s="239"/>
      <c r="BFE1069" s="239"/>
      <c r="BFF1069" s="239"/>
      <c r="BFG1069" s="239"/>
      <c r="BFH1069" s="239"/>
      <c r="BFI1069" s="239"/>
      <c r="BFJ1069" s="239"/>
      <c r="BFK1069" s="239"/>
      <c r="BFL1069" s="239"/>
      <c r="BFM1069" s="239"/>
      <c r="BFN1069" s="239"/>
      <c r="BFO1069" s="239"/>
      <c r="BFP1069" s="239"/>
      <c r="BFQ1069" s="239"/>
      <c r="BFR1069" s="239"/>
      <c r="BFS1069" s="239"/>
      <c r="BFT1069" s="239"/>
      <c r="BFU1069" s="239"/>
      <c r="BFV1069" s="239"/>
      <c r="BFW1069" s="239"/>
      <c r="BFX1069" s="239"/>
      <c r="BFY1069" s="239"/>
      <c r="BFZ1069" s="239"/>
      <c r="BGA1069" s="239"/>
      <c r="BGB1069" s="239"/>
      <c r="BGC1069" s="239"/>
      <c r="BGD1069" s="239"/>
      <c r="BGE1069" s="239"/>
      <c r="BGF1069" s="239"/>
      <c r="BGG1069" s="239"/>
      <c r="BGH1069" s="239"/>
      <c r="BGI1069" s="239"/>
      <c r="BGJ1069" s="239"/>
      <c r="BGK1069" s="239"/>
      <c r="BGL1069" s="239"/>
      <c r="BGM1069" s="239"/>
      <c r="BGN1069" s="239"/>
      <c r="BGO1069" s="239"/>
      <c r="BGP1069" s="239"/>
      <c r="BGQ1069" s="239"/>
      <c r="BGR1069" s="239"/>
      <c r="BGS1069" s="239"/>
      <c r="BGT1069" s="239"/>
      <c r="BGU1069" s="239"/>
      <c r="BGV1069" s="239"/>
      <c r="BGW1069" s="239"/>
      <c r="BGX1069" s="239"/>
      <c r="BGY1069" s="239"/>
      <c r="BGZ1069" s="239"/>
      <c r="BHA1069" s="239"/>
      <c r="BHB1069" s="239"/>
      <c r="BHC1069" s="239"/>
      <c r="BHD1069" s="239"/>
      <c r="BHE1069" s="239"/>
      <c r="BHF1069" s="239"/>
      <c r="BHG1069" s="239"/>
      <c r="BHH1069" s="239"/>
      <c r="BHI1069" s="239"/>
      <c r="BHJ1069" s="239"/>
      <c r="BHK1069" s="239"/>
      <c r="BHL1069" s="239"/>
      <c r="BHM1069" s="239"/>
      <c r="BHN1069" s="239"/>
      <c r="BHO1069" s="239"/>
      <c r="BHP1069" s="239"/>
      <c r="BHQ1069" s="239"/>
      <c r="BHR1069" s="239"/>
      <c r="BHS1069" s="239"/>
      <c r="BHT1069" s="239"/>
      <c r="BHU1069" s="239"/>
      <c r="BHV1069" s="239"/>
      <c r="BHW1069" s="239"/>
      <c r="BHX1069" s="239"/>
      <c r="BHY1069" s="239"/>
      <c r="BHZ1069" s="239"/>
      <c r="BIA1069" s="239"/>
      <c r="BIB1069" s="239"/>
      <c r="BIC1069" s="239"/>
      <c r="BID1069" s="239"/>
      <c r="BIE1069" s="239"/>
      <c r="BIF1069" s="239"/>
      <c r="BIG1069" s="239"/>
      <c r="BIH1069" s="239"/>
      <c r="BII1069" s="239"/>
      <c r="BIJ1069" s="239"/>
      <c r="BIK1069" s="239"/>
      <c r="BIL1069" s="239"/>
      <c r="BIM1069" s="239"/>
      <c r="BIN1069" s="239"/>
      <c r="BIO1069" s="239"/>
      <c r="BIP1069" s="239"/>
      <c r="BIQ1069" s="239"/>
      <c r="BIR1069" s="239"/>
      <c r="BIS1069" s="239"/>
      <c r="BIT1069" s="239"/>
      <c r="BIU1069" s="239"/>
      <c r="BIV1069" s="239"/>
      <c r="BIW1069" s="239"/>
      <c r="BIX1069" s="239"/>
      <c r="BIY1069" s="239"/>
      <c r="BIZ1069" s="239"/>
      <c r="BJA1069" s="239"/>
      <c r="BJB1069" s="239"/>
      <c r="BJC1069" s="239"/>
      <c r="BJD1069" s="239"/>
      <c r="BJE1069" s="239"/>
      <c r="BJF1069" s="239"/>
      <c r="BJG1069" s="239"/>
      <c r="BJH1069" s="239"/>
      <c r="BJI1069" s="239"/>
      <c r="BJJ1069" s="239"/>
      <c r="BJK1069" s="239"/>
      <c r="BJL1069" s="239"/>
      <c r="BJM1069" s="239"/>
      <c r="BJN1069" s="239"/>
      <c r="BJO1069" s="239"/>
      <c r="BJP1069" s="239"/>
      <c r="BJQ1069" s="239"/>
      <c r="BJR1069" s="239"/>
      <c r="BJS1069" s="239"/>
      <c r="BJT1069" s="239"/>
      <c r="BJU1069" s="239"/>
      <c r="BJV1069" s="239"/>
      <c r="BJW1069" s="239"/>
      <c r="BJX1069" s="239"/>
      <c r="BJY1069" s="239"/>
      <c r="BJZ1069" s="239"/>
      <c r="BKA1069" s="239"/>
      <c r="BKB1069" s="239"/>
      <c r="BKC1069" s="239"/>
      <c r="BKD1069" s="239"/>
      <c r="BKE1069" s="239"/>
      <c r="BKF1069" s="239"/>
      <c r="BKG1069" s="239"/>
      <c r="BKH1069" s="239"/>
      <c r="BKI1069" s="239"/>
      <c r="BKJ1069" s="239"/>
      <c r="BKK1069" s="239"/>
      <c r="BKL1069" s="239"/>
      <c r="BKM1069" s="239"/>
      <c r="BKN1069" s="239"/>
      <c r="BKO1069" s="239"/>
      <c r="BKP1069" s="239"/>
      <c r="BKQ1069" s="239"/>
      <c r="BKR1069" s="239"/>
      <c r="BKS1069" s="239"/>
      <c r="BKT1069" s="239"/>
      <c r="BKU1069" s="239"/>
      <c r="BKV1069" s="239"/>
      <c r="BKW1069" s="239"/>
      <c r="BKX1069" s="239"/>
      <c r="BKY1069" s="239"/>
      <c r="BKZ1069" s="239"/>
      <c r="BLA1069" s="239"/>
      <c r="BLB1069" s="239"/>
      <c r="BLC1069" s="239"/>
      <c r="BLD1069" s="239"/>
      <c r="BLE1069" s="239"/>
      <c r="BLF1069" s="239"/>
      <c r="BLG1069" s="239"/>
      <c r="BLH1069" s="239"/>
      <c r="BLI1069" s="239"/>
      <c r="BLJ1069" s="239"/>
      <c r="BLK1069" s="239"/>
      <c r="BLL1069" s="239"/>
      <c r="BLM1069" s="239"/>
      <c r="BLN1069" s="239"/>
      <c r="BLO1069" s="239"/>
      <c r="BLP1069" s="239"/>
      <c r="BLQ1069" s="239"/>
      <c r="BLR1069" s="239"/>
      <c r="BLS1069" s="239"/>
      <c r="BLT1069" s="239"/>
      <c r="BLU1069" s="239"/>
      <c r="BLV1069" s="239"/>
      <c r="BLW1069" s="239"/>
      <c r="BLX1069" s="239"/>
      <c r="BLY1069" s="239"/>
      <c r="BLZ1069" s="239"/>
      <c r="BMA1069" s="239"/>
      <c r="BMB1069" s="239"/>
      <c r="BMC1069" s="239"/>
      <c r="BMD1069" s="239"/>
      <c r="BME1069" s="239"/>
      <c r="BMF1069" s="239"/>
      <c r="BMG1069" s="239"/>
      <c r="BMH1069" s="239"/>
      <c r="BMI1069" s="239"/>
      <c r="BMJ1069" s="239"/>
      <c r="BMK1069" s="239"/>
      <c r="BML1069" s="239"/>
      <c r="BMM1069" s="239"/>
      <c r="BMN1069" s="239"/>
      <c r="BMO1069" s="239"/>
      <c r="BMP1069" s="239"/>
      <c r="BMQ1069" s="239"/>
      <c r="BMR1069" s="239"/>
      <c r="BMS1069" s="239"/>
      <c r="BMT1069" s="239"/>
      <c r="BMU1069" s="239"/>
      <c r="BMV1069" s="239"/>
      <c r="BMW1069" s="239"/>
      <c r="BMX1069" s="239"/>
      <c r="BMY1069" s="239"/>
      <c r="BMZ1069" s="239"/>
      <c r="BNA1069" s="239"/>
      <c r="BNB1069" s="239"/>
      <c r="BNC1069" s="239"/>
      <c r="BND1069" s="239"/>
      <c r="BNE1069" s="239"/>
      <c r="BNF1069" s="239"/>
      <c r="BNG1069" s="239"/>
      <c r="BNH1069" s="239"/>
      <c r="BNI1069" s="239"/>
      <c r="BNJ1069" s="239"/>
      <c r="BNK1069" s="239"/>
      <c r="BNL1069" s="239"/>
      <c r="BNM1069" s="239"/>
      <c r="BNN1069" s="239"/>
      <c r="BNO1069" s="239"/>
      <c r="BNP1069" s="239"/>
      <c r="BNQ1069" s="239"/>
      <c r="BNR1069" s="239"/>
      <c r="BNS1069" s="239"/>
      <c r="BNT1069" s="239"/>
      <c r="BNU1069" s="239"/>
      <c r="BNV1069" s="239"/>
      <c r="BNW1069" s="239"/>
      <c r="BNX1069" s="239"/>
      <c r="BNY1069" s="239"/>
      <c r="BNZ1069" s="239"/>
      <c r="BOA1069" s="239"/>
      <c r="BOB1069" s="239"/>
      <c r="BOC1069" s="239"/>
      <c r="BOD1069" s="239"/>
      <c r="BOE1069" s="239"/>
      <c r="BOF1069" s="239"/>
      <c r="BOG1069" s="239"/>
      <c r="BOH1069" s="239"/>
      <c r="BOI1069" s="239"/>
      <c r="BOJ1069" s="239"/>
      <c r="BOK1069" s="239"/>
      <c r="BOL1069" s="239"/>
      <c r="BOM1069" s="239"/>
      <c r="BON1069" s="239"/>
      <c r="BOO1069" s="239"/>
      <c r="BOP1069" s="239"/>
      <c r="BOQ1069" s="239"/>
      <c r="BOR1069" s="239"/>
      <c r="BOS1069" s="239"/>
      <c r="BOT1069" s="239"/>
      <c r="BOU1069" s="239"/>
      <c r="BOV1069" s="239"/>
      <c r="BOW1069" s="239"/>
      <c r="BOX1069" s="239"/>
      <c r="BOY1069" s="239"/>
      <c r="BOZ1069" s="239"/>
      <c r="BPA1069" s="239"/>
      <c r="BPB1069" s="239"/>
      <c r="BPC1069" s="239"/>
      <c r="BPD1069" s="239"/>
      <c r="BPE1069" s="239"/>
      <c r="BPF1069" s="239"/>
      <c r="BPG1069" s="239"/>
      <c r="BPH1069" s="239"/>
      <c r="BPI1069" s="239"/>
      <c r="BPJ1069" s="239"/>
      <c r="BPK1069" s="239"/>
      <c r="BPL1069" s="239"/>
      <c r="BPM1069" s="239"/>
      <c r="BPN1069" s="239"/>
      <c r="BPO1069" s="239"/>
      <c r="BPP1069" s="239"/>
      <c r="BPQ1069" s="239"/>
      <c r="BPR1069" s="239"/>
      <c r="BPS1069" s="239"/>
      <c r="BPT1069" s="239"/>
      <c r="BPU1069" s="239"/>
      <c r="BPV1069" s="239"/>
      <c r="BPW1069" s="239"/>
      <c r="BPX1069" s="239"/>
      <c r="BPY1069" s="239"/>
      <c r="BPZ1069" s="239"/>
      <c r="BQA1069" s="239"/>
      <c r="BQB1069" s="239"/>
      <c r="BQC1069" s="239"/>
      <c r="BQD1069" s="239"/>
      <c r="BQE1069" s="239"/>
      <c r="BQF1069" s="239"/>
      <c r="BQG1069" s="239"/>
      <c r="BQH1069" s="239"/>
      <c r="BQI1069" s="239"/>
      <c r="BQJ1069" s="239"/>
      <c r="BQK1069" s="239"/>
      <c r="BQL1069" s="239"/>
      <c r="BQM1069" s="239"/>
      <c r="BQN1069" s="239"/>
      <c r="BQO1069" s="239"/>
      <c r="BQP1069" s="239"/>
      <c r="BQQ1069" s="239"/>
      <c r="BQR1069" s="239"/>
      <c r="BQS1069" s="239"/>
      <c r="BQT1069" s="239"/>
      <c r="BQU1069" s="239"/>
      <c r="BQV1069" s="239"/>
      <c r="BQW1069" s="239"/>
      <c r="BQX1069" s="239"/>
      <c r="BQY1069" s="239"/>
      <c r="BQZ1069" s="239"/>
      <c r="BRA1069" s="239"/>
      <c r="BRB1069" s="239"/>
      <c r="BRC1069" s="239"/>
      <c r="BRD1069" s="239"/>
      <c r="BRE1069" s="239"/>
      <c r="BRF1069" s="239"/>
      <c r="BRG1069" s="239"/>
      <c r="BRH1069" s="239"/>
      <c r="BRI1069" s="239"/>
      <c r="BRJ1069" s="239"/>
      <c r="BRK1069" s="239"/>
      <c r="BRL1069" s="239"/>
      <c r="BRM1069" s="239"/>
      <c r="BRN1069" s="239"/>
      <c r="BRO1069" s="239"/>
      <c r="BRP1069" s="239"/>
      <c r="BRQ1069" s="239"/>
      <c r="BRR1069" s="239"/>
      <c r="BRS1069" s="239"/>
      <c r="BRT1069" s="239"/>
      <c r="BRU1069" s="239"/>
      <c r="BRV1069" s="239"/>
      <c r="BRW1069" s="239"/>
      <c r="BRX1069" s="239"/>
      <c r="BRY1069" s="239"/>
      <c r="BRZ1069" s="239"/>
      <c r="BSA1069" s="239"/>
      <c r="BSB1069" s="239"/>
      <c r="BSC1069" s="239"/>
      <c r="BSD1069" s="239"/>
      <c r="BSE1069" s="239"/>
      <c r="BSF1069" s="239"/>
      <c r="BSG1069" s="239"/>
      <c r="BSH1069" s="239"/>
      <c r="BSI1069" s="239"/>
      <c r="BSJ1069" s="239"/>
      <c r="BSK1069" s="239"/>
      <c r="BSL1069" s="239"/>
      <c r="BSM1069" s="239"/>
      <c r="BSN1069" s="239"/>
      <c r="BSO1069" s="239"/>
      <c r="BSP1069" s="239"/>
      <c r="BSQ1069" s="239"/>
      <c r="BSR1069" s="239"/>
      <c r="BSS1069" s="239"/>
      <c r="BST1069" s="239"/>
      <c r="BSU1069" s="239"/>
      <c r="BSV1069" s="239"/>
      <c r="BSW1069" s="239"/>
      <c r="BSX1069" s="239"/>
      <c r="BSY1069" s="239"/>
      <c r="BSZ1069" s="239"/>
      <c r="BTA1069" s="239"/>
      <c r="BTB1069" s="239"/>
      <c r="BTC1069" s="239"/>
      <c r="BTD1069" s="239"/>
      <c r="BTE1069" s="239"/>
      <c r="BTF1069" s="239"/>
      <c r="BTG1069" s="239"/>
      <c r="BTH1069" s="239"/>
      <c r="BTI1069" s="239"/>
      <c r="BTJ1069" s="239"/>
      <c r="BTK1069" s="239"/>
      <c r="BTL1069" s="239"/>
      <c r="BTM1069" s="239"/>
      <c r="BTN1069" s="239"/>
      <c r="BTO1069" s="239"/>
      <c r="BTP1069" s="239"/>
      <c r="BTQ1069" s="239"/>
      <c r="BTR1069" s="239"/>
      <c r="BTS1069" s="239"/>
      <c r="BTT1069" s="239"/>
      <c r="BTU1069" s="239"/>
      <c r="BTV1069" s="239"/>
      <c r="BTW1069" s="239"/>
      <c r="BTX1069" s="239"/>
      <c r="BTY1069" s="239"/>
      <c r="BTZ1069" s="239"/>
      <c r="BUA1069" s="239"/>
      <c r="BUB1069" s="239"/>
      <c r="BUC1069" s="239"/>
      <c r="BUD1069" s="239"/>
      <c r="BUE1069" s="239"/>
      <c r="BUF1069" s="239"/>
      <c r="BUG1069" s="239"/>
      <c r="BUH1069" s="239"/>
      <c r="BUI1069" s="239"/>
      <c r="BUJ1069" s="239"/>
      <c r="BUK1069" s="239"/>
      <c r="BUL1069" s="239"/>
      <c r="BUM1069" s="239"/>
      <c r="BUN1069" s="239"/>
      <c r="BUO1069" s="239"/>
      <c r="BUP1069" s="239"/>
      <c r="BUQ1069" s="239"/>
      <c r="BUR1069" s="239"/>
      <c r="BUS1069" s="239"/>
      <c r="BUT1069" s="239"/>
      <c r="BUU1069" s="239"/>
      <c r="BUV1069" s="239"/>
      <c r="BUW1069" s="239"/>
      <c r="BUX1069" s="239"/>
      <c r="BUY1069" s="239"/>
      <c r="BUZ1069" s="239"/>
      <c r="BVA1069" s="239"/>
      <c r="BVB1069" s="239"/>
      <c r="BVC1069" s="239"/>
      <c r="BVD1069" s="239"/>
      <c r="BVE1069" s="239"/>
      <c r="BVF1069" s="239"/>
      <c r="BVG1069" s="239"/>
      <c r="BVH1069" s="239"/>
      <c r="BVI1069" s="239"/>
      <c r="BVJ1069" s="239"/>
      <c r="BVK1069" s="239"/>
      <c r="BVL1069" s="239"/>
      <c r="BVM1069" s="239"/>
      <c r="BVN1069" s="239"/>
      <c r="BVO1069" s="239"/>
      <c r="BVP1069" s="239"/>
      <c r="BVQ1069" s="239"/>
      <c r="BVR1069" s="239"/>
      <c r="BVS1069" s="239"/>
      <c r="BVT1069" s="239"/>
      <c r="BVU1069" s="239"/>
      <c r="BVV1069" s="239"/>
      <c r="BVW1069" s="239"/>
      <c r="BVX1069" s="239"/>
      <c r="BVY1069" s="239"/>
      <c r="BVZ1069" s="239"/>
      <c r="BWA1069" s="239"/>
      <c r="BWB1069" s="239"/>
      <c r="BWC1069" s="239"/>
      <c r="BWD1069" s="239"/>
      <c r="BWE1069" s="239"/>
      <c r="BWF1069" s="239"/>
      <c r="BWG1069" s="239"/>
      <c r="BWH1069" s="239"/>
      <c r="BWI1069" s="239"/>
      <c r="BWJ1069" s="239"/>
      <c r="BWK1069" s="239"/>
      <c r="BWL1069" s="239"/>
      <c r="BWM1069" s="239"/>
      <c r="BWN1069" s="239"/>
      <c r="BWO1069" s="239"/>
      <c r="BWP1069" s="239"/>
      <c r="BWQ1069" s="239"/>
      <c r="BWR1069" s="239"/>
      <c r="BWS1069" s="239"/>
      <c r="BWT1069" s="239"/>
      <c r="BWU1069" s="239"/>
      <c r="BWV1069" s="239"/>
      <c r="BWW1069" s="239"/>
      <c r="BWX1069" s="239"/>
      <c r="BWY1069" s="239"/>
      <c r="BWZ1069" s="239"/>
      <c r="BXA1069" s="239"/>
      <c r="BXB1069" s="239"/>
      <c r="BXC1069" s="239"/>
      <c r="BXD1069" s="239"/>
      <c r="BXE1069" s="239"/>
      <c r="BXF1069" s="239"/>
      <c r="BXG1069" s="239"/>
      <c r="BXH1069" s="239"/>
      <c r="BXI1069" s="239"/>
      <c r="BXJ1069" s="239"/>
      <c r="BXK1069" s="239"/>
      <c r="BXL1069" s="239"/>
      <c r="BXM1069" s="239"/>
      <c r="BXN1069" s="239"/>
      <c r="BXO1069" s="239"/>
      <c r="BXP1069" s="239"/>
      <c r="BXQ1069" s="239"/>
      <c r="BXR1069" s="239"/>
      <c r="BXS1069" s="239"/>
      <c r="BXT1069" s="239"/>
      <c r="BXU1069" s="239"/>
      <c r="BXV1069" s="239"/>
      <c r="BXW1069" s="239"/>
      <c r="BXX1069" s="239"/>
      <c r="BXY1069" s="239"/>
      <c r="BXZ1069" s="239"/>
      <c r="BYA1069" s="239"/>
      <c r="BYB1069" s="239"/>
      <c r="BYC1069" s="239"/>
      <c r="BYD1069" s="239"/>
      <c r="BYE1069" s="239"/>
      <c r="BYF1069" s="239"/>
      <c r="BYG1069" s="239"/>
      <c r="BYH1069" s="239"/>
      <c r="BYI1069" s="239"/>
      <c r="BYJ1069" s="239"/>
      <c r="BYK1069" s="239"/>
      <c r="BYL1069" s="239"/>
      <c r="BYM1069" s="239"/>
      <c r="BYN1069" s="239"/>
      <c r="BYO1069" s="239"/>
      <c r="BYP1069" s="239"/>
      <c r="BYQ1069" s="239"/>
      <c r="BYR1069" s="239"/>
      <c r="BYS1069" s="239"/>
      <c r="BYT1069" s="239"/>
      <c r="BYU1069" s="239"/>
      <c r="BYV1069" s="239"/>
      <c r="BYW1069" s="239"/>
      <c r="BYX1069" s="239"/>
      <c r="BYY1069" s="239"/>
      <c r="BYZ1069" s="239"/>
      <c r="BZA1069" s="239"/>
      <c r="BZB1069" s="239"/>
      <c r="BZC1069" s="239"/>
      <c r="BZD1069" s="239"/>
      <c r="BZE1069" s="239"/>
      <c r="BZF1069" s="239"/>
      <c r="BZG1069" s="239"/>
      <c r="BZH1069" s="239"/>
      <c r="BZI1069" s="239"/>
      <c r="BZJ1069" s="239"/>
      <c r="BZK1069" s="239"/>
      <c r="BZL1069" s="239"/>
      <c r="BZM1069" s="239"/>
      <c r="BZN1069" s="239"/>
      <c r="BZO1069" s="239"/>
      <c r="BZP1069" s="239"/>
      <c r="BZQ1069" s="239"/>
      <c r="BZR1069" s="239"/>
      <c r="BZS1069" s="239"/>
      <c r="BZT1069" s="239"/>
      <c r="BZU1069" s="239"/>
      <c r="BZV1069" s="239"/>
      <c r="BZW1069" s="239"/>
      <c r="BZX1069" s="239"/>
      <c r="BZY1069" s="239"/>
      <c r="BZZ1069" s="239"/>
      <c r="CAA1069" s="239"/>
      <c r="CAB1069" s="239"/>
      <c r="CAC1069" s="239"/>
      <c r="CAD1069" s="239"/>
      <c r="CAE1069" s="239"/>
      <c r="CAF1069" s="239"/>
      <c r="CAG1069" s="239"/>
      <c r="CAH1069" s="239"/>
      <c r="CAI1069" s="239"/>
      <c r="CAJ1069" s="239"/>
      <c r="CAK1069" s="239"/>
      <c r="CAL1069" s="239"/>
      <c r="CAM1069" s="239"/>
      <c r="CAN1069" s="239"/>
      <c r="CAO1069" s="239"/>
      <c r="CAP1069" s="239"/>
      <c r="CAQ1069" s="239"/>
      <c r="CAR1069" s="239"/>
      <c r="CAS1069" s="239"/>
      <c r="CAT1069" s="239"/>
      <c r="CAU1069" s="239"/>
      <c r="CAV1069" s="239"/>
      <c r="CAW1069" s="239"/>
      <c r="CAX1069" s="239"/>
      <c r="CAY1069" s="239"/>
      <c r="CAZ1069" s="239"/>
      <c r="CBA1069" s="239"/>
      <c r="CBB1069" s="239"/>
      <c r="CBC1069" s="239"/>
      <c r="CBD1069" s="239"/>
      <c r="CBE1069" s="239"/>
      <c r="CBF1069" s="239"/>
      <c r="CBG1069" s="239"/>
      <c r="CBH1069" s="239"/>
      <c r="CBI1069" s="239"/>
      <c r="CBJ1069" s="239"/>
      <c r="CBK1069" s="239"/>
      <c r="CBL1069" s="239"/>
      <c r="CBM1069" s="239"/>
      <c r="CBN1069" s="239"/>
      <c r="CBO1069" s="239"/>
      <c r="CBP1069" s="239"/>
      <c r="CBQ1069" s="239"/>
      <c r="CBR1069" s="239"/>
      <c r="CBS1069" s="239"/>
      <c r="CBT1069" s="239"/>
      <c r="CBU1069" s="239"/>
      <c r="CBV1069" s="239"/>
      <c r="CBW1069" s="239"/>
      <c r="CBX1069" s="239"/>
      <c r="CBY1069" s="239"/>
      <c r="CBZ1069" s="239"/>
      <c r="CCA1069" s="239"/>
      <c r="CCB1069" s="239"/>
      <c r="CCC1069" s="239"/>
      <c r="CCD1069" s="239"/>
      <c r="CCE1069" s="239"/>
      <c r="CCF1069" s="239"/>
      <c r="CCG1069" s="239"/>
      <c r="CCH1069" s="239"/>
      <c r="CCI1069" s="239"/>
      <c r="CCJ1069" s="239"/>
      <c r="CCK1069" s="239"/>
      <c r="CCL1069" s="239"/>
      <c r="CCM1069" s="239"/>
      <c r="CCN1069" s="239"/>
      <c r="CCO1069" s="239"/>
      <c r="CCP1069" s="239"/>
      <c r="CCQ1069" s="239"/>
      <c r="CCR1069" s="239"/>
      <c r="CCS1069" s="239"/>
      <c r="CCT1069" s="239"/>
      <c r="CCU1069" s="239"/>
      <c r="CCV1069" s="239"/>
      <c r="CCW1069" s="239"/>
      <c r="CCX1069" s="239"/>
      <c r="CCY1069" s="239"/>
      <c r="CCZ1069" s="239"/>
      <c r="CDA1069" s="239"/>
      <c r="CDB1069" s="239"/>
      <c r="CDC1069" s="239"/>
      <c r="CDD1069" s="239"/>
      <c r="CDE1069" s="239"/>
      <c r="CDF1069" s="239"/>
      <c r="CDG1069" s="239"/>
      <c r="CDH1069" s="239"/>
      <c r="CDI1069" s="239"/>
      <c r="CDJ1069" s="239"/>
      <c r="CDK1069" s="239"/>
      <c r="CDL1069" s="239"/>
      <c r="CDM1069" s="239"/>
      <c r="CDN1069" s="239"/>
      <c r="CDO1069" s="239"/>
      <c r="CDP1069" s="239"/>
      <c r="CDQ1069" s="239"/>
      <c r="CDR1069" s="239"/>
      <c r="CDS1069" s="239"/>
      <c r="CDT1069" s="239"/>
      <c r="CDU1069" s="239"/>
      <c r="CDV1069" s="239"/>
      <c r="CDW1069" s="239"/>
      <c r="CDX1069" s="239"/>
      <c r="CDY1069" s="239"/>
      <c r="CDZ1069" s="239"/>
      <c r="CEA1069" s="239"/>
      <c r="CEB1069" s="239"/>
      <c r="CEC1069" s="239"/>
      <c r="CED1069" s="239"/>
      <c r="CEE1069" s="239"/>
      <c r="CEF1069" s="239"/>
      <c r="CEG1069" s="239"/>
      <c r="CEH1069" s="239"/>
      <c r="CEI1069" s="239"/>
      <c r="CEJ1069" s="239"/>
      <c r="CEK1069" s="239"/>
      <c r="CEL1069" s="239"/>
      <c r="CEM1069" s="239"/>
      <c r="CEN1069" s="239"/>
      <c r="CEO1069" s="239"/>
      <c r="CEP1069" s="239"/>
      <c r="CEQ1069" s="239"/>
      <c r="CER1069" s="239"/>
      <c r="CES1069" s="239"/>
      <c r="CET1069" s="239"/>
      <c r="CEU1069" s="239"/>
      <c r="CEV1069" s="239"/>
      <c r="CEW1069" s="239"/>
      <c r="CEX1069" s="239"/>
      <c r="CEY1069" s="239"/>
      <c r="CEZ1069" s="239"/>
      <c r="CFA1069" s="239"/>
      <c r="CFB1069" s="239"/>
      <c r="CFC1069" s="239"/>
      <c r="CFD1069" s="239"/>
      <c r="CFE1069" s="239"/>
      <c r="CFF1069" s="239"/>
      <c r="CFG1069" s="239"/>
      <c r="CFH1069" s="239"/>
      <c r="CFI1069" s="239"/>
      <c r="CFJ1069" s="239"/>
      <c r="CFK1069" s="239"/>
      <c r="CFL1069" s="239"/>
      <c r="CFM1069" s="239"/>
      <c r="CFN1069" s="239"/>
      <c r="CFO1069" s="239"/>
      <c r="CFP1069" s="239"/>
      <c r="CFQ1069" s="239"/>
      <c r="CFR1069" s="239"/>
      <c r="CFS1069" s="239"/>
      <c r="CFT1069" s="239"/>
      <c r="CFU1069" s="239"/>
      <c r="CFV1069" s="239"/>
      <c r="CFW1069" s="239"/>
      <c r="CFX1069" s="239"/>
      <c r="CFY1069" s="239"/>
      <c r="CFZ1069" s="239"/>
      <c r="CGA1069" s="239"/>
      <c r="CGB1069" s="239"/>
      <c r="CGC1069" s="239"/>
      <c r="CGD1069" s="239"/>
      <c r="CGE1069" s="239"/>
      <c r="CGF1069" s="239"/>
      <c r="CGG1069" s="239"/>
      <c r="CGH1069" s="239"/>
      <c r="CGI1069" s="239"/>
      <c r="CGJ1069" s="239"/>
      <c r="CGK1069" s="239"/>
      <c r="CGL1069" s="239"/>
      <c r="CGM1069" s="239"/>
      <c r="CGN1069" s="239"/>
      <c r="CGO1069" s="239"/>
      <c r="CGP1069" s="239"/>
      <c r="CGQ1069" s="239"/>
      <c r="CGR1069" s="239"/>
      <c r="CGS1069" s="239"/>
      <c r="CGT1069" s="239"/>
      <c r="CGU1069" s="239"/>
      <c r="CGV1069" s="239"/>
      <c r="CGW1069" s="239"/>
      <c r="CGX1069" s="239"/>
      <c r="CGY1069" s="239"/>
      <c r="CGZ1069" s="239"/>
      <c r="CHA1069" s="239"/>
      <c r="CHB1069" s="239"/>
      <c r="CHC1069" s="239"/>
      <c r="CHD1069" s="239"/>
      <c r="CHE1069" s="239"/>
      <c r="CHF1069" s="239"/>
      <c r="CHG1069" s="239"/>
      <c r="CHH1069" s="239"/>
      <c r="CHI1069" s="239"/>
      <c r="CHJ1069" s="239"/>
      <c r="CHK1069" s="239"/>
      <c r="CHL1069" s="239"/>
      <c r="CHM1069" s="239"/>
      <c r="CHN1069" s="239"/>
      <c r="CHO1069" s="239"/>
      <c r="CHP1069" s="239"/>
      <c r="CHQ1069" s="239"/>
      <c r="CHR1069" s="239"/>
      <c r="CHS1069" s="239"/>
      <c r="CHT1069" s="239"/>
      <c r="CHU1069" s="239"/>
      <c r="CHV1069" s="239"/>
      <c r="CHW1069" s="239"/>
      <c r="CHX1069" s="239"/>
      <c r="CHY1069" s="239"/>
      <c r="CHZ1069" s="239"/>
      <c r="CIA1069" s="239"/>
      <c r="CIB1069" s="239"/>
      <c r="CIC1069" s="239"/>
      <c r="CID1069" s="239"/>
      <c r="CIE1069" s="239"/>
      <c r="CIF1069" s="239"/>
      <c r="CIG1069" s="239"/>
      <c r="CIH1069" s="239"/>
      <c r="CII1069" s="239"/>
      <c r="CIJ1069" s="239"/>
      <c r="CIK1069" s="239"/>
      <c r="CIL1069" s="239"/>
      <c r="CIM1069" s="239"/>
      <c r="CIN1069" s="239"/>
      <c r="CIO1069" s="239"/>
      <c r="CIP1069" s="239"/>
      <c r="CIQ1069" s="239"/>
      <c r="CIR1069" s="239"/>
      <c r="CIS1069" s="239"/>
      <c r="CIT1069" s="239"/>
      <c r="CIU1069" s="239"/>
      <c r="CIV1069" s="239"/>
      <c r="CIW1069" s="239"/>
      <c r="CIX1069" s="239"/>
      <c r="CIY1069" s="239"/>
      <c r="CIZ1069" s="239"/>
      <c r="CJA1069" s="239"/>
      <c r="CJB1069" s="239"/>
      <c r="CJC1069" s="239"/>
      <c r="CJD1069" s="239"/>
      <c r="CJE1069" s="239"/>
      <c r="CJF1069" s="239"/>
      <c r="CJG1069" s="239"/>
      <c r="CJH1069" s="239"/>
      <c r="CJI1069" s="239"/>
      <c r="CJJ1069" s="239"/>
      <c r="CJK1069" s="239"/>
      <c r="CJL1069" s="239"/>
      <c r="CJM1069" s="239"/>
      <c r="CJN1069" s="239"/>
      <c r="CJO1069" s="239"/>
      <c r="CJP1069" s="239"/>
      <c r="CJQ1069" s="239"/>
      <c r="CJR1069" s="239"/>
      <c r="CJS1069" s="239"/>
      <c r="CJT1069" s="239"/>
      <c r="CJU1069" s="239"/>
      <c r="CJV1069" s="239"/>
      <c r="CJW1069" s="239"/>
      <c r="CJX1069" s="239"/>
      <c r="CJY1069" s="239"/>
      <c r="CJZ1069" s="239"/>
      <c r="CKA1069" s="239"/>
      <c r="CKB1069" s="239"/>
      <c r="CKC1069" s="239"/>
      <c r="CKD1069" s="239"/>
      <c r="CKE1069" s="239"/>
      <c r="CKF1069" s="239"/>
      <c r="CKG1069" s="239"/>
      <c r="CKH1069" s="239"/>
      <c r="CKI1069" s="239"/>
      <c r="CKJ1069" s="239"/>
      <c r="CKK1069" s="239"/>
      <c r="CKL1069" s="239"/>
      <c r="CKM1069" s="239"/>
      <c r="CKN1069" s="239"/>
      <c r="CKO1069" s="239"/>
      <c r="CKP1069" s="239"/>
      <c r="CKQ1069" s="239"/>
      <c r="CKR1069" s="239"/>
      <c r="CKS1069" s="239"/>
      <c r="CKT1069" s="239"/>
      <c r="CKU1069" s="239"/>
      <c r="CKV1069" s="239"/>
      <c r="CKW1069" s="239"/>
      <c r="CKX1069" s="239"/>
      <c r="CKY1069" s="239"/>
      <c r="CKZ1069" s="239"/>
      <c r="CLA1069" s="239"/>
      <c r="CLB1069" s="239"/>
      <c r="CLC1069" s="239"/>
      <c r="CLD1069" s="239"/>
      <c r="CLE1069" s="239"/>
      <c r="CLF1069" s="239"/>
      <c r="CLG1069" s="239"/>
      <c r="CLH1069" s="239"/>
      <c r="CLI1069" s="239"/>
      <c r="CLJ1069" s="239"/>
      <c r="CLK1069" s="239"/>
      <c r="CLL1069" s="239"/>
      <c r="CLM1069" s="239"/>
      <c r="CLN1069" s="239"/>
      <c r="CLO1069" s="239"/>
      <c r="CLP1069" s="239"/>
      <c r="CLQ1069" s="239"/>
      <c r="CLR1069" s="239"/>
      <c r="CLS1069" s="239"/>
      <c r="CLT1069" s="239"/>
      <c r="CLU1069" s="239"/>
      <c r="CLV1069" s="239"/>
      <c r="CLW1069" s="239"/>
      <c r="CLX1069" s="239"/>
      <c r="CLY1069" s="239"/>
      <c r="CLZ1069" s="239"/>
      <c r="CMA1069" s="239"/>
      <c r="CMB1069" s="239"/>
      <c r="CMC1069" s="239"/>
      <c r="CMD1069" s="239"/>
      <c r="CME1069" s="239"/>
      <c r="CMF1069" s="239"/>
      <c r="CMG1069" s="239"/>
      <c r="CMH1069" s="239"/>
      <c r="CMI1069" s="239"/>
      <c r="CMJ1069" s="239"/>
      <c r="CMK1069" s="239"/>
      <c r="CML1069" s="239"/>
      <c r="CMM1069" s="239"/>
      <c r="CMN1069" s="239"/>
      <c r="CMO1069" s="239"/>
      <c r="CMP1069" s="239"/>
      <c r="CMQ1069" s="239"/>
      <c r="CMR1069" s="239"/>
      <c r="CMS1069" s="239"/>
      <c r="CMT1069" s="239"/>
      <c r="CMU1069" s="239"/>
      <c r="CMV1069" s="239"/>
      <c r="CMW1069" s="239"/>
      <c r="CMX1069" s="239"/>
      <c r="CMY1069" s="239"/>
      <c r="CMZ1069" s="239"/>
      <c r="CNA1069" s="239"/>
      <c r="CNB1069" s="239"/>
      <c r="CNC1069" s="239"/>
      <c r="CND1069" s="239"/>
      <c r="CNE1069" s="239"/>
      <c r="CNF1069" s="239"/>
      <c r="CNG1069" s="239"/>
      <c r="CNH1069" s="239"/>
      <c r="CNI1069" s="239"/>
      <c r="CNJ1069" s="239"/>
      <c r="CNK1069" s="239"/>
      <c r="CNL1069" s="239"/>
      <c r="CNM1069" s="239"/>
      <c r="CNN1069" s="239"/>
      <c r="CNO1069" s="239"/>
      <c r="CNP1069" s="239"/>
      <c r="CNQ1069" s="239"/>
      <c r="CNR1069" s="239"/>
      <c r="CNS1069" s="239"/>
      <c r="CNT1069" s="239"/>
      <c r="CNU1069" s="239"/>
      <c r="CNV1069" s="239"/>
      <c r="CNW1069" s="239"/>
      <c r="CNX1069" s="239"/>
      <c r="CNY1069" s="239"/>
      <c r="CNZ1069" s="239"/>
      <c r="COA1069" s="239"/>
      <c r="COB1069" s="239"/>
      <c r="COC1069" s="239"/>
      <c r="COD1069" s="239"/>
      <c r="COE1069" s="239"/>
      <c r="COF1069" s="239"/>
      <c r="COG1069" s="239"/>
      <c r="COH1069" s="239"/>
      <c r="COI1069" s="239"/>
      <c r="COJ1069" s="239"/>
      <c r="COK1069" s="239"/>
      <c r="COL1069" s="239"/>
      <c r="COM1069" s="239"/>
      <c r="CON1069" s="239"/>
      <c r="COO1069" s="239"/>
      <c r="COP1069" s="239"/>
      <c r="COQ1069" s="239"/>
      <c r="COR1069" s="239"/>
      <c r="COS1069" s="239"/>
      <c r="COT1069" s="239"/>
      <c r="COU1069" s="239"/>
      <c r="COV1069" s="239"/>
      <c r="COW1069" s="239"/>
      <c r="COX1069" s="239"/>
      <c r="COY1069" s="239"/>
      <c r="COZ1069" s="239"/>
      <c r="CPA1069" s="239"/>
      <c r="CPB1069" s="239"/>
      <c r="CPC1069" s="239"/>
      <c r="CPD1069" s="239"/>
      <c r="CPE1069" s="239"/>
      <c r="CPF1069" s="239"/>
      <c r="CPG1069" s="239"/>
      <c r="CPH1069" s="239"/>
      <c r="CPI1069" s="239"/>
      <c r="CPJ1069" s="239"/>
      <c r="CPK1069" s="239"/>
      <c r="CPL1069" s="239"/>
      <c r="CPM1069" s="239"/>
      <c r="CPN1069" s="239"/>
      <c r="CPO1069" s="239"/>
      <c r="CPP1069" s="239"/>
      <c r="CPQ1069" s="239"/>
      <c r="CPR1069" s="239"/>
      <c r="CPS1069" s="239"/>
      <c r="CPT1069" s="239"/>
      <c r="CPU1069" s="239"/>
      <c r="CPV1069" s="239"/>
      <c r="CPW1069" s="239"/>
      <c r="CPX1069" s="239"/>
      <c r="CPY1069" s="239"/>
      <c r="CPZ1069" s="239"/>
      <c r="CQA1069" s="239"/>
      <c r="CQB1069" s="239"/>
      <c r="CQC1069" s="239"/>
      <c r="CQD1069" s="239"/>
      <c r="CQE1069" s="239"/>
      <c r="CQF1069" s="239"/>
      <c r="CQG1069" s="239"/>
      <c r="CQH1069" s="239"/>
      <c r="CQI1069" s="239"/>
      <c r="CQJ1069" s="239"/>
      <c r="CQK1069" s="239"/>
      <c r="CQL1069" s="239"/>
      <c r="CQM1069" s="239"/>
      <c r="CQN1069" s="239"/>
      <c r="CQO1069" s="239"/>
      <c r="CQP1069" s="239"/>
      <c r="CQQ1069" s="239"/>
      <c r="CQR1069" s="239"/>
      <c r="CQS1069" s="239"/>
      <c r="CQT1069" s="239"/>
      <c r="CQU1069" s="239"/>
      <c r="CQV1069" s="239"/>
      <c r="CQW1069" s="239"/>
      <c r="CQX1069" s="239"/>
      <c r="CQY1069" s="239"/>
      <c r="CQZ1069" s="239"/>
      <c r="CRA1069" s="239"/>
      <c r="CRB1069" s="239"/>
      <c r="CRC1069" s="239"/>
      <c r="CRD1069" s="239"/>
      <c r="CRE1069" s="239"/>
      <c r="CRF1069" s="239"/>
      <c r="CRG1069" s="239"/>
      <c r="CRH1069" s="239"/>
      <c r="CRI1069" s="239"/>
      <c r="CRJ1069" s="239"/>
      <c r="CRK1069" s="239"/>
      <c r="CRL1069" s="239"/>
      <c r="CRM1069" s="239"/>
      <c r="CRN1069" s="239"/>
      <c r="CRO1069" s="239"/>
      <c r="CRP1069" s="239"/>
      <c r="CRQ1069" s="239"/>
      <c r="CRR1069" s="239"/>
      <c r="CRS1069" s="239"/>
      <c r="CRT1069" s="239"/>
      <c r="CRU1069" s="239"/>
      <c r="CRV1069" s="239"/>
      <c r="CRW1069" s="239"/>
      <c r="CRX1069" s="239"/>
      <c r="CRY1069" s="239"/>
      <c r="CRZ1069" s="239"/>
      <c r="CSA1069" s="239"/>
      <c r="CSB1069" s="239"/>
      <c r="CSC1069" s="239"/>
      <c r="CSD1069" s="239"/>
      <c r="CSE1069" s="239"/>
      <c r="CSF1069" s="239"/>
      <c r="CSG1069" s="239"/>
      <c r="CSH1069" s="239"/>
      <c r="CSI1069" s="239"/>
      <c r="CSJ1069" s="239"/>
      <c r="CSK1069" s="239"/>
      <c r="CSL1069" s="239"/>
      <c r="CSM1069" s="239"/>
      <c r="CSN1069" s="239"/>
      <c r="CSO1069" s="239"/>
      <c r="CSP1069" s="239"/>
      <c r="CSQ1069" s="239"/>
      <c r="CSR1069" s="239"/>
      <c r="CSS1069" s="239"/>
      <c r="CST1069" s="239"/>
      <c r="CSU1069" s="239"/>
      <c r="CSV1069" s="239"/>
      <c r="CSW1069" s="239"/>
      <c r="CSX1069" s="239"/>
      <c r="CSY1069" s="239"/>
      <c r="CSZ1069" s="239"/>
      <c r="CTA1069" s="239"/>
      <c r="CTB1069" s="239"/>
      <c r="CTC1069" s="239"/>
      <c r="CTD1069" s="239"/>
      <c r="CTE1069" s="239"/>
      <c r="CTF1069" s="239"/>
      <c r="CTG1069" s="239"/>
      <c r="CTH1069" s="239"/>
      <c r="CTI1069" s="239"/>
      <c r="CTJ1069" s="239"/>
      <c r="CTK1069" s="239"/>
      <c r="CTL1069" s="239"/>
      <c r="CTM1069" s="239"/>
      <c r="CTN1069" s="239"/>
      <c r="CTO1069" s="239"/>
      <c r="CTP1069" s="239"/>
      <c r="CTQ1069" s="239"/>
      <c r="CTR1069" s="239"/>
      <c r="CTS1069" s="239"/>
      <c r="CTT1069" s="239"/>
      <c r="CTU1069" s="239"/>
      <c r="CTV1069" s="239"/>
      <c r="CTW1069" s="239"/>
      <c r="CTX1069" s="239"/>
      <c r="CTY1069" s="239"/>
      <c r="CTZ1069" s="239"/>
      <c r="CUA1069" s="239"/>
      <c r="CUB1069" s="239"/>
      <c r="CUC1069" s="239"/>
      <c r="CUD1069" s="239"/>
      <c r="CUE1069" s="239"/>
      <c r="CUF1069" s="239"/>
      <c r="CUG1069" s="239"/>
      <c r="CUH1069" s="239"/>
      <c r="CUI1069" s="239"/>
      <c r="CUJ1069" s="239"/>
      <c r="CUK1069" s="239"/>
      <c r="CUL1069" s="239"/>
      <c r="CUM1069" s="239"/>
      <c r="CUN1069" s="239"/>
      <c r="CUO1069" s="239"/>
      <c r="CUP1069" s="239"/>
      <c r="CUQ1069" s="239"/>
      <c r="CUR1069" s="239"/>
      <c r="CUS1069" s="239"/>
      <c r="CUT1069" s="239"/>
      <c r="CUU1069" s="239"/>
      <c r="CUV1069" s="239"/>
      <c r="CUW1069" s="239"/>
      <c r="CUX1069" s="239"/>
      <c r="CUY1069" s="239"/>
      <c r="CUZ1069" s="239"/>
      <c r="CVA1069" s="239"/>
      <c r="CVB1069" s="239"/>
      <c r="CVC1069" s="239"/>
      <c r="CVD1069" s="239"/>
      <c r="CVE1069" s="239"/>
      <c r="CVF1069" s="239"/>
      <c r="CVG1069" s="239"/>
      <c r="CVH1069" s="239"/>
      <c r="CVI1069" s="239"/>
      <c r="CVJ1069" s="239"/>
      <c r="CVK1069" s="239"/>
      <c r="CVL1069" s="239"/>
      <c r="CVM1069" s="239"/>
      <c r="CVN1069" s="239"/>
      <c r="CVO1069" s="239"/>
      <c r="CVP1069" s="239"/>
      <c r="CVQ1069" s="239"/>
      <c r="CVR1069" s="239"/>
      <c r="CVS1069" s="239"/>
      <c r="CVT1069" s="239"/>
      <c r="CVU1069" s="239"/>
      <c r="CVV1069" s="239"/>
      <c r="CVW1069" s="239"/>
      <c r="CVX1069" s="239"/>
      <c r="CVY1069" s="239"/>
      <c r="CVZ1069" s="239"/>
      <c r="CWA1069" s="239"/>
      <c r="CWB1069" s="239"/>
      <c r="CWC1069" s="239"/>
      <c r="CWD1069" s="239"/>
      <c r="CWE1069" s="239"/>
      <c r="CWF1069" s="239"/>
      <c r="CWG1069" s="239"/>
      <c r="CWH1069" s="239"/>
      <c r="CWI1069" s="239"/>
      <c r="CWJ1069" s="239"/>
      <c r="CWK1069" s="239"/>
      <c r="CWL1069" s="239"/>
      <c r="CWM1069" s="239"/>
      <c r="CWN1069" s="239"/>
      <c r="CWO1069" s="239"/>
      <c r="CWP1069" s="239"/>
      <c r="CWQ1069" s="239"/>
      <c r="CWR1069" s="239"/>
      <c r="CWS1069" s="239"/>
      <c r="CWT1069" s="239"/>
      <c r="CWU1069" s="239"/>
      <c r="CWV1069" s="239"/>
      <c r="CWW1069" s="239"/>
      <c r="CWX1069" s="239"/>
      <c r="CWY1069" s="239"/>
      <c r="CWZ1069" s="239"/>
      <c r="CXA1069" s="239"/>
      <c r="CXB1069" s="239"/>
      <c r="CXC1069" s="239"/>
      <c r="CXD1069" s="239"/>
      <c r="CXE1069" s="239"/>
      <c r="CXF1069" s="239"/>
      <c r="CXG1069" s="239"/>
      <c r="CXH1069" s="239"/>
      <c r="CXI1069" s="239"/>
      <c r="CXJ1069" s="239"/>
      <c r="CXK1069" s="239"/>
      <c r="CXL1069" s="239"/>
      <c r="CXM1069" s="239"/>
      <c r="CXN1069" s="239"/>
      <c r="CXO1069" s="239"/>
      <c r="CXP1069" s="239"/>
      <c r="CXQ1069" s="239"/>
      <c r="CXR1069" s="239"/>
      <c r="CXS1069" s="239"/>
      <c r="CXT1069" s="239"/>
      <c r="CXU1069" s="239"/>
      <c r="CXV1069" s="239"/>
      <c r="CXW1069" s="239"/>
      <c r="CXX1069" s="239"/>
      <c r="CXY1069" s="239"/>
      <c r="CXZ1069" s="239"/>
      <c r="CYA1069" s="239"/>
      <c r="CYB1069" s="239"/>
      <c r="CYC1069" s="239"/>
      <c r="CYD1069" s="239"/>
      <c r="CYE1069" s="239"/>
      <c r="CYF1069" s="239"/>
      <c r="CYG1069" s="239"/>
      <c r="CYH1069" s="239"/>
      <c r="CYI1069" s="239"/>
      <c r="CYJ1069" s="239"/>
      <c r="CYK1069" s="239"/>
      <c r="CYL1069" s="239"/>
      <c r="CYM1069" s="239"/>
      <c r="CYN1069" s="239"/>
      <c r="CYO1069" s="239"/>
      <c r="CYP1069" s="239"/>
      <c r="CYQ1069" s="239"/>
      <c r="CYR1069" s="239"/>
      <c r="CYS1069" s="239"/>
      <c r="CYT1069" s="239"/>
      <c r="CYU1069" s="239"/>
      <c r="CYV1069" s="239"/>
      <c r="CYW1069" s="239"/>
      <c r="CYX1069" s="239"/>
      <c r="CYY1069" s="239"/>
      <c r="CYZ1069" s="239"/>
      <c r="CZA1069" s="239"/>
      <c r="CZB1069" s="239"/>
      <c r="CZC1069" s="239"/>
      <c r="CZD1069" s="239"/>
      <c r="CZE1069" s="239"/>
      <c r="CZF1069" s="239"/>
      <c r="CZG1069" s="239"/>
      <c r="CZH1069" s="239"/>
      <c r="CZI1069" s="239"/>
      <c r="CZJ1069" s="239"/>
      <c r="CZK1069" s="239"/>
      <c r="CZL1069" s="239"/>
      <c r="CZM1069" s="239"/>
      <c r="CZN1069" s="239"/>
      <c r="CZO1069" s="239"/>
      <c r="CZP1069" s="239"/>
      <c r="CZQ1069" s="239"/>
      <c r="CZR1069" s="239"/>
      <c r="CZS1069" s="239"/>
      <c r="CZT1069" s="239"/>
      <c r="CZU1069" s="239"/>
      <c r="CZV1069" s="239"/>
      <c r="CZW1069" s="239"/>
      <c r="CZX1069" s="239"/>
      <c r="CZY1069" s="239"/>
      <c r="CZZ1069" s="239"/>
      <c r="DAA1069" s="239"/>
      <c r="DAB1069" s="239"/>
      <c r="DAC1069" s="239"/>
      <c r="DAD1069" s="239"/>
      <c r="DAE1069" s="239"/>
      <c r="DAF1069" s="239"/>
      <c r="DAG1069" s="239"/>
      <c r="DAH1069" s="239"/>
      <c r="DAI1069" s="239"/>
      <c r="DAJ1069" s="239"/>
      <c r="DAK1069" s="239"/>
      <c r="DAL1069" s="239"/>
      <c r="DAM1069" s="239"/>
      <c r="DAN1069" s="239"/>
      <c r="DAO1069" s="239"/>
      <c r="DAP1069" s="239"/>
      <c r="DAQ1069" s="239"/>
      <c r="DAR1069" s="239"/>
      <c r="DAS1069" s="239"/>
      <c r="DAT1069" s="239"/>
      <c r="DAU1069" s="239"/>
      <c r="DAV1069" s="239"/>
      <c r="DAW1069" s="239"/>
      <c r="DAX1069" s="239"/>
      <c r="DAY1069" s="239"/>
      <c r="DAZ1069" s="239"/>
      <c r="DBA1069" s="239"/>
      <c r="DBB1069" s="239"/>
      <c r="DBC1069" s="239"/>
      <c r="DBD1069" s="239"/>
      <c r="DBE1069" s="239"/>
      <c r="DBF1069" s="239"/>
      <c r="DBG1069" s="239"/>
      <c r="DBH1069" s="239"/>
      <c r="DBI1069" s="239"/>
      <c r="DBJ1069" s="239"/>
      <c r="DBK1069" s="239"/>
      <c r="DBL1069" s="239"/>
      <c r="DBM1069" s="239"/>
      <c r="DBN1069" s="239"/>
      <c r="DBO1069" s="239"/>
      <c r="DBP1069" s="239"/>
      <c r="DBQ1069" s="239"/>
      <c r="DBR1069" s="239"/>
      <c r="DBS1069" s="239"/>
      <c r="DBT1069" s="239"/>
      <c r="DBU1069" s="239"/>
      <c r="DBV1069" s="239"/>
      <c r="DBW1069" s="239"/>
      <c r="DBX1069" s="239"/>
      <c r="DBY1069" s="239"/>
      <c r="DBZ1069" s="239"/>
      <c r="DCA1069" s="239"/>
      <c r="DCB1069" s="239"/>
      <c r="DCC1069" s="239"/>
      <c r="DCD1069" s="239"/>
      <c r="DCE1069" s="239"/>
      <c r="DCF1069" s="239"/>
      <c r="DCG1069" s="239"/>
      <c r="DCH1069" s="239"/>
      <c r="DCI1069" s="239"/>
      <c r="DCJ1069" s="239"/>
      <c r="DCK1069" s="239"/>
      <c r="DCL1069" s="239"/>
      <c r="DCM1069" s="239"/>
      <c r="DCN1069" s="239"/>
      <c r="DCO1069" s="239"/>
      <c r="DCP1069" s="239"/>
      <c r="DCQ1069" s="239"/>
      <c r="DCR1069" s="239"/>
      <c r="DCS1069" s="239"/>
      <c r="DCT1069" s="239"/>
      <c r="DCU1069" s="239"/>
      <c r="DCV1069" s="239"/>
      <c r="DCW1069" s="239"/>
      <c r="DCX1069" s="239"/>
      <c r="DCY1069" s="239"/>
      <c r="DCZ1069" s="239"/>
      <c r="DDA1069" s="239"/>
      <c r="DDB1069" s="239"/>
      <c r="DDC1069" s="239"/>
      <c r="DDD1069" s="239"/>
      <c r="DDE1069" s="239"/>
      <c r="DDF1069" s="239"/>
      <c r="DDG1069" s="239"/>
      <c r="DDH1069" s="239"/>
      <c r="DDI1069" s="239"/>
      <c r="DDJ1069" s="239"/>
      <c r="DDK1069" s="239"/>
      <c r="DDL1069" s="239"/>
      <c r="DDM1069" s="239"/>
      <c r="DDN1069" s="239"/>
      <c r="DDO1069" s="239"/>
      <c r="DDP1069" s="239"/>
      <c r="DDQ1069" s="239"/>
      <c r="DDR1069" s="239"/>
      <c r="DDS1069" s="239"/>
      <c r="DDT1069" s="239"/>
      <c r="DDU1069" s="239"/>
      <c r="DDV1069" s="239"/>
      <c r="DDW1069" s="239"/>
      <c r="DDX1069" s="239"/>
      <c r="DDY1069" s="239"/>
      <c r="DDZ1069" s="239"/>
      <c r="DEA1069" s="239"/>
      <c r="DEB1069" s="239"/>
      <c r="DEC1069" s="239"/>
      <c r="DED1069" s="239"/>
      <c r="DEE1069" s="239"/>
      <c r="DEF1069" s="239"/>
      <c r="DEG1069" s="239"/>
      <c r="DEH1069" s="239"/>
      <c r="DEI1069" s="239"/>
      <c r="DEJ1069" s="239"/>
      <c r="DEK1069" s="239"/>
      <c r="DEL1069" s="239"/>
      <c r="DEM1069" s="239"/>
      <c r="DEN1069" s="239"/>
      <c r="DEO1069" s="239"/>
      <c r="DEP1069" s="239"/>
      <c r="DEQ1069" s="239"/>
      <c r="DER1069" s="239"/>
      <c r="DES1069" s="239"/>
      <c r="DET1069" s="239"/>
      <c r="DEU1069" s="239"/>
      <c r="DEV1069" s="239"/>
      <c r="DEW1069" s="239"/>
      <c r="DEX1069" s="239"/>
      <c r="DEY1069" s="239"/>
      <c r="DEZ1069" s="239"/>
      <c r="DFA1069" s="239"/>
      <c r="DFB1069" s="239"/>
      <c r="DFC1069" s="239"/>
      <c r="DFD1069" s="239"/>
      <c r="DFE1069" s="239"/>
      <c r="DFF1069" s="239"/>
      <c r="DFG1069" s="239"/>
      <c r="DFH1069" s="239"/>
      <c r="DFI1069" s="239"/>
      <c r="DFJ1069" s="239"/>
      <c r="DFK1069" s="239"/>
      <c r="DFL1069" s="239"/>
      <c r="DFM1069" s="239"/>
      <c r="DFN1069" s="239"/>
      <c r="DFO1069" s="239"/>
      <c r="DFP1069" s="239"/>
      <c r="DFQ1069" s="239"/>
    </row>
    <row r="1070" spans="1:2877 7479:7480" ht="57" hidden="1" customHeight="1" x14ac:dyDescent="0.25">
      <c r="A1070" s="9"/>
      <c r="B1070" s="22" t="s">
        <v>638</v>
      </c>
      <c r="C1070" s="172">
        <v>908</v>
      </c>
      <c r="D1070" s="23" t="s">
        <v>614</v>
      </c>
      <c r="E1070" s="10" t="s">
        <v>19</v>
      </c>
      <c r="F1070" s="54" t="s">
        <v>639</v>
      </c>
      <c r="G1070" s="24"/>
      <c r="H1070" s="9">
        <f>H1071</f>
        <v>0</v>
      </c>
      <c r="I1070" s="9">
        <f t="shared" ref="I1070:J1070" si="438">I1071</f>
        <v>0</v>
      </c>
      <c r="J1070" s="300">
        <f t="shared" si="438"/>
        <v>0</v>
      </c>
      <c r="K1070" s="306"/>
      <c r="L1070" s="306"/>
      <c r="M1070" s="239"/>
      <c r="N1070" s="239"/>
      <c r="O1070" s="239"/>
      <c r="P1070" s="239"/>
      <c r="Q1070" s="239"/>
      <c r="R1070" s="239"/>
      <c r="S1070" s="239"/>
      <c r="T1070" s="239"/>
      <c r="U1070" s="239"/>
      <c r="V1070" s="239"/>
      <c r="W1070" s="239"/>
      <c r="X1070" s="239"/>
      <c r="Y1070" s="239"/>
      <c r="Z1070" s="239"/>
      <c r="AA1070" s="239"/>
      <c r="AB1070" s="239"/>
      <c r="AC1070" s="239"/>
      <c r="AD1070" s="239"/>
      <c r="AE1070" s="239"/>
      <c r="AF1070" s="239"/>
      <c r="AG1070" s="239"/>
      <c r="AH1070" s="239"/>
      <c r="AI1070" s="239"/>
      <c r="AJ1070" s="239"/>
      <c r="AK1070" s="239"/>
      <c r="AL1070" s="239"/>
      <c r="AM1070" s="239"/>
      <c r="AN1070" s="239"/>
      <c r="AO1070" s="239"/>
      <c r="AP1070" s="239"/>
      <c r="AQ1070" s="239"/>
      <c r="AR1070" s="239"/>
      <c r="AS1070" s="239"/>
      <c r="AT1070" s="239"/>
      <c r="AU1070" s="239"/>
      <c r="AV1070" s="239"/>
      <c r="AW1070" s="239"/>
      <c r="AX1070" s="239"/>
      <c r="BY1070" s="239"/>
      <c r="BZ1070" s="239"/>
      <c r="CA1070" s="239"/>
      <c r="CB1070" s="239"/>
      <c r="CC1070" s="239"/>
      <c r="CD1070" s="239"/>
      <c r="CE1070" s="239"/>
      <c r="CF1070" s="239"/>
      <c r="CG1070" s="239"/>
      <c r="CH1070" s="239"/>
      <c r="CI1070" s="239"/>
      <c r="CJ1070" s="239"/>
      <c r="CK1070" s="239"/>
      <c r="CL1070" s="239"/>
      <c r="CM1070" s="239"/>
      <c r="CN1070" s="239"/>
      <c r="CO1070" s="239"/>
      <c r="CP1070" s="239"/>
      <c r="CQ1070" s="239"/>
      <c r="CR1070" s="239"/>
      <c r="CS1070" s="239"/>
      <c r="CT1070" s="239"/>
      <c r="CU1070" s="239"/>
      <c r="CV1070" s="239"/>
      <c r="CW1070" s="239"/>
      <c r="CX1070" s="239"/>
      <c r="CY1070" s="239"/>
      <c r="CZ1070" s="239"/>
      <c r="DA1070" s="239"/>
      <c r="DB1070" s="239"/>
      <c r="DC1070" s="239"/>
      <c r="DD1070" s="239"/>
      <c r="DE1070" s="239"/>
      <c r="DF1070" s="239"/>
      <c r="DG1070" s="239"/>
      <c r="DH1070" s="239"/>
      <c r="DI1070" s="239"/>
      <c r="DJ1070" s="239"/>
      <c r="DK1070" s="239"/>
      <c r="DL1070" s="239"/>
      <c r="DM1070" s="239"/>
      <c r="DN1070" s="239"/>
      <c r="DO1070" s="239"/>
      <c r="DP1070" s="239"/>
      <c r="DQ1070" s="239"/>
      <c r="DR1070" s="239"/>
      <c r="DS1070" s="239"/>
      <c r="DT1070" s="239"/>
      <c r="DU1070" s="239"/>
      <c r="DV1070" s="239"/>
      <c r="DW1070" s="239"/>
      <c r="DX1070" s="239"/>
      <c r="DY1070" s="239"/>
      <c r="DZ1070" s="239"/>
      <c r="EA1070" s="239"/>
      <c r="EB1070" s="239"/>
      <c r="EC1070" s="239"/>
      <c r="ED1070" s="239"/>
      <c r="EE1070" s="239"/>
      <c r="EF1070" s="239"/>
      <c r="EG1070" s="239"/>
      <c r="AHX1070" s="239"/>
      <c r="AHY1070" s="239"/>
      <c r="AHZ1070" s="239"/>
      <c r="AIA1070" s="239"/>
      <c r="AIB1070" s="239"/>
      <c r="AIC1070" s="239"/>
      <c r="AID1070" s="239"/>
      <c r="AIE1070" s="239"/>
      <c r="AIF1070" s="239"/>
      <c r="AIG1070" s="239"/>
      <c r="AIH1070" s="239"/>
      <c r="AII1070" s="239"/>
      <c r="AIJ1070" s="239"/>
      <c r="AIK1070" s="239"/>
      <c r="AIL1070" s="239"/>
      <c r="AIM1070" s="239"/>
      <c r="AIN1070" s="239"/>
      <c r="AIO1070" s="239"/>
      <c r="AIP1070" s="239"/>
      <c r="AIQ1070" s="239"/>
      <c r="AIR1070" s="239"/>
      <c r="AIS1070" s="239"/>
      <c r="AIT1070" s="239"/>
      <c r="AIU1070" s="239"/>
      <c r="AIV1070" s="239"/>
      <c r="AIW1070" s="239"/>
      <c r="AIX1070" s="239"/>
      <c r="AIY1070" s="239"/>
      <c r="AIZ1070" s="239"/>
      <c r="AJA1070" s="239"/>
      <c r="AJB1070" s="239"/>
      <c r="AMA1070" s="239"/>
      <c r="AMB1070" s="239"/>
      <c r="AMC1070" s="239"/>
      <c r="AMD1070" s="239"/>
      <c r="AME1070" s="239"/>
      <c r="AMF1070" s="239"/>
      <c r="AMG1070" s="239"/>
      <c r="AMH1070" s="239"/>
      <c r="AMI1070" s="239"/>
      <c r="AMJ1070" s="239"/>
      <c r="AMK1070" s="239"/>
      <c r="AML1070" s="239"/>
      <c r="AMM1070" s="239"/>
      <c r="AMN1070" s="239"/>
      <c r="AMO1070" s="239"/>
      <c r="AMP1070" s="239"/>
      <c r="AMQ1070" s="239"/>
      <c r="AMR1070" s="239"/>
      <c r="AMS1070" s="239"/>
      <c r="AMT1070" s="239"/>
      <c r="AMU1070" s="239"/>
      <c r="AMV1070" s="239"/>
      <c r="AMW1070" s="239"/>
      <c r="AMX1070" s="239"/>
      <c r="AMY1070" s="239"/>
      <c r="AMZ1070" s="239"/>
      <c r="ANA1070" s="239"/>
      <c r="ANB1070" s="239"/>
      <c r="ANC1070" s="239"/>
      <c r="AND1070" s="239"/>
      <c r="ANE1070" s="239"/>
      <c r="ANF1070" s="239"/>
      <c r="ANG1070" s="239"/>
      <c r="ANH1070" s="239"/>
      <c r="ANI1070" s="239"/>
      <c r="ANJ1070" s="239"/>
      <c r="ANK1070" s="239"/>
      <c r="ANL1070" s="239"/>
      <c r="ANM1070" s="239"/>
      <c r="ANN1070" s="239"/>
      <c r="ANO1070" s="239"/>
      <c r="ANP1070" s="239"/>
      <c r="ANQ1070" s="239"/>
      <c r="ANR1070" s="239"/>
      <c r="ANS1070" s="239"/>
      <c r="ANT1070" s="239"/>
      <c r="ANU1070" s="239"/>
      <c r="ANV1070" s="239"/>
      <c r="ANW1070" s="239"/>
      <c r="ANX1070" s="239"/>
      <c r="ANY1070" s="239"/>
      <c r="ANZ1070" s="239"/>
      <c r="AOA1070" s="239"/>
      <c r="AOB1070" s="239"/>
      <c r="AOC1070" s="239"/>
      <c r="AOD1070" s="239"/>
      <c r="AOE1070" s="239"/>
      <c r="AOF1070" s="239"/>
      <c r="AOG1070" s="239"/>
      <c r="AOH1070" s="239"/>
      <c r="AOI1070" s="239"/>
      <c r="AOJ1070" s="239"/>
      <c r="AOK1070" s="239"/>
      <c r="AOL1070" s="239"/>
      <c r="AOM1070" s="239"/>
      <c r="AON1070" s="239"/>
      <c r="AOO1070" s="239"/>
      <c r="AOP1070" s="239"/>
      <c r="AOQ1070" s="239"/>
      <c r="AOR1070" s="239"/>
      <c r="AOS1070" s="239"/>
      <c r="AOT1070" s="239"/>
      <c r="AOU1070" s="239"/>
      <c r="AOV1070" s="239"/>
      <c r="AOW1070" s="239"/>
      <c r="AOX1070" s="239"/>
      <c r="AOY1070" s="239"/>
      <c r="AOZ1070" s="239"/>
      <c r="APA1070" s="239"/>
      <c r="APB1070" s="239"/>
      <c r="APC1070" s="239"/>
      <c r="APD1070" s="239"/>
      <c r="APE1070" s="239"/>
      <c r="APF1070" s="239"/>
      <c r="APG1070" s="239"/>
      <c r="APH1070" s="239"/>
      <c r="API1070" s="239"/>
      <c r="APJ1070" s="239"/>
      <c r="APK1070" s="239"/>
      <c r="APL1070" s="239"/>
      <c r="APM1070" s="239"/>
      <c r="APN1070" s="239"/>
      <c r="APO1070" s="239"/>
      <c r="APP1070" s="239"/>
      <c r="APQ1070" s="239"/>
      <c r="APR1070" s="239"/>
      <c r="APS1070" s="239"/>
      <c r="APT1070" s="239"/>
      <c r="APU1070" s="239"/>
      <c r="APV1070" s="239"/>
      <c r="APW1070" s="239"/>
      <c r="APX1070" s="239"/>
      <c r="APY1070" s="239"/>
      <c r="APZ1070" s="239"/>
      <c r="AQA1070" s="239"/>
      <c r="AQB1070" s="239"/>
      <c r="AQC1070" s="239"/>
      <c r="AQD1070" s="239"/>
      <c r="AQE1070" s="239"/>
      <c r="AQF1070" s="239"/>
      <c r="AQG1070" s="239"/>
      <c r="AQH1070" s="239"/>
      <c r="AQI1070" s="239"/>
      <c r="AQJ1070" s="239"/>
      <c r="AQK1070" s="239"/>
      <c r="AQL1070" s="239"/>
      <c r="AQM1070" s="239"/>
      <c r="AQN1070" s="239"/>
      <c r="AQO1070" s="239"/>
      <c r="AQP1070" s="239"/>
      <c r="AQQ1070" s="239"/>
      <c r="AQR1070" s="239"/>
      <c r="AQS1070" s="239"/>
      <c r="AQT1070" s="239"/>
      <c r="AQU1070" s="239"/>
      <c r="AQV1070" s="239"/>
      <c r="AQW1070" s="239"/>
      <c r="AQX1070" s="239"/>
      <c r="AQY1070" s="239"/>
      <c r="AQZ1070" s="239"/>
      <c r="ARA1070" s="239"/>
      <c r="ARB1070" s="239"/>
      <c r="ARC1070" s="239"/>
      <c r="ARD1070" s="239"/>
      <c r="ARE1070" s="239"/>
      <c r="ARF1070" s="239"/>
      <c r="ARG1070" s="239"/>
      <c r="ARH1070" s="239"/>
      <c r="ARI1070" s="239"/>
      <c r="ARJ1070" s="239"/>
      <c r="ARK1070" s="239"/>
      <c r="ARL1070" s="239"/>
      <c r="ARM1070" s="239"/>
      <c r="ARN1070" s="239"/>
      <c r="ARO1070" s="239"/>
      <c r="ARP1070" s="239"/>
      <c r="ARQ1070" s="239"/>
      <c r="ARR1070" s="239"/>
      <c r="ARS1070" s="239"/>
      <c r="ART1070" s="239"/>
      <c r="ARU1070" s="239"/>
      <c r="ARV1070" s="239"/>
      <c r="ARW1070" s="239"/>
      <c r="ARX1070" s="239"/>
      <c r="ARY1070" s="239"/>
      <c r="ARZ1070" s="239"/>
      <c r="ASA1070" s="239"/>
      <c r="ASB1070" s="239"/>
      <c r="ASC1070" s="239"/>
      <c r="ASD1070" s="239"/>
      <c r="ASE1070" s="239"/>
      <c r="ASF1070" s="239"/>
      <c r="ASG1070" s="239"/>
      <c r="ASH1070" s="239"/>
      <c r="ASI1070" s="239"/>
      <c r="ASJ1070" s="239"/>
      <c r="ASK1070" s="239"/>
      <c r="ASL1070" s="239"/>
      <c r="ASM1070" s="239"/>
      <c r="ASN1070" s="239"/>
      <c r="ASO1070" s="239"/>
      <c r="ASP1070" s="239"/>
      <c r="ASQ1070" s="239"/>
      <c r="ASR1070" s="239"/>
      <c r="ASS1070" s="239"/>
      <c r="AST1070" s="239"/>
      <c r="ASU1070" s="239"/>
      <c r="ASV1070" s="239"/>
      <c r="ASW1070" s="239"/>
      <c r="ASX1070" s="239"/>
      <c r="ASY1070" s="239"/>
      <c r="ASZ1070" s="239"/>
      <c r="ATA1070" s="239"/>
      <c r="ATB1070" s="239"/>
      <c r="ATC1070" s="239"/>
      <c r="ATD1070" s="239"/>
      <c r="ATE1070" s="239"/>
      <c r="ATF1070" s="239"/>
      <c r="ATG1070" s="239"/>
      <c r="ATH1070" s="239"/>
      <c r="ATI1070" s="239"/>
      <c r="ATJ1070" s="239"/>
      <c r="ATK1070" s="239"/>
      <c r="ATL1070" s="239"/>
      <c r="ATM1070" s="239"/>
      <c r="ATN1070" s="239"/>
      <c r="ATO1070" s="239"/>
      <c r="ATP1070" s="239"/>
      <c r="ATQ1070" s="239"/>
      <c r="ATR1070" s="239"/>
      <c r="ATS1070" s="239"/>
      <c r="ATT1070" s="239"/>
      <c r="ATU1070" s="239"/>
      <c r="ATV1070" s="239"/>
      <c r="ATW1070" s="239"/>
      <c r="ATX1070" s="239"/>
      <c r="ATY1070" s="239"/>
      <c r="ATZ1070" s="239"/>
      <c r="AUA1070" s="239"/>
      <c r="AUB1070" s="239"/>
      <c r="AUC1070" s="239"/>
      <c r="AUD1070" s="239"/>
      <c r="AUE1070" s="239"/>
      <c r="AUF1070" s="239"/>
      <c r="AUG1070" s="239"/>
      <c r="AUH1070" s="239"/>
      <c r="AUI1070" s="239"/>
      <c r="AUJ1070" s="239"/>
      <c r="AUK1070" s="239"/>
      <c r="AUL1070" s="239"/>
      <c r="AUM1070" s="239"/>
      <c r="AUN1070" s="239"/>
      <c r="AUO1070" s="239"/>
      <c r="AUP1070" s="239"/>
      <c r="AUQ1070" s="239"/>
      <c r="AUR1070" s="239"/>
      <c r="AUS1070" s="239"/>
      <c r="AUT1070" s="239"/>
      <c r="AUU1070" s="239"/>
      <c r="AUV1070" s="239"/>
      <c r="AUW1070" s="239"/>
      <c r="AUX1070" s="239"/>
      <c r="AUY1070" s="239"/>
      <c r="AUZ1070" s="239"/>
      <c r="AVA1070" s="239"/>
      <c r="AVB1070" s="239"/>
      <c r="AVC1070" s="239"/>
      <c r="AVD1070" s="239"/>
      <c r="AVE1070" s="239"/>
      <c r="AVF1070" s="239"/>
      <c r="AVG1070" s="239"/>
      <c r="AVH1070" s="239"/>
      <c r="AVI1070" s="239"/>
      <c r="AVJ1070" s="239"/>
      <c r="AVK1070" s="239"/>
      <c r="AVL1070" s="239"/>
      <c r="AVM1070" s="239"/>
      <c r="AVN1070" s="239"/>
      <c r="AVO1070" s="239"/>
      <c r="AVP1070" s="239"/>
      <c r="AVQ1070" s="239"/>
      <c r="AVR1070" s="239"/>
      <c r="AVS1070" s="239"/>
      <c r="AVT1070" s="239"/>
      <c r="AVU1070" s="239"/>
      <c r="AVV1070" s="239"/>
      <c r="AVW1070" s="239"/>
      <c r="AVX1070" s="239"/>
      <c r="AVY1070" s="239"/>
      <c r="AVZ1070" s="239"/>
      <c r="AWA1070" s="239"/>
      <c r="AWB1070" s="239"/>
      <c r="AWC1070" s="239"/>
      <c r="AWD1070" s="239"/>
      <c r="AWE1070" s="239"/>
      <c r="AWF1070" s="239"/>
      <c r="AWG1070" s="239"/>
      <c r="AWH1070" s="239"/>
      <c r="AWI1070" s="239"/>
      <c r="AWJ1070" s="239"/>
      <c r="AWK1070" s="239"/>
      <c r="AWL1070" s="239"/>
      <c r="AWM1070" s="239"/>
      <c r="AWN1070" s="239"/>
      <c r="AWO1070" s="239"/>
      <c r="AWP1070" s="239"/>
      <c r="AWQ1070" s="239"/>
      <c r="AWR1070" s="239"/>
      <c r="AWS1070" s="239"/>
      <c r="AWT1070" s="239"/>
      <c r="AWU1070" s="239"/>
      <c r="AWV1070" s="239"/>
      <c r="AWW1070" s="239"/>
      <c r="AWX1070" s="239"/>
      <c r="AWY1070" s="239"/>
      <c r="AWZ1070" s="239"/>
      <c r="AXA1070" s="239"/>
      <c r="AXB1070" s="239"/>
      <c r="AXC1070" s="239"/>
      <c r="AXD1070" s="239"/>
      <c r="AXE1070" s="239"/>
      <c r="AXF1070" s="239"/>
      <c r="AXG1070" s="239"/>
      <c r="AXH1070" s="239"/>
      <c r="AXI1070" s="239"/>
      <c r="AXJ1070" s="239"/>
      <c r="AXK1070" s="239"/>
      <c r="AXL1070" s="239"/>
      <c r="AXM1070" s="239"/>
      <c r="AXN1070" s="239"/>
      <c r="AXO1070" s="239"/>
      <c r="AXP1070" s="239"/>
      <c r="AXQ1070" s="239"/>
      <c r="AXR1070" s="239"/>
      <c r="AXS1070" s="239"/>
      <c r="AXT1070" s="239"/>
      <c r="AXU1070" s="239"/>
      <c r="AXV1070" s="239"/>
      <c r="AXW1070" s="239"/>
      <c r="AXX1070" s="239"/>
      <c r="AXY1070" s="239"/>
      <c r="AXZ1070" s="239"/>
      <c r="AYA1070" s="239"/>
      <c r="AYB1070" s="239"/>
      <c r="AYC1070" s="239"/>
      <c r="AYD1070" s="239"/>
      <c r="AYE1070" s="239"/>
      <c r="AYF1070" s="239"/>
      <c r="AYG1070" s="239"/>
      <c r="AYH1070" s="239"/>
      <c r="AYI1070" s="239"/>
      <c r="AYJ1070" s="239"/>
      <c r="AYK1070" s="239"/>
      <c r="AYL1070" s="239"/>
      <c r="AYM1070" s="239"/>
      <c r="AYN1070" s="239"/>
      <c r="AYO1070" s="239"/>
      <c r="AYP1070" s="239"/>
      <c r="AYQ1070" s="239"/>
      <c r="AYR1070" s="239"/>
      <c r="AYS1070" s="239"/>
      <c r="AYT1070" s="239"/>
      <c r="AYU1070" s="239"/>
      <c r="AYV1070" s="239"/>
      <c r="AYW1070" s="239"/>
      <c r="AYX1070" s="239"/>
      <c r="AYY1070" s="239"/>
      <c r="AYZ1070" s="239"/>
      <c r="AZA1070" s="239"/>
      <c r="AZB1070" s="239"/>
      <c r="AZC1070" s="239"/>
      <c r="AZD1070" s="239"/>
      <c r="AZE1070" s="239"/>
      <c r="AZF1070" s="239"/>
      <c r="AZG1070" s="239"/>
      <c r="AZH1070" s="239"/>
      <c r="AZI1070" s="239"/>
      <c r="AZJ1070" s="239"/>
      <c r="AZK1070" s="239"/>
      <c r="AZL1070" s="239"/>
      <c r="AZM1070" s="239"/>
      <c r="AZN1070" s="239"/>
      <c r="AZO1070" s="239"/>
      <c r="AZP1070" s="239"/>
      <c r="AZQ1070" s="239"/>
      <c r="AZR1070" s="239"/>
      <c r="AZS1070" s="239"/>
      <c r="AZT1070" s="239"/>
      <c r="AZU1070" s="239"/>
      <c r="AZV1070" s="239"/>
      <c r="AZW1070" s="239"/>
      <c r="AZX1070" s="239"/>
      <c r="AZY1070" s="239"/>
      <c r="AZZ1070" s="239"/>
      <c r="BAA1070" s="239"/>
      <c r="BAB1070" s="239"/>
      <c r="BAC1070" s="239"/>
      <c r="BAD1070" s="239"/>
      <c r="BAE1070" s="239"/>
      <c r="BAF1070" s="239"/>
      <c r="BAG1070" s="239"/>
      <c r="BAH1070" s="239"/>
      <c r="BAI1070" s="239"/>
      <c r="BAJ1070" s="239"/>
      <c r="BAK1070" s="239"/>
      <c r="BAL1070" s="239"/>
      <c r="BAM1070" s="239"/>
      <c r="BAN1070" s="239"/>
      <c r="BAO1070" s="239"/>
      <c r="BAP1070" s="239"/>
      <c r="BAQ1070" s="239"/>
      <c r="BAR1070" s="239"/>
      <c r="BAS1070" s="239"/>
      <c r="BAT1070" s="239"/>
      <c r="BAU1070" s="239"/>
      <c r="BAV1070" s="239"/>
      <c r="BAW1070" s="239"/>
      <c r="BAX1070" s="239"/>
      <c r="BAY1070" s="239"/>
      <c r="BAZ1070" s="239"/>
      <c r="BBA1070" s="239"/>
      <c r="BBB1070" s="239"/>
      <c r="BBC1070" s="239"/>
      <c r="BBD1070" s="239"/>
      <c r="BBE1070" s="239"/>
      <c r="BBF1070" s="239"/>
      <c r="BBG1070" s="239"/>
      <c r="BBH1070" s="239"/>
      <c r="BBI1070" s="239"/>
      <c r="BBJ1070" s="239"/>
      <c r="BBK1070" s="239"/>
      <c r="BBL1070" s="239"/>
      <c r="BBM1070" s="239"/>
      <c r="BBN1070" s="239"/>
      <c r="BBO1070" s="239"/>
      <c r="BBP1070" s="239"/>
      <c r="BBQ1070" s="239"/>
      <c r="BBR1070" s="239"/>
      <c r="BBS1070" s="239"/>
      <c r="BBT1070" s="239"/>
      <c r="BBU1070" s="239"/>
      <c r="BBV1070" s="239"/>
      <c r="BBW1070" s="239"/>
      <c r="BBX1070" s="239"/>
      <c r="BBY1070" s="239"/>
      <c r="BBZ1070" s="239"/>
      <c r="BCA1070" s="239"/>
      <c r="BCB1070" s="239"/>
      <c r="BCC1070" s="239"/>
      <c r="BCD1070" s="239"/>
      <c r="BCE1070" s="239"/>
      <c r="BCF1070" s="239"/>
      <c r="BCG1070" s="239"/>
      <c r="BCH1070" s="239"/>
      <c r="BCI1070" s="239"/>
      <c r="BCJ1070" s="239"/>
      <c r="BCK1070" s="239"/>
      <c r="BCL1070" s="239"/>
      <c r="BCM1070" s="239"/>
      <c r="BCN1070" s="239"/>
      <c r="BCO1070" s="239"/>
      <c r="BCP1070" s="239"/>
      <c r="BCQ1070" s="239"/>
      <c r="BCR1070" s="239"/>
      <c r="BCS1070" s="239"/>
      <c r="BCT1070" s="239"/>
      <c r="BCU1070" s="239"/>
      <c r="BCV1070" s="239"/>
      <c r="BCW1070" s="239"/>
      <c r="BCX1070" s="239"/>
      <c r="BCY1070" s="239"/>
      <c r="BCZ1070" s="239"/>
      <c r="BDA1070" s="239"/>
      <c r="BDB1070" s="239"/>
      <c r="BDC1070" s="239"/>
      <c r="BDD1070" s="239"/>
      <c r="BDE1070" s="239"/>
      <c r="BDF1070" s="239"/>
      <c r="BDG1070" s="239"/>
      <c r="BDH1070" s="239"/>
      <c r="BDI1070" s="239"/>
      <c r="BDJ1070" s="239"/>
      <c r="BDK1070" s="239"/>
      <c r="BDL1070" s="239"/>
      <c r="BDM1070" s="239"/>
      <c r="BDN1070" s="239"/>
      <c r="BDO1070" s="239"/>
      <c r="BDP1070" s="239"/>
      <c r="BDQ1070" s="239"/>
      <c r="BDR1070" s="239"/>
      <c r="BDS1070" s="239"/>
      <c r="BDT1070" s="239"/>
      <c r="BDU1070" s="239"/>
      <c r="BDV1070" s="239"/>
      <c r="BDW1070" s="239"/>
      <c r="BDX1070" s="239"/>
      <c r="BDY1070" s="239"/>
      <c r="BDZ1070" s="239"/>
      <c r="BEA1070" s="239"/>
      <c r="BEB1070" s="239"/>
      <c r="BEC1070" s="239"/>
      <c r="BED1070" s="239"/>
      <c r="BEE1070" s="239"/>
      <c r="BEF1070" s="239"/>
      <c r="BEG1070" s="239"/>
      <c r="BEH1070" s="239"/>
      <c r="BEI1070" s="239"/>
      <c r="BEJ1070" s="239"/>
      <c r="BEK1070" s="239"/>
      <c r="BEL1070" s="239"/>
      <c r="BEM1070" s="239"/>
      <c r="BEN1070" s="239"/>
      <c r="BEO1070" s="239"/>
      <c r="BEP1070" s="239"/>
      <c r="BEQ1070" s="239"/>
      <c r="BER1070" s="239"/>
      <c r="BES1070" s="239"/>
      <c r="BET1070" s="239"/>
      <c r="BEU1070" s="239"/>
      <c r="BEV1070" s="239"/>
      <c r="BEW1070" s="239"/>
      <c r="BEX1070" s="239"/>
      <c r="BEY1070" s="239"/>
      <c r="BEZ1070" s="239"/>
      <c r="BFA1070" s="239"/>
      <c r="BFB1070" s="239"/>
      <c r="BFC1070" s="239"/>
      <c r="BFD1070" s="239"/>
      <c r="BFE1070" s="239"/>
      <c r="BFF1070" s="239"/>
      <c r="BFG1070" s="239"/>
      <c r="BFH1070" s="239"/>
      <c r="BFI1070" s="239"/>
      <c r="BFJ1070" s="239"/>
      <c r="BFK1070" s="239"/>
      <c r="BFL1070" s="239"/>
      <c r="BFM1070" s="239"/>
      <c r="BFN1070" s="239"/>
      <c r="BFO1070" s="239"/>
      <c r="BFP1070" s="239"/>
      <c r="BFQ1070" s="239"/>
      <c r="BFR1070" s="239"/>
      <c r="BFS1070" s="239"/>
      <c r="BFT1070" s="239"/>
      <c r="BFU1070" s="239"/>
      <c r="BFV1070" s="239"/>
      <c r="BFW1070" s="239"/>
      <c r="BFX1070" s="239"/>
      <c r="BFY1070" s="239"/>
      <c r="BFZ1070" s="239"/>
      <c r="BGA1070" s="239"/>
      <c r="BGB1070" s="239"/>
      <c r="BGC1070" s="239"/>
      <c r="BGD1070" s="239"/>
      <c r="BGE1070" s="239"/>
      <c r="BGF1070" s="239"/>
      <c r="BGG1070" s="239"/>
      <c r="BGH1070" s="239"/>
      <c r="BGI1070" s="239"/>
      <c r="BGJ1070" s="239"/>
      <c r="BGK1070" s="239"/>
      <c r="BGL1070" s="239"/>
      <c r="BGM1070" s="239"/>
      <c r="BGN1070" s="239"/>
      <c r="BGO1070" s="239"/>
      <c r="BGP1070" s="239"/>
      <c r="BGQ1070" s="239"/>
      <c r="BGR1070" s="239"/>
      <c r="BGS1070" s="239"/>
      <c r="BGT1070" s="239"/>
      <c r="BGU1070" s="239"/>
      <c r="BGV1070" s="239"/>
      <c r="BGW1070" s="239"/>
      <c r="BGX1070" s="239"/>
      <c r="BGY1070" s="239"/>
      <c r="BGZ1070" s="239"/>
      <c r="BHA1070" s="239"/>
      <c r="BHB1070" s="239"/>
      <c r="BHC1070" s="239"/>
      <c r="BHD1070" s="239"/>
      <c r="BHE1070" s="239"/>
      <c r="BHF1070" s="239"/>
      <c r="BHG1070" s="239"/>
      <c r="BHH1070" s="239"/>
      <c r="BHI1070" s="239"/>
      <c r="BHJ1070" s="239"/>
      <c r="BHK1070" s="239"/>
      <c r="BHL1070" s="239"/>
      <c r="BHM1070" s="239"/>
      <c r="BHN1070" s="239"/>
      <c r="BHO1070" s="239"/>
      <c r="BHP1070" s="239"/>
      <c r="BHQ1070" s="239"/>
      <c r="BHR1070" s="239"/>
      <c r="BHS1070" s="239"/>
      <c r="BHT1070" s="239"/>
      <c r="BHU1070" s="239"/>
      <c r="BHV1070" s="239"/>
      <c r="BHW1070" s="239"/>
      <c r="BHX1070" s="239"/>
      <c r="BHY1070" s="239"/>
      <c r="BHZ1070" s="239"/>
      <c r="BIA1070" s="239"/>
      <c r="BIB1070" s="239"/>
      <c r="BIC1070" s="239"/>
      <c r="BID1070" s="239"/>
      <c r="BIE1070" s="239"/>
      <c r="BIF1070" s="239"/>
      <c r="BIG1070" s="239"/>
      <c r="BIH1070" s="239"/>
      <c r="BII1070" s="239"/>
      <c r="BIJ1070" s="239"/>
      <c r="BIK1070" s="239"/>
      <c r="BIL1070" s="239"/>
      <c r="BIM1070" s="239"/>
      <c r="BIN1070" s="239"/>
      <c r="BIO1070" s="239"/>
      <c r="BIP1070" s="239"/>
      <c r="BIQ1070" s="239"/>
      <c r="BIR1070" s="239"/>
      <c r="BIS1070" s="239"/>
      <c r="BIT1070" s="239"/>
      <c r="BIU1070" s="239"/>
      <c r="BIV1070" s="239"/>
      <c r="BIW1070" s="239"/>
      <c r="BIX1070" s="239"/>
      <c r="BIY1070" s="239"/>
      <c r="BIZ1070" s="239"/>
      <c r="BJA1070" s="239"/>
      <c r="BJB1070" s="239"/>
      <c r="BJC1070" s="239"/>
      <c r="BJD1070" s="239"/>
      <c r="BJE1070" s="239"/>
      <c r="BJF1070" s="239"/>
      <c r="BJG1070" s="239"/>
      <c r="BJH1070" s="239"/>
      <c r="BJI1070" s="239"/>
      <c r="BJJ1070" s="239"/>
      <c r="BJK1070" s="239"/>
      <c r="BJL1070" s="239"/>
      <c r="BJM1070" s="239"/>
      <c r="BJN1070" s="239"/>
      <c r="BJO1070" s="239"/>
      <c r="BJP1070" s="239"/>
      <c r="BJQ1070" s="239"/>
      <c r="BJR1070" s="239"/>
      <c r="BJS1070" s="239"/>
      <c r="BJT1070" s="239"/>
      <c r="BJU1070" s="239"/>
      <c r="BJV1070" s="239"/>
      <c r="BJW1070" s="239"/>
      <c r="BJX1070" s="239"/>
      <c r="BJY1070" s="239"/>
      <c r="BJZ1070" s="239"/>
      <c r="BKA1070" s="239"/>
      <c r="BKB1070" s="239"/>
      <c r="BKC1070" s="239"/>
      <c r="BKD1070" s="239"/>
      <c r="BKE1070" s="239"/>
      <c r="BKF1070" s="239"/>
      <c r="BKG1070" s="239"/>
      <c r="BKH1070" s="239"/>
      <c r="BKI1070" s="239"/>
      <c r="BKJ1070" s="239"/>
      <c r="BKK1070" s="239"/>
      <c r="BKL1070" s="239"/>
      <c r="BKM1070" s="239"/>
      <c r="BKN1070" s="239"/>
      <c r="BKO1070" s="239"/>
      <c r="BKP1070" s="239"/>
      <c r="BKQ1070" s="239"/>
      <c r="BKR1070" s="239"/>
      <c r="BKS1070" s="239"/>
      <c r="BKT1070" s="239"/>
      <c r="BKU1070" s="239"/>
      <c r="BKV1070" s="239"/>
      <c r="BKW1070" s="239"/>
      <c r="BKX1070" s="239"/>
      <c r="BKY1070" s="239"/>
      <c r="BKZ1070" s="239"/>
      <c r="BLA1070" s="239"/>
      <c r="BLB1070" s="239"/>
      <c r="BLC1070" s="239"/>
      <c r="BLD1070" s="239"/>
      <c r="BLE1070" s="239"/>
      <c r="BLF1070" s="239"/>
      <c r="BLG1070" s="239"/>
      <c r="BLH1070" s="239"/>
      <c r="BLI1070" s="239"/>
      <c r="BLJ1070" s="239"/>
      <c r="BLK1070" s="239"/>
      <c r="BLL1070" s="239"/>
      <c r="BLM1070" s="239"/>
      <c r="BLN1070" s="239"/>
      <c r="BLO1070" s="239"/>
      <c r="BLP1070" s="239"/>
      <c r="BLQ1070" s="239"/>
      <c r="BLR1070" s="239"/>
      <c r="BLS1070" s="239"/>
      <c r="BLT1070" s="239"/>
      <c r="BLU1070" s="239"/>
      <c r="BLV1070" s="239"/>
      <c r="BLW1070" s="239"/>
      <c r="BLX1070" s="239"/>
      <c r="BLY1070" s="239"/>
      <c r="BLZ1070" s="239"/>
      <c r="BMA1070" s="239"/>
      <c r="BMB1070" s="239"/>
      <c r="BMC1070" s="239"/>
      <c r="BMD1070" s="239"/>
      <c r="BME1070" s="239"/>
      <c r="BMF1070" s="239"/>
      <c r="BMG1070" s="239"/>
      <c r="BMH1070" s="239"/>
      <c r="BMI1070" s="239"/>
      <c r="BMJ1070" s="239"/>
      <c r="BMK1070" s="239"/>
      <c r="BML1070" s="239"/>
      <c r="BMM1070" s="239"/>
      <c r="BMN1070" s="239"/>
      <c r="BMO1070" s="239"/>
      <c r="BMP1070" s="239"/>
      <c r="BMQ1070" s="239"/>
      <c r="BMR1070" s="239"/>
      <c r="BMS1070" s="239"/>
      <c r="BMT1070" s="239"/>
      <c r="BMU1070" s="239"/>
      <c r="BMV1070" s="239"/>
      <c r="BMW1070" s="239"/>
      <c r="BMX1070" s="239"/>
      <c r="BMY1070" s="239"/>
      <c r="BMZ1070" s="239"/>
      <c r="BNA1070" s="239"/>
      <c r="BNB1070" s="239"/>
      <c r="BNC1070" s="239"/>
      <c r="BND1070" s="239"/>
      <c r="BNE1070" s="239"/>
      <c r="BNF1070" s="239"/>
      <c r="BNG1070" s="239"/>
      <c r="BNH1070" s="239"/>
      <c r="BNI1070" s="239"/>
      <c r="BNJ1070" s="239"/>
      <c r="BNK1070" s="239"/>
      <c r="BNL1070" s="239"/>
      <c r="BNM1070" s="239"/>
      <c r="BNN1070" s="239"/>
      <c r="BNO1070" s="239"/>
      <c r="BNP1070" s="239"/>
      <c r="BNQ1070" s="239"/>
      <c r="BNR1070" s="239"/>
      <c r="BNS1070" s="239"/>
      <c r="BNT1070" s="239"/>
      <c r="BNU1070" s="239"/>
      <c r="BNV1070" s="239"/>
      <c r="BNW1070" s="239"/>
      <c r="BNX1070" s="239"/>
      <c r="BNY1070" s="239"/>
      <c r="BNZ1070" s="239"/>
      <c r="BOA1070" s="239"/>
      <c r="BOB1070" s="239"/>
      <c r="BOC1070" s="239"/>
      <c r="BOD1070" s="239"/>
      <c r="BOE1070" s="239"/>
      <c r="BOF1070" s="239"/>
      <c r="BOG1070" s="239"/>
      <c r="BOH1070" s="239"/>
      <c r="BOI1070" s="239"/>
      <c r="BOJ1070" s="239"/>
      <c r="BOK1070" s="239"/>
      <c r="BOL1070" s="239"/>
      <c r="BOM1070" s="239"/>
      <c r="BON1070" s="239"/>
      <c r="BOO1070" s="239"/>
      <c r="BOP1070" s="239"/>
      <c r="BOQ1070" s="239"/>
      <c r="BOR1070" s="239"/>
      <c r="BOS1070" s="239"/>
      <c r="BOT1070" s="239"/>
      <c r="BOU1070" s="239"/>
      <c r="BOV1070" s="239"/>
      <c r="BOW1070" s="239"/>
      <c r="BOX1070" s="239"/>
      <c r="BOY1070" s="239"/>
      <c r="BOZ1070" s="239"/>
      <c r="BPA1070" s="239"/>
      <c r="BPB1070" s="239"/>
      <c r="BPC1070" s="239"/>
      <c r="BPD1070" s="239"/>
      <c r="BPE1070" s="239"/>
      <c r="BPF1070" s="239"/>
      <c r="BPG1070" s="239"/>
      <c r="BPH1070" s="239"/>
      <c r="BPI1070" s="239"/>
      <c r="BPJ1070" s="239"/>
      <c r="BPK1070" s="239"/>
      <c r="BPL1070" s="239"/>
      <c r="BPM1070" s="239"/>
      <c r="BPN1070" s="239"/>
      <c r="BPO1070" s="239"/>
      <c r="BPP1070" s="239"/>
      <c r="BPQ1070" s="239"/>
      <c r="BPR1070" s="239"/>
      <c r="BPS1070" s="239"/>
      <c r="BPT1070" s="239"/>
      <c r="BPU1070" s="239"/>
      <c r="BPV1070" s="239"/>
      <c r="BPW1070" s="239"/>
      <c r="BPX1070" s="239"/>
      <c r="BPY1070" s="239"/>
      <c r="BPZ1070" s="239"/>
      <c r="BQA1070" s="239"/>
      <c r="BQB1070" s="239"/>
      <c r="BQC1070" s="239"/>
      <c r="BQD1070" s="239"/>
      <c r="BQE1070" s="239"/>
      <c r="BQF1070" s="239"/>
      <c r="BQG1070" s="239"/>
      <c r="BQH1070" s="239"/>
      <c r="BQI1070" s="239"/>
      <c r="BQJ1070" s="239"/>
      <c r="BQK1070" s="239"/>
      <c r="BQL1070" s="239"/>
      <c r="BQM1070" s="239"/>
      <c r="BQN1070" s="239"/>
      <c r="BQO1070" s="239"/>
      <c r="BQP1070" s="239"/>
      <c r="BQQ1070" s="239"/>
      <c r="BQR1070" s="239"/>
      <c r="BQS1070" s="239"/>
      <c r="BQT1070" s="239"/>
      <c r="BQU1070" s="239"/>
      <c r="BQV1070" s="239"/>
      <c r="BQW1070" s="239"/>
      <c r="BQX1070" s="239"/>
      <c r="BQY1070" s="239"/>
      <c r="BQZ1070" s="239"/>
      <c r="BRA1070" s="239"/>
      <c r="BRB1070" s="239"/>
      <c r="BRC1070" s="239"/>
      <c r="BRD1070" s="239"/>
      <c r="BRE1070" s="239"/>
      <c r="BRF1070" s="239"/>
      <c r="BRG1070" s="239"/>
      <c r="BRH1070" s="239"/>
      <c r="BRI1070" s="239"/>
      <c r="BRJ1070" s="239"/>
      <c r="BRK1070" s="239"/>
      <c r="BRL1070" s="239"/>
      <c r="BRM1070" s="239"/>
      <c r="BRN1070" s="239"/>
      <c r="BRO1070" s="239"/>
      <c r="BRP1070" s="239"/>
      <c r="BRQ1070" s="239"/>
      <c r="BRR1070" s="239"/>
      <c r="BRS1070" s="239"/>
      <c r="BRT1070" s="239"/>
      <c r="BRU1070" s="239"/>
      <c r="BRV1070" s="239"/>
      <c r="BRW1070" s="239"/>
      <c r="BRX1070" s="239"/>
      <c r="BRY1070" s="239"/>
      <c r="BRZ1070" s="239"/>
      <c r="BSA1070" s="239"/>
      <c r="BSB1070" s="239"/>
      <c r="BSC1070" s="239"/>
      <c r="BSD1070" s="239"/>
      <c r="BSE1070" s="239"/>
      <c r="BSF1070" s="239"/>
      <c r="BSG1070" s="239"/>
      <c r="BSH1070" s="239"/>
      <c r="BSI1070" s="239"/>
      <c r="BSJ1070" s="239"/>
      <c r="BSK1070" s="239"/>
      <c r="BSL1070" s="239"/>
      <c r="BSM1070" s="239"/>
      <c r="BSN1070" s="239"/>
      <c r="BSO1070" s="239"/>
      <c r="BSP1070" s="239"/>
      <c r="BSQ1070" s="239"/>
      <c r="BSR1070" s="239"/>
      <c r="BSS1070" s="239"/>
      <c r="BST1070" s="239"/>
      <c r="BSU1070" s="239"/>
      <c r="BSV1070" s="239"/>
      <c r="BSW1070" s="239"/>
      <c r="BSX1070" s="239"/>
      <c r="BSY1070" s="239"/>
      <c r="BSZ1070" s="239"/>
      <c r="BTA1070" s="239"/>
      <c r="BTB1070" s="239"/>
      <c r="BTC1070" s="239"/>
      <c r="BTD1070" s="239"/>
      <c r="BTE1070" s="239"/>
      <c r="BTF1070" s="239"/>
      <c r="BTG1070" s="239"/>
      <c r="BTH1070" s="239"/>
      <c r="BTI1070" s="239"/>
      <c r="BTJ1070" s="239"/>
      <c r="BTK1070" s="239"/>
      <c r="BTL1070" s="239"/>
      <c r="BTM1070" s="239"/>
      <c r="BTN1070" s="239"/>
      <c r="BTO1070" s="239"/>
      <c r="BTP1070" s="239"/>
      <c r="BTQ1070" s="239"/>
      <c r="BTR1070" s="239"/>
      <c r="BTS1070" s="239"/>
      <c r="BTT1070" s="239"/>
      <c r="BTU1070" s="239"/>
      <c r="BTV1070" s="239"/>
      <c r="BTW1070" s="239"/>
      <c r="BTX1070" s="239"/>
      <c r="BTY1070" s="239"/>
      <c r="BTZ1070" s="239"/>
      <c r="BUA1070" s="239"/>
      <c r="BUB1070" s="239"/>
      <c r="BUC1070" s="239"/>
      <c r="BUD1070" s="239"/>
      <c r="BUE1070" s="239"/>
      <c r="BUF1070" s="239"/>
      <c r="BUG1070" s="239"/>
      <c r="BUH1070" s="239"/>
      <c r="BUI1070" s="239"/>
      <c r="BUJ1070" s="239"/>
      <c r="BUK1070" s="239"/>
      <c r="BUL1070" s="239"/>
      <c r="BUM1070" s="239"/>
      <c r="BUN1070" s="239"/>
      <c r="BUO1070" s="239"/>
      <c r="BUP1070" s="239"/>
      <c r="BUQ1070" s="239"/>
      <c r="BUR1070" s="239"/>
      <c r="BUS1070" s="239"/>
      <c r="BUT1070" s="239"/>
      <c r="BUU1070" s="239"/>
      <c r="BUV1070" s="239"/>
      <c r="BUW1070" s="239"/>
      <c r="BUX1070" s="239"/>
      <c r="BUY1070" s="239"/>
      <c r="BUZ1070" s="239"/>
      <c r="BVA1070" s="239"/>
      <c r="BVB1070" s="239"/>
      <c r="BVC1070" s="239"/>
      <c r="BVD1070" s="239"/>
      <c r="BVE1070" s="239"/>
      <c r="BVF1070" s="239"/>
      <c r="BVG1070" s="239"/>
      <c r="BVH1070" s="239"/>
      <c r="BVI1070" s="239"/>
      <c r="BVJ1070" s="239"/>
      <c r="BVK1070" s="239"/>
      <c r="BVL1070" s="239"/>
      <c r="BVM1070" s="239"/>
      <c r="BVN1070" s="239"/>
      <c r="BVO1070" s="239"/>
      <c r="BVP1070" s="239"/>
      <c r="BVQ1070" s="239"/>
      <c r="BVR1070" s="239"/>
      <c r="BVS1070" s="239"/>
      <c r="BVT1070" s="239"/>
      <c r="BVU1070" s="239"/>
      <c r="BVV1070" s="239"/>
      <c r="BVW1070" s="239"/>
      <c r="BVX1070" s="239"/>
      <c r="BVY1070" s="239"/>
      <c r="BVZ1070" s="239"/>
      <c r="BWA1070" s="239"/>
      <c r="BWB1070" s="239"/>
      <c r="BWC1070" s="239"/>
      <c r="BWD1070" s="239"/>
      <c r="BWE1070" s="239"/>
      <c r="BWF1070" s="239"/>
      <c r="BWG1070" s="239"/>
      <c r="BWH1070" s="239"/>
      <c r="BWI1070" s="239"/>
      <c r="BWJ1070" s="239"/>
      <c r="BWK1070" s="239"/>
      <c r="BWL1070" s="239"/>
      <c r="BWM1070" s="239"/>
      <c r="BWN1070" s="239"/>
      <c r="BWO1070" s="239"/>
      <c r="BWP1070" s="239"/>
      <c r="BWQ1070" s="239"/>
      <c r="BWR1070" s="239"/>
      <c r="BWS1070" s="239"/>
      <c r="BWT1070" s="239"/>
      <c r="BWU1070" s="239"/>
      <c r="BWV1070" s="239"/>
      <c r="BWW1070" s="239"/>
      <c r="BWX1070" s="239"/>
      <c r="BWY1070" s="239"/>
      <c r="BWZ1070" s="239"/>
      <c r="BXA1070" s="239"/>
      <c r="BXB1070" s="239"/>
      <c r="BXC1070" s="239"/>
      <c r="BXD1070" s="239"/>
      <c r="BXE1070" s="239"/>
      <c r="BXF1070" s="239"/>
      <c r="BXG1070" s="239"/>
      <c r="BXH1070" s="239"/>
      <c r="BXI1070" s="239"/>
      <c r="BXJ1070" s="239"/>
      <c r="BXK1070" s="239"/>
      <c r="BXL1070" s="239"/>
      <c r="BXM1070" s="239"/>
      <c r="BXN1070" s="239"/>
      <c r="BXO1070" s="239"/>
      <c r="BXP1070" s="239"/>
      <c r="BXQ1070" s="239"/>
      <c r="BXR1070" s="239"/>
      <c r="BXS1070" s="239"/>
      <c r="BXT1070" s="239"/>
      <c r="BXU1070" s="239"/>
      <c r="BXV1070" s="239"/>
      <c r="BXW1070" s="239"/>
      <c r="BXX1070" s="239"/>
      <c r="BXY1070" s="239"/>
      <c r="BXZ1070" s="239"/>
      <c r="BYA1070" s="239"/>
      <c r="BYB1070" s="239"/>
      <c r="BYC1070" s="239"/>
      <c r="BYD1070" s="239"/>
      <c r="BYE1070" s="239"/>
      <c r="BYF1070" s="239"/>
      <c r="BYG1070" s="239"/>
      <c r="BYH1070" s="239"/>
      <c r="BYI1070" s="239"/>
      <c r="BYJ1070" s="239"/>
      <c r="BYK1070" s="239"/>
      <c r="BYL1070" s="239"/>
      <c r="BYM1070" s="239"/>
      <c r="BYN1070" s="239"/>
      <c r="BYO1070" s="239"/>
      <c r="BYP1070" s="239"/>
      <c r="BYQ1070" s="239"/>
      <c r="BYR1070" s="239"/>
      <c r="BYS1070" s="239"/>
      <c r="BYT1070" s="239"/>
      <c r="BYU1070" s="239"/>
      <c r="BYV1070" s="239"/>
      <c r="BYW1070" s="239"/>
      <c r="BYX1070" s="239"/>
      <c r="BYY1070" s="239"/>
      <c r="BYZ1070" s="239"/>
      <c r="BZA1070" s="239"/>
      <c r="BZB1070" s="239"/>
      <c r="BZC1070" s="239"/>
      <c r="BZD1070" s="239"/>
      <c r="BZE1070" s="239"/>
      <c r="BZF1070" s="239"/>
      <c r="BZG1070" s="239"/>
      <c r="BZH1070" s="239"/>
      <c r="BZI1070" s="239"/>
      <c r="BZJ1070" s="239"/>
      <c r="BZK1070" s="239"/>
      <c r="BZL1070" s="239"/>
      <c r="BZM1070" s="239"/>
      <c r="BZN1070" s="239"/>
      <c r="BZO1070" s="239"/>
      <c r="BZP1070" s="239"/>
      <c r="BZQ1070" s="239"/>
      <c r="BZR1070" s="239"/>
      <c r="BZS1070" s="239"/>
      <c r="BZT1070" s="239"/>
      <c r="BZU1070" s="239"/>
      <c r="BZV1070" s="239"/>
      <c r="BZW1070" s="239"/>
      <c r="BZX1070" s="239"/>
      <c r="BZY1070" s="239"/>
      <c r="BZZ1070" s="239"/>
      <c r="CAA1070" s="239"/>
      <c r="CAB1070" s="239"/>
      <c r="CAC1070" s="239"/>
      <c r="CAD1070" s="239"/>
      <c r="CAE1070" s="239"/>
      <c r="CAF1070" s="239"/>
      <c r="CAG1070" s="239"/>
      <c r="CAH1070" s="239"/>
      <c r="CAI1070" s="239"/>
      <c r="CAJ1070" s="239"/>
      <c r="CAK1070" s="239"/>
      <c r="CAL1070" s="239"/>
      <c r="CAM1070" s="239"/>
      <c r="CAN1070" s="239"/>
      <c r="CAO1070" s="239"/>
      <c r="CAP1070" s="239"/>
      <c r="CAQ1070" s="239"/>
      <c r="CAR1070" s="239"/>
      <c r="CAS1070" s="239"/>
      <c r="CAT1070" s="239"/>
      <c r="CAU1070" s="239"/>
      <c r="CAV1070" s="239"/>
      <c r="CAW1070" s="239"/>
      <c r="CAX1070" s="239"/>
      <c r="CAY1070" s="239"/>
      <c r="CAZ1070" s="239"/>
      <c r="CBA1070" s="239"/>
      <c r="CBB1070" s="239"/>
      <c r="CBC1070" s="239"/>
      <c r="CBD1070" s="239"/>
      <c r="CBE1070" s="239"/>
      <c r="CBF1070" s="239"/>
      <c r="CBG1070" s="239"/>
      <c r="CBH1070" s="239"/>
      <c r="CBI1070" s="239"/>
      <c r="CBJ1070" s="239"/>
      <c r="CBK1070" s="239"/>
      <c r="CBL1070" s="239"/>
      <c r="CBM1070" s="239"/>
      <c r="CBN1070" s="239"/>
      <c r="CBO1070" s="239"/>
      <c r="CBP1070" s="239"/>
      <c r="CBQ1070" s="239"/>
      <c r="CBR1070" s="239"/>
      <c r="CBS1070" s="239"/>
      <c r="CBT1070" s="239"/>
      <c r="CBU1070" s="239"/>
      <c r="CBV1070" s="239"/>
      <c r="CBW1070" s="239"/>
      <c r="CBX1070" s="239"/>
      <c r="CBY1070" s="239"/>
      <c r="CBZ1070" s="239"/>
      <c r="CCA1070" s="239"/>
      <c r="CCB1070" s="239"/>
      <c r="CCC1070" s="239"/>
      <c r="CCD1070" s="239"/>
      <c r="CCE1070" s="239"/>
      <c r="CCF1070" s="239"/>
      <c r="CCG1070" s="239"/>
      <c r="CCH1070" s="239"/>
      <c r="CCI1070" s="239"/>
      <c r="CCJ1070" s="239"/>
      <c r="CCK1070" s="239"/>
      <c r="CCL1070" s="239"/>
      <c r="CCM1070" s="239"/>
      <c r="CCN1070" s="239"/>
      <c r="CCO1070" s="239"/>
      <c r="CCP1070" s="239"/>
      <c r="CCQ1070" s="239"/>
      <c r="CCR1070" s="239"/>
      <c r="CCS1070" s="239"/>
      <c r="CCT1070" s="239"/>
      <c r="CCU1070" s="239"/>
      <c r="CCV1070" s="239"/>
      <c r="CCW1070" s="239"/>
      <c r="CCX1070" s="239"/>
      <c r="CCY1070" s="239"/>
      <c r="CCZ1070" s="239"/>
      <c r="CDA1070" s="239"/>
      <c r="CDB1070" s="239"/>
      <c r="CDC1070" s="239"/>
      <c r="CDD1070" s="239"/>
      <c r="CDE1070" s="239"/>
      <c r="CDF1070" s="239"/>
      <c r="CDG1070" s="239"/>
      <c r="CDH1070" s="239"/>
      <c r="CDI1070" s="239"/>
      <c r="CDJ1070" s="239"/>
      <c r="CDK1070" s="239"/>
      <c r="CDL1070" s="239"/>
      <c r="CDM1070" s="239"/>
      <c r="CDN1070" s="239"/>
      <c r="CDO1070" s="239"/>
      <c r="CDP1070" s="239"/>
      <c r="CDQ1070" s="239"/>
      <c r="CDR1070" s="239"/>
      <c r="CDS1070" s="239"/>
      <c r="CDT1070" s="239"/>
      <c r="CDU1070" s="239"/>
      <c r="CDV1070" s="239"/>
      <c r="CDW1070" s="239"/>
      <c r="CDX1070" s="239"/>
      <c r="CDY1070" s="239"/>
      <c r="CDZ1070" s="239"/>
      <c r="CEA1070" s="239"/>
      <c r="CEB1070" s="239"/>
      <c r="CEC1070" s="239"/>
      <c r="CED1070" s="239"/>
      <c r="CEE1070" s="239"/>
      <c r="CEF1070" s="239"/>
      <c r="CEG1070" s="239"/>
      <c r="CEH1070" s="239"/>
      <c r="CEI1070" s="239"/>
      <c r="CEJ1070" s="239"/>
      <c r="CEK1070" s="239"/>
      <c r="CEL1070" s="239"/>
      <c r="CEM1070" s="239"/>
      <c r="CEN1070" s="239"/>
      <c r="CEO1070" s="239"/>
      <c r="CEP1070" s="239"/>
      <c r="CEQ1070" s="239"/>
      <c r="CER1070" s="239"/>
      <c r="CES1070" s="239"/>
      <c r="CET1070" s="239"/>
      <c r="CEU1070" s="239"/>
      <c r="CEV1070" s="239"/>
      <c r="CEW1070" s="239"/>
      <c r="CEX1070" s="239"/>
      <c r="CEY1070" s="239"/>
      <c r="CEZ1070" s="239"/>
      <c r="CFA1070" s="239"/>
      <c r="CFB1070" s="239"/>
      <c r="CFC1070" s="239"/>
      <c r="CFD1070" s="239"/>
      <c r="CFE1070" s="239"/>
      <c r="CFF1070" s="239"/>
      <c r="CFG1070" s="239"/>
      <c r="CFH1070" s="239"/>
      <c r="CFI1070" s="239"/>
      <c r="CFJ1070" s="239"/>
      <c r="CFK1070" s="239"/>
      <c r="CFL1070" s="239"/>
      <c r="CFM1070" s="239"/>
      <c r="CFN1070" s="239"/>
      <c r="CFO1070" s="239"/>
      <c r="CFP1070" s="239"/>
      <c r="CFQ1070" s="239"/>
      <c r="CFR1070" s="239"/>
      <c r="CFS1070" s="239"/>
      <c r="CFT1070" s="239"/>
      <c r="CFU1070" s="239"/>
      <c r="CFV1070" s="239"/>
      <c r="CFW1070" s="239"/>
      <c r="CFX1070" s="239"/>
      <c r="CFY1070" s="239"/>
      <c r="CFZ1070" s="239"/>
      <c r="CGA1070" s="239"/>
      <c r="CGB1070" s="239"/>
      <c r="CGC1070" s="239"/>
      <c r="CGD1070" s="239"/>
      <c r="CGE1070" s="239"/>
      <c r="CGF1070" s="239"/>
      <c r="CGG1070" s="239"/>
      <c r="CGH1070" s="239"/>
      <c r="CGI1070" s="239"/>
      <c r="CGJ1070" s="239"/>
      <c r="CGK1070" s="239"/>
      <c r="CGL1070" s="239"/>
      <c r="CGM1070" s="239"/>
      <c r="CGN1070" s="239"/>
      <c r="CGO1070" s="239"/>
      <c r="CGP1070" s="239"/>
      <c r="CGQ1070" s="239"/>
      <c r="CGR1070" s="239"/>
      <c r="CGS1070" s="239"/>
      <c r="CGT1070" s="239"/>
      <c r="CGU1070" s="239"/>
      <c r="CGV1070" s="239"/>
      <c r="CGW1070" s="239"/>
      <c r="CGX1070" s="239"/>
      <c r="CGY1070" s="239"/>
      <c r="CGZ1070" s="239"/>
      <c r="CHA1070" s="239"/>
      <c r="CHB1070" s="239"/>
      <c r="CHC1070" s="239"/>
      <c r="CHD1070" s="239"/>
      <c r="CHE1070" s="239"/>
      <c r="CHF1070" s="239"/>
      <c r="CHG1070" s="239"/>
      <c r="CHH1070" s="239"/>
      <c r="CHI1070" s="239"/>
      <c r="CHJ1070" s="239"/>
      <c r="CHK1070" s="239"/>
      <c r="CHL1070" s="239"/>
      <c r="CHM1070" s="239"/>
      <c r="CHN1070" s="239"/>
      <c r="CHO1070" s="239"/>
      <c r="CHP1070" s="239"/>
      <c r="CHQ1070" s="239"/>
      <c r="CHR1070" s="239"/>
      <c r="CHS1070" s="239"/>
      <c r="CHT1070" s="239"/>
      <c r="CHU1070" s="239"/>
      <c r="CHV1070" s="239"/>
      <c r="CHW1070" s="239"/>
      <c r="CHX1070" s="239"/>
      <c r="CHY1070" s="239"/>
      <c r="CHZ1070" s="239"/>
      <c r="CIA1070" s="239"/>
      <c r="CIB1070" s="239"/>
      <c r="CIC1070" s="239"/>
      <c r="CID1070" s="239"/>
      <c r="CIE1070" s="239"/>
      <c r="CIF1070" s="239"/>
      <c r="CIG1070" s="239"/>
      <c r="CIH1070" s="239"/>
      <c r="CII1070" s="239"/>
      <c r="CIJ1070" s="239"/>
      <c r="CIK1070" s="239"/>
      <c r="CIL1070" s="239"/>
      <c r="CIM1070" s="239"/>
      <c r="CIN1070" s="239"/>
      <c r="CIO1070" s="239"/>
      <c r="CIP1070" s="239"/>
      <c r="CIQ1070" s="239"/>
      <c r="CIR1070" s="239"/>
      <c r="CIS1070" s="239"/>
      <c r="CIT1070" s="239"/>
      <c r="CIU1070" s="239"/>
      <c r="CIV1070" s="239"/>
      <c r="CIW1070" s="239"/>
      <c r="CIX1070" s="239"/>
      <c r="CIY1070" s="239"/>
      <c r="CIZ1070" s="239"/>
      <c r="CJA1070" s="239"/>
      <c r="CJB1070" s="239"/>
      <c r="CJC1070" s="239"/>
      <c r="CJD1070" s="239"/>
      <c r="CJE1070" s="239"/>
      <c r="CJF1070" s="239"/>
      <c r="CJG1070" s="239"/>
      <c r="CJH1070" s="239"/>
      <c r="CJI1070" s="239"/>
      <c r="CJJ1070" s="239"/>
      <c r="CJK1070" s="239"/>
      <c r="CJL1070" s="239"/>
      <c r="CJM1070" s="239"/>
      <c r="CJN1070" s="239"/>
      <c r="CJO1070" s="239"/>
      <c r="CJP1070" s="239"/>
      <c r="CJQ1070" s="239"/>
      <c r="CJR1070" s="239"/>
      <c r="CJS1070" s="239"/>
      <c r="CJT1070" s="239"/>
      <c r="CJU1070" s="239"/>
      <c r="CJV1070" s="239"/>
      <c r="CJW1070" s="239"/>
      <c r="CJX1070" s="239"/>
      <c r="CJY1070" s="239"/>
      <c r="CJZ1070" s="239"/>
      <c r="CKA1070" s="239"/>
      <c r="CKB1070" s="239"/>
      <c r="CKC1070" s="239"/>
      <c r="CKD1070" s="239"/>
      <c r="CKE1070" s="239"/>
      <c r="CKF1070" s="239"/>
      <c r="CKG1070" s="239"/>
      <c r="CKH1070" s="239"/>
      <c r="CKI1070" s="239"/>
      <c r="CKJ1070" s="239"/>
      <c r="CKK1070" s="239"/>
      <c r="CKL1070" s="239"/>
      <c r="CKM1070" s="239"/>
      <c r="CKN1070" s="239"/>
      <c r="CKO1070" s="239"/>
      <c r="CKP1070" s="239"/>
      <c r="CKQ1070" s="239"/>
      <c r="CKR1070" s="239"/>
      <c r="CKS1070" s="239"/>
      <c r="CKT1070" s="239"/>
      <c r="CKU1070" s="239"/>
      <c r="CKV1070" s="239"/>
      <c r="CKW1070" s="239"/>
      <c r="CKX1070" s="239"/>
      <c r="CKY1070" s="239"/>
      <c r="CKZ1070" s="239"/>
      <c r="CLA1070" s="239"/>
      <c r="CLB1070" s="239"/>
      <c r="CLC1070" s="239"/>
      <c r="CLD1070" s="239"/>
      <c r="CLE1070" s="239"/>
      <c r="CLF1070" s="239"/>
      <c r="CLG1070" s="239"/>
      <c r="CLH1070" s="239"/>
      <c r="CLI1070" s="239"/>
      <c r="CLJ1070" s="239"/>
      <c r="CLK1070" s="239"/>
      <c r="CLL1070" s="239"/>
      <c r="CLM1070" s="239"/>
      <c r="CLN1070" s="239"/>
      <c r="CLO1070" s="239"/>
      <c r="CLP1070" s="239"/>
      <c r="CLQ1070" s="239"/>
      <c r="CLR1070" s="239"/>
      <c r="CLS1070" s="239"/>
      <c r="CLT1070" s="239"/>
      <c r="CLU1070" s="239"/>
      <c r="CLV1070" s="239"/>
      <c r="CLW1070" s="239"/>
      <c r="CLX1070" s="239"/>
      <c r="CLY1070" s="239"/>
      <c r="CLZ1070" s="239"/>
      <c r="CMA1070" s="239"/>
      <c r="CMB1070" s="239"/>
      <c r="CMC1070" s="239"/>
      <c r="CMD1070" s="239"/>
      <c r="CME1070" s="239"/>
      <c r="CMF1070" s="239"/>
      <c r="CMG1070" s="239"/>
      <c r="CMH1070" s="239"/>
      <c r="CMI1070" s="239"/>
      <c r="CMJ1070" s="239"/>
      <c r="CMK1070" s="239"/>
      <c r="CML1070" s="239"/>
      <c r="CMM1070" s="239"/>
      <c r="CMN1070" s="239"/>
      <c r="CMO1070" s="239"/>
      <c r="CMP1070" s="239"/>
      <c r="CMQ1070" s="239"/>
      <c r="CMR1070" s="239"/>
      <c r="CMS1070" s="239"/>
      <c r="CMT1070" s="239"/>
      <c r="CMU1070" s="239"/>
      <c r="CMV1070" s="239"/>
      <c r="CMW1070" s="239"/>
      <c r="CMX1070" s="239"/>
      <c r="CMY1070" s="239"/>
      <c r="CMZ1070" s="239"/>
      <c r="CNA1070" s="239"/>
      <c r="CNB1070" s="239"/>
      <c r="CNC1070" s="239"/>
      <c r="CND1070" s="239"/>
      <c r="CNE1070" s="239"/>
      <c r="CNF1070" s="239"/>
      <c r="CNG1070" s="239"/>
      <c r="CNH1070" s="239"/>
      <c r="CNI1070" s="239"/>
      <c r="CNJ1070" s="239"/>
      <c r="CNK1070" s="239"/>
      <c r="CNL1070" s="239"/>
      <c r="CNM1070" s="239"/>
      <c r="CNN1070" s="239"/>
      <c r="CNO1070" s="239"/>
      <c r="CNP1070" s="239"/>
      <c r="CNQ1070" s="239"/>
      <c r="CNR1070" s="239"/>
      <c r="CNS1070" s="239"/>
      <c r="CNT1070" s="239"/>
      <c r="CNU1070" s="239"/>
      <c r="CNV1070" s="239"/>
      <c r="CNW1070" s="239"/>
      <c r="CNX1070" s="239"/>
      <c r="CNY1070" s="239"/>
      <c r="CNZ1070" s="239"/>
      <c r="COA1070" s="239"/>
      <c r="COB1070" s="239"/>
      <c r="COC1070" s="239"/>
      <c r="COD1070" s="239"/>
      <c r="COE1070" s="239"/>
      <c r="COF1070" s="239"/>
      <c r="COG1070" s="239"/>
      <c r="COH1070" s="239"/>
      <c r="COI1070" s="239"/>
      <c r="COJ1070" s="239"/>
      <c r="COK1070" s="239"/>
      <c r="COL1070" s="239"/>
      <c r="COM1070" s="239"/>
      <c r="CON1070" s="239"/>
      <c r="COO1070" s="239"/>
      <c r="COP1070" s="239"/>
      <c r="COQ1070" s="239"/>
      <c r="COR1070" s="239"/>
      <c r="COS1070" s="239"/>
      <c r="COT1070" s="239"/>
      <c r="COU1070" s="239"/>
      <c r="COV1070" s="239"/>
      <c r="COW1070" s="239"/>
      <c r="COX1070" s="239"/>
      <c r="COY1070" s="239"/>
      <c r="COZ1070" s="239"/>
      <c r="CPA1070" s="239"/>
      <c r="CPB1070" s="239"/>
      <c r="CPC1070" s="239"/>
      <c r="CPD1070" s="239"/>
      <c r="CPE1070" s="239"/>
      <c r="CPF1070" s="239"/>
      <c r="CPG1070" s="239"/>
      <c r="CPH1070" s="239"/>
      <c r="CPI1070" s="239"/>
      <c r="CPJ1070" s="239"/>
      <c r="CPK1070" s="239"/>
      <c r="CPL1070" s="239"/>
      <c r="CPM1070" s="239"/>
      <c r="CPN1070" s="239"/>
      <c r="CPO1070" s="239"/>
      <c r="CPP1070" s="239"/>
      <c r="CPQ1070" s="239"/>
      <c r="CPR1070" s="239"/>
      <c r="CPS1070" s="239"/>
      <c r="CPT1070" s="239"/>
      <c r="CPU1070" s="239"/>
      <c r="CPV1070" s="239"/>
      <c r="CPW1070" s="239"/>
      <c r="CPX1070" s="239"/>
      <c r="CPY1070" s="239"/>
      <c r="CPZ1070" s="239"/>
      <c r="CQA1070" s="239"/>
      <c r="CQB1070" s="239"/>
      <c r="CQC1070" s="239"/>
      <c r="CQD1070" s="239"/>
      <c r="CQE1070" s="239"/>
      <c r="CQF1070" s="239"/>
      <c r="CQG1070" s="239"/>
      <c r="CQH1070" s="239"/>
      <c r="CQI1070" s="239"/>
      <c r="CQJ1070" s="239"/>
      <c r="CQK1070" s="239"/>
      <c r="CQL1070" s="239"/>
      <c r="CQM1070" s="239"/>
      <c r="CQN1070" s="239"/>
      <c r="CQO1070" s="239"/>
      <c r="CQP1070" s="239"/>
      <c r="CQQ1070" s="239"/>
      <c r="CQR1070" s="239"/>
      <c r="CQS1070" s="239"/>
      <c r="CQT1070" s="239"/>
      <c r="CQU1070" s="239"/>
      <c r="CQV1070" s="239"/>
      <c r="CQW1070" s="239"/>
      <c r="CQX1070" s="239"/>
      <c r="CQY1070" s="239"/>
      <c r="CQZ1070" s="239"/>
      <c r="CRA1070" s="239"/>
      <c r="CRB1070" s="239"/>
      <c r="CRC1070" s="239"/>
      <c r="CRD1070" s="239"/>
      <c r="CRE1070" s="239"/>
      <c r="CRF1070" s="239"/>
      <c r="CRG1070" s="239"/>
      <c r="CRH1070" s="239"/>
      <c r="CRI1070" s="239"/>
      <c r="CRJ1070" s="239"/>
      <c r="CRK1070" s="239"/>
      <c r="CRL1070" s="239"/>
      <c r="CRM1070" s="239"/>
      <c r="CRN1070" s="239"/>
      <c r="CRO1070" s="239"/>
      <c r="CRP1070" s="239"/>
      <c r="CRQ1070" s="239"/>
      <c r="CRR1070" s="239"/>
      <c r="CRS1070" s="239"/>
      <c r="CRT1070" s="239"/>
      <c r="CRU1070" s="239"/>
      <c r="CRV1070" s="239"/>
      <c r="CRW1070" s="239"/>
      <c r="CRX1070" s="239"/>
      <c r="CRY1070" s="239"/>
      <c r="CRZ1070" s="239"/>
      <c r="CSA1070" s="239"/>
      <c r="CSB1070" s="239"/>
      <c r="CSC1070" s="239"/>
      <c r="CSD1070" s="239"/>
      <c r="CSE1070" s="239"/>
      <c r="CSF1070" s="239"/>
      <c r="CSG1070" s="239"/>
      <c r="CSH1070" s="239"/>
      <c r="CSI1070" s="239"/>
      <c r="CSJ1070" s="239"/>
      <c r="CSK1070" s="239"/>
      <c r="CSL1070" s="239"/>
      <c r="CSM1070" s="239"/>
      <c r="CSN1070" s="239"/>
      <c r="CSO1070" s="239"/>
      <c r="CSP1070" s="239"/>
      <c r="CSQ1070" s="239"/>
      <c r="CSR1070" s="239"/>
      <c r="CSS1070" s="239"/>
      <c r="CST1070" s="239"/>
      <c r="CSU1070" s="239"/>
      <c r="CSV1070" s="239"/>
      <c r="CSW1070" s="239"/>
      <c r="CSX1070" s="239"/>
      <c r="CSY1070" s="239"/>
      <c r="CSZ1070" s="239"/>
      <c r="CTA1070" s="239"/>
      <c r="CTB1070" s="239"/>
      <c r="CTC1070" s="239"/>
      <c r="CTD1070" s="239"/>
      <c r="CTE1070" s="239"/>
      <c r="CTF1070" s="239"/>
      <c r="CTG1070" s="239"/>
      <c r="CTH1070" s="239"/>
      <c r="CTI1070" s="239"/>
      <c r="CTJ1070" s="239"/>
      <c r="CTK1070" s="239"/>
      <c r="CTL1070" s="239"/>
      <c r="CTM1070" s="239"/>
      <c r="CTN1070" s="239"/>
      <c r="CTO1070" s="239"/>
      <c r="CTP1070" s="239"/>
      <c r="CTQ1070" s="239"/>
      <c r="CTR1070" s="239"/>
      <c r="CTS1070" s="239"/>
      <c r="CTT1070" s="239"/>
      <c r="CTU1070" s="239"/>
      <c r="CTV1070" s="239"/>
      <c r="CTW1070" s="239"/>
      <c r="CTX1070" s="239"/>
      <c r="CTY1070" s="239"/>
      <c r="CTZ1070" s="239"/>
      <c r="CUA1070" s="239"/>
      <c r="CUB1070" s="239"/>
      <c r="CUC1070" s="239"/>
      <c r="CUD1070" s="239"/>
      <c r="CUE1070" s="239"/>
      <c r="CUF1070" s="239"/>
      <c r="CUG1070" s="239"/>
      <c r="CUH1070" s="239"/>
      <c r="CUI1070" s="239"/>
      <c r="CUJ1070" s="239"/>
      <c r="CUK1070" s="239"/>
      <c r="CUL1070" s="239"/>
      <c r="CUM1070" s="239"/>
      <c r="CUN1070" s="239"/>
      <c r="CUO1070" s="239"/>
      <c r="CUP1070" s="239"/>
      <c r="CUQ1070" s="239"/>
      <c r="CUR1070" s="239"/>
      <c r="CUS1070" s="239"/>
      <c r="CUT1070" s="239"/>
      <c r="CUU1070" s="239"/>
      <c r="CUV1070" s="239"/>
      <c r="CUW1070" s="239"/>
      <c r="CUX1070" s="239"/>
      <c r="CUY1070" s="239"/>
      <c r="CUZ1070" s="239"/>
      <c r="CVA1070" s="239"/>
      <c r="CVB1070" s="239"/>
      <c r="CVC1070" s="239"/>
      <c r="CVD1070" s="239"/>
      <c r="CVE1070" s="239"/>
      <c r="CVF1070" s="239"/>
      <c r="CVG1070" s="239"/>
      <c r="CVH1070" s="239"/>
      <c r="CVI1070" s="239"/>
      <c r="CVJ1070" s="239"/>
      <c r="CVK1070" s="239"/>
      <c r="CVL1070" s="239"/>
      <c r="CVM1070" s="239"/>
      <c r="CVN1070" s="239"/>
      <c r="CVO1070" s="239"/>
      <c r="CVP1070" s="239"/>
      <c r="CVQ1070" s="239"/>
      <c r="CVR1070" s="239"/>
      <c r="CVS1070" s="239"/>
      <c r="CVT1070" s="239"/>
      <c r="CVU1070" s="239"/>
      <c r="CVV1070" s="239"/>
      <c r="CVW1070" s="239"/>
      <c r="CVX1070" s="239"/>
      <c r="CVY1070" s="239"/>
      <c r="CVZ1070" s="239"/>
      <c r="CWA1070" s="239"/>
      <c r="CWB1070" s="239"/>
      <c r="CWC1070" s="239"/>
      <c r="CWD1070" s="239"/>
      <c r="CWE1070" s="239"/>
      <c r="CWF1070" s="239"/>
      <c r="CWG1070" s="239"/>
      <c r="CWH1070" s="239"/>
      <c r="CWI1070" s="239"/>
      <c r="CWJ1070" s="239"/>
      <c r="CWK1070" s="239"/>
      <c r="CWL1070" s="239"/>
      <c r="CWM1070" s="239"/>
      <c r="CWN1070" s="239"/>
      <c r="CWO1070" s="239"/>
      <c r="CWP1070" s="239"/>
      <c r="CWQ1070" s="239"/>
      <c r="CWR1070" s="239"/>
      <c r="CWS1070" s="239"/>
      <c r="CWT1070" s="239"/>
      <c r="CWU1070" s="239"/>
      <c r="CWV1070" s="239"/>
      <c r="CWW1070" s="239"/>
      <c r="CWX1070" s="239"/>
      <c r="CWY1070" s="239"/>
      <c r="CWZ1070" s="239"/>
      <c r="CXA1070" s="239"/>
      <c r="CXB1070" s="239"/>
      <c r="CXC1070" s="239"/>
      <c r="CXD1070" s="239"/>
      <c r="CXE1070" s="239"/>
      <c r="CXF1070" s="239"/>
      <c r="CXG1070" s="239"/>
      <c r="CXH1070" s="239"/>
      <c r="CXI1070" s="239"/>
      <c r="CXJ1070" s="239"/>
      <c r="CXK1070" s="239"/>
      <c r="CXL1070" s="239"/>
      <c r="CXM1070" s="239"/>
      <c r="CXN1070" s="239"/>
      <c r="CXO1070" s="239"/>
      <c r="CXP1070" s="239"/>
      <c r="CXQ1070" s="239"/>
      <c r="CXR1070" s="239"/>
      <c r="CXS1070" s="239"/>
      <c r="CXT1070" s="239"/>
      <c r="CXU1070" s="239"/>
      <c r="CXV1070" s="239"/>
      <c r="CXW1070" s="239"/>
      <c r="CXX1070" s="239"/>
      <c r="CXY1070" s="239"/>
      <c r="CXZ1070" s="239"/>
      <c r="CYA1070" s="239"/>
      <c r="CYB1070" s="239"/>
      <c r="CYC1070" s="239"/>
      <c r="CYD1070" s="239"/>
      <c r="CYE1070" s="239"/>
      <c r="CYF1070" s="239"/>
      <c r="CYG1070" s="239"/>
      <c r="CYH1070" s="239"/>
      <c r="CYI1070" s="239"/>
      <c r="CYJ1070" s="239"/>
      <c r="CYK1070" s="239"/>
      <c r="CYL1070" s="239"/>
      <c r="CYM1070" s="239"/>
      <c r="CYN1070" s="239"/>
      <c r="CYO1070" s="239"/>
      <c r="CYP1070" s="239"/>
      <c r="CYQ1070" s="239"/>
      <c r="CYR1070" s="239"/>
      <c r="CYS1070" s="239"/>
      <c r="CYT1070" s="239"/>
      <c r="CYU1070" s="239"/>
      <c r="CYV1070" s="239"/>
      <c r="CYW1070" s="239"/>
      <c r="CYX1070" s="239"/>
      <c r="CYY1070" s="239"/>
      <c r="CYZ1070" s="239"/>
      <c r="CZA1070" s="239"/>
      <c r="CZB1070" s="239"/>
      <c r="CZC1070" s="239"/>
      <c r="CZD1070" s="239"/>
      <c r="CZE1070" s="239"/>
      <c r="CZF1070" s="239"/>
      <c r="CZG1070" s="239"/>
      <c r="CZH1070" s="239"/>
      <c r="CZI1070" s="239"/>
      <c r="CZJ1070" s="239"/>
      <c r="CZK1070" s="239"/>
      <c r="CZL1070" s="239"/>
      <c r="CZM1070" s="239"/>
      <c r="CZN1070" s="239"/>
      <c r="CZO1070" s="239"/>
      <c r="CZP1070" s="239"/>
      <c r="CZQ1070" s="239"/>
      <c r="CZR1070" s="239"/>
      <c r="CZS1070" s="239"/>
      <c r="CZT1070" s="239"/>
      <c r="CZU1070" s="239"/>
      <c r="CZV1070" s="239"/>
      <c r="CZW1070" s="239"/>
      <c r="CZX1070" s="239"/>
      <c r="CZY1070" s="239"/>
      <c r="CZZ1070" s="239"/>
      <c r="DAA1070" s="239"/>
      <c r="DAB1070" s="239"/>
      <c r="DAC1070" s="239"/>
      <c r="DAD1070" s="239"/>
      <c r="DAE1070" s="239"/>
      <c r="DAF1070" s="239"/>
      <c r="DAG1070" s="239"/>
      <c r="DAH1070" s="239"/>
      <c r="DAI1070" s="239"/>
      <c r="DAJ1070" s="239"/>
      <c r="DAK1070" s="239"/>
      <c r="DAL1070" s="239"/>
      <c r="DAM1070" s="239"/>
      <c r="DAN1070" s="239"/>
      <c r="DAO1070" s="239"/>
      <c r="DAP1070" s="239"/>
      <c r="DAQ1070" s="239"/>
      <c r="DAR1070" s="239"/>
      <c r="DAS1070" s="239"/>
      <c r="DAT1070" s="239"/>
      <c r="DAU1070" s="239"/>
      <c r="DAV1070" s="239"/>
      <c r="DAW1070" s="239"/>
      <c r="DAX1070" s="239"/>
      <c r="DAY1070" s="239"/>
      <c r="DAZ1070" s="239"/>
      <c r="DBA1070" s="239"/>
      <c r="DBB1070" s="239"/>
      <c r="DBC1070" s="239"/>
      <c r="DBD1070" s="239"/>
      <c r="DBE1070" s="239"/>
      <c r="DBF1070" s="239"/>
      <c r="DBG1070" s="239"/>
      <c r="DBH1070" s="239"/>
      <c r="DBI1070" s="239"/>
      <c r="DBJ1070" s="239"/>
      <c r="DBK1070" s="239"/>
      <c r="DBL1070" s="239"/>
      <c r="DBM1070" s="239"/>
      <c r="DBN1070" s="239"/>
      <c r="DBO1070" s="239"/>
      <c r="DBP1070" s="239"/>
      <c r="DBQ1070" s="239"/>
      <c r="DBR1070" s="239"/>
      <c r="DBS1070" s="239"/>
      <c r="DBT1070" s="239"/>
      <c r="DBU1070" s="239"/>
      <c r="DBV1070" s="239"/>
      <c r="DBW1070" s="239"/>
      <c r="DBX1070" s="239"/>
      <c r="DBY1070" s="239"/>
      <c r="DBZ1070" s="239"/>
      <c r="DCA1070" s="239"/>
      <c r="DCB1070" s="239"/>
      <c r="DCC1070" s="239"/>
      <c r="DCD1070" s="239"/>
      <c r="DCE1070" s="239"/>
      <c r="DCF1070" s="239"/>
      <c r="DCG1070" s="239"/>
      <c r="DCH1070" s="239"/>
      <c r="DCI1070" s="239"/>
      <c r="DCJ1070" s="239"/>
      <c r="DCK1070" s="239"/>
      <c r="DCL1070" s="239"/>
      <c r="DCM1070" s="239"/>
      <c r="DCN1070" s="239"/>
      <c r="DCO1070" s="239"/>
      <c r="DCP1070" s="239"/>
      <c r="DCQ1070" s="239"/>
      <c r="DCR1070" s="239"/>
      <c r="DCS1070" s="239"/>
      <c r="DCT1070" s="239"/>
      <c r="DCU1070" s="239"/>
      <c r="DCV1070" s="239"/>
      <c r="DCW1070" s="239"/>
      <c r="DCX1070" s="239"/>
      <c r="DCY1070" s="239"/>
      <c r="DCZ1070" s="239"/>
      <c r="DDA1070" s="239"/>
      <c r="DDB1070" s="239"/>
      <c r="DDC1070" s="239"/>
      <c r="DDD1070" s="239"/>
      <c r="DDE1070" s="239"/>
      <c r="DDF1070" s="239"/>
      <c r="DDG1070" s="239"/>
      <c r="DDH1070" s="239"/>
      <c r="DDI1070" s="239"/>
      <c r="DDJ1070" s="239"/>
      <c r="DDK1070" s="239"/>
      <c r="DDL1070" s="239"/>
      <c r="DDM1070" s="239"/>
      <c r="DDN1070" s="239"/>
      <c r="DDO1070" s="239"/>
      <c r="DDP1070" s="239"/>
      <c r="DDQ1070" s="239"/>
      <c r="DDR1070" s="239"/>
      <c r="DDS1070" s="239"/>
      <c r="DDT1070" s="239"/>
      <c r="DDU1070" s="239"/>
      <c r="DDV1070" s="239"/>
      <c r="DDW1070" s="239"/>
      <c r="DDX1070" s="239"/>
      <c r="DDY1070" s="239"/>
      <c r="DDZ1070" s="239"/>
      <c r="DEA1070" s="239"/>
      <c r="DEB1070" s="239"/>
      <c r="DEC1070" s="239"/>
      <c r="DED1070" s="239"/>
      <c r="DEE1070" s="239"/>
      <c r="DEF1070" s="239"/>
      <c r="DEG1070" s="239"/>
      <c r="DEH1070" s="239"/>
      <c r="DEI1070" s="239"/>
      <c r="DEJ1070" s="239"/>
      <c r="DEK1070" s="239"/>
      <c r="DEL1070" s="239"/>
      <c r="DEM1070" s="239"/>
      <c r="DEN1070" s="239"/>
      <c r="DEO1070" s="239"/>
      <c r="DEP1070" s="239"/>
      <c r="DEQ1070" s="239"/>
      <c r="DER1070" s="239"/>
      <c r="DES1070" s="239"/>
      <c r="DET1070" s="239"/>
      <c r="DEU1070" s="239"/>
      <c r="DEV1070" s="239"/>
      <c r="DEW1070" s="239"/>
      <c r="DEX1070" s="239"/>
      <c r="DEY1070" s="239"/>
      <c r="DEZ1070" s="239"/>
      <c r="DFA1070" s="239"/>
      <c r="DFB1070" s="239"/>
      <c r="DFC1070" s="239"/>
      <c r="DFD1070" s="239"/>
      <c r="DFE1070" s="239"/>
      <c r="DFF1070" s="239"/>
      <c r="DFG1070" s="239"/>
      <c r="DFH1070" s="239"/>
      <c r="DFI1070" s="239"/>
      <c r="DFJ1070" s="239"/>
      <c r="DFK1070" s="239"/>
      <c r="DFL1070" s="239"/>
      <c r="DFM1070" s="239"/>
      <c r="DFN1070" s="239"/>
      <c r="DFO1070" s="239"/>
      <c r="DFP1070" s="239"/>
      <c r="DFQ1070" s="239"/>
    </row>
    <row r="1071" spans="1:2877 7479:7480" ht="57" hidden="1" customHeight="1" x14ac:dyDescent="0.25">
      <c r="A1071" s="9"/>
      <c r="B1071" s="22" t="s">
        <v>65</v>
      </c>
      <c r="C1071" s="172">
        <v>908</v>
      </c>
      <c r="D1071" s="23" t="s">
        <v>614</v>
      </c>
      <c r="E1071" s="10" t="s">
        <v>19</v>
      </c>
      <c r="F1071" s="54" t="s">
        <v>639</v>
      </c>
      <c r="G1071" s="27" t="s">
        <v>66</v>
      </c>
      <c r="H1071" s="9">
        <f>H1072+H1073</f>
        <v>0</v>
      </c>
      <c r="I1071" s="9">
        <f t="shared" ref="I1071:J1071" si="439">I1072+I1073</f>
        <v>0</v>
      </c>
      <c r="J1071" s="300">
        <f t="shared" si="439"/>
        <v>0</v>
      </c>
      <c r="K1071" s="306"/>
      <c r="L1071" s="306"/>
      <c r="M1071" s="239"/>
      <c r="N1071" s="239"/>
      <c r="O1071" s="239"/>
      <c r="P1071" s="239"/>
      <c r="Q1071" s="239"/>
      <c r="R1071" s="239"/>
      <c r="S1071" s="239"/>
      <c r="T1071" s="239"/>
      <c r="U1071" s="239"/>
      <c r="V1071" s="239"/>
      <c r="W1071" s="239"/>
      <c r="X1071" s="239"/>
      <c r="Y1071" s="239"/>
      <c r="Z1071" s="239"/>
      <c r="AA1071" s="239"/>
      <c r="AB1071" s="239"/>
      <c r="AC1071" s="239"/>
      <c r="AD1071" s="239"/>
      <c r="AE1071" s="239"/>
      <c r="AF1071" s="239"/>
      <c r="AG1071" s="239"/>
      <c r="AH1071" s="239"/>
      <c r="AI1071" s="239"/>
      <c r="AJ1071" s="239"/>
      <c r="AK1071" s="239"/>
      <c r="AL1071" s="239"/>
      <c r="AM1071" s="239"/>
      <c r="AN1071" s="239"/>
      <c r="AO1071" s="239"/>
      <c r="AP1071" s="239"/>
      <c r="AQ1071" s="239"/>
      <c r="AR1071" s="239"/>
      <c r="AS1071" s="239"/>
      <c r="AT1071" s="239"/>
      <c r="AU1071" s="239"/>
      <c r="AV1071" s="239"/>
      <c r="AW1071" s="239"/>
      <c r="AX1071" s="239"/>
      <c r="BY1071" s="239"/>
      <c r="BZ1071" s="239"/>
      <c r="CA1071" s="239"/>
      <c r="CB1071" s="239"/>
      <c r="CC1071" s="239"/>
      <c r="CD1071" s="239"/>
      <c r="CE1071" s="239"/>
      <c r="CF1071" s="239"/>
      <c r="CG1071" s="239"/>
      <c r="CH1071" s="239"/>
      <c r="CI1071" s="239"/>
      <c r="CJ1071" s="239"/>
      <c r="CK1071" s="239"/>
      <c r="CL1071" s="239"/>
      <c r="CM1071" s="239"/>
      <c r="CN1071" s="239"/>
      <c r="CO1071" s="239"/>
      <c r="CP1071" s="239"/>
      <c r="CQ1071" s="239"/>
      <c r="CR1071" s="239"/>
      <c r="CS1071" s="239"/>
      <c r="CT1071" s="239"/>
      <c r="CU1071" s="239"/>
      <c r="CV1071" s="239"/>
      <c r="CW1071" s="239"/>
      <c r="CX1071" s="239"/>
      <c r="CY1071" s="239"/>
      <c r="CZ1071" s="239"/>
      <c r="DA1071" s="239"/>
      <c r="DB1071" s="239"/>
      <c r="DC1071" s="239"/>
      <c r="DD1071" s="239"/>
      <c r="DE1071" s="239"/>
      <c r="DF1071" s="239"/>
      <c r="DG1071" s="239"/>
      <c r="DH1071" s="239"/>
      <c r="DI1071" s="239"/>
      <c r="DJ1071" s="239"/>
      <c r="DK1071" s="239"/>
      <c r="DL1071" s="239"/>
      <c r="DM1071" s="239"/>
      <c r="DN1071" s="239"/>
      <c r="DO1071" s="239"/>
      <c r="DP1071" s="239"/>
      <c r="DQ1071" s="239"/>
      <c r="DR1071" s="239"/>
      <c r="DS1071" s="239"/>
      <c r="DT1071" s="239"/>
      <c r="DU1071" s="239"/>
      <c r="DV1071" s="239"/>
      <c r="DW1071" s="239"/>
      <c r="DX1071" s="239"/>
      <c r="DY1071" s="239"/>
      <c r="DZ1071" s="239"/>
      <c r="EA1071" s="239"/>
      <c r="EB1071" s="239"/>
      <c r="EC1071" s="239"/>
      <c r="ED1071" s="239"/>
      <c r="EE1071" s="239"/>
      <c r="EF1071" s="239"/>
      <c r="EG1071" s="239"/>
      <c r="AHX1071" s="239"/>
      <c r="AHY1071" s="239"/>
      <c r="AHZ1071" s="239"/>
      <c r="AIA1071" s="239"/>
      <c r="AIB1071" s="239"/>
      <c r="AIC1071" s="239"/>
      <c r="AID1071" s="239"/>
      <c r="AIE1071" s="239"/>
      <c r="AIF1071" s="239"/>
      <c r="AIG1071" s="239"/>
      <c r="AIH1071" s="239"/>
      <c r="AII1071" s="239"/>
      <c r="AIJ1071" s="239"/>
      <c r="AIK1071" s="239"/>
      <c r="AIL1071" s="239"/>
      <c r="AIM1071" s="239"/>
      <c r="AIN1071" s="239"/>
      <c r="AIO1071" s="239"/>
      <c r="AIP1071" s="239"/>
      <c r="AIQ1071" s="239"/>
      <c r="AIR1071" s="239"/>
      <c r="AIS1071" s="239"/>
      <c r="AIT1071" s="239"/>
      <c r="AIU1071" s="239"/>
      <c r="AIV1071" s="239"/>
      <c r="AIW1071" s="239"/>
      <c r="AIX1071" s="239"/>
      <c r="AIY1071" s="239"/>
      <c r="AIZ1071" s="239"/>
      <c r="AJA1071" s="239"/>
      <c r="AJB1071" s="239"/>
      <c r="AMA1071" s="239"/>
      <c r="AMB1071" s="239"/>
      <c r="AMC1071" s="239"/>
      <c r="AMD1071" s="239"/>
      <c r="AME1071" s="239"/>
      <c r="AMF1071" s="239"/>
      <c r="AMG1071" s="239"/>
      <c r="AMH1071" s="239"/>
      <c r="AMI1071" s="239"/>
      <c r="AMJ1071" s="239"/>
      <c r="AMK1071" s="239"/>
      <c r="AML1071" s="239"/>
      <c r="AMM1071" s="239"/>
      <c r="AMN1071" s="239"/>
      <c r="AMO1071" s="239"/>
      <c r="AMP1071" s="239"/>
      <c r="AMQ1071" s="239"/>
      <c r="AMR1071" s="239"/>
      <c r="AMS1071" s="239"/>
      <c r="AMT1071" s="239"/>
      <c r="AMU1071" s="239"/>
      <c r="AMV1071" s="239"/>
      <c r="AMW1071" s="239"/>
      <c r="AMX1071" s="239"/>
      <c r="AMY1071" s="239"/>
      <c r="AMZ1071" s="239"/>
      <c r="ANA1071" s="239"/>
      <c r="ANB1071" s="239"/>
      <c r="ANC1071" s="239"/>
      <c r="AND1071" s="239"/>
      <c r="ANE1071" s="239"/>
      <c r="ANF1071" s="239"/>
      <c r="ANG1071" s="239"/>
      <c r="ANH1071" s="239"/>
      <c r="ANI1071" s="239"/>
      <c r="ANJ1071" s="239"/>
      <c r="ANK1071" s="239"/>
      <c r="ANL1071" s="239"/>
      <c r="ANM1071" s="239"/>
      <c r="ANN1071" s="239"/>
      <c r="ANO1071" s="239"/>
      <c r="ANP1071" s="239"/>
      <c r="ANQ1071" s="239"/>
      <c r="ANR1071" s="239"/>
      <c r="ANS1071" s="239"/>
      <c r="ANT1071" s="239"/>
      <c r="ANU1071" s="239"/>
      <c r="ANV1071" s="239"/>
      <c r="ANW1071" s="239"/>
      <c r="ANX1071" s="239"/>
      <c r="ANY1071" s="239"/>
      <c r="ANZ1071" s="239"/>
      <c r="AOA1071" s="239"/>
      <c r="AOB1071" s="239"/>
      <c r="AOC1071" s="239"/>
      <c r="AOD1071" s="239"/>
      <c r="AOE1071" s="239"/>
      <c r="AOF1071" s="239"/>
      <c r="AOG1071" s="239"/>
      <c r="AOH1071" s="239"/>
      <c r="AOI1071" s="239"/>
      <c r="AOJ1071" s="239"/>
      <c r="AOK1071" s="239"/>
      <c r="AOL1071" s="239"/>
      <c r="AOM1071" s="239"/>
      <c r="AON1071" s="239"/>
      <c r="AOO1071" s="239"/>
      <c r="AOP1071" s="239"/>
      <c r="AOQ1071" s="239"/>
      <c r="AOR1071" s="239"/>
      <c r="AOS1071" s="239"/>
      <c r="AOT1071" s="239"/>
      <c r="AOU1071" s="239"/>
      <c r="AOV1071" s="239"/>
      <c r="AOW1071" s="239"/>
      <c r="AOX1071" s="239"/>
      <c r="AOY1071" s="239"/>
      <c r="AOZ1071" s="239"/>
      <c r="APA1071" s="239"/>
      <c r="APB1071" s="239"/>
      <c r="APC1071" s="239"/>
      <c r="APD1071" s="239"/>
      <c r="APE1071" s="239"/>
      <c r="APF1071" s="239"/>
      <c r="APG1071" s="239"/>
      <c r="APH1071" s="239"/>
      <c r="API1071" s="239"/>
      <c r="APJ1071" s="239"/>
      <c r="APK1071" s="239"/>
      <c r="APL1071" s="239"/>
      <c r="APM1071" s="239"/>
      <c r="APN1071" s="239"/>
      <c r="APO1071" s="239"/>
      <c r="APP1071" s="239"/>
      <c r="APQ1071" s="239"/>
      <c r="APR1071" s="239"/>
      <c r="APS1071" s="239"/>
      <c r="APT1071" s="239"/>
      <c r="APU1071" s="239"/>
      <c r="APV1071" s="239"/>
      <c r="APW1071" s="239"/>
      <c r="APX1071" s="239"/>
      <c r="APY1071" s="239"/>
      <c r="APZ1071" s="239"/>
      <c r="AQA1071" s="239"/>
      <c r="AQB1071" s="239"/>
      <c r="AQC1071" s="239"/>
      <c r="AQD1071" s="239"/>
      <c r="AQE1071" s="239"/>
      <c r="AQF1071" s="239"/>
      <c r="AQG1071" s="239"/>
      <c r="AQH1071" s="239"/>
      <c r="AQI1071" s="239"/>
      <c r="AQJ1071" s="239"/>
      <c r="AQK1071" s="239"/>
      <c r="AQL1071" s="239"/>
      <c r="AQM1071" s="239"/>
      <c r="AQN1071" s="239"/>
      <c r="AQO1071" s="239"/>
      <c r="AQP1071" s="239"/>
      <c r="AQQ1071" s="239"/>
      <c r="AQR1071" s="239"/>
      <c r="AQS1071" s="239"/>
      <c r="AQT1071" s="239"/>
      <c r="AQU1071" s="239"/>
      <c r="AQV1071" s="239"/>
      <c r="AQW1071" s="239"/>
      <c r="AQX1071" s="239"/>
      <c r="AQY1071" s="239"/>
      <c r="AQZ1071" s="239"/>
      <c r="ARA1071" s="239"/>
      <c r="ARB1071" s="239"/>
      <c r="ARC1071" s="239"/>
      <c r="ARD1071" s="239"/>
      <c r="ARE1071" s="239"/>
      <c r="ARF1071" s="239"/>
      <c r="ARG1071" s="239"/>
      <c r="ARH1071" s="239"/>
      <c r="ARI1071" s="239"/>
      <c r="ARJ1071" s="239"/>
      <c r="ARK1071" s="239"/>
      <c r="ARL1071" s="239"/>
      <c r="ARM1071" s="239"/>
      <c r="ARN1071" s="239"/>
      <c r="ARO1071" s="239"/>
      <c r="ARP1071" s="239"/>
      <c r="ARQ1071" s="239"/>
      <c r="ARR1071" s="239"/>
      <c r="ARS1071" s="239"/>
      <c r="ART1071" s="239"/>
      <c r="ARU1071" s="239"/>
      <c r="ARV1071" s="239"/>
      <c r="ARW1071" s="239"/>
      <c r="ARX1071" s="239"/>
      <c r="ARY1071" s="239"/>
      <c r="ARZ1071" s="239"/>
      <c r="ASA1071" s="239"/>
      <c r="ASB1071" s="239"/>
      <c r="ASC1071" s="239"/>
      <c r="ASD1071" s="239"/>
      <c r="ASE1071" s="239"/>
      <c r="ASF1071" s="239"/>
      <c r="ASG1071" s="239"/>
      <c r="ASH1071" s="239"/>
      <c r="ASI1071" s="239"/>
      <c r="ASJ1071" s="239"/>
      <c r="ASK1071" s="239"/>
      <c r="ASL1071" s="239"/>
      <c r="ASM1071" s="239"/>
      <c r="ASN1071" s="239"/>
      <c r="ASO1071" s="239"/>
      <c r="ASP1071" s="239"/>
      <c r="ASQ1071" s="239"/>
      <c r="ASR1071" s="239"/>
      <c r="ASS1071" s="239"/>
      <c r="AST1071" s="239"/>
      <c r="ASU1071" s="239"/>
      <c r="ASV1071" s="239"/>
      <c r="ASW1071" s="239"/>
      <c r="ASX1071" s="239"/>
      <c r="ASY1071" s="239"/>
      <c r="ASZ1071" s="239"/>
      <c r="ATA1071" s="239"/>
      <c r="ATB1071" s="239"/>
      <c r="ATC1071" s="239"/>
      <c r="ATD1071" s="239"/>
      <c r="ATE1071" s="239"/>
      <c r="ATF1071" s="239"/>
      <c r="ATG1071" s="239"/>
      <c r="ATH1071" s="239"/>
      <c r="ATI1071" s="239"/>
      <c r="ATJ1071" s="239"/>
      <c r="ATK1071" s="239"/>
      <c r="ATL1071" s="239"/>
      <c r="ATM1071" s="239"/>
      <c r="ATN1071" s="239"/>
      <c r="ATO1071" s="239"/>
      <c r="ATP1071" s="239"/>
      <c r="ATQ1071" s="239"/>
      <c r="ATR1071" s="239"/>
      <c r="ATS1071" s="239"/>
      <c r="ATT1071" s="239"/>
      <c r="ATU1071" s="239"/>
      <c r="ATV1071" s="239"/>
      <c r="ATW1071" s="239"/>
      <c r="ATX1071" s="239"/>
      <c r="ATY1071" s="239"/>
      <c r="ATZ1071" s="239"/>
      <c r="AUA1071" s="239"/>
      <c r="AUB1071" s="239"/>
      <c r="AUC1071" s="239"/>
      <c r="AUD1071" s="239"/>
      <c r="AUE1071" s="239"/>
      <c r="AUF1071" s="239"/>
      <c r="AUG1071" s="239"/>
      <c r="AUH1071" s="239"/>
      <c r="AUI1071" s="239"/>
      <c r="AUJ1071" s="239"/>
      <c r="AUK1071" s="239"/>
      <c r="AUL1071" s="239"/>
      <c r="AUM1071" s="239"/>
      <c r="AUN1071" s="239"/>
      <c r="AUO1071" s="239"/>
      <c r="AUP1071" s="239"/>
      <c r="AUQ1071" s="239"/>
      <c r="AUR1071" s="239"/>
      <c r="AUS1071" s="239"/>
      <c r="AUT1071" s="239"/>
      <c r="AUU1071" s="239"/>
      <c r="AUV1071" s="239"/>
      <c r="AUW1071" s="239"/>
      <c r="AUX1071" s="239"/>
      <c r="AUY1071" s="239"/>
      <c r="AUZ1071" s="239"/>
      <c r="AVA1071" s="239"/>
      <c r="AVB1071" s="239"/>
      <c r="AVC1071" s="239"/>
      <c r="AVD1071" s="239"/>
      <c r="AVE1071" s="239"/>
      <c r="AVF1071" s="239"/>
      <c r="AVG1071" s="239"/>
      <c r="AVH1071" s="239"/>
      <c r="AVI1071" s="239"/>
      <c r="AVJ1071" s="239"/>
      <c r="AVK1071" s="239"/>
      <c r="AVL1071" s="239"/>
      <c r="AVM1071" s="239"/>
      <c r="AVN1071" s="239"/>
      <c r="AVO1071" s="239"/>
      <c r="AVP1071" s="239"/>
      <c r="AVQ1071" s="239"/>
      <c r="AVR1071" s="239"/>
      <c r="AVS1071" s="239"/>
      <c r="AVT1071" s="239"/>
      <c r="AVU1071" s="239"/>
      <c r="AVV1071" s="239"/>
      <c r="AVW1071" s="239"/>
      <c r="AVX1071" s="239"/>
      <c r="AVY1071" s="239"/>
      <c r="AVZ1071" s="239"/>
      <c r="AWA1071" s="239"/>
      <c r="AWB1071" s="239"/>
      <c r="AWC1071" s="239"/>
      <c r="AWD1071" s="239"/>
      <c r="AWE1071" s="239"/>
      <c r="AWF1071" s="239"/>
      <c r="AWG1071" s="239"/>
      <c r="AWH1071" s="239"/>
      <c r="AWI1071" s="239"/>
      <c r="AWJ1071" s="239"/>
      <c r="AWK1071" s="239"/>
      <c r="AWL1071" s="239"/>
      <c r="AWM1071" s="239"/>
      <c r="AWN1071" s="239"/>
      <c r="AWO1071" s="239"/>
      <c r="AWP1071" s="239"/>
      <c r="AWQ1071" s="239"/>
      <c r="AWR1071" s="239"/>
      <c r="AWS1071" s="239"/>
      <c r="AWT1071" s="239"/>
      <c r="AWU1071" s="239"/>
      <c r="AWV1071" s="239"/>
      <c r="AWW1071" s="239"/>
      <c r="AWX1071" s="239"/>
      <c r="AWY1071" s="239"/>
      <c r="AWZ1071" s="239"/>
      <c r="AXA1071" s="239"/>
      <c r="AXB1071" s="239"/>
      <c r="AXC1071" s="239"/>
      <c r="AXD1071" s="239"/>
      <c r="AXE1071" s="239"/>
      <c r="AXF1071" s="239"/>
      <c r="AXG1071" s="239"/>
      <c r="AXH1071" s="239"/>
      <c r="AXI1071" s="239"/>
      <c r="AXJ1071" s="239"/>
      <c r="AXK1071" s="239"/>
      <c r="AXL1071" s="239"/>
      <c r="AXM1071" s="239"/>
      <c r="AXN1071" s="239"/>
      <c r="AXO1071" s="239"/>
      <c r="AXP1071" s="239"/>
      <c r="AXQ1071" s="239"/>
      <c r="AXR1071" s="239"/>
      <c r="AXS1071" s="239"/>
      <c r="AXT1071" s="239"/>
      <c r="AXU1071" s="239"/>
      <c r="AXV1071" s="239"/>
      <c r="AXW1071" s="239"/>
      <c r="AXX1071" s="239"/>
      <c r="AXY1071" s="239"/>
      <c r="AXZ1071" s="239"/>
      <c r="AYA1071" s="239"/>
      <c r="AYB1071" s="239"/>
      <c r="AYC1071" s="239"/>
      <c r="AYD1071" s="239"/>
      <c r="AYE1071" s="239"/>
      <c r="AYF1071" s="239"/>
      <c r="AYG1071" s="239"/>
      <c r="AYH1071" s="239"/>
      <c r="AYI1071" s="239"/>
      <c r="AYJ1071" s="239"/>
      <c r="AYK1071" s="239"/>
      <c r="AYL1071" s="239"/>
      <c r="AYM1071" s="239"/>
      <c r="AYN1071" s="239"/>
      <c r="AYO1071" s="239"/>
      <c r="AYP1071" s="239"/>
      <c r="AYQ1071" s="239"/>
      <c r="AYR1071" s="239"/>
      <c r="AYS1071" s="239"/>
      <c r="AYT1071" s="239"/>
      <c r="AYU1071" s="239"/>
      <c r="AYV1071" s="239"/>
      <c r="AYW1071" s="239"/>
      <c r="AYX1071" s="239"/>
      <c r="AYY1071" s="239"/>
      <c r="AYZ1071" s="239"/>
      <c r="AZA1071" s="239"/>
      <c r="AZB1071" s="239"/>
      <c r="AZC1071" s="239"/>
      <c r="AZD1071" s="239"/>
      <c r="AZE1071" s="239"/>
      <c r="AZF1071" s="239"/>
      <c r="AZG1071" s="239"/>
      <c r="AZH1071" s="239"/>
      <c r="AZI1071" s="239"/>
      <c r="AZJ1071" s="239"/>
      <c r="AZK1071" s="239"/>
      <c r="AZL1071" s="239"/>
      <c r="AZM1071" s="239"/>
      <c r="AZN1071" s="239"/>
      <c r="AZO1071" s="239"/>
      <c r="AZP1071" s="239"/>
      <c r="AZQ1071" s="239"/>
      <c r="AZR1071" s="239"/>
      <c r="AZS1071" s="239"/>
      <c r="AZT1071" s="239"/>
      <c r="AZU1071" s="239"/>
      <c r="AZV1071" s="239"/>
      <c r="AZW1071" s="239"/>
      <c r="AZX1071" s="239"/>
      <c r="AZY1071" s="239"/>
      <c r="AZZ1071" s="239"/>
      <c r="BAA1071" s="239"/>
      <c r="BAB1071" s="239"/>
      <c r="BAC1071" s="239"/>
      <c r="BAD1071" s="239"/>
      <c r="BAE1071" s="239"/>
      <c r="BAF1071" s="239"/>
      <c r="BAG1071" s="239"/>
      <c r="BAH1071" s="239"/>
      <c r="BAI1071" s="239"/>
      <c r="BAJ1071" s="239"/>
      <c r="BAK1071" s="239"/>
      <c r="BAL1071" s="239"/>
      <c r="BAM1071" s="239"/>
      <c r="BAN1071" s="239"/>
      <c r="BAO1071" s="239"/>
      <c r="BAP1071" s="239"/>
      <c r="BAQ1071" s="239"/>
      <c r="BAR1071" s="239"/>
      <c r="BAS1071" s="239"/>
      <c r="BAT1071" s="239"/>
      <c r="BAU1071" s="239"/>
      <c r="BAV1071" s="239"/>
      <c r="BAW1071" s="239"/>
      <c r="BAX1071" s="239"/>
      <c r="BAY1071" s="239"/>
      <c r="BAZ1071" s="239"/>
      <c r="BBA1071" s="239"/>
      <c r="BBB1071" s="239"/>
      <c r="BBC1071" s="239"/>
      <c r="BBD1071" s="239"/>
      <c r="BBE1071" s="239"/>
      <c r="BBF1071" s="239"/>
      <c r="BBG1071" s="239"/>
      <c r="BBH1071" s="239"/>
      <c r="BBI1071" s="239"/>
      <c r="BBJ1071" s="239"/>
      <c r="BBK1071" s="239"/>
      <c r="BBL1071" s="239"/>
      <c r="BBM1071" s="239"/>
      <c r="BBN1071" s="239"/>
      <c r="BBO1071" s="239"/>
      <c r="BBP1071" s="239"/>
      <c r="BBQ1071" s="239"/>
      <c r="BBR1071" s="239"/>
      <c r="BBS1071" s="239"/>
      <c r="BBT1071" s="239"/>
      <c r="BBU1071" s="239"/>
      <c r="BBV1071" s="239"/>
      <c r="BBW1071" s="239"/>
      <c r="BBX1071" s="239"/>
      <c r="BBY1071" s="239"/>
      <c r="BBZ1071" s="239"/>
      <c r="BCA1071" s="239"/>
      <c r="BCB1071" s="239"/>
      <c r="BCC1071" s="239"/>
      <c r="BCD1071" s="239"/>
      <c r="BCE1071" s="239"/>
      <c r="BCF1071" s="239"/>
      <c r="BCG1071" s="239"/>
      <c r="BCH1071" s="239"/>
      <c r="BCI1071" s="239"/>
      <c r="BCJ1071" s="239"/>
      <c r="BCK1071" s="239"/>
      <c r="BCL1071" s="239"/>
      <c r="BCM1071" s="239"/>
      <c r="BCN1071" s="239"/>
      <c r="BCO1071" s="239"/>
      <c r="BCP1071" s="239"/>
      <c r="BCQ1071" s="239"/>
      <c r="BCR1071" s="239"/>
      <c r="BCS1071" s="239"/>
      <c r="BCT1071" s="239"/>
      <c r="BCU1071" s="239"/>
      <c r="BCV1071" s="239"/>
      <c r="BCW1071" s="239"/>
      <c r="BCX1071" s="239"/>
      <c r="BCY1071" s="239"/>
      <c r="BCZ1071" s="239"/>
      <c r="BDA1071" s="239"/>
      <c r="BDB1071" s="239"/>
      <c r="BDC1071" s="239"/>
      <c r="BDD1071" s="239"/>
      <c r="BDE1071" s="239"/>
      <c r="BDF1071" s="239"/>
      <c r="BDG1071" s="239"/>
      <c r="BDH1071" s="239"/>
      <c r="BDI1071" s="239"/>
      <c r="BDJ1071" s="239"/>
      <c r="BDK1071" s="239"/>
      <c r="BDL1071" s="239"/>
      <c r="BDM1071" s="239"/>
      <c r="BDN1071" s="239"/>
      <c r="BDO1071" s="239"/>
      <c r="BDP1071" s="239"/>
      <c r="BDQ1071" s="239"/>
      <c r="BDR1071" s="239"/>
      <c r="BDS1071" s="239"/>
      <c r="BDT1071" s="239"/>
      <c r="BDU1071" s="239"/>
      <c r="BDV1071" s="239"/>
      <c r="BDW1071" s="239"/>
      <c r="BDX1071" s="239"/>
      <c r="BDY1071" s="239"/>
      <c r="BDZ1071" s="239"/>
      <c r="BEA1071" s="239"/>
      <c r="BEB1071" s="239"/>
      <c r="BEC1071" s="239"/>
      <c r="BED1071" s="239"/>
      <c r="BEE1071" s="239"/>
      <c r="BEF1071" s="239"/>
      <c r="BEG1071" s="239"/>
      <c r="BEH1071" s="239"/>
      <c r="BEI1071" s="239"/>
      <c r="BEJ1071" s="239"/>
      <c r="BEK1071" s="239"/>
      <c r="BEL1071" s="239"/>
      <c r="BEM1071" s="239"/>
      <c r="BEN1071" s="239"/>
      <c r="BEO1071" s="239"/>
      <c r="BEP1071" s="239"/>
      <c r="BEQ1071" s="239"/>
      <c r="BER1071" s="239"/>
      <c r="BES1071" s="239"/>
      <c r="BET1071" s="239"/>
      <c r="BEU1071" s="239"/>
      <c r="BEV1071" s="239"/>
      <c r="BEW1071" s="239"/>
      <c r="BEX1071" s="239"/>
      <c r="BEY1071" s="239"/>
      <c r="BEZ1071" s="239"/>
      <c r="BFA1071" s="239"/>
      <c r="BFB1071" s="239"/>
      <c r="BFC1071" s="239"/>
      <c r="BFD1071" s="239"/>
      <c r="BFE1071" s="239"/>
      <c r="BFF1071" s="239"/>
      <c r="BFG1071" s="239"/>
      <c r="BFH1071" s="239"/>
      <c r="BFI1071" s="239"/>
      <c r="BFJ1071" s="239"/>
      <c r="BFK1071" s="239"/>
      <c r="BFL1071" s="239"/>
      <c r="BFM1071" s="239"/>
      <c r="BFN1071" s="239"/>
      <c r="BFO1071" s="239"/>
      <c r="BFP1071" s="239"/>
      <c r="BFQ1071" s="239"/>
      <c r="BFR1071" s="239"/>
      <c r="BFS1071" s="239"/>
      <c r="BFT1071" s="239"/>
      <c r="BFU1071" s="239"/>
      <c r="BFV1071" s="239"/>
      <c r="BFW1071" s="239"/>
      <c r="BFX1071" s="239"/>
      <c r="BFY1071" s="239"/>
      <c r="BFZ1071" s="239"/>
      <c r="BGA1071" s="239"/>
      <c r="BGB1071" s="239"/>
      <c r="BGC1071" s="239"/>
      <c r="BGD1071" s="239"/>
      <c r="BGE1071" s="239"/>
      <c r="BGF1071" s="239"/>
      <c r="BGG1071" s="239"/>
      <c r="BGH1071" s="239"/>
      <c r="BGI1071" s="239"/>
      <c r="BGJ1071" s="239"/>
      <c r="BGK1071" s="239"/>
      <c r="BGL1071" s="239"/>
      <c r="BGM1071" s="239"/>
      <c r="BGN1071" s="239"/>
      <c r="BGO1071" s="239"/>
      <c r="BGP1071" s="239"/>
      <c r="BGQ1071" s="239"/>
      <c r="BGR1071" s="239"/>
      <c r="BGS1071" s="239"/>
      <c r="BGT1071" s="239"/>
      <c r="BGU1071" s="239"/>
      <c r="BGV1071" s="239"/>
      <c r="BGW1071" s="239"/>
      <c r="BGX1071" s="239"/>
      <c r="BGY1071" s="239"/>
      <c r="BGZ1071" s="239"/>
      <c r="BHA1071" s="239"/>
      <c r="BHB1071" s="239"/>
      <c r="BHC1071" s="239"/>
      <c r="BHD1071" s="239"/>
      <c r="BHE1071" s="239"/>
      <c r="BHF1071" s="239"/>
      <c r="BHG1071" s="239"/>
      <c r="BHH1071" s="239"/>
      <c r="BHI1071" s="239"/>
      <c r="BHJ1071" s="239"/>
      <c r="BHK1071" s="239"/>
      <c r="BHL1071" s="239"/>
      <c r="BHM1071" s="239"/>
      <c r="BHN1071" s="239"/>
      <c r="BHO1071" s="239"/>
      <c r="BHP1071" s="239"/>
      <c r="BHQ1071" s="239"/>
      <c r="BHR1071" s="239"/>
      <c r="BHS1071" s="239"/>
      <c r="BHT1071" s="239"/>
      <c r="BHU1071" s="239"/>
      <c r="BHV1071" s="239"/>
      <c r="BHW1071" s="239"/>
      <c r="BHX1071" s="239"/>
      <c r="BHY1071" s="239"/>
      <c r="BHZ1071" s="239"/>
      <c r="BIA1071" s="239"/>
      <c r="BIB1071" s="239"/>
      <c r="BIC1071" s="239"/>
      <c r="BID1071" s="239"/>
      <c r="BIE1071" s="239"/>
      <c r="BIF1071" s="239"/>
      <c r="BIG1071" s="239"/>
      <c r="BIH1071" s="239"/>
      <c r="BII1071" s="239"/>
      <c r="BIJ1071" s="239"/>
      <c r="BIK1071" s="239"/>
      <c r="BIL1071" s="239"/>
      <c r="BIM1071" s="239"/>
      <c r="BIN1071" s="239"/>
      <c r="BIO1071" s="239"/>
      <c r="BIP1071" s="239"/>
      <c r="BIQ1071" s="239"/>
      <c r="BIR1071" s="239"/>
      <c r="BIS1071" s="239"/>
      <c r="BIT1071" s="239"/>
      <c r="BIU1071" s="239"/>
      <c r="BIV1071" s="239"/>
      <c r="BIW1071" s="239"/>
      <c r="BIX1071" s="239"/>
      <c r="BIY1071" s="239"/>
      <c r="BIZ1071" s="239"/>
      <c r="BJA1071" s="239"/>
      <c r="BJB1071" s="239"/>
      <c r="BJC1071" s="239"/>
      <c r="BJD1071" s="239"/>
      <c r="BJE1071" s="239"/>
      <c r="BJF1071" s="239"/>
      <c r="BJG1071" s="239"/>
      <c r="BJH1071" s="239"/>
      <c r="BJI1071" s="239"/>
      <c r="BJJ1071" s="239"/>
      <c r="BJK1071" s="239"/>
      <c r="BJL1071" s="239"/>
      <c r="BJM1071" s="239"/>
      <c r="BJN1071" s="239"/>
      <c r="BJO1071" s="239"/>
      <c r="BJP1071" s="239"/>
      <c r="BJQ1071" s="239"/>
      <c r="BJR1071" s="239"/>
      <c r="BJS1071" s="239"/>
      <c r="BJT1071" s="239"/>
      <c r="BJU1071" s="239"/>
      <c r="BJV1071" s="239"/>
      <c r="BJW1071" s="239"/>
      <c r="BJX1071" s="239"/>
      <c r="BJY1071" s="239"/>
      <c r="BJZ1071" s="239"/>
      <c r="BKA1071" s="239"/>
      <c r="BKB1071" s="239"/>
      <c r="BKC1071" s="239"/>
      <c r="BKD1071" s="239"/>
      <c r="BKE1071" s="239"/>
      <c r="BKF1071" s="239"/>
      <c r="BKG1071" s="239"/>
      <c r="BKH1071" s="239"/>
      <c r="BKI1071" s="239"/>
      <c r="BKJ1071" s="239"/>
      <c r="BKK1071" s="239"/>
      <c r="BKL1071" s="239"/>
      <c r="BKM1071" s="239"/>
      <c r="BKN1071" s="239"/>
      <c r="BKO1071" s="239"/>
      <c r="BKP1071" s="239"/>
      <c r="BKQ1071" s="239"/>
      <c r="BKR1071" s="239"/>
      <c r="BKS1071" s="239"/>
      <c r="BKT1071" s="239"/>
      <c r="BKU1071" s="239"/>
      <c r="BKV1071" s="239"/>
      <c r="BKW1071" s="239"/>
      <c r="BKX1071" s="239"/>
      <c r="BKY1071" s="239"/>
      <c r="BKZ1071" s="239"/>
      <c r="BLA1071" s="239"/>
      <c r="BLB1071" s="239"/>
      <c r="BLC1071" s="239"/>
      <c r="BLD1071" s="239"/>
      <c r="BLE1071" s="239"/>
      <c r="BLF1071" s="239"/>
      <c r="BLG1071" s="239"/>
      <c r="BLH1071" s="239"/>
      <c r="BLI1071" s="239"/>
      <c r="BLJ1071" s="239"/>
      <c r="BLK1071" s="239"/>
      <c r="BLL1071" s="239"/>
      <c r="BLM1071" s="239"/>
      <c r="BLN1071" s="239"/>
      <c r="BLO1071" s="239"/>
      <c r="BLP1071" s="239"/>
      <c r="BLQ1071" s="239"/>
      <c r="BLR1071" s="239"/>
      <c r="BLS1071" s="239"/>
      <c r="BLT1071" s="239"/>
      <c r="BLU1071" s="239"/>
      <c r="BLV1071" s="239"/>
      <c r="BLW1071" s="239"/>
      <c r="BLX1071" s="239"/>
      <c r="BLY1071" s="239"/>
      <c r="BLZ1071" s="239"/>
      <c r="BMA1071" s="239"/>
      <c r="BMB1071" s="239"/>
      <c r="BMC1071" s="239"/>
      <c r="BMD1071" s="239"/>
      <c r="BME1071" s="239"/>
      <c r="BMF1071" s="239"/>
      <c r="BMG1071" s="239"/>
      <c r="BMH1071" s="239"/>
      <c r="BMI1071" s="239"/>
      <c r="BMJ1071" s="239"/>
      <c r="BMK1071" s="239"/>
      <c r="BML1071" s="239"/>
      <c r="BMM1071" s="239"/>
      <c r="BMN1071" s="239"/>
      <c r="BMO1071" s="239"/>
      <c r="BMP1071" s="239"/>
      <c r="BMQ1071" s="239"/>
      <c r="BMR1071" s="239"/>
      <c r="BMS1071" s="239"/>
      <c r="BMT1071" s="239"/>
      <c r="BMU1071" s="239"/>
      <c r="BMV1071" s="239"/>
      <c r="BMW1071" s="239"/>
      <c r="BMX1071" s="239"/>
      <c r="BMY1071" s="239"/>
      <c r="BMZ1071" s="239"/>
      <c r="BNA1071" s="239"/>
      <c r="BNB1071" s="239"/>
      <c r="BNC1071" s="239"/>
      <c r="BND1071" s="239"/>
      <c r="BNE1071" s="239"/>
      <c r="BNF1071" s="239"/>
      <c r="BNG1071" s="239"/>
      <c r="BNH1071" s="239"/>
      <c r="BNI1071" s="239"/>
      <c r="BNJ1071" s="239"/>
      <c r="BNK1071" s="239"/>
      <c r="BNL1071" s="239"/>
      <c r="BNM1071" s="239"/>
      <c r="BNN1071" s="239"/>
      <c r="BNO1071" s="239"/>
      <c r="BNP1071" s="239"/>
      <c r="BNQ1071" s="239"/>
      <c r="BNR1071" s="239"/>
      <c r="BNS1071" s="239"/>
      <c r="BNT1071" s="239"/>
      <c r="BNU1071" s="239"/>
      <c r="BNV1071" s="239"/>
      <c r="BNW1071" s="239"/>
      <c r="BNX1071" s="239"/>
      <c r="BNY1071" s="239"/>
      <c r="BNZ1071" s="239"/>
      <c r="BOA1071" s="239"/>
      <c r="BOB1071" s="239"/>
      <c r="BOC1071" s="239"/>
      <c r="BOD1071" s="239"/>
      <c r="BOE1071" s="239"/>
      <c r="BOF1071" s="239"/>
      <c r="BOG1071" s="239"/>
      <c r="BOH1071" s="239"/>
      <c r="BOI1071" s="239"/>
      <c r="BOJ1071" s="239"/>
      <c r="BOK1071" s="239"/>
      <c r="BOL1071" s="239"/>
      <c r="BOM1071" s="239"/>
      <c r="BON1071" s="239"/>
      <c r="BOO1071" s="239"/>
      <c r="BOP1071" s="239"/>
      <c r="BOQ1071" s="239"/>
      <c r="BOR1071" s="239"/>
      <c r="BOS1071" s="239"/>
      <c r="BOT1071" s="239"/>
      <c r="BOU1071" s="239"/>
      <c r="BOV1071" s="239"/>
      <c r="BOW1071" s="239"/>
      <c r="BOX1071" s="239"/>
      <c r="BOY1071" s="239"/>
      <c r="BOZ1071" s="239"/>
      <c r="BPA1071" s="239"/>
      <c r="BPB1071" s="239"/>
      <c r="BPC1071" s="239"/>
      <c r="BPD1071" s="239"/>
      <c r="BPE1071" s="239"/>
      <c r="BPF1071" s="239"/>
      <c r="BPG1071" s="239"/>
      <c r="BPH1071" s="239"/>
      <c r="BPI1071" s="239"/>
      <c r="BPJ1071" s="239"/>
      <c r="BPK1071" s="239"/>
      <c r="BPL1071" s="239"/>
      <c r="BPM1071" s="239"/>
      <c r="BPN1071" s="239"/>
      <c r="BPO1071" s="239"/>
      <c r="BPP1071" s="239"/>
      <c r="BPQ1071" s="239"/>
      <c r="BPR1071" s="239"/>
      <c r="BPS1071" s="239"/>
      <c r="BPT1071" s="239"/>
      <c r="BPU1071" s="239"/>
      <c r="BPV1071" s="239"/>
      <c r="BPW1071" s="239"/>
      <c r="BPX1071" s="239"/>
      <c r="BPY1071" s="239"/>
      <c r="BPZ1071" s="239"/>
      <c r="BQA1071" s="239"/>
      <c r="BQB1071" s="239"/>
      <c r="BQC1071" s="239"/>
      <c r="BQD1071" s="239"/>
      <c r="BQE1071" s="239"/>
      <c r="BQF1071" s="239"/>
      <c r="BQG1071" s="239"/>
      <c r="BQH1071" s="239"/>
      <c r="BQI1071" s="239"/>
      <c r="BQJ1071" s="239"/>
      <c r="BQK1071" s="239"/>
      <c r="BQL1071" s="239"/>
      <c r="BQM1071" s="239"/>
      <c r="BQN1071" s="239"/>
      <c r="BQO1071" s="239"/>
      <c r="BQP1071" s="239"/>
      <c r="BQQ1071" s="239"/>
      <c r="BQR1071" s="239"/>
      <c r="BQS1071" s="239"/>
      <c r="BQT1071" s="239"/>
      <c r="BQU1071" s="239"/>
      <c r="BQV1071" s="239"/>
      <c r="BQW1071" s="239"/>
      <c r="BQX1071" s="239"/>
      <c r="BQY1071" s="239"/>
      <c r="BQZ1071" s="239"/>
      <c r="BRA1071" s="239"/>
      <c r="BRB1071" s="239"/>
      <c r="BRC1071" s="239"/>
      <c r="BRD1071" s="239"/>
      <c r="BRE1071" s="239"/>
      <c r="BRF1071" s="239"/>
      <c r="BRG1071" s="239"/>
      <c r="BRH1071" s="239"/>
      <c r="BRI1071" s="239"/>
      <c r="BRJ1071" s="239"/>
      <c r="BRK1071" s="239"/>
      <c r="BRL1071" s="239"/>
      <c r="BRM1071" s="239"/>
      <c r="BRN1071" s="239"/>
      <c r="BRO1071" s="239"/>
      <c r="BRP1071" s="239"/>
      <c r="BRQ1071" s="239"/>
      <c r="BRR1071" s="239"/>
      <c r="BRS1071" s="239"/>
      <c r="BRT1071" s="239"/>
      <c r="BRU1071" s="239"/>
      <c r="BRV1071" s="239"/>
      <c r="BRW1071" s="239"/>
      <c r="BRX1071" s="239"/>
      <c r="BRY1071" s="239"/>
      <c r="BRZ1071" s="239"/>
      <c r="BSA1071" s="239"/>
      <c r="BSB1071" s="239"/>
      <c r="BSC1071" s="239"/>
      <c r="BSD1071" s="239"/>
      <c r="BSE1071" s="239"/>
      <c r="BSF1071" s="239"/>
      <c r="BSG1071" s="239"/>
      <c r="BSH1071" s="239"/>
      <c r="BSI1071" s="239"/>
      <c r="BSJ1071" s="239"/>
      <c r="BSK1071" s="239"/>
      <c r="BSL1071" s="239"/>
      <c r="BSM1071" s="239"/>
      <c r="BSN1071" s="239"/>
      <c r="BSO1071" s="239"/>
      <c r="BSP1071" s="239"/>
      <c r="BSQ1071" s="239"/>
      <c r="BSR1071" s="239"/>
      <c r="BSS1071" s="239"/>
      <c r="BST1071" s="239"/>
      <c r="BSU1071" s="239"/>
      <c r="BSV1071" s="239"/>
      <c r="BSW1071" s="239"/>
      <c r="BSX1071" s="239"/>
      <c r="BSY1071" s="239"/>
      <c r="BSZ1071" s="239"/>
      <c r="BTA1071" s="239"/>
      <c r="BTB1071" s="239"/>
      <c r="BTC1071" s="239"/>
      <c r="BTD1071" s="239"/>
      <c r="BTE1071" s="239"/>
      <c r="BTF1071" s="239"/>
      <c r="BTG1071" s="239"/>
      <c r="BTH1071" s="239"/>
      <c r="BTI1071" s="239"/>
      <c r="BTJ1071" s="239"/>
      <c r="BTK1071" s="239"/>
      <c r="BTL1071" s="239"/>
      <c r="BTM1071" s="239"/>
      <c r="BTN1071" s="239"/>
      <c r="BTO1071" s="239"/>
      <c r="BTP1071" s="239"/>
      <c r="BTQ1071" s="239"/>
      <c r="BTR1071" s="239"/>
      <c r="BTS1071" s="239"/>
      <c r="BTT1071" s="239"/>
      <c r="BTU1071" s="239"/>
      <c r="BTV1071" s="239"/>
      <c r="BTW1071" s="239"/>
      <c r="BTX1071" s="239"/>
      <c r="BTY1071" s="239"/>
      <c r="BTZ1071" s="239"/>
      <c r="BUA1071" s="239"/>
      <c r="BUB1071" s="239"/>
      <c r="BUC1071" s="239"/>
      <c r="BUD1071" s="239"/>
      <c r="BUE1071" s="239"/>
      <c r="BUF1071" s="239"/>
      <c r="BUG1071" s="239"/>
      <c r="BUH1071" s="239"/>
      <c r="BUI1071" s="239"/>
      <c r="BUJ1071" s="239"/>
      <c r="BUK1071" s="239"/>
      <c r="BUL1071" s="239"/>
      <c r="BUM1071" s="239"/>
      <c r="BUN1071" s="239"/>
      <c r="BUO1071" s="239"/>
      <c r="BUP1071" s="239"/>
      <c r="BUQ1071" s="239"/>
      <c r="BUR1071" s="239"/>
      <c r="BUS1071" s="239"/>
      <c r="BUT1071" s="239"/>
      <c r="BUU1071" s="239"/>
      <c r="BUV1071" s="239"/>
      <c r="BUW1071" s="239"/>
      <c r="BUX1071" s="239"/>
      <c r="BUY1071" s="239"/>
      <c r="BUZ1071" s="239"/>
      <c r="BVA1071" s="239"/>
      <c r="BVB1071" s="239"/>
      <c r="BVC1071" s="239"/>
      <c r="BVD1071" s="239"/>
      <c r="BVE1071" s="239"/>
      <c r="BVF1071" s="239"/>
      <c r="BVG1071" s="239"/>
      <c r="BVH1071" s="239"/>
      <c r="BVI1071" s="239"/>
      <c r="BVJ1071" s="239"/>
      <c r="BVK1071" s="239"/>
      <c r="BVL1071" s="239"/>
      <c r="BVM1071" s="239"/>
      <c r="BVN1071" s="239"/>
      <c r="BVO1071" s="239"/>
      <c r="BVP1071" s="239"/>
      <c r="BVQ1071" s="239"/>
      <c r="BVR1071" s="239"/>
      <c r="BVS1071" s="239"/>
      <c r="BVT1071" s="239"/>
      <c r="BVU1071" s="239"/>
      <c r="BVV1071" s="239"/>
      <c r="BVW1071" s="239"/>
      <c r="BVX1071" s="239"/>
      <c r="BVY1071" s="239"/>
      <c r="BVZ1071" s="239"/>
      <c r="BWA1071" s="239"/>
      <c r="BWB1071" s="239"/>
      <c r="BWC1071" s="239"/>
      <c r="BWD1071" s="239"/>
      <c r="BWE1071" s="239"/>
      <c r="BWF1071" s="239"/>
      <c r="BWG1071" s="239"/>
      <c r="BWH1071" s="239"/>
      <c r="BWI1071" s="239"/>
      <c r="BWJ1071" s="239"/>
      <c r="BWK1071" s="239"/>
      <c r="BWL1071" s="239"/>
      <c r="BWM1071" s="239"/>
      <c r="BWN1071" s="239"/>
      <c r="BWO1071" s="239"/>
      <c r="BWP1071" s="239"/>
      <c r="BWQ1071" s="239"/>
      <c r="BWR1071" s="239"/>
      <c r="BWS1071" s="239"/>
      <c r="BWT1071" s="239"/>
      <c r="BWU1071" s="239"/>
      <c r="BWV1071" s="239"/>
      <c r="BWW1071" s="239"/>
      <c r="BWX1071" s="239"/>
      <c r="BWY1071" s="239"/>
      <c r="BWZ1071" s="239"/>
      <c r="BXA1071" s="239"/>
      <c r="BXB1071" s="239"/>
      <c r="BXC1071" s="239"/>
      <c r="BXD1071" s="239"/>
      <c r="BXE1071" s="239"/>
      <c r="BXF1071" s="239"/>
      <c r="BXG1071" s="239"/>
      <c r="BXH1071" s="239"/>
      <c r="BXI1071" s="239"/>
      <c r="BXJ1071" s="239"/>
      <c r="BXK1071" s="239"/>
      <c r="BXL1071" s="239"/>
      <c r="BXM1071" s="239"/>
      <c r="BXN1071" s="239"/>
      <c r="BXO1071" s="239"/>
      <c r="BXP1071" s="239"/>
      <c r="BXQ1071" s="239"/>
      <c r="BXR1071" s="239"/>
      <c r="BXS1071" s="239"/>
      <c r="BXT1071" s="239"/>
      <c r="BXU1071" s="239"/>
      <c r="BXV1071" s="239"/>
      <c r="BXW1071" s="239"/>
      <c r="BXX1071" s="239"/>
      <c r="BXY1071" s="239"/>
      <c r="BXZ1071" s="239"/>
      <c r="BYA1071" s="239"/>
      <c r="BYB1071" s="239"/>
      <c r="BYC1071" s="239"/>
      <c r="BYD1071" s="239"/>
      <c r="BYE1071" s="239"/>
      <c r="BYF1071" s="239"/>
      <c r="BYG1071" s="239"/>
      <c r="BYH1071" s="239"/>
      <c r="BYI1071" s="239"/>
      <c r="BYJ1071" s="239"/>
      <c r="BYK1071" s="239"/>
      <c r="BYL1071" s="239"/>
      <c r="BYM1071" s="239"/>
      <c r="BYN1071" s="239"/>
      <c r="BYO1071" s="239"/>
      <c r="BYP1071" s="239"/>
      <c r="BYQ1071" s="239"/>
      <c r="BYR1071" s="239"/>
      <c r="BYS1071" s="239"/>
      <c r="BYT1071" s="239"/>
      <c r="BYU1071" s="239"/>
      <c r="BYV1071" s="239"/>
      <c r="BYW1071" s="239"/>
      <c r="BYX1071" s="239"/>
      <c r="BYY1071" s="239"/>
      <c r="BYZ1071" s="239"/>
      <c r="BZA1071" s="239"/>
      <c r="BZB1071" s="239"/>
      <c r="BZC1071" s="239"/>
      <c r="BZD1071" s="239"/>
      <c r="BZE1071" s="239"/>
      <c r="BZF1071" s="239"/>
      <c r="BZG1071" s="239"/>
      <c r="BZH1071" s="239"/>
      <c r="BZI1071" s="239"/>
      <c r="BZJ1071" s="239"/>
      <c r="BZK1071" s="239"/>
      <c r="BZL1071" s="239"/>
      <c r="BZM1071" s="239"/>
      <c r="BZN1071" s="239"/>
      <c r="BZO1071" s="239"/>
      <c r="BZP1071" s="239"/>
      <c r="BZQ1071" s="239"/>
      <c r="BZR1071" s="239"/>
      <c r="BZS1071" s="239"/>
      <c r="BZT1071" s="239"/>
      <c r="BZU1071" s="239"/>
      <c r="BZV1071" s="239"/>
      <c r="BZW1071" s="239"/>
      <c r="BZX1071" s="239"/>
      <c r="BZY1071" s="239"/>
      <c r="BZZ1071" s="239"/>
      <c r="CAA1071" s="239"/>
      <c r="CAB1071" s="239"/>
      <c r="CAC1071" s="239"/>
      <c r="CAD1071" s="239"/>
      <c r="CAE1071" s="239"/>
      <c r="CAF1071" s="239"/>
      <c r="CAG1071" s="239"/>
      <c r="CAH1071" s="239"/>
      <c r="CAI1071" s="239"/>
      <c r="CAJ1071" s="239"/>
      <c r="CAK1071" s="239"/>
      <c r="CAL1071" s="239"/>
      <c r="CAM1071" s="239"/>
      <c r="CAN1071" s="239"/>
      <c r="CAO1071" s="239"/>
      <c r="CAP1071" s="239"/>
      <c r="CAQ1071" s="239"/>
      <c r="CAR1071" s="239"/>
      <c r="CAS1071" s="239"/>
      <c r="CAT1071" s="239"/>
      <c r="CAU1071" s="239"/>
      <c r="CAV1071" s="239"/>
      <c r="CAW1071" s="239"/>
      <c r="CAX1071" s="239"/>
      <c r="CAY1071" s="239"/>
      <c r="CAZ1071" s="239"/>
      <c r="CBA1071" s="239"/>
      <c r="CBB1071" s="239"/>
      <c r="CBC1071" s="239"/>
      <c r="CBD1071" s="239"/>
      <c r="CBE1071" s="239"/>
      <c r="CBF1071" s="239"/>
      <c r="CBG1071" s="239"/>
      <c r="CBH1071" s="239"/>
      <c r="CBI1071" s="239"/>
      <c r="CBJ1071" s="239"/>
      <c r="CBK1071" s="239"/>
      <c r="CBL1071" s="239"/>
      <c r="CBM1071" s="239"/>
      <c r="CBN1071" s="239"/>
      <c r="CBO1071" s="239"/>
      <c r="CBP1071" s="239"/>
      <c r="CBQ1071" s="239"/>
      <c r="CBR1071" s="239"/>
      <c r="CBS1071" s="239"/>
      <c r="CBT1071" s="239"/>
      <c r="CBU1071" s="239"/>
      <c r="CBV1071" s="239"/>
      <c r="CBW1071" s="239"/>
      <c r="CBX1071" s="239"/>
      <c r="CBY1071" s="239"/>
      <c r="CBZ1071" s="239"/>
      <c r="CCA1071" s="239"/>
      <c r="CCB1071" s="239"/>
      <c r="CCC1071" s="239"/>
      <c r="CCD1071" s="239"/>
      <c r="CCE1071" s="239"/>
      <c r="CCF1071" s="239"/>
      <c r="CCG1071" s="239"/>
      <c r="CCH1071" s="239"/>
      <c r="CCI1071" s="239"/>
      <c r="CCJ1071" s="239"/>
      <c r="CCK1071" s="239"/>
      <c r="CCL1071" s="239"/>
      <c r="CCM1071" s="239"/>
      <c r="CCN1071" s="239"/>
      <c r="CCO1071" s="239"/>
      <c r="CCP1071" s="239"/>
      <c r="CCQ1071" s="239"/>
      <c r="CCR1071" s="239"/>
      <c r="CCS1071" s="239"/>
      <c r="CCT1071" s="239"/>
      <c r="CCU1071" s="239"/>
      <c r="CCV1071" s="239"/>
      <c r="CCW1071" s="239"/>
      <c r="CCX1071" s="239"/>
      <c r="CCY1071" s="239"/>
      <c r="CCZ1071" s="239"/>
      <c r="CDA1071" s="239"/>
      <c r="CDB1071" s="239"/>
      <c r="CDC1071" s="239"/>
      <c r="CDD1071" s="239"/>
      <c r="CDE1071" s="239"/>
      <c r="CDF1071" s="239"/>
      <c r="CDG1071" s="239"/>
      <c r="CDH1071" s="239"/>
      <c r="CDI1071" s="239"/>
      <c r="CDJ1071" s="239"/>
      <c r="CDK1071" s="239"/>
      <c r="CDL1071" s="239"/>
      <c r="CDM1071" s="239"/>
      <c r="CDN1071" s="239"/>
      <c r="CDO1071" s="239"/>
      <c r="CDP1071" s="239"/>
      <c r="CDQ1071" s="239"/>
      <c r="CDR1071" s="239"/>
      <c r="CDS1071" s="239"/>
      <c r="CDT1071" s="239"/>
      <c r="CDU1071" s="239"/>
      <c r="CDV1071" s="239"/>
      <c r="CDW1071" s="239"/>
      <c r="CDX1071" s="239"/>
      <c r="CDY1071" s="239"/>
      <c r="CDZ1071" s="239"/>
      <c r="CEA1071" s="239"/>
      <c r="CEB1071" s="239"/>
      <c r="CEC1071" s="239"/>
      <c r="CED1071" s="239"/>
      <c r="CEE1071" s="239"/>
      <c r="CEF1071" s="239"/>
      <c r="CEG1071" s="239"/>
      <c r="CEH1071" s="239"/>
      <c r="CEI1071" s="239"/>
      <c r="CEJ1071" s="239"/>
      <c r="CEK1071" s="239"/>
      <c r="CEL1071" s="239"/>
      <c r="CEM1071" s="239"/>
      <c r="CEN1071" s="239"/>
      <c r="CEO1071" s="239"/>
      <c r="CEP1071" s="239"/>
      <c r="CEQ1071" s="239"/>
      <c r="CER1071" s="239"/>
      <c r="CES1071" s="239"/>
      <c r="CET1071" s="239"/>
      <c r="CEU1071" s="239"/>
      <c r="CEV1071" s="239"/>
      <c r="CEW1071" s="239"/>
      <c r="CEX1071" s="239"/>
      <c r="CEY1071" s="239"/>
      <c r="CEZ1071" s="239"/>
      <c r="CFA1071" s="239"/>
      <c r="CFB1071" s="239"/>
      <c r="CFC1071" s="239"/>
      <c r="CFD1071" s="239"/>
      <c r="CFE1071" s="239"/>
      <c r="CFF1071" s="239"/>
      <c r="CFG1071" s="239"/>
      <c r="CFH1071" s="239"/>
      <c r="CFI1071" s="239"/>
      <c r="CFJ1071" s="239"/>
      <c r="CFK1071" s="239"/>
      <c r="CFL1071" s="239"/>
      <c r="CFM1071" s="239"/>
      <c r="CFN1071" s="239"/>
      <c r="CFO1071" s="239"/>
      <c r="CFP1071" s="239"/>
      <c r="CFQ1071" s="239"/>
      <c r="CFR1071" s="239"/>
      <c r="CFS1071" s="239"/>
      <c r="CFT1071" s="239"/>
      <c r="CFU1071" s="239"/>
      <c r="CFV1071" s="239"/>
      <c r="CFW1071" s="239"/>
      <c r="CFX1071" s="239"/>
      <c r="CFY1071" s="239"/>
      <c r="CFZ1071" s="239"/>
      <c r="CGA1071" s="239"/>
      <c r="CGB1071" s="239"/>
      <c r="CGC1071" s="239"/>
      <c r="CGD1071" s="239"/>
      <c r="CGE1071" s="239"/>
      <c r="CGF1071" s="239"/>
      <c r="CGG1071" s="239"/>
      <c r="CGH1071" s="239"/>
      <c r="CGI1071" s="239"/>
      <c r="CGJ1071" s="239"/>
      <c r="CGK1071" s="239"/>
      <c r="CGL1071" s="239"/>
      <c r="CGM1071" s="239"/>
      <c r="CGN1071" s="239"/>
      <c r="CGO1071" s="239"/>
      <c r="CGP1071" s="239"/>
      <c r="CGQ1071" s="239"/>
      <c r="CGR1071" s="239"/>
      <c r="CGS1071" s="239"/>
      <c r="CGT1071" s="239"/>
      <c r="CGU1071" s="239"/>
      <c r="CGV1071" s="239"/>
      <c r="CGW1071" s="239"/>
      <c r="CGX1071" s="239"/>
      <c r="CGY1071" s="239"/>
      <c r="CGZ1071" s="239"/>
      <c r="CHA1071" s="239"/>
      <c r="CHB1071" s="239"/>
      <c r="CHC1071" s="239"/>
      <c r="CHD1071" s="239"/>
      <c r="CHE1071" s="239"/>
      <c r="CHF1071" s="239"/>
      <c r="CHG1071" s="239"/>
      <c r="CHH1071" s="239"/>
      <c r="CHI1071" s="239"/>
      <c r="CHJ1071" s="239"/>
      <c r="CHK1071" s="239"/>
      <c r="CHL1071" s="239"/>
      <c r="CHM1071" s="239"/>
      <c r="CHN1071" s="239"/>
      <c r="CHO1071" s="239"/>
      <c r="CHP1071" s="239"/>
      <c r="CHQ1071" s="239"/>
      <c r="CHR1071" s="239"/>
      <c r="CHS1071" s="239"/>
      <c r="CHT1071" s="239"/>
      <c r="CHU1071" s="239"/>
      <c r="CHV1071" s="239"/>
      <c r="CHW1071" s="239"/>
      <c r="CHX1071" s="239"/>
      <c r="CHY1071" s="239"/>
      <c r="CHZ1071" s="239"/>
      <c r="CIA1071" s="239"/>
      <c r="CIB1071" s="239"/>
      <c r="CIC1071" s="239"/>
      <c r="CID1071" s="239"/>
      <c r="CIE1071" s="239"/>
      <c r="CIF1071" s="239"/>
      <c r="CIG1071" s="239"/>
      <c r="CIH1071" s="239"/>
      <c r="CII1071" s="239"/>
      <c r="CIJ1071" s="239"/>
      <c r="CIK1071" s="239"/>
      <c r="CIL1071" s="239"/>
      <c r="CIM1071" s="239"/>
      <c r="CIN1071" s="239"/>
      <c r="CIO1071" s="239"/>
      <c r="CIP1071" s="239"/>
      <c r="CIQ1071" s="239"/>
      <c r="CIR1071" s="239"/>
      <c r="CIS1071" s="239"/>
      <c r="CIT1071" s="239"/>
      <c r="CIU1071" s="239"/>
      <c r="CIV1071" s="239"/>
      <c r="CIW1071" s="239"/>
      <c r="CIX1071" s="239"/>
      <c r="CIY1071" s="239"/>
      <c r="CIZ1071" s="239"/>
      <c r="CJA1071" s="239"/>
      <c r="CJB1071" s="239"/>
      <c r="CJC1071" s="239"/>
      <c r="CJD1071" s="239"/>
      <c r="CJE1071" s="239"/>
      <c r="CJF1071" s="239"/>
      <c r="CJG1071" s="239"/>
      <c r="CJH1071" s="239"/>
      <c r="CJI1071" s="239"/>
      <c r="CJJ1071" s="239"/>
      <c r="CJK1071" s="239"/>
      <c r="CJL1071" s="239"/>
      <c r="CJM1071" s="239"/>
      <c r="CJN1071" s="239"/>
      <c r="CJO1071" s="239"/>
      <c r="CJP1071" s="239"/>
      <c r="CJQ1071" s="239"/>
      <c r="CJR1071" s="239"/>
      <c r="CJS1071" s="239"/>
      <c r="CJT1071" s="239"/>
      <c r="CJU1071" s="239"/>
      <c r="CJV1071" s="239"/>
      <c r="CJW1071" s="239"/>
      <c r="CJX1071" s="239"/>
      <c r="CJY1071" s="239"/>
      <c r="CJZ1071" s="239"/>
      <c r="CKA1071" s="239"/>
      <c r="CKB1071" s="239"/>
      <c r="CKC1071" s="239"/>
      <c r="CKD1071" s="239"/>
      <c r="CKE1071" s="239"/>
      <c r="CKF1071" s="239"/>
      <c r="CKG1071" s="239"/>
      <c r="CKH1071" s="239"/>
      <c r="CKI1071" s="239"/>
      <c r="CKJ1071" s="239"/>
      <c r="CKK1071" s="239"/>
      <c r="CKL1071" s="239"/>
      <c r="CKM1071" s="239"/>
      <c r="CKN1071" s="239"/>
      <c r="CKO1071" s="239"/>
      <c r="CKP1071" s="239"/>
      <c r="CKQ1071" s="239"/>
      <c r="CKR1071" s="239"/>
      <c r="CKS1071" s="239"/>
      <c r="CKT1071" s="239"/>
      <c r="CKU1071" s="239"/>
      <c r="CKV1071" s="239"/>
      <c r="CKW1071" s="239"/>
      <c r="CKX1071" s="239"/>
      <c r="CKY1071" s="239"/>
      <c r="CKZ1071" s="239"/>
      <c r="CLA1071" s="239"/>
      <c r="CLB1071" s="239"/>
      <c r="CLC1071" s="239"/>
      <c r="CLD1071" s="239"/>
      <c r="CLE1071" s="239"/>
      <c r="CLF1071" s="239"/>
      <c r="CLG1071" s="239"/>
      <c r="CLH1071" s="239"/>
      <c r="CLI1071" s="239"/>
      <c r="CLJ1071" s="239"/>
      <c r="CLK1071" s="239"/>
      <c r="CLL1071" s="239"/>
      <c r="CLM1071" s="239"/>
      <c r="CLN1071" s="239"/>
      <c r="CLO1071" s="239"/>
      <c r="CLP1071" s="239"/>
      <c r="CLQ1071" s="239"/>
      <c r="CLR1071" s="239"/>
      <c r="CLS1071" s="239"/>
      <c r="CLT1071" s="239"/>
      <c r="CLU1071" s="239"/>
      <c r="CLV1071" s="239"/>
      <c r="CLW1071" s="239"/>
      <c r="CLX1071" s="239"/>
      <c r="CLY1071" s="239"/>
      <c r="CLZ1071" s="239"/>
      <c r="CMA1071" s="239"/>
      <c r="CMB1071" s="239"/>
      <c r="CMC1071" s="239"/>
      <c r="CMD1071" s="239"/>
      <c r="CME1071" s="239"/>
      <c r="CMF1071" s="239"/>
      <c r="CMG1071" s="239"/>
      <c r="CMH1071" s="239"/>
      <c r="CMI1071" s="239"/>
      <c r="CMJ1071" s="239"/>
      <c r="CMK1071" s="239"/>
      <c r="CML1071" s="239"/>
      <c r="CMM1071" s="239"/>
      <c r="CMN1071" s="239"/>
      <c r="CMO1071" s="239"/>
      <c r="CMP1071" s="239"/>
      <c r="CMQ1071" s="239"/>
      <c r="CMR1071" s="239"/>
      <c r="CMS1071" s="239"/>
      <c r="CMT1071" s="239"/>
      <c r="CMU1071" s="239"/>
      <c r="CMV1071" s="239"/>
      <c r="CMW1071" s="239"/>
      <c r="CMX1071" s="239"/>
      <c r="CMY1071" s="239"/>
      <c r="CMZ1071" s="239"/>
      <c r="CNA1071" s="239"/>
      <c r="CNB1071" s="239"/>
      <c r="CNC1071" s="239"/>
      <c r="CND1071" s="239"/>
      <c r="CNE1071" s="239"/>
      <c r="CNF1071" s="239"/>
      <c r="CNG1071" s="239"/>
      <c r="CNH1071" s="239"/>
      <c r="CNI1071" s="239"/>
      <c r="CNJ1071" s="239"/>
      <c r="CNK1071" s="239"/>
      <c r="CNL1071" s="239"/>
      <c r="CNM1071" s="239"/>
      <c r="CNN1071" s="239"/>
      <c r="CNO1071" s="239"/>
      <c r="CNP1071" s="239"/>
      <c r="CNQ1071" s="239"/>
      <c r="CNR1071" s="239"/>
      <c r="CNS1071" s="239"/>
      <c r="CNT1071" s="239"/>
      <c r="CNU1071" s="239"/>
      <c r="CNV1071" s="239"/>
      <c r="CNW1071" s="239"/>
      <c r="CNX1071" s="239"/>
      <c r="CNY1071" s="239"/>
      <c r="CNZ1071" s="239"/>
      <c r="COA1071" s="239"/>
      <c r="COB1071" s="239"/>
      <c r="COC1071" s="239"/>
      <c r="COD1071" s="239"/>
      <c r="COE1071" s="239"/>
      <c r="COF1071" s="239"/>
      <c r="COG1071" s="239"/>
      <c r="COH1071" s="239"/>
      <c r="COI1071" s="239"/>
      <c r="COJ1071" s="239"/>
      <c r="COK1071" s="239"/>
      <c r="COL1071" s="239"/>
      <c r="COM1071" s="239"/>
      <c r="CON1071" s="239"/>
      <c r="COO1071" s="239"/>
      <c r="COP1071" s="239"/>
      <c r="COQ1071" s="239"/>
      <c r="COR1071" s="239"/>
      <c r="COS1071" s="239"/>
      <c r="COT1071" s="239"/>
      <c r="COU1071" s="239"/>
      <c r="COV1071" s="239"/>
      <c r="COW1071" s="239"/>
      <c r="COX1071" s="239"/>
      <c r="COY1071" s="239"/>
      <c r="COZ1071" s="239"/>
      <c r="CPA1071" s="239"/>
      <c r="CPB1071" s="239"/>
      <c r="CPC1071" s="239"/>
      <c r="CPD1071" s="239"/>
      <c r="CPE1071" s="239"/>
      <c r="CPF1071" s="239"/>
      <c r="CPG1071" s="239"/>
      <c r="CPH1071" s="239"/>
      <c r="CPI1071" s="239"/>
      <c r="CPJ1071" s="239"/>
      <c r="CPK1071" s="239"/>
      <c r="CPL1071" s="239"/>
      <c r="CPM1071" s="239"/>
      <c r="CPN1071" s="239"/>
      <c r="CPO1071" s="239"/>
      <c r="CPP1071" s="239"/>
      <c r="CPQ1071" s="239"/>
      <c r="CPR1071" s="239"/>
      <c r="CPS1071" s="239"/>
      <c r="CPT1071" s="239"/>
      <c r="CPU1071" s="239"/>
      <c r="CPV1071" s="239"/>
      <c r="CPW1071" s="239"/>
      <c r="CPX1071" s="239"/>
      <c r="CPY1071" s="239"/>
      <c r="CPZ1071" s="239"/>
      <c r="CQA1071" s="239"/>
      <c r="CQB1071" s="239"/>
      <c r="CQC1071" s="239"/>
      <c r="CQD1071" s="239"/>
      <c r="CQE1071" s="239"/>
      <c r="CQF1071" s="239"/>
      <c r="CQG1071" s="239"/>
      <c r="CQH1071" s="239"/>
      <c r="CQI1071" s="239"/>
      <c r="CQJ1071" s="239"/>
      <c r="CQK1071" s="239"/>
      <c r="CQL1071" s="239"/>
      <c r="CQM1071" s="239"/>
      <c r="CQN1071" s="239"/>
      <c r="CQO1071" s="239"/>
      <c r="CQP1071" s="239"/>
      <c r="CQQ1071" s="239"/>
      <c r="CQR1071" s="239"/>
      <c r="CQS1071" s="239"/>
      <c r="CQT1071" s="239"/>
      <c r="CQU1071" s="239"/>
      <c r="CQV1071" s="239"/>
      <c r="CQW1071" s="239"/>
      <c r="CQX1071" s="239"/>
      <c r="CQY1071" s="239"/>
      <c r="CQZ1071" s="239"/>
      <c r="CRA1071" s="239"/>
      <c r="CRB1071" s="239"/>
      <c r="CRC1071" s="239"/>
      <c r="CRD1071" s="239"/>
      <c r="CRE1071" s="239"/>
      <c r="CRF1071" s="239"/>
      <c r="CRG1071" s="239"/>
      <c r="CRH1071" s="239"/>
      <c r="CRI1071" s="239"/>
      <c r="CRJ1071" s="239"/>
      <c r="CRK1071" s="239"/>
      <c r="CRL1071" s="239"/>
      <c r="CRM1071" s="239"/>
      <c r="CRN1071" s="239"/>
      <c r="CRO1071" s="239"/>
      <c r="CRP1071" s="239"/>
      <c r="CRQ1071" s="239"/>
      <c r="CRR1071" s="239"/>
      <c r="CRS1071" s="239"/>
      <c r="CRT1071" s="239"/>
      <c r="CRU1071" s="239"/>
      <c r="CRV1071" s="239"/>
      <c r="CRW1071" s="239"/>
      <c r="CRX1071" s="239"/>
      <c r="CRY1071" s="239"/>
      <c r="CRZ1071" s="239"/>
      <c r="CSA1071" s="239"/>
      <c r="CSB1071" s="239"/>
      <c r="CSC1071" s="239"/>
      <c r="CSD1071" s="239"/>
      <c r="CSE1071" s="239"/>
      <c r="CSF1071" s="239"/>
      <c r="CSG1071" s="239"/>
      <c r="CSH1071" s="239"/>
      <c r="CSI1071" s="239"/>
      <c r="CSJ1071" s="239"/>
      <c r="CSK1071" s="239"/>
      <c r="CSL1071" s="239"/>
      <c r="CSM1071" s="239"/>
      <c r="CSN1071" s="239"/>
      <c r="CSO1071" s="239"/>
      <c r="CSP1071" s="239"/>
      <c r="CSQ1071" s="239"/>
      <c r="CSR1071" s="239"/>
      <c r="CSS1071" s="239"/>
      <c r="CST1071" s="239"/>
      <c r="CSU1071" s="239"/>
      <c r="CSV1071" s="239"/>
      <c r="CSW1071" s="239"/>
      <c r="CSX1071" s="239"/>
      <c r="CSY1071" s="239"/>
      <c r="CSZ1071" s="239"/>
      <c r="CTA1071" s="239"/>
      <c r="CTB1071" s="239"/>
      <c r="CTC1071" s="239"/>
      <c r="CTD1071" s="239"/>
      <c r="CTE1071" s="239"/>
      <c r="CTF1071" s="239"/>
      <c r="CTG1071" s="239"/>
      <c r="CTH1071" s="239"/>
      <c r="CTI1071" s="239"/>
      <c r="CTJ1071" s="239"/>
      <c r="CTK1071" s="239"/>
      <c r="CTL1071" s="239"/>
      <c r="CTM1071" s="239"/>
      <c r="CTN1071" s="239"/>
      <c r="CTO1071" s="239"/>
      <c r="CTP1071" s="239"/>
      <c r="CTQ1071" s="239"/>
      <c r="CTR1071" s="239"/>
      <c r="CTS1071" s="239"/>
      <c r="CTT1071" s="239"/>
      <c r="CTU1071" s="239"/>
      <c r="CTV1071" s="239"/>
      <c r="CTW1071" s="239"/>
      <c r="CTX1071" s="239"/>
      <c r="CTY1071" s="239"/>
      <c r="CTZ1071" s="239"/>
      <c r="CUA1071" s="239"/>
      <c r="CUB1071" s="239"/>
      <c r="CUC1071" s="239"/>
      <c r="CUD1071" s="239"/>
      <c r="CUE1071" s="239"/>
      <c r="CUF1071" s="239"/>
      <c r="CUG1071" s="239"/>
      <c r="CUH1071" s="239"/>
      <c r="CUI1071" s="239"/>
      <c r="CUJ1071" s="239"/>
      <c r="CUK1071" s="239"/>
      <c r="CUL1071" s="239"/>
      <c r="CUM1071" s="239"/>
      <c r="CUN1071" s="239"/>
      <c r="CUO1071" s="239"/>
      <c r="CUP1071" s="239"/>
      <c r="CUQ1071" s="239"/>
      <c r="CUR1071" s="239"/>
      <c r="CUS1071" s="239"/>
      <c r="CUT1071" s="239"/>
      <c r="CUU1071" s="239"/>
      <c r="CUV1071" s="239"/>
      <c r="CUW1071" s="239"/>
      <c r="CUX1071" s="239"/>
      <c r="CUY1071" s="239"/>
      <c r="CUZ1071" s="239"/>
      <c r="CVA1071" s="239"/>
      <c r="CVB1071" s="239"/>
      <c r="CVC1071" s="239"/>
      <c r="CVD1071" s="239"/>
      <c r="CVE1071" s="239"/>
      <c r="CVF1071" s="239"/>
      <c r="CVG1071" s="239"/>
      <c r="CVH1071" s="239"/>
      <c r="CVI1071" s="239"/>
      <c r="CVJ1071" s="239"/>
      <c r="CVK1071" s="239"/>
      <c r="CVL1071" s="239"/>
      <c r="CVM1071" s="239"/>
      <c r="CVN1071" s="239"/>
      <c r="CVO1071" s="239"/>
      <c r="CVP1071" s="239"/>
      <c r="CVQ1071" s="239"/>
      <c r="CVR1071" s="239"/>
      <c r="CVS1071" s="239"/>
      <c r="CVT1071" s="239"/>
      <c r="CVU1071" s="239"/>
      <c r="CVV1071" s="239"/>
      <c r="CVW1071" s="239"/>
      <c r="CVX1071" s="239"/>
      <c r="CVY1071" s="239"/>
      <c r="CVZ1071" s="239"/>
      <c r="CWA1071" s="239"/>
      <c r="CWB1071" s="239"/>
      <c r="CWC1071" s="239"/>
      <c r="CWD1071" s="239"/>
      <c r="CWE1071" s="239"/>
      <c r="CWF1071" s="239"/>
      <c r="CWG1071" s="239"/>
      <c r="CWH1071" s="239"/>
      <c r="CWI1071" s="239"/>
      <c r="CWJ1071" s="239"/>
      <c r="CWK1071" s="239"/>
      <c r="CWL1071" s="239"/>
      <c r="CWM1071" s="239"/>
      <c r="CWN1071" s="239"/>
      <c r="CWO1071" s="239"/>
      <c r="CWP1071" s="239"/>
      <c r="CWQ1071" s="239"/>
      <c r="CWR1071" s="239"/>
      <c r="CWS1071" s="239"/>
      <c r="CWT1071" s="239"/>
      <c r="CWU1071" s="239"/>
      <c r="CWV1071" s="239"/>
      <c r="CWW1071" s="239"/>
      <c r="CWX1071" s="239"/>
      <c r="CWY1071" s="239"/>
      <c r="CWZ1071" s="239"/>
      <c r="CXA1071" s="239"/>
      <c r="CXB1071" s="239"/>
      <c r="CXC1071" s="239"/>
      <c r="CXD1071" s="239"/>
      <c r="CXE1071" s="239"/>
      <c r="CXF1071" s="239"/>
      <c r="CXG1071" s="239"/>
      <c r="CXH1071" s="239"/>
      <c r="CXI1071" s="239"/>
      <c r="CXJ1071" s="239"/>
      <c r="CXK1071" s="239"/>
      <c r="CXL1071" s="239"/>
      <c r="CXM1071" s="239"/>
      <c r="CXN1071" s="239"/>
      <c r="CXO1071" s="239"/>
      <c r="CXP1071" s="239"/>
      <c r="CXQ1071" s="239"/>
      <c r="CXR1071" s="239"/>
      <c r="CXS1071" s="239"/>
      <c r="CXT1071" s="239"/>
      <c r="CXU1071" s="239"/>
      <c r="CXV1071" s="239"/>
      <c r="CXW1071" s="239"/>
      <c r="CXX1071" s="239"/>
      <c r="CXY1071" s="239"/>
      <c r="CXZ1071" s="239"/>
      <c r="CYA1071" s="239"/>
      <c r="CYB1071" s="239"/>
      <c r="CYC1071" s="239"/>
      <c r="CYD1071" s="239"/>
      <c r="CYE1071" s="239"/>
      <c r="CYF1071" s="239"/>
      <c r="CYG1071" s="239"/>
      <c r="CYH1071" s="239"/>
      <c r="CYI1071" s="239"/>
      <c r="CYJ1071" s="239"/>
      <c r="CYK1071" s="239"/>
      <c r="CYL1071" s="239"/>
      <c r="CYM1071" s="239"/>
      <c r="CYN1071" s="239"/>
      <c r="CYO1071" s="239"/>
      <c r="CYP1071" s="239"/>
      <c r="CYQ1071" s="239"/>
      <c r="CYR1071" s="239"/>
      <c r="CYS1071" s="239"/>
      <c r="CYT1071" s="239"/>
      <c r="CYU1071" s="239"/>
      <c r="CYV1071" s="239"/>
      <c r="CYW1071" s="239"/>
      <c r="CYX1071" s="239"/>
      <c r="CYY1071" s="239"/>
      <c r="CYZ1071" s="239"/>
      <c r="CZA1071" s="239"/>
      <c r="CZB1071" s="239"/>
      <c r="CZC1071" s="239"/>
      <c r="CZD1071" s="239"/>
      <c r="CZE1071" s="239"/>
      <c r="CZF1071" s="239"/>
      <c r="CZG1071" s="239"/>
      <c r="CZH1071" s="239"/>
      <c r="CZI1071" s="239"/>
      <c r="CZJ1071" s="239"/>
      <c r="CZK1071" s="239"/>
      <c r="CZL1071" s="239"/>
      <c r="CZM1071" s="239"/>
      <c r="CZN1071" s="239"/>
      <c r="CZO1071" s="239"/>
      <c r="CZP1071" s="239"/>
      <c r="CZQ1071" s="239"/>
      <c r="CZR1071" s="239"/>
      <c r="CZS1071" s="239"/>
      <c r="CZT1071" s="239"/>
      <c r="CZU1071" s="239"/>
      <c r="CZV1071" s="239"/>
      <c r="CZW1071" s="239"/>
      <c r="CZX1071" s="239"/>
      <c r="CZY1071" s="239"/>
      <c r="CZZ1071" s="239"/>
      <c r="DAA1071" s="239"/>
      <c r="DAB1071" s="239"/>
      <c r="DAC1071" s="239"/>
      <c r="DAD1071" s="239"/>
      <c r="DAE1071" s="239"/>
      <c r="DAF1071" s="239"/>
      <c r="DAG1071" s="239"/>
      <c r="DAH1071" s="239"/>
      <c r="DAI1071" s="239"/>
      <c r="DAJ1071" s="239"/>
      <c r="DAK1071" s="239"/>
      <c r="DAL1071" s="239"/>
      <c r="DAM1071" s="239"/>
      <c r="DAN1071" s="239"/>
      <c r="DAO1071" s="239"/>
      <c r="DAP1071" s="239"/>
      <c r="DAQ1071" s="239"/>
      <c r="DAR1071" s="239"/>
      <c r="DAS1071" s="239"/>
      <c r="DAT1071" s="239"/>
      <c r="DAU1071" s="239"/>
      <c r="DAV1071" s="239"/>
      <c r="DAW1071" s="239"/>
      <c r="DAX1071" s="239"/>
      <c r="DAY1071" s="239"/>
      <c r="DAZ1071" s="239"/>
      <c r="DBA1071" s="239"/>
      <c r="DBB1071" s="239"/>
      <c r="DBC1071" s="239"/>
      <c r="DBD1071" s="239"/>
      <c r="DBE1071" s="239"/>
      <c r="DBF1071" s="239"/>
      <c r="DBG1071" s="239"/>
      <c r="DBH1071" s="239"/>
      <c r="DBI1071" s="239"/>
      <c r="DBJ1071" s="239"/>
      <c r="DBK1071" s="239"/>
      <c r="DBL1071" s="239"/>
      <c r="DBM1071" s="239"/>
      <c r="DBN1071" s="239"/>
      <c r="DBO1071" s="239"/>
      <c r="DBP1071" s="239"/>
      <c r="DBQ1071" s="239"/>
      <c r="DBR1071" s="239"/>
      <c r="DBS1071" s="239"/>
      <c r="DBT1071" s="239"/>
      <c r="DBU1071" s="239"/>
      <c r="DBV1071" s="239"/>
      <c r="DBW1071" s="239"/>
      <c r="DBX1071" s="239"/>
      <c r="DBY1071" s="239"/>
      <c r="DBZ1071" s="239"/>
      <c r="DCA1071" s="239"/>
      <c r="DCB1071" s="239"/>
      <c r="DCC1071" s="239"/>
      <c r="DCD1071" s="239"/>
      <c r="DCE1071" s="239"/>
      <c r="DCF1071" s="239"/>
      <c r="DCG1071" s="239"/>
      <c r="DCH1071" s="239"/>
      <c r="DCI1071" s="239"/>
      <c r="DCJ1071" s="239"/>
      <c r="DCK1071" s="239"/>
      <c r="DCL1071" s="239"/>
      <c r="DCM1071" s="239"/>
      <c r="DCN1071" s="239"/>
      <c r="DCO1071" s="239"/>
      <c r="DCP1071" s="239"/>
      <c r="DCQ1071" s="239"/>
      <c r="DCR1071" s="239"/>
      <c r="DCS1071" s="239"/>
      <c r="DCT1071" s="239"/>
      <c r="DCU1071" s="239"/>
      <c r="DCV1071" s="239"/>
      <c r="DCW1071" s="239"/>
      <c r="DCX1071" s="239"/>
      <c r="DCY1071" s="239"/>
      <c r="DCZ1071" s="239"/>
      <c r="DDA1071" s="239"/>
      <c r="DDB1071" s="239"/>
      <c r="DDC1071" s="239"/>
      <c r="DDD1071" s="239"/>
      <c r="DDE1071" s="239"/>
      <c r="DDF1071" s="239"/>
      <c r="DDG1071" s="239"/>
      <c r="DDH1071" s="239"/>
      <c r="DDI1071" s="239"/>
      <c r="DDJ1071" s="239"/>
      <c r="DDK1071" s="239"/>
      <c r="DDL1071" s="239"/>
      <c r="DDM1071" s="239"/>
      <c r="DDN1071" s="239"/>
      <c r="DDO1071" s="239"/>
      <c r="DDP1071" s="239"/>
      <c r="DDQ1071" s="239"/>
      <c r="DDR1071" s="239"/>
      <c r="DDS1071" s="239"/>
      <c r="DDT1071" s="239"/>
      <c r="DDU1071" s="239"/>
      <c r="DDV1071" s="239"/>
      <c r="DDW1071" s="239"/>
      <c r="DDX1071" s="239"/>
      <c r="DDY1071" s="239"/>
      <c r="DDZ1071" s="239"/>
      <c r="DEA1071" s="239"/>
      <c r="DEB1071" s="239"/>
      <c r="DEC1071" s="239"/>
      <c r="DED1071" s="239"/>
      <c r="DEE1071" s="239"/>
      <c r="DEF1071" s="239"/>
      <c r="DEG1071" s="239"/>
      <c r="DEH1071" s="239"/>
      <c r="DEI1071" s="239"/>
      <c r="DEJ1071" s="239"/>
      <c r="DEK1071" s="239"/>
      <c r="DEL1071" s="239"/>
      <c r="DEM1071" s="239"/>
      <c r="DEN1071" s="239"/>
      <c r="DEO1071" s="239"/>
      <c r="DEP1071" s="239"/>
      <c r="DEQ1071" s="239"/>
      <c r="DER1071" s="239"/>
      <c r="DES1071" s="239"/>
      <c r="DET1071" s="239"/>
      <c r="DEU1071" s="239"/>
      <c r="DEV1071" s="239"/>
      <c r="DEW1071" s="239"/>
      <c r="DEX1071" s="239"/>
      <c r="DEY1071" s="239"/>
      <c r="DEZ1071" s="239"/>
      <c r="DFA1071" s="239"/>
      <c r="DFB1071" s="239"/>
      <c r="DFC1071" s="239"/>
      <c r="DFD1071" s="239"/>
      <c r="DFE1071" s="239"/>
      <c r="DFF1071" s="239"/>
      <c r="DFG1071" s="239"/>
      <c r="DFH1071" s="239"/>
      <c r="DFI1071" s="239"/>
      <c r="DFJ1071" s="239"/>
      <c r="DFK1071" s="239"/>
      <c r="DFL1071" s="239"/>
      <c r="DFM1071" s="239"/>
      <c r="DFN1071" s="239"/>
      <c r="DFO1071" s="239"/>
      <c r="DFP1071" s="239"/>
      <c r="DFQ1071" s="239"/>
    </row>
    <row r="1072" spans="1:2877 7479:7480" ht="57" hidden="1" customHeight="1" x14ac:dyDescent="0.25">
      <c r="A1072" s="9"/>
      <c r="B1072" s="22" t="s">
        <v>640</v>
      </c>
      <c r="C1072" s="172">
        <v>908</v>
      </c>
      <c r="D1072" s="23" t="s">
        <v>614</v>
      </c>
      <c r="E1072" s="10" t="s">
        <v>19</v>
      </c>
      <c r="F1072" s="54" t="s">
        <v>639</v>
      </c>
      <c r="G1072" s="27" t="s">
        <v>641</v>
      </c>
      <c r="H1072" s="9"/>
      <c r="I1072" s="9"/>
      <c r="J1072" s="300"/>
      <c r="K1072" s="306"/>
      <c r="L1072" s="306"/>
      <c r="M1072" s="239"/>
      <c r="N1072" s="239"/>
      <c r="O1072" s="239"/>
      <c r="P1072" s="239"/>
      <c r="Q1072" s="239"/>
      <c r="R1072" s="239"/>
      <c r="S1072" s="239"/>
      <c r="T1072" s="239"/>
      <c r="U1072" s="239"/>
      <c r="V1072" s="239"/>
      <c r="W1072" s="239"/>
      <c r="X1072" s="239"/>
      <c r="Y1072" s="239"/>
      <c r="Z1072" s="239"/>
      <c r="AA1072" s="239"/>
      <c r="AB1072" s="239"/>
      <c r="AC1072" s="239"/>
      <c r="AD1072" s="239"/>
      <c r="AE1072" s="239"/>
      <c r="AF1072" s="239"/>
      <c r="AG1072" s="239"/>
      <c r="AH1072" s="239"/>
      <c r="AI1072" s="239"/>
      <c r="AJ1072" s="239"/>
      <c r="AK1072" s="239"/>
      <c r="AL1072" s="239"/>
      <c r="AM1072" s="239"/>
      <c r="AN1072" s="239"/>
      <c r="AO1072" s="239"/>
      <c r="AP1072" s="239"/>
      <c r="AQ1072" s="239"/>
      <c r="AR1072" s="239"/>
      <c r="AS1072" s="239"/>
      <c r="AT1072" s="239"/>
      <c r="AU1072" s="239"/>
      <c r="AV1072" s="239"/>
      <c r="AW1072" s="239"/>
      <c r="AX1072" s="239"/>
      <c r="BY1072" s="239"/>
      <c r="BZ1072" s="239"/>
      <c r="CA1072" s="239"/>
      <c r="CB1072" s="239"/>
      <c r="CC1072" s="239"/>
      <c r="CD1072" s="239"/>
      <c r="CE1072" s="239"/>
      <c r="CF1072" s="239"/>
      <c r="CG1072" s="239"/>
      <c r="CH1072" s="239"/>
      <c r="CI1072" s="239"/>
      <c r="CJ1072" s="239"/>
      <c r="CK1072" s="239"/>
      <c r="CL1072" s="239"/>
      <c r="CM1072" s="239"/>
      <c r="CN1072" s="239"/>
      <c r="CO1072" s="239"/>
      <c r="CP1072" s="239"/>
      <c r="CQ1072" s="239"/>
      <c r="CR1072" s="239"/>
      <c r="CS1072" s="239"/>
      <c r="CT1072" s="239"/>
      <c r="CU1072" s="239"/>
      <c r="CV1072" s="239"/>
      <c r="CW1072" s="239"/>
      <c r="CX1072" s="239"/>
      <c r="CY1072" s="239"/>
      <c r="CZ1072" s="239"/>
      <c r="DA1072" s="239"/>
      <c r="DB1072" s="239"/>
      <c r="DC1072" s="239"/>
      <c r="DD1072" s="239"/>
      <c r="DE1072" s="239"/>
      <c r="DF1072" s="239"/>
      <c r="DG1072" s="239"/>
      <c r="DH1072" s="239"/>
      <c r="DI1072" s="239"/>
      <c r="DJ1072" s="239"/>
      <c r="DK1072" s="239"/>
      <c r="DL1072" s="239"/>
      <c r="DM1072" s="239"/>
      <c r="DN1072" s="239"/>
      <c r="DO1072" s="239"/>
      <c r="DP1072" s="239"/>
      <c r="DQ1072" s="239"/>
      <c r="DR1072" s="239"/>
      <c r="DS1072" s="239"/>
      <c r="DT1072" s="239"/>
      <c r="DU1072" s="239"/>
      <c r="DV1072" s="239"/>
      <c r="DW1072" s="239"/>
      <c r="DX1072" s="239"/>
      <c r="DY1072" s="239"/>
      <c r="DZ1072" s="239"/>
      <c r="EA1072" s="239"/>
      <c r="EB1072" s="239"/>
      <c r="EC1072" s="239"/>
      <c r="ED1072" s="239"/>
      <c r="EE1072" s="239"/>
      <c r="EF1072" s="239"/>
      <c r="EG1072" s="239"/>
      <c r="AHX1072" s="239"/>
      <c r="AHY1072" s="239"/>
      <c r="AHZ1072" s="239"/>
      <c r="AIA1072" s="239"/>
      <c r="AIB1072" s="239"/>
      <c r="AIC1072" s="239"/>
      <c r="AID1072" s="239"/>
      <c r="AIE1072" s="239"/>
      <c r="AIF1072" s="239"/>
      <c r="AIG1072" s="239"/>
      <c r="AIH1072" s="239"/>
      <c r="AII1072" s="239"/>
      <c r="AIJ1072" s="239"/>
      <c r="AIK1072" s="239"/>
      <c r="AIL1072" s="239"/>
      <c r="AIM1072" s="239"/>
      <c r="AIN1072" s="239"/>
      <c r="AIO1072" s="239"/>
      <c r="AIP1072" s="239"/>
      <c r="AIQ1072" s="239"/>
      <c r="AIR1072" s="239"/>
      <c r="AIS1072" s="239"/>
      <c r="AIT1072" s="239"/>
      <c r="AIU1072" s="239"/>
      <c r="AIV1072" s="239"/>
      <c r="AIW1072" s="239"/>
      <c r="AIX1072" s="239"/>
      <c r="AIY1072" s="239"/>
      <c r="AIZ1072" s="239"/>
      <c r="AJA1072" s="239"/>
      <c r="AJB1072" s="239"/>
      <c r="AMA1072" s="239"/>
      <c r="AMB1072" s="239"/>
      <c r="AMC1072" s="239"/>
      <c r="AMD1072" s="239"/>
      <c r="AME1072" s="239"/>
      <c r="AMF1072" s="239"/>
      <c r="AMG1072" s="239"/>
      <c r="AMH1072" s="239"/>
      <c r="AMI1072" s="239"/>
      <c r="AMJ1072" s="239"/>
      <c r="AMK1072" s="239"/>
      <c r="AML1072" s="239"/>
      <c r="AMM1072" s="239"/>
      <c r="AMN1072" s="239"/>
      <c r="AMO1072" s="239"/>
      <c r="AMP1072" s="239"/>
      <c r="AMQ1072" s="239"/>
      <c r="AMR1072" s="239"/>
      <c r="AMS1072" s="239"/>
      <c r="AMT1072" s="239"/>
      <c r="AMU1072" s="239"/>
      <c r="AMV1072" s="239"/>
      <c r="AMW1072" s="239"/>
      <c r="AMX1072" s="239"/>
      <c r="AMY1072" s="239"/>
      <c r="AMZ1072" s="239"/>
      <c r="ANA1072" s="239"/>
      <c r="ANB1072" s="239"/>
      <c r="ANC1072" s="239"/>
      <c r="AND1072" s="239"/>
      <c r="ANE1072" s="239"/>
      <c r="ANF1072" s="239"/>
      <c r="ANG1072" s="239"/>
      <c r="ANH1072" s="239"/>
      <c r="ANI1072" s="239"/>
      <c r="ANJ1072" s="239"/>
      <c r="ANK1072" s="239"/>
      <c r="ANL1072" s="239"/>
      <c r="ANM1072" s="239"/>
      <c r="ANN1072" s="239"/>
      <c r="ANO1072" s="239"/>
      <c r="ANP1072" s="239"/>
      <c r="ANQ1072" s="239"/>
      <c r="ANR1072" s="239"/>
      <c r="ANS1072" s="239"/>
      <c r="ANT1072" s="239"/>
      <c r="ANU1072" s="239"/>
      <c r="ANV1072" s="239"/>
      <c r="ANW1072" s="239"/>
      <c r="ANX1072" s="239"/>
      <c r="ANY1072" s="239"/>
      <c r="ANZ1072" s="239"/>
      <c r="AOA1072" s="239"/>
      <c r="AOB1072" s="239"/>
      <c r="AOC1072" s="239"/>
      <c r="AOD1072" s="239"/>
      <c r="AOE1072" s="239"/>
      <c r="AOF1072" s="239"/>
      <c r="AOG1072" s="239"/>
      <c r="AOH1072" s="239"/>
      <c r="AOI1072" s="239"/>
      <c r="AOJ1072" s="239"/>
      <c r="AOK1072" s="239"/>
      <c r="AOL1072" s="239"/>
      <c r="AOM1072" s="239"/>
      <c r="AON1072" s="239"/>
      <c r="AOO1072" s="239"/>
      <c r="AOP1072" s="239"/>
      <c r="AOQ1072" s="239"/>
      <c r="AOR1072" s="239"/>
      <c r="AOS1072" s="239"/>
      <c r="AOT1072" s="239"/>
      <c r="AOU1072" s="239"/>
      <c r="AOV1072" s="239"/>
      <c r="AOW1072" s="239"/>
      <c r="AOX1072" s="239"/>
      <c r="AOY1072" s="239"/>
      <c r="AOZ1072" s="239"/>
      <c r="APA1072" s="239"/>
      <c r="APB1072" s="239"/>
      <c r="APC1072" s="239"/>
      <c r="APD1072" s="239"/>
      <c r="APE1072" s="239"/>
      <c r="APF1072" s="239"/>
      <c r="APG1072" s="239"/>
      <c r="APH1072" s="239"/>
      <c r="API1072" s="239"/>
      <c r="APJ1072" s="239"/>
      <c r="APK1072" s="239"/>
      <c r="APL1072" s="239"/>
      <c r="APM1072" s="239"/>
      <c r="APN1072" s="239"/>
      <c r="APO1072" s="239"/>
      <c r="APP1072" s="239"/>
      <c r="APQ1072" s="239"/>
      <c r="APR1072" s="239"/>
      <c r="APS1072" s="239"/>
      <c r="APT1072" s="239"/>
      <c r="APU1072" s="239"/>
      <c r="APV1072" s="239"/>
      <c r="APW1072" s="239"/>
      <c r="APX1072" s="239"/>
      <c r="APY1072" s="239"/>
      <c r="APZ1072" s="239"/>
      <c r="AQA1072" s="239"/>
      <c r="AQB1072" s="239"/>
      <c r="AQC1072" s="239"/>
      <c r="AQD1072" s="239"/>
      <c r="AQE1072" s="239"/>
      <c r="AQF1072" s="239"/>
      <c r="AQG1072" s="239"/>
      <c r="AQH1072" s="239"/>
      <c r="AQI1072" s="239"/>
      <c r="AQJ1072" s="239"/>
      <c r="AQK1072" s="239"/>
      <c r="AQL1072" s="239"/>
      <c r="AQM1072" s="239"/>
      <c r="AQN1072" s="239"/>
      <c r="AQO1072" s="239"/>
      <c r="AQP1072" s="239"/>
      <c r="AQQ1072" s="239"/>
      <c r="AQR1072" s="239"/>
      <c r="AQS1072" s="239"/>
      <c r="AQT1072" s="239"/>
      <c r="AQU1072" s="239"/>
      <c r="AQV1072" s="239"/>
      <c r="AQW1072" s="239"/>
      <c r="AQX1072" s="239"/>
      <c r="AQY1072" s="239"/>
      <c r="AQZ1072" s="239"/>
      <c r="ARA1072" s="239"/>
      <c r="ARB1072" s="239"/>
      <c r="ARC1072" s="239"/>
      <c r="ARD1072" s="239"/>
      <c r="ARE1072" s="239"/>
      <c r="ARF1072" s="239"/>
      <c r="ARG1072" s="239"/>
      <c r="ARH1072" s="239"/>
      <c r="ARI1072" s="239"/>
      <c r="ARJ1072" s="239"/>
      <c r="ARK1072" s="239"/>
      <c r="ARL1072" s="239"/>
      <c r="ARM1072" s="239"/>
      <c r="ARN1072" s="239"/>
      <c r="ARO1072" s="239"/>
      <c r="ARP1072" s="239"/>
      <c r="ARQ1072" s="239"/>
      <c r="ARR1072" s="239"/>
      <c r="ARS1072" s="239"/>
      <c r="ART1072" s="239"/>
      <c r="ARU1072" s="239"/>
      <c r="ARV1072" s="239"/>
      <c r="ARW1072" s="239"/>
      <c r="ARX1072" s="239"/>
      <c r="ARY1072" s="239"/>
      <c r="ARZ1072" s="239"/>
      <c r="ASA1072" s="239"/>
      <c r="ASB1072" s="239"/>
      <c r="ASC1072" s="239"/>
      <c r="ASD1072" s="239"/>
      <c r="ASE1072" s="239"/>
      <c r="ASF1072" s="239"/>
      <c r="ASG1072" s="239"/>
      <c r="ASH1072" s="239"/>
      <c r="ASI1072" s="239"/>
      <c r="ASJ1072" s="239"/>
      <c r="ASK1072" s="239"/>
      <c r="ASL1072" s="239"/>
      <c r="ASM1072" s="239"/>
      <c r="ASN1072" s="239"/>
      <c r="ASO1072" s="239"/>
      <c r="ASP1072" s="239"/>
      <c r="ASQ1072" s="239"/>
      <c r="ASR1072" s="239"/>
      <c r="ASS1072" s="239"/>
      <c r="AST1072" s="239"/>
      <c r="ASU1072" s="239"/>
      <c r="ASV1072" s="239"/>
      <c r="ASW1072" s="239"/>
      <c r="ASX1072" s="239"/>
      <c r="ASY1072" s="239"/>
      <c r="ASZ1072" s="239"/>
      <c r="ATA1072" s="239"/>
      <c r="ATB1072" s="239"/>
      <c r="ATC1072" s="239"/>
      <c r="ATD1072" s="239"/>
      <c r="ATE1072" s="239"/>
      <c r="ATF1072" s="239"/>
      <c r="ATG1072" s="239"/>
      <c r="ATH1072" s="239"/>
      <c r="ATI1072" s="239"/>
      <c r="ATJ1072" s="239"/>
      <c r="ATK1072" s="239"/>
      <c r="ATL1072" s="239"/>
      <c r="ATM1072" s="239"/>
      <c r="ATN1072" s="239"/>
      <c r="ATO1072" s="239"/>
      <c r="ATP1072" s="239"/>
      <c r="ATQ1072" s="239"/>
      <c r="ATR1072" s="239"/>
      <c r="ATS1072" s="239"/>
      <c r="ATT1072" s="239"/>
      <c r="ATU1072" s="239"/>
      <c r="ATV1072" s="239"/>
      <c r="ATW1072" s="239"/>
      <c r="ATX1072" s="239"/>
      <c r="ATY1072" s="239"/>
      <c r="ATZ1072" s="239"/>
      <c r="AUA1072" s="239"/>
      <c r="AUB1072" s="239"/>
      <c r="AUC1072" s="239"/>
      <c r="AUD1072" s="239"/>
      <c r="AUE1072" s="239"/>
      <c r="AUF1072" s="239"/>
      <c r="AUG1072" s="239"/>
      <c r="AUH1072" s="239"/>
      <c r="AUI1072" s="239"/>
      <c r="AUJ1072" s="239"/>
      <c r="AUK1072" s="239"/>
      <c r="AUL1072" s="239"/>
      <c r="AUM1072" s="239"/>
      <c r="AUN1072" s="239"/>
      <c r="AUO1072" s="239"/>
      <c r="AUP1072" s="239"/>
      <c r="AUQ1072" s="239"/>
      <c r="AUR1072" s="239"/>
      <c r="AUS1072" s="239"/>
      <c r="AUT1072" s="239"/>
      <c r="AUU1072" s="239"/>
      <c r="AUV1072" s="239"/>
      <c r="AUW1072" s="239"/>
      <c r="AUX1072" s="239"/>
      <c r="AUY1072" s="239"/>
      <c r="AUZ1072" s="239"/>
      <c r="AVA1072" s="239"/>
      <c r="AVB1072" s="239"/>
      <c r="AVC1072" s="239"/>
      <c r="AVD1072" s="239"/>
      <c r="AVE1072" s="239"/>
      <c r="AVF1072" s="239"/>
      <c r="AVG1072" s="239"/>
      <c r="AVH1072" s="239"/>
      <c r="AVI1072" s="239"/>
      <c r="AVJ1072" s="239"/>
      <c r="AVK1072" s="239"/>
      <c r="AVL1072" s="239"/>
      <c r="AVM1072" s="239"/>
      <c r="AVN1072" s="239"/>
      <c r="AVO1072" s="239"/>
      <c r="AVP1072" s="239"/>
      <c r="AVQ1072" s="239"/>
      <c r="AVR1072" s="239"/>
      <c r="AVS1072" s="239"/>
      <c r="AVT1072" s="239"/>
      <c r="AVU1072" s="239"/>
      <c r="AVV1072" s="239"/>
      <c r="AVW1072" s="239"/>
      <c r="AVX1072" s="239"/>
      <c r="AVY1072" s="239"/>
      <c r="AVZ1072" s="239"/>
      <c r="AWA1072" s="239"/>
      <c r="AWB1072" s="239"/>
      <c r="AWC1072" s="239"/>
      <c r="AWD1072" s="239"/>
      <c r="AWE1072" s="239"/>
      <c r="AWF1072" s="239"/>
      <c r="AWG1072" s="239"/>
      <c r="AWH1072" s="239"/>
      <c r="AWI1072" s="239"/>
      <c r="AWJ1072" s="239"/>
      <c r="AWK1072" s="239"/>
      <c r="AWL1072" s="239"/>
      <c r="AWM1072" s="239"/>
      <c r="AWN1072" s="239"/>
      <c r="AWO1072" s="239"/>
      <c r="AWP1072" s="239"/>
      <c r="AWQ1072" s="239"/>
      <c r="AWR1072" s="239"/>
      <c r="AWS1072" s="239"/>
      <c r="AWT1072" s="239"/>
      <c r="AWU1072" s="239"/>
      <c r="AWV1072" s="239"/>
      <c r="AWW1072" s="239"/>
      <c r="AWX1072" s="239"/>
      <c r="AWY1072" s="239"/>
      <c r="AWZ1072" s="239"/>
      <c r="AXA1072" s="239"/>
      <c r="AXB1072" s="239"/>
      <c r="AXC1072" s="239"/>
      <c r="AXD1072" s="239"/>
      <c r="AXE1072" s="239"/>
      <c r="AXF1072" s="239"/>
      <c r="AXG1072" s="239"/>
      <c r="AXH1072" s="239"/>
      <c r="AXI1072" s="239"/>
      <c r="AXJ1072" s="239"/>
      <c r="AXK1072" s="239"/>
      <c r="AXL1072" s="239"/>
      <c r="AXM1072" s="239"/>
      <c r="AXN1072" s="239"/>
      <c r="AXO1072" s="239"/>
      <c r="AXP1072" s="239"/>
      <c r="AXQ1072" s="239"/>
      <c r="AXR1072" s="239"/>
      <c r="AXS1072" s="239"/>
      <c r="AXT1072" s="239"/>
      <c r="AXU1072" s="239"/>
      <c r="AXV1072" s="239"/>
      <c r="AXW1072" s="239"/>
      <c r="AXX1072" s="239"/>
      <c r="AXY1072" s="239"/>
      <c r="AXZ1072" s="239"/>
      <c r="AYA1072" s="239"/>
      <c r="AYB1072" s="239"/>
      <c r="AYC1072" s="239"/>
      <c r="AYD1072" s="239"/>
      <c r="AYE1072" s="239"/>
      <c r="AYF1072" s="239"/>
      <c r="AYG1072" s="239"/>
      <c r="AYH1072" s="239"/>
      <c r="AYI1072" s="239"/>
      <c r="AYJ1072" s="239"/>
      <c r="AYK1072" s="239"/>
      <c r="AYL1072" s="239"/>
      <c r="AYM1072" s="239"/>
      <c r="AYN1072" s="239"/>
      <c r="AYO1072" s="239"/>
      <c r="AYP1072" s="239"/>
      <c r="AYQ1072" s="239"/>
      <c r="AYR1072" s="239"/>
      <c r="AYS1072" s="239"/>
      <c r="AYT1072" s="239"/>
      <c r="AYU1072" s="239"/>
      <c r="AYV1072" s="239"/>
      <c r="AYW1072" s="239"/>
      <c r="AYX1072" s="239"/>
      <c r="AYY1072" s="239"/>
      <c r="AYZ1072" s="239"/>
      <c r="AZA1072" s="239"/>
      <c r="AZB1072" s="239"/>
      <c r="AZC1072" s="239"/>
      <c r="AZD1072" s="239"/>
      <c r="AZE1072" s="239"/>
      <c r="AZF1072" s="239"/>
      <c r="AZG1072" s="239"/>
      <c r="AZH1072" s="239"/>
      <c r="AZI1072" s="239"/>
      <c r="AZJ1072" s="239"/>
      <c r="AZK1072" s="239"/>
      <c r="AZL1072" s="239"/>
      <c r="AZM1072" s="239"/>
      <c r="AZN1072" s="239"/>
      <c r="AZO1072" s="239"/>
      <c r="AZP1072" s="239"/>
      <c r="AZQ1072" s="239"/>
      <c r="AZR1072" s="239"/>
      <c r="AZS1072" s="239"/>
      <c r="AZT1072" s="239"/>
      <c r="AZU1072" s="239"/>
      <c r="AZV1072" s="239"/>
      <c r="AZW1072" s="239"/>
      <c r="AZX1072" s="239"/>
      <c r="AZY1072" s="239"/>
      <c r="AZZ1072" s="239"/>
      <c r="BAA1072" s="239"/>
      <c r="BAB1072" s="239"/>
      <c r="BAC1072" s="239"/>
      <c r="BAD1072" s="239"/>
      <c r="BAE1072" s="239"/>
      <c r="BAF1072" s="239"/>
      <c r="BAG1072" s="239"/>
      <c r="BAH1072" s="239"/>
      <c r="BAI1072" s="239"/>
      <c r="BAJ1072" s="239"/>
      <c r="BAK1072" s="239"/>
      <c r="BAL1072" s="239"/>
      <c r="BAM1072" s="239"/>
      <c r="BAN1072" s="239"/>
      <c r="BAO1072" s="239"/>
      <c r="BAP1072" s="239"/>
      <c r="BAQ1072" s="239"/>
      <c r="BAR1072" s="239"/>
      <c r="BAS1072" s="239"/>
      <c r="BAT1072" s="239"/>
      <c r="BAU1072" s="239"/>
      <c r="BAV1072" s="239"/>
      <c r="BAW1072" s="239"/>
      <c r="BAX1072" s="239"/>
      <c r="BAY1072" s="239"/>
      <c r="BAZ1072" s="239"/>
      <c r="BBA1072" s="239"/>
      <c r="BBB1072" s="239"/>
      <c r="BBC1072" s="239"/>
      <c r="BBD1072" s="239"/>
      <c r="BBE1072" s="239"/>
      <c r="BBF1072" s="239"/>
      <c r="BBG1072" s="239"/>
      <c r="BBH1072" s="239"/>
      <c r="BBI1072" s="239"/>
      <c r="BBJ1072" s="239"/>
      <c r="BBK1072" s="239"/>
      <c r="BBL1072" s="239"/>
      <c r="BBM1072" s="239"/>
      <c r="BBN1072" s="239"/>
      <c r="BBO1072" s="239"/>
      <c r="BBP1072" s="239"/>
      <c r="BBQ1072" s="239"/>
      <c r="BBR1072" s="239"/>
      <c r="BBS1072" s="239"/>
      <c r="BBT1072" s="239"/>
      <c r="BBU1072" s="239"/>
      <c r="BBV1072" s="239"/>
      <c r="BBW1072" s="239"/>
      <c r="BBX1072" s="239"/>
      <c r="BBY1072" s="239"/>
      <c r="BBZ1072" s="239"/>
      <c r="BCA1072" s="239"/>
      <c r="BCB1072" s="239"/>
      <c r="BCC1072" s="239"/>
      <c r="BCD1072" s="239"/>
      <c r="BCE1072" s="239"/>
      <c r="BCF1072" s="239"/>
      <c r="BCG1072" s="239"/>
      <c r="BCH1072" s="239"/>
      <c r="BCI1072" s="239"/>
      <c r="BCJ1072" s="239"/>
      <c r="BCK1072" s="239"/>
      <c r="BCL1072" s="239"/>
      <c r="BCM1072" s="239"/>
      <c r="BCN1072" s="239"/>
      <c r="BCO1072" s="239"/>
      <c r="BCP1072" s="239"/>
      <c r="BCQ1072" s="239"/>
      <c r="BCR1072" s="239"/>
      <c r="BCS1072" s="239"/>
      <c r="BCT1072" s="239"/>
      <c r="BCU1072" s="239"/>
      <c r="BCV1072" s="239"/>
      <c r="BCW1072" s="239"/>
      <c r="BCX1072" s="239"/>
      <c r="BCY1072" s="239"/>
      <c r="BCZ1072" s="239"/>
      <c r="BDA1072" s="239"/>
      <c r="BDB1072" s="239"/>
      <c r="BDC1072" s="239"/>
      <c r="BDD1072" s="239"/>
      <c r="BDE1072" s="239"/>
      <c r="BDF1072" s="239"/>
      <c r="BDG1072" s="239"/>
      <c r="BDH1072" s="239"/>
      <c r="BDI1072" s="239"/>
      <c r="BDJ1072" s="239"/>
      <c r="BDK1072" s="239"/>
      <c r="BDL1072" s="239"/>
      <c r="BDM1072" s="239"/>
      <c r="BDN1072" s="239"/>
      <c r="BDO1072" s="239"/>
      <c r="BDP1072" s="239"/>
      <c r="BDQ1072" s="239"/>
      <c r="BDR1072" s="239"/>
      <c r="BDS1072" s="239"/>
      <c r="BDT1072" s="239"/>
      <c r="BDU1072" s="239"/>
      <c r="BDV1072" s="239"/>
      <c r="BDW1072" s="239"/>
      <c r="BDX1072" s="239"/>
      <c r="BDY1072" s="239"/>
      <c r="BDZ1072" s="239"/>
      <c r="BEA1072" s="239"/>
      <c r="BEB1072" s="239"/>
      <c r="BEC1072" s="239"/>
      <c r="BED1072" s="239"/>
      <c r="BEE1072" s="239"/>
      <c r="BEF1072" s="239"/>
      <c r="BEG1072" s="239"/>
      <c r="BEH1072" s="239"/>
      <c r="BEI1072" s="239"/>
      <c r="BEJ1072" s="239"/>
      <c r="BEK1072" s="239"/>
      <c r="BEL1072" s="239"/>
      <c r="BEM1072" s="239"/>
      <c r="BEN1072" s="239"/>
      <c r="BEO1072" s="239"/>
      <c r="BEP1072" s="239"/>
      <c r="BEQ1072" s="239"/>
      <c r="BER1072" s="239"/>
      <c r="BES1072" s="239"/>
      <c r="BET1072" s="239"/>
      <c r="BEU1072" s="239"/>
      <c r="BEV1072" s="239"/>
      <c r="BEW1072" s="239"/>
      <c r="BEX1072" s="239"/>
      <c r="BEY1072" s="239"/>
      <c r="BEZ1072" s="239"/>
      <c r="BFA1072" s="239"/>
      <c r="BFB1072" s="239"/>
      <c r="BFC1072" s="239"/>
      <c r="BFD1072" s="239"/>
      <c r="BFE1072" s="239"/>
      <c r="BFF1072" s="239"/>
      <c r="BFG1072" s="239"/>
      <c r="BFH1072" s="239"/>
      <c r="BFI1072" s="239"/>
      <c r="BFJ1072" s="239"/>
      <c r="BFK1072" s="239"/>
      <c r="BFL1072" s="239"/>
      <c r="BFM1072" s="239"/>
      <c r="BFN1072" s="239"/>
      <c r="BFO1072" s="239"/>
      <c r="BFP1072" s="239"/>
      <c r="BFQ1072" s="239"/>
      <c r="BFR1072" s="239"/>
      <c r="BFS1072" s="239"/>
      <c r="BFT1072" s="239"/>
      <c r="BFU1072" s="239"/>
      <c r="BFV1072" s="239"/>
      <c r="BFW1072" s="239"/>
      <c r="BFX1072" s="239"/>
      <c r="BFY1072" s="239"/>
      <c r="BFZ1072" s="239"/>
      <c r="BGA1072" s="239"/>
      <c r="BGB1072" s="239"/>
      <c r="BGC1072" s="239"/>
      <c r="BGD1072" s="239"/>
      <c r="BGE1072" s="239"/>
      <c r="BGF1072" s="239"/>
      <c r="BGG1072" s="239"/>
      <c r="BGH1072" s="239"/>
      <c r="BGI1072" s="239"/>
      <c r="BGJ1072" s="239"/>
      <c r="BGK1072" s="239"/>
      <c r="BGL1072" s="239"/>
      <c r="BGM1072" s="239"/>
      <c r="BGN1072" s="239"/>
      <c r="BGO1072" s="239"/>
      <c r="BGP1072" s="239"/>
      <c r="BGQ1072" s="239"/>
      <c r="BGR1072" s="239"/>
      <c r="BGS1072" s="239"/>
      <c r="BGT1072" s="239"/>
      <c r="BGU1072" s="239"/>
      <c r="BGV1072" s="239"/>
      <c r="BGW1072" s="239"/>
      <c r="BGX1072" s="239"/>
      <c r="BGY1072" s="239"/>
      <c r="BGZ1072" s="239"/>
      <c r="BHA1072" s="239"/>
      <c r="BHB1072" s="239"/>
      <c r="BHC1072" s="239"/>
      <c r="BHD1072" s="239"/>
      <c r="BHE1072" s="239"/>
      <c r="BHF1072" s="239"/>
      <c r="BHG1072" s="239"/>
      <c r="BHH1072" s="239"/>
      <c r="BHI1072" s="239"/>
      <c r="BHJ1072" s="239"/>
      <c r="BHK1072" s="239"/>
      <c r="BHL1072" s="239"/>
      <c r="BHM1072" s="239"/>
      <c r="BHN1072" s="239"/>
      <c r="BHO1072" s="239"/>
      <c r="BHP1072" s="239"/>
      <c r="BHQ1072" s="239"/>
      <c r="BHR1072" s="239"/>
      <c r="BHS1072" s="239"/>
      <c r="BHT1072" s="239"/>
      <c r="BHU1072" s="239"/>
      <c r="BHV1072" s="239"/>
      <c r="BHW1072" s="239"/>
      <c r="BHX1072" s="239"/>
      <c r="BHY1072" s="239"/>
      <c r="BHZ1072" s="239"/>
      <c r="BIA1072" s="239"/>
      <c r="BIB1072" s="239"/>
      <c r="BIC1072" s="239"/>
      <c r="BID1072" s="239"/>
      <c r="BIE1072" s="239"/>
      <c r="BIF1072" s="239"/>
      <c r="BIG1072" s="239"/>
      <c r="BIH1072" s="239"/>
      <c r="BII1072" s="239"/>
      <c r="BIJ1072" s="239"/>
      <c r="BIK1072" s="239"/>
      <c r="BIL1072" s="239"/>
      <c r="BIM1072" s="239"/>
      <c r="BIN1072" s="239"/>
      <c r="BIO1072" s="239"/>
      <c r="BIP1072" s="239"/>
      <c r="BIQ1072" s="239"/>
      <c r="BIR1072" s="239"/>
      <c r="BIS1072" s="239"/>
      <c r="BIT1072" s="239"/>
      <c r="BIU1072" s="239"/>
      <c r="BIV1072" s="239"/>
      <c r="BIW1072" s="239"/>
      <c r="BIX1072" s="239"/>
      <c r="BIY1072" s="239"/>
      <c r="BIZ1072" s="239"/>
      <c r="BJA1072" s="239"/>
      <c r="BJB1072" s="239"/>
      <c r="BJC1072" s="239"/>
      <c r="BJD1072" s="239"/>
      <c r="BJE1072" s="239"/>
      <c r="BJF1072" s="239"/>
      <c r="BJG1072" s="239"/>
      <c r="BJH1072" s="239"/>
      <c r="BJI1072" s="239"/>
      <c r="BJJ1072" s="239"/>
      <c r="BJK1072" s="239"/>
      <c r="BJL1072" s="239"/>
      <c r="BJM1072" s="239"/>
      <c r="BJN1072" s="239"/>
      <c r="BJO1072" s="239"/>
      <c r="BJP1072" s="239"/>
      <c r="BJQ1072" s="239"/>
      <c r="BJR1072" s="239"/>
      <c r="BJS1072" s="239"/>
      <c r="BJT1072" s="239"/>
      <c r="BJU1072" s="239"/>
      <c r="BJV1072" s="239"/>
      <c r="BJW1072" s="239"/>
      <c r="BJX1072" s="239"/>
      <c r="BJY1072" s="239"/>
      <c r="BJZ1072" s="239"/>
      <c r="BKA1072" s="239"/>
      <c r="BKB1072" s="239"/>
      <c r="BKC1072" s="239"/>
      <c r="BKD1072" s="239"/>
      <c r="BKE1072" s="239"/>
      <c r="BKF1072" s="239"/>
      <c r="BKG1072" s="239"/>
      <c r="BKH1072" s="239"/>
      <c r="BKI1072" s="239"/>
      <c r="BKJ1072" s="239"/>
      <c r="BKK1072" s="239"/>
      <c r="BKL1072" s="239"/>
      <c r="BKM1072" s="239"/>
      <c r="BKN1072" s="239"/>
      <c r="BKO1072" s="239"/>
      <c r="BKP1072" s="239"/>
      <c r="BKQ1072" s="239"/>
      <c r="BKR1072" s="239"/>
      <c r="BKS1072" s="239"/>
      <c r="BKT1072" s="239"/>
      <c r="BKU1072" s="239"/>
      <c r="BKV1072" s="239"/>
      <c r="BKW1072" s="239"/>
      <c r="BKX1072" s="239"/>
      <c r="BKY1072" s="239"/>
      <c r="BKZ1072" s="239"/>
      <c r="BLA1072" s="239"/>
      <c r="BLB1072" s="239"/>
      <c r="BLC1072" s="239"/>
      <c r="BLD1072" s="239"/>
      <c r="BLE1072" s="239"/>
      <c r="BLF1072" s="239"/>
      <c r="BLG1072" s="239"/>
      <c r="BLH1072" s="239"/>
      <c r="BLI1072" s="239"/>
      <c r="BLJ1072" s="239"/>
      <c r="BLK1072" s="239"/>
      <c r="BLL1072" s="239"/>
      <c r="BLM1072" s="239"/>
      <c r="BLN1072" s="239"/>
      <c r="BLO1072" s="239"/>
      <c r="BLP1072" s="239"/>
      <c r="BLQ1072" s="239"/>
      <c r="BLR1072" s="239"/>
      <c r="BLS1072" s="239"/>
      <c r="BLT1072" s="239"/>
      <c r="BLU1072" s="239"/>
      <c r="BLV1072" s="239"/>
      <c r="BLW1072" s="239"/>
      <c r="BLX1072" s="239"/>
      <c r="BLY1072" s="239"/>
      <c r="BLZ1072" s="239"/>
      <c r="BMA1072" s="239"/>
      <c r="BMB1072" s="239"/>
      <c r="BMC1072" s="239"/>
      <c r="BMD1072" s="239"/>
      <c r="BME1072" s="239"/>
      <c r="BMF1072" s="239"/>
      <c r="BMG1072" s="239"/>
      <c r="BMH1072" s="239"/>
      <c r="BMI1072" s="239"/>
      <c r="BMJ1072" s="239"/>
      <c r="BMK1072" s="239"/>
      <c r="BML1072" s="239"/>
      <c r="BMM1072" s="239"/>
      <c r="BMN1072" s="239"/>
      <c r="BMO1072" s="239"/>
      <c r="BMP1072" s="239"/>
      <c r="BMQ1072" s="239"/>
      <c r="BMR1072" s="239"/>
      <c r="BMS1072" s="239"/>
      <c r="BMT1072" s="239"/>
      <c r="BMU1072" s="239"/>
      <c r="BMV1072" s="239"/>
      <c r="BMW1072" s="239"/>
      <c r="BMX1072" s="239"/>
      <c r="BMY1072" s="239"/>
      <c r="BMZ1072" s="239"/>
      <c r="BNA1072" s="239"/>
      <c r="BNB1072" s="239"/>
      <c r="BNC1072" s="239"/>
      <c r="BND1072" s="239"/>
      <c r="BNE1072" s="239"/>
      <c r="BNF1072" s="239"/>
      <c r="BNG1072" s="239"/>
      <c r="BNH1072" s="239"/>
      <c r="BNI1072" s="239"/>
      <c r="BNJ1072" s="239"/>
      <c r="BNK1072" s="239"/>
      <c r="BNL1072" s="239"/>
      <c r="BNM1072" s="239"/>
      <c r="BNN1072" s="239"/>
      <c r="BNO1072" s="239"/>
      <c r="BNP1072" s="239"/>
      <c r="BNQ1072" s="239"/>
      <c r="BNR1072" s="239"/>
      <c r="BNS1072" s="239"/>
      <c r="BNT1072" s="239"/>
      <c r="BNU1072" s="239"/>
      <c r="BNV1072" s="239"/>
      <c r="BNW1072" s="239"/>
      <c r="BNX1072" s="239"/>
      <c r="BNY1072" s="239"/>
      <c r="BNZ1072" s="239"/>
      <c r="BOA1072" s="239"/>
      <c r="BOB1072" s="239"/>
      <c r="BOC1072" s="239"/>
      <c r="BOD1072" s="239"/>
      <c r="BOE1072" s="239"/>
      <c r="BOF1072" s="239"/>
      <c r="BOG1072" s="239"/>
      <c r="BOH1072" s="239"/>
      <c r="BOI1072" s="239"/>
      <c r="BOJ1072" s="239"/>
      <c r="BOK1072" s="239"/>
      <c r="BOL1072" s="239"/>
      <c r="BOM1072" s="239"/>
      <c r="BON1072" s="239"/>
      <c r="BOO1072" s="239"/>
      <c r="BOP1072" s="239"/>
      <c r="BOQ1072" s="239"/>
      <c r="BOR1072" s="239"/>
      <c r="BOS1072" s="239"/>
      <c r="BOT1072" s="239"/>
      <c r="BOU1072" s="239"/>
      <c r="BOV1072" s="239"/>
      <c r="BOW1072" s="239"/>
      <c r="BOX1072" s="239"/>
      <c r="BOY1072" s="239"/>
      <c r="BOZ1072" s="239"/>
      <c r="BPA1072" s="239"/>
      <c r="BPB1072" s="239"/>
      <c r="BPC1072" s="239"/>
      <c r="BPD1072" s="239"/>
      <c r="BPE1072" s="239"/>
      <c r="BPF1072" s="239"/>
      <c r="BPG1072" s="239"/>
      <c r="BPH1072" s="239"/>
      <c r="BPI1072" s="239"/>
      <c r="BPJ1072" s="239"/>
      <c r="BPK1072" s="239"/>
      <c r="BPL1072" s="239"/>
      <c r="BPM1072" s="239"/>
      <c r="BPN1072" s="239"/>
      <c r="BPO1072" s="239"/>
      <c r="BPP1072" s="239"/>
      <c r="BPQ1072" s="239"/>
      <c r="BPR1072" s="239"/>
      <c r="BPS1072" s="239"/>
      <c r="BPT1072" s="239"/>
      <c r="BPU1072" s="239"/>
      <c r="BPV1072" s="239"/>
      <c r="BPW1072" s="239"/>
      <c r="BPX1072" s="239"/>
      <c r="BPY1072" s="239"/>
      <c r="BPZ1072" s="239"/>
      <c r="BQA1072" s="239"/>
      <c r="BQB1072" s="239"/>
      <c r="BQC1072" s="239"/>
      <c r="BQD1072" s="239"/>
      <c r="BQE1072" s="239"/>
      <c r="BQF1072" s="239"/>
      <c r="BQG1072" s="239"/>
      <c r="BQH1072" s="239"/>
      <c r="BQI1072" s="239"/>
      <c r="BQJ1072" s="239"/>
      <c r="BQK1072" s="239"/>
      <c r="BQL1072" s="239"/>
      <c r="BQM1072" s="239"/>
      <c r="BQN1072" s="239"/>
      <c r="BQO1072" s="239"/>
      <c r="BQP1072" s="239"/>
      <c r="BQQ1072" s="239"/>
      <c r="BQR1072" s="239"/>
      <c r="BQS1072" s="239"/>
      <c r="BQT1072" s="239"/>
      <c r="BQU1072" s="239"/>
      <c r="BQV1072" s="239"/>
      <c r="BQW1072" s="239"/>
      <c r="BQX1072" s="239"/>
      <c r="BQY1072" s="239"/>
      <c r="BQZ1072" s="239"/>
      <c r="BRA1072" s="239"/>
      <c r="BRB1072" s="239"/>
      <c r="BRC1072" s="239"/>
      <c r="BRD1072" s="239"/>
      <c r="BRE1072" s="239"/>
      <c r="BRF1072" s="239"/>
      <c r="BRG1072" s="239"/>
      <c r="BRH1072" s="239"/>
      <c r="BRI1072" s="239"/>
      <c r="BRJ1072" s="239"/>
      <c r="BRK1072" s="239"/>
      <c r="BRL1072" s="239"/>
      <c r="BRM1072" s="239"/>
      <c r="BRN1072" s="239"/>
      <c r="BRO1072" s="239"/>
      <c r="BRP1072" s="239"/>
      <c r="BRQ1072" s="239"/>
      <c r="BRR1072" s="239"/>
      <c r="BRS1072" s="239"/>
      <c r="BRT1072" s="239"/>
      <c r="BRU1072" s="239"/>
      <c r="BRV1072" s="239"/>
      <c r="BRW1072" s="239"/>
      <c r="BRX1072" s="239"/>
      <c r="BRY1072" s="239"/>
      <c r="BRZ1072" s="239"/>
      <c r="BSA1072" s="239"/>
      <c r="BSB1072" s="239"/>
      <c r="BSC1072" s="239"/>
      <c r="BSD1072" s="239"/>
      <c r="BSE1072" s="239"/>
      <c r="BSF1072" s="239"/>
      <c r="BSG1072" s="239"/>
      <c r="BSH1072" s="239"/>
      <c r="BSI1072" s="239"/>
      <c r="BSJ1072" s="239"/>
      <c r="BSK1072" s="239"/>
      <c r="BSL1072" s="239"/>
      <c r="BSM1072" s="239"/>
      <c r="BSN1072" s="239"/>
      <c r="BSO1072" s="239"/>
      <c r="BSP1072" s="239"/>
      <c r="BSQ1072" s="239"/>
      <c r="BSR1072" s="239"/>
      <c r="BSS1072" s="239"/>
      <c r="BST1072" s="239"/>
      <c r="BSU1072" s="239"/>
      <c r="BSV1072" s="239"/>
      <c r="BSW1072" s="239"/>
      <c r="BSX1072" s="239"/>
      <c r="BSY1072" s="239"/>
      <c r="BSZ1072" s="239"/>
      <c r="BTA1072" s="239"/>
      <c r="BTB1072" s="239"/>
      <c r="BTC1072" s="239"/>
      <c r="BTD1072" s="239"/>
      <c r="BTE1072" s="239"/>
      <c r="BTF1072" s="239"/>
      <c r="BTG1072" s="239"/>
      <c r="BTH1072" s="239"/>
      <c r="BTI1072" s="239"/>
      <c r="BTJ1072" s="239"/>
      <c r="BTK1072" s="239"/>
      <c r="BTL1072" s="239"/>
      <c r="BTM1072" s="239"/>
      <c r="BTN1072" s="239"/>
      <c r="BTO1072" s="239"/>
      <c r="BTP1072" s="239"/>
      <c r="BTQ1072" s="239"/>
      <c r="BTR1072" s="239"/>
      <c r="BTS1072" s="239"/>
      <c r="BTT1072" s="239"/>
      <c r="BTU1072" s="239"/>
      <c r="BTV1072" s="239"/>
      <c r="BTW1072" s="239"/>
      <c r="BTX1072" s="239"/>
      <c r="BTY1072" s="239"/>
      <c r="BTZ1072" s="239"/>
      <c r="BUA1072" s="239"/>
      <c r="BUB1072" s="239"/>
      <c r="BUC1072" s="239"/>
      <c r="BUD1072" s="239"/>
      <c r="BUE1072" s="239"/>
      <c r="BUF1072" s="239"/>
      <c r="BUG1072" s="239"/>
      <c r="BUH1072" s="239"/>
      <c r="BUI1072" s="239"/>
      <c r="BUJ1072" s="239"/>
      <c r="BUK1072" s="239"/>
      <c r="BUL1072" s="239"/>
      <c r="BUM1072" s="239"/>
      <c r="BUN1072" s="239"/>
      <c r="BUO1072" s="239"/>
      <c r="BUP1072" s="239"/>
      <c r="BUQ1072" s="239"/>
      <c r="BUR1072" s="239"/>
      <c r="BUS1072" s="239"/>
      <c r="BUT1072" s="239"/>
      <c r="BUU1072" s="239"/>
      <c r="BUV1072" s="239"/>
      <c r="BUW1072" s="239"/>
      <c r="BUX1072" s="239"/>
      <c r="BUY1072" s="239"/>
      <c r="BUZ1072" s="239"/>
      <c r="BVA1072" s="239"/>
      <c r="BVB1072" s="239"/>
      <c r="BVC1072" s="239"/>
      <c r="BVD1072" s="239"/>
      <c r="BVE1072" s="239"/>
      <c r="BVF1072" s="239"/>
      <c r="BVG1072" s="239"/>
      <c r="BVH1072" s="239"/>
      <c r="BVI1072" s="239"/>
      <c r="BVJ1072" s="239"/>
      <c r="BVK1072" s="239"/>
      <c r="BVL1072" s="239"/>
      <c r="BVM1072" s="239"/>
      <c r="BVN1072" s="239"/>
      <c r="BVO1072" s="239"/>
      <c r="BVP1072" s="239"/>
      <c r="BVQ1072" s="239"/>
      <c r="BVR1072" s="239"/>
      <c r="BVS1072" s="239"/>
      <c r="BVT1072" s="239"/>
      <c r="BVU1072" s="239"/>
      <c r="BVV1072" s="239"/>
      <c r="BVW1072" s="239"/>
      <c r="BVX1072" s="239"/>
      <c r="BVY1072" s="239"/>
      <c r="BVZ1072" s="239"/>
      <c r="BWA1072" s="239"/>
      <c r="BWB1072" s="239"/>
      <c r="BWC1072" s="239"/>
      <c r="BWD1072" s="239"/>
      <c r="BWE1072" s="239"/>
      <c r="BWF1072" s="239"/>
      <c r="BWG1072" s="239"/>
      <c r="BWH1072" s="239"/>
      <c r="BWI1072" s="239"/>
      <c r="BWJ1072" s="239"/>
      <c r="BWK1072" s="239"/>
      <c r="BWL1072" s="239"/>
      <c r="BWM1072" s="239"/>
      <c r="BWN1072" s="239"/>
      <c r="BWO1072" s="239"/>
      <c r="BWP1072" s="239"/>
      <c r="BWQ1072" s="239"/>
      <c r="BWR1072" s="239"/>
      <c r="BWS1072" s="239"/>
      <c r="BWT1072" s="239"/>
      <c r="BWU1072" s="239"/>
      <c r="BWV1072" s="239"/>
      <c r="BWW1072" s="239"/>
      <c r="BWX1072" s="239"/>
      <c r="BWY1072" s="239"/>
      <c r="BWZ1072" s="239"/>
      <c r="BXA1072" s="239"/>
      <c r="BXB1072" s="239"/>
      <c r="BXC1072" s="239"/>
      <c r="BXD1072" s="239"/>
      <c r="BXE1072" s="239"/>
      <c r="BXF1072" s="239"/>
      <c r="BXG1072" s="239"/>
      <c r="BXH1072" s="239"/>
      <c r="BXI1072" s="239"/>
      <c r="BXJ1072" s="239"/>
      <c r="BXK1072" s="239"/>
      <c r="BXL1072" s="239"/>
      <c r="BXM1072" s="239"/>
      <c r="BXN1072" s="239"/>
      <c r="BXO1072" s="239"/>
      <c r="BXP1072" s="239"/>
      <c r="BXQ1072" s="239"/>
      <c r="BXR1072" s="239"/>
      <c r="BXS1072" s="239"/>
      <c r="BXT1072" s="239"/>
      <c r="BXU1072" s="239"/>
      <c r="BXV1072" s="239"/>
      <c r="BXW1072" s="239"/>
      <c r="BXX1072" s="239"/>
      <c r="BXY1072" s="239"/>
      <c r="BXZ1072" s="239"/>
      <c r="BYA1072" s="239"/>
      <c r="BYB1072" s="239"/>
      <c r="BYC1072" s="239"/>
      <c r="BYD1072" s="239"/>
      <c r="BYE1072" s="239"/>
      <c r="BYF1072" s="239"/>
      <c r="BYG1072" s="239"/>
      <c r="BYH1072" s="239"/>
      <c r="BYI1072" s="239"/>
      <c r="BYJ1072" s="239"/>
      <c r="BYK1072" s="239"/>
      <c r="BYL1072" s="239"/>
      <c r="BYM1072" s="239"/>
      <c r="BYN1072" s="239"/>
      <c r="BYO1072" s="239"/>
      <c r="BYP1072" s="239"/>
      <c r="BYQ1072" s="239"/>
      <c r="BYR1072" s="239"/>
      <c r="BYS1072" s="239"/>
      <c r="BYT1072" s="239"/>
      <c r="BYU1072" s="239"/>
      <c r="BYV1072" s="239"/>
      <c r="BYW1072" s="239"/>
      <c r="BYX1072" s="239"/>
      <c r="BYY1072" s="239"/>
      <c r="BYZ1072" s="239"/>
      <c r="BZA1072" s="239"/>
      <c r="BZB1072" s="239"/>
      <c r="BZC1072" s="239"/>
      <c r="BZD1072" s="239"/>
      <c r="BZE1072" s="239"/>
      <c r="BZF1072" s="239"/>
      <c r="BZG1072" s="239"/>
      <c r="BZH1072" s="239"/>
      <c r="BZI1072" s="239"/>
      <c r="BZJ1072" s="239"/>
      <c r="BZK1072" s="239"/>
      <c r="BZL1072" s="239"/>
      <c r="BZM1072" s="239"/>
      <c r="BZN1072" s="239"/>
      <c r="BZO1072" s="239"/>
      <c r="BZP1072" s="239"/>
      <c r="BZQ1072" s="239"/>
      <c r="BZR1072" s="239"/>
      <c r="BZS1072" s="239"/>
      <c r="BZT1072" s="239"/>
      <c r="BZU1072" s="239"/>
      <c r="BZV1072" s="239"/>
      <c r="BZW1072" s="239"/>
      <c r="BZX1072" s="239"/>
      <c r="BZY1072" s="239"/>
      <c r="BZZ1072" s="239"/>
      <c r="CAA1072" s="239"/>
      <c r="CAB1072" s="239"/>
      <c r="CAC1072" s="239"/>
      <c r="CAD1072" s="239"/>
      <c r="CAE1072" s="239"/>
      <c r="CAF1072" s="239"/>
      <c r="CAG1072" s="239"/>
      <c r="CAH1072" s="239"/>
      <c r="CAI1072" s="239"/>
      <c r="CAJ1072" s="239"/>
      <c r="CAK1072" s="239"/>
      <c r="CAL1072" s="239"/>
      <c r="CAM1072" s="239"/>
      <c r="CAN1072" s="239"/>
      <c r="CAO1072" s="239"/>
      <c r="CAP1072" s="239"/>
      <c r="CAQ1072" s="239"/>
      <c r="CAR1072" s="239"/>
      <c r="CAS1072" s="239"/>
      <c r="CAT1072" s="239"/>
      <c r="CAU1072" s="239"/>
      <c r="CAV1072" s="239"/>
      <c r="CAW1072" s="239"/>
      <c r="CAX1072" s="239"/>
      <c r="CAY1072" s="239"/>
      <c r="CAZ1072" s="239"/>
      <c r="CBA1072" s="239"/>
      <c r="CBB1072" s="239"/>
      <c r="CBC1072" s="239"/>
      <c r="CBD1072" s="239"/>
      <c r="CBE1072" s="239"/>
      <c r="CBF1072" s="239"/>
      <c r="CBG1072" s="239"/>
      <c r="CBH1072" s="239"/>
      <c r="CBI1072" s="239"/>
      <c r="CBJ1072" s="239"/>
      <c r="CBK1072" s="239"/>
      <c r="CBL1072" s="239"/>
      <c r="CBM1072" s="239"/>
      <c r="CBN1072" s="239"/>
      <c r="CBO1072" s="239"/>
      <c r="CBP1072" s="239"/>
      <c r="CBQ1072" s="239"/>
      <c r="CBR1072" s="239"/>
      <c r="CBS1072" s="239"/>
      <c r="CBT1072" s="239"/>
      <c r="CBU1072" s="239"/>
      <c r="CBV1072" s="239"/>
      <c r="CBW1072" s="239"/>
      <c r="CBX1072" s="239"/>
      <c r="CBY1072" s="239"/>
      <c r="CBZ1072" s="239"/>
      <c r="CCA1072" s="239"/>
      <c r="CCB1072" s="239"/>
      <c r="CCC1072" s="239"/>
      <c r="CCD1072" s="239"/>
      <c r="CCE1072" s="239"/>
      <c r="CCF1072" s="239"/>
      <c r="CCG1072" s="239"/>
      <c r="CCH1072" s="239"/>
      <c r="CCI1072" s="239"/>
      <c r="CCJ1072" s="239"/>
      <c r="CCK1072" s="239"/>
      <c r="CCL1072" s="239"/>
      <c r="CCM1072" s="239"/>
      <c r="CCN1072" s="239"/>
      <c r="CCO1072" s="239"/>
      <c r="CCP1072" s="239"/>
      <c r="CCQ1072" s="239"/>
      <c r="CCR1072" s="239"/>
      <c r="CCS1072" s="239"/>
      <c r="CCT1072" s="239"/>
      <c r="CCU1072" s="239"/>
      <c r="CCV1072" s="239"/>
      <c r="CCW1072" s="239"/>
      <c r="CCX1072" s="239"/>
      <c r="CCY1072" s="239"/>
      <c r="CCZ1072" s="239"/>
      <c r="CDA1072" s="239"/>
      <c r="CDB1072" s="239"/>
      <c r="CDC1072" s="239"/>
      <c r="CDD1072" s="239"/>
      <c r="CDE1072" s="239"/>
      <c r="CDF1072" s="239"/>
      <c r="CDG1072" s="239"/>
      <c r="CDH1072" s="239"/>
      <c r="CDI1072" s="239"/>
      <c r="CDJ1072" s="239"/>
      <c r="CDK1072" s="239"/>
      <c r="CDL1072" s="239"/>
      <c r="CDM1072" s="239"/>
      <c r="CDN1072" s="239"/>
      <c r="CDO1072" s="239"/>
      <c r="CDP1072" s="239"/>
      <c r="CDQ1072" s="239"/>
      <c r="CDR1072" s="239"/>
      <c r="CDS1072" s="239"/>
      <c r="CDT1072" s="239"/>
      <c r="CDU1072" s="239"/>
      <c r="CDV1072" s="239"/>
      <c r="CDW1072" s="239"/>
      <c r="CDX1072" s="239"/>
      <c r="CDY1072" s="239"/>
      <c r="CDZ1072" s="239"/>
      <c r="CEA1072" s="239"/>
      <c r="CEB1072" s="239"/>
      <c r="CEC1072" s="239"/>
      <c r="CED1072" s="239"/>
      <c r="CEE1072" s="239"/>
      <c r="CEF1072" s="239"/>
      <c r="CEG1072" s="239"/>
      <c r="CEH1072" s="239"/>
      <c r="CEI1072" s="239"/>
      <c r="CEJ1072" s="239"/>
      <c r="CEK1072" s="239"/>
      <c r="CEL1072" s="239"/>
      <c r="CEM1072" s="239"/>
      <c r="CEN1072" s="239"/>
      <c r="CEO1072" s="239"/>
      <c r="CEP1072" s="239"/>
      <c r="CEQ1072" s="239"/>
      <c r="CER1072" s="239"/>
      <c r="CES1072" s="239"/>
      <c r="CET1072" s="239"/>
      <c r="CEU1072" s="239"/>
      <c r="CEV1072" s="239"/>
      <c r="CEW1072" s="239"/>
      <c r="CEX1072" s="239"/>
      <c r="CEY1072" s="239"/>
      <c r="CEZ1072" s="239"/>
      <c r="CFA1072" s="239"/>
      <c r="CFB1072" s="239"/>
      <c r="CFC1072" s="239"/>
      <c r="CFD1072" s="239"/>
      <c r="CFE1072" s="239"/>
      <c r="CFF1072" s="239"/>
      <c r="CFG1072" s="239"/>
      <c r="CFH1072" s="239"/>
      <c r="CFI1072" s="239"/>
      <c r="CFJ1072" s="239"/>
      <c r="CFK1072" s="239"/>
      <c r="CFL1072" s="239"/>
      <c r="CFM1072" s="239"/>
      <c r="CFN1072" s="239"/>
      <c r="CFO1072" s="239"/>
      <c r="CFP1072" s="239"/>
      <c r="CFQ1072" s="239"/>
      <c r="CFR1072" s="239"/>
      <c r="CFS1072" s="239"/>
      <c r="CFT1072" s="239"/>
      <c r="CFU1072" s="239"/>
      <c r="CFV1072" s="239"/>
      <c r="CFW1072" s="239"/>
      <c r="CFX1072" s="239"/>
      <c r="CFY1072" s="239"/>
      <c r="CFZ1072" s="239"/>
      <c r="CGA1072" s="239"/>
      <c r="CGB1072" s="239"/>
      <c r="CGC1072" s="239"/>
      <c r="CGD1072" s="239"/>
      <c r="CGE1072" s="239"/>
      <c r="CGF1072" s="239"/>
      <c r="CGG1072" s="239"/>
      <c r="CGH1072" s="239"/>
      <c r="CGI1072" s="239"/>
      <c r="CGJ1072" s="239"/>
      <c r="CGK1072" s="239"/>
      <c r="CGL1072" s="239"/>
      <c r="CGM1072" s="239"/>
      <c r="CGN1072" s="239"/>
      <c r="CGO1072" s="239"/>
      <c r="CGP1072" s="239"/>
      <c r="CGQ1072" s="239"/>
      <c r="CGR1072" s="239"/>
      <c r="CGS1072" s="239"/>
      <c r="CGT1072" s="239"/>
      <c r="CGU1072" s="239"/>
      <c r="CGV1072" s="239"/>
      <c r="CGW1072" s="239"/>
      <c r="CGX1072" s="239"/>
      <c r="CGY1072" s="239"/>
      <c r="CGZ1072" s="239"/>
      <c r="CHA1072" s="239"/>
      <c r="CHB1072" s="239"/>
      <c r="CHC1072" s="239"/>
      <c r="CHD1072" s="239"/>
      <c r="CHE1072" s="239"/>
      <c r="CHF1072" s="239"/>
      <c r="CHG1072" s="239"/>
      <c r="CHH1072" s="239"/>
      <c r="CHI1072" s="239"/>
      <c r="CHJ1072" s="239"/>
      <c r="CHK1072" s="239"/>
      <c r="CHL1072" s="239"/>
      <c r="CHM1072" s="239"/>
      <c r="CHN1072" s="239"/>
      <c r="CHO1072" s="239"/>
      <c r="CHP1072" s="239"/>
      <c r="CHQ1072" s="239"/>
      <c r="CHR1072" s="239"/>
      <c r="CHS1072" s="239"/>
      <c r="CHT1072" s="239"/>
      <c r="CHU1072" s="239"/>
      <c r="CHV1072" s="239"/>
      <c r="CHW1072" s="239"/>
      <c r="CHX1072" s="239"/>
      <c r="CHY1072" s="239"/>
      <c r="CHZ1072" s="239"/>
      <c r="CIA1072" s="239"/>
      <c r="CIB1072" s="239"/>
      <c r="CIC1072" s="239"/>
      <c r="CID1072" s="239"/>
      <c r="CIE1072" s="239"/>
      <c r="CIF1072" s="239"/>
      <c r="CIG1072" s="239"/>
      <c r="CIH1072" s="239"/>
      <c r="CII1072" s="239"/>
      <c r="CIJ1072" s="239"/>
      <c r="CIK1072" s="239"/>
      <c r="CIL1072" s="239"/>
      <c r="CIM1072" s="239"/>
      <c r="CIN1072" s="239"/>
      <c r="CIO1072" s="239"/>
      <c r="CIP1072" s="239"/>
      <c r="CIQ1072" s="239"/>
      <c r="CIR1072" s="239"/>
      <c r="CIS1072" s="239"/>
      <c r="CIT1072" s="239"/>
      <c r="CIU1072" s="239"/>
      <c r="CIV1072" s="239"/>
      <c r="CIW1072" s="239"/>
      <c r="CIX1072" s="239"/>
      <c r="CIY1072" s="239"/>
      <c r="CIZ1072" s="239"/>
      <c r="CJA1072" s="239"/>
      <c r="CJB1072" s="239"/>
      <c r="CJC1072" s="239"/>
      <c r="CJD1072" s="239"/>
      <c r="CJE1072" s="239"/>
      <c r="CJF1072" s="239"/>
      <c r="CJG1072" s="239"/>
      <c r="CJH1072" s="239"/>
      <c r="CJI1072" s="239"/>
      <c r="CJJ1072" s="239"/>
      <c r="CJK1072" s="239"/>
      <c r="CJL1072" s="239"/>
      <c r="CJM1072" s="239"/>
      <c r="CJN1072" s="239"/>
      <c r="CJO1072" s="239"/>
      <c r="CJP1072" s="239"/>
      <c r="CJQ1072" s="239"/>
      <c r="CJR1072" s="239"/>
      <c r="CJS1072" s="239"/>
      <c r="CJT1072" s="239"/>
      <c r="CJU1072" s="239"/>
      <c r="CJV1072" s="239"/>
      <c r="CJW1072" s="239"/>
      <c r="CJX1072" s="239"/>
      <c r="CJY1072" s="239"/>
      <c r="CJZ1072" s="239"/>
      <c r="CKA1072" s="239"/>
      <c r="CKB1072" s="239"/>
      <c r="CKC1072" s="239"/>
      <c r="CKD1072" s="239"/>
      <c r="CKE1072" s="239"/>
      <c r="CKF1072" s="239"/>
      <c r="CKG1072" s="239"/>
      <c r="CKH1072" s="239"/>
      <c r="CKI1072" s="239"/>
      <c r="CKJ1072" s="239"/>
      <c r="CKK1072" s="239"/>
      <c r="CKL1072" s="239"/>
      <c r="CKM1072" s="239"/>
      <c r="CKN1072" s="239"/>
      <c r="CKO1072" s="239"/>
      <c r="CKP1072" s="239"/>
      <c r="CKQ1072" s="239"/>
      <c r="CKR1072" s="239"/>
      <c r="CKS1072" s="239"/>
      <c r="CKT1072" s="239"/>
      <c r="CKU1072" s="239"/>
      <c r="CKV1072" s="239"/>
      <c r="CKW1072" s="239"/>
      <c r="CKX1072" s="239"/>
      <c r="CKY1072" s="239"/>
      <c r="CKZ1072" s="239"/>
      <c r="CLA1072" s="239"/>
      <c r="CLB1072" s="239"/>
      <c r="CLC1072" s="239"/>
      <c r="CLD1072" s="239"/>
      <c r="CLE1072" s="239"/>
      <c r="CLF1072" s="239"/>
      <c r="CLG1072" s="239"/>
      <c r="CLH1072" s="239"/>
      <c r="CLI1072" s="239"/>
      <c r="CLJ1072" s="239"/>
      <c r="CLK1072" s="239"/>
      <c r="CLL1072" s="239"/>
      <c r="CLM1072" s="239"/>
      <c r="CLN1072" s="239"/>
      <c r="CLO1072" s="239"/>
      <c r="CLP1072" s="239"/>
      <c r="CLQ1072" s="239"/>
      <c r="CLR1072" s="239"/>
      <c r="CLS1072" s="239"/>
      <c r="CLT1072" s="239"/>
      <c r="CLU1072" s="239"/>
      <c r="CLV1072" s="239"/>
      <c r="CLW1072" s="239"/>
      <c r="CLX1072" s="239"/>
      <c r="CLY1072" s="239"/>
      <c r="CLZ1072" s="239"/>
      <c r="CMA1072" s="239"/>
      <c r="CMB1072" s="239"/>
      <c r="CMC1072" s="239"/>
      <c r="CMD1072" s="239"/>
      <c r="CME1072" s="239"/>
      <c r="CMF1072" s="239"/>
      <c r="CMG1072" s="239"/>
      <c r="CMH1072" s="239"/>
      <c r="CMI1072" s="239"/>
      <c r="CMJ1072" s="239"/>
      <c r="CMK1072" s="239"/>
      <c r="CML1072" s="239"/>
      <c r="CMM1072" s="239"/>
      <c r="CMN1072" s="239"/>
      <c r="CMO1072" s="239"/>
      <c r="CMP1072" s="239"/>
      <c r="CMQ1072" s="239"/>
      <c r="CMR1072" s="239"/>
      <c r="CMS1072" s="239"/>
      <c r="CMT1072" s="239"/>
      <c r="CMU1072" s="239"/>
      <c r="CMV1072" s="239"/>
      <c r="CMW1072" s="239"/>
      <c r="CMX1072" s="239"/>
      <c r="CMY1072" s="239"/>
      <c r="CMZ1072" s="239"/>
      <c r="CNA1072" s="239"/>
      <c r="CNB1072" s="239"/>
      <c r="CNC1072" s="239"/>
      <c r="CND1072" s="239"/>
      <c r="CNE1072" s="239"/>
      <c r="CNF1072" s="239"/>
      <c r="CNG1072" s="239"/>
      <c r="CNH1072" s="239"/>
      <c r="CNI1072" s="239"/>
      <c r="CNJ1072" s="239"/>
      <c r="CNK1072" s="239"/>
      <c r="CNL1072" s="239"/>
      <c r="CNM1072" s="239"/>
      <c r="CNN1072" s="239"/>
      <c r="CNO1072" s="239"/>
      <c r="CNP1072" s="239"/>
      <c r="CNQ1072" s="239"/>
      <c r="CNR1072" s="239"/>
      <c r="CNS1072" s="239"/>
      <c r="CNT1072" s="239"/>
      <c r="CNU1072" s="239"/>
      <c r="CNV1072" s="239"/>
      <c r="CNW1072" s="239"/>
      <c r="CNX1072" s="239"/>
      <c r="CNY1072" s="239"/>
      <c r="CNZ1072" s="239"/>
      <c r="COA1072" s="239"/>
      <c r="COB1072" s="239"/>
      <c r="COC1072" s="239"/>
      <c r="COD1072" s="239"/>
      <c r="COE1072" s="239"/>
      <c r="COF1072" s="239"/>
      <c r="COG1072" s="239"/>
      <c r="COH1072" s="239"/>
      <c r="COI1072" s="239"/>
      <c r="COJ1072" s="239"/>
      <c r="COK1072" s="239"/>
      <c r="COL1072" s="239"/>
      <c r="COM1072" s="239"/>
      <c r="CON1072" s="239"/>
      <c r="COO1072" s="239"/>
      <c r="COP1072" s="239"/>
      <c r="COQ1072" s="239"/>
      <c r="COR1072" s="239"/>
      <c r="COS1072" s="239"/>
      <c r="COT1072" s="239"/>
      <c r="COU1072" s="239"/>
      <c r="COV1072" s="239"/>
      <c r="COW1072" s="239"/>
      <c r="COX1072" s="239"/>
      <c r="COY1072" s="239"/>
      <c r="COZ1072" s="239"/>
      <c r="CPA1072" s="239"/>
      <c r="CPB1072" s="239"/>
      <c r="CPC1072" s="239"/>
      <c r="CPD1072" s="239"/>
      <c r="CPE1072" s="239"/>
      <c r="CPF1072" s="239"/>
      <c r="CPG1072" s="239"/>
      <c r="CPH1072" s="239"/>
      <c r="CPI1072" s="239"/>
      <c r="CPJ1072" s="239"/>
      <c r="CPK1072" s="239"/>
      <c r="CPL1072" s="239"/>
      <c r="CPM1072" s="239"/>
      <c r="CPN1072" s="239"/>
      <c r="CPO1072" s="239"/>
      <c r="CPP1072" s="239"/>
      <c r="CPQ1072" s="239"/>
      <c r="CPR1072" s="239"/>
      <c r="CPS1072" s="239"/>
      <c r="CPT1072" s="239"/>
      <c r="CPU1072" s="239"/>
      <c r="CPV1072" s="239"/>
      <c r="CPW1072" s="239"/>
      <c r="CPX1072" s="239"/>
      <c r="CPY1072" s="239"/>
      <c r="CPZ1072" s="239"/>
      <c r="CQA1072" s="239"/>
      <c r="CQB1072" s="239"/>
      <c r="CQC1072" s="239"/>
      <c r="CQD1072" s="239"/>
      <c r="CQE1072" s="239"/>
      <c r="CQF1072" s="239"/>
      <c r="CQG1072" s="239"/>
      <c r="CQH1072" s="239"/>
      <c r="CQI1072" s="239"/>
      <c r="CQJ1072" s="239"/>
      <c r="CQK1072" s="239"/>
      <c r="CQL1072" s="239"/>
      <c r="CQM1072" s="239"/>
      <c r="CQN1072" s="239"/>
      <c r="CQO1072" s="239"/>
      <c r="CQP1072" s="239"/>
      <c r="CQQ1072" s="239"/>
      <c r="CQR1072" s="239"/>
      <c r="CQS1072" s="239"/>
      <c r="CQT1072" s="239"/>
      <c r="CQU1072" s="239"/>
      <c r="CQV1072" s="239"/>
      <c r="CQW1072" s="239"/>
      <c r="CQX1072" s="239"/>
      <c r="CQY1072" s="239"/>
      <c r="CQZ1072" s="239"/>
      <c r="CRA1072" s="239"/>
      <c r="CRB1072" s="239"/>
      <c r="CRC1072" s="239"/>
      <c r="CRD1072" s="239"/>
      <c r="CRE1072" s="239"/>
      <c r="CRF1072" s="239"/>
      <c r="CRG1072" s="239"/>
      <c r="CRH1072" s="239"/>
      <c r="CRI1072" s="239"/>
      <c r="CRJ1072" s="239"/>
      <c r="CRK1072" s="239"/>
      <c r="CRL1072" s="239"/>
      <c r="CRM1072" s="239"/>
      <c r="CRN1072" s="239"/>
      <c r="CRO1072" s="239"/>
      <c r="CRP1072" s="239"/>
      <c r="CRQ1072" s="239"/>
      <c r="CRR1072" s="239"/>
      <c r="CRS1072" s="239"/>
      <c r="CRT1072" s="239"/>
      <c r="CRU1072" s="239"/>
      <c r="CRV1072" s="239"/>
      <c r="CRW1072" s="239"/>
      <c r="CRX1072" s="239"/>
      <c r="CRY1072" s="239"/>
      <c r="CRZ1072" s="239"/>
      <c r="CSA1072" s="239"/>
      <c r="CSB1072" s="239"/>
      <c r="CSC1072" s="239"/>
      <c r="CSD1072" s="239"/>
      <c r="CSE1072" s="239"/>
      <c r="CSF1072" s="239"/>
      <c r="CSG1072" s="239"/>
      <c r="CSH1072" s="239"/>
      <c r="CSI1072" s="239"/>
      <c r="CSJ1072" s="239"/>
      <c r="CSK1072" s="239"/>
      <c r="CSL1072" s="239"/>
      <c r="CSM1072" s="239"/>
      <c r="CSN1072" s="239"/>
      <c r="CSO1072" s="239"/>
      <c r="CSP1072" s="239"/>
      <c r="CSQ1072" s="239"/>
      <c r="CSR1072" s="239"/>
      <c r="CSS1072" s="239"/>
      <c r="CST1072" s="239"/>
      <c r="CSU1072" s="239"/>
      <c r="CSV1072" s="239"/>
      <c r="CSW1072" s="239"/>
      <c r="CSX1072" s="239"/>
      <c r="CSY1072" s="239"/>
      <c r="CSZ1072" s="239"/>
      <c r="CTA1072" s="239"/>
      <c r="CTB1072" s="239"/>
      <c r="CTC1072" s="239"/>
      <c r="CTD1072" s="239"/>
      <c r="CTE1072" s="239"/>
      <c r="CTF1072" s="239"/>
      <c r="CTG1072" s="239"/>
      <c r="CTH1072" s="239"/>
      <c r="CTI1072" s="239"/>
      <c r="CTJ1072" s="239"/>
      <c r="CTK1072" s="239"/>
      <c r="CTL1072" s="239"/>
      <c r="CTM1072" s="239"/>
      <c r="CTN1072" s="239"/>
      <c r="CTO1072" s="239"/>
      <c r="CTP1072" s="239"/>
      <c r="CTQ1072" s="239"/>
      <c r="CTR1072" s="239"/>
      <c r="CTS1072" s="239"/>
      <c r="CTT1072" s="239"/>
      <c r="CTU1072" s="239"/>
      <c r="CTV1072" s="239"/>
      <c r="CTW1072" s="239"/>
      <c r="CTX1072" s="239"/>
      <c r="CTY1072" s="239"/>
      <c r="CTZ1072" s="239"/>
      <c r="CUA1072" s="239"/>
      <c r="CUB1072" s="239"/>
      <c r="CUC1072" s="239"/>
      <c r="CUD1072" s="239"/>
      <c r="CUE1072" s="239"/>
      <c r="CUF1072" s="239"/>
      <c r="CUG1072" s="239"/>
      <c r="CUH1072" s="239"/>
      <c r="CUI1072" s="239"/>
      <c r="CUJ1072" s="239"/>
      <c r="CUK1072" s="239"/>
      <c r="CUL1072" s="239"/>
      <c r="CUM1072" s="239"/>
      <c r="CUN1072" s="239"/>
      <c r="CUO1072" s="239"/>
      <c r="CUP1072" s="239"/>
      <c r="CUQ1072" s="239"/>
      <c r="CUR1072" s="239"/>
      <c r="CUS1072" s="239"/>
      <c r="CUT1072" s="239"/>
      <c r="CUU1072" s="239"/>
      <c r="CUV1072" s="239"/>
      <c r="CUW1072" s="239"/>
      <c r="CUX1072" s="239"/>
      <c r="CUY1072" s="239"/>
      <c r="CUZ1072" s="239"/>
      <c r="CVA1072" s="239"/>
      <c r="CVB1072" s="239"/>
      <c r="CVC1072" s="239"/>
      <c r="CVD1072" s="239"/>
      <c r="CVE1072" s="239"/>
      <c r="CVF1072" s="239"/>
      <c r="CVG1072" s="239"/>
      <c r="CVH1072" s="239"/>
      <c r="CVI1072" s="239"/>
      <c r="CVJ1072" s="239"/>
      <c r="CVK1072" s="239"/>
      <c r="CVL1072" s="239"/>
      <c r="CVM1072" s="239"/>
      <c r="CVN1072" s="239"/>
      <c r="CVO1072" s="239"/>
      <c r="CVP1072" s="239"/>
      <c r="CVQ1072" s="239"/>
      <c r="CVR1072" s="239"/>
      <c r="CVS1072" s="239"/>
      <c r="CVT1072" s="239"/>
      <c r="CVU1072" s="239"/>
      <c r="CVV1072" s="239"/>
      <c r="CVW1072" s="239"/>
      <c r="CVX1072" s="239"/>
      <c r="CVY1072" s="239"/>
      <c r="CVZ1072" s="239"/>
      <c r="CWA1072" s="239"/>
      <c r="CWB1072" s="239"/>
      <c r="CWC1072" s="239"/>
      <c r="CWD1072" s="239"/>
      <c r="CWE1072" s="239"/>
      <c r="CWF1072" s="239"/>
      <c r="CWG1072" s="239"/>
      <c r="CWH1072" s="239"/>
      <c r="CWI1072" s="239"/>
      <c r="CWJ1072" s="239"/>
      <c r="CWK1072" s="239"/>
      <c r="CWL1072" s="239"/>
      <c r="CWM1072" s="239"/>
      <c r="CWN1072" s="239"/>
      <c r="CWO1072" s="239"/>
      <c r="CWP1072" s="239"/>
      <c r="CWQ1072" s="239"/>
      <c r="CWR1072" s="239"/>
      <c r="CWS1072" s="239"/>
      <c r="CWT1072" s="239"/>
      <c r="CWU1072" s="239"/>
      <c r="CWV1072" s="239"/>
      <c r="CWW1072" s="239"/>
      <c r="CWX1072" s="239"/>
      <c r="CWY1072" s="239"/>
      <c r="CWZ1072" s="239"/>
      <c r="CXA1072" s="239"/>
      <c r="CXB1072" s="239"/>
      <c r="CXC1072" s="239"/>
      <c r="CXD1072" s="239"/>
      <c r="CXE1072" s="239"/>
      <c r="CXF1072" s="239"/>
      <c r="CXG1072" s="239"/>
      <c r="CXH1072" s="239"/>
      <c r="CXI1072" s="239"/>
      <c r="CXJ1072" s="239"/>
      <c r="CXK1072" s="239"/>
      <c r="CXL1072" s="239"/>
      <c r="CXM1072" s="239"/>
      <c r="CXN1072" s="239"/>
      <c r="CXO1072" s="239"/>
      <c r="CXP1072" s="239"/>
      <c r="CXQ1072" s="239"/>
      <c r="CXR1072" s="239"/>
      <c r="CXS1072" s="239"/>
      <c r="CXT1072" s="239"/>
      <c r="CXU1072" s="239"/>
      <c r="CXV1072" s="239"/>
      <c r="CXW1072" s="239"/>
      <c r="CXX1072" s="239"/>
      <c r="CXY1072" s="239"/>
      <c r="CXZ1072" s="239"/>
      <c r="CYA1072" s="239"/>
      <c r="CYB1072" s="239"/>
      <c r="CYC1072" s="239"/>
      <c r="CYD1072" s="239"/>
      <c r="CYE1072" s="239"/>
      <c r="CYF1072" s="239"/>
      <c r="CYG1072" s="239"/>
      <c r="CYH1072" s="239"/>
      <c r="CYI1072" s="239"/>
      <c r="CYJ1072" s="239"/>
      <c r="CYK1072" s="239"/>
      <c r="CYL1072" s="239"/>
      <c r="CYM1072" s="239"/>
      <c r="CYN1072" s="239"/>
      <c r="CYO1072" s="239"/>
      <c r="CYP1072" s="239"/>
      <c r="CYQ1072" s="239"/>
      <c r="CYR1072" s="239"/>
      <c r="CYS1072" s="239"/>
      <c r="CYT1072" s="239"/>
      <c r="CYU1072" s="239"/>
      <c r="CYV1072" s="239"/>
      <c r="CYW1072" s="239"/>
      <c r="CYX1072" s="239"/>
      <c r="CYY1072" s="239"/>
      <c r="CYZ1072" s="239"/>
      <c r="CZA1072" s="239"/>
      <c r="CZB1072" s="239"/>
      <c r="CZC1072" s="239"/>
      <c r="CZD1072" s="239"/>
      <c r="CZE1072" s="239"/>
      <c r="CZF1072" s="239"/>
      <c r="CZG1072" s="239"/>
      <c r="CZH1072" s="239"/>
      <c r="CZI1072" s="239"/>
      <c r="CZJ1072" s="239"/>
      <c r="CZK1072" s="239"/>
      <c r="CZL1072" s="239"/>
      <c r="CZM1072" s="239"/>
      <c r="CZN1072" s="239"/>
      <c r="CZO1072" s="239"/>
      <c r="CZP1072" s="239"/>
      <c r="CZQ1072" s="239"/>
      <c r="CZR1072" s="239"/>
      <c r="CZS1072" s="239"/>
      <c r="CZT1072" s="239"/>
      <c r="CZU1072" s="239"/>
      <c r="CZV1072" s="239"/>
      <c r="CZW1072" s="239"/>
      <c r="CZX1072" s="239"/>
      <c r="CZY1072" s="239"/>
      <c r="CZZ1072" s="239"/>
      <c r="DAA1072" s="239"/>
      <c r="DAB1072" s="239"/>
      <c r="DAC1072" s="239"/>
      <c r="DAD1072" s="239"/>
      <c r="DAE1072" s="239"/>
      <c r="DAF1072" s="239"/>
      <c r="DAG1072" s="239"/>
      <c r="DAH1072" s="239"/>
      <c r="DAI1072" s="239"/>
      <c r="DAJ1072" s="239"/>
      <c r="DAK1072" s="239"/>
      <c r="DAL1072" s="239"/>
      <c r="DAM1072" s="239"/>
      <c r="DAN1072" s="239"/>
      <c r="DAO1072" s="239"/>
      <c r="DAP1072" s="239"/>
      <c r="DAQ1072" s="239"/>
      <c r="DAR1072" s="239"/>
      <c r="DAS1072" s="239"/>
      <c r="DAT1072" s="239"/>
      <c r="DAU1072" s="239"/>
      <c r="DAV1072" s="239"/>
      <c r="DAW1072" s="239"/>
      <c r="DAX1072" s="239"/>
      <c r="DAY1072" s="239"/>
      <c r="DAZ1072" s="239"/>
      <c r="DBA1072" s="239"/>
      <c r="DBB1072" s="239"/>
      <c r="DBC1072" s="239"/>
      <c r="DBD1072" s="239"/>
      <c r="DBE1072" s="239"/>
      <c r="DBF1072" s="239"/>
      <c r="DBG1072" s="239"/>
      <c r="DBH1072" s="239"/>
      <c r="DBI1072" s="239"/>
      <c r="DBJ1072" s="239"/>
      <c r="DBK1072" s="239"/>
      <c r="DBL1072" s="239"/>
      <c r="DBM1072" s="239"/>
      <c r="DBN1072" s="239"/>
      <c r="DBO1072" s="239"/>
      <c r="DBP1072" s="239"/>
      <c r="DBQ1072" s="239"/>
      <c r="DBR1072" s="239"/>
      <c r="DBS1072" s="239"/>
      <c r="DBT1072" s="239"/>
      <c r="DBU1072" s="239"/>
      <c r="DBV1072" s="239"/>
      <c r="DBW1072" s="239"/>
      <c r="DBX1072" s="239"/>
      <c r="DBY1072" s="239"/>
      <c r="DBZ1072" s="239"/>
      <c r="DCA1072" s="239"/>
      <c r="DCB1072" s="239"/>
      <c r="DCC1072" s="239"/>
      <c r="DCD1072" s="239"/>
      <c r="DCE1072" s="239"/>
      <c r="DCF1072" s="239"/>
      <c r="DCG1072" s="239"/>
      <c r="DCH1072" s="239"/>
      <c r="DCI1072" s="239"/>
      <c r="DCJ1072" s="239"/>
      <c r="DCK1072" s="239"/>
      <c r="DCL1072" s="239"/>
      <c r="DCM1072" s="239"/>
      <c r="DCN1072" s="239"/>
      <c r="DCO1072" s="239"/>
      <c r="DCP1072" s="239"/>
      <c r="DCQ1072" s="239"/>
      <c r="DCR1072" s="239"/>
      <c r="DCS1072" s="239"/>
      <c r="DCT1072" s="239"/>
      <c r="DCU1072" s="239"/>
      <c r="DCV1072" s="239"/>
      <c r="DCW1072" s="239"/>
      <c r="DCX1072" s="239"/>
      <c r="DCY1072" s="239"/>
      <c r="DCZ1072" s="239"/>
      <c r="DDA1072" s="239"/>
      <c r="DDB1072" s="239"/>
      <c r="DDC1072" s="239"/>
      <c r="DDD1072" s="239"/>
      <c r="DDE1072" s="239"/>
      <c r="DDF1072" s="239"/>
      <c r="DDG1072" s="239"/>
      <c r="DDH1072" s="239"/>
      <c r="DDI1072" s="239"/>
      <c r="DDJ1072" s="239"/>
      <c r="DDK1072" s="239"/>
      <c r="DDL1072" s="239"/>
      <c r="DDM1072" s="239"/>
      <c r="DDN1072" s="239"/>
      <c r="DDO1072" s="239"/>
      <c r="DDP1072" s="239"/>
      <c r="DDQ1072" s="239"/>
      <c r="DDR1072" s="239"/>
      <c r="DDS1072" s="239"/>
      <c r="DDT1072" s="239"/>
      <c r="DDU1072" s="239"/>
      <c r="DDV1072" s="239"/>
      <c r="DDW1072" s="239"/>
      <c r="DDX1072" s="239"/>
      <c r="DDY1072" s="239"/>
      <c r="DDZ1072" s="239"/>
      <c r="DEA1072" s="239"/>
      <c r="DEB1072" s="239"/>
      <c r="DEC1072" s="239"/>
      <c r="DED1072" s="239"/>
      <c r="DEE1072" s="239"/>
      <c r="DEF1072" s="239"/>
      <c r="DEG1072" s="239"/>
      <c r="DEH1072" s="239"/>
      <c r="DEI1072" s="239"/>
      <c r="DEJ1072" s="239"/>
      <c r="DEK1072" s="239"/>
      <c r="DEL1072" s="239"/>
      <c r="DEM1072" s="239"/>
      <c r="DEN1072" s="239"/>
      <c r="DEO1072" s="239"/>
      <c r="DEP1072" s="239"/>
      <c r="DEQ1072" s="239"/>
      <c r="DER1072" s="239"/>
      <c r="DES1072" s="239"/>
      <c r="DET1072" s="239"/>
      <c r="DEU1072" s="239"/>
      <c r="DEV1072" s="239"/>
      <c r="DEW1072" s="239"/>
      <c r="DEX1072" s="239"/>
      <c r="DEY1072" s="239"/>
      <c r="DEZ1072" s="239"/>
      <c r="DFA1072" s="239"/>
      <c r="DFB1072" s="239"/>
      <c r="DFC1072" s="239"/>
      <c r="DFD1072" s="239"/>
      <c r="DFE1072" s="239"/>
      <c r="DFF1072" s="239"/>
      <c r="DFG1072" s="239"/>
      <c r="DFH1072" s="239"/>
      <c r="DFI1072" s="239"/>
      <c r="DFJ1072" s="239"/>
      <c r="DFK1072" s="239"/>
      <c r="DFL1072" s="239"/>
      <c r="DFM1072" s="239"/>
      <c r="DFN1072" s="239"/>
      <c r="DFO1072" s="239"/>
      <c r="DFP1072" s="239"/>
      <c r="DFQ1072" s="239"/>
    </row>
    <row r="1073" spans="1:2877" ht="57" hidden="1" customHeight="1" x14ac:dyDescent="0.25">
      <c r="A1073" s="9"/>
      <c r="B1073" s="22" t="s">
        <v>237</v>
      </c>
      <c r="C1073" s="172">
        <v>908</v>
      </c>
      <c r="D1073" s="23" t="s">
        <v>614</v>
      </c>
      <c r="E1073" s="10" t="s">
        <v>19</v>
      </c>
      <c r="F1073" s="54" t="s">
        <v>639</v>
      </c>
      <c r="G1073" s="27" t="s">
        <v>642</v>
      </c>
      <c r="H1073" s="9"/>
      <c r="I1073" s="9"/>
      <c r="J1073" s="300"/>
      <c r="K1073" s="306"/>
      <c r="L1073" s="306"/>
      <c r="M1073" s="239"/>
      <c r="N1073" s="239"/>
      <c r="O1073" s="239"/>
      <c r="P1073" s="239"/>
      <c r="Q1073" s="239"/>
      <c r="R1073" s="239"/>
      <c r="S1073" s="239"/>
      <c r="T1073" s="239"/>
      <c r="U1073" s="239"/>
      <c r="V1073" s="239"/>
      <c r="W1073" s="239"/>
      <c r="X1073" s="239"/>
      <c r="Y1073" s="239"/>
      <c r="Z1073" s="239"/>
      <c r="AA1073" s="239"/>
      <c r="AB1073" s="239"/>
      <c r="AC1073" s="239"/>
      <c r="AD1073" s="239"/>
      <c r="AE1073" s="239"/>
      <c r="AF1073" s="239"/>
      <c r="AG1073" s="239"/>
      <c r="AH1073" s="239"/>
      <c r="AI1073" s="239"/>
      <c r="AJ1073" s="239"/>
      <c r="AK1073" s="239"/>
      <c r="AL1073" s="239"/>
      <c r="AM1073" s="239"/>
      <c r="AN1073" s="239"/>
      <c r="AO1073" s="239"/>
      <c r="AP1073" s="239"/>
      <c r="AQ1073" s="239"/>
      <c r="AR1073" s="239"/>
      <c r="AS1073" s="239"/>
      <c r="AT1073" s="239"/>
      <c r="AU1073" s="239"/>
      <c r="AV1073" s="239"/>
      <c r="AW1073" s="239"/>
      <c r="AX1073" s="239"/>
      <c r="BY1073" s="239"/>
      <c r="BZ1073" s="239"/>
      <c r="CA1073" s="239"/>
      <c r="CB1073" s="239"/>
      <c r="CC1073" s="239"/>
      <c r="CD1073" s="239"/>
      <c r="CE1073" s="239"/>
      <c r="CF1073" s="239"/>
      <c r="CG1073" s="239"/>
      <c r="CH1073" s="239"/>
      <c r="CI1073" s="239"/>
      <c r="CJ1073" s="239"/>
      <c r="CK1073" s="239"/>
      <c r="CL1073" s="239"/>
      <c r="CM1073" s="239"/>
      <c r="CN1073" s="239"/>
      <c r="CO1073" s="239"/>
      <c r="CP1073" s="239"/>
      <c r="CQ1073" s="239"/>
      <c r="CR1073" s="239"/>
      <c r="CS1073" s="239"/>
      <c r="CT1073" s="239"/>
      <c r="CU1073" s="239"/>
      <c r="CV1073" s="239"/>
      <c r="CW1073" s="239"/>
      <c r="CX1073" s="239"/>
      <c r="CY1073" s="239"/>
      <c r="CZ1073" s="239"/>
      <c r="DA1073" s="239"/>
      <c r="DB1073" s="239"/>
      <c r="DC1073" s="239"/>
      <c r="DD1073" s="239"/>
      <c r="DE1073" s="239"/>
      <c r="DF1073" s="239"/>
      <c r="DG1073" s="239"/>
      <c r="DH1073" s="239"/>
      <c r="DI1073" s="239"/>
      <c r="DJ1073" s="239"/>
      <c r="DK1073" s="239"/>
      <c r="DL1073" s="239"/>
      <c r="DM1073" s="239"/>
      <c r="DN1073" s="239"/>
      <c r="DO1073" s="239"/>
      <c r="DP1073" s="239"/>
      <c r="DQ1073" s="239"/>
      <c r="DR1073" s="239"/>
      <c r="DS1073" s="239"/>
      <c r="DT1073" s="239"/>
      <c r="DU1073" s="239"/>
      <c r="DV1073" s="239"/>
      <c r="DW1073" s="239"/>
      <c r="DX1073" s="239"/>
      <c r="DY1073" s="239"/>
      <c r="DZ1073" s="239"/>
      <c r="EA1073" s="239"/>
      <c r="EB1073" s="239"/>
      <c r="EC1073" s="239"/>
      <c r="ED1073" s="239"/>
      <c r="EE1073" s="239"/>
      <c r="EF1073" s="239"/>
      <c r="EG1073" s="239"/>
      <c r="AHX1073" s="239"/>
      <c r="AHY1073" s="239"/>
      <c r="AHZ1073" s="239"/>
      <c r="AIA1073" s="239"/>
      <c r="AIB1073" s="239"/>
      <c r="AIC1073" s="239"/>
      <c r="AID1073" s="239"/>
      <c r="AIE1073" s="239"/>
      <c r="AIF1073" s="239"/>
      <c r="AIG1073" s="239"/>
      <c r="AIH1073" s="239"/>
      <c r="AII1073" s="239"/>
      <c r="AIJ1073" s="239"/>
      <c r="AIK1073" s="239"/>
      <c r="AIL1073" s="239"/>
      <c r="AIM1073" s="239"/>
      <c r="AIN1073" s="239"/>
      <c r="AIO1073" s="239"/>
      <c r="AIP1073" s="239"/>
      <c r="AIQ1073" s="239"/>
      <c r="AIR1073" s="239"/>
      <c r="AIS1073" s="239"/>
      <c r="AIT1073" s="239"/>
      <c r="AIU1073" s="239"/>
      <c r="AIV1073" s="239"/>
      <c r="AIW1073" s="239"/>
      <c r="AIX1073" s="239"/>
      <c r="AIY1073" s="239"/>
      <c r="AIZ1073" s="239"/>
      <c r="AJA1073" s="239"/>
      <c r="AJB1073" s="239"/>
      <c r="AMA1073" s="239"/>
      <c r="AMB1073" s="239"/>
      <c r="AMC1073" s="239"/>
      <c r="AMD1073" s="239"/>
      <c r="AME1073" s="239"/>
      <c r="AMF1073" s="239"/>
      <c r="AMG1073" s="239"/>
      <c r="AMH1073" s="239"/>
      <c r="AMI1073" s="239"/>
      <c r="AMJ1073" s="239"/>
      <c r="AMK1073" s="239"/>
      <c r="AML1073" s="239"/>
      <c r="AMM1073" s="239"/>
      <c r="AMN1073" s="239"/>
      <c r="AMO1073" s="239"/>
      <c r="AMP1073" s="239"/>
      <c r="AMQ1073" s="239"/>
      <c r="AMR1073" s="239"/>
      <c r="AMS1073" s="239"/>
      <c r="AMT1073" s="239"/>
      <c r="AMU1073" s="239"/>
      <c r="AMV1073" s="239"/>
      <c r="AMW1073" s="239"/>
      <c r="AMX1073" s="239"/>
      <c r="AMY1073" s="239"/>
      <c r="AMZ1073" s="239"/>
      <c r="ANA1073" s="239"/>
      <c r="ANB1073" s="239"/>
      <c r="ANC1073" s="239"/>
      <c r="AND1073" s="239"/>
      <c r="ANE1073" s="239"/>
      <c r="ANF1073" s="239"/>
      <c r="ANG1073" s="239"/>
      <c r="ANH1073" s="239"/>
      <c r="ANI1073" s="239"/>
      <c r="ANJ1073" s="239"/>
      <c r="ANK1073" s="239"/>
      <c r="ANL1073" s="239"/>
      <c r="ANM1073" s="239"/>
      <c r="ANN1073" s="239"/>
      <c r="ANO1073" s="239"/>
      <c r="ANP1073" s="239"/>
      <c r="ANQ1073" s="239"/>
      <c r="ANR1073" s="239"/>
      <c r="ANS1073" s="239"/>
      <c r="ANT1073" s="239"/>
      <c r="ANU1073" s="239"/>
      <c r="ANV1073" s="239"/>
      <c r="ANW1073" s="239"/>
      <c r="ANX1073" s="239"/>
      <c r="ANY1073" s="239"/>
      <c r="ANZ1073" s="239"/>
      <c r="AOA1073" s="239"/>
      <c r="AOB1073" s="239"/>
      <c r="AOC1073" s="239"/>
      <c r="AOD1073" s="239"/>
      <c r="AOE1073" s="239"/>
      <c r="AOF1073" s="239"/>
      <c r="AOG1073" s="239"/>
      <c r="AOH1073" s="239"/>
      <c r="AOI1073" s="239"/>
      <c r="AOJ1073" s="239"/>
      <c r="AOK1073" s="239"/>
      <c r="AOL1073" s="239"/>
      <c r="AOM1073" s="239"/>
      <c r="AON1073" s="239"/>
      <c r="AOO1073" s="239"/>
      <c r="AOP1073" s="239"/>
      <c r="AOQ1073" s="239"/>
      <c r="AOR1073" s="239"/>
      <c r="AOS1073" s="239"/>
      <c r="AOT1073" s="239"/>
      <c r="AOU1073" s="239"/>
      <c r="AOV1073" s="239"/>
      <c r="AOW1073" s="239"/>
      <c r="AOX1073" s="239"/>
      <c r="AOY1073" s="239"/>
      <c r="AOZ1073" s="239"/>
      <c r="APA1073" s="239"/>
      <c r="APB1073" s="239"/>
      <c r="APC1073" s="239"/>
      <c r="APD1073" s="239"/>
      <c r="APE1073" s="239"/>
      <c r="APF1073" s="239"/>
      <c r="APG1073" s="239"/>
      <c r="APH1073" s="239"/>
      <c r="API1073" s="239"/>
      <c r="APJ1073" s="239"/>
      <c r="APK1073" s="239"/>
      <c r="APL1073" s="239"/>
      <c r="APM1073" s="239"/>
      <c r="APN1073" s="239"/>
      <c r="APO1073" s="239"/>
      <c r="APP1073" s="239"/>
      <c r="APQ1073" s="239"/>
      <c r="APR1073" s="239"/>
      <c r="APS1073" s="239"/>
      <c r="APT1073" s="239"/>
      <c r="APU1073" s="239"/>
      <c r="APV1073" s="239"/>
      <c r="APW1073" s="239"/>
      <c r="APX1073" s="239"/>
      <c r="APY1073" s="239"/>
      <c r="APZ1073" s="239"/>
      <c r="AQA1073" s="239"/>
      <c r="AQB1073" s="239"/>
      <c r="AQC1073" s="239"/>
      <c r="AQD1073" s="239"/>
      <c r="AQE1073" s="239"/>
      <c r="AQF1073" s="239"/>
      <c r="AQG1073" s="239"/>
      <c r="AQH1073" s="239"/>
      <c r="AQI1073" s="239"/>
      <c r="AQJ1073" s="239"/>
      <c r="AQK1073" s="239"/>
      <c r="AQL1073" s="239"/>
      <c r="AQM1073" s="239"/>
      <c r="AQN1073" s="239"/>
      <c r="AQO1073" s="239"/>
      <c r="AQP1073" s="239"/>
      <c r="AQQ1073" s="239"/>
      <c r="AQR1073" s="239"/>
      <c r="AQS1073" s="239"/>
      <c r="AQT1073" s="239"/>
      <c r="AQU1073" s="239"/>
      <c r="AQV1073" s="239"/>
      <c r="AQW1073" s="239"/>
      <c r="AQX1073" s="239"/>
      <c r="AQY1073" s="239"/>
      <c r="AQZ1073" s="239"/>
      <c r="ARA1073" s="239"/>
      <c r="ARB1073" s="239"/>
      <c r="ARC1073" s="239"/>
      <c r="ARD1073" s="239"/>
      <c r="ARE1073" s="239"/>
      <c r="ARF1073" s="239"/>
      <c r="ARG1073" s="239"/>
      <c r="ARH1073" s="239"/>
      <c r="ARI1073" s="239"/>
      <c r="ARJ1073" s="239"/>
      <c r="ARK1073" s="239"/>
      <c r="ARL1073" s="239"/>
      <c r="ARM1073" s="239"/>
      <c r="ARN1073" s="239"/>
      <c r="ARO1073" s="239"/>
      <c r="ARP1073" s="239"/>
      <c r="ARQ1073" s="239"/>
      <c r="ARR1073" s="239"/>
      <c r="ARS1073" s="239"/>
      <c r="ART1073" s="239"/>
      <c r="ARU1073" s="239"/>
      <c r="ARV1073" s="239"/>
      <c r="ARW1073" s="239"/>
      <c r="ARX1073" s="239"/>
      <c r="ARY1073" s="239"/>
      <c r="ARZ1073" s="239"/>
      <c r="ASA1073" s="239"/>
      <c r="ASB1073" s="239"/>
      <c r="ASC1073" s="239"/>
      <c r="ASD1073" s="239"/>
      <c r="ASE1073" s="239"/>
      <c r="ASF1073" s="239"/>
      <c r="ASG1073" s="239"/>
      <c r="ASH1073" s="239"/>
      <c r="ASI1073" s="239"/>
      <c r="ASJ1073" s="239"/>
      <c r="ASK1073" s="239"/>
      <c r="ASL1073" s="239"/>
      <c r="ASM1073" s="239"/>
      <c r="ASN1073" s="239"/>
      <c r="ASO1073" s="239"/>
      <c r="ASP1073" s="239"/>
      <c r="ASQ1073" s="239"/>
      <c r="ASR1073" s="239"/>
      <c r="ASS1073" s="239"/>
      <c r="AST1073" s="239"/>
      <c r="ASU1073" s="239"/>
      <c r="ASV1073" s="239"/>
      <c r="ASW1073" s="239"/>
      <c r="ASX1073" s="239"/>
      <c r="ASY1073" s="239"/>
      <c r="ASZ1073" s="239"/>
      <c r="ATA1073" s="239"/>
      <c r="ATB1073" s="239"/>
      <c r="ATC1073" s="239"/>
      <c r="ATD1073" s="239"/>
      <c r="ATE1073" s="239"/>
      <c r="ATF1073" s="239"/>
      <c r="ATG1073" s="239"/>
      <c r="ATH1073" s="239"/>
      <c r="ATI1073" s="239"/>
      <c r="ATJ1073" s="239"/>
      <c r="ATK1073" s="239"/>
      <c r="ATL1073" s="239"/>
      <c r="ATM1073" s="239"/>
      <c r="ATN1073" s="239"/>
      <c r="ATO1073" s="239"/>
      <c r="ATP1073" s="239"/>
      <c r="ATQ1073" s="239"/>
      <c r="ATR1073" s="239"/>
      <c r="ATS1073" s="239"/>
      <c r="ATT1073" s="239"/>
      <c r="ATU1073" s="239"/>
      <c r="ATV1073" s="239"/>
      <c r="ATW1073" s="239"/>
      <c r="ATX1073" s="239"/>
      <c r="ATY1073" s="239"/>
      <c r="ATZ1073" s="239"/>
      <c r="AUA1073" s="239"/>
      <c r="AUB1073" s="239"/>
      <c r="AUC1073" s="239"/>
      <c r="AUD1073" s="239"/>
      <c r="AUE1073" s="239"/>
      <c r="AUF1073" s="239"/>
      <c r="AUG1073" s="239"/>
      <c r="AUH1073" s="239"/>
      <c r="AUI1073" s="239"/>
      <c r="AUJ1073" s="239"/>
      <c r="AUK1073" s="239"/>
      <c r="AUL1073" s="239"/>
      <c r="AUM1073" s="239"/>
      <c r="AUN1073" s="239"/>
      <c r="AUO1073" s="239"/>
      <c r="AUP1073" s="239"/>
      <c r="AUQ1073" s="239"/>
      <c r="AUR1073" s="239"/>
      <c r="AUS1073" s="239"/>
      <c r="AUT1073" s="239"/>
      <c r="AUU1073" s="239"/>
      <c r="AUV1073" s="239"/>
      <c r="AUW1073" s="239"/>
      <c r="AUX1073" s="239"/>
      <c r="AUY1073" s="239"/>
      <c r="AUZ1073" s="239"/>
      <c r="AVA1073" s="239"/>
      <c r="AVB1073" s="239"/>
      <c r="AVC1073" s="239"/>
      <c r="AVD1073" s="239"/>
      <c r="AVE1073" s="239"/>
      <c r="AVF1073" s="239"/>
      <c r="AVG1073" s="239"/>
      <c r="AVH1073" s="239"/>
      <c r="AVI1073" s="239"/>
      <c r="AVJ1073" s="239"/>
      <c r="AVK1073" s="239"/>
      <c r="AVL1073" s="239"/>
      <c r="AVM1073" s="239"/>
      <c r="AVN1073" s="239"/>
      <c r="AVO1073" s="239"/>
      <c r="AVP1073" s="239"/>
      <c r="AVQ1073" s="239"/>
      <c r="AVR1073" s="239"/>
      <c r="AVS1073" s="239"/>
      <c r="AVT1073" s="239"/>
      <c r="AVU1073" s="239"/>
      <c r="AVV1073" s="239"/>
      <c r="AVW1073" s="239"/>
      <c r="AVX1073" s="239"/>
      <c r="AVY1073" s="239"/>
      <c r="AVZ1073" s="239"/>
      <c r="AWA1073" s="239"/>
      <c r="AWB1073" s="239"/>
      <c r="AWC1073" s="239"/>
      <c r="AWD1073" s="239"/>
      <c r="AWE1073" s="239"/>
      <c r="AWF1073" s="239"/>
      <c r="AWG1073" s="239"/>
      <c r="AWH1073" s="239"/>
      <c r="AWI1073" s="239"/>
      <c r="AWJ1073" s="239"/>
      <c r="AWK1073" s="239"/>
      <c r="AWL1073" s="239"/>
      <c r="AWM1073" s="239"/>
      <c r="AWN1073" s="239"/>
      <c r="AWO1073" s="239"/>
      <c r="AWP1073" s="239"/>
      <c r="AWQ1073" s="239"/>
      <c r="AWR1073" s="239"/>
      <c r="AWS1073" s="239"/>
      <c r="AWT1073" s="239"/>
      <c r="AWU1073" s="239"/>
      <c r="AWV1073" s="239"/>
      <c r="AWW1073" s="239"/>
      <c r="AWX1073" s="239"/>
      <c r="AWY1073" s="239"/>
      <c r="AWZ1073" s="239"/>
      <c r="AXA1073" s="239"/>
      <c r="AXB1073" s="239"/>
      <c r="AXC1073" s="239"/>
      <c r="AXD1073" s="239"/>
      <c r="AXE1073" s="239"/>
      <c r="AXF1073" s="239"/>
      <c r="AXG1073" s="239"/>
      <c r="AXH1073" s="239"/>
      <c r="AXI1073" s="239"/>
      <c r="AXJ1073" s="239"/>
      <c r="AXK1073" s="239"/>
      <c r="AXL1073" s="239"/>
      <c r="AXM1073" s="239"/>
      <c r="AXN1073" s="239"/>
      <c r="AXO1073" s="239"/>
      <c r="AXP1073" s="239"/>
      <c r="AXQ1073" s="239"/>
      <c r="AXR1073" s="239"/>
      <c r="AXS1073" s="239"/>
      <c r="AXT1073" s="239"/>
      <c r="AXU1073" s="239"/>
      <c r="AXV1073" s="239"/>
      <c r="AXW1073" s="239"/>
      <c r="AXX1073" s="239"/>
      <c r="AXY1073" s="239"/>
      <c r="AXZ1073" s="239"/>
      <c r="AYA1073" s="239"/>
      <c r="AYB1073" s="239"/>
      <c r="AYC1073" s="239"/>
      <c r="AYD1073" s="239"/>
      <c r="AYE1073" s="239"/>
      <c r="AYF1073" s="239"/>
      <c r="AYG1073" s="239"/>
      <c r="AYH1073" s="239"/>
      <c r="AYI1073" s="239"/>
      <c r="AYJ1073" s="239"/>
      <c r="AYK1073" s="239"/>
      <c r="AYL1073" s="239"/>
      <c r="AYM1073" s="239"/>
      <c r="AYN1073" s="239"/>
      <c r="AYO1073" s="239"/>
      <c r="AYP1073" s="239"/>
      <c r="AYQ1073" s="239"/>
      <c r="AYR1073" s="239"/>
      <c r="AYS1073" s="239"/>
      <c r="AYT1073" s="239"/>
      <c r="AYU1073" s="239"/>
      <c r="AYV1073" s="239"/>
      <c r="AYW1073" s="239"/>
      <c r="AYX1073" s="239"/>
      <c r="AYY1073" s="239"/>
      <c r="AYZ1073" s="239"/>
      <c r="AZA1073" s="239"/>
      <c r="AZB1073" s="239"/>
      <c r="AZC1073" s="239"/>
      <c r="AZD1073" s="239"/>
      <c r="AZE1073" s="239"/>
      <c r="AZF1073" s="239"/>
      <c r="AZG1073" s="239"/>
      <c r="AZH1073" s="239"/>
      <c r="AZI1073" s="239"/>
      <c r="AZJ1073" s="239"/>
      <c r="AZK1073" s="239"/>
      <c r="AZL1073" s="239"/>
      <c r="AZM1073" s="239"/>
      <c r="AZN1073" s="239"/>
      <c r="AZO1073" s="239"/>
      <c r="AZP1073" s="239"/>
      <c r="AZQ1073" s="239"/>
      <c r="AZR1073" s="239"/>
      <c r="AZS1073" s="239"/>
      <c r="AZT1073" s="239"/>
      <c r="AZU1073" s="239"/>
      <c r="AZV1073" s="239"/>
      <c r="AZW1073" s="239"/>
      <c r="AZX1073" s="239"/>
      <c r="AZY1073" s="239"/>
      <c r="AZZ1073" s="239"/>
      <c r="BAA1073" s="239"/>
      <c r="BAB1073" s="239"/>
      <c r="BAC1073" s="239"/>
      <c r="BAD1073" s="239"/>
      <c r="BAE1073" s="239"/>
      <c r="BAF1073" s="239"/>
      <c r="BAG1073" s="239"/>
      <c r="BAH1073" s="239"/>
      <c r="BAI1073" s="239"/>
      <c r="BAJ1073" s="239"/>
      <c r="BAK1073" s="239"/>
      <c r="BAL1073" s="239"/>
      <c r="BAM1073" s="239"/>
      <c r="BAN1073" s="239"/>
      <c r="BAO1073" s="239"/>
      <c r="BAP1073" s="239"/>
      <c r="BAQ1073" s="239"/>
      <c r="BAR1073" s="239"/>
      <c r="BAS1073" s="239"/>
      <c r="BAT1073" s="239"/>
      <c r="BAU1073" s="239"/>
      <c r="BAV1073" s="239"/>
      <c r="BAW1073" s="239"/>
      <c r="BAX1073" s="239"/>
      <c r="BAY1073" s="239"/>
      <c r="BAZ1073" s="239"/>
      <c r="BBA1073" s="239"/>
      <c r="BBB1073" s="239"/>
      <c r="BBC1073" s="239"/>
      <c r="BBD1073" s="239"/>
      <c r="BBE1073" s="239"/>
      <c r="BBF1073" s="239"/>
      <c r="BBG1073" s="239"/>
      <c r="BBH1073" s="239"/>
      <c r="BBI1073" s="239"/>
      <c r="BBJ1073" s="239"/>
      <c r="BBK1073" s="239"/>
      <c r="BBL1073" s="239"/>
      <c r="BBM1073" s="239"/>
      <c r="BBN1073" s="239"/>
      <c r="BBO1073" s="239"/>
      <c r="BBP1073" s="239"/>
      <c r="BBQ1073" s="239"/>
      <c r="BBR1073" s="239"/>
      <c r="BBS1073" s="239"/>
      <c r="BBT1073" s="239"/>
      <c r="BBU1073" s="239"/>
      <c r="BBV1073" s="239"/>
      <c r="BBW1073" s="239"/>
      <c r="BBX1073" s="239"/>
      <c r="BBY1073" s="239"/>
      <c r="BBZ1073" s="239"/>
      <c r="BCA1073" s="239"/>
      <c r="BCB1073" s="239"/>
      <c r="BCC1073" s="239"/>
      <c r="BCD1073" s="239"/>
      <c r="BCE1073" s="239"/>
      <c r="BCF1073" s="239"/>
      <c r="BCG1073" s="239"/>
      <c r="BCH1073" s="239"/>
      <c r="BCI1073" s="239"/>
      <c r="BCJ1073" s="239"/>
      <c r="BCK1073" s="239"/>
      <c r="BCL1073" s="239"/>
      <c r="BCM1073" s="239"/>
      <c r="BCN1073" s="239"/>
      <c r="BCO1073" s="239"/>
      <c r="BCP1073" s="239"/>
      <c r="BCQ1073" s="239"/>
      <c r="BCR1073" s="239"/>
      <c r="BCS1073" s="239"/>
      <c r="BCT1073" s="239"/>
      <c r="BCU1073" s="239"/>
      <c r="BCV1073" s="239"/>
      <c r="BCW1073" s="239"/>
      <c r="BCX1073" s="239"/>
      <c r="BCY1073" s="239"/>
      <c r="BCZ1073" s="239"/>
      <c r="BDA1073" s="239"/>
      <c r="BDB1073" s="239"/>
      <c r="BDC1073" s="239"/>
      <c r="BDD1073" s="239"/>
      <c r="BDE1073" s="239"/>
      <c r="BDF1073" s="239"/>
      <c r="BDG1073" s="239"/>
      <c r="BDH1073" s="239"/>
      <c r="BDI1073" s="239"/>
      <c r="BDJ1073" s="239"/>
      <c r="BDK1073" s="239"/>
      <c r="BDL1073" s="239"/>
      <c r="BDM1073" s="239"/>
      <c r="BDN1073" s="239"/>
      <c r="BDO1073" s="239"/>
      <c r="BDP1073" s="239"/>
      <c r="BDQ1073" s="239"/>
      <c r="BDR1073" s="239"/>
      <c r="BDS1073" s="239"/>
      <c r="BDT1073" s="239"/>
      <c r="BDU1073" s="239"/>
      <c r="BDV1073" s="239"/>
      <c r="BDW1073" s="239"/>
      <c r="BDX1073" s="239"/>
      <c r="BDY1073" s="239"/>
      <c r="BDZ1073" s="239"/>
      <c r="BEA1073" s="239"/>
      <c r="BEB1073" s="239"/>
      <c r="BEC1073" s="239"/>
      <c r="BED1073" s="239"/>
      <c r="BEE1073" s="239"/>
      <c r="BEF1073" s="239"/>
      <c r="BEG1073" s="239"/>
      <c r="BEH1073" s="239"/>
      <c r="BEI1073" s="239"/>
      <c r="BEJ1073" s="239"/>
      <c r="BEK1073" s="239"/>
      <c r="BEL1073" s="239"/>
      <c r="BEM1073" s="239"/>
      <c r="BEN1073" s="239"/>
      <c r="BEO1073" s="239"/>
      <c r="BEP1073" s="239"/>
      <c r="BEQ1073" s="239"/>
      <c r="BER1073" s="239"/>
      <c r="BES1073" s="239"/>
      <c r="BET1073" s="239"/>
      <c r="BEU1073" s="239"/>
      <c r="BEV1073" s="239"/>
      <c r="BEW1073" s="239"/>
      <c r="BEX1073" s="239"/>
      <c r="BEY1073" s="239"/>
      <c r="BEZ1073" s="239"/>
      <c r="BFA1073" s="239"/>
      <c r="BFB1073" s="239"/>
      <c r="BFC1073" s="239"/>
      <c r="BFD1073" s="239"/>
      <c r="BFE1073" s="239"/>
      <c r="BFF1073" s="239"/>
      <c r="BFG1073" s="239"/>
      <c r="BFH1073" s="239"/>
      <c r="BFI1073" s="239"/>
      <c r="BFJ1073" s="239"/>
      <c r="BFK1073" s="239"/>
      <c r="BFL1073" s="239"/>
      <c r="BFM1073" s="239"/>
      <c r="BFN1073" s="239"/>
      <c r="BFO1073" s="239"/>
      <c r="BFP1073" s="239"/>
      <c r="BFQ1073" s="239"/>
      <c r="BFR1073" s="239"/>
      <c r="BFS1073" s="239"/>
      <c r="BFT1073" s="239"/>
      <c r="BFU1073" s="239"/>
      <c r="BFV1073" s="239"/>
      <c r="BFW1073" s="239"/>
      <c r="BFX1073" s="239"/>
      <c r="BFY1073" s="239"/>
      <c r="BFZ1073" s="239"/>
      <c r="BGA1073" s="239"/>
      <c r="BGB1073" s="239"/>
      <c r="BGC1073" s="239"/>
      <c r="BGD1073" s="239"/>
      <c r="BGE1073" s="239"/>
      <c r="BGF1073" s="239"/>
      <c r="BGG1073" s="239"/>
      <c r="BGH1073" s="239"/>
      <c r="BGI1073" s="239"/>
      <c r="BGJ1073" s="239"/>
      <c r="BGK1073" s="239"/>
      <c r="BGL1073" s="239"/>
      <c r="BGM1073" s="239"/>
      <c r="BGN1073" s="239"/>
      <c r="BGO1073" s="239"/>
      <c r="BGP1073" s="239"/>
      <c r="BGQ1073" s="239"/>
      <c r="BGR1073" s="239"/>
      <c r="BGS1073" s="239"/>
      <c r="BGT1073" s="239"/>
      <c r="BGU1073" s="239"/>
      <c r="BGV1073" s="239"/>
      <c r="BGW1073" s="239"/>
      <c r="BGX1073" s="239"/>
      <c r="BGY1073" s="239"/>
      <c r="BGZ1073" s="239"/>
      <c r="BHA1073" s="239"/>
      <c r="BHB1073" s="239"/>
      <c r="BHC1073" s="239"/>
      <c r="BHD1073" s="239"/>
      <c r="BHE1073" s="239"/>
      <c r="BHF1073" s="239"/>
      <c r="BHG1073" s="239"/>
      <c r="BHH1073" s="239"/>
      <c r="BHI1073" s="239"/>
      <c r="BHJ1073" s="239"/>
      <c r="BHK1073" s="239"/>
      <c r="BHL1073" s="239"/>
      <c r="BHM1073" s="239"/>
      <c r="BHN1073" s="239"/>
      <c r="BHO1073" s="239"/>
      <c r="BHP1073" s="239"/>
      <c r="BHQ1073" s="239"/>
      <c r="BHR1073" s="239"/>
      <c r="BHS1073" s="239"/>
      <c r="BHT1073" s="239"/>
      <c r="BHU1073" s="239"/>
      <c r="BHV1073" s="239"/>
      <c r="BHW1073" s="239"/>
      <c r="BHX1073" s="239"/>
      <c r="BHY1073" s="239"/>
      <c r="BHZ1073" s="239"/>
      <c r="BIA1073" s="239"/>
      <c r="BIB1073" s="239"/>
      <c r="BIC1073" s="239"/>
      <c r="BID1073" s="239"/>
      <c r="BIE1073" s="239"/>
      <c r="BIF1073" s="239"/>
      <c r="BIG1073" s="239"/>
      <c r="BIH1073" s="239"/>
      <c r="BII1073" s="239"/>
      <c r="BIJ1073" s="239"/>
      <c r="BIK1073" s="239"/>
      <c r="BIL1073" s="239"/>
      <c r="BIM1073" s="239"/>
      <c r="BIN1073" s="239"/>
      <c r="BIO1073" s="239"/>
      <c r="BIP1073" s="239"/>
      <c r="BIQ1073" s="239"/>
      <c r="BIR1073" s="239"/>
      <c r="BIS1073" s="239"/>
      <c r="BIT1073" s="239"/>
      <c r="BIU1073" s="239"/>
      <c r="BIV1073" s="239"/>
      <c r="BIW1073" s="239"/>
      <c r="BIX1073" s="239"/>
      <c r="BIY1073" s="239"/>
      <c r="BIZ1073" s="239"/>
      <c r="BJA1073" s="239"/>
      <c r="BJB1073" s="239"/>
      <c r="BJC1073" s="239"/>
      <c r="BJD1073" s="239"/>
      <c r="BJE1073" s="239"/>
      <c r="BJF1073" s="239"/>
      <c r="BJG1073" s="239"/>
      <c r="BJH1073" s="239"/>
      <c r="BJI1073" s="239"/>
      <c r="BJJ1073" s="239"/>
      <c r="BJK1073" s="239"/>
      <c r="BJL1073" s="239"/>
      <c r="BJM1073" s="239"/>
      <c r="BJN1073" s="239"/>
      <c r="BJO1073" s="239"/>
      <c r="BJP1073" s="239"/>
      <c r="BJQ1073" s="239"/>
      <c r="BJR1073" s="239"/>
      <c r="BJS1073" s="239"/>
      <c r="BJT1073" s="239"/>
      <c r="BJU1073" s="239"/>
      <c r="BJV1073" s="239"/>
      <c r="BJW1073" s="239"/>
      <c r="BJX1073" s="239"/>
      <c r="BJY1073" s="239"/>
      <c r="BJZ1073" s="239"/>
      <c r="BKA1073" s="239"/>
      <c r="BKB1073" s="239"/>
      <c r="BKC1073" s="239"/>
      <c r="BKD1073" s="239"/>
      <c r="BKE1073" s="239"/>
      <c r="BKF1073" s="239"/>
      <c r="BKG1073" s="239"/>
      <c r="BKH1073" s="239"/>
      <c r="BKI1073" s="239"/>
      <c r="BKJ1073" s="239"/>
      <c r="BKK1073" s="239"/>
      <c r="BKL1073" s="239"/>
      <c r="BKM1073" s="239"/>
      <c r="BKN1073" s="239"/>
      <c r="BKO1073" s="239"/>
      <c r="BKP1073" s="239"/>
      <c r="BKQ1073" s="239"/>
      <c r="BKR1073" s="239"/>
      <c r="BKS1073" s="239"/>
      <c r="BKT1073" s="239"/>
      <c r="BKU1073" s="239"/>
      <c r="BKV1073" s="239"/>
      <c r="BKW1073" s="239"/>
      <c r="BKX1073" s="239"/>
      <c r="BKY1073" s="239"/>
      <c r="BKZ1073" s="239"/>
      <c r="BLA1073" s="239"/>
      <c r="BLB1073" s="239"/>
      <c r="BLC1073" s="239"/>
      <c r="BLD1073" s="239"/>
      <c r="BLE1073" s="239"/>
      <c r="BLF1073" s="239"/>
      <c r="BLG1073" s="239"/>
      <c r="BLH1073" s="239"/>
      <c r="BLI1073" s="239"/>
      <c r="BLJ1073" s="239"/>
      <c r="BLK1073" s="239"/>
      <c r="BLL1073" s="239"/>
      <c r="BLM1073" s="239"/>
      <c r="BLN1073" s="239"/>
      <c r="BLO1073" s="239"/>
      <c r="BLP1073" s="239"/>
      <c r="BLQ1073" s="239"/>
      <c r="BLR1073" s="239"/>
      <c r="BLS1073" s="239"/>
      <c r="BLT1073" s="239"/>
      <c r="BLU1073" s="239"/>
      <c r="BLV1073" s="239"/>
      <c r="BLW1073" s="239"/>
      <c r="BLX1073" s="239"/>
      <c r="BLY1073" s="239"/>
      <c r="BLZ1073" s="239"/>
      <c r="BMA1073" s="239"/>
      <c r="BMB1073" s="239"/>
      <c r="BMC1073" s="239"/>
      <c r="BMD1073" s="239"/>
      <c r="BME1073" s="239"/>
      <c r="BMF1073" s="239"/>
      <c r="BMG1073" s="239"/>
      <c r="BMH1073" s="239"/>
      <c r="BMI1073" s="239"/>
      <c r="BMJ1073" s="239"/>
      <c r="BMK1073" s="239"/>
      <c r="BML1073" s="239"/>
      <c r="BMM1073" s="239"/>
      <c r="BMN1073" s="239"/>
      <c r="BMO1073" s="239"/>
      <c r="BMP1073" s="239"/>
      <c r="BMQ1073" s="239"/>
      <c r="BMR1073" s="239"/>
      <c r="BMS1073" s="239"/>
      <c r="BMT1073" s="239"/>
      <c r="BMU1073" s="239"/>
      <c r="BMV1073" s="239"/>
      <c r="BMW1073" s="239"/>
      <c r="BMX1073" s="239"/>
      <c r="BMY1073" s="239"/>
      <c r="BMZ1073" s="239"/>
      <c r="BNA1073" s="239"/>
      <c r="BNB1073" s="239"/>
      <c r="BNC1073" s="239"/>
      <c r="BND1073" s="239"/>
      <c r="BNE1073" s="239"/>
      <c r="BNF1073" s="239"/>
      <c r="BNG1073" s="239"/>
      <c r="BNH1073" s="239"/>
      <c r="BNI1073" s="239"/>
      <c r="BNJ1073" s="239"/>
      <c r="BNK1073" s="239"/>
      <c r="BNL1073" s="239"/>
      <c r="BNM1073" s="239"/>
      <c r="BNN1073" s="239"/>
      <c r="BNO1073" s="239"/>
      <c r="BNP1073" s="239"/>
      <c r="BNQ1073" s="239"/>
      <c r="BNR1073" s="239"/>
      <c r="BNS1073" s="239"/>
      <c r="BNT1073" s="239"/>
      <c r="BNU1073" s="239"/>
      <c r="BNV1073" s="239"/>
      <c r="BNW1073" s="239"/>
      <c r="BNX1073" s="239"/>
      <c r="BNY1073" s="239"/>
      <c r="BNZ1073" s="239"/>
      <c r="BOA1073" s="239"/>
      <c r="BOB1073" s="239"/>
      <c r="BOC1073" s="239"/>
      <c r="BOD1073" s="239"/>
      <c r="BOE1073" s="239"/>
      <c r="BOF1073" s="239"/>
      <c r="BOG1073" s="239"/>
      <c r="BOH1073" s="239"/>
      <c r="BOI1073" s="239"/>
      <c r="BOJ1073" s="239"/>
      <c r="BOK1073" s="239"/>
      <c r="BOL1073" s="239"/>
      <c r="BOM1073" s="239"/>
      <c r="BON1073" s="239"/>
      <c r="BOO1073" s="239"/>
      <c r="BOP1073" s="239"/>
      <c r="BOQ1073" s="239"/>
      <c r="BOR1073" s="239"/>
      <c r="BOS1073" s="239"/>
      <c r="BOT1073" s="239"/>
      <c r="BOU1073" s="239"/>
      <c r="BOV1073" s="239"/>
      <c r="BOW1073" s="239"/>
      <c r="BOX1073" s="239"/>
      <c r="BOY1073" s="239"/>
      <c r="BOZ1073" s="239"/>
      <c r="BPA1073" s="239"/>
      <c r="BPB1073" s="239"/>
      <c r="BPC1073" s="239"/>
      <c r="BPD1073" s="239"/>
      <c r="BPE1073" s="239"/>
      <c r="BPF1073" s="239"/>
      <c r="BPG1073" s="239"/>
      <c r="BPH1073" s="239"/>
      <c r="BPI1073" s="239"/>
      <c r="BPJ1073" s="239"/>
      <c r="BPK1073" s="239"/>
      <c r="BPL1073" s="239"/>
      <c r="BPM1073" s="239"/>
      <c r="BPN1073" s="239"/>
      <c r="BPO1073" s="239"/>
      <c r="BPP1073" s="239"/>
      <c r="BPQ1073" s="239"/>
      <c r="BPR1073" s="239"/>
      <c r="BPS1073" s="239"/>
      <c r="BPT1073" s="239"/>
      <c r="BPU1073" s="239"/>
      <c r="BPV1073" s="239"/>
      <c r="BPW1073" s="239"/>
      <c r="BPX1073" s="239"/>
      <c r="BPY1073" s="239"/>
      <c r="BPZ1073" s="239"/>
      <c r="BQA1073" s="239"/>
      <c r="BQB1073" s="239"/>
      <c r="BQC1073" s="239"/>
      <c r="BQD1073" s="239"/>
      <c r="BQE1073" s="239"/>
      <c r="BQF1073" s="239"/>
      <c r="BQG1073" s="239"/>
      <c r="BQH1073" s="239"/>
      <c r="BQI1073" s="239"/>
      <c r="BQJ1073" s="239"/>
      <c r="BQK1073" s="239"/>
      <c r="BQL1073" s="239"/>
      <c r="BQM1073" s="239"/>
      <c r="BQN1073" s="239"/>
      <c r="BQO1073" s="239"/>
      <c r="BQP1073" s="239"/>
      <c r="BQQ1073" s="239"/>
      <c r="BQR1073" s="239"/>
      <c r="BQS1073" s="239"/>
      <c r="BQT1073" s="239"/>
      <c r="BQU1073" s="239"/>
      <c r="BQV1073" s="239"/>
      <c r="BQW1073" s="239"/>
      <c r="BQX1073" s="239"/>
      <c r="BQY1073" s="239"/>
      <c r="BQZ1073" s="239"/>
      <c r="BRA1073" s="239"/>
      <c r="BRB1073" s="239"/>
      <c r="BRC1073" s="239"/>
      <c r="BRD1073" s="239"/>
      <c r="BRE1073" s="239"/>
      <c r="BRF1073" s="239"/>
      <c r="BRG1073" s="239"/>
      <c r="BRH1073" s="239"/>
      <c r="BRI1073" s="239"/>
      <c r="BRJ1073" s="239"/>
      <c r="BRK1073" s="239"/>
      <c r="BRL1073" s="239"/>
      <c r="BRM1073" s="239"/>
      <c r="BRN1073" s="239"/>
      <c r="BRO1073" s="239"/>
      <c r="BRP1073" s="239"/>
      <c r="BRQ1073" s="239"/>
      <c r="BRR1073" s="239"/>
      <c r="BRS1073" s="239"/>
      <c r="BRT1073" s="239"/>
      <c r="BRU1073" s="239"/>
      <c r="BRV1073" s="239"/>
      <c r="BRW1073" s="239"/>
      <c r="BRX1073" s="239"/>
      <c r="BRY1073" s="239"/>
      <c r="BRZ1073" s="239"/>
      <c r="BSA1073" s="239"/>
      <c r="BSB1073" s="239"/>
      <c r="BSC1073" s="239"/>
      <c r="BSD1073" s="239"/>
      <c r="BSE1073" s="239"/>
      <c r="BSF1073" s="239"/>
      <c r="BSG1073" s="239"/>
      <c r="BSH1073" s="239"/>
      <c r="BSI1073" s="239"/>
      <c r="BSJ1073" s="239"/>
      <c r="BSK1073" s="239"/>
      <c r="BSL1073" s="239"/>
      <c r="BSM1073" s="239"/>
      <c r="BSN1073" s="239"/>
      <c r="BSO1073" s="239"/>
      <c r="BSP1073" s="239"/>
      <c r="BSQ1073" s="239"/>
      <c r="BSR1073" s="239"/>
      <c r="BSS1073" s="239"/>
      <c r="BST1073" s="239"/>
      <c r="BSU1073" s="239"/>
      <c r="BSV1073" s="239"/>
      <c r="BSW1073" s="239"/>
      <c r="BSX1073" s="239"/>
      <c r="BSY1073" s="239"/>
      <c r="BSZ1073" s="239"/>
      <c r="BTA1073" s="239"/>
      <c r="BTB1073" s="239"/>
      <c r="BTC1073" s="239"/>
      <c r="BTD1073" s="239"/>
      <c r="BTE1073" s="239"/>
      <c r="BTF1073" s="239"/>
      <c r="BTG1073" s="239"/>
      <c r="BTH1073" s="239"/>
      <c r="BTI1073" s="239"/>
      <c r="BTJ1073" s="239"/>
      <c r="BTK1073" s="239"/>
      <c r="BTL1073" s="239"/>
      <c r="BTM1073" s="239"/>
      <c r="BTN1073" s="239"/>
      <c r="BTO1073" s="239"/>
      <c r="BTP1073" s="239"/>
      <c r="BTQ1073" s="239"/>
      <c r="BTR1073" s="239"/>
      <c r="BTS1073" s="239"/>
      <c r="BTT1073" s="239"/>
      <c r="BTU1073" s="239"/>
      <c r="BTV1073" s="239"/>
      <c r="BTW1073" s="239"/>
      <c r="BTX1073" s="239"/>
      <c r="BTY1073" s="239"/>
      <c r="BTZ1073" s="239"/>
      <c r="BUA1073" s="239"/>
      <c r="BUB1073" s="239"/>
      <c r="BUC1073" s="239"/>
      <c r="BUD1073" s="239"/>
      <c r="BUE1073" s="239"/>
      <c r="BUF1073" s="239"/>
      <c r="BUG1073" s="239"/>
      <c r="BUH1073" s="239"/>
      <c r="BUI1073" s="239"/>
      <c r="BUJ1073" s="239"/>
      <c r="BUK1073" s="239"/>
      <c r="BUL1073" s="239"/>
      <c r="BUM1073" s="239"/>
      <c r="BUN1073" s="239"/>
      <c r="BUO1073" s="239"/>
      <c r="BUP1073" s="239"/>
      <c r="BUQ1073" s="239"/>
      <c r="BUR1073" s="239"/>
      <c r="BUS1073" s="239"/>
      <c r="BUT1073" s="239"/>
      <c r="BUU1073" s="239"/>
      <c r="BUV1073" s="239"/>
      <c r="BUW1073" s="239"/>
      <c r="BUX1073" s="239"/>
      <c r="BUY1073" s="239"/>
      <c r="BUZ1073" s="239"/>
      <c r="BVA1073" s="239"/>
      <c r="BVB1073" s="239"/>
      <c r="BVC1073" s="239"/>
      <c r="BVD1073" s="239"/>
      <c r="BVE1073" s="239"/>
      <c r="BVF1073" s="239"/>
      <c r="BVG1073" s="239"/>
      <c r="BVH1073" s="239"/>
      <c r="BVI1073" s="239"/>
      <c r="BVJ1073" s="239"/>
      <c r="BVK1073" s="239"/>
      <c r="BVL1073" s="239"/>
      <c r="BVM1073" s="239"/>
      <c r="BVN1073" s="239"/>
      <c r="BVO1073" s="239"/>
      <c r="BVP1073" s="239"/>
      <c r="BVQ1073" s="239"/>
      <c r="BVR1073" s="239"/>
      <c r="BVS1073" s="239"/>
      <c r="BVT1073" s="239"/>
      <c r="BVU1073" s="239"/>
      <c r="BVV1073" s="239"/>
      <c r="BVW1073" s="239"/>
      <c r="BVX1073" s="239"/>
      <c r="BVY1073" s="239"/>
      <c r="BVZ1073" s="239"/>
      <c r="BWA1073" s="239"/>
      <c r="BWB1073" s="239"/>
      <c r="BWC1073" s="239"/>
      <c r="BWD1073" s="239"/>
      <c r="BWE1073" s="239"/>
      <c r="BWF1073" s="239"/>
      <c r="BWG1073" s="239"/>
      <c r="BWH1073" s="239"/>
      <c r="BWI1073" s="239"/>
      <c r="BWJ1073" s="239"/>
      <c r="BWK1073" s="239"/>
      <c r="BWL1073" s="239"/>
      <c r="BWM1073" s="239"/>
      <c r="BWN1073" s="239"/>
      <c r="BWO1073" s="239"/>
      <c r="BWP1073" s="239"/>
      <c r="BWQ1073" s="239"/>
      <c r="BWR1073" s="239"/>
      <c r="BWS1073" s="239"/>
      <c r="BWT1073" s="239"/>
      <c r="BWU1073" s="239"/>
      <c r="BWV1073" s="239"/>
      <c r="BWW1073" s="239"/>
      <c r="BWX1073" s="239"/>
      <c r="BWY1073" s="239"/>
      <c r="BWZ1073" s="239"/>
      <c r="BXA1073" s="239"/>
      <c r="BXB1073" s="239"/>
      <c r="BXC1073" s="239"/>
      <c r="BXD1073" s="239"/>
      <c r="BXE1073" s="239"/>
      <c r="BXF1073" s="239"/>
      <c r="BXG1073" s="239"/>
      <c r="BXH1073" s="239"/>
      <c r="BXI1073" s="239"/>
      <c r="BXJ1073" s="239"/>
      <c r="BXK1073" s="239"/>
      <c r="BXL1073" s="239"/>
      <c r="BXM1073" s="239"/>
      <c r="BXN1073" s="239"/>
      <c r="BXO1073" s="239"/>
      <c r="BXP1073" s="239"/>
      <c r="BXQ1073" s="239"/>
      <c r="BXR1073" s="239"/>
      <c r="BXS1073" s="239"/>
      <c r="BXT1073" s="239"/>
      <c r="BXU1073" s="239"/>
      <c r="BXV1073" s="239"/>
      <c r="BXW1073" s="239"/>
      <c r="BXX1073" s="239"/>
      <c r="BXY1073" s="239"/>
      <c r="BXZ1073" s="239"/>
      <c r="BYA1073" s="239"/>
      <c r="BYB1073" s="239"/>
      <c r="BYC1073" s="239"/>
      <c r="BYD1073" s="239"/>
      <c r="BYE1073" s="239"/>
      <c r="BYF1073" s="239"/>
      <c r="BYG1073" s="239"/>
      <c r="BYH1073" s="239"/>
      <c r="BYI1073" s="239"/>
      <c r="BYJ1073" s="239"/>
      <c r="BYK1073" s="239"/>
      <c r="BYL1073" s="239"/>
      <c r="BYM1073" s="239"/>
      <c r="BYN1073" s="239"/>
      <c r="BYO1073" s="239"/>
      <c r="BYP1073" s="239"/>
      <c r="BYQ1073" s="239"/>
      <c r="BYR1073" s="239"/>
      <c r="BYS1073" s="239"/>
      <c r="BYT1073" s="239"/>
      <c r="BYU1073" s="239"/>
      <c r="BYV1073" s="239"/>
      <c r="BYW1073" s="239"/>
      <c r="BYX1073" s="239"/>
      <c r="BYY1073" s="239"/>
      <c r="BYZ1073" s="239"/>
      <c r="BZA1073" s="239"/>
      <c r="BZB1073" s="239"/>
      <c r="BZC1073" s="239"/>
      <c r="BZD1073" s="239"/>
      <c r="BZE1073" s="239"/>
      <c r="BZF1073" s="239"/>
      <c r="BZG1073" s="239"/>
      <c r="BZH1073" s="239"/>
      <c r="BZI1073" s="239"/>
      <c r="BZJ1073" s="239"/>
      <c r="BZK1073" s="239"/>
      <c r="BZL1073" s="239"/>
      <c r="BZM1073" s="239"/>
      <c r="BZN1073" s="239"/>
      <c r="BZO1073" s="239"/>
      <c r="BZP1073" s="239"/>
      <c r="BZQ1073" s="239"/>
      <c r="BZR1073" s="239"/>
      <c r="BZS1073" s="239"/>
      <c r="BZT1073" s="239"/>
      <c r="BZU1073" s="239"/>
      <c r="BZV1073" s="239"/>
      <c r="BZW1073" s="239"/>
      <c r="BZX1073" s="239"/>
      <c r="BZY1073" s="239"/>
      <c r="BZZ1073" s="239"/>
      <c r="CAA1073" s="239"/>
      <c r="CAB1073" s="239"/>
      <c r="CAC1073" s="239"/>
      <c r="CAD1073" s="239"/>
      <c r="CAE1073" s="239"/>
      <c r="CAF1073" s="239"/>
      <c r="CAG1073" s="239"/>
      <c r="CAH1073" s="239"/>
      <c r="CAI1073" s="239"/>
      <c r="CAJ1073" s="239"/>
      <c r="CAK1073" s="239"/>
      <c r="CAL1073" s="239"/>
      <c r="CAM1073" s="239"/>
      <c r="CAN1073" s="239"/>
      <c r="CAO1073" s="239"/>
      <c r="CAP1073" s="239"/>
      <c r="CAQ1073" s="239"/>
      <c r="CAR1073" s="239"/>
      <c r="CAS1073" s="239"/>
      <c r="CAT1073" s="239"/>
      <c r="CAU1073" s="239"/>
      <c r="CAV1073" s="239"/>
      <c r="CAW1073" s="239"/>
      <c r="CAX1073" s="239"/>
      <c r="CAY1073" s="239"/>
      <c r="CAZ1073" s="239"/>
      <c r="CBA1073" s="239"/>
      <c r="CBB1073" s="239"/>
      <c r="CBC1073" s="239"/>
      <c r="CBD1073" s="239"/>
      <c r="CBE1073" s="239"/>
      <c r="CBF1073" s="239"/>
      <c r="CBG1073" s="239"/>
      <c r="CBH1073" s="239"/>
      <c r="CBI1073" s="239"/>
      <c r="CBJ1073" s="239"/>
      <c r="CBK1073" s="239"/>
      <c r="CBL1073" s="239"/>
      <c r="CBM1073" s="239"/>
      <c r="CBN1073" s="239"/>
      <c r="CBO1073" s="239"/>
      <c r="CBP1073" s="239"/>
      <c r="CBQ1073" s="239"/>
      <c r="CBR1073" s="239"/>
      <c r="CBS1073" s="239"/>
      <c r="CBT1073" s="239"/>
      <c r="CBU1073" s="239"/>
      <c r="CBV1073" s="239"/>
      <c r="CBW1073" s="239"/>
      <c r="CBX1073" s="239"/>
      <c r="CBY1073" s="239"/>
      <c r="CBZ1073" s="239"/>
      <c r="CCA1073" s="239"/>
      <c r="CCB1073" s="239"/>
      <c r="CCC1073" s="239"/>
      <c r="CCD1073" s="239"/>
      <c r="CCE1073" s="239"/>
      <c r="CCF1073" s="239"/>
      <c r="CCG1073" s="239"/>
      <c r="CCH1073" s="239"/>
      <c r="CCI1073" s="239"/>
      <c r="CCJ1073" s="239"/>
      <c r="CCK1073" s="239"/>
      <c r="CCL1073" s="239"/>
      <c r="CCM1073" s="239"/>
      <c r="CCN1073" s="239"/>
      <c r="CCO1073" s="239"/>
      <c r="CCP1073" s="239"/>
      <c r="CCQ1073" s="239"/>
      <c r="CCR1073" s="239"/>
      <c r="CCS1073" s="239"/>
      <c r="CCT1073" s="239"/>
      <c r="CCU1073" s="239"/>
      <c r="CCV1073" s="239"/>
      <c r="CCW1073" s="239"/>
      <c r="CCX1073" s="239"/>
      <c r="CCY1073" s="239"/>
      <c r="CCZ1073" s="239"/>
      <c r="CDA1073" s="239"/>
      <c r="CDB1073" s="239"/>
      <c r="CDC1073" s="239"/>
      <c r="CDD1073" s="239"/>
      <c r="CDE1073" s="239"/>
      <c r="CDF1073" s="239"/>
      <c r="CDG1073" s="239"/>
      <c r="CDH1073" s="239"/>
      <c r="CDI1073" s="239"/>
      <c r="CDJ1073" s="239"/>
      <c r="CDK1073" s="239"/>
      <c r="CDL1073" s="239"/>
      <c r="CDM1073" s="239"/>
      <c r="CDN1073" s="239"/>
      <c r="CDO1073" s="239"/>
      <c r="CDP1073" s="239"/>
      <c r="CDQ1073" s="239"/>
      <c r="CDR1073" s="239"/>
      <c r="CDS1073" s="239"/>
      <c r="CDT1073" s="239"/>
      <c r="CDU1073" s="239"/>
      <c r="CDV1073" s="239"/>
      <c r="CDW1073" s="239"/>
      <c r="CDX1073" s="239"/>
      <c r="CDY1073" s="239"/>
      <c r="CDZ1073" s="239"/>
      <c r="CEA1073" s="239"/>
      <c r="CEB1073" s="239"/>
      <c r="CEC1073" s="239"/>
      <c r="CED1073" s="239"/>
      <c r="CEE1073" s="239"/>
      <c r="CEF1073" s="239"/>
      <c r="CEG1073" s="239"/>
      <c r="CEH1073" s="239"/>
      <c r="CEI1073" s="239"/>
      <c r="CEJ1073" s="239"/>
      <c r="CEK1073" s="239"/>
      <c r="CEL1073" s="239"/>
      <c r="CEM1073" s="239"/>
      <c r="CEN1073" s="239"/>
      <c r="CEO1073" s="239"/>
      <c r="CEP1073" s="239"/>
      <c r="CEQ1073" s="239"/>
      <c r="CER1073" s="239"/>
      <c r="CES1073" s="239"/>
      <c r="CET1073" s="239"/>
      <c r="CEU1073" s="239"/>
      <c r="CEV1073" s="239"/>
      <c r="CEW1073" s="239"/>
      <c r="CEX1073" s="239"/>
      <c r="CEY1073" s="239"/>
      <c r="CEZ1073" s="239"/>
      <c r="CFA1073" s="239"/>
      <c r="CFB1073" s="239"/>
      <c r="CFC1073" s="239"/>
      <c r="CFD1073" s="239"/>
      <c r="CFE1073" s="239"/>
      <c r="CFF1073" s="239"/>
      <c r="CFG1073" s="239"/>
      <c r="CFH1073" s="239"/>
      <c r="CFI1073" s="239"/>
      <c r="CFJ1073" s="239"/>
      <c r="CFK1073" s="239"/>
      <c r="CFL1073" s="239"/>
      <c r="CFM1073" s="239"/>
      <c r="CFN1073" s="239"/>
      <c r="CFO1073" s="239"/>
      <c r="CFP1073" s="239"/>
      <c r="CFQ1073" s="239"/>
      <c r="CFR1073" s="239"/>
      <c r="CFS1073" s="239"/>
      <c r="CFT1073" s="239"/>
      <c r="CFU1073" s="239"/>
      <c r="CFV1073" s="239"/>
      <c r="CFW1073" s="239"/>
      <c r="CFX1073" s="239"/>
      <c r="CFY1073" s="239"/>
      <c r="CFZ1073" s="239"/>
      <c r="CGA1073" s="239"/>
      <c r="CGB1073" s="239"/>
      <c r="CGC1073" s="239"/>
      <c r="CGD1073" s="239"/>
      <c r="CGE1073" s="239"/>
      <c r="CGF1073" s="239"/>
      <c r="CGG1073" s="239"/>
      <c r="CGH1073" s="239"/>
      <c r="CGI1073" s="239"/>
      <c r="CGJ1073" s="239"/>
      <c r="CGK1073" s="239"/>
      <c r="CGL1073" s="239"/>
      <c r="CGM1073" s="239"/>
      <c r="CGN1073" s="239"/>
      <c r="CGO1073" s="239"/>
      <c r="CGP1073" s="239"/>
      <c r="CGQ1073" s="239"/>
      <c r="CGR1073" s="239"/>
      <c r="CGS1073" s="239"/>
      <c r="CGT1073" s="239"/>
      <c r="CGU1073" s="239"/>
      <c r="CGV1073" s="239"/>
      <c r="CGW1073" s="239"/>
      <c r="CGX1073" s="239"/>
      <c r="CGY1073" s="239"/>
      <c r="CGZ1073" s="239"/>
      <c r="CHA1073" s="239"/>
      <c r="CHB1073" s="239"/>
      <c r="CHC1073" s="239"/>
      <c r="CHD1073" s="239"/>
      <c r="CHE1073" s="239"/>
      <c r="CHF1073" s="239"/>
      <c r="CHG1073" s="239"/>
      <c r="CHH1073" s="239"/>
      <c r="CHI1073" s="239"/>
      <c r="CHJ1073" s="239"/>
      <c r="CHK1073" s="239"/>
      <c r="CHL1073" s="239"/>
      <c r="CHM1073" s="239"/>
      <c r="CHN1073" s="239"/>
      <c r="CHO1073" s="239"/>
      <c r="CHP1073" s="239"/>
      <c r="CHQ1073" s="239"/>
      <c r="CHR1073" s="239"/>
      <c r="CHS1073" s="239"/>
      <c r="CHT1073" s="239"/>
      <c r="CHU1073" s="239"/>
      <c r="CHV1073" s="239"/>
      <c r="CHW1073" s="239"/>
      <c r="CHX1073" s="239"/>
      <c r="CHY1073" s="239"/>
      <c r="CHZ1073" s="239"/>
      <c r="CIA1073" s="239"/>
      <c r="CIB1073" s="239"/>
      <c r="CIC1073" s="239"/>
      <c r="CID1073" s="239"/>
      <c r="CIE1073" s="239"/>
      <c r="CIF1073" s="239"/>
      <c r="CIG1073" s="239"/>
      <c r="CIH1073" s="239"/>
      <c r="CII1073" s="239"/>
      <c r="CIJ1073" s="239"/>
      <c r="CIK1073" s="239"/>
      <c r="CIL1073" s="239"/>
      <c r="CIM1073" s="239"/>
      <c r="CIN1073" s="239"/>
      <c r="CIO1073" s="239"/>
      <c r="CIP1073" s="239"/>
      <c r="CIQ1073" s="239"/>
      <c r="CIR1073" s="239"/>
      <c r="CIS1073" s="239"/>
      <c r="CIT1073" s="239"/>
      <c r="CIU1073" s="239"/>
      <c r="CIV1073" s="239"/>
      <c r="CIW1073" s="239"/>
      <c r="CIX1073" s="239"/>
      <c r="CIY1073" s="239"/>
      <c r="CIZ1073" s="239"/>
      <c r="CJA1073" s="239"/>
      <c r="CJB1073" s="239"/>
      <c r="CJC1073" s="239"/>
      <c r="CJD1073" s="239"/>
      <c r="CJE1073" s="239"/>
      <c r="CJF1073" s="239"/>
      <c r="CJG1073" s="239"/>
      <c r="CJH1073" s="239"/>
      <c r="CJI1073" s="239"/>
      <c r="CJJ1073" s="239"/>
      <c r="CJK1073" s="239"/>
      <c r="CJL1073" s="239"/>
      <c r="CJM1073" s="239"/>
      <c r="CJN1073" s="239"/>
      <c r="CJO1073" s="239"/>
      <c r="CJP1073" s="239"/>
      <c r="CJQ1073" s="239"/>
      <c r="CJR1073" s="239"/>
      <c r="CJS1073" s="239"/>
      <c r="CJT1073" s="239"/>
      <c r="CJU1073" s="239"/>
      <c r="CJV1073" s="239"/>
      <c r="CJW1073" s="239"/>
      <c r="CJX1073" s="239"/>
      <c r="CJY1073" s="239"/>
      <c r="CJZ1073" s="239"/>
      <c r="CKA1073" s="239"/>
      <c r="CKB1073" s="239"/>
      <c r="CKC1073" s="239"/>
      <c r="CKD1073" s="239"/>
      <c r="CKE1073" s="239"/>
      <c r="CKF1073" s="239"/>
      <c r="CKG1073" s="239"/>
      <c r="CKH1073" s="239"/>
      <c r="CKI1073" s="239"/>
      <c r="CKJ1073" s="239"/>
      <c r="CKK1073" s="239"/>
      <c r="CKL1073" s="239"/>
      <c r="CKM1073" s="239"/>
      <c r="CKN1073" s="239"/>
      <c r="CKO1073" s="239"/>
      <c r="CKP1073" s="239"/>
      <c r="CKQ1073" s="239"/>
      <c r="CKR1073" s="239"/>
      <c r="CKS1073" s="239"/>
      <c r="CKT1073" s="239"/>
      <c r="CKU1073" s="239"/>
      <c r="CKV1073" s="239"/>
      <c r="CKW1073" s="239"/>
      <c r="CKX1073" s="239"/>
      <c r="CKY1073" s="239"/>
      <c r="CKZ1073" s="239"/>
      <c r="CLA1073" s="239"/>
      <c r="CLB1073" s="239"/>
      <c r="CLC1073" s="239"/>
      <c r="CLD1073" s="239"/>
      <c r="CLE1073" s="239"/>
      <c r="CLF1073" s="239"/>
      <c r="CLG1073" s="239"/>
      <c r="CLH1073" s="239"/>
      <c r="CLI1073" s="239"/>
      <c r="CLJ1073" s="239"/>
      <c r="CLK1073" s="239"/>
      <c r="CLL1073" s="239"/>
      <c r="CLM1073" s="239"/>
      <c r="CLN1073" s="239"/>
      <c r="CLO1073" s="239"/>
      <c r="CLP1073" s="239"/>
      <c r="CLQ1073" s="239"/>
      <c r="CLR1073" s="239"/>
      <c r="CLS1073" s="239"/>
      <c r="CLT1073" s="239"/>
      <c r="CLU1073" s="239"/>
      <c r="CLV1073" s="239"/>
      <c r="CLW1073" s="239"/>
      <c r="CLX1073" s="239"/>
      <c r="CLY1073" s="239"/>
      <c r="CLZ1073" s="239"/>
      <c r="CMA1073" s="239"/>
      <c r="CMB1073" s="239"/>
      <c r="CMC1073" s="239"/>
      <c r="CMD1073" s="239"/>
      <c r="CME1073" s="239"/>
      <c r="CMF1073" s="239"/>
      <c r="CMG1073" s="239"/>
      <c r="CMH1073" s="239"/>
      <c r="CMI1073" s="239"/>
      <c r="CMJ1073" s="239"/>
      <c r="CMK1073" s="239"/>
      <c r="CML1073" s="239"/>
      <c r="CMM1073" s="239"/>
      <c r="CMN1073" s="239"/>
      <c r="CMO1073" s="239"/>
      <c r="CMP1073" s="239"/>
      <c r="CMQ1073" s="239"/>
      <c r="CMR1073" s="239"/>
      <c r="CMS1073" s="239"/>
      <c r="CMT1073" s="239"/>
      <c r="CMU1073" s="239"/>
      <c r="CMV1073" s="239"/>
      <c r="CMW1073" s="239"/>
      <c r="CMX1073" s="239"/>
      <c r="CMY1073" s="239"/>
      <c r="CMZ1073" s="239"/>
      <c r="CNA1073" s="239"/>
      <c r="CNB1073" s="239"/>
      <c r="CNC1073" s="239"/>
      <c r="CND1073" s="239"/>
      <c r="CNE1073" s="239"/>
      <c r="CNF1073" s="239"/>
      <c r="CNG1073" s="239"/>
      <c r="CNH1073" s="239"/>
      <c r="CNI1073" s="239"/>
      <c r="CNJ1073" s="239"/>
      <c r="CNK1073" s="239"/>
      <c r="CNL1073" s="239"/>
      <c r="CNM1073" s="239"/>
      <c r="CNN1073" s="239"/>
      <c r="CNO1073" s="239"/>
      <c r="CNP1073" s="239"/>
      <c r="CNQ1073" s="239"/>
      <c r="CNR1073" s="239"/>
      <c r="CNS1073" s="239"/>
      <c r="CNT1073" s="239"/>
      <c r="CNU1073" s="239"/>
      <c r="CNV1073" s="239"/>
      <c r="CNW1073" s="239"/>
      <c r="CNX1073" s="239"/>
      <c r="CNY1073" s="239"/>
      <c r="CNZ1073" s="239"/>
      <c r="COA1073" s="239"/>
      <c r="COB1073" s="239"/>
      <c r="COC1073" s="239"/>
      <c r="COD1073" s="239"/>
      <c r="COE1073" s="239"/>
      <c r="COF1073" s="239"/>
      <c r="COG1073" s="239"/>
      <c r="COH1073" s="239"/>
      <c r="COI1073" s="239"/>
      <c r="COJ1073" s="239"/>
      <c r="COK1073" s="239"/>
      <c r="COL1073" s="239"/>
      <c r="COM1073" s="239"/>
      <c r="CON1073" s="239"/>
      <c r="COO1073" s="239"/>
      <c r="COP1073" s="239"/>
      <c r="COQ1073" s="239"/>
      <c r="COR1073" s="239"/>
      <c r="COS1073" s="239"/>
      <c r="COT1073" s="239"/>
      <c r="COU1073" s="239"/>
      <c r="COV1073" s="239"/>
      <c r="COW1073" s="239"/>
      <c r="COX1073" s="239"/>
      <c r="COY1073" s="239"/>
      <c r="COZ1073" s="239"/>
      <c r="CPA1073" s="239"/>
      <c r="CPB1073" s="239"/>
      <c r="CPC1073" s="239"/>
      <c r="CPD1073" s="239"/>
      <c r="CPE1073" s="239"/>
      <c r="CPF1073" s="239"/>
      <c r="CPG1073" s="239"/>
      <c r="CPH1073" s="239"/>
      <c r="CPI1073" s="239"/>
      <c r="CPJ1073" s="239"/>
      <c r="CPK1073" s="239"/>
      <c r="CPL1073" s="239"/>
      <c r="CPM1073" s="239"/>
      <c r="CPN1073" s="239"/>
      <c r="CPO1073" s="239"/>
      <c r="CPP1073" s="239"/>
      <c r="CPQ1073" s="239"/>
      <c r="CPR1073" s="239"/>
      <c r="CPS1073" s="239"/>
      <c r="CPT1073" s="239"/>
      <c r="CPU1073" s="239"/>
      <c r="CPV1073" s="239"/>
      <c r="CPW1073" s="239"/>
      <c r="CPX1073" s="239"/>
      <c r="CPY1073" s="239"/>
      <c r="CPZ1073" s="239"/>
      <c r="CQA1073" s="239"/>
      <c r="CQB1073" s="239"/>
      <c r="CQC1073" s="239"/>
      <c r="CQD1073" s="239"/>
      <c r="CQE1073" s="239"/>
      <c r="CQF1073" s="239"/>
      <c r="CQG1073" s="239"/>
      <c r="CQH1073" s="239"/>
      <c r="CQI1073" s="239"/>
      <c r="CQJ1073" s="239"/>
      <c r="CQK1073" s="239"/>
      <c r="CQL1073" s="239"/>
      <c r="CQM1073" s="239"/>
      <c r="CQN1073" s="239"/>
      <c r="CQO1073" s="239"/>
      <c r="CQP1073" s="239"/>
      <c r="CQQ1073" s="239"/>
      <c r="CQR1073" s="239"/>
      <c r="CQS1073" s="239"/>
      <c r="CQT1073" s="239"/>
      <c r="CQU1073" s="239"/>
      <c r="CQV1073" s="239"/>
      <c r="CQW1073" s="239"/>
      <c r="CQX1073" s="239"/>
      <c r="CQY1073" s="239"/>
      <c r="CQZ1073" s="239"/>
      <c r="CRA1073" s="239"/>
      <c r="CRB1073" s="239"/>
      <c r="CRC1073" s="239"/>
      <c r="CRD1073" s="239"/>
      <c r="CRE1073" s="239"/>
      <c r="CRF1073" s="239"/>
      <c r="CRG1073" s="239"/>
      <c r="CRH1073" s="239"/>
      <c r="CRI1073" s="239"/>
      <c r="CRJ1073" s="239"/>
      <c r="CRK1073" s="239"/>
      <c r="CRL1073" s="239"/>
      <c r="CRM1073" s="239"/>
      <c r="CRN1073" s="239"/>
      <c r="CRO1073" s="239"/>
      <c r="CRP1073" s="239"/>
      <c r="CRQ1073" s="239"/>
      <c r="CRR1073" s="239"/>
      <c r="CRS1073" s="239"/>
      <c r="CRT1073" s="239"/>
      <c r="CRU1073" s="239"/>
      <c r="CRV1073" s="239"/>
      <c r="CRW1073" s="239"/>
      <c r="CRX1073" s="239"/>
      <c r="CRY1073" s="239"/>
      <c r="CRZ1073" s="239"/>
      <c r="CSA1073" s="239"/>
      <c r="CSB1073" s="239"/>
      <c r="CSC1073" s="239"/>
      <c r="CSD1073" s="239"/>
      <c r="CSE1073" s="239"/>
      <c r="CSF1073" s="239"/>
      <c r="CSG1073" s="239"/>
      <c r="CSH1073" s="239"/>
      <c r="CSI1073" s="239"/>
      <c r="CSJ1073" s="239"/>
      <c r="CSK1073" s="239"/>
      <c r="CSL1073" s="239"/>
      <c r="CSM1073" s="239"/>
      <c r="CSN1073" s="239"/>
      <c r="CSO1073" s="239"/>
      <c r="CSP1073" s="239"/>
      <c r="CSQ1073" s="239"/>
      <c r="CSR1073" s="239"/>
      <c r="CSS1073" s="239"/>
      <c r="CST1073" s="239"/>
      <c r="CSU1073" s="239"/>
      <c r="CSV1073" s="239"/>
      <c r="CSW1073" s="239"/>
      <c r="CSX1073" s="239"/>
      <c r="CSY1073" s="239"/>
      <c r="CSZ1073" s="239"/>
      <c r="CTA1073" s="239"/>
      <c r="CTB1073" s="239"/>
      <c r="CTC1073" s="239"/>
      <c r="CTD1073" s="239"/>
      <c r="CTE1073" s="239"/>
      <c r="CTF1073" s="239"/>
      <c r="CTG1073" s="239"/>
      <c r="CTH1073" s="239"/>
      <c r="CTI1073" s="239"/>
      <c r="CTJ1073" s="239"/>
      <c r="CTK1073" s="239"/>
      <c r="CTL1073" s="239"/>
      <c r="CTM1073" s="239"/>
      <c r="CTN1073" s="239"/>
      <c r="CTO1073" s="239"/>
      <c r="CTP1073" s="239"/>
      <c r="CTQ1073" s="239"/>
      <c r="CTR1073" s="239"/>
      <c r="CTS1073" s="239"/>
      <c r="CTT1073" s="239"/>
      <c r="CTU1073" s="239"/>
      <c r="CTV1073" s="239"/>
      <c r="CTW1073" s="239"/>
      <c r="CTX1073" s="239"/>
      <c r="CTY1073" s="239"/>
      <c r="CTZ1073" s="239"/>
      <c r="CUA1073" s="239"/>
      <c r="CUB1073" s="239"/>
      <c r="CUC1073" s="239"/>
      <c r="CUD1073" s="239"/>
      <c r="CUE1073" s="239"/>
      <c r="CUF1073" s="239"/>
      <c r="CUG1073" s="239"/>
      <c r="CUH1073" s="239"/>
      <c r="CUI1073" s="239"/>
      <c r="CUJ1073" s="239"/>
      <c r="CUK1073" s="239"/>
      <c r="CUL1073" s="239"/>
      <c r="CUM1073" s="239"/>
      <c r="CUN1073" s="239"/>
      <c r="CUO1073" s="239"/>
      <c r="CUP1073" s="239"/>
      <c r="CUQ1073" s="239"/>
      <c r="CUR1073" s="239"/>
      <c r="CUS1073" s="239"/>
      <c r="CUT1073" s="239"/>
      <c r="CUU1073" s="239"/>
      <c r="CUV1073" s="239"/>
      <c r="CUW1073" s="239"/>
      <c r="CUX1073" s="239"/>
      <c r="CUY1073" s="239"/>
      <c r="CUZ1073" s="239"/>
      <c r="CVA1073" s="239"/>
      <c r="CVB1073" s="239"/>
      <c r="CVC1073" s="239"/>
      <c r="CVD1073" s="239"/>
      <c r="CVE1073" s="239"/>
      <c r="CVF1073" s="239"/>
      <c r="CVG1073" s="239"/>
      <c r="CVH1073" s="239"/>
      <c r="CVI1073" s="239"/>
      <c r="CVJ1073" s="239"/>
      <c r="CVK1073" s="239"/>
      <c r="CVL1073" s="239"/>
      <c r="CVM1073" s="239"/>
      <c r="CVN1073" s="239"/>
      <c r="CVO1073" s="239"/>
      <c r="CVP1073" s="239"/>
      <c r="CVQ1073" s="239"/>
      <c r="CVR1073" s="239"/>
      <c r="CVS1073" s="239"/>
      <c r="CVT1073" s="239"/>
      <c r="CVU1073" s="239"/>
      <c r="CVV1073" s="239"/>
      <c r="CVW1073" s="239"/>
      <c r="CVX1073" s="239"/>
      <c r="CVY1073" s="239"/>
      <c r="CVZ1073" s="239"/>
      <c r="CWA1073" s="239"/>
      <c r="CWB1073" s="239"/>
      <c r="CWC1073" s="239"/>
      <c r="CWD1073" s="239"/>
      <c r="CWE1073" s="239"/>
      <c r="CWF1073" s="239"/>
      <c r="CWG1073" s="239"/>
      <c r="CWH1073" s="239"/>
      <c r="CWI1073" s="239"/>
      <c r="CWJ1073" s="239"/>
      <c r="CWK1073" s="239"/>
      <c r="CWL1073" s="239"/>
      <c r="CWM1073" s="239"/>
      <c r="CWN1073" s="239"/>
      <c r="CWO1073" s="239"/>
      <c r="CWP1073" s="239"/>
      <c r="CWQ1073" s="239"/>
      <c r="CWR1073" s="239"/>
      <c r="CWS1073" s="239"/>
      <c r="CWT1073" s="239"/>
      <c r="CWU1073" s="239"/>
      <c r="CWV1073" s="239"/>
      <c r="CWW1073" s="239"/>
      <c r="CWX1073" s="239"/>
      <c r="CWY1073" s="239"/>
      <c r="CWZ1073" s="239"/>
      <c r="CXA1073" s="239"/>
      <c r="CXB1073" s="239"/>
      <c r="CXC1073" s="239"/>
      <c r="CXD1073" s="239"/>
      <c r="CXE1073" s="239"/>
      <c r="CXF1073" s="239"/>
      <c r="CXG1073" s="239"/>
      <c r="CXH1073" s="239"/>
      <c r="CXI1073" s="239"/>
      <c r="CXJ1073" s="239"/>
      <c r="CXK1073" s="239"/>
      <c r="CXL1073" s="239"/>
      <c r="CXM1073" s="239"/>
      <c r="CXN1073" s="239"/>
      <c r="CXO1073" s="239"/>
      <c r="CXP1073" s="239"/>
      <c r="CXQ1073" s="239"/>
      <c r="CXR1073" s="239"/>
      <c r="CXS1073" s="239"/>
      <c r="CXT1073" s="239"/>
      <c r="CXU1073" s="239"/>
      <c r="CXV1073" s="239"/>
      <c r="CXW1073" s="239"/>
      <c r="CXX1073" s="239"/>
      <c r="CXY1073" s="239"/>
      <c r="CXZ1073" s="239"/>
      <c r="CYA1073" s="239"/>
      <c r="CYB1073" s="239"/>
      <c r="CYC1073" s="239"/>
      <c r="CYD1073" s="239"/>
      <c r="CYE1073" s="239"/>
      <c r="CYF1073" s="239"/>
      <c r="CYG1073" s="239"/>
      <c r="CYH1073" s="239"/>
      <c r="CYI1073" s="239"/>
      <c r="CYJ1073" s="239"/>
      <c r="CYK1073" s="239"/>
      <c r="CYL1073" s="239"/>
      <c r="CYM1073" s="239"/>
      <c r="CYN1073" s="239"/>
      <c r="CYO1073" s="239"/>
      <c r="CYP1073" s="239"/>
      <c r="CYQ1073" s="239"/>
      <c r="CYR1073" s="239"/>
      <c r="CYS1073" s="239"/>
      <c r="CYT1073" s="239"/>
      <c r="CYU1073" s="239"/>
      <c r="CYV1073" s="239"/>
      <c r="CYW1073" s="239"/>
      <c r="CYX1073" s="239"/>
      <c r="CYY1073" s="239"/>
      <c r="CYZ1073" s="239"/>
      <c r="CZA1073" s="239"/>
      <c r="CZB1073" s="239"/>
      <c r="CZC1073" s="239"/>
      <c r="CZD1073" s="239"/>
      <c r="CZE1073" s="239"/>
      <c r="CZF1073" s="239"/>
      <c r="CZG1073" s="239"/>
      <c r="CZH1073" s="239"/>
      <c r="CZI1073" s="239"/>
      <c r="CZJ1073" s="239"/>
      <c r="CZK1073" s="239"/>
      <c r="CZL1073" s="239"/>
      <c r="CZM1073" s="239"/>
      <c r="CZN1073" s="239"/>
      <c r="CZO1073" s="239"/>
      <c r="CZP1073" s="239"/>
      <c r="CZQ1073" s="239"/>
      <c r="CZR1073" s="239"/>
      <c r="CZS1073" s="239"/>
      <c r="CZT1073" s="239"/>
      <c r="CZU1073" s="239"/>
      <c r="CZV1073" s="239"/>
      <c r="CZW1073" s="239"/>
      <c r="CZX1073" s="239"/>
      <c r="CZY1073" s="239"/>
      <c r="CZZ1073" s="239"/>
      <c r="DAA1073" s="239"/>
      <c r="DAB1073" s="239"/>
      <c r="DAC1073" s="239"/>
      <c r="DAD1073" s="239"/>
      <c r="DAE1073" s="239"/>
      <c r="DAF1073" s="239"/>
      <c r="DAG1073" s="239"/>
      <c r="DAH1073" s="239"/>
      <c r="DAI1073" s="239"/>
      <c r="DAJ1073" s="239"/>
      <c r="DAK1073" s="239"/>
      <c r="DAL1073" s="239"/>
      <c r="DAM1073" s="239"/>
      <c r="DAN1073" s="239"/>
      <c r="DAO1073" s="239"/>
      <c r="DAP1073" s="239"/>
      <c r="DAQ1073" s="239"/>
      <c r="DAR1073" s="239"/>
      <c r="DAS1073" s="239"/>
      <c r="DAT1073" s="239"/>
      <c r="DAU1073" s="239"/>
      <c r="DAV1073" s="239"/>
      <c r="DAW1073" s="239"/>
      <c r="DAX1073" s="239"/>
      <c r="DAY1073" s="239"/>
      <c r="DAZ1073" s="239"/>
      <c r="DBA1073" s="239"/>
      <c r="DBB1073" s="239"/>
      <c r="DBC1073" s="239"/>
      <c r="DBD1073" s="239"/>
      <c r="DBE1073" s="239"/>
      <c r="DBF1073" s="239"/>
      <c r="DBG1073" s="239"/>
      <c r="DBH1073" s="239"/>
      <c r="DBI1073" s="239"/>
      <c r="DBJ1073" s="239"/>
      <c r="DBK1073" s="239"/>
      <c r="DBL1073" s="239"/>
      <c r="DBM1073" s="239"/>
      <c r="DBN1073" s="239"/>
      <c r="DBO1073" s="239"/>
      <c r="DBP1073" s="239"/>
      <c r="DBQ1073" s="239"/>
      <c r="DBR1073" s="239"/>
      <c r="DBS1073" s="239"/>
      <c r="DBT1073" s="239"/>
      <c r="DBU1073" s="239"/>
      <c r="DBV1073" s="239"/>
      <c r="DBW1073" s="239"/>
      <c r="DBX1073" s="239"/>
      <c r="DBY1073" s="239"/>
      <c r="DBZ1073" s="239"/>
      <c r="DCA1073" s="239"/>
      <c r="DCB1073" s="239"/>
      <c r="DCC1073" s="239"/>
      <c r="DCD1073" s="239"/>
      <c r="DCE1073" s="239"/>
      <c r="DCF1073" s="239"/>
      <c r="DCG1073" s="239"/>
      <c r="DCH1073" s="239"/>
      <c r="DCI1073" s="239"/>
      <c r="DCJ1073" s="239"/>
      <c r="DCK1073" s="239"/>
      <c r="DCL1073" s="239"/>
      <c r="DCM1073" s="239"/>
      <c r="DCN1073" s="239"/>
      <c r="DCO1073" s="239"/>
      <c r="DCP1073" s="239"/>
      <c r="DCQ1073" s="239"/>
      <c r="DCR1073" s="239"/>
      <c r="DCS1073" s="239"/>
      <c r="DCT1073" s="239"/>
      <c r="DCU1073" s="239"/>
      <c r="DCV1073" s="239"/>
      <c r="DCW1073" s="239"/>
      <c r="DCX1073" s="239"/>
      <c r="DCY1073" s="239"/>
      <c r="DCZ1073" s="239"/>
      <c r="DDA1073" s="239"/>
      <c r="DDB1073" s="239"/>
      <c r="DDC1073" s="239"/>
      <c r="DDD1073" s="239"/>
      <c r="DDE1073" s="239"/>
      <c r="DDF1073" s="239"/>
      <c r="DDG1073" s="239"/>
      <c r="DDH1073" s="239"/>
      <c r="DDI1073" s="239"/>
      <c r="DDJ1073" s="239"/>
      <c r="DDK1073" s="239"/>
      <c r="DDL1073" s="239"/>
      <c r="DDM1073" s="239"/>
      <c r="DDN1073" s="239"/>
      <c r="DDO1073" s="239"/>
      <c r="DDP1073" s="239"/>
      <c r="DDQ1073" s="239"/>
      <c r="DDR1073" s="239"/>
      <c r="DDS1073" s="239"/>
      <c r="DDT1073" s="239"/>
      <c r="DDU1073" s="239"/>
      <c r="DDV1073" s="239"/>
      <c r="DDW1073" s="239"/>
      <c r="DDX1073" s="239"/>
      <c r="DDY1073" s="239"/>
      <c r="DDZ1073" s="239"/>
      <c r="DEA1073" s="239"/>
      <c r="DEB1073" s="239"/>
      <c r="DEC1073" s="239"/>
      <c r="DED1073" s="239"/>
      <c r="DEE1073" s="239"/>
      <c r="DEF1073" s="239"/>
      <c r="DEG1073" s="239"/>
      <c r="DEH1073" s="239"/>
      <c r="DEI1073" s="239"/>
      <c r="DEJ1073" s="239"/>
      <c r="DEK1073" s="239"/>
      <c r="DEL1073" s="239"/>
      <c r="DEM1073" s="239"/>
      <c r="DEN1073" s="239"/>
      <c r="DEO1073" s="239"/>
      <c r="DEP1073" s="239"/>
      <c r="DEQ1073" s="239"/>
      <c r="DER1073" s="239"/>
      <c r="DES1073" s="239"/>
      <c r="DET1073" s="239"/>
      <c r="DEU1073" s="239"/>
      <c r="DEV1073" s="239"/>
      <c r="DEW1073" s="239"/>
      <c r="DEX1073" s="239"/>
      <c r="DEY1073" s="239"/>
      <c r="DEZ1073" s="239"/>
      <c r="DFA1073" s="239"/>
      <c r="DFB1073" s="239"/>
      <c r="DFC1073" s="239"/>
      <c r="DFD1073" s="239"/>
      <c r="DFE1073" s="239"/>
      <c r="DFF1073" s="239"/>
      <c r="DFG1073" s="239"/>
      <c r="DFH1073" s="239"/>
      <c r="DFI1073" s="239"/>
      <c r="DFJ1073" s="239"/>
      <c r="DFK1073" s="239"/>
      <c r="DFL1073" s="239"/>
      <c r="DFM1073" s="239"/>
      <c r="DFN1073" s="239"/>
      <c r="DFO1073" s="239"/>
      <c r="DFP1073" s="239"/>
      <c r="DFQ1073" s="239"/>
    </row>
    <row r="1074" spans="1:2877" ht="139.5" customHeight="1" x14ac:dyDescent="0.25">
      <c r="A1074" s="9"/>
      <c r="B1074" s="22" t="s">
        <v>637</v>
      </c>
      <c r="C1074" s="172">
        <v>908</v>
      </c>
      <c r="D1074" s="23" t="s">
        <v>614</v>
      </c>
      <c r="E1074" s="10" t="s">
        <v>19</v>
      </c>
      <c r="F1074" s="54" t="s">
        <v>42</v>
      </c>
      <c r="G1074" s="27"/>
      <c r="H1074" s="9">
        <f>H1075+H1080+H1085+H1091+H1094+H1088</f>
        <v>41050</v>
      </c>
      <c r="I1074" s="9">
        <f>I1075+I1080+I1085+I1091+I1094+I1088</f>
        <v>42213</v>
      </c>
      <c r="J1074" s="300">
        <f>J1075+J1080+J1085+J1091+J1094+J1088</f>
        <v>42237</v>
      </c>
      <c r="K1074" s="306"/>
      <c r="L1074" s="306"/>
      <c r="M1074" s="239"/>
      <c r="N1074" s="239"/>
      <c r="O1074" s="239"/>
      <c r="P1074" s="239"/>
      <c r="Q1074" s="239"/>
      <c r="R1074" s="239"/>
      <c r="S1074" s="239"/>
      <c r="T1074" s="239"/>
      <c r="U1074" s="239"/>
      <c r="V1074" s="239"/>
      <c r="W1074" s="239"/>
      <c r="X1074" s="239"/>
      <c r="Y1074" s="239"/>
      <c r="Z1074" s="239"/>
      <c r="AA1074" s="239"/>
      <c r="AB1074" s="239"/>
      <c r="AC1074" s="239"/>
      <c r="AD1074" s="239"/>
      <c r="AE1074" s="239"/>
      <c r="AF1074" s="239"/>
      <c r="AG1074" s="239"/>
      <c r="AH1074" s="239"/>
      <c r="AI1074" s="239"/>
      <c r="AJ1074" s="239"/>
      <c r="AK1074" s="239"/>
      <c r="AL1074" s="239"/>
      <c r="AM1074" s="239"/>
      <c r="AN1074" s="239"/>
      <c r="AO1074" s="239"/>
      <c r="AP1074" s="239"/>
      <c r="AQ1074" s="239"/>
      <c r="AR1074" s="239"/>
      <c r="AS1074" s="239"/>
      <c r="AT1074" s="239"/>
      <c r="AU1074" s="239"/>
      <c r="AV1074" s="239"/>
      <c r="AW1074" s="239"/>
      <c r="AX1074" s="239"/>
      <c r="BY1074" s="239"/>
      <c r="BZ1074" s="239"/>
      <c r="CA1074" s="239"/>
      <c r="CB1074" s="239"/>
      <c r="CC1074" s="239"/>
      <c r="CD1074" s="239"/>
      <c r="CE1074" s="239"/>
      <c r="CF1074" s="239"/>
      <c r="CG1074" s="239"/>
      <c r="CH1074" s="239"/>
      <c r="CI1074" s="239"/>
      <c r="CJ1074" s="239"/>
      <c r="CK1074" s="239"/>
      <c r="CL1074" s="239"/>
      <c r="CM1074" s="239"/>
      <c r="CN1074" s="239"/>
      <c r="CO1074" s="239"/>
      <c r="CP1074" s="239"/>
      <c r="CQ1074" s="239"/>
      <c r="CR1074" s="239"/>
      <c r="CS1074" s="239"/>
      <c r="CT1074" s="239"/>
      <c r="CU1074" s="239"/>
      <c r="CV1074" s="239"/>
      <c r="CW1074" s="239"/>
      <c r="CX1074" s="239"/>
      <c r="CY1074" s="239"/>
      <c r="CZ1074" s="239"/>
      <c r="DA1074" s="239"/>
      <c r="DB1074" s="239"/>
      <c r="DC1074" s="239"/>
      <c r="DD1074" s="239"/>
      <c r="DE1074" s="239"/>
      <c r="DF1074" s="239"/>
      <c r="DG1074" s="239"/>
      <c r="DH1074" s="239"/>
      <c r="DI1074" s="239"/>
      <c r="DJ1074" s="239"/>
      <c r="DK1074" s="239"/>
      <c r="DL1074" s="239"/>
      <c r="DM1074" s="239"/>
      <c r="DN1074" s="239"/>
      <c r="DO1074" s="239"/>
      <c r="DP1074" s="239"/>
      <c r="DQ1074" s="239"/>
      <c r="DR1074" s="239"/>
      <c r="DS1074" s="239"/>
      <c r="DT1074" s="239"/>
      <c r="DU1074" s="239"/>
      <c r="DV1074" s="239"/>
      <c r="DW1074" s="239"/>
      <c r="DX1074" s="239"/>
      <c r="DY1074" s="239"/>
      <c r="DZ1074" s="239"/>
      <c r="EA1074" s="239"/>
      <c r="EB1074" s="239"/>
      <c r="EC1074" s="239"/>
      <c r="ED1074" s="239"/>
      <c r="EE1074" s="239"/>
      <c r="EF1074" s="239"/>
      <c r="EG1074" s="239"/>
      <c r="AHX1074" s="239"/>
      <c r="AHY1074" s="239"/>
      <c r="AHZ1074" s="239"/>
      <c r="AIA1074" s="239"/>
      <c r="AIB1074" s="239"/>
      <c r="AIC1074" s="239"/>
      <c r="AID1074" s="239"/>
      <c r="AIE1074" s="239"/>
      <c r="AIF1074" s="239"/>
      <c r="AIG1074" s="239"/>
      <c r="AIH1074" s="239"/>
      <c r="AII1074" s="239"/>
      <c r="AIJ1074" s="239"/>
      <c r="AIK1074" s="239"/>
      <c r="AIL1074" s="239"/>
      <c r="AIM1074" s="239"/>
      <c r="AIN1074" s="239"/>
      <c r="AIO1074" s="239"/>
      <c r="AIP1074" s="239"/>
      <c r="AIQ1074" s="239"/>
      <c r="AIR1074" s="239"/>
      <c r="AIS1074" s="239"/>
      <c r="AIT1074" s="239"/>
      <c r="AIU1074" s="239"/>
      <c r="AIV1074" s="239"/>
      <c r="AIW1074" s="239"/>
      <c r="AIX1074" s="239"/>
      <c r="AIY1074" s="239"/>
      <c r="AIZ1074" s="239"/>
      <c r="AJA1074" s="239"/>
      <c r="AJB1074" s="239"/>
      <c r="AMA1074" s="239"/>
      <c r="AMB1074" s="239"/>
      <c r="AMC1074" s="239"/>
      <c r="AMD1074" s="239"/>
      <c r="AME1074" s="239"/>
      <c r="AMF1074" s="239"/>
      <c r="AMG1074" s="239"/>
      <c r="AMH1074" s="239"/>
      <c r="AMI1074" s="239"/>
      <c r="AMJ1074" s="239"/>
      <c r="AMK1074" s="239"/>
      <c r="AML1074" s="239"/>
      <c r="AMM1074" s="239"/>
      <c r="AMN1074" s="239"/>
      <c r="AMO1074" s="239"/>
      <c r="AMP1074" s="239"/>
      <c r="AMQ1074" s="239"/>
      <c r="AMR1074" s="239"/>
      <c r="AMS1074" s="239"/>
      <c r="AMT1074" s="239"/>
      <c r="AMU1074" s="239"/>
      <c r="AMV1074" s="239"/>
      <c r="AMW1074" s="239"/>
      <c r="AMX1074" s="239"/>
      <c r="AMY1074" s="239"/>
      <c r="AMZ1074" s="239"/>
      <c r="ANA1074" s="239"/>
      <c r="ANB1074" s="239"/>
      <c r="ANC1074" s="239"/>
      <c r="AND1074" s="239"/>
      <c r="ANE1074" s="239"/>
      <c r="ANF1074" s="239"/>
      <c r="ANG1074" s="239"/>
      <c r="ANH1074" s="239"/>
      <c r="ANI1074" s="239"/>
      <c r="ANJ1074" s="239"/>
      <c r="ANK1074" s="239"/>
      <c r="ANL1074" s="239"/>
      <c r="ANM1074" s="239"/>
      <c r="ANN1074" s="239"/>
      <c r="ANO1074" s="239"/>
      <c r="ANP1074" s="239"/>
      <c r="ANQ1074" s="239"/>
      <c r="ANR1074" s="239"/>
      <c r="ANS1074" s="239"/>
      <c r="ANT1074" s="239"/>
      <c r="ANU1074" s="239"/>
      <c r="ANV1074" s="239"/>
      <c r="ANW1074" s="239"/>
      <c r="ANX1074" s="239"/>
      <c r="ANY1074" s="239"/>
      <c r="ANZ1074" s="239"/>
      <c r="AOA1074" s="239"/>
      <c r="AOB1074" s="239"/>
      <c r="AOC1074" s="239"/>
      <c r="AOD1074" s="239"/>
      <c r="AOE1074" s="239"/>
      <c r="AOF1074" s="239"/>
      <c r="AOG1074" s="239"/>
      <c r="AOH1074" s="239"/>
      <c r="AOI1074" s="239"/>
      <c r="AOJ1074" s="239"/>
      <c r="AOK1074" s="239"/>
      <c r="AOL1074" s="239"/>
      <c r="AOM1074" s="239"/>
      <c r="AON1074" s="239"/>
      <c r="AOO1074" s="239"/>
      <c r="AOP1074" s="239"/>
      <c r="AOQ1074" s="239"/>
      <c r="AOR1074" s="239"/>
      <c r="AOS1074" s="239"/>
      <c r="AOT1074" s="239"/>
      <c r="AOU1074" s="239"/>
      <c r="AOV1074" s="239"/>
      <c r="AOW1074" s="239"/>
      <c r="AOX1074" s="239"/>
      <c r="AOY1074" s="239"/>
      <c r="AOZ1074" s="239"/>
      <c r="APA1074" s="239"/>
      <c r="APB1074" s="239"/>
      <c r="APC1074" s="239"/>
      <c r="APD1074" s="239"/>
      <c r="APE1074" s="239"/>
      <c r="APF1074" s="239"/>
      <c r="APG1074" s="239"/>
      <c r="APH1074" s="239"/>
      <c r="API1074" s="239"/>
      <c r="APJ1074" s="239"/>
      <c r="APK1074" s="239"/>
      <c r="APL1074" s="239"/>
      <c r="APM1074" s="239"/>
      <c r="APN1074" s="239"/>
      <c r="APO1074" s="239"/>
      <c r="APP1074" s="239"/>
      <c r="APQ1074" s="239"/>
      <c r="APR1074" s="239"/>
      <c r="APS1074" s="239"/>
      <c r="APT1074" s="239"/>
      <c r="APU1074" s="239"/>
      <c r="APV1074" s="239"/>
      <c r="APW1074" s="239"/>
      <c r="APX1074" s="239"/>
      <c r="APY1074" s="239"/>
      <c r="APZ1074" s="239"/>
      <c r="AQA1074" s="239"/>
      <c r="AQB1074" s="239"/>
      <c r="AQC1074" s="239"/>
      <c r="AQD1074" s="239"/>
      <c r="AQE1074" s="239"/>
      <c r="AQF1074" s="239"/>
      <c r="AQG1074" s="239"/>
      <c r="AQH1074" s="239"/>
      <c r="AQI1074" s="239"/>
      <c r="AQJ1074" s="239"/>
      <c r="AQK1074" s="239"/>
      <c r="AQL1074" s="239"/>
      <c r="AQM1074" s="239"/>
      <c r="AQN1074" s="239"/>
      <c r="AQO1074" s="239"/>
      <c r="AQP1074" s="239"/>
      <c r="AQQ1074" s="239"/>
      <c r="AQR1074" s="239"/>
      <c r="AQS1074" s="239"/>
      <c r="AQT1074" s="239"/>
      <c r="AQU1074" s="239"/>
      <c r="AQV1074" s="239"/>
      <c r="AQW1074" s="239"/>
      <c r="AQX1074" s="239"/>
      <c r="AQY1074" s="239"/>
      <c r="AQZ1074" s="239"/>
      <c r="ARA1074" s="239"/>
      <c r="ARB1074" s="239"/>
      <c r="ARC1074" s="239"/>
      <c r="ARD1074" s="239"/>
      <c r="ARE1074" s="239"/>
      <c r="ARF1074" s="239"/>
      <c r="ARG1074" s="239"/>
      <c r="ARH1074" s="239"/>
      <c r="ARI1074" s="239"/>
      <c r="ARJ1074" s="239"/>
      <c r="ARK1074" s="239"/>
      <c r="ARL1074" s="239"/>
      <c r="ARM1074" s="239"/>
      <c r="ARN1074" s="239"/>
      <c r="ARO1074" s="239"/>
      <c r="ARP1074" s="239"/>
      <c r="ARQ1074" s="239"/>
      <c r="ARR1074" s="239"/>
      <c r="ARS1074" s="239"/>
      <c r="ART1074" s="239"/>
      <c r="ARU1074" s="239"/>
      <c r="ARV1074" s="239"/>
      <c r="ARW1074" s="239"/>
      <c r="ARX1074" s="239"/>
      <c r="ARY1074" s="239"/>
      <c r="ARZ1074" s="239"/>
      <c r="ASA1074" s="239"/>
      <c r="ASB1074" s="239"/>
      <c r="ASC1074" s="239"/>
      <c r="ASD1074" s="239"/>
      <c r="ASE1074" s="239"/>
      <c r="ASF1074" s="239"/>
      <c r="ASG1074" s="239"/>
      <c r="ASH1074" s="239"/>
      <c r="ASI1074" s="239"/>
      <c r="ASJ1074" s="239"/>
      <c r="ASK1074" s="239"/>
      <c r="ASL1074" s="239"/>
      <c r="ASM1074" s="239"/>
      <c r="ASN1074" s="239"/>
      <c r="ASO1074" s="239"/>
      <c r="ASP1074" s="239"/>
      <c r="ASQ1074" s="239"/>
      <c r="ASR1074" s="239"/>
      <c r="ASS1074" s="239"/>
      <c r="AST1074" s="239"/>
      <c r="ASU1074" s="239"/>
      <c r="ASV1074" s="239"/>
      <c r="ASW1074" s="239"/>
      <c r="ASX1074" s="239"/>
      <c r="ASY1074" s="239"/>
      <c r="ASZ1074" s="239"/>
      <c r="ATA1074" s="239"/>
      <c r="ATB1074" s="239"/>
      <c r="ATC1074" s="239"/>
      <c r="ATD1074" s="239"/>
      <c r="ATE1074" s="239"/>
      <c r="ATF1074" s="239"/>
      <c r="ATG1074" s="239"/>
      <c r="ATH1074" s="239"/>
      <c r="ATI1074" s="239"/>
      <c r="ATJ1074" s="239"/>
      <c r="ATK1074" s="239"/>
      <c r="ATL1074" s="239"/>
      <c r="ATM1074" s="239"/>
      <c r="ATN1074" s="239"/>
      <c r="ATO1074" s="239"/>
      <c r="ATP1074" s="239"/>
      <c r="ATQ1074" s="239"/>
      <c r="ATR1074" s="239"/>
      <c r="ATS1074" s="239"/>
      <c r="ATT1074" s="239"/>
      <c r="ATU1074" s="239"/>
      <c r="ATV1074" s="239"/>
      <c r="ATW1074" s="239"/>
      <c r="ATX1074" s="239"/>
      <c r="ATY1074" s="239"/>
      <c r="ATZ1074" s="239"/>
      <c r="AUA1074" s="239"/>
      <c r="AUB1074" s="239"/>
      <c r="AUC1074" s="239"/>
      <c r="AUD1074" s="239"/>
      <c r="AUE1074" s="239"/>
      <c r="AUF1074" s="239"/>
      <c r="AUG1074" s="239"/>
      <c r="AUH1074" s="239"/>
      <c r="AUI1074" s="239"/>
      <c r="AUJ1074" s="239"/>
      <c r="AUK1074" s="239"/>
      <c r="AUL1074" s="239"/>
      <c r="AUM1074" s="239"/>
      <c r="AUN1074" s="239"/>
      <c r="AUO1074" s="239"/>
      <c r="AUP1074" s="239"/>
      <c r="AUQ1074" s="239"/>
      <c r="AUR1074" s="239"/>
      <c r="AUS1074" s="239"/>
      <c r="AUT1074" s="239"/>
      <c r="AUU1074" s="239"/>
      <c r="AUV1074" s="239"/>
      <c r="AUW1074" s="239"/>
      <c r="AUX1074" s="239"/>
      <c r="AUY1074" s="239"/>
      <c r="AUZ1074" s="239"/>
      <c r="AVA1074" s="239"/>
      <c r="AVB1074" s="239"/>
      <c r="AVC1074" s="239"/>
      <c r="AVD1074" s="239"/>
      <c r="AVE1074" s="239"/>
      <c r="AVF1074" s="239"/>
      <c r="AVG1074" s="239"/>
      <c r="AVH1074" s="239"/>
      <c r="AVI1074" s="239"/>
      <c r="AVJ1074" s="239"/>
      <c r="AVK1074" s="239"/>
      <c r="AVL1074" s="239"/>
      <c r="AVM1074" s="239"/>
      <c r="AVN1074" s="239"/>
      <c r="AVO1074" s="239"/>
      <c r="AVP1074" s="239"/>
      <c r="AVQ1074" s="239"/>
      <c r="AVR1074" s="239"/>
      <c r="AVS1074" s="239"/>
      <c r="AVT1074" s="239"/>
      <c r="AVU1074" s="239"/>
      <c r="AVV1074" s="239"/>
      <c r="AVW1074" s="239"/>
      <c r="AVX1074" s="239"/>
      <c r="AVY1074" s="239"/>
      <c r="AVZ1074" s="239"/>
      <c r="AWA1074" s="239"/>
      <c r="AWB1074" s="239"/>
      <c r="AWC1074" s="239"/>
      <c r="AWD1074" s="239"/>
      <c r="AWE1074" s="239"/>
      <c r="AWF1074" s="239"/>
      <c r="AWG1074" s="239"/>
      <c r="AWH1074" s="239"/>
      <c r="AWI1074" s="239"/>
      <c r="AWJ1074" s="239"/>
      <c r="AWK1074" s="239"/>
      <c r="AWL1074" s="239"/>
      <c r="AWM1074" s="239"/>
      <c r="AWN1074" s="239"/>
      <c r="AWO1074" s="239"/>
      <c r="AWP1074" s="239"/>
      <c r="AWQ1074" s="239"/>
      <c r="AWR1074" s="239"/>
      <c r="AWS1074" s="239"/>
      <c r="AWT1074" s="239"/>
      <c r="AWU1074" s="239"/>
      <c r="AWV1074" s="239"/>
      <c r="AWW1074" s="239"/>
      <c r="AWX1074" s="239"/>
      <c r="AWY1074" s="239"/>
      <c r="AWZ1074" s="239"/>
      <c r="AXA1074" s="239"/>
      <c r="AXB1074" s="239"/>
      <c r="AXC1074" s="239"/>
      <c r="AXD1074" s="239"/>
      <c r="AXE1074" s="239"/>
      <c r="AXF1074" s="239"/>
      <c r="AXG1074" s="239"/>
      <c r="AXH1074" s="239"/>
      <c r="AXI1074" s="239"/>
      <c r="AXJ1074" s="239"/>
      <c r="AXK1074" s="239"/>
      <c r="AXL1074" s="239"/>
      <c r="AXM1074" s="239"/>
      <c r="AXN1074" s="239"/>
      <c r="AXO1074" s="239"/>
      <c r="AXP1074" s="239"/>
      <c r="AXQ1074" s="239"/>
      <c r="AXR1074" s="239"/>
      <c r="AXS1074" s="239"/>
      <c r="AXT1074" s="239"/>
      <c r="AXU1074" s="239"/>
      <c r="AXV1074" s="239"/>
      <c r="AXW1074" s="239"/>
      <c r="AXX1074" s="239"/>
      <c r="AXY1074" s="239"/>
      <c r="AXZ1074" s="239"/>
      <c r="AYA1074" s="239"/>
      <c r="AYB1074" s="239"/>
      <c r="AYC1074" s="239"/>
      <c r="AYD1074" s="239"/>
      <c r="AYE1074" s="239"/>
      <c r="AYF1074" s="239"/>
      <c r="AYG1074" s="239"/>
      <c r="AYH1074" s="239"/>
      <c r="AYI1074" s="239"/>
      <c r="AYJ1074" s="239"/>
      <c r="AYK1074" s="239"/>
      <c r="AYL1074" s="239"/>
      <c r="AYM1074" s="239"/>
      <c r="AYN1074" s="239"/>
      <c r="AYO1074" s="239"/>
      <c r="AYP1074" s="239"/>
      <c r="AYQ1074" s="239"/>
      <c r="AYR1074" s="239"/>
      <c r="AYS1074" s="239"/>
      <c r="AYT1074" s="239"/>
      <c r="AYU1074" s="239"/>
      <c r="AYV1074" s="239"/>
      <c r="AYW1074" s="239"/>
      <c r="AYX1074" s="239"/>
      <c r="AYY1074" s="239"/>
      <c r="AYZ1074" s="239"/>
      <c r="AZA1074" s="239"/>
      <c r="AZB1074" s="239"/>
      <c r="AZC1074" s="239"/>
      <c r="AZD1074" s="239"/>
      <c r="AZE1074" s="239"/>
      <c r="AZF1074" s="239"/>
      <c r="AZG1074" s="239"/>
      <c r="AZH1074" s="239"/>
      <c r="AZI1074" s="239"/>
      <c r="AZJ1074" s="239"/>
      <c r="AZK1074" s="239"/>
      <c r="AZL1074" s="239"/>
      <c r="AZM1074" s="239"/>
      <c r="AZN1074" s="239"/>
      <c r="AZO1074" s="239"/>
      <c r="AZP1074" s="239"/>
      <c r="AZQ1074" s="239"/>
      <c r="AZR1074" s="239"/>
      <c r="AZS1074" s="239"/>
      <c r="AZT1074" s="239"/>
      <c r="AZU1074" s="239"/>
      <c r="AZV1074" s="239"/>
      <c r="AZW1074" s="239"/>
      <c r="AZX1074" s="239"/>
      <c r="AZY1074" s="239"/>
      <c r="AZZ1074" s="239"/>
      <c r="BAA1074" s="239"/>
      <c r="BAB1074" s="239"/>
      <c r="BAC1074" s="239"/>
      <c r="BAD1074" s="239"/>
      <c r="BAE1074" s="239"/>
      <c r="BAF1074" s="239"/>
      <c r="BAG1074" s="239"/>
      <c r="BAH1074" s="239"/>
      <c r="BAI1074" s="239"/>
      <c r="BAJ1074" s="239"/>
      <c r="BAK1074" s="239"/>
      <c r="BAL1074" s="239"/>
      <c r="BAM1074" s="239"/>
      <c r="BAN1074" s="239"/>
      <c r="BAO1074" s="239"/>
      <c r="BAP1074" s="239"/>
      <c r="BAQ1074" s="239"/>
      <c r="BAR1074" s="239"/>
      <c r="BAS1074" s="239"/>
      <c r="BAT1074" s="239"/>
      <c r="BAU1074" s="239"/>
      <c r="BAV1074" s="239"/>
      <c r="BAW1074" s="239"/>
      <c r="BAX1074" s="239"/>
      <c r="BAY1074" s="239"/>
      <c r="BAZ1074" s="239"/>
      <c r="BBA1074" s="239"/>
      <c r="BBB1074" s="239"/>
      <c r="BBC1074" s="239"/>
      <c r="BBD1074" s="239"/>
      <c r="BBE1074" s="239"/>
      <c r="BBF1074" s="239"/>
      <c r="BBG1074" s="239"/>
      <c r="BBH1074" s="239"/>
      <c r="BBI1074" s="239"/>
      <c r="BBJ1074" s="239"/>
      <c r="BBK1074" s="239"/>
      <c r="BBL1074" s="239"/>
      <c r="BBM1074" s="239"/>
      <c r="BBN1074" s="239"/>
      <c r="BBO1074" s="239"/>
      <c r="BBP1074" s="239"/>
      <c r="BBQ1074" s="239"/>
      <c r="BBR1074" s="239"/>
      <c r="BBS1074" s="239"/>
      <c r="BBT1074" s="239"/>
      <c r="BBU1074" s="239"/>
      <c r="BBV1074" s="239"/>
      <c r="BBW1074" s="239"/>
      <c r="BBX1074" s="239"/>
      <c r="BBY1074" s="239"/>
      <c r="BBZ1074" s="239"/>
      <c r="BCA1074" s="239"/>
      <c r="BCB1074" s="239"/>
      <c r="BCC1074" s="239"/>
      <c r="BCD1074" s="239"/>
      <c r="BCE1074" s="239"/>
      <c r="BCF1074" s="239"/>
      <c r="BCG1074" s="239"/>
      <c r="BCH1074" s="239"/>
      <c r="BCI1074" s="239"/>
      <c r="BCJ1074" s="239"/>
      <c r="BCK1074" s="239"/>
      <c r="BCL1074" s="239"/>
      <c r="BCM1074" s="239"/>
      <c r="BCN1074" s="239"/>
      <c r="BCO1074" s="239"/>
      <c r="BCP1074" s="239"/>
      <c r="BCQ1074" s="239"/>
      <c r="BCR1074" s="239"/>
      <c r="BCS1074" s="239"/>
      <c r="BCT1074" s="239"/>
      <c r="BCU1074" s="239"/>
      <c r="BCV1074" s="239"/>
      <c r="BCW1074" s="239"/>
      <c r="BCX1074" s="239"/>
      <c r="BCY1074" s="239"/>
      <c r="BCZ1074" s="239"/>
      <c r="BDA1074" s="239"/>
      <c r="BDB1074" s="239"/>
      <c r="BDC1074" s="239"/>
      <c r="BDD1074" s="239"/>
      <c r="BDE1074" s="239"/>
      <c r="BDF1074" s="239"/>
      <c r="BDG1074" s="239"/>
      <c r="BDH1074" s="239"/>
      <c r="BDI1074" s="239"/>
      <c r="BDJ1074" s="239"/>
      <c r="BDK1074" s="239"/>
      <c r="BDL1074" s="239"/>
      <c r="BDM1074" s="239"/>
      <c r="BDN1074" s="239"/>
      <c r="BDO1074" s="239"/>
      <c r="BDP1074" s="239"/>
      <c r="BDQ1074" s="239"/>
      <c r="BDR1074" s="239"/>
      <c r="BDS1074" s="239"/>
      <c r="BDT1074" s="239"/>
      <c r="BDU1074" s="239"/>
      <c r="BDV1074" s="239"/>
      <c r="BDW1074" s="239"/>
      <c r="BDX1074" s="239"/>
      <c r="BDY1074" s="239"/>
      <c r="BDZ1074" s="239"/>
      <c r="BEA1074" s="239"/>
      <c r="BEB1074" s="239"/>
      <c r="BEC1074" s="239"/>
      <c r="BED1074" s="239"/>
      <c r="BEE1074" s="239"/>
      <c r="BEF1074" s="239"/>
      <c r="BEG1074" s="239"/>
      <c r="BEH1074" s="239"/>
      <c r="BEI1074" s="239"/>
      <c r="BEJ1074" s="239"/>
      <c r="BEK1074" s="239"/>
      <c r="BEL1074" s="239"/>
      <c r="BEM1074" s="239"/>
      <c r="BEN1074" s="239"/>
      <c r="BEO1074" s="239"/>
      <c r="BEP1074" s="239"/>
      <c r="BEQ1074" s="239"/>
      <c r="BER1074" s="239"/>
      <c r="BES1074" s="239"/>
      <c r="BET1074" s="239"/>
      <c r="BEU1074" s="239"/>
      <c r="BEV1074" s="239"/>
      <c r="BEW1074" s="239"/>
      <c r="BEX1074" s="239"/>
      <c r="BEY1074" s="239"/>
      <c r="BEZ1074" s="239"/>
      <c r="BFA1074" s="239"/>
      <c r="BFB1074" s="239"/>
      <c r="BFC1074" s="239"/>
      <c r="BFD1074" s="239"/>
      <c r="BFE1074" s="239"/>
      <c r="BFF1074" s="239"/>
      <c r="BFG1074" s="239"/>
      <c r="BFH1074" s="239"/>
      <c r="BFI1074" s="239"/>
      <c r="BFJ1074" s="239"/>
      <c r="BFK1074" s="239"/>
      <c r="BFL1074" s="239"/>
      <c r="BFM1074" s="239"/>
      <c r="BFN1074" s="239"/>
      <c r="BFO1074" s="239"/>
      <c r="BFP1074" s="239"/>
      <c r="BFQ1074" s="239"/>
      <c r="BFR1074" s="239"/>
      <c r="BFS1074" s="239"/>
      <c r="BFT1074" s="239"/>
      <c r="BFU1074" s="239"/>
      <c r="BFV1074" s="239"/>
      <c r="BFW1074" s="239"/>
      <c r="BFX1074" s="239"/>
      <c r="BFY1074" s="239"/>
      <c r="BFZ1074" s="239"/>
      <c r="BGA1074" s="239"/>
      <c r="BGB1074" s="239"/>
      <c r="BGC1074" s="239"/>
      <c r="BGD1074" s="239"/>
      <c r="BGE1074" s="239"/>
      <c r="BGF1074" s="239"/>
      <c r="BGG1074" s="239"/>
      <c r="BGH1074" s="239"/>
      <c r="BGI1074" s="239"/>
      <c r="BGJ1074" s="239"/>
      <c r="BGK1074" s="239"/>
      <c r="BGL1074" s="239"/>
      <c r="BGM1074" s="239"/>
      <c r="BGN1074" s="239"/>
      <c r="BGO1074" s="239"/>
      <c r="BGP1074" s="239"/>
      <c r="BGQ1074" s="239"/>
      <c r="BGR1074" s="239"/>
      <c r="BGS1074" s="239"/>
      <c r="BGT1074" s="239"/>
      <c r="BGU1074" s="239"/>
      <c r="BGV1074" s="239"/>
      <c r="BGW1074" s="239"/>
      <c r="BGX1074" s="239"/>
      <c r="BGY1074" s="239"/>
      <c r="BGZ1074" s="239"/>
      <c r="BHA1074" s="239"/>
      <c r="BHB1074" s="239"/>
      <c r="BHC1074" s="239"/>
      <c r="BHD1074" s="239"/>
      <c r="BHE1074" s="239"/>
      <c r="BHF1074" s="239"/>
      <c r="BHG1074" s="239"/>
      <c r="BHH1074" s="239"/>
      <c r="BHI1074" s="239"/>
      <c r="BHJ1074" s="239"/>
      <c r="BHK1074" s="239"/>
      <c r="BHL1074" s="239"/>
      <c r="BHM1074" s="239"/>
      <c r="BHN1074" s="239"/>
      <c r="BHO1074" s="239"/>
      <c r="BHP1074" s="239"/>
      <c r="BHQ1074" s="239"/>
      <c r="BHR1074" s="239"/>
      <c r="BHS1074" s="239"/>
      <c r="BHT1074" s="239"/>
      <c r="BHU1074" s="239"/>
      <c r="BHV1074" s="239"/>
      <c r="BHW1074" s="239"/>
      <c r="BHX1074" s="239"/>
      <c r="BHY1074" s="239"/>
      <c r="BHZ1074" s="239"/>
      <c r="BIA1074" s="239"/>
      <c r="BIB1074" s="239"/>
      <c r="BIC1074" s="239"/>
      <c r="BID1074" s="239"/>
      <c r="BIE1074" s="239"/>
      <c r="BIF1074" s="239"/>
      <c r="BIG1074" s="239"/>
      <c r="BIH1074" s="239"/>
      <c r="BII1074" s="239"/>
      <c r="BIJ1074" s="239"/>
      <c r="BIK1074" s="239"/>
      <c r="BIL1074" s="239"/>
      <c r="BIM1074" s="239"/>
      <c r="BIN1074" s="239"/>
      <c r="BIO1074" s="239"/>
      <c r="BIP1074" s="239"/>
      <c r="BIQ1074" s="239"/>
      <c r="BIR1074" s="239"/>
      <c r="BIS1074" s="239"/>
      <c r="BIT1074" s="239"/>
      <c r="BIU1074" s="239"/>
      <c r="BIV1074" s="239"/>
      <c r="BIW1074" s="239"/>
      <c r="BIX1074" s="239"/>
      <c r="BIY1074" s="239"/>
      <c r="BIZ1074" s="239"/>
      <c r="BJA1074" s="239"/>
      <c r="BJB1074" s="239"/>
      <c r="BJC1074" s="239"/>
      <c r="BJD1074" s="239"/>
      <c r="BJE1074" s="239"/>
      <c r="BJF1074" s="239"/>
      <c r="BJG1074" s="239"/>
      <c r="BJH1074" s="239"/>
      <c r="BJI1074" s="239"/>
      <c r="BJJ1074" s="239"/>
      <c r="BJK1074" s="239"/>
      <c r="BJL1074" s="239"/>
      <c r="BJM1074" s="239"/>
      <c r="BJN1074" s="239"/>
      <c r="BJO1074" s="239"/>
      <c r="BJP1074" s="239"/>
      <c r="BJQ1074" s="239"/>
      <c r="BJR1074" s="239"/>
      <c r="BJS1074" s="239"/>
      <c r="BJT1074" s="239"/>
      <c r="BJU1074" s="239"/>
      <c r="BJV1074" s="239"/>
      <c r="BJW1074" s="239"/>
      <c r="BJX1074" s="239"/>
      <c r="BJY1074" s="239"/>
      <c r="BJZ1074" s="239"/>
      <c r="BKA1074" s="239"/>
      <c r="BKB1074" s="239"/>
      <c r="BKC1074" s="239"/>
      <c r="BKD1074" s="239"/>
      <c r="BKE1074" s="239"/>
      <c r="BKF1074" s="239"/>
      <c r="BKG1074" s="239"/>
      <c r="BKH1074" s="239"/>
      <c r="BKI1074" s="239"/>
      <c r="BKJ1074" s="239"/>
      <c r="BKK1074" s="239"/>
      <c r="BKL1074" s="239"/>
      <c r="BKM1074" s="239"/>
      <c r="BKN1074" s="239"/>
      <c r="BKO1074" s="239"/>
      <c r="BKP1074" s="239"/>
      <c r="BKQ1074" s="239"/>
      <c r="BKR1074" s="239"/>
      <c r="BKS1074" s="239"/>
      <c r="BKT1074" s="239"/>
      <c r="BKU1074" s="239"/>
      <c r="BKV1074" s="239"/>
      <c r="BKW1074" s="239"/>
      <c r="BKX1074" s="239"/>
      <c r="BKY1074" s="239"/>
      <c r="BKZ1074" s="239"/>
      <c r="BLA1074" s="239"/>
      <c r="BLB1074" s="239"/>
      <c r="BLC1074" s="239"/>
      <c r="BLD1074" s="239"/>
      <c r="BLE1074" s="239"/>
      <c r="BLF1074" s="239"/>
      <c r="BLG1074" s="239"/>
      <c r="BLH1074" s="239"/>
      <c r="BLI1074" s="239"/>
      <c r="BLJ1074" s="239"/>
      <c r="BLK1074" s="239"/>
      <c r="BLL1074" s="239"/>
      <c r="BLM1074" s="239"/>
      <c r="BLN1074" s="239"/>
      <c r="BLO1074" s="239"/>
      <c r="BLP1074" s="239"/>
      <c r="BLQ1074" s="239"/>
      <c r="BLR1074" s="239"/>
      <c r="BLS1074" s="239"/>
      <c r="BLT1074" s="239"/>
      <c r="BLU1074" s="239"/>
      <c r="BLV1074" s="239"/>
      <c r="BLW1074" s="239"/>
      <c r="BLX1074" s="239"/>
      <c r="BLY1074" s="239"/>
      <c r="BLZ1074" s="239"/>
      <c r="BMA1074" s="239"/>
      <c r="BMB1074" s="239"/>
      <c r="BMC1074" s="239"/>
      <c r="BMD1074" s="239"/>
      <c r="BME1074" s="239"/>
      <c r="BMF1074" s="239"/>
      <c r="BMG1074" s="239"/>
      <c r="BMH1074" s="239"/>
      <c r="BMI1074" s="239"/>
      <c r="BMJ1074" s="239"/>
      <c r="BMK1074" s="239"/>
      <c r="BML1074" s="239"/>
      <c r="BMM1074" s="239"/>
      <c r="BMN1074" s="239"/>
      <c r="BMO1074" s="239"/>
      <c r="BMP1074" s="239"/>
      <c r="BMQ1074" s="239"/>
      <c r="BMR1074" s="239"/>
      <c r="BMS1074" s="239"/>
      <c r="BMT1074" s="239"/>
      <c r="BMU1074" s="239"/>
      <c r="BMV1074" s="239"/>
      <c r="BMW1074" s="239"/>
      <c r="BMX1074" s="239"/>
      <c r="BMY1074" s="239"/>
      <c r="BMZ1074" s="239"/>
      <c r="BNA1074" s="239"/>
      <c r="BNB1074" s="239"/>
      <c r="BNC1074" s="239"/>
      <c r="BND1074" s="239"/>
      <c r="BNE1074" s="239"/>
      <c r="BNF1074" s="239"/>
      <c r="BNG1074" s="239"/>
      <c r="BNH1074" s="239"/>
      <c r="BNI1074" s="239"/>
      <c r="BNJ1074" s="239"/>
      <c r="BNK1074" s="239"/>
      <c r="BNL1074" s="239"/>
      <c r="BNM1074" s="239"/>
      <c r="BNN1074" s="239"/>
      <c r="BNO1074" s="239"/>
      <c r="BNP1074" s="239"/>
      <c r="BNQ1074" s="239"/>
      <c r="BNR1074" s="239"/>
      <c r="BNS1074" s="239"/>
      <c r="BNT1074" s="239"/>
      <c r="BNU1074" s="239"/>
      <c r="BNV1074" s="239"/>
      <c r="BNW1074" s="239"/>
      <c r="BNX1074" s="239"/>
      <c r="BNY1074" s="239"/>
      <c r="BNZ1074" s="239"/>
      <c r="BOA1074" s="239"/>
      <c r="BOB1074" s="239"/>
      <c r="BOC1074" s="239"/>
      <c r="BOD1074" s="239"/>
      <c r="BOE1074" s="239"/>
      <c r="BOF1074" s="239"/>
      <c r="BOG1074" s="239"/>
      <c r="BOH1074" s="239"/>
      <c r="BOI1074" s="239"/>
      <c r="BOJ1074" s="239"/>
      <c r="BOK1074" s="239"/>
      <c r="BOL1074" s="239"/>
      <c r="BOM1074" s="239"/>
      <c r="BON1074" s="239"/>
      <c r="BOO1074" s="239"/>
      <c r="BOP1074" s="239"/>
      <c r="BOQ1074" s="239"/>
      <c r="BOR1074" s="239"/>
      <c r="BOS1074" s="239"/>
      <c r="BOT1074" s="239"/>
      <c r="BOU1074" s="239"/>
      <c r="BOV1074" s="239"/>
      <c r="BOW1074" s="239"/>
      <c r="BOX1074" s="239"/>
      <c r="BOY1074" s="239"/>
      <c r="BOZ1074" s="239"/>
      <c r="BPA1074" s="239"/>
      <c r="BPB1074" s="239"/>
      <c r="BPC1074" s="239"/>
      <c r="BPD1074" s="239"/>
      <c r="BPE1074" s="239"/>
      <c r="BPF1074" s="239"/>
      <c r="BPG1074" s="239"/>
      <c r="BPH1074" s="239"/>
      <c r="BPI1074" s="239"/>
      <c r="BPJ1074" s="239"/>
      <c r="BPK1074" s="239"/>
      <c r="BPL1074" s="239"/>
      <c r="BPM1074" s="239"/>
      <c r="BPN1074" s="239"/>
      <c r="BPO1074" s="239"/>
      <c r="BPP1074" s="239"/>
      <c r="BPQ1074" s="239"/>
      <c r="BPR1074" s="239"/>
      <c r="BPS1074" s="239"/>
      <c r="BPT1074" s="239"/>
      <c r="BPU1074" s="239"/>
      <c r="BPV1074" s="239"/>
      <c r="BPW1074" s="239"/>
      <c r="BPX1074" s="239"/>
      <c r="BPY1074" s="239"/>
      <c r="BPZ1074" s="239"/>
      <c r="BQA1074" s="239"/>
      <c r="BQB1074" s="239"/>
      <c r="BQC1074" s="239"/>
      <c r="BQD1074" s="239"/>
      <c r="BQE1074" s="239"/>
      <c r="BQF1074" s="239"/>
      <c r="BQG1074" s="239"/>
      <c r="BQH1074" s="239"/>
      <c r="BQI1074" s="239"/>
      <c r="BQJ1074" s="239"/>
      <c r="BQK1074" s="239"/>
      <c r="BQL1074" s="239"/>
      <c r="BQM1074" s="239"/>
      <c r="BQN1074" s="239"/>
      <c r="BQO1074" s="239"/>
      <c r="BQP1074" s="239"/>
      <c r="BQQ1074" s="239"/>
      <c r="BQR1074" s="239"/>
      <c r="BQS1074" s="239"/>
      <c r="BQT1074" s="239"/>
      <c r="BQU1074" s="239"/>
      <c r="BQV1074" s="239"/>
      <c r="BQW1074" s="239"/>
      <c r="BQX1074" s="239"/>
      <c r="BQY1074" s="239"/>
      <c r="BQZ1074" s="239"/>
      <c r="BRA1074" s="239"/>
      <c r="BRB1074" s="239"/>
      <c r="BRC1074" s="239"/>
      <c r="BRD1074" s="239"/>
      <c r="BRE1074" s="239"/>
      <c r="BRF1074" s="239"/>
      <c r="BRG1074" s="239"/>
      <c r="BRH1074" s="239"/>
      <c r="BRI1074" s="239"/>
      <c r="BRJ1074" s="239"/>
      <c r="BRK1074" s="239"/>
      <c r="BRL1074" s="239"/>
      <c r="BRM1074" s="239"/>
      <c r="BRN1074" s="239"/>
      <c r="BRO1074" s="239"/>
      <c r="BRP1074" s="239"/>
      <c r="BRQ1074" s="239"/>
      <c r="BRR1074" s="239"/>
      <c r="BRS1074" s="239"/>
      <c r="BRT1074" s="239"/>
      <c r="BRU1074" s="239"/>
      <c r="BRV1074" s="239"/>
      <c r="BRW1074" s="239"/>
      <c r="BRX1074" s="239"/>
      <c r="BRY1074" s="239"/>
      <c r="BRZ1074" s="239"/>
      <c r="BSA1074" s="239"/>
      <c r="BSB1074" s="239"/>
      <c r="BSC1074" s="239"/>
      <c r="BSD1074" s="239"/>
      <c r="BSE1074" s="239"/>
      <c r="BSF1074" s="239"/>
      <c r="BSG1074" s="239"/>
      <c r="BSH1074" s="239"/>
      <c r="BSI1074" s="239"/>
      <c r="BSJ1074" s="239"/>
      <c r="BSK1074" s="239"/>
      <c r="BSL1074" s="239"/>
      <c r="BSM1074" s="239"/>
      <c r="BSN1074" s="239"/>
      <c r="BSO1074" s="239"/>
      <c r="BSP1074" s="239"/>
      <c r="BSQ1074" s="239"/>
      <c r="BSR1074" s="239"/>
      <c r="BSS1074" s="239"/>
      <c r="BST1074" s="239"/>
      <c r="BSU1074" s="239"/>
      <c r="BSV1074" s="239"/>
      <c r="BSW1074" s="239"/>
      <c r="BSX1074" s="239"/>
      <c r="BSY1074" s="239"/>
      <c r="BSZ1074" s="239"/>
      <c r="BTA1074" s="239"/>
      <c r="BTB1074" s="239"/>
      <c r="BTC1074" s="239"/>
      <c r="BTD1074" s="239"/>
      <c r="BTE1074" s="239"/>
      <c r="BTF1074" s="239"/>
      <c r="BTG1074" s="239"/>
      <c r="BTH1074" s="239"/>
      <c r="BTI1074" s="239"/>
      <c r="BTJ1074" s="239"/>
      <c r="BTK1074" s="239"/>
      <c r="BTL1074" s="239"/>
      <c r="BTM1074" s="239"/>
      <c r="BTN1074" s="239"/>
      <c r="BTO1074" s="239"/>
      <c r="BTP1074" s="239"/>
      <c r="BTQ1074" s="239"/>
      <c r="BTR1074" s="239"/>
      <c r="BTS1074" s="239"/>
      <c r="BTT1074" s="239"/>
      <c r="BTU1074" s="239"/>
      <c r="BTV1074" s="239"/>
      <c r="BTW1074" s="239"/>
      <c r="BTX1074" s="239"/>
      <c r="BTY1074" s="239"/>
      <c r="BTZ1074" s="239"/>
      <c r="BUA1074" s="239"/>
      <c r="BUB1074" s="239"/>
      <c r="BUC1074" s="239"/>
      <c r="BUD1074" s="239"/>
      <c r="BUE1074" s="239"/>
      <c r="BUF1074" s="239"/>
      <c r="BUG1074" s="239"/>
      <c r="BUH1074" s="239"/>
      <c r="BUI1074" s="239"/>
      <c r="BUJ1074" s="239"/>
      <c r="BUK1074" s="239"/>
      <c r="BUL1074" s="239"/>
      <c r="BUM1074" s="239"/>
      <c r="BUN1074" s="239"/>
      <c r="BUO1074" s="239"/>
      <c r="BUP1074" s="239"/>
      <c r="BUQ1074" s="239"/>
      <c r="BUR1074" s="239"/>
      <c r="BUS1074" s="239"/>
      <c r="BUT1074" s="239"/>
      <c r="BUU1074" s="239"/>
      <c r="BUV1074" s="239"/>
      <c r="BUW1074" s="239"/>
      <c r="BUX1074" s="239"/>
      <c r="BUY1074" s="239"/>
      <c r="BUZ1074" s="239"/>
      <c r="BVA1074" s="239"/>
      <c r="BVB1074" s="239"/>
      <c r="BVC1074" s="239"/>
      <c r="BVD1074" s="239"/>
      <c r="BVE1074" s="239"/>
      <c r="BVF1074" s="239"/>
      <c r="BVG1074" s="239"/>
      <c r="BVH1074" s="239"/>
      <c r="BVI1074" s="239"/>
      <c r="BVJ1074" s="239"/>
      <c r="BVK1074" s="239"/>
      <c r="BVL1074" s="239"/>
      <c r="BVM1074" s="239"/>
      <c r="BVN1074" s="239"/>
      <c r="BVO1074" s="239"/>
      <c r="BVP1074" s="239"/>
      <c r="BVQ1074" s="239"/>
      <c r="BVR1074" s="239"/>
      <c r="BVS1074" s="239"/>
      <c r="BVT1074" s="239"/>
      <c r="BVU1074" s="239"/>
      <c r="BVV1074" s="239"/>
      <c r="BVW1074" s="239"/>
      <c r="BVX1074" s="239"/>
      <c r="BVY1074" s="239"/>
      <c r="BVZ1074" s="239"/>
      <c r="BWA1074" s="239"/>
      <c r="BWB1074" s="239"/>
      <c r="BWC1074" s="239"/>
      <c r="BWD1074" s="239"/>
      <c r="BWE1074" s="239"/>
      <c r="BWF1074" s="239"/>
      <c r="BWG1074" s="239"/>
      <c r="BWH1074" s="239"/>
      <c r="BWI1074" s="239"/>
      <c r="BWJ1074" s="239"/>
      <c r="BWK1074" s="239"/>
      <c r="BWL1074" s="239"/>
      <c r="BWM1074" s="239"/>
      <c r="BWN1074" s="239"/>
      <c r="BWO1074" s="239"/>
      <c r="BWP1074" s="239"/>
      <c r="BWQ1074" s="239"/>
      <c r="BWR1074" s="239"/>
      <c r="BWS1074" s="239"/>
      <c r="BWT1074" s="239"/>
      <c r="BWU1074" s="239"/>
      <c r="BWV1074" s="239"/>
      <c r="BWW1074" s="239"/>
      <c r="BWX1074" s="239"/>
      <c r="BWY1074" s="239"/>
      <c r="BWZ1074" s="239"/>
      <c r="BXA1074" s="239"/>
      <c r="BXB1074" s="239"/>
      <c r="BXC1074" s="239"/>
      <c r="BXD1074" s="239"/>
      <c r="BXE1074" s="239"/>
      <c r="BXF1074" s="239"/>
      <c r="BXG1074" s="239"/>
      <c r="BXH1074" s="239"/>
      <c r="BXI1074" s="239"/>
      <c r="BXJ1074" s="239"/>
      <c r="BXK1074" s="239"/>
      <c r="BXL1074" s="239"/>
      <c r="BXM1074" s="239"/>
      <c r="BXN1074" s="239"/>
      <c r="BXO1074" s="239"/>
      <c r="BXP1074" s="239"/>
      <c r="BXQ1074" s="239"/>
      <c r="BXR1074" s="239"/>
      <c r="BXS1074" s="239"/>
      <c r="BXT1074" s="239"/>
      <c r="BXU1074" s="239"/>
      <c r="BXV1074" s="239"/>
      <c r="BXW1074" s="239"/>
      <c r="BXX1074" s="239"/>
      <c r="BXY1074" s="239"/>
      <c r="BXZ1074" s="239"/>
      <c r="BYA1074" s="239"/>
      <c r="BYB1074" s="239"/>
      <c r="BYC1074" s="239"/>
      <c r="BYD1074" s="239"/>
      <c r="BYE1074" s="239"/>
      <c r="BYF1074" s="239"/>
      <c r="BYG1074" s="239"/>
      <c r="BYH1074" s="239"/>
      <c r="BYI1074" s="239"/>
      <c r="BYJ1074" s="239"/>
      <c r="BYK1074" s="239"/>
      <c r="BYL1074" s="239"/>
      <c r="BYM1074" s="239"/>
      <c r="BYN1074" s="239"/>
      <c r="BYO1074" s="239"/>
      <c r="BYP1074" s="239"/>
      <c r="BYQ1074" s="239"/>
      <c r="BYR1074" s="239"/>
      <c r="BYS1074" s="239"/>
      <c r="BYT1074" s="239"/>
      <c r="BYU1074" s="239"/>
      <c r="BYV1074" s="239"/>
      <c r="BYW1074" s="239"/>
      <c r="BYX1074" s="239"/>
      <c r="BYY1074" s="239"/>
      <c r="BYZ1074" s="239"/>
      <c r="BZA1074" s="239"/>
      <c r="BZB1074" s="239"/>
      <c r="BZC1074" s="239"/>
      <c r="BZD1074" s="239"/>
      <c r="BZE1074" s="239"/>
      <c r="BZF1074" s="239"/>
      <c r="BZG1074" s="239"/>
      <c r="BZH1074" s="239"/>
      <c r="BZI1074" s="239"/>
      <c r="BZJ1074" s="239"/>
      <c r="BZK1074" s="239"/>
      <c r="BZL1074" s="239"/>
      <c r="BZM1074" s="239"/>
      <c r="BZN1074" s="239"/>
      <c r="BZO1074" s="239"/>
      <c r="BZP1074" s="239"/>
      <c r="BZQ1074" s="239"/>
      <c r="BZR1074" s="239"/>
      <c r="BZS1074" s="239"/>
      <c r="BZT1074" s="239"/>
      <c r="BZU1074" s="239"/>
      <c r="BZV1074" s="239"/>
      <c r="BZW1074" s="239"/>
      <c r="BZX1074" s="239"/>
      <c r="BZY1074" s="239"/>
      <c r="BZZ1074" s="239"/>
      <c r="CAA1074" s="239"/>
      <c r="CAB1074" s="239"/>
      <c r="CAC1074" s="239"/>
      <c r="CAD1074" s="239"/>
      <c r="CAE1074" s="239"/>
      <c r="CAF1074" s="239"/>
      <c r="CAG1074" s="239"/>
      <c r="CAH1074" s="239"/>
      <c r="CAI1074" s="239"/>
      <c r="CAJ1074" s="239"/>
      <c r="CAK1074" s="239"/>
      <c r="CAL1074" s="239"/>
      <c r="CAM1074" s="239"/>
      <c r="CAN1074" s="239"/>
      <c r="CAO1074" s="239"/>
      <c r="CAP1074" s="239"/>
      <c r="CAQ1074" s="239"/>
      <c r="CAR1074" s="239"/>
      <c r="CAS1074" s="239"/>
      <c r="CAT1074" s="239"/>
      <c r="CAU1074" s="239"/>
      <c r="CAV1074" s="239"/>
      <c r="CAW1074" s="239"/>
      <c r="CAX1074" s="239"/>
      <c r="CAY1074" s="239"/>
      <c r="CAZ1074" s="239"/>
      <c r="CBA1074" s="239"/>
      <c r="CBB1074" s="239"/>
      <c r="CBC1074" s="239"/>
      <c r="CBD1074" s="239"/>
      <c r="CBE1074" s="239"/>
      <c r="CBF1074" s="239"/>
      <c r="CBG1074" s="239"/>
      <c r="CBH1074" s="239"/>
      <c r="CBI1074" s="239"/>
      <c r="CBJ1074" s="239"/>
      <c r="CBK1074" s="239"/>
      <c r="CBL1074" s="239"/>
      <c r="CBM1074" s="239"/>
      <c r="CBN1074" s="239"/>
      <c r="CBO1074" s="239"/>
      <c r="CBP1074" s="239"/>
      <c r="CBQ1074" s="239"/>
      <c r="CBR1074" s="239"/>
      <c r="CBS1074" s="239"/>
      <c r="CBT1074" s="239"/>
      <c r="CBU1074" s="239"/>
      <c r="CBV1074" s="239"/>
      <c r="CBW1074" s="239"/>
      <c r="CBX1074" s="239"/>
      <c r="CBY1074" s="239"/>
      <c r="CBZ1074" s="239"/>
      <c r="CCA1074" s="239"/>
      <c r="CCB1074" s="239"/>
      <c r="CCC1074" s="239"/>
      <c r="CCD1074" s="239"/>
      <c r="CCE1074" s="239"/>
      <c r="CCF1074" s="239"/>
      <c r="CCG1074" s="239"/>
      <c r="CCH1074" s="239"/>
      <c r="CCI1074" s="239"/>
      <c r="CCJ1074" s="239"/>
      <c r="CCK1074" s="239"/>
      <c r="CCL1074" s="239"/>
      <c r="CCM1074" s="239"/>
      <c r="CCN1074" s="239"/>
      <c r="CCO1074" s="239"/>
      <c r="CCP1074" s="239"/>
      <c r="CCQ1074" s="239"/>
      <c r="CCR1074" s="239"/>
      <c r="CCS1074" s="239"/>
      <c r="CCT1074" s="239"/>
      <c r="CCU1074" s="239"/>
      <c r="CCV1074" s="239"/>
      <c r="CCW1074" s="239"/>
      <c r="CCX1074" s="239"/>
      <c r="CCY1074" s="239"/>
      <c r="CCZ1074" s="239"/>
      <c r="CDA1074" s="239"/>
      <c r="CDB1074" s="239"/>
      <c r="CDC1074" s="239"/>
      <c r="CDD1074" s="239"/>
      <c r="CDE1074" s="239"/>
      <c r="CDF1074" s="239"/>
      <c r="CDG1074" s="239"/>
      <c r="CDH1074" s="239"/>
      <c r="CDI1074" s="239"/>
      <c r="CDJ1074" s="239"/>
      <c r="CDK1074" s="239"/>
      <c r="CDL1074" s="239"/>
      <c r="CDM1074" s="239"/>
      <c r="CDN1074" s="239"/>
      <c r="CDO1074" s="239"/>
      <c r="CDP1074" s="239"/>
      <c r="CDQ1074" s="239"/>
      <c r="CDR1074" s="239"/>
      <c r="CDS1074" s="239"/>
      <c r="CDT1074" s="239"/>
      <c r="CDU1074" s="239"/>
      <c r="CDV1074" s="239"/>
      <c r="CDW1074" s="239"/>
      <c r="CDX1074" s="239"/>
      <c r="CDY1074" s="239"/>
      <c r="CDZ1074" s="239"/>
      <c r="CEA1074" s="239"/>
      <c r="CEB1074" s="239"/>
      <c r="CEC1074" s="239"/>
      <c r="CED1074" s="239"/>
      <c r="CEE1074" s="239"/>
      <c r="CEF1074" s="239"/>
      <c r="CEG1074" s="239"/>
      <c r="CEH1074" s="239"/>
      <c r="CEI1074" s="239"/>
      <c r="CEJ1074" s="239"/>
      <c r="CEK1074" s="239"/>
      <c r="CEL1074" s="239"/>
      <c r="CEM1074" s="239"/>
      <c r="CEN1074" s="239"/>
      <c r="CEO1074" s="239"/>
      <c r="CEP1074" s="239"/>
      <c r="CEQ1074" s="239"/>
      <c r="CER1074" s="239"/>
      <c r="CES1074" s="239"/>
      <c r="CET1074" s="239"/>
      <c r="CEU1074" s="239"/>
      <c r="CEV1074" s="239"/>
      <c r="CEW1074" s="239"/>
      <c r="CEX1074" s="239"/>
      <c r="CEY1074" s="239"/>
      <c r="CEZ1074" s="239"/>
      <c r="CFA1074" s="239"/>
      <c r="CFB1074" s="239"/>
      <c r="CFC1074" s="239"/>
      <c r="CFD1074" s="239"/>
      <c r="CFE1074" s="239"/>
      <c r="CFF1074" s="239"/>
      <c r="CFG1074" s="239"/>
      <c r="CFH1074" s="239"/>
      <c r="CFI1074" s="239"/>
      <c r="CFJ1074" s="239"/>
      <c r="CFK1074" s="239"/>
      <c r="CFL1074" s="239"/>
      <c r="CFM1074" s="239"/>
      <c r="CFN1074" s="239"/>
      <c r="CFO1074" s="239"/>
      <c r="CFP1074" s="239"/>
      <c r="CFQ1074" s="239"/>
      <c r="CFR1074" s="239"/>
      <c r="CFS1074" s="239"/>
      <c r="CFT1074" s="239"/>
      <c r="CFU1074" s="239"/>
      <c r="CFV1074" s="239"/>
      <c r="CFW1074" s="239"/>
      <c r="CFX1074" s="239"/>
      <c r="CFY1074" s="239"/>
      <c r="CFZ1074" s="239"/>
      <c r="CGA1074" s="239"/>
      <c r="CGB1074" s="239"/>
      <c r="CGC1074" s="239"/>
      <c r="CGD1074" s="239"/>
      <c r="CGE1074" s="239"/>
      <c r="CGF1074" s="239"/>
      <c r="CGG1074" s="239"/>
      <c r="CGH1074" s="239"/>
      <c r="CGI1074" s="239"/>
      <c r="CGJ1074" s="239"/>
      <c r="CGK1074" s="239"/>
      <c r="CGL1074" s="239"/>
      <c r="CGM1074" s="239"/>
      <c r="CGN1074" s="239"/>
      <c r="CGO1074" s="239"/>
      <c r="CGP1074" s="239"/>
      <c r="CGQ1074" s="239"/>
      <c r="CGR1074" s="239"/>
      <c r="CGS1074" s="239"/>
      <c r="CGT1074" s="239"/>
      <c r="CGU1074" s="239"/>
      <c r="CGV1074" s="239"/>
      <c r="CGW1074" s="239"/>
      <c r="CGX1074" s="239"/>
      <c r="CGY1074" s="239"/>
      <c r="CGZ1074" s="239"/>
      <c r="CHA1074" s="239"/>
      <c r="CHB1074" s="239"/>
      <c r="CHC1074" s="239"/>
      <c r="CHD1074" s="239"/>
      <c r="CHE1074" s="239"/>
      <c r="CHF1074" s="239"/>
      <c r="CHG1074" s="239"/>
      <c r="CHH1074" s="239"/>
      <c r="CHI1074" s="239"/>
      <c r="CHJ1074" s="239"/>
      <c r="CHK1074" s="239"/>
      <c r="CHL1074" s="239"/>
      <c r="CHM1074" s="239"/>
      <c r="CHN1074" s="239"/>
      <c r="CHO1074" s="239"/>
      <c r="CHP1074" s="239"/>
      <c r="CHQ1074" s="239"/>
      <c r="CHR1074" s="239"/>
      <c r="CHS1074" s="239"/>
      <c r="CHT1074" s="239"/>
      <c r="CHU1074" s="239"/>
      <c r="CHV1074" s="239"/>
      <c r="CHW1074" s="239"/>
      <c r="CHX1074" s="239"/>
      <c r="CHY1074" s="239"/>
      <c r="CHZ1074" s="239"/>
      <c r="CIA1074" s="239"/>
      <c r="CIB1074" s="239"/>
      <c r="CIC1074" s="239"/>
      <c r="CID1074" s="239"/>
      <c r="CIE1074" s="239"/>
      <c r="CIF1074" s="239"/>
      <c r="CIG1074" s="239"/>
      <c r="CIH1074" s="239"/>
      <c r="CII1074" s="239"/>
      <c r="CIJ1074" s="239"/>
      <c r="CIK1074" s="239"/>
      <c r="CIL1074" s="239"/>
      <c r="CIM1074" s="239"/>
      <c r="CIN1074" s="239"/>
      <c r="CIO1074" s="239"/>
      <c r="CIP1074" s="239"/>
      <c r="CIQ1074" s="239"/>
      <c r="CIR1074" s="239"/>
      <c r="CIS1074" s="239"/>
      <c r="CIT1074" s="239"/>
      <c r="CIU1074" s="239"/>
      <c r="CIV1074" s="239"/>
      <c r="CIW1074" s="239"/>
      <c r="CIX1074" s="239"/>
      <c r="CIY1074" s="239"/>
      <c r="CIZ1074" s="239"/>
      <c r="CJA1074" s="239"/>
      <c r="CJB1074" s="239"/>
      <c r="CJC1074" s="239"/>
      <c r="CJD1074" s="239"/>
      <c r="CJE1074" s="239"/>
      <c r="CJF1074" s="239"/>
      <c r="CJG1074" s="239"/>
      <c r="CJH1074" s="239"/>
      <c r="CJI1074" s="239"/>
      <c r="CJJ1074" s="239"/>
      <c r="CJK1074" s="239"/>
      <c r="CJL1074" s="239"/>
      <c r="CJM1074" s="239"/>
      <c r="CJN1074" s="239"/>
      <c r="CJO1074" s="239"/>
      <c r="CJP1074" s="239"/>
      <c r="CJQ1074" s="239"/>
      <c r="CJR1074" s="239"/>
      <c r="CJS1074" s="239"/>
      <c r="CJT1074" s="239"/>
      <c r="CJU1074" s="239"/>
      <c r="CJV1074" s="239"/>
      <c r="CJW1074" s="239"/>
      <c r="CJX1074" s="239"/>
      <c r="CJY1074" s="239"/>
      <c r="CJZ1074" s="239"/>
      <c r="CKA1074" s="239"/>
      <c r="CKB1074" s="239"/>
      <c r="CKC1074" s="239"/>
      <c r="CKD1074" s="239"/>
      <c r="CKE1074" s="239"/>
      <c r="CKF1074" s="239"/>
      <c r="CKG1074" s="239"/>
      <c r="CKH1074" s="239"/>
      <c r="CKI1074" s="239"/>
      <c r="CKJ1074" s="239"/>
      <c r="CKK1074" s="239"/>
      <c r="CKL1074" s="239"/>
      <c r="CKM1074" s="239"/>
      <c r="CKN1074" s="239"/>
      <c r="CKO1074" s="239"/>
      <c r="CKP1074" s="239"/>
      <c r="CKQ1074" s="239"/>
      <c r="CKR1074" s="239"/>
      <c r="CKS1074" s="239"/>
      <c r="CKT1074" s="239"/>
      <c r="CKU1074" s="239"/>
      <c r="CKV1074" s="239"/>
      <c r="CKW1074" s="239"/>
      <c r="CKX1074" s="239"/>
      <c r="CKY1074" s="239"/>
      <c r="CKZ1074" s="239"/>
      <c r="CLA1074" s="239"/>
      <c r="CLB1074" s="239"/>
      <c r="CLC1074" s="239"/>
      <c r="CLD1074" s="239"/>
      <c r="CLE1074" s="239"/>
      <c r="CLF1074" s="239"/>
      <c r="CLG1074" s="239"/>
      <c r="CLH1074" s="239"/>
      <c r="CLI1074" s="239"/>
      <c r="CLJ1074" s="239"/>
      <c r="CLK1074" s="239"/>
      <c r="CLL1074" s="239"/>
      <c r="CLM1074" s="239"/>
      <c r="CLN1074" s="239"/>
      <c r="CLO1074" s="239"/>
      <c r="CLP1074" s="239"/>
      <c r="CLQ1074" s="239"/>
      <c r="CLR1074" s="239"/>
      <c r="CLS1074" s="239"/>
      <c r="CLT1074" s="239"/>
      <c r="CLU1074" s="239"/>
      <c r="CLV1074" s="239"/>
      <c r="CLW1074" s="239"/>
      <c r="CLX1074" s="239"/>
      <c r="CLY1074" s="239"/>
      <c r="CLZ1074" s="239"/>
      <c r="CMA1074" s="239"/>
      <c r="CMB1074" s="239"/>
      <c r="CMC1074" s="239"/>
      <c r="CMD1074" s="239"/>
      <c r="CME1074" s="239"/>
      <c r="CMF1074" s="239"/>
      <c r="CMG1074" s="239"/>
      <c r="CMH1074" s="239"/>
      <c r="CMI1074" s="239"/>
      <c r="CMJ1074" s="239"/>
      <c r="CMK1074" s="239"/>
      <c r="CML1074" s="239"/>
      <c r="CMM1074" s="239"/>
      <c r="CMN1074" s="239"/>
      <c r="CMO1074" s="239"/>
      <c r="CMP1074" s="239"/>
      <c r="CMQ1074" s="239"/>
      <c r="CMR1074" s="239"/>
      <c r="CMS1074" s="239"/>
      <c r="CMT1074" s="239"/>
      <c r="CMU1074" s="239"/>
      <c r="CMV1074" s="239"/>
      <c r="CMW1074" s="239"/>
      <c r="CMX1074" s="239"/>
      <c r="CMY1074" s="239"/>
      <c r="CMZ1074" s="239"/>
      <c r="CNA1074" s="239"/>
      <c r="CNB1074" s="239"/>
      <c r="CNC1074" s="239"/>
      <c r="CND1074" s="239"/>
      <c r="CNE1074" s="239"/>
      <c r="CNF1074" s="239"/>
      <c r="CNG1074" s="239"/>
      <c r="CNH1074" s="239"/>
      <c r="CNI1074" s="239"/>
      <c r="CNJ1074" s="239"/>
      <c r="CNK1074" s="239"/>
      <c r="CNL1074" s="239"/>
      <c r="CNM1074" s="239"/>
      <c r="CNN1074" s="239"/>
      <c r="CNO1074" s="239"/>
      <c r="CNP1074" s="239"/>
      <c r="CNQ1074" s="239"/>
      <c r="CNR1074" s="239"/>
      <c r="CNS1074" s="239"/>
      <c r="CNT1074" s="239"/>
      <c r="CNU1074" s="239"/>
      <c r="CNV1074" s="239"/>
      <c r="CNW1074" s="239"/>
      <c r="CNX1074" s="239"/>
      <c r="CNY1074" s="239"/>
      <c r="CNZ1074" s="239"/>
      <c r="COA1074" s="239"/>
      <c r="COB1074" s="239"/>
      <c r="COC1074" s="239"/>
      <c r="COD1074" s="239"/>
      <c r="COE1074" s="239"/>
      <c r="COF1074" s="239"/>
      <c r="COG1074" s="239"/>
      <c r="COH1074" s="239"/>
      <c r="COI1074" s="239"/>
      <c r="COJ1074" s="239"/>
      <c r="COK1074" s="239"/>
      <c r="COL1074" s="239"/>
      <c r="COM1074" s="239"/>
      <c r="CON1074" s="239"/>
      <c r="COO1074" s="239"/>
      <c r="COP1074" s="239"/>
      <c r="COQ1074" s="239"/>
      <c r="COR1074" s="239"/>
      <c r="COS1074" s="239"/>
      <c r="COT1074" s="239"/>
      <c r="COU1074" s="239"/>
      <c r="COV1074" s="239"/>
      <c r="COW1074" s="239"/>
      <c r="COX1074" s="239"/>
      <c r="COY1074" s="239"/>
      <c r="COZ1074" s="239"/>
      <c r="CPA1074" s="239"/>
      <c r="CPB1074" s="239"/>
      <c r="CPC1074" s="239"/>
      <c r="CPD1074" s="239"/>
      <c r="CPE1074" s="239"/>
      <c r="CPF1074" s="239"/>
      <c r="CPG1074" s="239"/>
      <c r="CPH1074" s="239"/>
      <c r="CPI1074" s="239"/>
      <c r="CPJ1074" s="239"/>
      <c r="CPK1074" s="239"/>
      <c r="CPL1074" s="239"/>
      <c r="CPM1074" s="239"/>
      <c r="CPN1074" s="239"/>
      <c r="CPO1074" s="239"/>
      <c r="CPP1074" s="239"/>
      <c r="CPQ1074" s="239"/>
      <c r="CPR1074" s="239"/>
      <c r="CPS1074" s="239"/>
      <c r="CPT1074" s="239"/>
      <c r="CPU1074" s="239"/>
      <c r="CPV1074" s="239"/>
      <c r="CPW1074" s="239"/>
      <c r="CPX1074" s="239"/>
      <c r="CPY1074" s="239"/>
      <c r="CPZ1074" s="239"/>
      <c r="CQA1074" s="239"/>
      <c r="CQB1074" s="239"/>
      <c r="CQC1074" s="239"/>
      <c r="CQD1074" s="239"/>
      <c r="CQE1074" s="239"/>
      <c r="CQF1074" s="239"/>
      <c r="CQG1074" s="239"/>
      <c r="CQH1074" s="239"/>
      <c r="CQI1074" s="239"/>
      <c r="CQJ1074" s="239"/>
      <c r="CQK1074" s="239"/>
      <c r="CQL1074" s="239"/>
      <c r="CQM1074" s="239"/>
      <c r="CQN1074" s="239"/>
      <c r="CQO1074" s="239"/>
      <c r="CQP1074" s="239"/>
      <c r="CQQ1074" s="239"/>
      <c r="CQR1074" s="239"/>
      <c r="CQS1074" s="239"/>
      <c r="CQT1074" s="239"/>
      <c r="CQU1074" s="239"/>
      <c r="CQV1074" s="239"/>
      <c r="CQW1074" s="239"/>
      <c r="CQX1074" s="239"/>
      <c r="CQY1074" s="239"/>
      <c r="CQZ1074" s="239"/>
      <c r="CRA1074" s="239"/>
      <c r="CRB1074" s="239"/>
      <c r="CRC1074" s="239"/>
      <c r="CRD1074" s="239"/>
      <c r="CRE1074" s="239"/>
      <c r="CRF1074" s="239"/>
      <c r="CRG1074" s="239"/>
      <c r="CRH1074" s="239"/>
      <c r="CRI1074" s="239"/>
      <c r="CRJ1074" s="239"/>
      <c r="CRK1074" s="239"/>
      <c r="CRL1074" s="239"/>
      <c r="CRM1074" s="239"/>
      <c r="CRN1074" s="239"/>
      <c r="CRO1074" s="239"/>
      <c r="CRP1074" s="239"/>
      <c r="CRQ1074" s="239"/>
      <c r="CRR1074" s="239"/>
      <c r="CRS1074" s="239"/>
      <c r="CRT1074" s="239"/>
      <c r="CRU1074" s="239"/>
      <c r="CRV1074" s="239"/>
      <c r="CRW1074" s="239"/>
      <c r="CRX1074" s="239"/>
      <c r="CRY1074" s="239"/>
      <c r="CRZ1074" s="239"/>
      <c r="CSA1074" s="239"/>
      <c r="CSB1074" s="239"/>
      <c r="CSC1074" s="239"/>
      <c r="CSD1074" s="239"/>
      <c r="CSE1074" s="239"/>
      <c r="CSF1074" s="239"/>
      <c r="CSG1074" s="239"/>
      <c r="CSH1074" s="239"/>
      <c r="CSI1074" s="239"/>
      <c r="CSJ1074" s="239"/>
      <c r="CSK1074" s="239"/>
      <c r="CSL1074" s="239"/>
      <c r="CSM1074" s="239"/>
      <c r="CSN1074" s="239"/>
      <c r="CSO1074" s="239"/>
      <c r="CSP1074" s="239"/>
      <c r="CSQ1074" s="239"/>
      <c r="CSR1074" s="239"/>
      <c r="CSS1074" s="239"/>
      <c r="CST1074" s="239"/>
      <c r="CSU1074" s="239"/>
      <c r="CSV1074" s="239"/>
      <c r="CSW1074" s="239"/>
      <c r="CSX1074" s="239"/>
      <c r="CSY1074" s="239"/>
      <c r="CSZ1074" s="239"/>
      <c r="CTA1074" s="239"/>
      <c r="CTB1074" s="239"/>
      <c r="CTC1074" s="239"/>
      <c r="CTD1074" s="239"/>
      <c r="CTE1074" s="239"/>
      <c r="CTF1074" s="239"/>
      <c r="CTG1074" s="239"/>
      <c r="CTH1074" s="239"/>
      <c r="CTI1074" s="239"/>
      <c r="CTJ1074" s="239"/>
      <c r="CTK1074" s="239"/>
      <c r="CTL1074" s="239"/>
      <c r="CTM1074" s="239"/>
      <c r="CTN1074" s="239"/>
      <c r="CTO1074" s="239"/>
      <c r="CTP1074" s="239"/>
      <c r="CTQ1074" s="239"/>
      <c r="CTR1074" s="239"/>
      <c r="CTS1074" s="239"/>
      <c r="CTT1074" s="239"/>
      <c r="CTU1074" s="239"/>
      <c r="CTV1074" s="239"/>
      <c r="CTW1074" s="239"/>
      <c r="CTX1074" s="239"/>
      <c r="CTY1074" s="239"/>
      <c r="CTZ1074" s="239"/>
      <c r="CUA1074" s="239"/>
      <c r="CUB1074" s="239"/>
      <c r="CUC1074" s="239"/>
      <c r="CUD1074" s="239"/>
      <c r="CUE1074" s="239"/>
      <c r="CUF1074" s="239"/>
      <c r="CUG1074" s="239"/>
      <c r="CUH1074" s="239"/>
      <c r="CUI1074" s="239"/>
      <c r="CUJ1074" s="239"/>
      <c r="CUK1074" s="239"/>
      <c r="CUL1074" s="239"/>
      <c r="CUM1074" s="239"/>
      <c r="CUN1074" s="239"/>
      <c r="CUO1074" s="239"/>
      <c r="CUP1074" s="239"/>
      <c r="CUQ1074" s="239"/>
      <c r="CUR1074" s="239"/>
      <c r="CUS1074" s="239"/>
      <c r="CUT1074" s="239"/>
      <c r="CUU1074" s="239"/>
      <c r="CUV1074" s="239"/>
      <c r="CUW1074" s="239"/>
      <c r="CUX1074" s="239"/>
      <c r="CUY1074" s="239"/>
      <c r="CUZ1074" s="239"/>
      <c r="CVA1074" s="239"/>
      <c r="CVB1074" s="239"/>
      <c r="CVC1074" s="239"/>
      <c r="CVD1074" s="239"/>
      <c r="CVE1074" s="239"/>
      <c r="CVF1074" s="239"/>
      <c r="CVG1074" s="239"/>
      <c r="CVH1074" s="239"/>
      <c r="CVI1074" s="239"/>
      <c r="CVJ1074" s="239"/>
      <c r="CVK1074" s="239"/>
      <c r="CVL1074" s="239"/>
      <c r="CVM1074" s="239"/>
      <c r="CVN1074" s="239"/>
      <c r="CVO1074" s="239"/>
      <c r="CVP1074" s="239"/>
      <c r="CVQ1074" s="239"/>
      <c r="CVR1074" s="239"/>
      <c r="CVS1074" s="239"/>
      <c r="CVT1074" s="239"/>
      <c r="CVU1074" s="239"/>
      <c r="CVV1074" s="239"/>
      <c r="CVW1074" s="239"/>
      <c r="CVX1074" s="239"/>
      <c r="CVY1074" s="239"/>
      <c r="CVZ1074" s="239"/>
      <c r="CWA1074" s="239"/>
      <c r="CWB1074" s="239"/>
      <c r="CWC1074" s="239"/>
      <c r="CWD1074" s="239"/>
      <c r="CWE1074" s="239"/>
      <c r="CWF1074" s="239"/>
      <c r="CWG1074" s="239"/>
      <c r="CWH1074" s="239"/>
      <c r="CWI1074" s="239"/>
      <c r="CWJ1074" s="239"/>
      <c r="CWK1074" s="239"/>
      <c r="CWL1074" s="239"/>
      <c r="CWM1074" s="239"/>
      <c r="CWN1074" s="239"/>
      <c r="CWO1074" s="239"/>
      <c r="CWP1074" s="239"/>
      <c r="CWQ1074" s="239"/>
      <c r="CWR1074" s="239"/>
      <c r="CWS1074" s="239"/>
      <c r="CWT1074" s="239"/>
      <c r="CWU1074" s="239"/>
      <c r="CWV1074" s="239"/>
      <c r="CWW1074" s="239"/>
      <c r="CWX1074" s="239"/>
      <c r="CWY1074" s="239"/>
      <c r="CWZ1074" s="239"/>
      <c r="CXA1074" s="239"/>
      <c r="CXB1074" s="239"/>
      <c r="CXC1074" s="239"/>
      <c r="CXD1074" s="239"/>
      <c r="CXE1074" s="239"/>
      <c r="CXF1074" s="239"/>
      <c r="CXG1074" s="239"/>
      <c r="CXH1074" s="239"/>
      <c r="CXI1074" s="239"/>
      <c r="CXJ1074" s="239"/>
      <c r="CXK1074" s="239"/>
      <c r="CXL1074" s="239"/>
      <c r="CXM1074" s="239"/>
      <c r="CXN1074" s="239"/>
      <c r="CXO1074" s="239"/>
      <c r="CXP1074" s="239"/>
      <c r="CXQ1074" s="239"/>
      <c r="CXR1074" s="239"/>
      <c r="CXS1074" s="239"/>
      <c r="CXT1074" s="239"/>
      <c r="CXU1074" s="239"/>
      <c r="CXV1074" s="239"/>
      <c r="CXW1074" s="239"/>
      <c r="CXX1074" s="239"/>
      <c r="CXY1074" s="239"/>
      <c r="CXZ1074" s="239"/>
      <c r="CYA1074" s="239"/>
      <c r="CYB1074" s="239"/>
      <c r="CYC1074" s="239"/>
      <c r="CYD1074" s="239"/>
      <c r="CYE1074" s="239"/>
      <c r="CYF1074" s="239"/>
      <c r="CYG1074" s="239"/>
      <c r="CYH1074" s="239"/>
      <c r="CYI1074" s="239"/>
      <c r="CYJ1074" s="239"/>
      <c r="CYK1074" s="239"/>
      <c r="CYL1074" s="239"/>
      <c r="CYM1074" s="239"/>
      <c r="CYN1074" s="239"/>
      <c r="CYO1074" s="239"/>
      <c r="CYP1074" s="239"/>
      <c r="CYQ1074" s="239"/>
      <c r="CYR1074" s="239"/>
      <c r="CYS1074" s="239"/>
      <c r="CYT1074" s="239"/>
      <c r="CYU1074" s="239"/>
      <c r="CYV1074" s="239"/>
      <c r="CYW1074" s="239"/>
      <c r="CYX1074" s="239"/>
      <c r="CYY1074" s="239"/>
      <c r="CYZ1074" s="239"/>
      <c r="CZA1074" s="239"/>
      <c r="CZB1074" s="239"/>
      <c r="CZC1074" s="239"/>
      <c r="CZD1074" s="239"/>
      <c r="CZE1074" s="239"/>
      <c r="CZF1074" s="239"/>
      <c r="CZG1074" s="239"/>
      <c r="CZH1074" s="239"/>
      <c r="CZI1074" s="239"/>
      <c r="CZJ1074" s="239"/>
      <c r="CZK1074" s="239"/>
      <c r="CZL1074" s="239"/>
      <c r="CZM1074" s="239"/>
      <c r="CZN1074" s="239"/>
      <c r="CZO1074" s="239"/>
      <c r="CZP1074" s="239"/>
      <c r="CZQ1074" s="239"/>
      <c r="CZR1074" s="239"/>
      <c r="CZS1074" s="239"/>
      <c r="CZT1074" s="239"/>
      <c r="CZU1074" s="239"/>
      <c r="CZV1074" s="239"/>
      <c r="CZW1074" s="239"/>
      <c r="CZX1074" s="239"/>
      <c r="CZY1074" s="239"/>
      <c r="CZZ1074" s="239"/>
      <c r="DAA1074" s="239"/>
      <c r="DAB1074" s="239"/>
      <c r="DAC1074" s="239"/>
      <c r="DAD1074" s="239"/>
      <c r="DAE1074" s="239"/>
      <c r="DAF1074" s="239"/>
      <c r="DAG1074" s="239"/>
      <c r="DAH1074" s="239"/>
      <c r="DAI1074" s="239"/>
      <c r="DAJ1074" s="239"/>
      <c r="DAK1074" s="239"/>
      <c r="DAL1074" s="239"/>
      <c r="DAM1074" s="239"/>
      <c r="DAN1074" s="239"/>
      <c r="DAO1074" s="239"/>
      <c r="DAP1074" s="239"/>
      <c r="DAQ1074" s="239"/>
      <c r="DAR1074" s="239"/>
      <c r="DAS1074" s="239"/>
      <c r="DAT1074" s="239"/>
      <c r="DAU1074" s="239"/>
      <c r="DAV1074" s="239"/>
      <c r="DAW1074" s="239"/>
      <c r="DAX1074" s="239"/>
      <c r="DAY1074" s="239"/>
      <c r="DAZ1074" s="239"/>
      <c r="DBA1074" s="239"/>
      <c r="DBB1074" s="239"/>
      <c r="DBC1074" s="239"/>
      <c r="DBD1074" s="239"/>
      <c r="DBE1074" s="239"/>
      <c r="DBF1074" s="239"/>
      <c r="DBG1074" s="239"/>
      <c r="DBH1074" s="239"/>
      <c r="DBI1074" s="239"/>
      <c r="DBJ1074" s="239"/>
      <c r="DBK1074" s="239"/>
      <c r="DBL1074" s="239"/>
      <c r="DBM1074" s="239"/>
      <c r="DBN1074" s="239"/>
      <c r="DBO1074" s="239"/>
      <c r="DBP1074" s="239"/>
      <c r="DBQ1074" s="239"/>
      <c r="DBR1074" s="239"/>
      <c r="DBS1074" s="239"/>
      <c r="DBT1074" s="239"/>
      <c r="DBU1074" s="239"/>
      <c r="DBV1074" s="239"/>
      <c r="DBW1074" s="239"/>
      <c r="DBX1074" s="239"/>
      <c r="DBY1074" s="239"/>
      <c r="DBZ1074" s="239"/>
      <c r="DCA1074" s="239"/>
      <c r="DCB1074" s="239"/>
      <c r="DCC1074" s="239"/>
      <c r="DCD1074" s="239"/>
      <c r="DCE1074" s="239"/>
      <c r="DCF1074" s="239"/>
      <c r="DCG1074" s="239"/>
      <c r="DCH1074" s="239"/>
      <c r="DCI1074" s="239"/>
      <c r="DCJ1074" s="239"/>
      <c r="DCK1074" s="239"/>
      <c r="DCL1074" s="239"/>
      <c r="DCM1074" s="239"/>
      <c r="DCN1074" s="239"/>
      <c r="DCO1074" s="239"/>
      <c r="DCP1074" s="239"/>
      <c r="DCQ1074" s="239"/>
      <c r="DCR1074" s="239"/>
      <c r="DCS1074" s="239"/>
      <c r="DCT1074" s="239"/>
      <c r="DCU1074" s="239"/>
      <c r="DCV1074" s="239"/>
      <c r="DCW1074" s="239"/>
      <c r="DCX1074" s="239"/>
      <c r="DCY1074" s="239"/>
      <c r="DCZ1074" s="239"/>
      <c r="DDA1074" s="239"/>
      <c r="DDB1074" s="239"/>
      <c r="DDC1074" s="239"/>
      <c r="DDD1074" s="239"/>
      <c r="DDE1074" s="239"/>
      <c r="DDF1074" s="239"/>
      <c r="DDG1074" s="239"/>
      <c r="DDH1074" s="239"/>
      <c r="DDI1074" s="239"/>
      <c r="DDJ1074" s="239"/>
      <c r="DDK1074" s="239"/>
      <c r="DDL1074" s="239"/>
      <c r="DDM1074" s="239"/>
      <c r="DDN1074" s="239"/>
      <c r="DDO1074" s="239"/>
      <c r="DDP1074" s="239"/>
      <c r="DDQ1074" s="239"/>
      <c r="DDR1074" s="239"/>
      <c r="DDS1074" s="239"/>
      <c r="DDT1074" s="239"/>
      <c r="DDU1074" s="239"/>
      <c r="DDV1074" s="239"/>
      <c r="DDW1074" s="239"/>
      <c r="DDX1074" s="239"/>
      <c r="DDY1074" s="239"/>
      <c r="DDZ1074" s="239"/>
      <c r="DEA1074" s="239"/>
      <c r="DEB1074" s="239"/>
      <c r="DEC1074" s="239"/>
      <c r="DED1074" s="239"/>
      <c r="DEE1074" s="239"/>
      <c r="DEF1074" s="239"/>
      <c r="DEG1074" s="239"/>
      <c r="DEH1074" s="239"/>
      <c r="DEI1074" s="239"/>
      <c r="DEJ1074" s="239"/>
      <c r="DEK1074" s="239"/>
      <c r="DEL1074" s="239"/>
      <c r="DEM1074" s="239"/>
      <c r="DEN1074" s="239"/>
      <c r="DEO1074" s="239"/>
      <c r="DEP1074" s="239"/>
      <c r="DEQ1074" s="239"/>
      <c r="DER1074" s="239"/>
      <c r="DES1074" s="239"/>
      <c r="DET1074" s="239"/>
      <c r="DEU1074" s="239"/>
      <c r="DEV1074" s="239"/>
      <c r="DEW1074" s="239"/>
      <c r="DEX1074" s="239"/>
      <c r="DEY1074" s="239"/>
      <c r="DEZ1074" s="239"/>
      <c r="DFA1074" s="239"/>
      <c r="DFB1074" s="239"/>
      <c r="DFC1074" s="239"/>
      <c r="DFD1074" s="239"/>
      <c r="DFE1074" s="239"/>
      <c r="DFF1074" s="239"/>
      <c r="DFG1074" s="239"/>
      <c r="DFH1074" s="239"/>
      <c r="DFI1074" s="239"/>
      <c r="DFJ1074" s="239"/>
      <c r="DFK1074" s="239"/>
      <c r="DFL1074" s="239"/>
      <c r="DFM1074" s="239"/>
      <c r="DFN1074" s="239"/>
      <c r="DFO1074" s="239"/>
      <c r="DFP1074" s="239"/>
      <c r="DFQ1074" s="239"/>
    </row>
    <row r="1075" spans="1:2877" ht="126" customHeight="1" x14ac:dyDescent="0.25">
      <c r="A1075" s="9"/>
      <c r="B1075" s="170" t="s">
        <v>988</v>
      </c>
      <c r="C1075" s="10" t="s">
        <v>594</v>
      </c>
      <c r="D1075" s="23" t="s">
        <v>614</v>
      </c>
      <c r="E1075" s="10" t="s">
        <v>19</v>
      </c>
      <c r="F1075" s="10" t="s">
        <v>987</v>
      </c>
      <c r="G1075" s="27"/>
      <c r="H1075" s="9">
        <f>H1076+H1078</f>
        <v>13240</v>
      </c>
      <c r="I1075" s="9">
        <f t="shared" ref="I1075:J1075" si="440">I1076+I1078</f>
        <v>13240</v>
      </c>
      <c r="J1075" s="9">
        <f t="shared" si="440"/>
        <v>13240</v>
      </c>
      <c r="K1075" s="306"/>
      <c r="L1075" s="306"/>
      <c r="M1075" s="239"/>
      <c r="N1075" s="239"/>
      <c r="O1075" s="239"/>
      <c r="P1075" s="239"/>
      <c r="Q1075" s="239"/>
      <c r="R1075" s="239"/>
      <c r="S1075" s="239"/>
      <c r="T1075" s="239"/>
      <c r="U1075" s="239"/>
      <c r="V1075" s="239"/>
      <c r="W1075" s="239"/>
      <c r="X1075" s="239"/>
      <c r="Y1075" s="239"/>
      <c r="Z1075" s="239"/>
      <c r="AA1075" s="239"/>
      <c r="AB1075" s="239"/>
      <c r="AC1075" s="239"/>
      <c r="AD1075" s="239"/>
      <c r="AE1075" s="239"/>
      <c r="AF1075" s="239"/>
      <c r="AG1075" s="239"/>
      <c r="AH1075" s="239"/>
      <c r="AI1075" s="239"/>
      <c r="AJ1075" s="239"/>
      <c r="AK1075" s="239"/>
      <c r="AL1075" s="239"/>
      <c r="AM1075" s="239"/>
      <c r="AN1075" s="239"/>
      <c r="AO1075" s="239"/>
      <c r="AP1075" s="239"/>
      <c r="AQ1075" s="239"/>
      <c r="AR1075" s="239"/>
      <c r="AS1075" s="239"/>
      <c r="AT1075" s="239"/>
      <c r="AU1075" s="239"/>
      <c r="AV1075" s="239"/>
      <c r="AW1075" s="239"/>
      <c r="AX1075" s="239"/>
      <c r="BY1075" s="239"/>
      <c r="BZ1075" s="239"/>
      <c r="CA1075" s="239"/>
      <c r="CB1075" s="239"/>
      <c r="CC1075" s="239"/>
      <c r="CD1075" s="239"/>
      <c r="CE1075" s="239"/>
      <c r="CF1075" s="239"/>
      <c r="CG1075" s="239"/>
      <c r="CH1075" s="239"/>
      <c r="CI1075" s="239"/>
      <c r="CJ1075" s="239"/>
      <c r="CK1075" s="239"/>
      <c r="CL1075" s="239"/>
      <c r="CM1075" s="239"/>
      <c r="CN1075" s="239"/>
      <c r="CO1075" s="239"/>
      <c r="CP1075" s="239"/>
      <c r="CQ1075" s="239"/>
      <c r="CR1075" s="239"/>
      <c r="CS1075" s="239"/>
      <c r="CT1075" s="239"/>
      <c r="CU1075" s="239"/>
      <c r="CV1075" s="239"/>
      <c r="CW1075" s="239"/>
      <c r="CX1075" s="239"/>
      <c r="CY1075" s="239"/>
      <c r="CZ1075" s="239"/>
      <c r="DA1075" s="239"/>
      <c r="DB1075" s="239"/>
      <c r="DC1075" s="239"/>
      <c r="DD1075" s="239"/>
      <c r="DE1075" s="239"/>
      <c r="DF1075" s="239"/>
      <c r="DG1075" s="239"/>
      <c r="DH1075" s="239"/>
      <c r="DI1075" s="239"/>
      <c r="DJ1075" s="239"/>
      <c r="DK1075" s="239"/>
      <c r="DL1075" s="239"/>
      <c r="DM1075" s="239"/>
      <c r="DN1075" s="239"/>
      <c r="DO1075" s="239"/>
      <c r="DP1075" s="239"/>
      <c r="DQ1075" s="239"/>
      <c r="DR1075" s="239"/>
      <c r="DS1075" s="239"/>
      <c r="DT1075" s="239"/>
      <c r="DU1075" s="239"/>
      <c r="DV1075" s="239"/>
      <c r="DW1075" s="239"/>
      <c r="DX1075" s="239"/>
      <c r="DY1075" s="239"/>
      <c r="DZ1075" s="239"/>
      <c r="EA1075" s="239"/>
      <c r="EB1075" s="239"/>
      <c r="EC1075" s="239"/>
      <c r="ED1075" s="239"/>
      <c r="EE1075" s="239"/>
      <c r="EF1075" s="239"/>
      <c r="EG1075" s="239"/>
      <c r="AMA1075" s="239"/>
      <c r="AMB1075" s="239"/>
      <c r="AMC1075" s="239"/>
      <c r="AMD1075" s="239"/>
      <c r="AME1075" s="239"/>
      <c r="AMF1075" s="239"/>
      <c r="AMG1075" s="239"/>
      <c r="AMH1075" s="239"/>
      <c r="AMI1075" s="239"/>
      <c r="AMJ1075" s="239"/>
      <c r="AMK1075" s="239"/>
      <c r="AML1075" s="239"/>
      <c r="AMM1075" s="239"/>
      <c r="AMN1075" s="239"/>
      <c r="AMO1075" s="239"/>
      <c r="AMP1075" s="239"/>
      <c r="AMQ1075" s="239"/>
      <c r="AMR1075" s="239"/>
      <c r="AMS1075" s="239"/>
      <c r="AMT1075" s="239"/>
      <c r="AMU1075" s="239"/>
      <c r="AMV1075" s="239"/>
      <c r="AMW1075" s="239"/>
      <c r="AMX1075" s="239"/>
      <c r="AMY1075" s="239"/>
      <c r="AMZ1075" s="239"/>
      <c r="ANA1075" s="239"/>
      <c r="ANB1075" s="239"/>
      <c r="ANC1075" s="239"/>
      <c r="AND1075" s="239"/>
      <c r="ANE1075" s="239"/>
      <c r="ANF1075" s="239"/>
      <c r="ANG1075" s="239"/>
      <c r="ANH1075" s="239"/>
      <c r="ANI1075" s="239"/>
      <c r="ANJ1075" s="239"/>
      <c r="ANK1075" s="239"/>
      <c r="ANL1075" s="239"/>
      <c r="ANM1075" s="239"/>
      <c r="ANN1075" s="239"/>
      <c r="ANO1075" s="239"/>
      <c r="ANP1075" s="239"/>
      <c r="ANQ1075" s="239"/>
      <c r="ANR1075" s="239"/>
      <c r="ANS1075" s="239"/>
      <c r="ANT1075" s="239"/>
      <c r="ANU1075" s="239"/>
      <c r="ANV1075" s="239"/>
      <c r="ANW1075" s="239"/>
      <c r="ANX1075" s="239"/>
      <c r="ANY1075" s="239"/>
      <c r="ANZ1075" s="239"/>
      <c r="AOA1075" s="239"/>
      <c r="AOB1075" s="239"/>
      <c r="AOC1075" s="239"/>
      <c r="AOD1075" s="239"/>
      <c r="AOE1075" s="239"/>
      <c r="AOF1075" s="239"/>
      <c r="AOG1075" s="239"/>
      <c r="AOH1075" s="239"/>
      <c r="AOI1075" s="239"/>
      <c r="AOJ1075" s="239"/>
      <c r="AOK1075" s="239"/>
      <c r="AOL1075" s="239"/>
      <c r="AOM1075" s="239"/>
      <c r="AON1075" s="239"/>
      <c r="AOO1075" s="239"/>
      <c r="AOP1075" s="239"/>
      <c r="AOQ1075" s="239"/>
      <c r="AOR1075" s="239"/>
      <c r="AOS1075" s="239"/>
      <c r="AOT1075" s="239"/>
      <c r="AOU1075" s="239"/>
      <c r="AOV1075" s="239"/>
      <c r="AOW1075" s="239"/>
      <c r="AOX1075" s="239"/>
      <c r="AOY1075" s="239"/>
      <c r="AOZ1075" s="239"/>
      <c r="APA1075" s="239"/>
      <c r="APB1075" s="239"/>
      <c r="APC1075" s="239"/>
      <c r="APD1075" s="239"/>
      <c r="APE1075" s="239"/>
      <c r="APF1075" s="239"/>
      <c r="APG1075" s="239"/>
      <c r="APH1075" s="239"/>
      <c r="API1075" s="239"/>
      <c r="APJ1075" s="239"/>
      <c r="APK1075" s="239"/>
      <c r="APL1075" s="239"/>
      <c r="APM1075" s="239"/>
      <c r="APN1075" s="239"/>
      <c r="APO1075" s="239"/>
      <c r="APP1075" s="239"/>
      <c r="APQ1075" s="239"/>
      <c r="APR1075" s="239"/>
      <c r="APS1075" s="239"/>
      <c r="APT1075" s="239"/>
      <c r="APU1075" s="239"/>
      <c r="APV1075" s="239"/>
      <c r="APW1075" s="239"/>
      <c r="APX1075" s="239"/>
      <c r="APY1075" s="239"/>
      <c r="APZ1075" s="239"/>
      <c r="AQA1075" s="239"/>
      <c r="AQB1075" s="239"/>
      <c r="AQC1075" s="239"/>
      <c r="AQD1075" s="239"/>
      <c r="AQE1075" s="239"/>
      <c r="AQF1075" s="239"/>
      <c r="AQG1075" s="239"/>
      <c r="AQH1075" s="239"/>
      <c r="AQI1075" s="239"/>
      <c r="AQJ1075" s="239"/>
      <c r="AQK1075" s="239"/>
      <c r="AQL1075" s="239"/>
      <c r="AQM1075" s="239"/>
      <c r="AQN1075" s="239"/>
      <c r="AQO1075" s="239"/>
      <c r="AQP1075" s="239"/>
      <c r="AQQ1075" s="239"/>
      <c r="AQR1075" s="239"/>
      <c r="AQS1075" s="239"/>
      <c r="AQT1075" s="239"/>
      <c r="AQU1075" s="239"/>
      <c r="AQV1075" s="239"/>
      <c r="AQW1075" s="239"/>
      <c r="AQX1075" s="239"/>
      <c r="AQY1075" s="239"/>
      <c r="AQZ1075" s="239"/>
      <c r="ARA1075" s="239"/>
      <c r="ARB1075" s="239"/>
      <c r="ARC1075" s="239"/>
      <c r="ARD1075" s="239"/>
      <c r="ARE1075" s="239"/>
      <c r="ARF1075" s="239"/>
      <c r="ARG1075" s="239"/>
      <c r="ARH1075" s="239"/>
      <c r="ARI1075" s="239"/>
      <c r="ARJ1075" s="239"/>
      <c r="ARK1075" s="239"/>
      <c r="ARL1075" s="239"/>
      <c r="ARM1075" s="239"/>
      <c r="ARN1075" s="239"/>
      <c r="ARO1075" s="239"/>
      <c r="ARP1075" s="239"/>
      <c r="ARQ1075" s="239"/>
      <c r="ARR1075" s="239"/>
      <c r="ARS1075" s="239"/>
      <c r="ART1075" s="239"/>
      <c r="ARU1075" s="239"/>
      <c r="ARV1075" s="239"/>
      <c r="ARW1075" s="239"/>
      <c r="ARX1075" s="239"/>
      <c r="ARY1075" s="239"/>
      <c r="ARZ1075" s="239"/>
      <c r="ASA1075" s="239"/>
      <c r="ASB1075" s="239"/>
      <c r="ASC1075" s="239"/>
      <c r="ASD1075" s="239"/>
      <c r="ASE1075" s="239"/>
      <c r="ASF1075" s="239"/>
      <c r="ASG1075" s="239"/>
      <c r="ASH1075" s="239"/>
      <c r="ASI1075" s="239"/>
      <c r="ASJ1075" s="239"/>
      <c r="ASK1075" s="239"/>
      <c r="ASL1075" s="239"/>
      <c r="ASM1075" s="239"/>
      <c r="ASN1075" s="239"/>
      <c r="ASO1075" s="239"/>
      <c r="ASP1075" s="239"/>
      <c r="ASQ1075" s="239"/>
      <c r="ASR1075" s="239"/>
      <c r="ASS1075" s="239"/>
      <c r="AST1075" s="239"/>
      <c r="ASU1075" s="239"/>
      <c r="ASV1075" s="239"/>
      <c r="ASW1075" s="239"/>
      <c r="ASX1075" s="239"/>
      <c r="ASY1075" s="239"/>
      <c r="ASZ1075" s="239"/>
      <c r="ATA1075" s="239"/>
      <c r="ATB1075" s="239"/>
      <c r="ATC1075" s="239"/>
      <c r="ATD1075" s="239"/>
      <c r="ATE1075" s="239"/>
      <c r="ATF1075" s="239"/>
      <c r="ATG1075" s="239"/>
      <c r="ATH1075" s="239"/>
      <c r="ATI1075" s="239"/>
      <c r="ATJ1075" s="239"/>
      <c r="ATK1075" s="239"/>
      <c r="ATL1075" s="239"/>
      <c r="ATM1075" s="239"/>
      <c r="ATN1075" s="239"/>
      <c r="ATO1075" s="239"/>
      <c r="ATP1075" s="239"/>
      <c r="ATQ1075" s="239"/>
      <c r="ATR1075" s="239"/>
      <c r="ATS1075" s="239"/>
      <c r="ATT1075" s="239"/>
      <c r="ATU1075" s="239"/>
      <c r="ATV1075" s="239"/>
      <c r="ATW1075" s="239"/>
      <c r="ATX1075" s="239"/>
      <c r="ATY1075" s="239"/>
      <c r="ATZ1075" s="239"/>
      <c r="AUA1075" s="239"/>
      <c r="AUB1075" s="239"/>
      <c r="AUC1075" s="239"/>
      <c r="AUD1075" s="239"/>
      <c r="AUE1075" s="239"/>
      <c r="AUF1075" s="239"/>
      <c r="AUG1075" s="239"/>
      <c r="AUH1075" s="239"/>
      <c r="AUI1075" s="239"/>
      <c r="AUJ1075" s="239"/>
      <c r="AUK1075" s="239"/>
      <c r="AUL1075" s="239"/>
      <c r="AUM1075" s="239"/>
      <c r="AUN1075" s="239"/>
      <c r="AUO1075" s="239"/>
      <c r="AUP1075" s="239"/>
      <c r="AUQ1075" s="239"/>
      <c r="AUR1075" s="239"/>
      <c r="AUS1075" s="239"/>
      <c r="AUT1075" s="239"/>
      <c r="AUU1075" s="239"/>
      <c r="AUV1075" s="239"/>
      <c r="AUW1075" s="239"/>
      <c r="AUX1075" s="239"/>
      <c r="AUY1075" s="239"/>
      <c r="AUZ1075" s="239"/>
      <c r="AVA1075" s="239"/>
      <c r="AVB1075" s="239"/>
      <c r="AVC1075" s="239"/>
      <c r="AVD1075" s="239"/>
      <c r="AVE1075" s="239"/>
      <c r="AVF1075" s="239"/>
      <c r="AVG1075" s="239"/>
      <c r="AVH1075" s="239"/>
      <c r="AVI1075" s="239"/>
      <c r="AVJ1075" s="239"/>
      <c r="AVK1075" s="239"/>
      <c r="AVL1075" s="239"/>
      <c r="AVM1075" s="239"/>
      <c r="AVN1075" s="239"/>
      <c r="AVO1075" s="239"/>
      <c r="AVP1075" s="239"/>
      <c r="AVQ1075" s="239"/>
      <c r="AVR1075" s="239"/>
      <c r="AVS1075" s="239"/>
      <c r="AVT1075" s="239"/>
      <c r="AVU1075" s="239"/>
      <c r="AVV1075" s="239"/>
      <c r="AVW1075" s="239"/>
      <c r="AVX1075" s="239"/>
      <c r="AVY1075" s="239"/>
      <c r="AVZ1075" s="239"/>
      <c r="AWA1075" s="239"/>
      <c r="AWB1075" s="239"/>
      <c r="AWC1075" s="239"/>
      <c r="AWD1075" s="239"/>
      <c r="AWE1075" s="239"/>
      <c r="AWF1075" s="239"/>
      <c r="AWG1075" s="239"/>
      <c r="AWH1075" s="239"/>
      <c r="AWI1075" s="239"/>
      <c r="AWJ1075" s="239"/>
      <c r="AWK1075" s="239"/>
      <c r="AWL1075" s="239"/>
      <c r="AWM1075" s="239"/>
      <c r="AWN1075" s="239"/>
      <c r="AWO1075" s="239"/>
      <c r="AWP1075" s="239"/>
      <c r="AWQ1075" s="239"/>
      <c r="AWR1075" s="239"/>
      <c r="AWS1075" s="239"/>
      <c r="AWT1075" s="239"/>
      <c r="AWU1075" s="239"/>
      <c r="AWV1075" s="239"/>
      <c r="AWW1075" s="239"/>
      <c r="AWX1075" s="239"/>
      <c r="AWY1075" s="239"/>
      <c r="AWZ1075" s="239"/>
      <c r="AXA1075" s="239"/>
      <c r="AXB1075" s="239"/>
      <c r="AXC1075" s="239"/>
      <c r="AXD1075" s="239"/>
      <c r="AXE1075" s="239"/>
      <c r="AXF1075" s="239"/>
      <c r="AXG1075" s="239"/>
      <c r="AXH1075" s="239"/>
      <c r="AXI1075" s="239"/>
      <c r="AXJ1075" s="239"/>
      <c r="AXK1075" s="239"/>
      <c r="AXL1075" s="239"/>
      <c r="AXM1075" s="239"/>
      <c r="AXN1075" s="239"/>
      <c r="AXO1075" s="239"/>
      <c r="AXP1075" s="239"/>
      <c r="AXQ1075" s="239"/>
      <c r="AXR1075" s="239"/>
      <c r="AXS1075" s="239"/>
      <c r="AXT1075" s="239"/>
      <c r="AXU1075" s="239"/>
      <c r="AXV1075" s="239"/>
      <c r="AXW1075" s="239"/>
      <c r="AXX1075" s="239"/>
      <c r="AXY1075" s="239"/>
      <c r="AXZ1075" s="239"/>
      <c r="AYA1075" s="239"/>
      <c r="AYB1075" s="239"/>
      <c r="AYC1075" s="239"/>
      <c r="AYD1075" s="239"/>
      <c r="AYE1075" s="239"/>
      <c r="AYF1075" s="239"/>
      <c r="AYG1075" s="239"/>
      <c r="AYH1075" s="239"/>
      <c r="AYI1075" s="239"/>
      <c r="AYJ1075" s="239"/>
      <c r="AYK1075" s="239"/>
      <c r="AYL1075" s="239"/>
      <c r="AYM1075" s="239"/>
      <c r="AYN1075" s="239"/>
      <c r="AYO1075" s="239"/>
      <c r="AYP1075" s="239"/>
      <c r="AYQ1075" s="239"/>
      <c r="AYR1075" s="239"/>
      <c r="AYS1075" s="239"/>
      <c r="AYT1075" s="239"/>
      <c r="AYU1075" s="239"/>
      <c r="AYV1075" s="239"/>
      <c r="AYW1075" s="239"/>
      <c r="AYX1075" s="239"/>
      <c r="AYY1075" s="239"/>
      <c r="AYZ1075" s="239"/>
      <c r="AZA1075" s="239"/>
      <c r="AZB1075" s="239"/>
      <c r="AZC1075" s="239"/>
      <c r="AZD1075" s="239"/>
      <c r="AZE1075" s="239"/>
      <c r="AZF1075" s="239"/>
      <c r="AZG1075" s="239"/>
      <c r="AZH1075" s="239"/>
      <c r="AZI1075" s="239"/>
      <c r="AZJ1075" s="239"/>
      <c r="AZK1075" s="239"/>
      <c r="AZL1075" s="239"/>
      <c r="AZM1075" s="239"/>
      <c r="AZN1075" s="239"/>
      <c r="AZO1075" s="239"/>
      <c r="AZP1075" s="239"/>
      <c r="AZQ1075" s="239"/>
      <c r="AZR1075" s="239"/>
      <c r="AZS1075" s="239"/>
      <c r="AZT1075" s="239"/>
      <c r="AZU1075" s="239"/>
      <c r="AZV1075" s="239"/>
      <c r="AZW1075" s="239"/>
      <c r="AZX1075" s="239"/>
      <c r="AZY1075" s="239"/>
      <c r="AZZ1075" s="239"/>
      <c r="BAA1075" s="239"/>
      <c r="BAB1075" s="239"/>
      <c r="BAC1075" s="239"/>
      <c r="BAD1075" s="239"/>
      <c r="BAE1075" s="239"/>
      <c r="BAF1075" s="239"/>
      <c r="BAG1075" s="239"/>
      <c r="BAH1075" s="239"/>
      <c r="BAI1075" s="239"/>
      <c r="BAJ1075" s="239"/>
      <c r="BAK1075" s="239"/>
      <c r="BAL1075" s="239"/>
      <c r="BAM1075" s="239"/>
      <c r="BAN1075" s="239"/>
      <c r="BAO1075" s="239"/>
      <c r="BAP1075" s="239"/>
      <c r="BAQ1075" s="239"/>
      <c r="BAR1075" s="239"/>
      <c r="BAS1075" s="239"/>
      <c r="BAT1075" s="239"/>
      <c r="BAU1075" s="239"/>
      <c r="BAV1075" s="239"/>
      <c r="BAW1075" s="239"/>
      <c r="BAX1075" s="239"/>
      <c r="BAY1075" s="239"/>
      <c r="BAZ1075" s="239"/>
      <c r="BBA1075" s="239"/>
      <c r="BBB1075" s="239"/>
      <c r="BBC1075" s="239"/>
      <c r="BBD1075" s="239"/>
      <c r="BBE1075" s="239"/>
      <c r="BBF1075" s="239"/>
      <c r="BBG1075" s="239"/>
      <c r="BBH1075" s="239"/>
      <c r="BBI1075" s="239"/>
      <c r="BBJ1075" s="239"/>
      <c r="BBK1075" s="239"/>
      <c r="BBL1075" s="239"/>
      <c r="BBM1075" s="239"/>
      <c r="BBN1075" s="239"/>
      <c r="BBO1075" s="239"/>
      <c r="BBP1075" s="239"/>
      <c r="BBQ1075" s="239"/>
      <c r="BBR1075" s="239"/>
      <c r="BBS1075" s="239"/>
      <c r="BBT1075" s="239"/>
      <c r="BBU1075" s="239"/>
      <c r="BBV1075" s="239"/>
      <c r="BBW1075" s="239"/>
      <c r="BBX1075" s="239"/>
      <c r="BBY1075" s="239"/>
      <c r="BBZ1075" s="239"/>
      <c r="BCA1075" s="239"/>
      <c r="BCB1075" s="239"/>
      <c r="BCC1075" s="239"/>
      <c r="BCD1075" s="239"/>
      <c r="BCE1075" s="239"/>
      <c r="BCF1075" s="239"/>
      <c r="BCG1075" s="239"/>
      <c r="BCH1075" s="239"/>
      <c r="BCI1075" s="239"/>
      <c r="BCJ1075" s="239"/>
      <c r="BCK1075" s="239"/>
      <c r="BCL1075" s="239"/>
      <c r="BCM1075" s="239"/>
      <c r="BCN1075" s="239"/>
      <c r="BCO1075" s="239"/>
      <c r="BCP1075" s="239"/>
      <c r="BCQ1075" s="239"/>
      <c r="BCR1075" s="239"/>
      <c r="BCS1075" s="239"/>
      <c r="BCT1075" s="239"/>
      <c r="BCU1075" s="239"/>
      <c r="BCV1075" s="239"/>
      <c r="BCW1075" s="239"/>
      <c r="BCX1075" s="239"/>
      <c r="BCY1075" s="239"/>
      <c r="BCZ1075" s="239"/>
      <c r="BDA1075" s="239"/>
      <c r="BDB1075" s="239"/>
      <c r="BDC1075" s="239"/>
      <c r="BDD1075" s="239"/>
      <c r="BDE1075" s="239"/>
      <c r="BDF1075" s="239"/>
      <c r="BDG1075" s="239"/>
      <c r="BDH1075" s="239"/>
      <c r="BDI1075" s="239"/>
      <c r="BDJ1075" s="239"/>
      <c r="BDK1075" s="239"/>
      <c r="BDL1075" s="239"/>
      <c r="BDM1075" s="239"/>
      <c r="BDN1075" s="239"/>
      <c r="BDO1075" s="239"/>
      <c r="BDP1075" s="239"/>
      <c r="BDQ1075" s="239"/>
      <c r="BDR1075" s="239"/>
      <c r="BDS1075" s="239"/>
      <c r="BDT1075" s="239"/>
      <c r="BDU1075" s="239"/>
      <c r="BDV1075" s="239"/>
      <c r="BDW1075" s="239"/>
      <c r="BDX1075" s="239"/>
      <c r="BDY1075" s="239"/>
      <c r="BDZ1075" s="239"/>
      <c r="BEA1075" s="239"/>
      <c r="BEB1075" s="239"/>
      <c r="BEC1075" s="239"/>
      <c r="BED1075" s="239"/>
      <c r="BEE1075" s="239"/>
      <c r="BEF1075" s="239"/>
      <c r="BEG1075" s="239"/>
      <c r="BEH1075" s="239"/>
      <c r="BEI1075" s="239"/>
      <c r="BEJ1075" s="239"/>
      <c r="BEK1075" s="239"/>
      <c r="BEL1075" s="239"/>
      <c r="BEM1075" s="239"/>
      <c r="BEN1075" s="239"/>
      <c r="BEO1075" s="239"/>
      <c r="BEP1075" s="239"/>
      <c r="BEQ1075" s="239"/>
      <c r="BER1075" s="239"/>
      <c r="BES1075" s="239"/>
      <c r="BET1075" s="239"/>
      <c r="BEU1075" s="239"/>
      <c r="BEV1075" s="239"/>
      <c r="BEW1075" s="239"/>
      <c r="BEX1075" s="239"/>
      <c r="BEY1075" s="239"/>
      <c r="BEZ1075" s="239"/>
      <c r="BFA1075" s="239"/>
      <c r="BFB1075" s="239"/>
      <c r="BFC1075" s="239"/>
      <c r="BFD1075" s="239"/>
      <c r="BFE1075" s="239"/>
      <c r="BFF1075" s="239"/>
      <c r="BFG1075" s="239"/>
      <c r="BFH1075" s="239"/>
      <c r="BFI1075" s="239"/>
      <c r="BFJ1075" s="239"/>
      <c r="BFK1075" s="239"/>
      <c r="BFL1075" s="239"/>
      <c r="BFM1075" s="239"/>
      <c r="BFN1075" s="239"/>
      <c r="BFO1075" s="239"/>
      <c r="BFP1075" s="239"/>
      <c r="BFQ1075" s="239"/>
      <c r="BFR1075" s="239"/>
      <c r="BFS1075" s="239"/>
      <c r="BFT1075" s="239"/>
      <c r="BFU1075" s="239"/>
      <c r="BFV1075" s="239"/>
      <c r="BFW1075" s="239"/>
      <c r="BFX1075" s="239"/>
      <c r="BFY1075" s="239"/>
      <c r="BFZ1075" s="239"/>
      <c r="BGA1075" s="239"/>
      <c r="BGB1075" s="239"/>
      <c r="BGC1075" s="239"/>
      <c r="BGD1075" s="239"/>
      <c r="BGE1075" s="239"/>
      <c r="BGF1075" s="239"/>
      <c r="BGG1075" s="239"/>
      <c r="BGH1075" s="239"/>
      <c r="BGI1075" s="239"/>
      <c r="BGJ1075" s="239"/>
      <c r="BGK1075" s="239"/>
      <c r="BGL1075" s="239"/>
      <c r="BGM1075" s="239"/>
      <c r="BGN1075" s="239"/>
      <c r="BGO1075" s="239"/>
      <c r="BGP1075" s="239"/>
      <c r="BGQ1075" s="239"/>
      <c r="BGR1075" s="239"/>
      <c r="BGS1075" s="239"/>
      <c r="BGT1075" s="239"/>
      <c r="BGU1075" s="239"/>
      <c r="BGV1075" s="239"/>
      <c r="BGW1075" s="239"/>
      <c r="BGX1075" s="239"/>
      <c r="BGY1075" s="239"/>
      <c r="BGZ1075" s="239"/>
      <c r="BHA1075" s="239"/>
      <c r="BHB1075" s="239"/>
      <c r="BHC1075" s="239"/>
      <c r="BHD1075" s="239"/>
      <c r="BHE1075" s="239"/>
      <c r="BHF1075" s="239"/>
      <c r="BHG1075" s="239"/>
      <c r="BHH1075" s="239"/>
      <c r="BHI1075" s="239"/>
      <c r="BHJ1075" s="239"/>
      <c r="BHK1075" s="239"/>
      <c r="BHL1075" s="239"/>
      <c r="BHM1075" s="239"/>
      <c r="BHN1075" s="239"/>
      <c r="BHO1075" s="239"/>
      <c r="BHP1075" s="239"/>
      <c r="BHQ1075" s="239"/>
      <c r="BHR1075" s="239"/>
      <c r="BHS1075" s="239"/>
      <c r="BHT1075" s="239"/>
      <c r="BHU1075" s="239"/>
      <c r="BHV1075" s="239"/>
      <c r="BHW1075" s="239"/>
      <c r="BHX1075" s="239"/>
      <c r="BHY1075" s="239"/>
      <c r="BHZ1075" s="239"/>
      <c r="BIA1075" s="239"/>
      <c r="BIB1075" s="239"/>
      <c r="BIC1075" s="239"/>
      <c r="BID1075" s="239"/>
      <c r="BIE1075" s="239"/>
      <c r="BIF1075" s="239"/>
      <c r="BIG1075" s="239"/>
      <c r="BIH1075" s="239"/>
      <c r="BII1075" s="239"/>
      <c r="BIJ1075" s="239"/>
      <c r="BIK1075" s="239"/>
      <c r="BIL1075" s="239"/>
      <c r="BIM1075" s="239"/>
      <c r="BIN1075" s="239"/>
      <c r="BIO1075" s="239"/>
      <c r="BIP1075" s="239"/>
      <c r="BIQ1075" s="239"/>
      <c r="BIR1075" s="239"/>
      <c r="BIS1075" s="239"/>
      <c r="BIT1075" s="239"/>
      <c r="BIU1075" s="239"/>
      <c r="BIV1075" s="239"/>
      <c r="BIW1075" s="239"/>
      <c r="BIX1075" s="239"/>
      <c r="BIY1075" s="239"/>
      <c r="BIZ1075" s="239"/>
      <c r="BJA1075" s="239"/>
      <c r="BJB1075" s="239"/>
      <c r="BJC1075" s="239"/>
      <c r="BJD1075" s="239"/>
      <c r="BJE1075" s="239"/>
      <c r="BJF1075" s="239"/>
      <c r="BJG1075" s="239"/>
      <c r="BJH1075" s="239"/>
      <c r="BJI1075" s="239"/>
      <c r="BJJ1075" s="239"/>
      <c r="BJK1075" s="239"/>
      <c r="BJL1075" s="239"/>
      <c r="BJM1075" s="239"/>
      <c r="BJN1075" s="239"/>
      <c r="BJO1075" s="239"/>
      <c r="BJP1075" s="239"/>
      <c r="BJQ1075" s="239"/>
      <c r="BJR1075" s="239"/>
      <c r="BJS1075" s="239"/>
      <c r="BJT1075" s="239"/>
      <c r="BJU1075" s="239"/>
      <c r="BJV1075" s="239"/>
      <c r="BJW1075" s="239"/>
      <c r="BJX1075" s="239"/>
      <c r="BJY1075" s="239"/>
      <c r="BJZ1075" s="239"/>
      <c r="BKA1075" s="239"/>
      <c r="BKB1075" s="239"/>
      <c r="BKC1075" s="239"/>
      <c r="BKD1075" s="239"/>
      <c r="BKE1075" s="239"/>
      <c r="BKF1075" s="239"/>
      <c r="BKG1075" s="239"/>
      <c r="BKH1075" s="239"/>
      <c r="BKI1075" s="239"/>
      <c r="BKJ1075" s="239"/>
      <c r="BKK1075" s="239"/>
      <c r="BKL1075" s="239"/>
      <c r="BKM1075" s="239"/>
      <c r="BKN1075" s="239"/>
      <c r="BKO1075" s="239"/>
      <c r="BKP1075" s="239"/>
      <c r="BKQ1075" s="239"/>
      <c r="BKR1075" s="239"/>
      <c r="BKS1075" s="239"/>
      <c r="BKT1075" s="239"/>
      <c r="BKU1075" s="239"/>
      <c r="BKV1075" s="239"/>
      <c r="BKW1075" s="239"/>
      <c r="BKX1075" s="239"/>
      <c r="BKY1075" s="239"/>
      <c r="BKZ1075" s="239"/>
      <c r="BLA1075" s="239"/>
      <c r="BLB1075" s="239"/>
      <c r="BLC1075" s="239"/>
      <c r="BLD1075" s="239"/>
      <c r="BLE1075" s="239"/>
      <c r="BLF1075" s="239"/>
      <c r="BLG1075" s="239"/>
      <c r="BLH1075" s="239"/>
      <c r="BLI1075" s="239"/>
      <c r="BLJ1075" s="239"/>
      <c r="BLK1075" s="239"/>
      <c r="BLL1075" s="239"/>
      <c r="BLM1075" s="239"/>
      <c r="BLN1075" s="239"/>
      <c r="BLO1075" s="239"/>
      <c r="BLP1075" s="239"/>
      <c r="BLQ1075" s="239"/>
      <c r="BLR1075" s="239"/>
      <c r="BLS1075" s="239"/>
      <c r="BLT1075" s="239"/>
      <c r="BLU1075" s="239"/>
      <c r="BLV1075" s="239"/>
      <c r="BLW1075" s="239"/>
      <c r="BLX1075" s="239"/>
      <c r="BLY1075" s="239"/>
      <c r="BLZ1075" s="239"/>
      <c r="BMA1075" s="239"/>
      <c r="BMB1075" s="239"/>
      <c r="BMC1075" s="239"/>
      <c r="BMD1075" s="239"/>
      <c r="BME1075" s="239"/>
      <c r="BMF1075" s="239"/>
      <c r="BMG1075" s="239"/>
      <c r="BMH1075" s="239"/>
      <c r="BMI1075" s="239"/>
      <c r="BMJ1075" s="239"/>
      <c r="BMK1075" s="239"/>
      <c r="BML1075" s="239"/>
      <c r="BMM1075" s="239"/>
      <c r="BMN1075" s="239"/>
      <c r="BMO1075" s="239"/>
      <c r="BMP1075" s="239"/>
      <c r="BMQ1075" s="239"/>
      <c r="BMR1075" s="239"/>
      <c r="BMS1075" s="239"/>
      <c r="BMT1075" s="239"/>
      <c r="BMU1075" s="239"/>
      <c r="BMV1075" s="239"/>
      <c r="BMW1075" s="239"/>
      <c r="BMX1075" s="239"/>
      <c r="BMY1075" s="239"/>
      <c r="BMZ1075" s="239"/>
      <c r="BNA1075" s="239"/>
      <c r="BNB1075" s="239"/>
      <c r="BNC1075" s="239"/>
      <c r="BND1075" s="239"/>
      <c r="BNE1075" s="239"/>
      <c r="BNF1075" s="239"/>
      <c r="BNG1075" s="239"/>
      <c r="BNH1075" s="239"/>
      <c r="BNI1075" s="239"/>
      <c r="BNJ1075" s="239"/>
      <c r="BNK1075" s="239"/>
      <c r="BNL1075" s="239"/>
      <c r="BNM1075" s="239"/>
      <c r="BNN1075" s="239"/>
      <c r="BNO1075" s="239"/>
      <c r="BNP1075" s="239"/>
      <c r="BNQ1075" s="239"/>
      <c r="BNR1075" s="239"/>
      <c r="BNS1075" s="239"/>
      <c r="BNT1075" s="239"/>
      <c r="BNU1075" s="239"/>
      <c r="BNV1075" s="239"/>
      <c r="BNW1075" s="239"/>
      <c r="BNX1075" s="239"/>
      <c r="BNY1075" s="239"/>
      <c r="BNZ1075" s="239"/>
      <c r="BOA1075" s="239"/>
      <c r="BOB1075" s="239"/>
      <c r="BOC1075" s="239"/>
      <c r="BOD1075" s="239"/>
      <c r="BOE1075" s="239"/>
      <c r="BOF1075" s="239"/>
      <c r="BOG1075" s="239"/>
      <c r="BOH1075" s="239"/>
      <c r="BOI1075" s="239"/>
      <c r="BOJ1075" s="239"/>
      <c r="BOK1075" s="239"/>
      <c r="BOL1075" s="239"/>
      <c r="BOM1075" s="239"/>
      <c r="BON1075" s="239"/>
      <c r="BOO1075" s="239"/>
      <c r="BOP1075" s="239"/>
      <c r="BOQ1075" s="239"/>
      <c r="BOR1075" s="239"/>
      <c r="BOS1075" s="239"/>
      <c r="BOT1075" s="239"/>
      <c r="BOU1075" s="239"/>
      <c r="BOV1075" s="239"/>
      <c r="BOW1075" s="239"/>
      <c r="BOX1075" s="239"/>
      <c r="BOY1075" s="239"/>
      <c r="BOZ1075" s="239"/>
      <c r="BPA1075" s="239"/>
      <c r="BPB1075" s="239"/>
      <c r="BPC1075" s="239"/>
      <c r="BPD1075" s="239"/>
      <c r="BPE1075" s="239"/>
      <c r="BPF1075" s="239"/>
      <c r="BPG1075" s="239"/>
      <c r="BPH1075" s="239"/>
      <c r="BPI1075" s="239"/>
      <c r="BPJ1075" s="239"/>
      <c r="BPK1075" s="239"/>
      <c r="BPL1075" s="239"/>
      <c r="BPM1075" s="239"/>
      <c r="BPN1075" s="239"/>
      <c r="BPO1075" s="239"/>
      <c r="BPP1075" s="239"/>
      <c r="BPQ1075" s="239"/>
      <c r="BPR1075" s="239"/>
      <c r="BPS1075" s="239"/>
      <c r="BPT1075" s="239"/>
      <c r="BPU1075" s="239"/>
      <c r="BPV1075" s="239"/>
      <c r="BPW1075" s="239"/>
      <c r="BPX1075" s="239"/>
      <c r="BPY1075" s="239"/>
      <c r="BPZ1075" s="239"/>
      <c r="BQA1075" s="239"/>
      <c r="BQB1075" s="239"/>
      <c r="BQC1075" s="239"/>
      <c r="BQD1075" s="239"/>
      <c r="BQE1075" s="239"/>
      <c r="BQF1075" s="239"/>
      <c r="BQG1075" s="239"/>
      <c r="BQH1075" s="239"/>
      <c r="BQI1075" s="239"/>
      <c r="BQJ1075" s="239"/>
      <c r="BQK1075" s="239"/>
      <c r="BQL1075" s="239"/>
      <c r="BQM1075" s="239"/>
      <c r="BQN1075" s="239"/>
      <c r="BQO1075" s="239"/>
      <c r="BQP1075" s="239"/>
      <c r="BQQ1075" s="239"/>
      <c r="BQR1075" s="239"/>
      <c r="BQS1075" s="239"/>
      <c r="BQT1075" s="239"/>
      <c r="BQU1075" s="239"/>
      <c r="BQV1075" s="239"/>
      <c r="BQW1075" s="239"/>
      <c r="BQX1075" s="239"/>
      <c r="BQY1075" s="239"/>
      <c r="BQZ1075" s="239"/>
      <c r="BRA1075" s="239"/>
      <c r="BRB1075" s="239"/>
      <c r="BRC1075" s="239"/>
      <c r="BRD1075" s="239"/>
      <c r="BRE1075" s="239"/>
      <c r="BRF1075" s="239"/>
      <c r="BRG1075" s="239"/>
      <c r="BRH1075" s="239"/>
      <c r="BRI1075" s="239"/>
      <c r="BRJ1075" s="239"/>
      <c r="BRK1075" s="239"/>
      <c r="BRL1075" s="239"/>
      <c r="BRM1075" s="239"/>
      <c r="BRN1075" s="239"/>
      <c r="BRO1075" s="239"/>
      <c r="BRP1075" s="239"/>
      <c r="BRQ1075" s="239"/>
      <c r="BRR1075" s="239"/>
      <c r="BRS1075" s="239"/>
      <c r="BRT1075" s="239"/>
      <c r="BRU1075" s="239"/>
      <c r="BRV1075" s="239"/>
      <c r="BRW1075" s="239"/>
      <c r="BRX1075" s="239"/>
      <c r="BRY1075" s="239"/>
      <c r="BRZ1075" s="239"/>
      <c r="BSA1075" s="239"/>
      <c r="BSB1075" s="239"/>
      <c r="BSC1075" s="239"/>
      <c r="BSD1075" s="239"/>
      <c r="BSE1075" s="239"/>
      <c r="BSF1075" s="239"/>
      <c r="BSG1075" s="239"/>
      <c r="BSH1075" s="239"/>
      <c r="BSI1075" s="239"/>
      <c r="BSJ1075" s="239"/>
      <c r="BSK1075" s="239"/>
      <c r="BSL1075" s="239"/>
      <c r="BSM1075" s="239"/>
      <c r="BSN1075" s="239"/>
      <c r="BSO1075" s="239"/>
      <c r="BSP1075" s="239"/>
      <c r="BSQ1075" s="239"/>
      <c r="BSR1075" s="239"/>
      <c r="BSS1075" s="239"/>
      <c r="BST1075" s="239"/>
      <c r="BSU1075" s="239"/>
      <c r="BSV1075" s="239"/>
      <c r="BSW1075" s="239"/>
      <c r="BSX1075" s="239"/>
      <c r="BSY1075" s="239"/>
      <c r="BSZ1075" s="239"/>
      <c r="BTA1075" s="239"/>
      <c r="BTB1075" s="239"/>
      <c r="BTC1075" s="239"/>
      <c r="BTD1075" s="239"/>
      <c r="BTE1075" s="239"/>
      <c r="BTF1075" s="239"/>
      <c r="BTG1075" s="239"/>
      <c r="BTH1075" s="239"/>
      <c r="BTI1075" s="239"/>
      <c r="BTJ1075" s="239"/>
      <c r="BTK1075" s="239"/>
      <c r="BTL1075" s="239"/>
      <c r="BTM1075" s="239"/>
      <c r="BTN1075" s="239"/>
      <c r="BTO1075" s="239"/>
      <c r="BTP1075" s="239"/>
      <c r="BTQ1075" s="239"/>
      <c r="BTR1075" s="239"/>
      <c r="BTS1075" s="239"/>
      <c r="BTT1075" s="239"/>
      <c r="BTU1075" s="239"/>
      <c r="BTV1075" s="239"/>
      <c r="BTW1075" s="239"/>
      <c r="BTX1075" s="239"/>
      <c r="BTY1075" s="239"/>
      <c r="BTZ1075" s="239"/>
      <c r="BUA1075" s="239"/>
      <c r="BUB1075" s="239"/>
      <c r="BUC1075" s="239"/>
      <c r="BUD1075" s="239"/>
      <c r="BUE1075" s="239"/>
      <c r="BUF1075" s="239"/>
      <c r="BUG1075" s="239"/>
      <c r="BUH1075" s="239"/>
      <c r="BUI1075" s="239"/>
      <c r="BUJ1075" s="239"/>
      <c r="BUK1075" s="239"/>
      <c r="BUL1075" s="239"/>
      <c r="BUM1075" s="239"/>
      <c r="BUN1075" s="239"/>
      <c r="BUO1075" s="239"/>
      <c r="BUP1075" s="239"/>
      <c r="BUQ1075" s="239"/>
      <c r="BUR1075" s="239"/>
      <c r="BUS1075" s="239"/>
      <c r="BUT1075" s="239"/>
      <c r="BUU1075" s="239"/>
      <c r="BUV1075" s="239"/>
      <c r="BUW1075" s="239"/>
      <c r="BUX1075" s="239"/>
      <c r="BUY1075" s="239"/>
      <c r="BUZ1075" s="239"/>
      <c r="BVA1075" s="239"/>
      <c r="BVB1075" s="239"/>
      <c r="BVC1075" s="239"/>
      <c r="BVD1075" s="239"/>
      <c r="BVE1075" s="239"/>
      <c r="BVF1075" s="239"/>
      <c r="BVG1075" s="239"/>
      <c r="BVH1075" s="239"/>
      <c r="BVI1075" s="239"/>
      <c r="BVJ1075" s="239"/>
      <c r="BVK1075" s="239"/>
      <c r="BVL1075" s="239"/>
      <c r="BVM1075" s="239"/>
      <c r="BVN1075" s="239"/>
      <c r="BVO1075" s="239"/>
      <c r="BVP1075" s="239"/>
      <c r="BVQ1075" s="239"/>
      <c r="BVR1075" s="239"/>
      <c r="BVS1075" s="239"/>
      <c r="BVT1075" s="239"/>
      <c r="BVU1075" s="239"/>
      <c r="BVV1075" s="239"/>
      <c r="BVW1075" s="239"/>
      <c r="BVX1075" s="239"/>
      <c r="BVY1075" s="239"/>
      <c r="BVZ1075" s="239"/>
      <c r="BWA1075" s="239"/>
      <c r="BWB1075" s="239"/>
      <c r="BWC1075" s="239"/>
      <c r="BWD1075" s="239"/>
      <c r="BWE1075" s="239"/>
      <c r="BWF1075" s="239"/>
      <c r="BWG1075" s="239"/>
      <c r="BWH1075" s="239"/>
      <c r="BWI1075" s="239"/>
      <c r="BWJ1075" s="239"/>
      <c r="BWK1075" s="239"/>
      <c r="BWL1075" s="239"/>
      <c r="BWM1075" s="239"/>
      <c r="BWN1075" s="239"/>
      <c r="BWO1075" s="239"/>
      <c r="BWP1075" s="239"/>
      <c r="BWQ1075" s="239"/>
      <c r="BWR1075" s="239"/>
      <c r="BWS1075" s="239"/>
      <c r="BWT1075" s="239"/>
      <c r="BWU1075" s="239"/>
      <c r="BWV1075" s="239"/>
      <c r="BWW1075" s="239"/>
      <c r="BWX1075" s="239"/>
      <c r="BWY1075" s="239"/>
      <c r="BWZ1075" s="239"/>
      <c r="BXA1075" s="239"/>
      <c r="BXB1075" s="239"/>
      <c r="BXC1075" s="239"/>
      <c r="BXD1075" s="239"/>
      <c r="BXE1075" s="239"/>
      <c r="BXF1075" s="239"/>
      <c r="BXG1075" s="239"/>
      <c r="BXH1075" s="239"/>
      <c r="BXI1075" s="239"/>
      <c r="BXJ1075" s="239"/>
      <c r="BXK1075" s="239"/>
      <c r="BXL1075" s="239"/>
      <c r="BXM1075" s="239"/>
      <c r="BXN1075" s="239"/>
      <c r="BXO1075" s="239"/>
      <c r="BXP1075" s="239"/>
      <c r="BXQ1075" s="239"/>
      <c r="BXR1075" s="239"/>
      <c r="BXS1075" s="239"/>
      <c r="BXT1075" s="239"/>
      <c r="BXU1075" s="239"/>
      <c r="BXV1075" s="239"/>
      <c r="BXW1075" s="239"/>
      <c r="BXX1075" s="239"/>
      <c r="BXY1075" s="239"/>
      <c r="BXZ1075" s="239"/>
      <c r="BYA1075" s="239"/>
      <c r="BYB1075" s="239"/>
      <c r="BYC1075" s="239"/>
      <c r="BYD1075" s="239"/>
      <c r="BYE1075" s="239"/>
      <c r="BYF1075" s="239"/>
      <c r="BYG1075" s="239"/>
      <c r="BYH1075" s="239"/>
      <c r="BYI1075" s="239"/>
      <c r="BYJ1075" s="239"/>
      <c r="BYK1075" s="239"/>
      <c r="BYL1075" s="239"/>
      <c r="BYM1075" s="239"/>
      <c r="BYN1075" s="239"/>
      <c r="BYO1075" s="239"/>
      <c r="BYP1075" s="239"/>
      <c r="BYQ1075" s="239"/>
      <c r="BYR1075" s="239"/>
      <c r="BYS1075" s="239"/>
      <c r="BYT1075" s="239"/>
      <c r="BYU1075" s="239"/>
      <c r="BYV1075" s="239"/>
      <c r="BYW1075" s="239"/>
      <c r="BYX1075" s="239"/>
      <c r="BYY1075" s="239"/>
      <c r="BYZ1075" s="239"/>
      <c r="BZA1075" s="239"/>
      <c r="BZB1075" s="239"/>
      <c r="BZC1075" s="239"/>
      <c r="BZD1075" s="239"/>
      <c r="BZE1075" s="239"/>
      <c r="BZF1075" s="239"/>
      <c r="BZG1075" s="239"/>
      <c r="BZH1075" s="239"/>
      <c r="BZI1075" s="239"/>
      <c r="BZJ1075" s="239"/>
      <c r="BZK1075" s="239"/>
      <c r="BZL1075" s="239"/>
      <c r="BZM1075" s="239"/>
      <c r="BZN1075" s="239"/>
      <c r="BZO1075" s="239"/>
      <c r="BZP1075" s="239"/>
      <c r="BZQ1075" s="239"/>
      <c r="BZR1075" s="239"/>
      <c r="BZS1075" s="239"/>
      <c r="BZT1075" s="239"/>
      <c r="BZU1075" s="239"/>
      <c r="BZV1075" s="239"/>
      <c r="BZW1075" s="239"/>
      <c r="BZX1075" s="239"/>
      <c r="BZY1075" s="239"/>
      <c r="BZZ1075" s="239"/>
      <c r="CAA1075" s="239"/>
      <c r="CAB1075" s="239"/>
      <c r="CAC1075" s="239"/>
      <c r="CAD1075" s="239"/>
      <c r="CAE1075" s="239"/>
      <c r="CAF1075" s="239"/>
      <c r="CAG1075" s="239"/>
      <c r="CAH1075" s="239"/>
      <c r="CAI1075" s="239"/>
      <c r="CAJ1075" s="239"/>
      <c r="CAK1075" s="239"/>
      <c r="CAL1075" s="239"/>
      <c r="CAM1075" s="239"/>
      <c r="CAN1075" s="239"/>
      <c r="CAO1075" s="239"/>
      <c r="CAP1075" s="239"/>
      <c r="CAQ1075" s="239"/>
      <c r="CAR1075" s="239"/>
      <c r="CAS1075" s="239"/>
      <c r="CAT1075" s="239"/>
      <c r="CAU1075" s="239"/>
      <c r="CAV1075" s="239"/>
      <c r="CAW1075" s="239"/>
      <c r="CAX1075" s="239"/>
      <c r="CAY1075" s="239"/>
      <c r="CAZ1075" s="239"/>
      <c r="CBA1075" s="239"/>
      <c r="CBB1075" s="239"/>
      <c r="CBC1075" s="239"/>
      <c r="CBD1075" s="239"/>
      <c r="CBE1075" s="239"/>
      <c r="CBF1075" s="239"/>
      <c r="CBG1075" s="239"/>
      <c r="CBH1075" s="239"/>
      <c r="CBI1075" s="239"/>
      <c r="CBJ1075" s="239"/>
      <c r="CBK1075" s="239"/>
      <c r="CBL1075" s="239"/>
      <c r="CBM1075" s="239"/>
      <c r="CBN1075" s="239"/>
      <c r="CBO1075" s="239"/>
      <c r="CBP1075" s="239"/>
      <c r="CBQ1075" s="239"/>
      <c r="CBR1075" s="239"/>
      <c r="CBS1075" s="239"/>
      <c r="CBT1075" s="239"/>
      <c r="CBU1075" s="239"/>
      <c r="CBV1075" s="239"/>
      <c r="CBW1075" s="239"/>
      <c r="CBX1075" s="239"/>
      <c r="CBY1075" s="239"/>
      <c r="CBZ1075" s="239"/>
      <c r="CCA1075" s="239"/>
      <c r="CCB1075" s="239"/>
      <c r="CCC1075" s="239"/>
      <c r="CCD1075" s="239"/>
      <c r="CCE1075" s="239"/>
      <c r="CCF1075" s="239"/>
      <c r="CCG1075" s="239"/>
      <c r="CCH1075" s="239"/>
      <c r="CCI1075" s="239"/>
      <c r="CCJ1075" s="239"/>
      <c r="CCK1075" s="239"/>
      <c r="CCL1075" s="239"/>
      <c r="CCM1075" s="239"/>
      <c r="CCN1075" s="239"/>
      <c r="CCO1075" s="239"/>
      <c r="CCP1075" s="239"/>
      <c r="CCQ1075" s="239"/>
      <c r="CCR1075" s="239"/>
      <c r="CCS1075" s="239"/>
      <c r="CCT1075" s="239"/>
      <c r="CCU1075" s="239"/>
      <c r="CCV1075" s="239"/>
      <c r="CCW1075" s="239"/>
      <c r="CCX1075" s="239"/>
      <c r="CCY1075" s="239"/>
      <c r="CCZ1075" s="239"/>
      <c r="CDA1075" s="239"/>
      <c r="CDB1075" s="239"/>
      <c r="CDC1075" s="239"/>
      <c r="CDD1075" s="239"/>
      <c r="CDE1075" s="239"/>
      <c r="CDF1075" s="239"/>
      <c r="CDG1075" s="239"/>
      <c r="CDH1075" s="239"/>
      <c r="CDI1075" s="239"/>
      <c r="CDJ1075" s="239"/>
      <c r="CDK1075" s="239"/>
      <c r="CDL1075" s="239"/>
      <c r="CDM1075" s="239"/>
      <c r="CDN1075" s="239"/>
      <c r="CDO1075" s="239"/>
      <c r="CDP1075" s="239"/>
      <c r="CDQ1075" s="239"/>
      <c r="CDR1075" s="239"/>
      <c r="CDS1075" s="239"/>
      <c r="CDT1075" s="239"/>
      <c r="CDU1075" s="239"/>
      <c r="CDV1075" s="239"/>
      <c r="CDW1075" s="239"/>
      <c r="CDX1075" s="239"/>
      <c r="CDY1075" s="239"/>
      <c r="CDZ1075" s="239"/>
      <c r="CEA1075" s="239"/>
      <c r="CEB1075" s="239"/>
      <c r="CEC1075" s="239"/>
      <c r="CED1075" s="239"/>
      <c r="CEE1075" s="239"/>
      <c r="CEF1075" s="239"/>
      <c r="CEG1075" s="239"/>
      <c r="CEH1075" s="239"/>
      <c r="CEI1075" s="239"/>
      <c r="CEJ1075" s="239"/>
      <c r="CEK1075" s="239"/>
      <c r="CEL1075" s="239"/>
      <c r="CEM1075" s="239"/>
      <c r="CEN1075" s="239"/>
      <c r="CEO1075" s="239"/>
      <c r="CEP1075" s="239"/>
      <c r="CEQ1075" s="239"/>
      <c r="CER1075" s="239"/>
      <c r="CES1075" s="239"/>
      <c r="CET1075" s="239"/>
      <c r="CEU1075" s="239"/>
      <c r="CEV1075" s="239"/>
      <c r="CEW1075" s="239"/>
      <c r="CEX1075" s="239"/>
      <c r="CEY1075" s="239"/>
      <c r="CEZ1075" s="239"/>
      <c r="CFA1075" s="239"/>
      <c r="CFB1075" s="239"/>
      <c r="CFC1075" s="239"/>
      <c r="CFD1075" s="239"/>
      <c r="CFE1075" s="239"/>
      <c r="CFF1075" s="239"/>
      <c r="CFG1075" s="239"/>
      <c r="CFH1075" s="239"/>
      <c r="CFI1075" s="239"/>
      <c r="CFJ1075" s="239"/>
      <c r="CFK1075" s="239"/>
      <c r="CFL1075" s="239"/>
      <c r="CFM1075" s="239"/>
      <c r="CFN1075" s="239"/>
      <c r="CFO1075" s="239"/>
      <c r="CFP1075" s="239"/>
      <c r="CFQ1075" s="239"/>
      <c r="CFR1075" s="239"/>
      <c r="CFS1075" s="239"/>
      <c r="CFT1075" s="239"/>
      <c r="CFU1075" s="239"/>
      <c r="CFV1075" s="239"/>
      <c r="CFW1075" s="239"/>
      <c r="CFX1075" s="239"/>
      <c r="CFY1075" s="239"/>
      <c r="CFZ1075" s="239"/>
      <c r="CGA1075" s="239"/>
      <c r="CGB1075" s="239"/>
      <c r="CGC1075" s="239"/>
      <c r="CGD1075" s="239"/>
      <c r="CGE1075" s="239"/>
      <c r="CGF1075" s="239"/>
      <c r="CGG1075" s="239"/>
      <c r="CGH1075" s="239"/>
      <c r="CGI1075" s="239"/>
      <c r="CGJ1075" s="239"/>
      <c r="CGK1075" s="239"/>
      <c r="CGL1075" s="239"/>
      <c r="CGM1075" s="239"/>
      <c r="CGN1075" s="239"/>
      <c r="CGO1075" s="239"/>
      <c r="CGP1075" s="239"/>
      <c r="CGQ1075" s="239"/>
      <c r="CGR1075" s="239"/>
      <c r="CGS1075" s="239"/>
      <c r="CGT1075" s="239"/>
      <c r="CGU1075" s="239"/>
      <c r="CGV1075" s="239"/>
      <c r="CGW1075" s="239"/>
      <c r="CGX1075" s="239"/>
      <c r="CGY1075" s="239"/>
      <c r="CGZ1075" s="239"/>
      <c r="CHA1075" s="239"/>
      <c r="CHB1075" s="239"/>
      <c r="CHC1075" s="239"/>
      <c r="CHD1075" s="239"/>
      <c r="CHE1075" s="239"/>
      <c r="CHF1075" s="239"/>
      <c r="CHG1075" s="239"/>
      <c r="CHH1075" s="239"/>
      <c r="CHI1075" s="239"/>
      <c r="CHJ1075" s="239"/>
      <c r="CHK1075" s="239"/>
      <c r="CHL1075" s="239"/>
      <c r="CHM1075" s="239"/>
      <c r="CHN1075" s="239"/>
      <c r="CHO1075" s="239"/>
      <c r="CHP1075" s="239"/>
      <c r="CHQ1075" s="239"/>
      <c r="CHR1075" s="239"/>
      <c r="CHS1075" s="239"/>
      <c r="CHT1075" s="239"/>
      <c r="CHU1075" s="239"/>
      <c r="CHV1075" s="239"/>
      <c r="CHW1075" s="239"/>
      <c r="CHX1075" s="239"/>
      <c r="CHY1075" s="239"/>
      <c r="CHZ1075" s="239"/>
      <c r="CIA1075" s="239"/>
      <c r="CIB1075" s="239"/>
      <c r="CIC1075" s="239"/>
      <c r="CID1075" s="239"/>
      <c r="CIE1075" s="239"/>
      <c r="CIF1075" s="239"/>
      <c r="CIG1075" s="239"/>
      <c r="CIH1075" s="239"/>
      <c r="CII1075" s="239"/>
      <c r="CIJ1075" s="239"/>
      <c r="CIK1075" s="239"/>
      <c r="CIL1075" s="239"/>
      <c r="CIM1075" s="239"/>
      <c r="CIN1075" s="239"/>
      <c r="CIO1075" s="239"/>
      <c r="CIP1075" s="239"/>
      <c r="CIQ1075" s="239"/>
      <c r="CIR1075" s="239"/>
      <c r="CIS1075" s="239"/>
      <c r="CIT1075" s="239"/>
      <c r="CIU1075" s="239"/>
      <c r="CIV1075" s="239"/>
      <c r="CIW1075" s="239"/>
      <c r="CIX1075" s="239"/>
      <c r="CIY1075" s="239"/>
      <c r="CIZ1075" s="239"/>
      <c r="CJA1075" s="239"/>
      <c r="CJB1075" s="239"/>
      <c r="CJC1075" s="239"/>
      <c r="CJD1075" s="239"/>
      <c r="CJE1075" s="239"/>
      <c r="CJF1075" s="239"/>
      <c r="CJG1075" s="239"/>
      <c r="CJH1075" s="239"/>
      <c r="CJI1075" s="239"/>
      <c r="CJJ1075" s="239"/>
      <c r="CJK1075" s="239"/>
      <c r="CJL1075" s="239"/>
      <c r="CJM1075" s="239"/>
      <c r="CJN1075" s="239"/>
      <c r="CJO1075" s="239"/>
      <c r="CJP1075" s="239"/>
      <c r="CJQ1075" s="239"/>
      <c r="CJR1075" s="239"/>
      <c r="CJS1075" s="239"/>
      <c r="CJT1075" s="239"/>
      <c r="CJU1075" s="239"/>
      <c r="CJV1075" s="239"/>
      <c r="CJW1075" s="239"/>
      <c r="CJX1075" s="239"/>
      <c r="CJY1075" s="239"/>
      <c r="CJZ1075" s="239"/>
      <c r="CKA1075" s="239"/>
      <c r="CKB1075" s="239"/>
      <c r="CKC1075" s="239"/>
      <c r="CKD1075" s="239"/>
      <c r="CKE1075" s="239"/>
      <c r="CKF1075" s="239"/>
      <c r="CKG1075" s="239"/>
      <c r="CKH1075" s="239"/>
      <c r="CKI1075" s="239"/>
      <c r="CKJ1075" s="239"/>
      <c r="CKK1075" s="239"/>
      <c r="CKL1075" s="239"/>
      <c r="CKM1075" s="239"/>
      <c r="CKN1075" s="239"/>
      <c r="CKO1075" s="239"/>
      <c r="CKP1075" s="239"/>
      <c r="CKQ1075" s="239"/>
      <c r="CKR1075" s="239"/>
      <c r="CKS1075" s="239"/>
      <c r="CKT1075" s="239"/>
      <c r="CKU1075" s="239"/>
      <c r="CKV1075" s="239"/>
      <c r="CKW1075" s="239"/>
      <c r="CKX1075" s="239"/>
      <c r="CKY1075" s="239"/>
      <c r="CKZ1075" s="239"/>
      <c r="CLA1075" s="239"/>
      <c r="CLB1075" s="239"/>
      <c r="CLC1075" s="239"/>
      <c r="CLD1075" s="239"/>
      <c r="CLE1075" s="239"/>
      <c r="CLF1075" s="239"/>
      <c r="CLG1075" s="239"/>
      <c r="CLH1075" s="239"/>
      <c r="CLI1075" s="239"/>
      <c r="CLJ1075" s="239"/>
      <c r="CLK1075" s="239"/>
      <c r="CLL1075" s="239"/>
      <c r="CLM1075" s="239"/>
      <c r="CLN1075" s="239"/>
      <c r="CLO1075" s="239"/>
      <c r="CLP1075" s="239"/>
      <c r="CLQ1075" s="239"/>
      <c r="CLR1075" s="239"/>
      <c r="CLS1075" s="239"/>
      <c r="CLT1075" s="239"/>
      <c r="CLU1075" s="239"/>
      <c r="CLV1075" s="239"/>
      <c r="CLW1075" s="239"/>
      <c r="CLX1075" s="239"/>
      <c r="CLY1075" s="239"/>
      <c r="CLZ1075" s="239"/>
      <c r="CMA1075" s="239"/>
      <c r="CMB1075" s="239"/>
      <c r="CMC1075" s="239"/>
      <c r="CMD1075" s="239"/>
      <c r="CME1075" s="239"/>
      <c r="CMF1075" s="239"/>
      <c r="CMG1075" s="239"/>
      <c r="CMH1075" s="239"/>
      <c r="CMI1075" s="239"/>
      <c r="CMJ1075" s="239"/>
      <c r="CMK1075" s="239"/>
      <c r="CML1075" s="239"/>
      <c r="CMM1075" s="239"/>
      <c r="CMN1075" s="239"/>
      <c r="CMO1075" s="239"/>
      <c r="CMP1075" s="239"/>
      <c r="CMQ1075" s="239"/>
      <c r="CMR1075" s="239"/>
      <c r="CMS1075" s="239"/>
      <c r="CMT1075" s="239"/>
      <c r="CMU1075" s="239"/>
      <c r="CMV1075" s="239"/>
      <c r="CMW1075" s="239"/>
      <c r="CMX1075" s="239"/>
      <c r="CMY1075" s="239"/>
      <c r="CMZ1075" s="239"/>
      <c r="CNA1075" s="239"/>
      <c r="CNB1075" s="239"/>
      <c r="CNC1075" s="239"/>
      <c r="CND1075" s="239"/>
      <c r="CNE1075" s="239"/>
      <c r="CNF1075" s="239"/>
      <c r="CNG1075" s="239"/>
      <c r="CNH1075" s="239"/>
      <c r="CNI1075" s="239"/>
      <c r="CNJ1075" s="239"/>
      <c r="CNK1075" s="239"/>
      <c r="CNL1075" s="239"/>
      <c r="CNM1075" s="239"/>
      <c r="CNN1075" s="239"/>
      <c r="CNO1075" s="239"/>
      <c r="CNP1075" s="239"/>
      <c r="CNQ1075" s="239"/>
      <c r="CNR1075" s="239"/>
      <c r="CNS1075" s="239"/>
      <c r="CNT1075" s="239"/>
      <c r="CNU1075" s="239"/>
      <c r="CNV1075" s="239"/>
      <c r="CNW1075" s="239"/>
      <c r="CNX1075" s="239"/>
      <c r="CNY1075" s="239"/>
      <c r="CNZ1075" s="239"/>
      <c r="COA1075" s="239"/>
      <c r="COB1075" s="239"/>
      <c r="COC1075" s="239"/>
      <c r="COD1075" s="239"/>
      <c r="COE1075" s="239"/>
      <c r="COF1075" s="239"/>
      <c r="COG1075" s="239"/>
      <c r="COH1075" s="239"/>
      <c r="COI1075" s="239"/>
      <c r="COJ1075" s="239"/>
      <c r="COK1075" s="239"/>
      <c r="COL1075" s="239"/>
      <c r="COM1075" s="239"/>
      <c r="CON1075" s="239"/>
      <c r="COO1075" s="239"/>
      <c r="COP1075" s="239"/>
      <c r="COQ1075" s="239"/>
      <c r="COR1075" s="239"/>
      <c r="COS1075" s="239"/>
      <c r="COT1075" s="239"/>
      <c r="COU1075" s="239"/>
      <c r="COV1075" s="239"/>
      <c r="COW1075" s="239"/>
      <c r="COX1075" s="239"/>
      <c r="COY1075" s="239"/>
      <c r="COZ1075" s="239"/>
      <c r="CPA1075" s="239"/>
      <c r="CPB1075" s="239"/>
      <c r="CPC1075" s="239"/>
      <c r="CPD1075" s="239"/>
      <c r="CPE1075" s="239"/>
      <c r="CPF1075" s="239"/>
      <c r="CPG1075" s="239"/>
      <c r="CPH1075" s="239"/>
      <c r="CPI1075" s="239"/>
      <c r="CPJ1075" s="239"/>
      <c r="CPK1075" s="239"/>
      <c r="CPL1075" s="239"/>
      <c r="CPM1075" s="239"/>
      <c r="CPN1075" s="239"/>
      <c r="CPO1075" s="239"/>
      <c r="CPP1075" s="239"/>
      <c r="CPQ1075" s="239"/>
      <c r="CPR1075" s="239"/>
      <c r="CPS1075" s="239"/>
      <c r="CPT1075" s="239"/>
      <c r="CPU1075" s="239"/>
      <c r="CPV1075" s="239"/>
      <c r="CPW1075" s="239"/>
      <c r="CPX1075" s="239"/>
      <c r="CPY1075" s="239"/>
      <c r="CPZ1075" s="239"/>
      <c r="CQA1075" s="239"/>
      <c r="CQB1075" s="239"/>
      <c r="CQC1075" s="239"/>
      <c r="CQD1075" s="239"/>
      <c r="CQE1075" s="239"/>
      <c r="CQF1075" s="239"/>
      <c r="CQG1075" s="239"/>
      <c r="CQH1075" s="239"/>
      <c r="CQI1075" s="239"/>
      <c r="CQJ1075" s="239"/>
      <c r="CQK1075" s="239"/>
      <c r="CQL1075" s="239"/>
      <c r="CQM1075" s="239"/>
      <c r="CQN1075" s="239"/>
      <c r="CQO1075" s="239"/>
      <c r="CQP1075" s="239"/>
      <c r="CQQ1075" s="239"/>
      <c r="CQR1075" s="239"/>
      <c r="CQS1075" s="239"/>
      <c r="CQT1075" s="239"/>
      <c r="CQU1075" s="239"/>
      <c r="CQV1075" s="239"/>
      <c r="CQW1075" s="239"/>
      <c r="CQX1075" s="239"/>
      <c r="CQY1075" s="239"/>
      <c r="CQZ1075" s="239"/>
      <c r="CRA1075" s="239"/>
      <c r="CRB1075" s="239"/>
      <c r="CRC1075" s="239"/>
      <c r="CRD1075" s="239"/>
      <c r="CRE1075" s="239"/>
      <c r="CRF1075" s="239"/>
      <c r="CRG1075" s="239"/>
      <c r="CRH1075" s="239"/>
      <c r="CRI1075" s="239"/>
      <c r="CRJ1075" s="239"/>
      <c r="CRK1075" s="239"/>
      <c r="CRL1075" s="239"/>
      <c r="CRM1075" s="239"/>
      <c r="CRN1075" s="239"/>
      <c r="CRO1075" s="239"/>
      <c r="CRP1075" s="239"/>
      <c r="CRQ1075" s="239"/>
      <c r="CRR1075" s="239"/>
      <c r="CRS1075" s="239"/>
      <c r="CRT1075" s="239"/>
      <c r="CRU1075" s="239"/>
      <c r="CRV1075" s="239"/>
      <c r="CRW1075" s="239"/>
      <c r="CRX1075" s="239"/>
      <c r="CRY1075" s="239"/>
      <c r="CRZ1075" s="239"/>
      <c r="CSA1075" s="239"/>
      <c r="CSB1075" s="239"/>
      <c r="CSC1075" s="239"/>
      <c r="CSD1075" s="239"/>
      <c r="CSE1075" s="239"/>
      <c r="CSF1075" s="239"/>
      <c r="CSG1075" s="239"/>
      <c r="CSH1075" s="239"/>
      <c r="CSI1075" s="239"/>
      <c r="CSJ1075" s="239"/>
      <c r="CSK1075" s="239"/>
      <c r="CSL1075" s="239"/>
      <c r="CSM1075" s="239"/>
      <c r="CSN1075" s="239"/>
      <c r="CSO1075" s="239"/>
      <c r="CSP1075" s="239"/>
      <c r="CSQ1075" s="239"/>
      <c r="CSR1075" s="239"/>
      <c r="CSS1075" s="239"/>
      <c r="CST1075" s="239"/>
      <c r="CSU1075" s="239"/>
      <c r="CSV1075" s="239"/>
      <c r="CSW1075" s="239"/>
      <c r="CSX1075" s="239"/>
      <c r="CSY1075" s="239"/>
      <c r="CSZ1075" s="239"/>
      <c r="CTA1075" s="239"/>
      <c r="CTB1075" s="239"/>
      <c r="CTC1075" s="239"/>
      <c r="CTD1075" s="239"/>
      <c r="CTE1075" s="239"/>
      <c r="CTF1075" s="239"/>
      <c r="CTG1075" s="239"/>
      <c r="CTH1075" s="239"/>
      <c r="CTI1075" s="239"/>
      <c r="CTJ1075" s="239"/>
      <c r="CTK1075" s="239"/>
      <c r="CTL1075" s="239"/>
      <c r="CTM1075" s="239"/>
      <c r="CTN1075" s="239"/>
      <c r="CTO1075" s="239"/>
      <c r="CTP1075" s="239"/>
      <c r="CTQ1075" s="239"/>
      <c r="CTR1075" s="239"/>
      <c r="CTS1075" s="239"/>
      <c r="CTT1075" s="239"/>
      <c r="CTU1075" s="239"/>
      <c r="CTV1075" s="239"/>
      <c r="CTW1075" s="239"/>
      <c r="CTX1075" s="239"/>
      <c r="CTY1075" s="239"/>
      <c r="CTZ1075" s="239"/>
      <c r="CUA1075" s="239"/>
      <c r="CUB1075" s="239"/>
      <c r="CUC1075" s="239"/>
      <c r="CUD1075" s="239"/>
      <c r="CUE1075" s="239"/>
      <c r="CUF1075" s="239"/>
      <c r="CUG1075" s="239"/>
      <c r="CUH1075" s="239"/>
      <c r="CUI1075" s="239"/>
      <c r="CUJ1075" s="239"/>
      <c r="CUK1075" s="239"/>
      <c r="CUL1075" s="239"/>
      <c r="CUM1075" s="239"/>
      <c r="CUN1075" s="239"/>
      <c r="CUO1075" s="239"/>
      <c r="CUP1075" s="239"/>
      <c r="CUQ1075" s="239"/>
      <c r="CUR1075" s="239"/>
      <c r="CUS1075" s="239"/>
      <c r="CUT1075" s="239"/>
      <c r="CUU1075" s="239"/>
      <c r="CUV1075" s="239"/>
      <c r="CUW1075" s="239"/>
      <c r="CUX1075" s="239"/>
      <c r="CUY1075" s="239"/>
      <c r="CUZ1075" s="239"/>
      <c r="CVA1075" s="239"/>
      <c r="CVB1075" s="239"/>
      <c r="CVC1075" s="239"/>
      <c r="CVD1075" s="239"/>
      <c r="CVE1075" s="239"/>
      <c r="CVF1075" s="239"/>
      <c r="CVG1075" s="239"/>
      <c r="CVH1075" s="239"/>
      <c r="CVI1075" s="239"/>
      <c r="CVJ1075" s="239"/>
      <c r="CVK1075" s="239"/>
      <c r="CVL1075" s="239"/>
      <c r="CVM1075" s="239"/>
      <c r="CVN1075" s="239"/>
      <c r="CVO1075" s="239"/>
      <c r="CVP1075" s="239"/>
      <c r="CVQ1075" s="239"/>
      <c r="CVR1075" s="239"/>
      <c r="CVS1075" s="239"/>
      <c r="CVT1075" s="239"/>
      <c r="CVU1075" s="239"/>
      <c r="CVV1075" s="239"/>
      <c r="CVW1075" s="239"/>
      <c r="CVX1075" s="239"/>
      <c r="CVY1075" s="239"/>
      <c r="CVZ1075" s="239"/>
      <c r="CWA1075" s="239"/>
      <c r="CWB1075" s="239"/>
      <c r="CWC1075" s="239"/>
      <c r="CWD1075" s="239"/>
      <c r="CWE1075" s="239"/>
      <c r="CWF1075" s="239"/>
      <c r="CWG1075" s="239"/>
      <c r="CWH1075" s="239"/>
      <c r="CWI1075" s="239"/>
      <c r="CWJ1075" s="239"/>
      <c r="CWK1075" s="239"/>
      <c r="CWL1075" s="239"/>
      <c r="CWM1075" s="239"/>
      <c r="CWN1075" s="239"/>
      <c r="CWO1075" s="239"/>
      <c r="CWP1075" s="239"/>
      <c r="CWQ1075" s="239"/>
      <c r="CWR1075" s="239"/>
      <c r="CWS1075" s="239"/>
      <c r="CWT1075" s="239"/>
      <c r="CWU1075" s="239"/>
      <c r="CWV1075" s="239"/>
      <c r="CWW1075" s="239"/>
      <c r="CWX1075" s="239"/>
      <c r="CWY1075" s="239"/>
      <c r="CWZ1075" s="239"/>
      <c r="CXA1075" s="239"/>
      <c r="CXB1075" s="239"/>
      <c r="CXC1075" s="239"/>
      <c r="CXD1075" s="239"/>
      <c r="CXE1075" s="239"/>
      <c r="CXF1075" s="239"/>
      <c r="CXG1075" s="239"/>
      <c r="CXH1075" s="239"/>
      <c r="CXI1075" s="239"/>
      <c r="CXJ1075" s="239"/>
      <c r="CXK1075" s="239"/>
      <c r="CXL1075" s="239"/>
      <c r="CXM1075" s="239"/>
      <c r="CXN1075" s="239"/>
      <c r="CXO1075" s="239"/>
      <c r="CXP1075" s="239"/>
      <c r="CXQ1075" s="239"/>
      <c r="CXR1075" s="239"/>
      <c r="CXS1075" s="239"/>
      <c r="CXT1075" s="239"/>
      <c r="CXU1075" s="239"/>
      <c r="CXV1075" s="239"/>
      <c r="CXW1075" s="239"/>
      <c r="CXX1075" s="239"/>
      <c r="CXY1075" s="239"/>
      <c r="CXZ1075" s="239"/>
      <c r="CYA1075" s="239"/>
      <c r="CYB1075" s="239"/>
      <c r="CYC1075" s="239"/>
      <c r="CYD1075" s="239"/>
      <c r="CYE1075" s="239"/>
      <c r="CYF1075" s="239"/>
      <c r="CYG1075" s="239"/>
      <c r="CYH1075" s="239"/>
      <c r="CYI1075" s="239"/>
      <c r="CYJ1075" s="239"/>
      <c r="CYK1075" s="239"/>
      <c r="CYL1075" s="239"/>
      <c r="CYM1075" s="239"/>
      <c r="CYN1075" s="239"/>
      <c r="CYO1075" s="239"/>
      <c r="CYP1075" s="239"/>
      <c r="CYQ1075" s="239"/>
      <c r="CYR1075" s="239"/>
      <c r="CYS1075" s="239"/>
      <c r="CYT1075" s="239"/>
      <c r="CYU1075" s="239"/>
      <c r="CYV1075" s="239"/>
      <c r="CYW1075" s="239"/>
      <c r="CYX1075" s="239"/>
      <c r="CYY1075" s="239"/>
      <c r="CYZ1075" s="239"/>
      <c r="CZA1075" s="239"/>
      <c r="CZB1075" s="239"/>
      <c r="CZC1075" s="239"/>
      <c r="CZD1075" s="239"/>
      <c r="CZE1075" s="239"/>
      <c r="CZF1075" s="239"/>
      <c r="CZG1075" s="239"/>
      <c r="CZH1075" s="239"/>
      <c r="CZI1075" s="239"/>
      <c r="CZJ1075" s="239"/>
      <c r="CZK1075" s="239"/>
      <c r="CZL1075" s="239"/>
      <c r="CZM1075" s="239"/>
      <c r="CZN1075" s="239"/>
      <c r="CZO1075" s="239"/>
      <c r="CZP1075" s="239"/>
      <c r="CZQ1075" s="239"/>
      <c r="CZR1075" s="239"/>
      <c r="CZS1075" s="239"/>
      <c r="CZT1075" s="239"/>
      <c r="CZU1075" s="239"/>
      <c r="CZV1075" s="239"/>
      <c r="CZW1075" s="239"/>
      <c r="CZX1075" s="239"/>
      <c r="CZY1075" s="239"/>
      <c r="CZZ1075" s="239"/>
      <c r="DAA1075" s="239"/>
      <c r="DAB1075" s="239"/>
      <c r="DAC1075" s="239"/>
      <c r="DAD1075" s="239"/>
      <c r="DAE1075" s="239"/>
      <c r="DAF1075" s="239"/>
      <c r="DAG1075" s="239"/>
      <c r="DAH1075" s="239"/>
      <c r="DAI1075" s="239"/>
      <c r="DAJ1075" s="239"/>
      <c r="DAK1075" s="239"/>
      <c r="DAL1075" s="239"/>
      <c r="DAM1075" s="239"/>
      <c r="DAN1075" s="239"/>
      <c r="DAO1075" s="239"/>
      <c r="DAP1075" s="239"/>
      <c r="DAQ1075" s="239"/>
      <c r="DAR1075" s="239"/>
      <c r="DAS1075" s="239"/>
      <c r="DAT1075" s="239"/>
      <c r="DAU1075" s="239"/>
      <c r="DAV1075" s="239"/>
      <c r="DAW1075" s="239"/>
      <c r="DAX1075" s="239"/>
      <c r="DAY1075" s="239"/>
      <c r="DAZ1075" s="239"/>
      <c r="DBA1075" s="239"/>
      <c r="DBB1075" s="239"/>
      <c r="DBC1075" s="239"/>
      <c r="DBD1075" s="239"/>
      <c r="DBE1075" s="239"/>
      <c r="DBF1075" s="239"/>
      <c r="DBG1075" s="239"/>
      <c r="DBH1075" s="239"/>
      <c r="DBI1075" s="239"/>
      <c r="DBJ1075" s="239"/>
      <c r="DBK1075" s="239"/>
      <c r="DBL1075" s="239"/>
      <c r="DBM1075" s="239"/>
      <c r="DBN1075" s="239"/>
      <c r="DBO1075" s="239"/>
      <c r="DBP1075" s="239"/>
      <c r="DBQ1075" s="239"/>
      <c r="DBR1075" s="239"/>
      <c r="DBS1075" s="239"/>
      <c r="DBT1075" s="239"/>
      <c r="DBU1075" s="239"/>
      <c r="DBV1075" s="239"/>
      <c r="DBW1075" s="239"/>
      <c r="DBX1075" s="239"/>
      <c r="DBY1075" s="239"/>
      <c r="DBZ1075" s="239"/>
      <c r="DCA1075" s="239"/>
      <c r="DCB1075" s="239"/>
      <c r="DCC1075" s="239"/>
      <c r="DCD1075" s="239"/>
      <c r="DCE1075" s="239"/>
      <c r="DCF1075" s="239"/>
      <c r="DCG1075" s="239"/>
      <c r="DCH1075" s="239"/>
      <c r="DCI1075" s="239"/>
      <c r="DCJ1075" s="239"/>
      <c r="DCK1075" s="239"/>
      <c r="DCL1075" s="239"/>
      <c r="DCM1075" s="239"/>
      <c r="DCN1075" s="239"/>
      <c r="DCO1075" s="239"/>
      <c r="DCP1075" s="239"/>
      <c r="DCQ1075" s="239"/>
      <c r="DCR1075" s="239"/>
      <c r="DCS1075" s="239"/>
      <c r="DCT1075" s="239"/>
      <c r="DCU1075" s="239"/>
      <c r="DCV1075" s="239"/>
      <c r="DCW1075" s="239"/>
      <c r="DCX1075" s="239"/>
      <c r="DCY1075" s="239"/>
      <c r="DCZ1075" s="239"/>
      <c r="DDA1075" s="239"/>
      <c r="DDB1075" s="239"/>
      <c r="DDC1075" s="239"/>
      <c r="DDD1075" s="239"/>
      <c r="DDE1075" s="239"/>
      <c r="DDF1075" s="239"/>
      <c r="DDG1075" s="239"/>
      <c r="DDH1075" s="239"/>
      <c r="DDI1075" s="239"/>
      <c r="DDJ1075" s="239"/>
      <c r="DDK1075" s="239"/>
      <c r="DDL1075" s="239"/>
      <c r="DDM1075" s="239"/>
      <c r="DDN1075" s="239"/>
      <c r="DDO1075" s="239"/>
      <c r="DDP1075" s="239"/>
      <c r="DDQ1075" s="239"/>
      <c r="DDR1075" s="239"/>
      <c r="DDS1075" s="239"/>
      <c r="DDT1075" s="239"/>
      <c r="DDU1075" s="239"/>
      <c r="DDV1075" s="239"/>
      <c r="DDW1075" s="239"/>
      <c r="DDX1075" s="239"/>
      <c r="DDY1075" s="239"/>
      <c r="DDZ1075" s="239"/>
      <c r="DEA1075" s="239"/>
      <c r="DEB1075" s="239"/>
      <c r="DEC1075" s="239"/>
      <c r="DED1075" s="239"/>
      <c r="DEE1075" s="239"/>
      <c r="DEF1075" s="239"/>
      <c r="DEG1075" s="239"/>
      <c r="DEH1075" s="239"/>
      <c r="DEI1075" s="239"/>
      <c r="DEJ1075" s="239"/>
      <c r="DEK1075" s="239"/>
      <c r="DEL1075" s="239"/>
      <c r="DEM1075" s="239"/>
      <c r="DEN1075" s="239"/>
      <c r="DEO1075" s="239"/>
      <c r="DEP1075" s="239"/>
      <c r="DEQ1075" s="239"/>
      <c r="DER1075" s="239"/>
      <c r="DES1075" s="239"/>
      <c r="DET1075" s="239"/>
      <c r="DEU1075" s="239"/>
      <c r="DEV1075" s="239"/>
      <c r="DEW1075" s="239"/>
      <c r="DEX1075" s="239"/>
      <c r="DEY1075" s="239"/>
      <c r="DEZ1075" s="239"/>
      <c r="DFA1075" s="239"/>
      <c r="DFB1075" s="239"/>
      <c r="DFC1075" s="239"/>
      <c r="DFD1075" s="239"/>
      <c r="DFE1075" s="239"/>
      <c r="DFF1075" s="239"/>
      <c r="DFG1075" s="239"/>
      <c r="DFH1075" s="239"/>
      <c r="DFI1075" s="239"/>
      <c r="DFJ1075" s="239"/>
      <c r="DFK1075" s="239"/>
      <c r="DFL1075" s="239"/>
      <c r="DFM1075" s="239"/>
      <c r="DFN1075" s="239"/>
      <c r="DFO1075" s="239"/>
      <c r="DFP1075" s="239"/>
      <c r="DFQ1075" s="239"/>
    </row>
    <row r="1076" spans="1:2877" ht="60" customHeight="1" x14ac:dyDescent="0.25">
      <c r="A1076" s="9"/>
      <c r="B1076" s="22" t="s">
        <v>35</v>
      </c>
      <c r="C1076" s="10" t="s">
        <v>594</v>
      </c>
      <c r="D1076" s="23" t="s">
        <v>614</v>
      </c>
      <c r="E1076" s="10" t="s">
        <v>19</v>
      </c>
      <c r="F1076" s="10" t="s">
        <v>987</v>
      </c>
      <c r="G1076" s="27" t="s">
        <v>46</v>
      </c>
      <c r="H1076" s="9">
        <f>H1077</f>
        <v>12490</v>
      </c>
      <c r="I1076" s="9">
        <f t="shared" ref="I1076:J1076" si="441">I1077</f>
        <v>13240</v>
      </c>
      <c r="J1076" s="9">
        <f t="shared" si="441"/>
        <v>13240</v>
      </c>
      <c r="K1076" s="264"/>
      <c r="L1076" s="264"/>
      <c r="BY1076" s="239"/>
      <c r="BZ1076" s="239"/>
      <c r="CA1076" s="239"/>
      <c r="CB1076" s="239"/>
      <c r="CC1076" s="239"/>
      <c r="CD1076" s="239"/>
      <c r="CE1076" s="239"/>
      <c r="CF1076" s="239"/>
      <c r="CG1076" s="239"/>
      <c r="CH1076" s="239"/>
      <c r="CI1076" s="239"/>
      <c r="CJ1076" s="239"/>
      <c r="CK1076" s="239"/>
      <c r="CL1076" s="239"/>
      <c r="CM1076" s="239"/>
      <c r="CN1076" s="239"/>
      <c r="CO1076" s="239"/>
      <c r="CP1076" s="239"/>
      <c r="CQ1076" s="239"/>
      <c r="CR1076" s="239"/>
      <c r="CS1076" s="239"/>
      <c r="CT1076" s="239"/>
      <c r="CU1076" s="239"/>
      <c r="CV1076" s="239"/>
      <c r="CW1076" s="239"/>
      <c r="CX1076" s="239"/>
      <c r="CY1076" s="239"/>
      <c r="CZ1076" s="239"/>
      <c r="DA1076" s="239"/>
      <c r="DB1076" s="239"/>
      <c r="DC1076" s="239"/>
      <c r="DD1076" s="239"/>
      <c r="DE1076" s="239"/>
      <c r="DF1076" s="239"/>
      <c r="DG1076" s="239"/>
      <c r="DH1076" s="239"/>
      <c r="DI1076" s="239"/>
      <c r="DJ1076" s="239"/>
      <c r="DK1076" s="239"/>
      <c r="DL1076" s="239"/>
      <c r="DM1076" s="239"/>
      <c r="DN1076" s="239"/>
      <c r="DO1076" s="239"/>
      <c r="DP1076" s="239"/>
      <c r="DQ1076" s="239"/>
      <c r="DR1076" s="239"/>
      <c r="DS1076" s="239"/>
      <c r="DT1076" s="239"/>
      <c r="DU1076" s="239"/>
      <c r="DV1076" s="239"/>
      <c r="DW1076" s="239"/>
      <c r="DX1076" s="239"/>
      <c r="DY1076" s="239"/>
      <c r="DZ1076" s="239"/>
      <c r="EA1076" s="239"/>
      <c r="EB1076" s="239"/>
      <c r="EC1076" s="239"/>
      <c r="ED1076" s="239"/>
      <c r="EE1076" s="239"/>
      <c r="EF1076" s="239"/>
      <c r="EG1076" s="239"/>
      <c r="AMA1076" s="239"/>
      <c r="AMB1076" s="239"/>
      <c r="AMC1076" s="239"/>
      <c r="AMD1076" s="239"/>
      <c r="AME1076" s="239"/>
      <c r="AMF1076" s="239"/>
      <c r="AMG1076" s="239"/>
      <c r="AMH1076" s="239"/>
      <c r="AMI1076" s="239"/>
      <c r="AMJ1076" s="239"/>
      <c r="AMK1076" s="239"/>
      <c r="AML1076" s="239"/>
      <c r="AMM1076" s="239"/>
      <c r="AMN1076" s="239"/>
      <c r="AMO1076" s="239"/>
      <c r="AMP1076" s="239"/>
      <c r="AMQ1076" s="239"/>
      <c r="AMR1076" s="239"/>
      <c r="AMS1076" s="239"/>
      <c r="AMT1076" s="239"/>
      <c r="AMU1076" s="239"/>
      <c r="AMV1076" s="239"/>
      <c r="AMW1076" s="239"/>
      <c r="AMX1076" s="239"/>
      <c r="AMY1076" s="239"/>
      <c r="AMZ1076" s="239"/>
      <c r="ANA1076" s="239"/>
      <c r="ANB1076" s="239"/>
      <c r="ANC1076" s="239"/>
      <c r="AND1076" s="239"/>
      <c r="ANE1076" s="239"/>
      <c r="ANF1076" s="239"/>
      <c r="ANG1076" s="239"/>
      <c r="ANH1076" s="239"/>
      <c r="ANI1076" s="239"/>
      <c r="ANJ1076" s="239"/>
      <c r="ANK1076" s="239"/>
      <c r="ANL1076" s="239"/>
      <c r="ANM1076" s="239"/>
      <c r="ANN1076" s="239"/>
      <c r="ANO1076" s="239"/>
      <c r="ANP1076" s="239"/>
      <c r="ANQ1076" s="239"/>
      <c r="ANR1076" s="239"/>
      <c r="ANS1076" s="239"/>
      <c r="ANT1076" s="239"/>
      <c r="ANU1076" s="239"/>
      <c r="ANV1076" s="239"/>
      <c r="ANW1076" s="239"/>
      <c r="ANX1076" s="239"/>
      <c r="ANY1076" s="239"/>
      <c r="ANZ1076" s="239"/>
      <c r="AOA1076" s="239"/>
      <c r="AOB1076" s="239"/>
      <c r="AOC1076" s="239"/>
      <c r="AOD1076" s="239"/>
      <c r="AOE1076" s="239"/>
      <c r="AOF1076" s="239"/>
      <c r="AOG1076" s="239"/>
      <c r="AOH1076" s="239"/>
      <c r="AOI1076" s="239"/>
      <c r="AOJ1076" s="239"/>
      <c r="AOK1076" s="239"/>
      <c r="AOL1076" s="239"/>
      <c r="AOM1076" s="239"/>
      <c r="AON1076" s="239"/>
      <c r="AOO1076" s="239"/>
      <c r="AOP1076" s="239"/>
      <c r="AOQ1076" s="239"/>
      <c r="AOR1076" s="239"/>
      <c r="AOS1076" s="239"/>
      <c r="AOT1076" s="239"/>
      <c r="AOU1076" s="239"/>
      <c r="AOV1076" s="239"/>
      <c r="AOW1076" s="239"/>
      <c r="AOX1076" s="239"/>
      <c r="AOY1076" s="239"/>
      <c r="AOZ1076" s="239"/>
      <c r="APA1076" s="239"/>
      <c r="APB1076" s="239"/>
      <c r="APC1076" s="239"/>
      <c r="APD1076" s="239"/>
      <c r="APE1076" s="239"/>
      <c r="APF1076" s="239"/>
      <c r="APG1076" s="239"/>
      <c r="APH1076" s="239"/>
      <c r="API1076" s="239"/>
      <c r="APJ1076" s="239"/>
      <c r="APK1076" s="239"/>
      <c r="APL1076" s="239"/>
      <c r="APM1076" s="239"/>
      <c r="APN1076" s="239"/>
      <c r="APO1076" s="239"/>
      <c r="APP1076" s="239"/>
      <c r="APQ1076" s="239"/>
      <c r="APR1076" s="239"/>
      <c r="APS1076" s="239"/>
      <c r="APT1076" s="239"/>
      <c r="APU1076" s="239"/>
      <c r="APV1076" s="239"/>
      <c r="APW1076" s="239"/>
      <c r="APX1076" s="239"/>
      <c r="APY1076" s="239"/>
      <c r="APZ1076" s="239"/>
      <c r="AQA1076" s="239"/>
      <c r="AQB1076" s="239"/>
      <c r="AQC1076" s="239"/>
      <c r="AQD1076" s="239"/>
      <c r="AQE1076" s="239"/>
      <c r="AQF1076" s="239"/>
      <c r="AQG1076" s="239"/>
      <c r="AQH1076" s="239"/>
      <c r="AQI1076" s="239"/>
      <c r="AQJ1076" s="239"/>
      <c r="AQK1076" s="239"/>
      <c r="AQL1076" s="239"/>
      <c r="AQM1076" s="239"/>
      <c r="AQN1076" s="239"/>
      <c r="AQO1076" s="239"/>
      <c r="AQP1076" s="239"/>
      <c r="AQQ1076" s="239"/>
      <c r="AQR1076" s="239"/>
      <c r="AQS1076" s="239"/>
      <c r="AQT1076" s="239"/>
      <c r="AQU1076" s="239"/>
      <c r="AQV1076" s="239"/>
      <c r="AQW1076" s="239"/>
      <c r="AQX1076" s="239"/>
      <c r="AQY1076" s="239"/>
      <c r="AQZ1076" s="239"/>
      <c r="ARA1076" s="239"/>
      <c r="ARB1076" s="239"/>
      <c r="ARC1076" s="239"/>
      <c r="ARD1076" s="239"/>
      <c r="ARE1076" s="239"/>
      <c r="ARF1076" s="239"/>
      <c r="ARG1076" s="239"/>
      <c r="ARH1076" s="239"/>
      <c r="ARI1076" s="239"/>
      <c r="ARJ1076" s="239"/>
      <c r="ARK1076" s="239"/>
      <c r="ARL1076" s="239"/>
      <c r="ARM1076" s="239"/>
      <c r="ARN1076" s="239"/>
      <c r="ARO1076" s="239"/>
      <c r="ARP1076" s="239"/>
      <c r="ARQ1076" s="239"/>
      <c r="ARR1076" s="239"/>
      <c r="ARS1076" s="239"/>
      <c r="ART1076" s="239"/>
      <c r="ARU1076" s="239"/>
      <c r="ARV1076" s="239"/>
      <c r="ARW1076" s="239"/>
      <c r="ARX1076" s="239"/>
      <c r="ARY1076" s="239"/>
      <c r="ARZ1076" s="239"/>
      <c r="ASA1076" s="239"/>
      <c r="ASB1076" s="239"/>
      <c r="ASC1076" s="239"/>
      <c r="ASD1076" s="239"/>
      <c r="ASE1076" s="239"/>
      <c r="ASF1076" s="239"/>
      <c r="ASG1076" s="239"/>
      <c r="ASH1076" s="239"/>
      <c r="ASI1076" s="239"/>
      <c r="ASJ1076" s="239"/>
      <c r="ASK1076" s="239"/>
      <c r="ASL1076" s="239"/>
      <c r="ASM1076" s="239"/>
      <c r="ASN1076" s="239"/>
      <c r="ASO1076" s="239"/>
      <c r="ASP1076" s="239"/>
      <c r="ASQ1076" s="239"/>
      <c r="ASR1076" s="239"/>
      <c r="ASS1076" s="239"/>
      <c r="AST1076" s="239"/>
      <c r="ASU1076" s="239"/>
      <c r="ASV1076" s="239"/>
      <c r="ASW1076" s="239"/>
      <c r="ASX1076" s="239"/>
      <c r="ASY1076" s="239"/>
      <c r="ASZ1076" s="239"/>
      <c r="ATA1076" s="239"/>
      <c r="ATB1076" s="239"/>
      <c r="ATC1076" s="239"/>
      <c r="ATD1076" s="239"/>
      <c r="ATE1076" s="239"/>
      <c r="ATF1076" s="239"/>
      <c r="ATG1076" s="239"/>
      <c r="ATH1076" s="239"/>
      <c r="ATI1076" s="239"/>
      <c r="ATJ1076" s="239"/>
      <c r="ATK1076" s="239"/>
      <c r="ATL1076" s="239"/>
      <c r="ATM1076" s="239"/>
      <c r="ATN1076" s="239"/>
      <c r="ATO1076" s="239"/>
      <c r="ATP1076" s="239"/>
      <c r="ATQ1076" s="239"/>
      <c r="ATR1076" s="239"/>
      <c r="ATS1076" s="239"/>
      <c r="ATT1076" s="239"/>
      <c r="ATU1076" s="239"/>
      <c r="ATV1076" s="239"/>
      <c r="ATW1076" s="239"/>
      <c r="ATX1076" s="239"/>
      <c r="ATY1076" s="239"/>
      <c r="ATZ1076" s="239"/>
      <c r="AUA1076" s="239"/>
      <c r="AUB1076" s="239"/>
      <c r="AUC1076" s="239"/>
      <c r="AUD1076" s="239"/>
      <c r="AUE1076" s="239"/>
      <c r="AUF1076" s="239"/>
      <c r="AUG1076" s="239"/>
      <c r="AUH1076" s="239"/>
      <c r="AUI1076" s="239"/>
      <c r="AUJ1076" s="239"/>
      <c r="AUK1076" s="239"/>
      <c r="AUL1076" s="239"/>
      <c r="AUM1076" s="239"/>
      <c r="AUN1076" s="239"/>
      <c r="AUO1076" s="239"/>
      <c r="AUP1076" s="239"/>
      <c r="AUQ1076" s="239"/>
      <c r="AUR1076" s="239"/>
      <c r="AUS1076" s="239"/>
      <c r="AUT1076" s="239"/>
      <c r="AUU1076" s="239"/>
      <c r="AUV1076" s="239"/>
      <c r="AUW1076" s="239"/>
      <c r="AUX1076" s="239"/>
      <c r="AUY1076" s="239"/>
      <c r="AUZ1076" s="239"/>
      <c r="AVA1076" s="239"/>
      <c r="AVB1076" s="239"/>
      <c r="AVC1076" s="239"/>
      <c r="AVD1076" s="239"/>
      <c r="AVE1076" s="239"/>
      <c r="AVF1076" s="239"/>
      <c r="AVG1076" s="239"/>
      <c r="AVH1076" s="239"/>
      <c r="AVI1076" s="239"/>
      <c r="AVJ1076" s="239"/>
      <c r="AVK1076" s="239"/>
      <c r="AVL1076" s="239"/>
      <c r="AVM1076" s="239"/>
      <c r="AVN1076" s="239"/>
      <c r="AVO1076" s="239"/>
      <c r="AVP1076" s="239"/>
      <c r="AVQ1076" s="239"/>
      <c r="AVR1076" s="239"/>
      <c r="AVS1076" s="239"/>
      <c r="AVT1076" s="239"/>
      <c r="AVU1076" s="239"/>
      <c r="AVV1076" s="239"/>
      <c r="AVW1076" s="239"/>
      <c r="AVX1076" s="239"/>
      <c r="AVY1076" s="239"/>
      <c r="AVZ1076" s="239"/>
      <c r="AWA1076" s="239"/>
      <c r="AWB1076" s="239"/>
      <c r="AWC1076" s="239"/>
      <c r="AWD1076" s="239"/>
      <c r="AWE1076" s="239"/>
      <c r="AWF1076" s="239"/>
      <c r="AWG1076" s="239"/>
      <c r="AWH1076" s="239"/>
      <c r="AWI1076" s="239"/>
      <c r="AWJ1076" s="239"/>
      <c r="AWK1076" s="239"/>
      <c r="AWL1076" s="239"/>
      <c r="AWM1076" s="239"/>
      <c r="AWN1076" s="239"/>
      <c r="AWO1076" s="239"/>
      <c r="AWP1076" s="239"/>
      <c r="AWQ1076" s="239"/>
      <c r="AWR1076" s="239"/>
      <c r="AWS1076" s="239"/>
      <c r="AWT1076" s="239"/>
      <c r="AWU1076" s="239"/>
      <c r="AWV1076" s="239"/>
      <c r="AWW1076" s="239"/>
      <c r="AWX1076" s="239"/>
      <c r="AWY1076" s="239"/>
      <c r="AWZ1076" s="239"/>
      <c r="AXA1076" s="239"/>
      <c r="AXB1076" s="239"/>
      <c r="AXC1076" s="239"/>
      <c r="AXD1076" s="239"/>
      <c r="AXE1076" s="239"/>
      <c r="AXF1076" s="239"/>
      <c r="AXG1076" s="239"/>
      <c r="AXH1076" s="239"/>
      <c r="AXI1076" s="239"/>
      <c r="AXJ1076" s="239"/>
      <c r="AXK1076" s="239"/>
      <c r="AXL1076" s="239"/>
      <c r="AXM1076" s="239"/>
      <c r="AXN1076" s="239"/>
      <c r="AXO1076" s="239"/>
      <c r="AXP1076" s="239"/>
      <c r="AXQ1076" s="239"/>
      <c r="AXR1076" s="239"/>
      <c r="AXS1076" s="239"/>
      <c r="AXT1076" s="239"/>
      <c r="AXU1076" s="239"/>
      <c r="AXV1076" s="239"/>
      <c r="AXW1076" s="239"/>
      <c r="AXX1076" s="239"/>
      <c r="AXY1076" s="239"/>
      <c r="AXZ1076" s="239"/>
      <c r="AYA1076" s="239"/>
      <c r="AYB1076" s="239"/>
      <c r="AYC1076" s="239"/>
      <c r="AYD1076" s="239"/>
      <c r="AYE1076" s="239"/>
      <c r="AYF1076" s="239"/>
      <c r="AYG1076" s="239"/>
      <c r="AYH1076" s="239"/>
      <c r="AYI1076" s="239"/>
      <c r="AYJ1076" s="239"/>
      <c r="AYK1076" s="239"/>
      <c r="AYL1076" s="239"/>
      <c r="AYM1076" s="239"/>
      <c r="AYN1076" s="239"/>
      <c r="AYO1076" s="239"/>
      <c r="AYP1076" s="239"/>
      <c r="AYQ1076" s="239"/>
      <c r="AYR1076" s="239"/>
      <c r="AYS1076" s="239"/>
      <c r="AYT1076" s="239"/>
      <c r="AYU1076" s="239"/>
      <c r="AYV1076" s="239"/>
      <c r="AYW1076" s="239"/>
      <c r="AYX1076" s="239"/>
      <c r="AYY1076" s="239"/>
      <c r="AYZ1076" s="239"/>
      <c r="AZA1076" s="239"/>
      <c r="AZB1076" s="239"/>
      <c r="AZC1076" s="239"/>
      <c r="AZD1076" s="239"/>
      <c r="AZE1076" s="239"/>
      <c r="AZF1076" s="239"/>
      <c r="AZG1076" s="239"/>
      <c r="AZH1076" s="239"/>
      <c r="AZI1076" s="239"/>
      <c r="AZJ1076" s="239"/>
      <c r="AZK1076" s="239"/>
      <c r="AZL1076" s="239"/>
      <c r="AZM1076" s="239"/>
      <c r="AZN1076" s="239"/>
      <c r="AZO1076" s="239"/>
      <c r="AZP1076" s="239"/>
      <c r="AZQ1076" s="239"/>
      <c r="AZR1076" s="239"/>
      <c r="AZS1076" s="239"/>
      <c r="AZT1076" s="239"/>
      <c r="AZU1076" s="239"/>
      <c r="AZV1076" s="239"/>
      <c r="AZW1076" s="239"/>
      <c r="AZX1076" s="239"/>
      <c r="AZY1076" s="239"/>
      <c r="AZZ1076" s="239"/>
      <c r="BAA1076" s="239"/>
      <c r="BAB1076" s="239"/>
      <c r="BAC1076" s="239"/>
      <c r="BAD1076" s="239"/>
      <c r="BAE1076" s="239"/>
      <c r="BAF1076" s="239"/>
      <c r="BAG1076" s="239"/>
      <c r="BAH1076" s="239"/>
      <c r="BAI1076" s="239"/>
      <c r="BAJ1076" s="239"/>
      <c r="BAK1076" s="239"/>
      <c r="BAL1076" s="239"/>
      <c r="BAM1076" s="239"/>
      <c r="BAN1076" s="239"/>
      <c r="BAO1076" s="239"/>
      <c r="BAP1076" s="239"/>
      <c r="BAQ1076" s="239"/>
      <c r="BAR1076" s="239"/>
      <c r="BAS1076" s="239"/>
      <c r="BAT1076" s="239"/>
      <c r="BAU1076" s="239"/>
      <c r="BAV1076" s="239"/>
      <c r="BAW1076" s="239"/>
      <c r="BAX1076" s="239"/>
      <c r="BAY1076" s="239"/>
      <c r="BAZ1076" s="239"/>
      <c r="BBA1076" s="239"/>
      <c r="BBB1076" s="239"/>
      <c r="BBC1076" s="239"/>
      <c r="BBD1076" s="239"/>
      <c r="BBE1076" s="239"/>
      <c r="BBF1076" s="239"/>
      <c r="BBG1076" s="239"/>
      <c r="BBH1076" s="239"/>
      <c r="BBI1076" s="239"/>
      <c r="BBJ1076" s="239"/>
      <c r="BBK1076" s="239"/>
      <c r="BBL1076" s="239"/>
      <c r="BBM1076" s="239"/>
      <c r="BBN1076" s="239"/>
      <c r="BBO1076" s="239"/>
      <c r="BBP1076" s="239"/>
      <c r="BBQ1076" s="239"/>
      <c r="BBR1076" s="239"/>
      <c r="BBS1076" s="239"/>
      <c r="BBT1076" s="239"/>
      <c r="BBU1076" s="239"/>
      <c r="BBV1076" s="239"/>
      <c r="BBW1076" s="239"/>
      <c r="BBX1076" s="239"/>
      <c r="BBY1076" s="239"/>
      <c r="BBZ1076" s="239"/>
      <c r="BCA1076" s="239"/>
      <c r="BCB1076" s="239"/>
      <c r="BCC1076" s="239"/>
      <c r="BCD1076" s="239"/>
      <c r="BCE1076" s="239"/>
      <c r="BCF1076" s="239"/>
      <c r="BCG1076" s="239"/>
      <c r="BCH1076" s="239"/>
      <c r="BCI1076" s="239"/>
      <c r="BCJ1076" s="239"/>
      <c r="BCK1076" s="239"/>
      <c r="BCL1076" s="239"/>
      <c r="BCM1076" s="239"/>
      <c r="BCN1076" s="239"/>
      <c r="BCO1076" s="239"/>
      <c r="BCP1076" s="239"/>
      <c r="BCQ1076" s="239"/>
      <c r="BCR1076" s="239"/>
      <c r="BCS1076" s="239"/>
      <c r="BCT1076" s="239"/>
      <c r="BCU1076" s="239"/>
      <c r="BCV1076" s="239"/>
      <c r="BCW1076" s="239"/>
      <c r="BCX1076" s="239"/>
      <c r="BCY1076" s="239"/>
      <c r="BCZ1076" s="239"/>
      <c r="BDA1076" s="239"/>
      <c r="BDB1076" s="239"/>
      <c r="BDC1076" s="239"/>
      <c r="BDD1076" s="239"/>
      <c r="BDE1076" s="239"/>
      <c r="BDF1076" s="239"/>
      <c r="BDG1076" s="239"/>
      <c r="BDH1076" s="239"/>
      <c r="BDI1076" s="239"/>
      <c r="BDJ1076" s="239"/>
      <c r="BDK1076" s="239"/>
      <c r="BDL1076" s="239"/>
      <c r="BDM1076" s="239"/>
      <c r="BDN1076" s="239"/>
      <c r="BDO1076" s="239"/>
      <c r="BDP1076" s="239"/>
      <c r="BDQ1076" s="239"/>
      <c r="BDR1076" s="239"/>
      <c r="BDS1076" s="239"/>
      <c r="BDT1076" s="239"/>
      <c r="BDU1076" s="239"/>
      <c r="BDV1076" s="239"/>
      <c r="BDW1076" s="239"/>
      <c r="BDX1076" s="239"/>
      <c r="BDY1076" s="239"/>
      <c r="BDZ1076" s="239"/>
      <c r="BEA1076" s="239"/>
      <c r="BEB1076" s="239"/>
      <c r="BEC1076" s="239"/>
      <c r="BED1076" s="239"/>
      <c r="BEE1076" s="239"/>
      <c r="BEF1076" s="239"/>
      <c r="BEG1076" s="239"/>
      <c r="BEH1076" s="239"/>
      <c r="BEI1076" s="239"/>
      <c r="BEJ1076" s="239"/>
      <c r="BEK1076" s="239"/>
      <c r="BEL1076" s="239"/>
      <c r="BEM1076" s="239"/>
      <c r="BEN1076" s="239"/>
      <c r="BEO1076" s="239"/>
      <c r="BEP1076" s="239"/>
      <c r="BEQ1076" s="239"/>
      <c r="BER1076" s="239"/>
      <c r="BES1076" s="239"/>
      <c r="BET1076" s="239"/>
      <c r="BEU1076" s="239"/>
      <c r="BEV1076" s="239"/>
      <c r="BEW1076" s="239"/>
      <c r="BEX1076" s="239"/>
      <c r="BEY1076" s="239"/>
      <c r="BEZ1076" s="239"/>
      <c r="BFA1076" s="239"/>
      <c r="BFB1076" s="239"/>
      <c r="BFC1076" s="239"/>
      <c r="BFD1076" s="239"/>
      <c r="BFE1076" s="239"/>
      <c r="BFF1076" s="239"/>
      <c r="BFG1076" s="239"/>
      <c r="BFH1076" s="239"/>
      <c r="BFI1076" s="239"/>
      <c r="BFJ1076" s="239"/>
      <c r="BFK1076" s="239"/>
      <c r="BFL1076" s="239"/>
      <c r="BFM1076" s="239"/>
      <c r="BFN1076" s="239"/>
      <c r="BFO1076" s="239"/>
      <c r="BFP1076" s="239"/>
      <c r="BFQ1076" s="239"/>
      <c r="BFR1076" s="239"/>
      <c r="BFS1076" s="239"/>
      <c r="BFT1076" s="239"/>
      <c r="BFU1076" s="239"/>
      <c r="BFV1076" s="239"/>
      <c r="BFW1076" s="239"/>
      <c r="BFX1076" s="239"/>
      <c r="BFY1076" s="239"/>
      <c r="BFZ1076" s="239"/>
      <c r="BGA1076" s="239"/>
      <c r="BGB1076" s="239"/>
      <c r="BGC1076" s="239"/>
      <c r="BGD1076" s="239"/>
      <c r="BGE1076" s="239"/>
      <c r="BGF1076" s="239"/>
      <c r="BGG1076" s="239"/>
      <c r="BGH1076" s="239"/>
      <c r="BGI1076" s="239"/>
      <c r="BGJ1076" s="239"/>
      <c r="BGK1076" s="239"/>
      <c r="BGL1076" s="239"/>
      <c r="BGM1076" s="239"/>
      <c r="BGN1076" s="239"/>
      <c r="BGO1076" s="239"/>
      <c r="BGP1076" s="239"/>
      <c r="BGQ1076" s="239"/>
      <c r="BGR1076" s="239"/>
      <c r="BGS1076" s="239"/>
      <c r="BGT1076" s="239"/>
      <c r="BGU1076" s="239"/>
      <c r="BGV1076" s="239"/>
      <c r="BGW1076" s="239"/>
      <c r="BGX1076" s="239"/>
      <c r="BGY1076" s="239"/>
      <c r="BGZ1076" s="239"/>
      <c r="BHA1076" s="239"/>
      <c r="BHB1076" s="239"/>
      <c r="BHC1076" s="239"/>
      <c r="BHD1076" s="239"/>
      <c r="BHE1076" s="239"/>
      <c r="BHF1076" s="239"/>
      <c r="BHG1076" s="239"/>
      <c r="BHH1076" s="239"/>
      <c r="BHI1076" s="239"/>
      <c r="BHJ1076" s="239"/>
      <c r="BHK1076" s="239"/>
      <c r="BHL1076" s="239"/>
      <c r="BHM1076" s="239"/>
      <c r="BHN1076" s="239"/>
      <c r="BHO1076" s="239"/>
      <c r="BHP1076" s="239"/>
      <c r="BHQ1076" s="239"/>
      <c r="BHR1076" s="239"/>
      <c r="BHS1076" s="239"/>
      <c r="BHT1076" s="239"/>
      <c r="BHU1076" s="239"/>
      <c r="BHV1076" s="239"/>
      <c r="BHW1076" s="239"/>
      <c r="BHX1076" s="239"/>
      <c r="BHY1076" s="239"/>
      <c r="BHZ1076" s="239"/>
      <c r="BIA1076" s="239"/>
      <c r="BIB1076" s="239"/>
      <c r="BIC1076" s="239"/>
      <c r="BID1076" s="239"/>
      <c r="BIE1076" s="239"/>
      <c r="BIF1076" s="239"/>
      <c r="BIG1076" s="239"/>
      <c r="BIH1076" s="239"/>
      <c r="BII1076" s="239"/>
      <c r="BIJ1076" s="239"/>
      <c r="BIK1076" s="239"/>
      <c r="BIL1076" s="239"/>
      <c r="BIM1076" s="239"/>
      <c r="BIN1076" s="239"/>
      <c r="BIO1076" s="239"/>
      <c r="BIP1076" s="239"/>
      <c r="BIQ1076" s="239"/>
      <c r="BIR1076" s="239"/>
      <c r="BIS1076" s="239"/>
      <c r="BIT1076" s="239"/>
      <c r="BIU1076" s="239"/>
      <c r="BIV1076" s="239"/>
      <c r="BIW1076" s="239"/>
      <c r="BIX1076" s="239"/>
      <c r="BIY1076" s="239"/>
      <c r="BIZ1076" s="239"/>
      <c r="BJA1076" s="239"/>
      <c r="BJB1076" s="239"/>
      <c r="BJC1076" s="239"/>
      <c r="BJD1076" s="239"/>
      <c r="BJE1076" s="239"/>
      <c r="BJF1076" s="239"/>
      <c r="BJG1076" s="239"/>
      <c r="BJH1076" s="239"/>
      <c r="BJI1076" s="239"/>
      <c r="BJJ1076" s="239"/>
      <c r="BJK1076" s="239"/>
      <c r="BJL1076" s="239"/>
      <c r="BJM1076" s="239"/>
      <c r="BJN1076" s="239"/>
      <c r="BJO1076" s="239"/>
      <c r="BJP1076" s="239"/>
      <c r="BJQ1076" s="239"/>
      <c r="BJR1076" s="239"/>
      <c r="BJS1076" s="239"/>
      <c r="BJT1076" s="239"/>
      <c r="BJU1076" s="239"/>
      <c r="BJV1076" s="239"/>
      <c r="BJW1076" s="239"/>
      <c r="BJX1076" s="239"/>
      <c r="BJY1076" s="239"/>
      <c r="BJZ1076" s="239"/>
      <c r="BKA1076" s="239"/>
      <c r="BKB1076" s="239"/>
      <c r="BKC1076" s="239"/>
      <c r="BKD1076" s="239"/>
      <c r="BKE1076" s="239"/>
      <c r="BKF1076" s="239"/>
      <c r="BKG1076" s="239"/>
      <c r="BKH1076" s="239"/>
      <c r="BKI1076" s="239"/>
      <c r="BKJ1076" s="239"/>
      <c r="BKK1076" s="239"/>
      <c r="BKL1076" s="239"/>
      <c r="BKM1076" s="239"/>
      <c r="BKN1076" s="239"/>
      <c r="BKO1076" s="239"/>
      <c r="BKP1076" s="239"/>
      <c r="BKQ1076" s="239"/>
      <c r="BKR1076" s="239"/>
      <c r="BKS1076" s="239"/>
      <c r="BKT1076" s="239"/>
      <c r="BKU1076" s="239"/>
      <c r="BKV1076" s="239"/>
      <c r="BKW1076" s="239"/>
      <c r="BKX1076" s="239"/>
      <c r="BKY1076" s="239"/>
      <c r="BKZ1076" s="239"/>
      <c r="BLA1076" s="239"/>
      <c r="BLB1076" s="239"/>
      <c r="BLC1076" s="239"/>
      <c r="BLD1076" s="239"/>
      <c r="BLE1076" s="239"/>
      <c r="BLF1076" s="239"/>
      <c r="BLG1076" s="239"/>
      <c r="BLH1076" s="239"/>
      <c r="BLI1076" s="239"/>
      <c r="BLJ1076" s="239"/>
      <c r="BLK1076" s="239"/>
      <c r="BLL1076" s="239"/>
      <c r="BLM1076" s="239"/>
      <c r="BLN1076" s="239"/>
      <c r="BLO1076" s="239"/>
      <c r="BLP1076" s="239"/>
      <c r="BLQ1076" s="239"/>
      <c r="BLR1076" s="239"/>
      <c r="BLS1076" s="239"/>
      <c r="BLT1076" s="239"/>
      <c r="BLU1076" s="239"/>
      <c r="BLV1076" s="239"/>
      <c r="BLW1076" s="239"/>
      <c r="BLX1076" s="239"/>
      <c r="BLY1076" s="239"/>
      <c r="BLZ1076" s="239"/>
      <c r="BMA1076" s="239"/>
      <c r="BMB1076" s="239"/>
      <c r="BMC1076" s="239"/>
      <c r="BMD1076" s="239"/>
      <c r="BME1076" s="239"/>
      <c r="BMF1076" s="239"/>
      <c r="BMG1076" s="239"/>
      <c r="BMH1076" s="239"/>
      <c r="BMI1076" s="239"/>
      <c r="BMJ1076" s="239"/>
      <c r="BMK1076" s="239"/>
      <c r="BML1076" s="239"/>
      <c r="BMM1076" s="239"/>
      <c r="BMN1076" s="239"/>
      <c r="BMO1076" s="239"/>
      <c r="BMP1076" s="239"/>
      <c r="BMQ1076" s="239"/>
      <c r="BMR1076" s="239"/>
      <c r="BMS1076" s="239"/>
      <c r="BMT1076" s="239"/>
      <c r="BMU1076" s="239"/>
      <c r="BMV1076" s="239"/>
      <c r="BMW1076" s="239"/>
      <c r="BMX1076" s="239"/>
      <c r="BMY1076" s="239"/>
      <c r="BMZ1076" s="239"/>
      <c r="BNA1076" s="239"/>
      <c r="BNB1076" s="239"/>
      <c r="BNC1076" s="239"/>
      <c r="BND1076" s="239"/>
      <c r="BNE1076" s="239"/>
      <c r="BNF1076" s="239"/>
      <c r="BNG1076" s="239"/>
      <c r="BNH1076" s="239"/>
      <c r="BNI1076" s="239"/>
      <c r="BNJ1076" s="239"/>
      <c r="BNK1076" s="239"/>
      <c r="BNL1076" s="239"/>
      <c r="BNM1076" s="239"/>
      <c r="BNN1076" s="239"/>
      <c r="BNO1076" s="239"/>
      <c r="BNP1076" s="239"/>
      <c r="BNQ1076" s="239"/>
      <c r="BNR1076" s="239"/>
      <c r="BNS1076" s="239"/>
      <c r="BNT1076" s="239"/>
      <c r="BNU1076" s="239"/>
      <c r="BNV1076" s="239"/>
      <c r="BNW1076" s="239"/>
      <c r="BNX1076" s="239"/>
      <c r="BNY1076" s="239"/>
      <c r="BNZ1076" s="239"/>
      <c r="BOA1076" s="239"/>
      <c r="BOB1076" s="239"/>
      <c r="BOC1076" s="239"/>
      <c r="BOD1076" s="239"/>
      <c r="BOE1076" s="239"/>
      <c r="BOF1076" s="239"/>
      <c r="BOG1076" s="239"/>
      <c r="BOH1076" s="239"/>
      <c r="BOI1076" s="239"/>
      <c r="BOJ1076" s="239"/>
      <c r="BOK1076" s="239"/>
      <c r="BOL1076" s="239"/>
      <c r="BOM1076" s="239"/>
      <c r="BON1076" s="239"/>
      <c r="BOO1076" s="239"/>
      <c r="BOP1076" s="239"/>
      <c r="BOQ1076" s="239"/>
      <c r="BOR1076" s="239"/>
      <c r="BOS1076" s="239"/>
      <c r="BOT1076" s="239"/>
      <c r="BOU1076" s="239"/>
      <c r="BOV1076" s="239"/>
      <c r="BOW1076" s="239"/>
      <c r="BOX1076" s="239"/>
      <c r="BOY1076" s="239"/>
      <c r="BOZ1076" s="239"/>
      <c r="BPA1076" s="239"/>
      <c r="BPB1076" s="239"/>
      <c r="BPC1076" s="239"/>
      <c r="BPD1076" s="239"/>
      <c r="BPE1076" s="239"/>
      <c r="BPF1076" s="239"/>
      <c r="BPG1076" s="239"/>
      <c r="BPH1076" s="239"/>
      <c r="BPI1076" s="239"/>
      <c r="BPJ1076" s="239"/>
      <c r="BPK1076" s="239"/>
      <c r="BPL1076" s="239"/>
      <c r="BPM1076" s="239"/>
      <c r="BPN1076" s="239"/>
      <c r="BPO1076" s="239"/>
      <c r="BPP1076" s="239"/>
      <c r="BPQ1076" s="239"/>
      <c r="BPR1076" s="239"/>
      <c r="BPS1076" s="239"/>
      <c r="BPT1076" s="239"/>
      <c r="BPU1076" s="239"/>
      <c r="BPV1076" s="239"/>
      <c r="BPW1076" s="239"/>
      <c r="BPX1076" s="239"/>
      <c r="BPY1076" s="239"/>
      <c r="BPZ1076" s="239"/>
      <c r="BQA1076" s="239"/>
      <c r="BQB1076" s="239"/>
      <c r="BQC1076" s="239"/>
      <c r="BQD1076" s="239"/>
      <c r="BQE1076" s="239"/>
      <c r="BQF1076" s="239"/>
      <c r="BQG1076" s="239"/>
      <c r="BQH1076" s="239"/>
      <c r="BQI1076" s="239"/>
      <c r="BQJ1076" s="239"/>
      <c r="BQK1076" s="239"/>
      <c r="BQL1076" s="239"/>
      <c r="BQM1076" s="239"/>
      <c r="BQN1076" s="239"/>
      <c r="BQO1076" s="239"/>
      <c r="BQP1076" s="239"/>
      <c r="BQQ1076" s="239"/>
      <c r="BQR1076" s="239"/>
      <c r="BQS1076" s="239"/>
      <c r="BQT1076" s="239"/>
      <c r="BQU1076" s="239"/>
      <c r="BQV1076" s="239"/>
      <c r="BQW1076" s="239"/>
      <c r="BQX1076" s="239"/>
      <c r="BQY1076" s="239"/>
      <c r="BQZ1076" s="239"/>
      <c r="BRA1076" s="239"/>
      <c r="BRB1076" s="239"/>
      <c r="BRC1076" s="239"/>
      <c r="BRD1076" s="239"/>
      <c r="BRE1076" s="239"/>
      <c r="BRF1076" s="239"/>
      <c r="BRG1076" s="239"/>
      <c r="BRH1076" s="239"/>
      <c r="BRI1076" s="239"/>
      <c r="BRJ1076" s="239"/>
      <c r="BRK1076" s="239"/>
      <c r="BRL1076" s="239"/>
      <c r="BRM1076" s="239"/>
      <c r="BRN1076" s="239"/>
      <c r="BRO1076" s="239"/>
      <c r="BRP1076" s="239"/>
      <c r="BRQ1076" s="239"/>
      <c r="BRR1076" s="239"/>
      <c r="BRS1076" s="239"/>
      <c r="BRT1076" s="239"/>
      <c r="BRU1076" s="239"/>
      <c r="BRV1076" s="239"/>
      <c r="BRW1076" s="239"/>
      <c r="BRX1076" s="239"/>
      <c r="BRY1076" s="239"/>
      <c r="BRZ1076" s="239"/>
      <c r="BSA1076" s="239"/>
      <c r="BSB1076" s="239"/>
      <c r="BSC1076" s="239"/>
      <c r="BSD1076" s="239"/>
      <c r="BSE1076" s="239"/>
      <c r="BSF1076" s="239"/>
      <c r="BSG1076" s="239"/>
      <c r="BSH1076" s="239"/>
      <c r="BSI1076" s="239"/>
      <c r="BSJ1076" s="239"/>
      <c r="BSK1076" s="239"/>
      <c r="BSL1076" s="239"/>
      <c r="BSM1076" s="239"/>
      <c r="BSN1076" s="239"/>
      <c r="BSO1076" s="239"/>
      <c r="BSP1076" s="239"/>
      <c r="BSQ1076" s="239"/>
      <c r="BSR1076" s="239"/>
      <c r="BSS1076" s="239"/>
      <c r="BST1076" s="239"/>
      <c r="BSU1076" s="239"/>
      <c r="BSV1076" s="239"/>
      <c r="BSW1076" s="239"/>
      <c r="BSX1076" s="239"/>
      <c r="BSY1076" s="239"/>
      <c r="BSZ1076" s="239"/>
      <c r="BTA1076" s="239"/>
      <c r="BTB1076" s="239"/>
      <c r="BTC1076" s="239"/>
      <c r="BTD1076" s="239"/>
      <c r="BTE1076" s="239"/>
      <c r="BTF1076" s="239"/>
      <c r="BTG1076" s="239"/>
      <c r="BTH1076" s="239"/>
      <c r="BTI1076" s="239"/>
      <c r="BTJ1076" s="239"/>
      <c r="BTK1076" s="239"/>
      <c r="BTL1076" s="239"/>
      <c r="BTM1076" s="239"/>
      <c r="BTN1076" s="239"/>
      <c r="BTO1076" s="239"/>
      <c r="BTP1076" s="239"/>
      <c r="BTQ1076" s="239"/>
      <c r="BTR1076" s="239"/>
      <c r="BTS1076" s="239"/>
      <c r="BTT1076" s="239"/>
      <c r="BTU1076" s="239"/>
      <c r="BTV1076" s="239"/>
      <c r="BTW1076" s="239"/>
      <c r="BTX1076" s="239"/>
      <c r="BTY1076" s="239"/>
      <c r="BTZ1076" s="239"/>
      <c r="BUA1076" s="239"/>
      <c r="BUB1076" s="239"/>
      <c r="BUC1076" s="239"/>
      <c r="BUD1076" s="239"/>
      <c r="BUE1076" s="239"/>
      <c r="BUF1076" s="239"/>
      <c r="BUG1076" s="239"/>
      <c r="BUH1076" s="239"/>
      <c r="BUI1076" s="239"/>
      <c r="BUJ1076" s="239"/>
      <c r="BUK1076" s="239"/>
      <c r="BUL1076" s="239"/>
      <c r="BUM1076" s="239"/>
      <c r="BUN1076" s="239"/>
      <c r="BUO1076" s="239"/>
      <c r="BUP1076" s="239"/>
      <c r="BUQ1076" s="239"/>
      <c r="BUR1076" s="239"/>
      <c r="BUS1076" s="239"/>
      <c r="BUT1076" s="239"/>
      <c r="BUU1076" s="239"/>
      <c r="BUV1076" s="239"/>
      <c r="BUW1076" s="239"/>
      <c r="BUX1076" s="239"/>
      <c r="BUY1076" s="239"/>
      <c r="BUZ1076" s="239"/>
      <c r="BVA1076" s="239"/>
      <c r="BVB1076" s="239"/>
      <c r="BVC1076" s="239"/>
      <c r="BVD1076" s="239"/>
      <c r="BVE1076" s="239"/>
      <c r="BVF1076" s="239"/>
      <c r="BVG1076" s="239"/>
      <c r="BVH1076" s="239"/>
      <c r="BVI1076" s="239"/>
      <c r="BVJ1076" s="239"/>
      <c r="BVK1076" s="239"/>
      <c r="BVL1076" s="239"/>
      <c r="BVM1076" s="239"/>
      <c r="BVN1076" s="239"/>
      <c r="BVO1076" s="239"/>
      <c r="BVP1076" s="239"/>
      <c r="BVQ1076" s="239"/>
      <c r="BVR1076" s="239"/>
      <c r="BVS1076" s="239"/>
      <c r="BVT1076" s="239"/>
      <c r="BVU1076" s="239"/>
      <c r="BVV1076" s="239"/>
      <c r="BVW1076" s="239"/>
      <c r="BVX1076" s="239"/>
      <c r="BVY1076" s="239"/>
      <c r="BVZ1076" s="239"/>
      <c r="BWA1076" s="239"/>
      <c r="BWB1076" s="239"/>
      <c r="BWC1076" s="239"/>
      <c r="BWD1076" s="239"/>
      <c r="BWE1076" s="239"/>
      <c r="BWF1076" s="239"/>
      <c r="BWG1076" s="239"/>
      <c r="BWH1076" s="239"/>
      <c r="BWI1076" s="239"/>
      <c r="BWJ1076" s="239"/>
      <c r="BWK1076" s="239"/>
      <c r="BWL1076" s="239"/>
      <c r="BWM1076" s="239"/>
      <c r="BWN1076" s="239"/>
      <c r="BWO1076" s="239"/>
      <c r="BWP1076" s="239"/>
      <c r="BWQ1076" s="239"/>
      <c r="BWR1076" s="239"/>
      <c r="BWS1076" s="239"/>
      <c r="BWT1076" s="239"/>
      <c r="BWU1076" s="239"/>
      <c r="BWV1076" s="239"/>
      <c r="BWW1076" s="239"/>
      <c r="BWX1076" s="239"/>
      <c r="BWY1076" s="239"/>
      <c r="BWZ1076" s="239"/>
      <c r="BXA1076" s="239"/>
      <c r="BXB1076" s="239"/>
      <c r="BXC1076" s="239"/>
      <c r="BXD1076" s="239"/>
      <c r="BXE1076" s="239"/>
      <c r="BXF1076" s="239"/>
      <c r="BXG1076" s="239"/>
      <c r="BXH1076" s="239"/>
      <c r="BXI1076" s="239"/>
      <c r="BXJ1076" s="239"/>
      <c r="BXK1076" s="239"/>
      <c r="BXL1076" s="239"/>
      <c r="BXM1076" s="239"/>
      <c r="BXN1076" s="239"/>
      <c r="BXO1076" s="239"/>
      <c r="BXP1076" s="239"/>
      <c r="BXQ1076" s="239"/>
      <c r="BXR1076" s="239"/>
      <c r="BXS1076" s="239"/>
      <c r="BXT1076" s="239"/>
      <c r="BXU1076" s="239"/>
      <c r="BXV1076" s="239"/>
      <c r="BXW1076" s="239"/>
      <c r="BXX1076" s="239"/>
      <c r="BXY1076" s="239"/>
      <c r="BXZ1076" s="239"/>
      <c r="BYA1076" s="239"/>
      <c r="BYB1076" s="239"/>
      <c r="BYC1076" s="239"/>
      <c r="BYD1076" s="239"/>
      <c r="BYE1076" s="239"/>
      <c r="BYF1076" s="239"/>
      <c r="BYG1076" s="239"/>
      <c r="BYH1076" s="239"/>
      <c r="BYI1076" s="239"/>
      <c r="BYJ1076" s="239"/>
      <c r="BYK1076" s="239"/>
      <c r="BYL1076" s="239"/>
      <c r="BYM1076" s="239"/>
      <c r="BYN1076" s="239"/>
      <c r="BYO1076" s="239"/>
      <c r="BYP1076" s="239"/>
      <c r="BYQ1076" s="239"/>
      <c r="BYR1076" s="239"/>
      <c r="BYS1076" s="239"/>
      <c r="BYT1076" s="239"/>
      <c r="BYU1076" s="239"/>
      <c r="BYV1076" s="239"/>
      <c r="BYW1076" s="239"/>
      <c r="BYX1076" s="239"/>
      <c r="BYY1076" s="239"/>
      <c r="BYZ1076" s="239"/>
      <c r="BZA1076" s="239"/>
      <c r="BZB1076" s="239"/>
      <c r="BZC1076" s="239"/>
      <c r="BZD1076" s="239"/>
      <c r="BZE1076" s="239"/>
      <c r="BZF1076" s="239"/>
      <c r="BZG1076" s="239"/>
      <c r="BZH1076" s="239"/>
      <c r="BZI1076" s="239"/>
      <c r="BZJ1076" s="239"/>
      <c r="BZK1076" s="239"/>
      <c r="BZL1076" s="239"/>
      <c r="BZM1076" s="239"/>
      <c r="BZN1076" s="239"/>
      <c r="BZO1076" s="239"/>
      <c r="BZP1076" s="239"/>
      <c r="BZQ1076" s="239"/>
      <c r="BZR1076" s="239"/>
      <c r="BZS1076" s="239"/>
      <c r="BZT1076" s="239"/>
      <c r="BZU1076" s="239"/>
      <c r="BZV1076" s="239"/>
      <c r="BZW1076" s="239"/>
      <c r="BZX1076" s="239"/>
      <c r="BZY1076" s="239"/>
      <c r="BZZ1076" s="239"/>
      <c r="CAA1076" s="239"/>
      <c r="CAB1076" s="239"/>
      <c r="CAC1076" s="239"/>
      <c r="CAD1076" s="239"/>
      <c r="CAE1076" s="239"/>
      <c r="CAF1076" s="239"/>
      <c r="CAG1076" s="239"/>
      <c r="CAH1076" s="239"/>
      <c r="CAI1076" s="239"/>
      <c r="CAJ1076" s="239"/>
      <c r="CAK1076" s="239"/>
      <c r="CAL1076" s="239"/>
      <c r="CAM1076" s="239"/>
      <c r="CAN1076" s="239"/>
      <c r="CAO1076" s="239"/>
      <c r="CAP1076" s="239"/>
      <c r="CAQ1076" s="239"/>
      <c r="CAR1076" s="239"/>
      <c r="CAS1076" s="239"/>
      <c r="CAT1076" s="239"/>
      <c r="CAU1076" s="239"/>
      <c r="CAV1076" s="239"/>
      <c r="CAW1076" s="239"/>
      <c r="CAX1076" s="239"/>
      <c r="CAY1076" s="239"/>
      <c r="CAZ1076" s="239"/>
      <c r="CBA1076" s="239"/>
      <c r="CBB1076" s="239"/>
      <c r="CBC1076" s="239"/>
      <c r="CBD1076" s="239"/>
      <c r="CBE1076" s="239"/>
      <c r="CBF1076" s="239"/>
      <c r="CBG1076" s="239"/>
      <c r="CBH1076" s="239"/>
      <c r="CBI1076" s="239"/>
      <c r="CBJ1076" s="239"/>
      <c r="CBK1076" s="239"/>
      <c r="CBL1076" s="239"/>
      <c r="CBM1076" s="239"/>
      <c r="CBN1076" s="239"/>
      <c r="CBO1076" s="239"/>
      <c r="CBP1076" s="239"/>
      <c r="CBQ1076" s="239"/>
      <c r="CBR1076" s="239"/>
      <c r="CBS1076" s="239"/>
      <c r="CBT1076" s="239"/>
      <c r="CBU1076" s="239"/>
      <c r="CBV1076" s="239"/>
      <c r="CBW1076" s="239"/>
      <c r="CBX1076" s="239"/>
      <c r="CBY1076" s="239"/>
      <c r="CBZ1076" s="239"/>
      <c r="CCA1076" s="239"/>
      <c r="CCB1076" s="239"/>
      <c r="CCC1076" s="239"/>
      <c r="CCD1076" s="239"/>
      <c r="CCE1076" s="239"/>
      <c r="CCF1076" s="239"/>
      <c r="CCG1076" s="239"/>
      <c r="CCH1076" s="239"/>
      <c r="CCI1076" s="239"/>
      <c r="CCJ1076" s="239"/>
      <c r="CCK1076" s="239"/>
      <c r="CCL1076" s="239"/>
      <c r="CCM1076" s="239"/>
      <c r="CCN1076" s="239"/>
      <c r="CCO1076" s="239"/>
      <c r="CCP1076" s="239"/>
      <c r="CCQ1076" s="239"/>
      <c r="CCR1076" s="239"/>
      <c r="CCS1076" s="239"/>
      <c r="CCT1076" s="239"/>
      <c r="CCU1076" s="239"/>
      <c r="CCV1076" s="239"/>
      <c r="CCW1076" s="239"/>
      <c r="CCX1076" s="239"/>
      <c r="CCY1076" s="239"/>
      <c r="CCZ1076" s="239"/>
      <c r="CDA1076" s="239"/>
      <c r="CDB1076" s="239"/>
      <c r="CDC1076" s="239"/>
      <c r="CDD1076" s="239"/>
      <c r="CDE1076" s="239"/>
      <c r="CDF1076" s="239"/>
      <c r="CDG1076" s="239"/>
      <c r="CDH1076" s="239"/>
      <c r="CDI1076" s="239"/>
      <c r="CDJ1076" s="239"/>
      <c r="CDK1076" s="239"/>
      <c r="CDL1076" s="239"/>
      <c r="CDM1076" s="239"/>
      <c r="CDN1076" s="239"/>
      <c r="CDO1076" s="239"/>
      <c r="CDP1076" s="239"/>
      <c r="CDQ1076" s="239"/>
      <c r="CDR1076" s="239"/>
      <c r="CDS1076" s="239"/>
      <c r="CDT1076" s="239"/>
      <c r="CDU1076" s="239"/>
      <c r="CDV1076" s="239"/>
      <c r="CDW1076" s="239"/>
      <c r="CDX1076" s="239"/>
      <c r="CDY1076" s="239"/>
      <c r="CDZ1076" s="239"/>
      <c r="CEA1076" s="239"/>
      <c r="CEB1076" s="239"/>
      <c r="CEC1076" s="239"/>
      <c r="CED1076" s="239"/>
      <c r="CEE1076" s="239"/>
      <c r="CEF1076" s="239"/>
      <c r="CEG1076" s="239"/>
      <c r="CEH1076" s="239"/>
      <c r="CEI1076" s="239"/>
      <c r="CEJ1076" s="239"/>
      <c r="CEK1076" s="239"/>
      <c r="CEL1076" s="239"/>
      <c r="CEM1076" s="239"/>
      <c r="CEN1076" s="239"/>
      <c r="CEO1076" s="239"/>
      <c r="CEP1076" s="239"/>
      <c r="CEQ1076" s="239"/>
      <c r="CER1076" s="239"/>
      <c r="CES1076" s="239"/>
      <c r="CET1076" s="239"/>
      <c r="CEU1076" s="239"/>
      <c r="CEV1076" s="239"/>
      <c r="CEW1076" s="239"/>
      <c r="CEX1076" s="239"/>
      <c r="CEY1076" s="239"/>
      <c r="CEZ1076" s="239"/>
      <c r="CFA1076" s="239"/>
      <c r="CFB1076" s="239"/>
      <c r="CFC1076" s="239"/>
      <c r="CFD1076" s="239"/>
      <c r="CFE1076" s="239"/>
      <c r="CFF1076" s="239"/>
      <c r="CFG1076" s="239"/>
      <c r="CFH1076" s="239"/>
      <c r="CFI1076" s="239"/>
      <c r="CFJ1076" s="239"/>
      <c r="CFK1076" s="239"/>
      <c r="CFL1076" s="239"/>
      <c r="CFM1076" s="239"/>
      <c r="CFN1076" s="239"/>
      <c r="CFO1076" s="239"/>
      <c r="CFP1076" s="239"/>
      <c r="CFQ1076" s="239"/>
      <c r="CFR1076" s="239"/>
      <c r="CFS1076" s="239"/>
      <c r="CFT1076" s="239"/>
      <c r="CFU1076" s="239"/>
      <c r="CFV1076" s="239"/>
      <c r="CFW1076" s="239"/>
      <c r="CFX1076" s="239"/>
      <c r="CFY1076" s="239"/>
      <c r="CFZ1076" s="239"/>
      <c r="CGA1076" s="239"/>
      <c r="CGB1076" s="239"/>
      <c r="CGC1076" s="239"/>
      <c r="CGD1076" s="239"/>
      <c r="CGE1076" s="239"/>
      <c r="CGF1076" s="239"/>
      <c r="CGG1076" s="239"/>
      <c r="CGH1076" s="239"/>
      <c r="CGI1076" s="239"/>
      <c r="CGJ1076" s="239"/>
      <c r="CGK1076" s="239"/>
      <c r="CGL1076" s="239"/>
      <c r="CGM1076" s="239"/>
      <c r="CGN1076" s="239"/>
      <c r="CGO1076" s="239"/>
      <c r="CGP1076" s="239"/>
      <c r="CGQ1076" s="239"/>
      <c r="CGR1076" s="239"/>
      <c r="CGS1076" s="239"/>
      <c r="CGT1076" s="239"/>
      <c r="CGU1076" s="239"/>
      <c r="CGV1076" s="239"/>
      <c r="CGW1076" s="239"/>
      <c r="CGX1076" s="239"/>
      <c r="CGY1076" s="239"/>
      <c r="CGZ1076" s="239"/>
      <c r="CHA1076" s="239"/>
      <c r="CHB1076" s="239"/>
      <c r="CHC1076" s="239"/>
      <c r="CHD1076" s="239"/>
      <c r="CHE1076" s="239"/>
      <c r="CHF1076" s="239"/>
      <c r="CHG1076" s="239"/>
      <c r="CHH1076" s="239"/>
      <c r="CHI1076" s="239"/>
      <c r="CHJ1076" s="239"/>
      <c r="CHK1076" s="239"/>
      <c r="CHL1076" s="239"/>
      <c r="CHM1076" s="239"/>
      <c r="CHN1076" s="239"/>
      <c r="CHO1076" s="239"/>
      <c r="CHP1076" s="239"/>
      <c r="CHQ1076" s="239"/>
      <c r="CHR1076" s="239"/>
      <c r="CHS1076" s="239"/>
      <c r="CHT1076" s="239"/>
      <c r="CHU1076" s="239"/>
      <c r="CHV1076" s="239"/>
      <c r="CHW1076" s="239"/>
      <c r="CHX1076" s="239"/>
      <c r="CHY1076" s="239"/>
      <c r="CHZ1076" s="239"/>
      <c r="CIA1076" s="239"/>
      <c r="CIB1076" s="239"/>
      <c r="CIC1076" s="239"/>
      <c r="CID1076" s="239"/>
      <c r="CIE1076" s="239"/>
      <c r="CIF1076" s="239"/>
      <c r="CIG1076" s="239"/>
      <c r="CIH1076" s="239"/>
      <c r="CII1076" s="239"/>
      <c r="CIJ1076" s="239"/>
      <c r="CIK1076" s="239"/>
      <c r="CIL1076" s="239"/>
      <c r="CIM1076" s="239"/>
      <c r="CIN1076" s="239"/>
      <c r="CIO1076" s="239"/>
      <c r="CIP1076" s="239"/>
      <c r="CIQ1076" s="239"/>
      <c r="CIR1076" s="239"/>
      <c r="CIS1076" s="239"/>
      <c r="CIT1076" s="239"/>
      <c r="CIU1076" s="239"/>
      <c r="CIV1076" s="239"/>
      <c r="CIW1076" s="239"/>
      <c r="CIX1076" s="239"/>
      <c r="CIY1076" s="239"/>
      <c r="CIZ1076" s="239"/>
      <c r="CJA1076" s="239"/>
      <c r="CJB1076" s="239"/>
      <c r="CJC1076" s="239"/>
      <c r="CJD1076" s="239"/>
      <c r="CJE1076" s="239"/>
      <c r="CJF1076" s="239"/>
      <c r="CJG1076" s="239"/>
      <c r="CJH1076" s="239"/>
      <c r="CJI1076" s="239"/>
      <c r="CJJ1076" s="239"/>
      <c r="CJK1076" s="239"/>
      <c r="CJL1076" s="239"/>
      <c r="CJM1076" s="239"/>
      <c r="CJN1076" s="239"/>
      <c r="CJO1076" s="239"/>
      <c r="CJP1076" s="239"/>
      <c r="CJQ1076" s="239"/>
      <c r="CJR1076" s="239"/>
      <c r="CJS1076" s="239"/>
      <c r="CJT1076" s="239"/>
      <c r="CJU1076" s="239"/>
      <c r="CJV1076" s="239"/>
      <c r="CJW1076" s="239"/>
      <c r="CJX1076" s="239"/>
      <c r="CJY1076" s="239"/>
      <c r="CJZ1076" s="239"/>
      <c r="CKA1076" s="239"/>
      <c r="CKB1076" s="239"/>
      <c r="CKC1076" s="239"/>
      <c r="CKD1076" s="239"/>
      <c r="CKE1076" s="239"/>
      <c r="CKF1076" s="239"/>
      <c r="CKG1076" s="239"/>
      <c r="CKH1076" s="239"/>
      <c r="CKI1076" s="239"/>
      <c r="CKJ1076" s="239"/>
      <c r="CKK1076" s="239"/>
      <c r="CKL1076" s="239"/>
      <c r="CKM1076" s="239"/>
      <c r="CKN1076" s="239"/>
      <c r="CKO1076" s="239"/>
      <c r="CKP1076" s="239"/>
      <c r="CKQ1076" s="239"/>
      <c r="CKR1076" s="239"/>
      <c r="CKS1076" s="239"/>
      <c r="CKT1076" s="239"/>
      <c r="CKU1076" s="239"/>
      <c r="CKV1076" s="239"/>
      <c r="CKW1076" s="239"/>
      <c r="CKX1076" s="239"/>
      <c r="CKY1076" s="239"/>
      <c r="CKZ1076" s="239"/>
      <c r="CLA1076" s="239"/>
      <c r="CLB1076" s="239"/>
      <c r="CLC1076" s="239"/>
      <c r="CLD1076" s="239"/>
      <c r="CLE1076" s="239"/>
      <c r="CLF1076" s="239"/>
      <c r="CLG1076" s="239"/>
      <c r="CLH1076" s="239"/>
      <c r="CLI1076" s="239"/>
      <c r="CLJ1076" s="239"/>
      <c r="CLK1076" s="239"/>
      <c r="CLL1076" s="239"/>
      <c r="CLM1076" s="239"/>
      <c r="CLN1076" s="239"/>
      <c r="CLO1076" s="239"/>
      <c r="CLP1076" s="239"/>
      <c r="CLQ1076" s="239"/>
      <c r="CLR1076" s="239"/>
      <c r="CLS1076" s="239"/>
      <c r="CLT1076" s="239"/>
      <c r="CLU1076" s="239"/>
      <c r="CLV1076" s="239"/>
      <c r="CLW1076" s="239"/>
      <c r="CLX1076" s="239"/>
      <c r="CLY1076" s="239"/>
      <c r="CLZ1076" s="239"/>
      <c r="CMA1076" s="239"/>
      <c r="CMB1076" s="239"/>
      <c r="CMC1076" s="239"/>
      <c r="CMD1076" s="239"/>
      <c r="CME1076" s="239"/>
      <c r="CMF1076" s="239"/>
      <c r="CMG1076" s="239"/>
      <c r="CMH1076" s="239"/>
      <c r="CMI1076" s="239"/>
      <c r="CMJ1076" s="239"/>
      <c r="CMK1076" s="239"/>
      <c r="CML1076" s="239"/>
      <c r="CMM1076" s="239"/>
      <c r="CMN1076" s="239"/>
      <c r="CMO1076" s="239"/>
      <c r="CMP1076" s="239"/>
      <c r="CMQ1076" s="239"/>
      <c r="CMR1076" s="239"/>
      <c r="CMS1076" s="239"/>
      <c r="CMT1076" s="239"/>
      <c r="CMU1076" s="239"/>
      <c r="CMV1076" s="239"/>
      <c r="CMW1076" s="239"/>
      <c r="CMX1076" s="239"/>
      <c r="CMY1076" s="239"/>
      <c r="CMZ1076" s="239"/>
      <c r="CNA1076" s="239"/>
      <c r="CNB1076" s="239"/>
      <c r="CNC1076" s="239"/>
      <c r="CND1076" s="239"/>
      <c r="CNE1076" s="239"/>
      <c r="CNF1076" s="239"/>
      <c r="CNG1076" s="239"/>
      <c r="CNH1076" s="239"/>
      <c r="CNI1076" s="239"/>
      <c r="CNJ1076" s="239"/>
      <c r="CNK1076" s="239"/>
      <c r="CNL1076" s="239"/>
      <c r="CNM1076" s="239"/>
      <c r="CNN1076" s="239"/>
      <c r="CNO1076" s="239"/>
      <c r="CNP1076" s="239"/>
      <c r="CNQ1076" s="239"/>
      <c r="CNR1076" s="239"/>
      <c r="CNS1076" s="239"/>
      <c r="CNT1076" s="239"/>
      <c r="CNU1076" s="239"/>
      <c r="CNV1076" s="239"/>
      <c r="CNW1076" s="239"/>
      <c r="CNX1076" s="239"/>
      <c r="CNY1076" s="239"/>
      <c r="CNZ1076" s="239"/>
      <c r="COA1076" s="239"/>
      <c r="COB1076" s="239"/>
      <c r="COC1076" s="239"/>
      <c r="COD1076" s="239"/>
      <c r="COE1076" s="239"/>
      <c r="COF1076" s="239"/>
      <c r="COG1076" s="239"/>
      <c r="COH1076" s="239"/>
      <c r="COI1076" s="239"/>
      <c r="COJ1076" s="239"/>
      <c r="COK1076" s="239"/>
      <c r="COL1076" s="239"/>
      <c r="COM1076" s="239"/>
      <c r="CON1076" s="239"/>
      <c r="COO1076" s="239"/>
      <c r="COP1076" s="239"/>
      <c r="COQ1076" s="239"/>
      <c r="COR1076" s="239"/>
      <c r="COS1076" s="239"/>
      <c r="COT1076" s="239"/>
      <c r="COU1076" s="239"/>
      <c r="COV1076" s="239"/>
      <c r="COW1076" s="239"/>
      <c r="COX1076" s="239"/>
      <c r="COY1076" s="239"/>
      <c r="COZ1076" s="239"/>
      <c r="CPA1076" s="239"/>
      <c r="CPB1076" s="239"/>
      <c r="CPC1076" s="239"/>
      <c r="CPD1076" s="239"/>
      <c r="CPE1076" s="239"/>
      <c r="CPF1076" s="239"/>
      <c r="CPG1076" s="239"/>
      <c r="CPH1076" s="239"/>
      <c r="CPI1076" s="239"/>
      <c r="CPJ1076" s="239"/>
      <c r="CPK1076" s="239"/>
      <c r="CPL1076" s="239"/>
      <c r="CPM1076" s="239"/>
      <c r="CPN1076" s="239"/>
      <c r="CPO1076" s="239"/>
      <c r="CPP1076" s="239"/>
      <c r="CPQ1076" s="239"/>
      <c r="CPR1076" s="239"/>
      <c r="CPS1076" s="239"/>
      <c r="CPT1076" s="239"/>
      <c r="CPU1076" s="239"/>
      <c r="CPV1076" s="239"/>
      <c r="CPW1076" s="239"/>
      <c r="CPX1076" s="239"/>
      <c r="CPY1076" s="239"/>
      <c r="CPZ1076" s="239"/>
      <c r="CQA1076" s="239"/>
      <c r="CQB1076" s="239"/>
      <c r="CQC1076" s="239"/>
      <c r="CQD1076" s="239"/>
      <c r="CQE1076" s="239"/>
      <c r="CQF1076" s="239"/>
      <c r="CQG1076" s="239"/>
      <c r="CQH1076" s="239"/>
      <c r="CQI1076" s="239"/>
      <c r="CQJ1076" s="239"/>
      <c r="CQK1076" s="239"/>
      <c r="CQL1076" s="239"/>
      <c r="CQM1076" s="239"/>
      <c r="CQN1076" s="239"/>
      <c r="CQO1076" s="239"/>
      <c r="CQP1076" s="239"/>
      <c r="CQQ1076" s="239"/>
      <c r="CQR1076" s="239"/>
      <c r="CQS1076" s="239"/>
      <c r="CQT1076" s="239"/>
      <c r="CQU1076" s="239"/>
      <c r="CQV1076" s="239"/>
      <c r="CQW1076" s="239"/>
      <c r="CQX1076" s="239"/>
      <c r="CQY1076" s="239"/>
      <c r="CQZ1076" s="239"/>
      <c r="CRA1076" s="239"/>
      <c r="CRB1076" s="239"/>
      <c r="CRC1076" s="239"/>
      <c r="CRD1076" s="239"/>
      <c r="CRE1076" s="239"/>
      <c r="CRF1076" s="239"/>
      <c r="CRG1076" s="239"/>
      <c r="CRH1076" s="239"/>
      <c r="CRI1076" s="239"/>
      <c r="CRJ1076" s="239"/>
      <c r="CRK1076" s="239"/>
      <c r="CRL1076" s="239"/>
      <c r="CRM1076" s="239"/>
      <c r="CRN1076" s="239"/>
      <c r="CRO1076" s="239"/>
      <c r="CRP1076" s="239"/>
      <c r="CRQ1076" s="239"/>
      <c r="CRR1076" s="239"/>
      <c r="CRS1076" s="239"/>
      <c r="CRT1076" s="239"/>
      <c r="CRU1076" s="239"/>
      <c r="CRV1076" s="239"/>
      <c r="CRW1076" s="239"/>
      <c r="CRX1076" s="239"/>
      <c r="CRY1076" s="239"/>
      <c r="CRZ1076" s="239"/>
      <c r="CSA1076" s="239"/>
      <c r="CSB1076" s="239"/>
      <c r="CSC1076" s="239"/>
      <c r="CSD1076" s="239"/>
      <c r="CSE1076" s="239"/>
      <c r="CSF1076" s="239"/>
      <c r="CSG1076" s="239"/>
      <c r="CSH1076" s="239"/>
      <c r="CSI1076" s="239"/>
      <c r="CSJ1076" s="239"/>
      <c r="CSK1076" s="239"/>
      <c r="CSL1076" s="239"/>
      <c r="CSM1076" s="239"/>
      <c r="CSN1076" s="239"/>
      <c r="CSO1076" s="239"/>
      <c r="CSP1076" s="239"/>
      <c r="CSQ1076" s="239"/>
      <c r="CSR1076" s="239"/>
      <c r="CSS1076" s="239"/>
      <c r="CST1076" s="239"/>
      <c r="CSU1076" s="239"/>
      <c r="CSV1076" s="239"/>
      <c r="CSW1076" s="239"/>
      <c r="CSX1076" s="239"/>
      <c r="CSY1076" s="239"/>
      <c r="CSZ1076" s="239"/>
      <c r="CTA1076" s="239"/>
      <c r="CTB1076" s="239"/>
      <c r="CTC1076" s="239"/>
      <c r="CTD1076" s="239"/>
      <c r="CTE1076" s="239"/>
      <c r="CTF1076" s="239"/>
      <c r="CTG1076" s="239"/>
      <c r="CTH1076" s="239"/>
      <c r="CTI1076" s="239"/>
      <c r="CTJ1076" s="239"/>
      <c r="CTK1076" s="239"/>
      <c r="CTL1076" s="239"/>
      <c r="CTM1076" s="239"/>
      <c r="CTN1076" s="239"/>
      <c r="CTO1076" s="239"/>
      <c r="CTP1076" s="239"/>
      <c r="CTQ1076" s="239"/>
      <c r="CTR1076" s="239"/>
      <c r="CTS1076" s="239"/>
      <c r="CTT1076" s="239"/>
      <c r="CTU1076" s="239"/>
      <c r="CTV1076" s="239"/>
      <c r="CTW1076" s="239"/>
      <c r="CTX1076" s="239"/>
      <c r="CTY1076" s="239"/>
      <c r="CTZ1076" s="239"/>
      <c r="CUA1076" s="239"/>
      <c r="CUB1076" s="239"/>
      <c r="CUC1076" s="239"/>
      <c r="CUD1076" s="239"/>
      <c r="CUE1076" s="239"/>
      <c r="CUF1076" s="239"/>
      <c r="CUG1076" s="239"/>
      <c r="CUH1076" s="239"/>
      <c r="CUI1076" s="239"/>
      <c r="CUJ1076" s="239"/>
      <c r="CUK1076" s="239"/>
      <c r="CUL1076" s="239"/>
      <c r="CUM1076" s="239"/>
      <c r="CUN1076" s="239"/>
      <c r="CUO1076" s="239"/>
      <c r="CUP1076" s="239"/>
      <c r="CUQ1076" s="239"/>
      <c r="CUR1076" s="239"/>
      <c r="CUS1076" s="239"/>
      <c r="CUT1076" s="239"/>
      <c r="CUU1076" s="239"/>
      <c r="CUV1076" s="239"/>
      <c r="CUW1076" s="239"/>
      <c r="CUX1076" s="239"/>
      <c r="CUY1076" s="239"/>
      <c r="CUZ1076" s="239"/>
      <c r="CVA1076" s="239"/>
      <c r="CVB1076" s="239"/>
      <c r="CVC1076" s="239"/>
      <c r="CVD1076" s="239"/>
      <c r="CVE1076" s="239"/>
      <c r="CVF1076" s="239"/>
      <c r="CVG1076" s="239"/>
      <c r="CVH1076" s="239"/>
      <c r="CVI1076" s="239"/>
      <c r="CVJ1076" s="239"/>
      <c r="CVK1076" s="239"/>
      <c r="CVL1076" s="239"/>
      <c r="CVM1076" s="239"/>
      <c r="CVN1076" s="239"/>
      <c r="CVO1076" s="239"/>
      <c r="CVP1076" s="239"/>
      <c r="CVQ1076" s="239"/>
      <c r="CVR1076" s="239"/>
      <c r="CVS1076" s="239"/>
      <c r="CVT1076" s="239"/>
      <c r="CVU1076" s="239"/>
      <c r="CVV1076" s="239"/>
      <c r="CVW1076" s="239"/>
      <c r="CVX1076" s="239"/>
      <c r="CVY1076" s="239"/>
      <c r="CVZ1076" s="239"/>
      <c r="CWA1076" s="239"/>
      <c r="CWB1076" s="239"/>
      <c r="CWC1076" s="239"/>
      <c r="CWD1076" s="239"/>
      <c r="CWE1076" s="239"/>
      <c r="CWF1076" s="239"/>
      <c r="CWG1076" s="239"/>
      <c r="CWH1076" s="239"/>
      <c r="CWI1076" s="239"/>
      <c r="CWJ1076" s="239"/>
      <c r="CWK1076" s="239"/>
      <c r="CWL1076" s="239"/>
      <c r="CWM1076" s="239"/>
      <c r="CWN1076" s="239"/>
      <c r="CWO1076" s="239"/>
      <c r="CWP1076" s="239"/>
      <c r="CWQ1076" s="239"/>
      <c r="CWR1076" s="239"/>
      <c r="CWS1076" s="239"/>
      <c r="CWT1076" s="239"/>
      <c r="CWU1076" s="239"/>
      <c r="CWV1076" s="239"/>
      <c r="CWW1076" s="239"/>
      <c r="CWX1076" s="239"/>
      <c r="CWY1076" s="239"/>
      <c r="CWZ1076" s="239"/>
      <c r="CXA1076" s="239"/>
      <c r="CXB1076" s="239"/>
      <c r="CXC1076" s="239"/>
      <c r="CXD1076" s="239"/>
      <c r="CXE1076" s="239"/>
      <c r="CXF1076" s="239"/>
      <c r="CXG1076" s="239"/>
      <c r="CXH1076" s="239"/>
      <c r="CXI1076" s="239"/>
      <c r="CXJ1076" s="239"/>
      <c r="CXK1076" s="239"/>
      <c r="CXL1076" s="239"/>
      <c r="CXM1076" s="239"/>
      <c r="CXN1076" s="239"/>
      <c r="CXO1076" s="239"/>
      <c r="CXP1076" s="239"/>
      <c r="CXQ1076" s="239"/>
      <c r="CXR1076" s="239"/>
      <c r="CXS1076" s="239"/>
      <c r="CXT1076" s="239"/>
      <c r="CXU1076" s="239"/>
      <c r="CXV1076" s="239"/>
      <c r="CXW1076" s="239"/>
      <c r="CXX1076" s="239"/>
      <c r="CXY1076" s="239"/>
      <c r="CXZ1076" s="239"/>
      <c r="CYA1076" s="239"/>
      <c r="CYB1076" s="239"/>
      <c r="CYC1076" s="239"/>
      <c r="CYD1076" s="239"/>
      <c r="CYE1076" s="239"/>
      <c r="CYF1076" s="239"/>
      <c r="CYG1076" s="239"/>
      <c r="CYH1076" s="239"/>
      <c r="CYI1076" s="239"/>
      <c r="CYJ1076" s="239"/>
      <c r="CYK1076" s="239"/>
      <c r="CYL1076" s="239"/>
      <c r="CYM1076" s="239"/>
      <c r="CYN1076" s="239"/>
      <c r="CYO1076" s="239"/>
      <c r="CYP1076" s="239"/>
      <c r="CYQ1076" s="239"/>
      <c r="CYR1076" s="239"/>
      <c r="CYS1076" s="239"/>
      <c r="CYT1076" s="239"/>
      <c r="CYU1076" s="239"/>
      <c r="CYV1076" s="239"/>
      <c r="CYW1076" s="239"/>
      <c r="CYX1076" s="239"/>
      <c r="CYY1076" s="239"/>
      <c r="CYZ1076" s="239"/>
      <c r="CZA1076" s="239"/>
      <c r="CZB1076" s="239"/>
      <c r="CZC1076" s="239"/>
      <c r="CZD1076" s="239"/>
      <c r="CZE1076" s="239"/>
      <c r="CZF1076" s="239"/>
      <c r="CZG1076" s="239"/>
      <c r="CZH1076" s="239"/>
      <c r="CZI1076" s="239"/>
      <c r="CZJ1076" s="239"/>
      <c r="CZK1076" s="239"/>
      <c r="CZL1076" s="239"/>
      <c r="CZM1076" s="239"/>
      <c r="CZN1076" s="239"/>
      <c r="CZO1076" s="239"/>
      <c r="CZP1076" s="239"/>
      <c r="CZQ1076" s="239"/>
      <c r="CZR1076" s="239"/>
      <c r="CZS1076" s="239"/>
      <c r="CZT1076" s="239"/>
      <c r="CZU1076" s="239"/>
      <c r="CZV1076" s="239"/>
      <c r="CZW1076" s="239"/>
      <c r="CZX1076" s="239"/>
      <c r="CZY1076" s="239"/>
      <c r="CZZ1076" s="239"/>
      <c r="DAA1076" s="239"/>
      <c r="DAB1076" s="239"/>
      <c r="DAC1076" s="239"/>
      <c r="DAD1076" s="239"/>
      <c r="DAE1076" s="239"/>
      <c r="DAF1076" s="239"/>
      <c r="DAG1076" s="239"/>
      <c r="DAH1076" s="239"/>
      <c r="DAI1076" s="239"/>
      <c r="DAJ1076" s="239"/>
      <c r="DAK1076" s="239"/>
      <c r="DAL1076" s="239"/>
      <c r="DAM1076" s="239"/>
      <c r="DAN1076" s="239"/>
      <c r="DAO1076" s="239"/>
      <c r="DAP1076" s="239"/>
      <c r="DAQ1076" s="239"/>
      <c r="DAR1076" s="239"/>
      <c r="DAS1076" s="239"/>
      <c r="DAT1076" s="239"/>
      <c r="DAU1076" s="239"/>
      <c r="DAV1076" s="239"/>
      <c r="DAW1076" s="239"/>
      <c r="DAX1076" s="239"/>
      <c r="DAY1076" s="239"/>
      <c r="DAZ1076" s="239"/>
      <c r="DBA1076" s="239"/>
      <c r="DBB1076" s="239"/>
      <c r="DBC1076" s="239"/>
      <c r="DBD1076" s="239"/>
      <c r="DBE1076" s="239"/>
      <c r="DBF1076" s="239"/>
      <c r="DBG1076" s="239"/>
      <c r="DBH1076" s="239"/>
      <c r="DBI1076" s="239"/>
      <c r="DBJ1076" s="239"/>
      <c r="DBK1076" s="239"/>
      <c r="DBL1076" s="239"/>
      <c r="DBM1076" s="239"/>
      <c r="DBN1076" s="239"/>
      <c r="DBO1076" s="239"/>
      <c r="DBP1076" s="239"/>
      <c r="DBQ1076" s="239"/>
      <c r="DBR1076" s="239"/>
      <c r="DBS1076" s="239"/>
      <c r="DBT1076" s="239"/>
      <c r="DBU1076" s="239"/>
      <c r="DBV1076" s="239"/>
      <c r="DBW1076" s="239"/>
      <c r="DBX1076" s="239"/>
      <c r="DBY1076" s="239"/>
      <c r="DBZ1076" s="239"/>
      <c r="DCA1076" s="239"/>
      <c r="DCB1076" s="239"/>
      <c r="DCC1076" s="239"/>
      <c r="DCD1076" s="239"/>
      <c r="DCE1076" s="239"/>
      <c r="DCF1076" s="239"/>
      <c r="DCG1076" s="239"/>
      <c r="DCH1076" s="239"/>
      <c r="DCI1076" s="239"/>
      <c r="DCJ1076" s="239"/>
      <c r="DCK1076" s="239"/>
      <c r="DCL1076" s="239"/>
      <c r="DCM1076" s="239"/>
      <c r="DCN1076" s="239"/>
      <c r="DCO1076" s="239"/>
      <c r="DCP1076" s="239"/>
      <c r="DCQ1076" s="239"/>
      <c r="DCR1076" s="239"/>
      <c r="DCS1076" s="239"/>
      <c r="DCT1076" s="239"/>
      <c r="DCU1076" s="239"/>
      <c r="DCV1076" s="239"/>
      <c r="DCW1076" s="239"/>
      <c r="DCX1076" s="239"/>
      <c r="DCY1076" s="239"/>
      <c r="DCZ1076" s="239"/>
      <c r="DDA1076" s="239"/>
      <c r="DDB1076" s="239"/>
      <c r="DDC1076" s="239"/>
      <c r="DDD1076" s="239"/>
      <c r="DDE1076" s="239"/>
      <c r="DDF1076" s="239"/>
      <c r="DDG1076" s="239"/>
      <c r="DDH1076" s="239"/>
      <c r="DDI1076" s="239"/>
      <c r="DDJ1076" s="239"/>
      <c r="DDK1076" s="239"/>
      <c r="DDL1076" s="239"/>
      <c r="DDM1076" s="239"/>
      <c r="DDN1076" s="239"/>
      <c r="DDO1076" s="239"/>
      <c r="DDP1076" s="239"/>
      <c r="DDQ1076" s="239"/>
      <c r="DDR1076" s="239"/>
      <c r="DDS1076" s="239"/>
      <c r="DDT1076" s="239"/>
      <c r="DDU1076" s="239"/>
      <c r="DDV1076" s="239"/>
      <c r="DDW1076" s="239"/>
      <c r="DDX1076" s="239"/>
      <c r="DDY1076" s="239"/>
      <c r="DDZ1076" s="239"/>
      <c r="DEA1076" s="239"/>
      <c r="DEB1076" s="239"/>
      <c r="DEC1076" s="239"/>
      <c r="DED1076" s="239"/>
      <c r="DEE1076" s="239"/>
      <c r="DEF1076" s="239"/>
      <c r="DEG1076" s="239"/>
      <c r="DEH1076" s="239"/>
      <c r="DEI1076" s="239"/>
      <c r="DEJ1076" s="239"/>
      <c r="DEK1076" s="239"/>
      <c r="DEL1076" s="239"/>
      <c r="DEM1076" s="239"/>
      <c r="DEN1076" s="239"/>
      <c r="DEO1076" s="239"/>
      <c r="DEP1076" s="239"/>
      <c r="DEQ1076" s="239"/>
      <c r="DER1076" s="239"/>
      <c r="DES1076" s="239"/>
      <c r="DET1076" s="239"/>
      <c r="DEU1076" s="239"/>
      <c r="DEV1076" s="239"/>
      <c r="DEW1076" s="239"/>
      <c r="DEX1076" s="239"/>
      <c r="DEY1076" s="239"/>
      <c r="DEZ1076" s="239"/>
      <c r="DFA1076" s="239"/>
      <c r="DFB1076" s="239"/>
      <c r="DFC1076" s="239"/>
      <c r="DFD1076" s="239"/>
      <c r="DFE1076" s="239"/>
      <c r="DFF1076" s="239"/>
      <c r="DFG1076" s="239"/>
      <c r="DFH1076" s="239"/>
      <c r="DFI1076" s="239"/>
      <c r="DFJ1076" s="239"/>
      <c r="DFK1076" s="239"/>
      <c r="DFL1076" s="239"/>
      <c r="DFM1076" s="239"/>
      <c r="DFN1076" s="239"/>
      <c r="DFO1076" s="239"/>
      <c r="DFP1076" s="239"/>
      <c r="DFQ1076" s="239"/>
    </row>
    <row r="1077" spans="1:2877" ht="57" customHeight="1" x14ac:dyDescent="0.25">
      <c r="A1077" s="9"/>
      <c r="B1077" s="22" t="s">
        <v>36</v>
      </c>
      <c r="C1077" s="10" t="s">
        <v>594</v>
      </c>
      <c r="D1077" s="23" t="s">
        <v>614</v>
      </c>
      <c r="E1077" s="10" t="s">
        <v>19</v>
      </c>
      <c r="F1077" s="10" t="s">
        <v>987</v>
      </c>
      <c r="G1077" s="27" t="s">
        <v>47</v>
      </c>
      <c r="H1077" s="9">
        <v>12490</v>
      </c>
      <c r="I1077" s="9">
        <v>13240</v>
      </c>
      <c r="J1077" s="9">
        <v>13240</v>
      </c>
      <c r="K1077" s="264"/>
      <c r="L1077" s="264"/>
      <c r="BY1077" s="239"/>
      <c r="BZ1077" s="239"/>
      <c r="CA1077" s="239"/>
      <c r="CB1077" s="239"/>
      <c r="CC1077" s="239"/>
      <c r="CD1077" s="239"/>
      <c r="CE1077" s="239"/>
      <c r="CF1077" s="239"/>
      <c r="CG1077" s="239"/>
      <c r="CH1077" s="239"/>
      <c r="CI1077" s="239"/>
      <c r="CJ1077" s="239"/>
      <c r="CK1077" s="239"/>
      <c r="CL1077" s="239"/>
      <c r="CM1077" s="239"/>
      <c r="CN1077" s="239"/>
      <c r="CO1077" s="239"/>
      <c r="CP1077" s="239"/>
      <c r="CQ1077" s="239"/>
      <c r="CR1077" s="239"/>
      <c r="CS1077" s="239"/>
      <c r="CT1077" s="239"/>
      <c r="CU1077" s="239"/>
      <c r="CV1077" s="239"/>
      <c r="CW1077" s="239"/>
      <c r="CX1077" s="239"/>
      <c r="CY1077" s="239"/>
      <c r="CZ1077" s="239"/>
      <c r="DA1077" s="239"/>
      <c r="DB1077" s="239"/>
      <c r="DC1077" s="239"/>
      <c r="DD1077" s="239"/>
      <c r="DE1077" s="239"/>
      <c r="DF1077" s="239"/>
      <c r="DG1077" s="239"/>
      <c r="DH1077" s="239"/>
      <c r="DI1077" s="239"/>
      <c r="DJ1077" s="239"/>
      <c r="DK1077" s="239"/>
      <c r="DL1077" s="239"/>
      <c r="DM1077" s="239"/>
      <c r="DN1077" s="239"/>
      <c r="DO1077" s="239"/>
      <c r="DP1077" s="239"/>
      <c r="DQ1077" s="239"/>
      <c r="DR1077" s="239"/>
      <c r="DS1077" s="239"/>
      <c r="DT1077" s="239"/>
      <c r="DU1077" s="239"/>
      <c r="DV1077" s="239"/>
      <c r="DW1077" s="239"/>
      <c r="DX1077" s="239"/>
      <c r="DY1077" s="239"/>
      <c r="DZ1077" s="239"/>
      <c r="EA1077" s="239"/>
      <c r="EB1077" s="239"/>
      <c r="EC1077" s="239"/>
      <c r="ED1077" s="239"/>
      <c r="EE1077" s="239"/>
      <c r="EF1077" s="239"/>
      <c r="EG1077" s="239"/>
      <c r="AMA1077" s="239"/>
      <c r="AMB1077" s="239"/>
      <c r="AMC1077" s="239"/>
      <c r="AMD1077" s="239"/>
      <c r="AME1077" s="239"/>
      <c r="AMF1077" s="239"/>
      <c r="AMG1077" s="239"/>
      <c r="AMH1077" s="239"/>
      <c r="AMI1077" s="239"/>
      <c r="AMJ1077" s="239"/>
      <c r="AMK1077" s="239"/>
      <c r="AML1077" s="239"/>
      <c r="AMM1077" s="239"/>
      <c r="AMN1077" s="239"/>
      <c r="AMO1077" s="239"/>
      <c r="AMP1077" s="239"/>
      <c r="AMQ1077" s="239"/>
      <c r="AMR1077" s="239"/>
      <c r="AMS1077" s="239"/>
      <c r="AMT1077" s="239"/>
      <c r="AMU1077" s="239"/>
      <c r="AMV1077" s="239"/>
      <c r="AMW1077" s="239"/>
      <c r="AMX1077" s="239"/>
      <c r="AMY1077" s="239"/>
      <c r="AMZ1077" s="239"/>
      <c r="ANA1077" s="239"/>
      <c r="ANB1077" s="239"/>
      <c r="ANC1077" s="239"/>
      <c r="AND1077" s="239"/>
      <c r="ANE1077" s="239"/>
      <c r="ANF1077" s="239"/>
      <c r="ANG1077" s="239"/>
      <c r="ANH1077" s="239"/>
      <c r="ANI1077" s="239"/>
      <c r="ANJ1077" s="239"/>
      <c r="ANK1077" s="239"/>
      <c r="ANL1077" s="239"/>
      <c r="ANM1077" s="239"/>
      <c r="ANN1077" s="239"/>
      <c r="ANO1077" s="239"/>
      <c r="ANP1077" s="239"/>
      <c r="ANQ1077" s="239"/>
      <c r="ANR1077" s="239"/>
      <c r="ANS1077" s="239"/>
      <c r="ANT1077" s="239"/>
      <c r="ANU1077" s="239"/>
      <c r="ANV1077" s="239"/>
      <c r="ANW1077" s="239"/>
      <c r="ANX1077" s="239"/>
      <c r="ANY1077" s="239"/>
      <c r="ANZ1077" s="239"/>
      <c r="AOA1077" s="239"/>
      <c r="AOB1077" s="239"/>
      <c r="AOC1077" s="239"/>
      <c r="AOD1077" s="239"/>
      <c r="AOE1077" s="239"/>
      <c r="AOF1077" s="239"/>
      <c r="AOG1077" s="239"/>
      <c r="AOH1077" s="239"/>
      <c r="AOI1077" s="239"/>
      <c r="AOJ1077" s="239"/>
      <c r="AOK1077" s="239"/>
      <c r="AOL1077" s="239"/>
      <c r="AOM1077" s="239"/>
      <c r="AON1077" s="239"/>
      <c r="AOO1077" s="239"/>
      <c r="AOP1077" s="239"/>
      <c r="AOQ1077" s="239"/>
      <c r="AOR1077" s="239"/>
      <c r="AOS1077" s="239"/>
      <c r="AOT1077" s="239"/>
      <c r="AOU1077" s="239"/>
      <c r="AOV1077" s="239"/>
      <c r="AOW1077" s="239"/>
      <c r="AOX1077" s="239"/>
      <c r="AOY1077" s="239"/>
      <c r="AOZ1077" s="239"/>
      <c r="APA1077" s="239"/>
      <c r="APB1077" s="239"/>
      <c r="APC1077" s="239"/>
      <c r="APD1077" s="239"/>
      <c r="APE1077" s="239"/>
      <c r="APF1077" s="239"/>
      <c r="APG1077" s="239"/>
      <c r="APH1077" s="239"/>
      <c r="API1077" s="239"/>
      <c r="APJ1077" s="239"/>
      <c r="APK1077" s="239"/>
      <c r="APL1077" s="239"/>
      <c r="APM1077" s="239"/>
      <c r="APN1077" s="239"/>
      <c r="APO1077" s="239"/>
      <c r="APP1077" s="239"/>
      <c r="APQ1077" s="239"/>
      <c r="APR1077" s="239"/>
      <c r="APS1077" s="239"/>
      <c r="APT1077" s="239"/>
      <c r="APU1077" s="239"/>
      <c r="APV1077" s="239"/>
      <c r="APW1077" s="239"/>
      <c r="APX1077" s="239"/>
      <c r="APY1077" s="239"/>
      <c r="APZ1077" s="239"/>
      <c r="AQA1077" s="239"/>
      <c r="AQB1077" s="239"/>
      <c r="AQC1077" s="239"/>
      <c r="AQD1077" s="239"/>
      <c r="AQE1077" s="239"/>
      <c r="AQF1077" s="239"/>
      <c r="AQG1077" s="239"/>
      <c r="AQH1077" s="239"/>
      <c r="AQI1077" s="239"/>
      <c r="AQJ1077" s="239"/>
      <c r="AQK1077" s="239"/>
      <c r="AQL1077" s="239"/>
      <c r="AQM1077" s="239"/>
      <c r="AQN1077" s="239"/>
      <c r="AQO1077" s="239"/>
      <c r="AQP1077" s="239"/>
      <c r="AQQ1077" s="239"/>
      <c r="AQR1077" s="239"/>
      <c r="AQS1077" s="239"/>
      <c r="AQT1077" s="239"/>
      <c r="AQU1077" s="239"/>
      <c r="AQV1077" s="239"/>
      <c r="AQW1077" s="239"/>
      <c r="AQX1077" s="239"/>
      <c r="AQY1077" s="239"/>
      <c r="AQZ1077" s="239"/>
      <c r="ARA1077" s="239"/>
      <c r="ARB1077" s="239"/>
      <c r="ARC1077" s="239"/>
      <c r="ARD1077" s="239"/>
      <c r="ARE1077" s="239"/>
      <c r="ARF1077" s="239"/>
      <c r="ARG1077" s="239"/>
      <c r="ARH1077" s="239"/>
      <c r="ARI1077" s="239"/>
      <c r="ARJ1077" s="239"/>
      <c r="ARK1077" s="239"/>
      <c r="ARL1077" s="239"/>
      <c r="ARM1077" s="239"/>
      <c r="ARN1077" s="239"/>
      <c r="ARO1077" s="239"/>
      <c r="ARP1077" s="239"/>
      <c r="ARQ1077" s="239"/>
      <c r="ARR1077" s="239"/>
      <c r="ARS1077" s="239"/>
      <c r="ART1077" s="239"/>
      <c r="ARU1077" s="239"/>
      <c r="ARV1077" s="239"/>
      <c r="ARW1077" s="239"/>
      <c r="ARX1077" s="239"/>
      <c r="ARY1077" s="239"/>
      <c r="ARZ1077" s="239"/>
      <c r="ASA1077" s="239"/>
      <c r="ASB1077" s="239"/>
      <c r="ASC1077" s="239"/>
      <c r="ASD1077" s="239"/>
      <c r="ASE1077" s="239"/>
      <c r="ASF1077" s="239"/>
      <c r="ASG1077" s="239"/>
      <c r="ASH1077" s="239"/>
      <c r="ASI1077" s="239"/>
      <c r="ASJ1077" s="239"/>
      <c r="ASK1077" s="239"/>
      <c r="ASL1077" s="239"/>
      <c r="ASM1077" s="239"/>
      <c r="ASN1077" s="239"/>
      <c r="ASO1077" s="239"/>
      <c r="ASP1077" s="239"/>
      <c r="ASQ1077" s="239"/>
      <c r="ASR1077" s="239"/>
      <c r="ASS1077" s="239"/>
      <c r="AST1077" s="239"/>
      <c r="ASU1077" s="239"/>
      <c r="ASV1077" s="239"/>
      <c r="ASW1077" s="239"/>
      <c r="ASX1077" s="239"/>
      <c r="ASY1077" s="239"/>
      <c r="ASZ1077" s="239"/>
      <c r="ATA1077" s="239"/>
      <c r="ATB1077" s="239"/>
      <c r="ATC1077" s="239"/>
      <c r="ATD1077" s="239"/>
      <c r="ATE1077" s="239"/>
      <c r="ATF1077" s="239"/>
      <c r="ATG1077" s="239"/>
      <c r="ATH1077" s="239"/>
      <c r="ATI1077" s="239"/>
      <c r="ATJ1077" s="239"/>
      <c r="ATK1077" s="239"/>
      <c r="ATL1077" s="239"/>
      <c r="ATM1077" s="239"/>
      <c r="ATN1077" s="239"/>
      <c r="ATO1077" s="239"/>
      <c r="ATP1077" s="239"/>
      <c r="ATQ1077" s="239"/>
      <c r="ATR1077" s="239"/>
      <c r="ATS1077" s="239"/>
      <c r="ATT1077" s="239"/>
      <c r="ATU1077" s="239"/>
      <c r="ATV1077" s="239"/>
      <c r="ATW1077" s="239"/>
      <c r="ATX1077" s="239"/>
      <c r="ATY1077" s="239"/>
      <c r="ATZ1077" s="239"/>
      <c r="AUA1077" s="239"/>
      <c r="AUB1077" s="239"/>
      <c r="AUC1077" s="239"/>
      <c r="AUD1077" s="239"/>
      <c r="AUE1077" s="239"/>
      <c r="AUF1077" s="239"/>
      <c r="AUG1077" s="239"/>
      <c r="AUH1077" s="239"/>
      <c r="AUI1077" s="239"/>
      <c r="AUJ1077" s="239"/>
      <c r="AUK1077" s="239"/>
      <c r="AUL1077" s="239"/>
      <c r="AUM1077" s="239"/>
      <c r="AUN1077" s="239"/>
      <c r="AUO1077" s="239"/>
      <c r="AUP1077" s="239"/>
      <c r="AUQ1077" s="239"/>
      <c r="AUR1077" s="239"/>
      <c r="AUS1077" s="239"/>
      <c r="AUT1077" s="239"/>
      <c r="AUU1077" s="239"/>
      <c r="AUV1077" s="239"/>
      <c r="AUW1077" s="239"/>
      <c r="AUX1077" s="239"/>
      <c r="AUY1077" s="239"/>
      <c r="AUZ1077" s="239"/>
      <c r="AVA1077" s="239"/>
      <c r="AVB1077" s="239"/>
      <c r="AVC1077" s="239"/>
      <c r="AVD1077" s="239"/>
      <c r="AVE1077" s="239"/>
      <c r="AVF1077" s="239"/>
      <c r="AVG1077" s="239"/>
      <c r="AVH1077" s="239"/>
      <c r="AVI1077" s="239"/>
      <c r="AVJ1077" s="239"/>
      <c r="AVK1077" s="239"/>
      <c r="AVL1077" s="239"/>
      <c r="AVM1077" s="239"/>
      <c r="AVN1077" s="239"/>
      <c r="AVO1077" s="239"/>
      <c r="AVP1077" s="239"/>
      <c r="AVQ1077" s="239"/>
      <c r="AVR1077" s="239"/>
      <c r="AVS1077" s="239"/>
      <c r="AVT1077" s="239"/>
      <c r="AVU1077" s="239"/>
      <c r="AVV1077" s="239"/>
      <c r="AVW1077" s="239"/>
      <c r="AVX1077" s="239"/>
      <c r="AVY1077" s="239"/>
      <c r="AVZ1077" s="239"/>
      <c r="AWA1077" s="239"/>
      <c r="AWB1077" s="239"/>
      <c r="AWC1077" s="239"/>
      <c r="AWD1077" s="239"/>
      <c r="AWE1077" s="239"/>
      <c r="AWF1077" s="239"/>
      <c r="AWG1077" s="239"/>
      <c r="AWH1077" s="239"/>
      <c r="AWI1077" s="239"/>
      <c r="AWJ1077" s="239"/>
      <c r="AWK1077" s="239"/>
      <c r="AWL1077" s="239"/>
      <c r="AWM1077" s="239"/>
      <c r="AWN1077" s="239"/>
      <c r="AWO1077" s="239"/>
      <c r="AWP1077" s="239"/>
      <c r="AWQ1077" s="239"/>
      <c r="AWR1077" s="239"/>
      <c r="AWS1077" s="239"/>
      <c r="AWT1077" s="239"/>
      <c r="AWU1077" s="239"/>
      <c r="AWV1077" s="239"/>
      <c r="AWW1077" s="239"/>
      <c r="AWX1077" s="239"/>
      <c r="AWY1077" s="239"/>
      <c r="AWZ1077" s="239"/>
      <c r="AXA1077" s="239"/>
      <c r="AXB1077" s="239"/>
      <c r="AXC1077" s="239"/>
      <c r="AXD1077" s="239"/>
      <c r="AXE1077" s="239"/>
      <c r="AXF1077" s="239"/>
      <c r="AXG1077" s="239"/>
      <c r="AXH1077" s="239"/>
      <c r="AXI1077" s="239"/>
      <c r="AXJ1077" s="239"/>
      <c r="AXK1077" s="239"/>
      <c r="AXL1077" s="239"/>
      <c r="AXM1077" s="239"/>
      <c r="AXN1077" s="239"/>
      <c r="AXO1077" s="239"/>
      <c r="AXP1077" s="239"/>
      <c r="AXQ1077" s="239"/>
      <c r="AXR1077" s="239"/>
      <c r="AXS1077" s="239"/>
      <c r="AXT1077" s="239"/>
      <c r="AXU1077" s="239"/>
      <c r="AXV1077" s="239"/>
      <c r="AXW1077" s="239"/>
      <c r="AXX1077" s="239"/>
      <c r="AXY1077" s="239"/>
      <c r="AXZ1077" s="239"/>
      <c r="AYA1077" s="239"/>
      <c r="AYB1077" s="239"/>
      <c r="AYC1077" s="239"/>
      <c r="AYD1077" s="239"/>
      <c r="AYE1077" s="239"/>
      <c r="AYF1077" s="239"/>
      <c r="AYG1077" s="239"/>
      <c r="AYH1077" s="239"/>
      <c r="AYI1077" s="239"/>
      <c r="AYJ1077" s="239"/>
      <c r="AYK1077" s="239"/>
      <c r="AYL1077" s="239"/>
      <c r="AYM1077" s="239"/>
      <c r="AYN1077" s="239"/>
      <c r="AYO1077" s="239"/>
      <c r="AYP1077" s="239"/>
      <c r="AYQ1077" s="239"/>
      <c r="AYR1077" s="239"/>
      <c r="AYS1077" s="239"/>
      <c r="AYT1077" s="239"/>
      <c r="AYU1077" s="239"/>
      <c r="AYV1077" s="239"/>
      <c r="AYW1077" s="239"/>
      <c r="AYX1077" s="239"/>
      <c r="AYY1077" s="239"/>
      <c r="AYZ1077" s="239"/>
      <c r="AZA1077" s="239"/>
      <c r="AZB1077" s="239"/>
      <c r="AZC1077" s="239"/>
      <c r="AZD1077" s="239"/>
      <c r="AZE1077" s="239"/>
      <c r="AZF1077" s="239"/>
      <c r="AZG1077" s="239"/>
      <c r="AZH1077" s="239"/>
      <c r="AZI1077" s="239"/>
      <c r="AZJ1077" s="239"/>
      <c r="AZK1077" s="239"/>
      <c r="AZL1077" s="239"/>
      <c r="AZM1077" s="239"/>
      <c r="AZN1077" s="239"/>
      <c r="AZO1077" s="239"/>
      <c r="AZP1077" s="239"/>
      <c r="AZQ1077" s="239"/>
      <c r="AZR1077" s="239"/>
      <c r="AZS1077" s="239"/>
      <c r="AZT1077" s="239"/>
      <c r="AZU1077" s="239"/>
      <c r="AZV1077" s="239"/>
      <c r="AZW1077" s="239"/>
      <c r="AZX1077" s="239"/>
      <c r="AZY1077" s="239"/>
      <c r="AZZ1077" s="239"/>
      <c r="BAA1077" s="239"/>
      <c r="BAB1077" s="239"/>
      <c r="BAC1077" s="239"/>
      <c r="BAD1077" s="239"/>
      <c r="BAE1077" s="239"/>
      <c r="BAF1077" s="239"/>
      <c r="BAG1077" s="239"/>
      <c r="BAH1077" s="239"/>
      <c r="BAI1077" s="239"/>
      <c r="BAJ1077" s="239"/>
      <c r="BAK1077" s="239"/>
      <c r="BAL1077" s="239"/>
      <c r="BAM1077" s="239"/>
      <c r="BAN1077" s="239"/>
      <c r="BAO1077" s="239"/>
      <c r="BAP1077" s="239"/>
      <c r="BAQ1077" s="239"/>
      <c r="BAR1077" s="239"/>
      <c r="BAS1077" s="239"/>
      <c r="BAT1077" s="239"/>
      <c r="BAU1077" s="239"/>
      <c r="BAV1077" s="239"/>
      <c r="BAW1077" s="239"/>
      <c r="BAX1077" s="239"/>
      <c r="BAY1077" s="239"/>
      <c r="BAZ1077" s="239"/>
      <c r="BBA1077" s="239"/>
      <c r="BBB1077" s="239"/>
      <c r="BBC1077" s="239"/>
      <c r="BBD1077" s="239"/>
      <c r="BBE1077" s="239"/>
      <c r="BBF1077" s="239"/>
      <c r="BBG1077" s="239"/>
      <c r="BBH1077" s="239"/>
      <c r="BBI1077" s="239"/>
      <c r="BBJ1077" s="239"/>
      <c r="BBK1077" s="239"/>
      <c r="BBL1077" s="239"/>
      <c r="BBM1077" s="239"/>
      <c r="BBN1077" s="239"/>
      <c r="BBO1077" s="239"/>
      <c r="BBP1077" s="239"/>
      <c r="BBQ1077" s="239"/>
      <c r="BBR1077" s="239"/>
      <c r="BBS1077" s="239"/>
      <c r="BBT1077" s="239"/>
      <c r="BBU1077" s="239"/>
      <c r="BBV1077" s="239"/>
      <c r="BBW1077" s="239"/>
      <c r="BBX1077" s="239"/>
      <c r="BBY1077" s="239"/>
      <c r="BBZ1077" s="239"/>
      <c r="BCA1077" s="239"/>
      <c r="BCB1077" s="239"/>
      <c r="BCC1077" s="239"/>
      <c r="BCD1077" s="239"/>
      <c r="BCE1077" s="239"/>
      <c r="BCF1077" s="239"/>
      <c r="BCG1077" s="239"/>
      <c r="BCH1077" s="239"/>
      <c r="BCI1077" s="239"/>
      <c r="BCJ1077" s="239"/>
      <c r="BCK1077" s="239"/>
      <c r="BCL1077" s="239"/>
      <c r="BCM1077" s="239"/>
      <c r="BCN1077" s="239"/>
      <c r="BCO1077" s="239"/>
      <c r="BCP1077" s="239"/>
      <c r="BCQ1077" s="239"/>
      <c r="BCR1077" s="239"/>
      <c r="BCS1077" s="239"/>
      <c r="BCT1077" s="239"/>
      <c r="BCU1077" s="239"/>
      <c r="BCV1077" s="239"/>
      <c r="BCW1077" s="239"/>
      <c r="BCX1077" s="239"/>
      <c r="BCY1077" s="239"/>
      <c r="BCZ1077" s="239"/>
      <c r="BDA1077" s="239"/>
      <c r="BDB1077" s="239"/>
      <c r="BDC1077" s="239"/>
      <c r="BDD1077" s="239"/>
      <c r="BDE1077" s="239"/>
      <c r="BDF1077" s="239"/>
      <c r="BDG1077" s="239"/>
      <c r="BDH1077" s="239"/>
      <c r="BDI1077" s="239"/>
      <c r="BDJ1077" s="239"/>
      <c r="BDK1077" s="239"/>
      <c r="BDL1077" s="239"/>
      <c r="BDM1077" s="239"/>
      <c r="BDN1077" s="239"/>
      <c r="BDO1077" s="239"/>
      <c r="BDP1077" s="239"/>
      <c r="BDQ1077" s="239"/>
      <c r="BDR1077" s="239"/>
      <c r="BDS1077" s="239"/>
      <c r="BDT1077" s="239"/>
      <c r="BDU1077" s="239"/>
      <c r="BDV1077" s="239"/>
      <c r="BDW1077" s="239"/>
      <c r="BDX1077" s="239"/>
      <c r="BDY1077" s="239"/>
      <c r="BDZ1077" s="239"/>
      <c r="BEA1077" s="239"/>
      <c r="BEB1077" s="239"/>
      <c r="BEC1077" s="239"/>
      <c r="BED1077" s="239"/>
      <c r="BEE1077" s="239"/>
      <c r="BEF1077" s="239"/>
      <c r="BEG1077" s="239"/>
      <c r="BEH1077" s="239"/>
      <c r="BEI1077" s="239"/>
      <c r="BEJ1077" s="239"/>
      <c r="BEK1077" s="239"/>
      <c r="BEL1077" s="239"/>
      <c r="BEM1077" s="239"/>
      <c r="BEN1077" s="239"/>
      <c r="BEO1077" s="239"/>
      <c r="BEP1077" s="239"/>
      <c r="BEQ1077" s="239"/>
      <c r="BER1077" s="239"/>
      <c r="BES1077" s="239"/>
      <c r="BET1077" s="239"/>
      <c r="BEU1077" s="239"/>
      <c r="BEV1077" s="239"/>
      <c r="BEW1077" s="239"/>
      <c r="BEX1077" s="239"/>
      <c r="BEY1077" s="239"/>
      <c r="BEZ1077" s="239"/>
      <c r="BFA1077" s="239"/>
      <c r="BFB1077" s="239"/>
      <c r="BFC1077" s="239"/>
      <c r="BFD1077" s="239"/>
      <c r="BFE1077" s="239"/>
      <c r="BFF1077" s="239"/>
      <c r="BFG1077" s="239"/>
      <c r="BFH1077" s="239"/>
      <c r="BFI1077" s="239"/>
      <c r="BFJ1077" s="239"/>
      <c r="BFK1077" s="239"/>
      <c r="BFL1077" s="239"/>
      <c r="BFM1077" s="239"/>
      <c r="BFN1077" s="239"/>
      <c r="BFO1077" s="239"/>
      <c r="BFP1077" s="239"/>
      <c r="BFQ1077" s="239"/>
      <c r="BFR1077" s="239"/>
      <c r="BFS1077" s="239"/>
      <c r="BFT1077" s="239"/>
      <c r="BFU1077" s="239"/>
      <c r="BFV1077" s="239"/>
      <c r="BFW1077" s="239"/>
      <c r="BFX1077" s="239"/>
      <c r="BFY1077" s="239"/>
      <c r="BFZ1077" s="239"/>
      <c r="BGA1077" s="239"/>
      <c r="BGB1077" s="239"/>
      <c r="BGC1077" s="239"/>
      <c r="BGD1077" s="239"/>
      <c r="BGE1077" s="239"/>
      <c r="BGF1077" s="239"/>
      <c r="BGG1077" s="239"/>
      <c r="BGH1077" s="239"/>
      <c r="BGI1077" s="239"/>
      <c r="BGJ1077" s="239"/>
      <c r="BGK1077" s="239"/>
      <c r="BGL1077" s="239"/>
      <c r="BGM1077" s="239"/>
      <c r="BGN1077" s="239"/>
      <c r="BGO1077" s="239"/>
      <c r="BGP1077" s="239"/>
      <c r="BGQ1077" s="239"/>
      <c r="BGR1077" s="239"/>
      <c r="BGS1077" s="239"/>
      <c r="BGT1077" s="239"/>
      <c r="BGU1077" s="239"/>
      <c r="BGV1077" s="239"/>
      <c r="BGW1077" s="239"/>
      <c r="BGX1077" s="239"/>
      <c r="BGY1077" s="239"/>
      <c r="BGZ1077" s="239"/>
      <c r="BHA1077" s="239"/>
      <c r="BHB1077" s="239"/>
      <c r="BHC1077" s="239"/>
      <c r="BHD1077" s="239"/>
      <c r="BHE1077" s="239"/>
      <c r="BHF1077" s="239"/>
      <c r="BHG1077" s="239"/>
      <c r="BHH1077" s="239"/>
      <c r="BHI1077" s="239"/>
      <c r="BHJ1077" s="239"/>
      <c r="BHK1077" s="239"/>
      <c r="BHL1077" s="239"/>
      <c r="BHM1077" s="239"/>
      <c r="BHN1077" s="239"/>
      <c r="BHO1077" s="239"/>
      <c r="BHP1077" s="239"/>
      <c r="BHQ1077" s="239"/>
      <c r="BHR1077" s="239"/>
      <c r="BHS1077" s="239"/>
      <c r="BHT1077" s="239"/>
      <c r="BHU1077" s="239"/>
      <c r="BHV1077" s="239"/>
      <c r="BHW1077" s="239"/>
      <c r="BHX1077" s="239"/>
      <c r="BHY1077" s="239"/>
      <c r="BHZ1077" s="239"/>
      <c r="BIA1077" s="239"/>
      <c r="BIB1077" s="239"/>
      <c r="BIC1077" s="239"/>
      <c r="BID1077" s="239"/>
      <c r="BIE1077" s="239"/>
      <c r="BIF1077" s="239"/>
      <c r="BIG1077" s="239"/>
      <c r="BIH1077" s="239"/>
      <c r="BII1077" s="239"/>
      <c r="BIJ1077" s="239"/>
      <c r="BIK1077" s="239"/>
      <c r="BIL1077" s="239"/>
      <c r="BIM1077" s="239"/>
      <c r="BIN1077" s="239"/>
      <c r="BIO1077" s="239"/>
      <c r="BIP1077" s="239"/>
      <c r="BIQ1077" s="239"/>
      <c r="BIR1077" s="239"/>
      <c r="BIS1077" s="239"/>
      <c r="BIT1077" s="239"/>
      <c r="BIU1077" s="239"/>
      <c r="BIV1077" s="239"/>
      <c r="BIW1077" s="239"/>
      <c r="BIX1077" s="239"/>
      <c r="BIY1077" s="239"/>
      <c r="BIZ1077" s="239"/>
      <c r="BJA1077" s="239"/>
      <c r="BJB1077" s="239"/>
      <c r="BJC1077" s="239"/>
      <c r="BJD1077" s="239"/>
      <c r="BJE1077" s="239"/>
      <c r="BJF1077" s="239"/>
      <c r="BJG1077" s="239"/>
      <c r="BJH1077" s="239"/>
      <c r="BJI1077" s="239"/>
      <c r="BJJ1077" s="239"/>
      <c r="BJK1077" s="239"/>
      <c r="BJL1077" s="239"/>
      <c r="BJM1077" s="239"/>
      <c r="BJN1077" s="239"/>
      <c r="BJO1077" s="239"/>
      <c r="BJP1077" s="239"/>
      <c r="BJQ1077" s="239"/>
      <c r="BJR1077" s="239"/>
      <c r="BJS1077" s="239"/>
      <c r="BJT1077" s="239"/>
      <c r="BJU1077" s="239"/>
      <c r="BJV1077" s="239"/>
      <c r="BJW1077" s="239"/>
      <c r="BJX1077" s="239"/>
      <c r="BJY1077" s="239"/>
      <c r="BJZ1077" s="239"/>
      <c r="BKA1077" s="239"/>
      <c r="BKB1077" s="239"/>
      <c r="BKC1077" s="239"/>
      <c r="BKD1077" s="239"/>
      <c r="BKE1077" s="239"/>
      <c r="BKF1077" s="239"/>
      <c r="BKG1077" s="239"/>
      <c r="BKH1077" s="239"/>
      <c r="BKI1077" s="239"/>
      <c r="BKJ1077" s="239"/>
      <c r="BKK1077" s="239"/>
      <c r="BKL1077" s="239"/>
      <c r="BKM1077" s="239"/>
      <c r="BKN1077" s="239"/>
      <c r="BKO1077" s="239"/>
      <c r="BKP1077" s="239"/>
      <c r="BKQ1077" s="239"/>
      <c r="BKR1077" s="239"/>
      <c r="BKS1077" s="239"/>
      <c r="BKT1077" s="239"/>
      <c r="BKU1077" s="239"/>
      <c r="BKV1077" s="239"/>
      <c r="BKW1077" s="239"/>
      <c r="BKX1077" s="239"/>
      <c r="BKY1077" s="239"/>
      <c r="BKZ1077" s="239"/>
      <c r="BLA1077" s="239"/>
      <c r="BLB1077" s="239"/>
      <c r="BLC1077" s="239"/>
      <c r="BLD1077" s="239"/>
      <c r="BLE1077" s="239"/>
      <c r="BLF1077" s="239"/>
      <c r="BLG1077" s="239"/>
      <c r="BLH1077" s="239"/>
      <c r="BLI1077" s="239"/>
      <c r="BLJ1077" s="239"/>
      <c r="BLK1077" s="239"/>
      <c r="BLL1077" s="239"/>
      <c r="BLM1077" s="239"/>
      <c r="BLN1077" s="239"/>
      <c r="BLO1077" s="239"/>
      <c r="BLP1077" s="239"/>
      <c r="BLQ1077" s="239"/>
      <c r="BLR1077" s="239"/>
      <c r="BLS1077" s="239"/>
      <c r="BLT1077" s="239"/>
      <c r="BLU1077" s="239"/>
      <c r="BLV1077" s="239"/>
      <c r="BLW1077" s="239"/>
      <c r="BLX1077" s="239"/>
      <c r="BLY1077" s="239"/>
      <c r="BLZ1077" s="239"/>
      <c r="BMA1077" s="239"/>
      <c r="BMB1077" s="239"/>
      <c r="BMC1077" s="239"/>
      <c r="BMD1077" s="239"/>
      <c r="BME1077" s="239"/>
      <c r="BMF1077" s="239"/>
      <c r="BMG1077" s="239"/>
      <c r="BMH1077" s="239"/>
      <c r="BMI1077" s="239"/>
      <c r="BMJ1077" s="239"/>
      <c r="BMK1077" s="239"/>
      <c r="BML1077" s="239"/>
      <c r="BMM1077" s="239"/>
      <c r="BMN1077" s="239"/>
      <c r="BMO1077" s="239"/>
      <c r="BMP1077" s="239"/>
      <c r="BMQ1077" s="239"/>
      <c r="BMR1077" s="239"/>
      <c r="BMS1077" s="239"/>
      <c r="BMT1077" s="239"/>
      <c r="BMU1077" s="239"/>
      <c r="BMV1077" s="239"/>
      <c r="BMW1077" s="239"/>
      <c r="BMX1077" s="239"/>
      <c r="BMY1077" s="239"/>
      <c r="BMZ1077" s="239"/>
      <c r="BNA1077" s="239"/>
      <c r="BNB1077" s="239"/>
      <c r="BNC1077" s="239"/>
      <c r="BND1077" s="239"/>
      <c r="BNE1077" s="239"/>
      <c r="BNF1077" s="239"/>
      <c r="BNG1077" s="239"/>
      <c r="BNH1077" s="239"/>
      <c r="BNI1077" s="239"/>
      <c r="BNJ1077" s="239"/>
      <c r="BNK1077" s="239"/>
      <c r="BNL1077" s="239"/>
      <c r="BNM1077" s="239"/>
      <c r="BNN1077" s="239"/>
      <c r="BNO1077" s="239"/>
      <c r="BNP1077" s="239"/>
      <c r="BNQ1077" s="239"/>
      <c r="BNR1077" s="239"/>
      <c r="BNS1077" s="239"/>
      <c r="BNT1077" s="239"/>
      <c r="BNU1077" s="239"/>
      <c r="BNV1077" s="239"/>
      <c r="BNW1077" s="239"/>
      <c r="BNX1077" s="239"/>
      <c r="BNY1077" s="239"/>
      <c r="BNZ1077" s="239"/>
      <c r="BOA1077" s="239"/>
      <c r="BOB1077" s="239"/>
      <c r="BOC1077" s="239"/>
      <c r="BOD1077" s="239"/>
      <c r="BOE1077" s="239"/>
      <c r="BOF1077" s="239"/>
      <c r="BOG1077" s="239"/>
      <c r="BOH1077" s="239"/>
      <c r="BOI1077" s="239"/>
      <c r="BOJ1077" s="239"/>
      <c r="BOK1077" s="239"/>
      <c r="BOL1077" s="239"/>
      <c r="BOM1077" s="239"/>
      <c r="BON1077" s="239"/>
      <c r="BOO1077" s="239"/>
      <c r="BOP1077" s="239"/>
      <c r="BOQ1077" s="239"/>
      <c r="BOR1077" s="239"/>
      <c r="BOS1077" s="239"/>
      <c r="BOT1077" s="239"/>
      <c r="BOU1077" s="239"/>
      <c r="BOV1077" s="239"/>
      <c r="BOW1077" s="239"/>
      <c r="BOX1077" s="239"/>
      <c r="BOY1077" s="239"/>
      <c r="BOZ1077" s="239"/>
      <c r="BPA1077" s="239"/>
      <c r="BPB1077" s="239"/>
      <c r="BPC1077" s="239"/>
      <c r="BPD1077" s="239"/>
      <c r="BPE1077" s="239"/>
      <c r="BPF1077" s="239"/>
      <c r="BPG1077" s="239"/>
      <c r="BPH1077" s="239"/>
      <c r="BPI1077" s="239"/>
      <c r="BPJ1077" s="239"/>
      <c r="BPK1077" s="239"/>
      <c r="BPL1077" s="239"/>
      <c r="BPM1077" s="239"/>
      <c r="BPN1077" s="239"/>
      <c r="BPO1077" s="239"/>
      <c r="BPP1077" s="239"/>
      <c r="BPQ1077" s="239"/>
      <c r="BPR1077" s="239"/>
      <c r="BPS1077" s="239"/>
      <c r="BPT1077" s="239"/>
      <c r="BPU1077" s="239"/>
      <c r="BPV1077" s="239"/>
      <c r="BPW1077" s="239"/>
      <c r="BPX1077" s="239"/>
      <c r="BPY1077" s="239"/>
      <c r="BPZ1077" s="239"/>
      <c r="BQA1077" s="239"/>
      <c r="BQB1077" s="239"/>
      <c r="BQC1077" s="239"/>
      <c r="BQD1077" s="239"/>
      <c r="BQE1077" s="239"/>
      <c r="BQF1077" s="239"/>
      <c r="BQG1077" s="239"/>
      <c r="BQH1077" s="239"/>
      <c r="BQI1077" s="239"/>
      <c r="BQJ1077" s="239"/>
      <c r="BQK1077" s="239"/>
      <c r="BQL1077" s="239"/>
      <c r="BQM1077" s="239"/>
      <c r="BQN1077" s="239"/>
      <c r="BQO1077" s="239"/>
      <c r="BQP1077" s="239"/>
      <c r="BQQ1077" s="239"/>
      <c r="BQR1077" s="239"/>
      <c r="BQS1077" s="239"/>
      <c r="BQT1077" s="239"/>
      <c r="BQU1077" s="239"/>
      <c r="BQV1077" s="239"/>
      <c r="BQW1077" s="239"/>
      <c r="BQX1077" s="239"/>
      <c r="BQY1077" s="239"/>
      <c r="BQZ1077" s="239"/>
      <c r="BRA1077" s="239"/>
      <c r="BRB1077" s="239"/>
      <c r="BRC1077" s="239"/>
      <c r="BRD1077" s="239"/>
      <c r="BRE1077" s="239"/>
      <c r="BRF1077" s="239"/>
      <c r="BRG1077" s="239"/>
      <c r="BRH1077" s="239"/>
      <c r="BRI1077" s="239"/>
      <c r="BRJ1077" s="239"/>
      <c r="BRK1077" s="239"/>
      <c r="BRL1077" s="239"/>
      <c r="BRM1077" s="239"/>
      <c r="BRN1077" s="239"/>
      <c r="BRO1077" s="239"/>
      <c r="BRP1077" s="239"/>
      <c r="BRQ1077" s="239"/>
      <c r="BRR1077" s="239"/>
      <c r="BRS1077" s="239"/>
      <c r="BRT1077" s="239"/>
      <c r="BRU1077" s="239"/>
      <c r="BRV1077" s="239"/>
      <c r="BRW1077" s="239"/>
      <c r="BRX1077" s="239"/>
      <c r="BRY1077" s="239"/>
      <c r="BRZ1077" s="239"/>
      <c r="BSA1077" s="239"/>
      <c r="BSB1077" s="239"/>
      <c r="BSC1077" s="239"/>
      <c r="BSD1077" s="239"/>
      <c r="BSE1077" s="239"/>
      <c r="BSF1077" s="239"/>
      <c r="BSG1077" s="239"/>
      <c r="BSH1077" s="239"/>
      <c r="BSI1077" s="239"/>
      <c r="BSJ1077" s="239"/>
      <c r="BSK1077" s="239"/>
      <c r="BSL1077" s="239"/>
      <c r="BSM1077" s="239"/>
      <c r="BSN1077" s="239"/>
      <c r="BSO1077" s="239"/>
      <c r="BSP1077" s="239"/>
      <c r="BSQ1077" s="239"/>
      <c r="BSR1077" s="239"/>
      <c r="BSS1077" s="239"/>
      <c r="BST1077" s="239"/>
      <c r="BSU1077" s="239"/>
      <c r="BSV1077" s="239"/>
      <c r="BSW1077" s="239"/>
      <c r="BSX1077" s="239"/>
      <c r="BSY1077" s="239"/>
      <c r="BSZ1077" s="239"/>
      <c r="BTA1077" s="239"/>
      <c r="BTB1077" s="239"/>
      <c r="BTC1077" s="239"/>
      <c r="BTD1077" s="239"/>
      <c r="BTE1077" s="239"/>
      <c r="BTF1077" s="239"/>
      <c r="BTG1077" s="239"/>
      <c r="BTH1077" s="239"/>
      <c r="BTI1077" s="239"/>
      <c r="BTJ1077" s="239"/>
      <c r="BTK1077" s="239"/>
      <c r="BTL1077" s="239"/>
      <c r="BTM1077" s="239"/>
      <c r="BTN1077" s="239"/>
      <c r="BTO1077" s="239"/>
      <c r="BTP1077" s="239"/>
      <c r="BTQ1077" s="239"/>
      <c r="BTR1077" s="239"/>
      <c r="BTS1077" s="239"/>
      <c r="BTT1077" s="239"/>
      <c r="BTU1077" s="239"/>
      <c r="BTV1077" s="239"/>
      <c r="BTW1077" s="239"/>
      <c r="BTX1077" s="239"/>
      <c r="BTY1077" s="239"/>
      <c r="BTZ1077" s="239"/>
      <c r="BUA1077" s="239"/>
      <c r="BUB1077" s="239"/>
      <c r="BUC1077" s="239"/>
      <c r="BUD1077" s="239"/>
      <c r="BUE1077" s="239"/>
      <c r="BUF1077" s="239"/>
      <c r="BUG1077" s="239"/>
      <c r="BUH1077" s="239"/>
      <c r="BUI1077" s="239"/>
      <c r="BUJ1077" s="239"/>
      <c r="BUK1077" s="239"/>
      <c r="BUL1077" s="239"/>
      <c r="BUM1077" s="239"/>
      <c r="BUN1077" s="239"/>
      <c r="BUO1077" s="239"/>
      <c r="BUP1077" s="239"/>
      <c r="BUQ1077" s="239"/>
      <c r="BUR1077" s="239"/>
      <c r="BUS1077" s="239"/>
      <c r="BUT1077" s="239"/>
      <c r="BUU1077" s="239"/>
      <c r="BUV1077" s="239"/>
      <c r="BUW1077" s="239"/>
      <c r="BUX1077" s="239"/>
      <c r="BUY1077" s="239"/>
      <c r="BUZ1077" s="239"/>
      <c r="BVA1077" s="239"/>
      <c r="BVB1077" s="239"/>
      <c r="BVC1077" s="239"/>
      <c r="BVD1077" s="239"/>
      <c r="BVE1077" s="239"/>
      <c r="BVF1077" s="239"/>
      <c r="BVG1077" s="239"/>
      <c r="BVH1077" s="239"/>
      <c r="BVI1077" s="239"/>
      <c r="BVJ1077" s="239"/>
      <c r="BVK1077" s="239"/>
      <c r="BVL1077" s="239"/>
      <c r="BVM1077" s="239"/>
      <c r="BVN1077" s="239"/>
      <c r="BVO1077" s="239"/>
      <c r="BVP1077" s="239"/>
      <c r="BVQ1077" s="239"/>
      <c r="BVR1077" s="239"/>
      <c r="BVS1077" s="239"/>
      <c r="BVT1077" s="239"/>
      <c r="BVU1077" s="239"/>
      <c r="BVV1077" s="239"/>
      <c r="BVW1077" s="239"/>
      <c r="BVX1077" s="239"/>
      <c r="BVY1077" s="239"/>
      <c r="BVZ1077" s="239"/>
      <c r="BWA1077" s="239"/>
      <c r="BWB1077" s="239"/>
      <c r="BWC1077" s="239"/>
      <c r="BWD1077" s="239"/>
      <c r="BWE1077" s="239"/>
      <c r="BWF1077" s="239"/>
      <c r="BWG1077" s="239"/>
      <c r="BWH1077" s="239"/>
      <c r="BWI1077" s="239"/>
      <c r="BWJ1077" s="239"/>
      <c r="BWK1077" s="239"/>
      <c r="BWL1077" s="239"/>
      <c r="BWM1077" s="239"/>
      <c r="BWN1077" s="239"/>
      <c r="BWO1077" s="239"/>
      <c r="BWP1077" s="239"/>
      <c r="BWQ1077" s="239"/>
      <c r="BWR1077" s="239"/>
      <c r="BWS1077" s="239"/>
      <c r="BWT1077" s="239"/>
      <c r="BWU1077" s="239"/>
      <c r="BWV1077" s="239"/>
      <c r="BWW1077" s="239"/>
      <c r="BWX1077" s="239"/>
      <c r="BWY1077" s="239"/>
      <c r="BWZ1077" s="239"/>
      <c r="BXA1077" s="239"/>
      <c r="BXB1077" s="239"/>
      <c r="BXC1077" s="239"/>
      <c r="BXD1077" s="239"/>
      <c r="BXE1077" s="239"/>
      <c r="BXF1077" s="239"/>
      <c r="BXG1077" s="239"/>
      <c r="BXH1077" s="239"/>
      <c r="BXI1077" s="239"/>
      <c r="BXJ1077" s="239"/>
      <c r="BXK1077" s="239"/>
      <c r="BXL1077" s="239"/>
      <c r="BXM1077" s="239"/>
      <c r="BXN1077" s="239"/>
      <c r="BXO1077" s="239"/>
      <c r="BXP1077" s="239"/>
      <c r="BXQ1077" s="239"/>
      <c r="BXR1077" s="239"/>
      <c r="BXS1077" s="239"/>
      <c r="BXT1077" s="239"/>
      <c r="BXU1077" s="239"/>
      <c r="BXV1077" s="239"/>
      <c r="BXW1077" s="239"/>
      <c r="BXX1077" s="239"/>
      <c r="BXY1077" s="239"/>
      <c r="BXZ1077" s="239"/>
      <c r="BYA1077" s="239"/>
      <c r="BYB1077" s="239"/>
      <c r="BYC1077" s="239"/>
      <c r="BYD1077" s="239"/>
      <c r="BYE1077" s="239"/>
      <c r="BYF1077" s="239"/>
      <c r="BYG1077" s="239"/>
      <c r="BYH1077" s="239"/>
      <c r="BYI1077" s="239"/>
      <c r="BYJ1077" s="239"/>
      <c r="BYK1077" s="239"/>
      <c r="BYL1077" s="239"/>
      <c r="BYM1077" s="239"/>
      <c r="BYN1077" s="239"/>
      <c r="BYO1077" s="239"/>
      <c r="BYP1077" s="239"/>
      <c r="BYQ1077" s="239"/>
      <c r="BYR1077" s="239"/>
      <c r="BYS1077" s="239"/>
      <c r="BYT1077" s="239"/>
      <c r="BYU1077" s="239"/>
      <c r="BYV1077" s="239"/>
      <c r="BYW1077" s="239"/>
      <c r="BYX1077" s="239"/>
      <c r="BYY1077" s="239"/>
      <c r="BYZ1077" s="239"/>
      <c r="BZA1077" s="239"/>
      <c r="BZB1077" s="239"/>
      <c r="BZC1077" s="239"/>
      <c r="BZD1077" s="239"/>
      <c r="BZE1077" s="239"/>
      <c r="BZF1077" s="239"/>
      <c r="BZG1077" s="239"/>
      <c r="BZH1077" s="239"/>
      <c r="BZI1077" s="239"/>
      <c r="BZJ1077" s="239"/>
      <c r="BZK1077" s="239"/>
      <c r="BZL1077" s="239"/>
      <c r="BZM1077" s="239"/>
      <c r="BZN1077" s="239"/>
      <c r="BZO1077" s="239"/>
      <c r="BZP1077" s="239"/>
      <c r="BZQ1077" s="239"/>
      <c r="BZR1077" s="239"/>
      <c r="BZS1077" s="239"/>
      <c r="BZT1077" s="239"/>
      <c r="BZU1077" s="239"/>
      <c r="BZV1077" s="239"/>
      <c r="BZW1077" s="239"/>
      <c r="BZX1077" s="239"/>
      <c r="BZY1077" s="239"/>
      <c r="BZZ1077" s="239"/>
      <c r="CAA1077" s="239"/>
      <c r="CAB1077" s="239"/>
      <c r="CAC1077" s="239"/>
      <c r="CAD1077" s="239"/>
      <c r="CAE1077" s="239"/>
      <c r="CAF1077" s="239"/>
      <c r="CAG1077" s="239"/>
      <c r="CAH1077" s="239"/>
      <c r="CAI1077" s="239"/>
      <c r="CAJ1077" s="239"/>
      <c r="CAK1077" s="239"/>
      <c r="CAL1077" s="239"/>
      <c r="CAM1077" s="239"/>
      <c r="CAN1077" s="239"/>
      <c r="CAO1077" s="239"/>
      <c r="CAP1077" s="239"/>
      <c r="CAQ1077" s="239"/>
      <c r="CAR1077" s="239"/>
      <c r="CAS1077" s="239"/>
      <c r="CAT1077" s="239"/>
      <c r="CAU1077" s="239"/>
      <c r="CAV1077" s="239"/>
      <c r="CAW1077" s="239"/>
      <c r="CAX1077" s="239"/>
      <c r="CAY1077" s="239"/>
      <c r="CAZ1077" s="239"/>
      <c r="CBA1077" s="239"/>
      <c r="CBB1077" s="239"/>
      <c r="CBC1077" s="239"/>
      <c r="CBD1077" s="239"/>
      <c r="CBE1077" s="239"/>
      <c r="CBF1077" s="239"/>
      <c r="CBG1077" s="239"/>
      <c r="CBH1077" s="239"/>
      <c r="CBI1077" s="239"/>
      <c r="CBJ1077" s="239"/>
      <c r="CBK1077" s="239"/>
      <c r="CBL1077" s="239"/>
      <c r="CBM1077" s="239"/>
      <c r="CBN1077" s="239"/>
      <c r="CBO1077" s="239"/>
      <c r="CBP1077" s="239"/>
      <c r="CBQ1077" s="239"/>
      <c r="CBR1077" s="239"/>
      <c r="CBS1077" s="239"/>
      <c r="CBT1077" s="239"/>
      <c r="CBU1077" s="239"/>
      <c r="CBV1077" s="239"/>
      <c r="CBW1077" s="239"/>
      <c r="CBX1077" s="239"/>
      <c r="CBY1077" s="239"/>
      <c r="CBZ1077" s="239"/>
      <c r="CCA1077" s="239"/>
      <c r="CCB1077" s="239"/>
      <c r="CCC1077" s="239"/>
      <c r="CCD1077" s="239"/>
      <c r="CCE1077" s="239"/>
      <c r="CCF1077" s="239"/>
      <c r="CCG1077" s="239"/>
      <c r="CCH1077" s="239"/>
      <c r="CCI1077" s="239"/>
      <c r="CCJ1077" s="239"/>
      <c r="CCK1077" s="239"/>
      <c r="CCL1077" s="239"/>
      <c r="CCM1077" s="239"/>
      <c r="CCN1077" s="239"/>
      <c r="CCO1077" s="239"/>
      <c r="CCP1077" s="239"/>
      <c r="CCQ1077" s="239"/>
      <c r="CCR1077" s="239"/>
      <c r="CCS1077" s="239"/>
      <c r="CCT1077" s="239"/>
      <c r="CCU1077" s="239"/>
      <c r="CCV1077" s="239"/>
      <c r="CCW1077" s="239"/>
      <c r="CCX1077" s="239"/>
      <c r="CCY1077" s="239"/>
      <c r="CCZ1077" s="239"/>
      <c r="CDA1077" s="239"/>
      <c r="CDB1077" s="239"/>
      <c r="CDC1077" s="239"/>
      <c r="CDD1077" s="239"/>
      <c r="CDE1077" s="239"/>
      <c r="CDF1077" s="239"/>
      <c r="CDG1077" s="239"/>
      <c r="CDH1077" s="239"/>
      <c r="CDI1077" s="239"/>
      <c r="CDJ1077" s="239"/>
      <c r="CDK1077" s="239"/>
      <c r="CDL1077" s="239"/>
      <c r="CDM1077" s="239"/>
      <c r="CDN1077" s="239"/>
      <c r="CDO1077" s="239"/>
      <c r="CDP1077" s="239"/>
      <c r="CDQ1077" s="239"/>
      <c r="CDR1077" s="239"/>
      <c r="CDS1077" s="239"/>
      <c r="CDT1077" s="239"/>
      <c r="CDU1077" s="239"/>
      <c r="CDV1077" s="239"/>
      <c r="CDW1077" s="239"/>
      <c r="CDX1077" s="239"/>
      <c r="CDY1077" s="239"/>
      <c r="CDZ1077" s="239"/>
      <c r="CEA1077" s="239"/>
      <c r="CEB1077" s="239"/>
      <c r="CEC1077" s="239"/>
      <c r="CED1077" s="239"/>
      <c r="CEE1077" s="239"/>
      <c r="CEF1077" s="239"/>
      <c r="CEG1077" s="239"/>
      <c r="CEH1077" s="239"/>
      <c r="CEI1077" s="239"/>
      <c r="CEJ1077" s="239"/>
      <c r="CEK1077" s="239"/>
      <c r="CEL1077" s="239"/>
      <c r="CEM1077" s="239"/>
      <c r="CEN1077" s="239"/>
      <c r="CEO1077" s="239"/>
      <c r="CEP1077" s="239"/>
      <c r="CEQ1077" s="239"/>
      <c r="CER1077" s="239"/>
      <c r="CES1077" s="239"/>
      <c r="CET1077" s="239"/>
      <c r="CEU1077" s="239"/>
      <c r="CEV1077" s="239"/>
      <c r="CEW1077" s="239"/>
      <c r="CEX1077" s="239"/>
      <c r="CEY1077" s="239"/>
      <c r="CEZ1077" s="239"/>
      <c r="CFA1077" s="239"/>
      <c r="CFB1077" s="239"/>
      <c r="CFC1077" s="239"/>
      <c r="CFD1077" s="239"/>
      <c r="CFE1077" s="239"/>
      <c r="CFF1077" s="239"/>
      <c r="CFG1077" s="239"/>
      <c r="CFH1077" s="239"/>
      <c r="CFI1077" s="239"/>
      <c r="CFJ1077" s="239"/>
      <c r="CFK1077" s="239"/>
      <c r="CFL1077" s="239"/>
      <c r="CFM1077" s="239"/>
      <c r="CFN1077" s="239"/>
      <c r="CFO1077" s="239"/>
      <c r="CFP1077" s="239"/>
      <c r="CFQ1077" s="239"/>
      <c r="CFR1077" s="239"/>
      <c r="CFS1077" s="239"/>
      <c r="CFT1077" s="239"/>
      <c r="CFU1077" s="239"/>
      <c r="CFV1077" s="239"/>
      <c r="CFW1077" s="239"/>
      <c r="CFX1077" s="239"/>
      <c r="CFY1077" s="239"/>
      <c r="CFZ1077" s="239"/>
      <c r="CGA1077" s="239"/>
      <c r="CGB1077" s="239"/>
      <c r="CGC1077" s="239"/>
      <c r="CGD1077" s="239"/>
      <c r="CGE1077" s="239"/>
      <c r="CGF1077" s="239"/>
      <c r="CGG1077" s="239"/>
      <c r="CGH1077" s="239"/>
      <c r="CGI1077" s="239"/>
      <c r="CGJ1077" s="239"/>
      <c r="CGK1077" s="239"/>
      <c r="CGL1077" s="239"/>
      <c r="CGM1077" s="239"/>
      <c r="CGN1077" s="239"/>
      <c r="CGO1077" s="239"/>
      <c r="CGP1077" s="239"/>
      <c r="CGQ1077" s="239"/>
      <c r="CGR1077" s="239"/>
      <c r="CGS1077" s="239"/>
      <c r="CGT1077" s="239"/>
      <c r="CGU1077" s="239"/>
      <c r="CGV1077" s="239"/>
      <c r="CGW1077" s="239"/>
      <c r="CGX1077" s="239"/>
      <c r="CGY1077" s="239"/>
      <c r="CGZ1077" s="239"/>
      <c r="CHA1077" s="239"/>
      <c r="CHB1077" s="239"/>
      <c r="CHC1077" s="239"/>
      <c r="CHD1077" s="239"/>
      <c r="CHE1077" s="239"/>
      <c r="CHF1077" s="239"/>
      <c r="CHG1077" s="239"/>
      <c r="CHH1077" s="239"/>
      <c r="CHI1077" s="239"/>
      <c r="CHJ1077" s="239"/>
      <c r="CHK1077" s="239"/>
      <c r="CHL1077" s="239"/>
      <c r="CHM1077" s="239"/>
      <c r="CHN1077" s="239"/>
      <c r="CHO1077" s="239"/>
      <c r="CHP1077" s="239"/>
      <c r="CHQ1077" s="239"/>
      <c r="CHR1077" s="239"/>
      <c r="CHS1077" s="239"/>
      <c r="CHT1077" s="239"/>
      <c r="CHU1077" s="239"/>
      <c r="CHV1077" s="239"/>
      <c r="CHW1077" s="239"/>
      <c r="CHX1077" s="239"/>
      <c r="CHY1077" s="239"/>
      <c r="CHZ1077" s="239"/>
      <c r="CIA1077" s="239"/>
      <c r="CIB1077" s="239"/>
      <c r="CIC1077" s="239"/>
      <c r="CID1077" s="239"/>
      <c r="CIE1077" s="239"/>
      <c r="CIF1077" s="239"/>
      <c r="CIG1077" s="239"/>
      <c r="CIH1077" s="239"/>
      <c r="CII1077" s="239"/>
      <c r="CIJ1077" s="239"/>
      <c r="CIK1077" s="239"/>
      <c r="CIL1077" s="239"/>
      <c r="CIM1077" s="239"/>
      <c r="CIN1077" s="239"/>
      <c r="CIO1077" s="239"/>
      <c r="CIP1077" s="239"/>
      <c r="CIQ1077" s="239"/>
      <c r="CIR1077" s="239"/>
      <c r="CIS1077" s="239"/>
      <c r="CIT1077" s="239"/>
      <c r="CIU1077" s="239"/>
      <c r="CIV1077" s="239"/>
      <c r="CIW1077" s="239"/>
      <c r="CIX1077" s="239"/>
      <c r="CIY1077" s="239"/>
      <c r="CIZ1077" s="239"/>
      <c r="CJA1077" s="239"/>
      <c r="CJB1077" s="239"/>
      <c r="CJC1077" s="239"/>
      <c r="CJD1077" s="239"/>
      <c r="CJE1077" s="239"/>
      <c r="CJF1077" s="239"/>
      <c r="CJG1077" s="239"/>
      <c r="CJH1077" s="239"/>
      <c r="CJI1077" s="239"/>
      <c r="CJJ1077" s="239"/>
      <c r="CJK1077" s="239"/>
      <c r="CJL1077" s="239"/>
      <c r="CJM1077" s="239"/>
      <c r="CJN1077" s="239"/>
      <c r="CJO1077" s="239"/>
      <c r="CJP1077" s="239"/>
      <c r="CJQ1077" s="239"/>
      <c r="CJR1077" s="239"/>
      <c r="CJS1077" s="239"/>
      <c r="CJT1077" s="239"/>
      <c r="CJU1077" s="239"/>
      <c r="CJV1077" s="239"/>
      <c r="CJW1077" s="239"/>
      <c r="CJX1077" s="239"/>
      <c r="CJY1077" s="239"/>
      <c r="CJZ1077" s="239"/>
      <c r="CKA1077" s="239"/>
      <c r="CKB1077" s="239"/>
      <c r="CKC1077" s="239"/>
      <c r="CKD1077" s="239"/>
      <c r="CKE1077" s="239"/>
      <c r="CKF1077" s="239"/>
      <c r="CKG1077" s="239"/>
      <c r="CKH1077" s="239"/>
      <c r="CKI1077" s="239"/>
      <c r="CKJ1077" s="239"/>
      <c r="CKK1077" s="239"/>
      <c r="CKL1077" s="239"/>
      <c r="CKM1077" s="239"/>
      <c r="CKN1077" s="239"/>
      <c r="CKO1077" s="239"/>
      <c r="CKP1077" s="239"/>
      <c r="CKQ1077" s="239"/>
      <c r="CKR1077" s="239"/>
      <c r="CKS1077" s="239"/>
      <c r="CKT1077" s="239"/>
      <c r="CKU1077" s="239"/>
      <c r="CKV1077" s="239"/>
      <c r="CKW1077" s="239"/>
      <c r="CKX1077" s="239"/>
      <c r="CKY1077" s="239"/>
      <c r="CKZ1077" s="239"/>
      <c r="CLA1077" s="239"/>
      <c r="CLB1077" s="239"/>
      <c r="CLC1077" s="239"/>
      <c r="CLD1077" s="239"/>
      <c r="CLE1077" s="239"/>
      <c r="CLF1077" s="239"/>
      <c r="CLG1077" s="239"/>
      <c r="CLH1077" s="239"/>
      <c r="CLI1077" s="239"/>
      <c r="CLJ1077" s="239"/>
      <c r="CLK1077" s="239"/>
      <c r="CLL1077" s="239"/>
      <c r="CLM1077" s="239"/>
      <c r="CLN1077" s="239"/>
      <c r="CLO1077" s="239"/>
      <c r="CLP1077" s="239"/>
      <c r="CLQ1077" s="239"/>
      <c r="CLR1077" s="239"/>
      <c r="CLS1077" s="239"/>
      <c r="CLT1077" s="239"/>
      <c r="CLU1077" s="239"/>
      <c r="CLV1077" s="239"/>
      <c r="CLW1077" s="239"/>
      <c r="CLX1077" s="239"/>
      <c r="CLY1077" s="239"/>
      <c r="CLZ1077" s="239"/>
      <c r="CMA1077" s="239"/>
      <c r="CMB1077" s="239"/>
      <c r="CMC1077" s="239"/>
      <c r="CMD1077" s="239"/>
      <c r="CME1077" s="239"/>
      <c r="CMF1077" s="239"/>
      <c r="CMG1077" s="239"/>
      <c r="CMH1077" s="239"/>
      <c r="CMI1077" s="239"/>
      <c r="CMJ1077" s="239"/>
      <c r="CMK1077" s="239"/>
      <c r="CML1077" s="239"/>
      <c r="CMM1077" s="239"/>
      <c r="CMN1077" s="239"/>
      <c r="CMO1077" s="239"/>
      <c r="CMP1077" s="239"/>
      <c r="CMQ1077" s="239"/>
      <c r="CMR1077" s="239"/>
      <c r="CMS1077" s="239"/>
      <c r="CMT1077" s="239"/>
      <c r="CMU1077" s="239"/>
      <c r="CMV1077" s="239"/>
      <c r="CMW1077" s="239"/>
      <c r="CMX1077" s="239"/>
      <c r="CMY1077" s="239"/>
      <c r="CMZ1077" s="239"/>
      <c r="CNA1077" s="239"/>
      <c r="CNB1077" s="239"/>
      <c r="CNC1077" s="239"/>
      <c r="CND1077" s="239"/>
      <c r="CNE1077" s="239"/>
      <c r="CNF1077" s="239"/>
      <c r="CNG1077" s="239"/>
      <c r="CNH1077" s="239"/>
      <c r="CNI1077" s="239"/>
      <c r="CNJ1077" s="239"/>
      <c r="CNK1077" s="239"/>
      <c r="CNL1077" s="239"/>
      <c r="CNM1077" s="239"/>
      <c r="CNN1077" s="239"/>
      <c r="CNO1077" s="239"/>
      <c r="CNP1077" s="239"/>
      <c r="CNQ1077" s="239"/>
      <c r="CNR1077" s="239"/>
      <c r="CNS1077" s="239"/>
      <c r="CNT1077" s="239"/>
      <c r="CNU1077" s="239"/>
      <c r="CNV1077" s="239"/>
      <c r="CNW1077" s="239"/>
      <c r="CNX1077" s="239"/>
      <c r="CNY1077" s="239"/>
      <c r="CNZ1077" s="239"/>
      <c r="COA1077" s="239"/>
      <c r="COB1077" s="239"/>
      <c r="COC1077" s="239"/>
      <c r="COD1077" s="239"/>
      <c r="COE1077" s="239"/>
      <c r="COF1077" s="239"/>
      <c r="COG1077" s="239"/>
      <c r="COH1077" s="239"/>
      <c r="COI1077" s="239"/>
      <c r="COJ1077" s="239"/>
      <c r="COK1077" s="239"/>
      <c r="COL1077" s="239"/>
      <c r="COM1077" s="239"/>
      <c r="CON1077" s="239"/>
      <c r="COO1077" s="239"/>
      <c r="COP1077" s="239"/>
      <c r="COQ1077" s="239"/>
      <c r="COR1077" s="239"/>
      <c r="COS1077" s="239"/>
      <c r="COT1077" s="239"/>
      <c r="COU1077" s="239"/>
      <c r="COV1077" s="239"/>
      <c r="COW1077" s="239"/>
      <c r="COX1077" s="239"/>
      <c r="COY1077" s="239"/>
      <c r="COZ1077" s="239"/>
      <c r="CPA1077" s="239"/>
      <c r="CPB1077" s="239"/>
      <c r="CPC1077" s="239"/>
      <c r="CPD1077" s="239"/>
      <c r="CPE1077" s="239"/>
      <c r="CPF1077" s="239"/>
      <c r="CPG1077" s="239"/>
      <c r="CPH1077" s="239"/>
      <c r="CPI1077" s="239"/>
      <c r="CPJ1077" s="239"/>
      <c r="CPK1077" s="239"/>
      <c r="CPL1077" s="239"/>
      <c r="CPM1077" s="239"/>
      <c r="CPN1077" s="239"/>
      <c r="CPO1077" s="239"/>
      <c r="CPP1077" s="239"/>
      <c r="CPQ1077" s="239"/>
      <c r="CPR1077" s="239"/>
      <c r="CPS1077" s="239"/>
      <c r="CPT1077" s="239"/>
      <c r="CPU1077" s="239"/>
      <c r="CPV1077" s="239"/>
      <c r="CPW1077" s="239"/>
      <c r="CPX1077" s="239"/>
      <c r="CPY1077" s="239"/>
      <c r="CPZ1077" s="239"/>
      <c r="CQA1077" s="239"/>
      <c r="CQB1077" s="239"/>
      <c r="CQC1077" s="239"/>
      <c r="CQD1077" s="239"/>
      <c r="CQE1077" s="239"/>
      <c r="CQF1077" s="239"/>
      <c r="CQG1077" s="239"/>
      <c r="CQH1077" s="239"/>
      <c r="CQI1077" s="239"/>
      <c r="CQJ1077" s="239"/>
      <c r="CQK1077" s="239"/>
      <c r="CQL1077" s="239"/>
      <c r="CQM1077" s="239"/>
      <c r="CQN1077" s="239"/>
      <c r="CQO1077" s="239"/>
      <c r="CQP1077" s="239"/>
      <c r="CQQ1077" s="239"/>
      <c r="CQR1077" s="239"/>
      <c r="CQS1077" s="239"/>
      <c r="CQT1077" s="239"/>
      <c r="CQU1077" s="239"/>
      <c r="CQV1077" s="239"/>
      <c r="CQW1077" s="239"/>
      <c r="CQX1077" s="239"/>
      <c r="CQY1077" s="239"/>
      <c r="CQZ1077" s="239"/>
      <c r="CRA1077" s="239"/>
      <c r="CRB1077" s="239"/>
      <c r="CRC1077" s="239"/>
      <c r="CRD1077" s="239"/>
      <c r="CRE1077" s="239"/>
      <c r="CRF1077" s="239"/>
      <c r="CRG1077" s="239"/>
      <c r="CRH1077" s="239"/>
      <c r="CRI1077" s="239"/>
      <c r="CRJ1077" s="239"/>
      <c r="CRK1077" s="239"/>
      <c r="CRL1077" s="239"/>
      <c r="CRM1077" s="239"/>
      <c r="CRN1077" s="239"/>
      <c r="CRO1077" s="239"/>
      <c r="CRP1077" s="239"/>
      <c r="CRQ1077" s="239"/>
      <c r="CRR1077" s="239"/>
      <c r="CRS1077" s="239"/>
      <c r="CRT1077" s="239"/>
      <c r="CRU1077" s="239"/>
      <c r="CRV1077" s="239"/>
      <c r="CRW1077" s="239"/>
      <c r="CRX1077" s="239"/>
      <c r="CRY1077" s="239"/>
      <c r="CRZ1077" s="239"/>
      <c r="CSA1077" s="239"/>
      <c r="CSB1077" s="239"/>
      <c r="CSC1077" s="239"/>
      <c r="CSD1077" s="239"/>
      <c r="CSE1077" s="239"/>
      <c r="CSF1077" s="239"/>
      <c r="CSG1077" s="239"/>
      <c r="CSH1077" s="239"/>
      <c r="CSI1077" s="239"/>
      <c r="CSJ1077" s="239"/>
      <c r="CSK1077" s="239"/>
      <c r="CSL1077" s="239"/>
      <c r="CSM1077" s="239"/>
      <c r="CSN1077" s="239"/>
      <c r="CSO1077" s="239"/>
      <c r="CSP1077" s="239"/>
      <c r="CSQ1077" s="239"/>
      <c r="CSR1077" s="239"/>
      <c r="CSS1077" s="239"/>
      <c r="CST1077" s="239"/>
      <c r="CSU1077" s="239"/>
      <c r="CSV1077" s="239"/>
      <c r="CSW1077" s="239"/>
      <c r="CSX1077" s="239"/>
      <c r="CSY1077" s="239"/>
      <c r="CSZ1077" s="239"/>
      <c r="CTA1077" s="239"/>
      <c r="CTB1077" s="239"/>
      <c r="CTC1077" s="239"/>
      <c r="CTD1077" s="239"/>
      <c r="CTE1077" s="239"/>
      <c r="CTF1077" s="239"/>
      <c r="CTG1077" s="239"/>
      <c r="CTH1077" s="239"/>
      <c r="CTI1077" s="239"/>
      <c r="CTJ1077" s="239"/>
      <c r="CTK1077" s="239"/>
      <c r="CTL1077" s="239"/>
      <c r="CTM1077" s="239"/>
      <c r="CTN1077" s="239"/>
      <c r="CTO1077" s="239"/>
      <c r="CTP1077" s="239"/>
      <c r="CTQ1077" s="239"/>
      <c r="CTR1077" s="239"/>
      <c r="CTS1077" s="239"/>
      <c r="CTT1077" s="239"/>
      <c r="CTU1077" s="239"/>
      <c r="CTV1077" s="239"/>
      <c r="CTW1077" s="239"/>
      <c r="CTX1077" s="239"/>
      <c r="CTY1077" s="239"/>
      <c r="CTZ1077" s="239"/>
      <c r="CUA1077" s="239"/>
      <c r="CUB1077" s="239"/>
      <c r="CUC1077" s="239"/>
      <c r="CUD1077" s="239"/>
      <c r="CUE1077" s="239"/>
      <c r="CUF1077" s="239"/>
      <c r="CUG1077" s="239"/>
      <c r="CUH1077" s="239"/>
      <c r="CUI1077" s="239"/>
      <c r="CUJ1077" s="239"/>
      <c r="CUK1077" s="239"/>
      <c r="CUL1077" s="239"/>
      <c r="CUM1077" s="239"/>
      <c r="CUN1077" s="239"/>
      <c r="CUO1077" s="239"/>
      <c r="CUP1077" s="239"/>
      <c r="CUQ1077" s="239"/>
      <c r="CUR1077" s="239"/>
      <c r="CUS1077" s="239"/>
      <c r="CUT1077" s="239"/>
      <c r="CUU1077" s="239"/>
      <c r="CUV1077" s="239"/>
      <c r="CUW1077" s="239"/>
      <c r="CUX1077" s="239"/>
      <c r="CUY1077" s="239"/>
      <c r="CUZ1077" s="239"/>
      <c r="CVA1077" s="239"/>
      <c r="CVB1077" s="239"/>
      <c r="CVC1077" s="239"/>
      <c r="CVD1077" s="239"/>
      <c r="CVE1077" s="239"/>
      <c r="CVF1077" s="239"/>
      <c r="CVG1077" s="239"/>
      <c r="CVH1077" s="239"/>
      <c r="CVI1077" s="239"/>
      <c r="CVJ1077" s="239"/>
      <c r="CVK1077" s="239"/>
      <c r="CVL1077" s="239"/>
      <c r="CVM1077" s="239"/>
      <c r="CVN1077" s="239"/>
      <c r="CVO1077" s="239"/>
      <c r="CVP1077" s="239"/>
      <c r="CVQ1077" s="239"/>
      <c r="CVR1077" s="239"/>
      <c r="CVS1077" s="239"/>
      <c r="CVT1077" s="239"/>
      <c r="CVU1077" s="239"/>
      <c r="CVV1077" s="239"/>
      <c r="CVW1077" s="239"/>
      <c r="CVX1077" s="239"/>
      <c r="CVY1077" s="239"/>
      <c r="CVZ1077" s="239"/>
      <c r="CWA1077" s="239"/>
      <c r="CWB1077" s="239"/>
      <c r="CWC1077" s="239"/>
      <c r="CWD1077" s="239"/>
      <c r="CWE1077" s="239"/>
      <c r="CWF1077" s="239"/>
      <c r="CWG1077" s="239"/>
      <c r="CWH1077" s="239"/>
      <c r="CWI1077" s="239"/>
      <c r="CWJ1077" s="239"/>
      <c r="CWK1077" s="239"/>
      <c r="CWL1077" s="239"/>
      <c r="CWM1077" s="239"/>
      <c r="CWN1077" s="239"/>
      <c r="CWO1077" s="239"/>
      <c r="CWP1077" s="239"/>
      <c r="CWQ1077" s="239"/>
      <c r="CWR1077" s="239"/>
      <c r="CWS1077" s="239"/>
      <c r="CWT1077" s="239"/>
      <c r="CWU1077" s="239"/>
      <c r="CWV1077" s="239"/>
      <c r="CWW1077" s="239"/>
      <c r="CWX1077" s="239"/>
      <c r="CWY1077" s="239"/>
      <c r="CWZ1077" s="239"/>
      <c r="CXA1077" s="239"/>
      <c r="CXB1077" s="239"/>
      <c r="CXC1077" s="239"/>
      <c r="CXD1077" s="239"/>
      <c r="CXE1077" s="239"/>
      <c r="CXF1077" s="239"/>
      <c r="CXG1077" s="239"/>
      <c r="CXH1077" s="239"/>
      <c r="CXI1077" s="239"/>
      <c r="CXJ1077" s="239"/>
      <c r="CXK1077" s="239"/>
      <c r="CXL1077" s="239"/>
      <c r="CXM1077" s="239"/>
      <c r="CXN1077" s="239"/>
      <c r="CXO1077" s="239"/>
      <c r="CXP1077" s="239"/>
      <c r="CXQ1077" s="239"/>
      <c r="CXR1077" s="239"/>
      <c r="CXS1077" s="239"/>
      <c r="CXT1077" s="239"/>
      <c r="CXU1077" s="239"/>
      <c r="CXV1077" s="239"/>
      <c r="CXW1077" s="239"/>
      <c r="CXX1077" s="239"/>
      <c r="CXY1077" s="239"/>
      <c r="CXZ1077" s="239"/>
      <c r="CYA1077" s="239"/>
      <c r="CYB1077" s="239"/>
      <c r="CYC1077" s="239"/>
      <c r="CYD1077" s="239"/>
      <c r="CYE1077" s="239"/>
      <c r="CYF1077" s="239"/>
      <c r="CYG1077" s="239"/>
      <c r="CYH1077" s="239"/>
      <c r="CYI1077" s="239"/>
      <c r="CYJ1077" s="239"/>
      <c r="CYK1077" s="239"/>
      <c r="CYL1077" s="239"/>
      <c r="CYM1077" s="239"/>
      <c r="CYN1077" s="239"/>
      <c r="CYO1077" s="239"/>
      <c r="CYP1077" s="239"/>
      <c r="CYQ1077" s="239"/>
      <c r="CYR1077" s="239"/>
      <c r="CYS1077" s="239"/>
      <c r="CYT1077" s="239"/>
      <c r="CYU1077" s="239"/>
      <c r="CYV1077" s="239"/>
      <c r="CYW1077" s="239"/>
      <c r="CYX1077" s="239"/>
      <c r="CYY1077" s="239"/>
      <c r="CYZ1077" s="239"/>
      <c r="CZA1077" s="239"/>
      <c r="CZB1077" s="239"/>
      <c r="CZC1077" s="239"/>
      <c r="CZD1077" s="239"/>
      <c r="CZE1077" s="239"/>
      <c r="CZF1077" s="239"/>
      <c r="CZG1077" s="239"/>
      <c r="CZH1077" s="239"/>
      <c r="CZI1077" s="239"/>
      <c r="CZJ1077" s="239"/>
      <c r="CZK1077" s="239"/>
      <c r="CZL1077" s="239"/>
      <c r="CZM1077" s="239"/>
      <c r="CZN1077" s="239"/>
      <c r="CZO1077" s="239"/>
      <c r="CZP1077" s="239"/>
      <c r="CZQ1077" s="239"/>
      <c r="CZR1077" s="239"/>
      <c r="CZS1077" s="239"/>
      <c r="CZT1077" s="239"/>
      <c r="CZU1077" s="239"/>
      <c r="CZV1077" s="239"/>
      <c r="CZW1077" s="239"/>
      <c r="CZX1077" s="239"/>
      <c r="CZY1077" s="239"/>
      <c r="CZZ1077" s="239"/>
      <c r="DAA1077" s="239"/>
      <c r="DAB1077" s="239"/>
      <c r="DAC1077" s="239"/>
      <c r="DAD1077" s="239"/>
      <c r="DAE1077" s="239"/>
      <c r="DAF1077" s="239"/>
      <c r="DAG1077" s="239"/>
      <c r="DAH1077" s="239"/>
      <c r="DAI1077" s="239"/>
      <c r="DAJ1077" s="239"/>
      <c r="DAK1077" s="239"/>
      <c r="DAL1077" s="239"/>
      <c r="DAM1077" s="239"/>
      <c r="DAN1077" s="239"/>
      <c r="DAO1077" s="239"/>
      <c r="DAP1077" s="239"/>
      <c r="DAQ1077" s="239"/>
      <c r="DAR1077" s="239"/>
      <c r="DAS1077" s="239"/>
      <c r="DAT1077" s="239"/>
      <c r="DAU1077" s="239"/>
      <c r="DAV1077" s="239"/>
      <c r="DAW1077" s="239"/>
      <c r="DAX1077" s="239"/>
      <c r="DAY1077" s="239"/>
      <c r="DAZ1077" s="239"/>
      <c r="DBA1077" s="239"/>
      <c r="DBB1077" s="239"/>
      <c r="DBC1077" s="239"/>
      <c r="DBD1077" s="239"/>
      <c r="DBE1077" s="239"/>
      <c r="DBF1077" s="239"/>
      <c r="DBG1077" s="239"/>
      <c r="DBH1077" s="239"/>
      <c r="DBI1077" s="239"/>
      <c r="DBJ1077" s="239"/>
      <c r="DBK1077" s="239"/>
      <c r="DBL1077" s="239"/>
      <c r="DBM1077" s="239"/>
      <c r="DBN1077" s="239"/>
      <c r="DBO1077" s="239"/>
      <c r="DBP1077" s="239"/>
      <c r="DBQ1077" s="239"/>
      <c r="DBR1077" s="239"/>
      <c r="DBS1077" s="239"/>
      <c r="DBT1077" s="239"/>
      <c r="DBU1077" s="239"/>
      <c r="DBV1077" s="239"/>
      <c r="DBW1077" s="239"/>
      <c r="DBX1077" s="239"/>
      <c r="DBY1077" s="239"/>
      <c r="DBZ1077" s="239"/>
      <c r="DCA1077" s="239"/>
      <c r="DCB1077" s="239"/>
      <c r="DCC1077" s="239"/>
      <c r="DCD1077" s="239"/>
      <c r="DCE1077" s="239"/>
      <c r="DCF1077" s="239"/>
      <c r="DCG1077" s="239"/>
      <c r="DCH1077" s="239"/>
      <c r="DCI1077" s="239"/>
      <c r="DCJ1077" s="239"/>
      <c r="DCK1077" s="239"/>
      <c r="DCL1077" s="239"/>
      <c r="DCM1077" s="239"/>
      <c r="DCN1077" s="239"/>
      <c r="DCO1077" s="239"/>
      <c r="DCP1077" s="239"/>
      <c r="DCQ1077" s="239"/>
      <c r="DCR1077" s="239"/>
      <c r="DCS1077" s="239"/>
      <c r="DCT1077" s="239"/>
      <c r="DCU1077" s="239"/>
      <c r="DCV1077" s="239"/>
      <c r="DCW1077" s="239"/>
      <c r="DCX1077" s="239"/>
      <c r="DCY1077" s="239"/>
      <c r="DCZ1077" s="239"/>
      <c r="DDA1077" s="239"/>
      <c r="DDB1077" s="239"/>
      <c r="DDC1077" s="239"/>
      <c r="DDD1077" s="239"/>
      <c r="DDE1077" s="239"/>
      <c r="DDF1077" s="239"/>
      <c r="DDG1077" s="239"/>
      <c r="DDH1077" s="239"/>
      <c r="DDI1077" s="239"/>
      <c r="DDJ1077" s="239"/>
      <c r="DDK1077" s="239"/>
      <c r="DDL1077" s="239"/>
      <c r="DDM1077" s="239"/>
      <c r="DDN1077" s="239"/>
      <c r="DDO1077" s="239"/>
      <c r="DDP1077" s="239"/>
      <c r="DDQ1077" s="239"/>
      <c r="DDR1077" s="239"/>
      <c r="DDS1077" s="239"/>
      <c r="DDT1077" s="239"/>
      <c r="DDU1077" s="239"/>
      <c r="DDV1077" s="239"/>
      <c r="DDW1077" s="239"/>
      <c r="DDX1077" s="239"/>
      <c r="DDY1077" s="239"/>
      <c r="DDZ1077" s="239"/>
      <c r="DEA1077" s="239"/>
      <c r="DEB1077" s="239"/>
      <c r="DEC1077" s="239"/>
      <c r="DED1077" s="239"/>
      <c r="DEE1077" s="239"/>
      <c r="DEF1077" s="239"/>
      <c r="DEG1077" s="239"/>
      <c r="DEH1077" s="239"/>
      <c r="DEI1077" s="239"/>
      <c r="DEJ1077" s="239"/>
      <c r="DEK1077" s="239"/>
      <c r="DEL1077" s="239"/>
      <c r="DEM1077" s="239"/>
      <c r="DEN1077" s="239"/>
      <c r="DEO1077" s="239"/>
      <c r="DEP1077" s="239"/>
      <c r="DEQ1077" s="239"/>
      <c r="DER1077" s="239"/>
      <c r="DES1077" s="239"/>
      <c r="DET1077" s="239"/>
      <c r="DEU1077" s="239"/>
      <c r="DEV1077" s="239"/>
      <c r="DEW1077" s="239"/>
      <c r="DEX1077" s="239"/>
      <c r="DEY1077" s="239"/>
      <c r="DEZ1077" s="239"/>
      <c r="DFA1077" s="239"/>
      <c r="DFB1077" s="239"/>
      <c r="DFC1077" s="239"/>
      <c r="DFD1077" s="239"/>
      <c r="DFE1077" s="239"/>
      <c r="DFF1077" s="239"/>
      <c r="DFG1077" s="239"/>
      <c r="DFH1077" s="239"/>
      <c r="DFI1077" s="239"/>
      <c r="DFJ1077" s="239"/>
      <c r="DFK1077" s="239"/>
      <c r="DFL1077" s="239"/>
      <c r="DFM1077" s="239"/>
      <c r="DFN1077" s="239"/>
      <c r="DFO1077" s="239"/>
      <c r="DFP1077" s="239"/>
      <c r="DFQ1077" s="239"/>
    </row>
    <row r="1078" spans="1:2877" ht="57" customHeight="1" x14ac:dyDescent="0.25">
      <c r="A1078" s="9"/>
      <c r="B1078" s="22" t="s">
        <v>65</v>
      </c>
      <c r="C1078" s="10" t="s">
        <v>594</v>
      </c>
      <c r="D1078" s="23" t="s">
        <v>614</v>
      </c>
      <c r="E1078" s="10" t="s">
        <v>19</v>
      </c>
      <c r="F1078" s="10" t="s">
        <v>987</v>
      </c>
      <c r="G1078" s="27" t="s">
        <v>66</v>
      </c>
      <c r="H1078" s="9">
        <f>H1079</f>
        <v>750</v>
      </c>
      <c r="I1078" s="9"/>
      <c r="J1078" s="9"/>
      <c r="K1078" s="264"/>
      <c r="L1078" s="264"/>
      <c r="BY1078" s="239"/>
      <c r="BZ1078" s="239"/>
      <c r="CA1078" s="239"/>
      <c r="CB1078" s="239"/>
      <c r="CC1078" s="239"/>
      <c r="CD1078" s="239"/>
      <c r="CE1078" s="239"/>
      <c r="CF1078" s="239"/>
      <c r="CG1078" s="239"/>
      <c r="CH1078" s="239"/>
      <c r="CI1078" s="239"/>
      <c r="CJ1078" s="239"/>
      <c r="CK1078" s="239"/>
      <c r="CL1078" s="239"/>
      <c r="CM1078" s="239"/>
      <c r="CN1078" s="239"/>
      <c r="CO1078" s="239"/>
      <c r="CP1078" s="239"/>
      <c r="CQ1078" s="239"/>
      <c r="CR1078" s="239"/>
      <c r="CS1078" s="239"/>
      <c r="CT1078" s="239"/>
      <c r="CU1078" s="239"/>
      <c r="CV1078" s="239"/>
      <c r="CW1078" s="239"/>
      <c r="CX1078" s="239"/>
      <c r="CY1078" s="239"/>
      <c r="CZ1078" s="239"/>
      <c r="DA1078" s="239"/>
      <c r="DB1078" s="239"/>
      <c r="DC1078" s="239"/>
      <c r="DD1078" s="239"/>
      <c r="DE1078" s="239"/>
      <c r="DF1078" s="239"/>
      <c r="DG1078" s="239"/>
      <c r="DH1078" s="239"/>
      <c r="DI1078" s="239"/>
      <c r="DJ1078" s="239"/>
      <c r="DK1078" s="239"/>
      <c r="DL1078" s="239"/>
      <c r="DM1078" s="239"/>
      <c r="DN1078" s="239"/>
      <c r="DO1078" s="239"/>
      <c r="DP1078" s="239"/>
      <c r="DQ1078" s="239"/>
      <c r="DR1078" s="239"/>
      <c r="DS1078" s="239"/>
      <c r="DT1078" s="239"/>
      <c r="DU1078" s="239"/>
      <c r="DV1078" s="239"/>
      <c r="DW1078" s="239"/>
      <c r="DX1078" s="239"/>
      <c r="DY1078" s="239"/>
      <c r="DZ1078" s="239"/>
      <c r="EA1078" s="239"/>
      <c r="EB1078" s="239"/>
      <c r="EC1078" s="239"/>
      <c r="ED1078" s="239"/>
      <c r="EE1078" s="239"/>
      <c r="EF1078" s="239"/>
      <c r="EG1078" s="239"/>
      <c r="AMA1078" s="239"/>
      <c r="AMB1078" s="239"/>
      <c r="AMC1078" s="239"/>
      <c r="AMD1078" s="239"/>
      <c r="AME1078" s="239"/>
      <c r="AMF1078" s="239"/>
      <c r="AMG1078" s="239"/>
      <c r="AMH1078" s="239"/>
      <c r="AMI1078" s="239"/>
      <c r="AMJ1078" s="239"/>
      <c r="AMK1078" s="239"/>
      <c r="AML1078" s="239"/>
      <c r="AMM1078" s="239"/>
      <c r="AMN1078" s="239"/>
      <c r="AMO1078" s="239"/>
      <c r="AMP1078" s="239"/>
      <c r="AMQ1078" s="239"/>
      <c r="AMR1078" s="239"/>
      <c r="AMS1078" s="239"/>
      <c r="AMT1078" s="239"/>
      <c r="AMU1078" s="239"/>
      <c r="AMV1078" s="239"/>
      <c r="AMW1078" s="239"/>
      <c r="AMX1078" s="239"/>
      <c r="AMY1078" s="239"/>
      <c r="AMZ1078" s="239"/>
      <c r="ANA1078" s="239"/>
      <c r="ANB1078" s="239"/>
      <c r="ANC1078" s="239"/>
      <c r="AND1078" s="239"/>
      <c r="ANE1078" s="239"/>
      <c r="ANF1078" s="239"/>
      <c r="ANG1078" s="239"/>
      <c r="ANH1078" s="239"/>
      <c r="ANI1078" s="239"/>
      <c r="ANJ1078" s="239"/>
      <c r="ANK1078" s="239"/>
      <c r="ANL1078" s="239"/>
      <c r="ANM1078" s="239"/>
      <c r="ANN1078" s="239"/>
      <c r="ANO1078" s="239"/>
      <c r="ANP1078" s="239"/>
      <c r="ANQ1078" s="239"/>
      <c r="ANR1078" s="239"/>
      <c r="ANS1078" s="239"/>
      <c r="ANT1078" s="239"/>
      <c r="ANU1078" s="239"/>
      <c r="ANV1078" s="239"/>
      <c r="ANW1078" s="239"/>
      <c r="ANX1078" s="239"/>
      <c r="ANY1078" s="239"/>
      <c r="ANZ1078" s="239"/>
      <c r="AOA1078" s="239"/>
      <c r="AOB1078" s="239"/>
      <c r="AOC1078" s="239"/>
      <c r="AOD1078" s="239"/>
      <c r="AOE1078" s="239"/>
      <c r="AOF1078" s="239"/>
      <c r="AOG1078" s="239"/>
      <c r="AOH1078" s="239"/>
      <c r="AOI1078" s="239"/>
      <c r="AOJ1078" s="239"/>
      <c r="AOK1078" s="239"/>
      <c r="AOL1078" s="239"/>
      <c r="AOM1078" s="239"/>
      <c r="AON1078" s="239"/>
      <c r="AOO1078" s="239"/>
      <c r="AOP1078" s="239"/>
      <c r="AOQ1078" s="239"/>
      <c r="AOR1078" s="239"/>
      <c r="AOS1078" s="239"/>
      <c r="AOT1078" s="239"/>
      <c r="AOU1078" s="239"/>
      <c r="AOV1078" s="239"/>
      <c r="AOW1078" s="239"/>
      <c r="AOX1078" s="239"/>
      <c r="AOY1078" s="239"/>
      <c r="AOZ1078" s="239"/>
      <c r="APA1078" s="239"/>
      <c r="APB1078" s="239"/>
      <c r="APC1078" s="239"/>
      <c r="APD1078" s="239"/>
      <c r="APE1078" s="239"/>
      <c r="APF1078" s="239"/>
      <c r="APG1078" s="239"/>
      <c r="APH1078" s="239"/>
      <c r="API1078" s="239"/>
      <c r="APJ1078" s="239"/>
      <c r="APK1078" s="239"/>
      <c r="APL1078" s="239"/>
      <c r="APM1078" s="239"/>
      <c r="APN1078" s="239"/>
      <c r="APO1078" s="239"/>
      <c r="APP1078" s="239"/>
      <c r="APQ1078" s="239"/>
      <c r="APR1078" s="239"/>
      <c r="APS1078" s="239"/>
      <c r="APT1078" s="239"/>
      <c r="APU1078" s="239"/>
      <c r="APV1078" s="239"/>
      <c r="APW1078" s="239"/>
      <c r="APX1078" s="239"/>
      <c r="APY1078" s="239"/>
      <c r="APZ1078" s="239"/>
      <c r="AQA1078" s="239"/>
      <c r="AQB1078" s="239"/>
      <c r="AQC1078" s="239"/>
      <c r="AQD1078" s="239"/>
      <c r="AQE1078" s="239"/>
      <c r="AQF1078" s="239"/>
      <c r="AQG1078" s="239"/>
      <c r="AQH1078" s="239"/>
      <c r="AQI1078" s="239"/>
      <c r="AQJ1078" s="239"/>
      <c r="AQK1078" s="239"/>
      <c r="AQL1078" s="239"/>
      <c r="AQM1078" s="239"/>
      <c r="AQN1078" s="239"/>
      <c r="AQO1078" s="239"/>
      <c r="AQP1078" s="239"/>
      <c r="AQQ1078" s="239"/>
      <c r="AQR1078" s="239"/>
      <c r="AQS1078" s="239"/>
      <c r="AQT1078" s="239"/>
      <c r="AQU1078" s="239"/>
      <c r="AQV1078" s="239"/>
      <c r="AQW1078" s="239"/>
      <c r="AQX1078" s="239"/>
      <c r="AQY1078" s="239"/>
      <c r="AQZ1078" s="239"/>
      <c r="ARA1078" s="239"/>
      <c r="ARB1078" s="239"/>
      <c r="ARC1078" s="239"/>
      <c r="ARD1078" s="239"/>
      <c r="ARE1078" s="239"/>
      <c r="ARF1078" s="239"/>
      <c r="ARG1078" s="239"/>
      <c r="ARH1078" s="239"/>
      <c r="ARI1078" s="239"/>
      <c r="ARJ1078" s="239"/>
      <c r="ARK1078" s="239"/>
      <c r="ARL1078" s="239"/>
      <c r="ARM1078" s="239"/>
      <c r="ARN1078" s="239"/>
      <c r="ARO1078" s="239"/>
      <c r="ARP1078" s="239"/>
      <c r="ARQ1078" s="239"/>
      <c r="ARR1078" s="239"/>
      <c r="ARS1078" s="239"/>
      <c r="ART1078" s="239"/>
      <c r="ARU1078" s="239"/>
      <c r="ARV1078" s="239"/>
      <c r="ARW1078" s="239"/>
      <c r="ARX1078" s="239"/>
      <c r="ARY1078" s="239"/>
      <c r="ARZ1078" s="239"/>
      <c r="ASA1078" s="239"/>
      <c r="ASB1078" s="239"/>
      <c r="ASC1078" s="239"/>
      <c r="ASD1078" s="239"/>
      <c r="ASE1078" s="239"/>
      <c r="ASF1078" s="239"/>
      <c r="ASG1078" s="239"/>
      <c r="ASH1078" s="239"/>
      <c r="ASI1078" s="239"/>
      <c r="ASJ1078" s="239"/>
      <c r="ASK1078" s="239"/>
      <c r="ASL1078" s="239"/>
      <c r="ASM1078" s="239"/>
      <c r="ASN1078" s="239"/>
      <c r="ASO1078" s="239"/>
      <c r="ASP1078" s="239"/>
      <c r="ASQ1078" s="239"/>
      <c r="ASR1078" s="239"/>
      <c r="ASS1078" s="239"/>
      <c r="AST1078" s="239"/>
      <c r="ASU1078" s="239"/>
      <c r="ASV1078" s="239"/>
      <c r="ASW1078" s="239"/>
      <c r="ASX1078" s="239"/>
      <c r="ASY1078" s="239"/>
      <c r="ASZ1078" s="239"/>
      <c r="ATA1078" s="239"/>
      <c r="ATB1078" s="239"/>
      <c r="ATC1078" s="239"/>
      <c r="ATD1078" s="239"/>
      <c r="ATE1078" s="239"/>
      <c r="ATF1078" s="239"/>
      <c r="ATG1078" s="239"/>
      <c r="ATH1078" s="239"/>
      <c r="ATI1078" s="239"/>
      <c r="ATJ1078" s="239"/>
      <c r="ATK1078" s="239"/>
      <c r="ATL1078" s="239"/>
      <c r="ATM1078" s="239"/>
      <c r="ATN1078" s="239"/>
      <c r="ATO1078" s="239"/>
      <c r="ATP1078" s="239"/>
      <c r="ATQ1078" s="239"/>
      <c r="ATR1078" s="239"/>
      <c r="ATS1078" s="239"/>
      <c r="ATT1078" s="239"/>
      <c r="ATU1078" s="239"/>
      <c r="ATV1078" s="239"/>
      <c r="ATW1078" s="239"/>
      <c r="ATX1078" s="239"/>
      <c r="ATY1078" s="239"/>
      <c r="ATZ1078" s="239"/>
      <c r="AUA1078" s="239"/>
      <c r="AUB1078" s="239"/>
      <c r="AUC1078" s="239"/>
      <c r="AUD1078" s="239"/>
      <c r="AUE1078" s="239"/>
      <c r="AUF1078" s="239"/>
      <c r="AUG1078" s="239"/>
      <c r="AUH1078" s="239"/>
      <c r="AUI1078" s="239"/>
      <c r="AUJ1078" s="239"/>
      <c r="AUK1078" s="239"/>
      <c r="AUL1078" s="239"/>
      <c r="AUM1078" s="239"/>
      <c r="AUN1078" s="239"/>
      <c r="AUO1078" s="239"/>
      <c r="AUP1078" s="239"/>
      <c r="AUQ1078" s="239"/>
      <c r="AUR1078" s="239"/>
      <c r="AUS1078" s="239"/>
      <c r="AUT1078" s="239"/>
      <c r="AUU1078" s="239"/>
      <c r="AUV1078" s="239"/>
      <c r="AUW1078" s="239"/>
      <c r="AUX1078" s="239"/>
      <c r="AUY1078" s="239"/>
      <c r="AUZ1078" s="239"/>
      <c r="AVA1078" s="239"/>
      <c r="AVB1078" s="239"/>
      <c r="AVC1078" s="239"/>
      <c r="AVD1078" s="239"/>
      <c r="AVE1078" s="239"/>
      <c r="AVF1078" s="239"/>
      <c r="AVG1078" s="239"/>
      <c r="AVH1078" s="239"/>
      <c r="AVI1078" s="239"/>
      <c r="AVJ1078" s="239"/>
      <c r="AVK1078" s="239"/>
      <c r="AVL1078" s="239"/>
      <c r="AVM1078" s="239"/>
      <c r="AVN1078" s="239"/>
      <c r="AVO1078" s="239"/>
      <c r="AVP1078" s="239"/>
      <c r="AVQ1078" s="239"/>
      <c r="AVR1078" s="239"/>
      <c r="AVS1078" s="239"/>
      <c r="AVT1078" s="239"/>
      <c r="AVU1078" s="239"/>
      <c r="AVV1078" s="239"/>
      <c r="AVW1078" s="239"/>
      <c r="AVX1078" s="239"/>
      <c r="AVY1078" s="239"/>
      <c r="AVZ1078" s="239"/>
      <c r="AWA1078" s="239"/>
      <c r="AWB1078" s="239"/>
      <c r="AWC1078" s="239"/>
      <c r="AWD1078" s="239"/>
      <c r="AWE1078" s="239"/>
      <c r="AWF1078" s="239"/>
      <c r="AWG1078" s="239"/>
      <c r="AWH1078" s="239"/>
      <c r="AWI1078" s="239"/>
      <c r="AWJ1078" s="239"/>
      <c r="AWK1078" s="239"/>
      <c r="AWL1078" s="239"/>
      <c r="AWM1078" s="239"/>
      <c r="AWN1078" s="239"/>
      <c r="AWO1078" s="239"/>
      <c r="AWP1078" s="239"/>
      <c r="AWQ1078" s="239"/>
      <c r="AWR1078" s="239"/>
      <c r="AWS1078" s="239"/>
      <c r="AWT1078" s="239"/>
      <c r="AWU1078" s="239"/>
      <c r="AWV1078" s="239"/>
      <c r="AWW1078" s="239"/>
      <c r="AWX1078" s="239"/>
      <c r="AWY1078" s="239"/>
      <c r="AWZ1078" s="239"/>
      <c r="AXA1078" s="239"/>
      <c r="AXB1078" s="239"/>
      <c r="AXC1078" s="239"/>
      <c r="AXD1078" s="239"/>
      <c r="AXE1078" s="239"/>
      <c r="AXF1078" s="239"/>
      <c r="AXG1078" s="239"/>
      <c r="AXH1078" s="239"/>
      <c r="AXI1078" s="239"/>
      <c r="AXJ1078" s="239"/>
      <c r="AXK1078" s="239"/>
      <c r="AXL1078" s="239"/>
      <c r="AXM1078" s="239"/>
      <c r="AXN1078" s="239"/>
      <c r="AXO1078" s="239"/>
      <c r="AXP1078" s="239"/>
      <c r="AXQ1078" s="239"/>
      <c r="AXR1078" s="239"/>
      <c r="AXS1078" s="239"/>
      <c r="AXT1078" s="239"/>
      <c r="AXU1078" s="239"/>
      <c r="AXV1078" s="239"/>
      <c r="AXW1078" s="239"/>
      <c r="AXX1078" s="239"/>
      <c r="AXY1078" s="239"/>
      <c r="AXZ1078" s="239"/>
      <c r="AYA1078" s="239"/>
      <c r="AYB1078" s="239"/>
      <c r="AYC1078" s="239"/>
      <c r="AYD1078" s="239"/>
      <c r="AYE1078" s="239"/>
      <c r="AYF1078" s="239"/>
      <c r="AYG1078" s="239"/>
      <c r="AYH1078" s="239"/>
      <c r="AYI1078" s="239"/>
      <c r="AYJ1078" s="239"/>
      <c r="AYK1078" s="239"/>
      <c r="AYL1078" s="239"/>
      <c r="AYM1078" s="239"/>
      <c r="AYN1078" s="239"/>
      <c r="AYO1078" s="239"/>
      <c r="AYP1078" s="239"/>
      <c r="AYQ1078" s="239"/>
      <c r="AYR1078" s="239"/>
      <c r="AYS1078" s="239"/>
      <c r="AYT1078" s="239"/>
      <c r="AYU1078" s="239"/>
      <c r="AYV1078" s="239"/>
      <c r="AYW1078" s="239"/>
      <c r="AYX1078" s="239"/>
      <c r="AYY1078" s="239"/>
      <c r="AYZ1078" s="239"/>
      <c r="AZA1078" s="239"/>
      <c r="AZB1078" s="239"/>
      <c r="AZC1078" s="239"/>
      <c r="AZD1078" s="239"/>
      <c r="AZE1078" s="239"/>
      <c r="AZF1078" s="239"/>
      <c r="AZG1078" s="239"/>
      <c r="AZH1078" s="239"/>
      <c r="AZI1078" s="239"/>
      <c r="AZJ1078" s="239"/>
      <c r="AZK1078" s="239"/>
      <c r="AZL1078" s="239"/>
      <c r="AZM1078" s="239"/>
      <c r="AZN1078" s="239"/>
      <c r="AZO1078" s="239"/>
      <c r="AZP1078" s="239"/>
      <c r="AZQ1078" s="239"/>
      <c r="AZR1078" s="239"/>
      <c r="AZS1078" s="239"/>
      <c r="AZT1078" s="239"/>
      <c r="AZU1078" s="239"/>
      <c r="AZV1078" s="239"/>
      <c r="AZW1078" s="239"/>
      <c r="AZX1078" s="239"/>
      <c r="AZY1078" s="239"/>
      <c r="AZZ1078" s="239"/>
      <c r="BAA1078" s="239"/>
      <c r="BAB1078" s="239"/>
      <c r="BAC1078" s="239"/>
      <c r="BAD1078" s="239"/>
      <c r="BAE1078" s="239"/>
      <c r="BAF1078" s="239"/>
      <c r="BAG1078" s="239"/>
      <c r="BAH1078" s="239"/>
      <c r="BAI1078" s="239"/>
      <c r="BAJ1078" s="239"/>
      <c r="BAK1078" s="239"/>
      <c r="BAL1078" s="239"/>
      <c r="BAM1078" s="239"/>
      <c r="BAN1078" s="239"/>
      <c r="BAO1078" s="239"/>
      <c r="BAP1078" s="239"/>
      <c r="BAQ1078" s="239"/>
      <c r="BAR1078" s="239"/>
      <c r="BAS1078" s="239"/>
      <c r="BAT1078" s="239"/>
      <c r="BAU1078" s="239"/>
      <c r="BAV1078" s="239"/>
      <c r="BAW1078" s="239"/>
      <c r="BAX1078" s="239"/>
      <c r="BAY1078" s="239"/>
      <c r="BAZ1078" s="239"/>
      <c r="BBA1078" s="239"/>
      <c r="BBB1078" s="239"/>
      <c r="BBC1078" s="239"/>
      <c r="BBD1078" s="239"/>
      <c r="BBE1078" s="239"/>
      <c r="BBF1078" s="239"/>
      <c r="BBG1078" s="239"/>
      <c r="BBH1078" s="239"/>
      <c r="BBI1078" s="239"/>
      <c r="BBJ1078" s="239"/>
      <c r="BBK1078" s="239"/>
      <c r="BBL1078" s="239"/>
      <c r="BBM1078" s="239"/>
      <c r="BBN1078" s="239"/>
      <c r="BBO1078" s="239"/>
      <c r="BBP1078" s="239"/>
      <c r="BBQ1078" s="239"/>
      <c r="BBR1078" s="239"/>
      <c r="BBS1078" s="239"/>
      <c r="BBT1078" s="239"/>
      <c r="BBU1078" s="239"/>
      <c r="BBV1078" s="239"/>
      <c r="BBW1078" s="239"/>
      <c r="BBX1078" s="239"/>
      <c r="BBY1078" s="239"/>
      <c r="BBZ1078" s="239"/>
      <c r="BCA1078" s="239"/>
      <c r="BCB1078" s="239"/>
      <c r="BCC1078" s="239"/>
      <c r="BCD1078" s="239"/>
      <c r="BCE1078" s="239"/>
      <c r="BCF1078" s="239"/>
      <c r="BCG1078" s="239"/>
      <c r="BCH1078" s="239"/>
      <c r="BCI1078" s="239"/>
      <c r="BCJ1078" s="239"/>
      <c r="BCK1078" s="239"/>
      <c r="BCL1078" s="239"/>
      <c r="BCM1078" s="239"/>
      <c r="BCN1078" s="239"/>
      <c r="BCO1078" s="239"/>
      <c r="BCP1078" s="239"/>
      <c r="BCQ1078" s="239"/>
      <c r="BCR1078" s="239"/>
      <c r="BCS1078" s="239"/>
      <c r="BCT1078" s="239"/>
      <c r="BCU1078" s="239"/>
      <c r="BCV1078" s="239"/>
      <c r="BCW1078" s="239"/>
      <c r="BCX1078" s="239"/>
      <c r="BCY1078" s="239"/>
      <c r="BCZ1078" s="239"/>
      <c r="BDA1078" s="239"/>
      <c r="BDB1078" s="239"/>
      <c r="BDC1078" s="239"/>
      <c r="BDD1078" s="239"/>
      <c r="BDE1078" s="239"/>
      <c r="BDF1078" s="239"/>
      <c r="BDG1078" s="239"/>
      <c r="BDH1078" s="239"/>
      <c r="BDI1078" s="239"/>
      <c r="BDJ1078" s="239"/>
      <c r="BDK1078" s="239"/>
      <c r="BDL1078" s="239"/>
      <c r="BDM1078" s="239"/>
      <c r="BDN1078" s="239"/>
      <c r="BDO1078" s="239"/>
      <c r="BDP1078" s="239"/>
      <c r="BDQ1078" s="239"/>
      <c r="BDR1078" s="239"/>
      <c r="BDS1078" s="239"/>
      <c r="BDT1078" s="239"/>
      <c r="BDU1078" s="239"/>
      <c r="BDV1078" s="239"/>
      <c r="BDW1078" s="239"/>
      <c r="BDX1078" s="239"/>
      <c r="BDY1078" s="239"/>
      <c r="BDZ1078" s="239"/>
      <c r="BEA1078" s="239"/>
      <c r="BEB1078" s="239"/>
      <c r="BEC1078" s="239"/>
      <c r="BED1078" s="239"/>
      <c r="BEE1078" s="239"/>
      <c r="BEF1078" s="239"/>
      <c r="BEG1078" s="239"/>
      <c r="BEH1078" s="239"/>
      <c r="BEI1078" s="239"/>
      <c r="BEJ1078" s="239"/>
      <c r="BEK1078" s="239"/>
      <c r="BEL1078" s="239"/>
      <c r="BEM1078" s="239"/>
      <c r="BEN1078" s="239"/>
      <c r="BEO1078" s="239"/>
      <c r="BEP1078" s="239"/>
      <c r="BEQ1078" s="239"/>
      <c r="BER1078" s="239"/>
      <c r="BES1078" s="239"/>
      <c r="BET1078" s="239"/>
      <c r="BEU1078" s="239"/>
      <c r="BEV1078" s="239"/>
      <c r="BEW1078" s="239"/>
      <c r="BEX1078" s="239"/>
      <c r="BEY1078" s="239"/>
      <c r="BEZ1078" s="239"/>
      <c r="BFA1078" s="239"/>
      <c r="BFB1078" s="239"/>
      <c r="BFC1078" s="239"/>
      <c r="BFD1078" s="239"/>
      <c r="BFE1078" s="239"/>
      <c r="BFF1078" s="239"/>
      <c r="BFG1078" s="239"/>
      <c r="BFH1078" s="239"/>
      <c r="BFI1078" s="239"/>
      <c r="BFJ1078" s="239"/>
      <c r="BFK1078" s="239"/>
      <c r="BFL1078" s="239"/>
      <c r="BFM1078" s="239"/>
      <c r="BFN1078" s="239"/>
      <c r="BFO1078" s="239"/>
      <c r="BFP1078" s="239"/>
      <c r="BFQ1078" s="239"/>
      <c r="BFR1078" s="239"/>
      <c r="BFS1078" s="239"/>
      <c r="BFT1078" s="239"/>
      <c r="BFU1078" s="239"/>
      <c r="BFV1078" s="239"/>
      <c r="BFW1078" s="239"/>
      <c r="BFX1078" s="239"/>
      <c r="BFY1078" s="239"/>
      <c r="BFZ1078" s="239"/>
      <c r="BGA1078" s="239"/>
      <c r="BGB1078" s="239"/>
      <c r="BGC1078" s="239"/>
      <c r="BGD1078" s="239"/>
      <c r="BGE1078" s="239"/>
      <c r="BGF1078" s="239"/>
      <c r="BGG1078" s="239"/>
      <c r="BGH1078" s="239"/>
      <c r="BGI1078" s="239"/>
      <c r="BGJ1078" s="239"/>
      <c r="BGK1078" s="239"/>
      <c r="BGL1078" s="239"/>
      <c r="BGM1078" s="239"/>
      <c r="BGN1078" s="239"/>
      <c r="BGO1078" s="239"/>
      <c r="BGP1078" s="239"/>
      <c r="BGQ1078" s="239"/>
      <c r="BGR1078" s="239"/>
      <c r="BGS1078" s="239"/>
      <c r="BGT1078" s="239"/>
      <c r="BGU1078" s="239"/>
      <c r="BGV1078" s="239"/>
      <c r="BGW1078" s="239"/>
      <c r="BGX1078" s="239"/>
      <c r="BGY1078" s="239"/>
      <c r="BGZ1078" s="239"/>
      <c r="BHA1078" s="239"/>
      <c r="BHB1078" s="239"/>
      <c r="BHC1078" s="239"/>
      <c r="BHD1078" s="239"/>
      <c r="BHE1078" s="239"/>
      <c r="BHF1078" s="239"/>
      <c r="BHG1078" s="239"/>
      <c r="BHH1078" s="239"/>
      <c r="BHI1078" s="239"/>
      <c r="BHJ1078" s="239"/>
      <c r="BHK1078" s="239"/>
      <c r="BHL1078" s="239"/>
      <c r="BHM1078" s="239"/>
      <c r="BHN1078" s="239"/>
      <c r="BHO1078" s="239"/>
      <c r="BHP1078" s="239"/>
      <c r="BHQ1078" s="239"/>
      <c r="BHR1078" s="239"/>
      <c r="BHS1078" s="239"/>
      <c r="BHT1078" s="239"/>
      <c r="BHU1078" s="239"/>
      <c r="BHV1078" s="239"/>
      <c r="BHW1078" s="239"/>
      <c r="BHX1078" s="239"/>
      <c r="BHY1078" s="239"/>
      <c r="BHZ1078" s="239"/>
      <c r="BIA1078" s="239"/>
      <c r="BIB1078" s="239"/>
      <c r="BIC1078" s="239"/>
      <c r="BID1078" s="239"/>
      <c r="BIE1078" s="239"/>
      <c r="BIF1078" s="239"/>
      <c r="BIG1078" s="239"/>
      <c r="BIH1078" s="239"/>
      <c r="BII1078" s="239"/>
      <c r="BIJ1078" s="239"/>
      <c r="BIK1078" s="239"/>
      <c r="BIL1078" s="239"/>
      <c r="BIM1078" s="239"/>
      <c r="BIN1078" s="239"/>
      <c r="BIO1078" s="239"/>
      <c r="BIP1078" s="239"/>
      <c r="BIQ1078" s="239"/>
      <c r="BIR1078" s="239"/>
      <c r="BIS1078" s="239"/>
      <c r="BIT1078" s="239"/>
      <c r="BIU1078" s="239"/>
      <c r="BIV1078" s="239"/>
      <c r="BIW1078" s="239"/>
      <c r="BIX1078" s="239"/>
      <c r="BIY1078" s="239"/>
      <c r="BIZ1078" s="239"/>
      <c r="BJA1078" s="239"/>
      <c r="BJB1078" s="239"/>
      <c r="BJC1078" s="239"/>
      <c r="BJD1078" s="239"/>
      <c r="BJE1078" s="239"/>
      <c r="BJF1078" s="239"/>
      <c r="BJG1078" s="239"/>
      <c r="BJH1078" s="239"/>
      <c r="BJI1078" s="239"/>
      <c r="BJJ1078" s="239"/>
      <c r="BJK1078" s="239"/>
      <c r="BJL1078" s="239"/>
      <c r="BJM1078" s="239"/>
      <c r="BJN1078" s="239"/>
      <c r="BJO1078" s="239"/>
      <c r="BJP1078" s="239"/>
      <c r="BJQ1078" s="239"/>
      <c r="BJR1078" s="239"/>
      <c r="BJS1078" s="239"/>
      <c r="BJT1078" s="239"/>
      <c r="BJU1078" s="239"/>
      <c r="BJV1078" s="239"/>
      <c r="BJW1078" s="239"/>
      <c r="BJX1078" s="239"/>
      <c r="BJY1078" s="239"/>
      <c r="BJZ1078" s="239"/>
      <c r="BKA1078" s="239"/>
      <c r="BKB1078" s="239"/>
      <c r="BKC1078" s="239"/>
      <c r="BKD1078" s="239"/>
      <c r="BKE1078" s="239"/>
      <c r="BKF1078" s="239"/>
      <c r="BKG1078" s="239"/>
      <c r="BKH1078" s="239"/>
      <c r="BKI1078" s="239"/>
      <c r="BKJ1078" s="239"/>
      <c r="BKK1078" s="239"/>
      <c r="BKL1078" s="239"/>
      <c r="BKM1078" s="239"/>
      <c r="BKN1078" s="239"/>
      <c r="BKO1078" s="239"/>
      <c r="BKP1078" s="239"/>
      <c r="BKQ1078" s="239"/>
      <c r="BKR1078" s="239"/>
      <c r="BKS1078" s="239"/>
      <c r="BKT1078" s="239"/>
      <c r="BKU1078" s="239"/>
      <c r="BKV1078" s="239"/>
      <c r="BKW1078" s="239"/>
      <c r="BKX1078" s="239"/>
      <c r="BKY1078" s="239"/>
      <c r="BKZ1078" s="239"/>
      <c r="BLA1078" s="239"/>
      <c r="BLB1078" s="239"/>
      <c r="BLC1078" s="239"/>
      <c r="BLD1078" s="239"/>
      <c r="BLE1078" s="239"/>
      <c r="BLF1078" s="239"/>
      <c r="BLG1078" s="239"/>
      <c r="BLH1078" s="239"/>
      <c r="BLI1078" s="239"/>
      <c r="BLJ1078" s="239"/>
      <c r="BLK1078" s="239"/>
      <c r="BLL1078" s="239"/>
      <c r="BLM1078" s="239"/>
      <c r="BLN1078" s="239"/>
      <c r="BLO1078" s="239"/>
      <c r="BLP1078" s="239"/>
      <c r="BLQ1078" s="239"/>
      <c r="BLR1078" s="239"/>
      <c r="BLS1078" s="239"/>
      <c r="BLT1078" s="239"/>
      <c r="BLU1078" s="239"/>
      <c r="BLV1078" s="239"/>
      <c r="BLW1078" s="239"/>
      <c r="BLX1078" s="239"/>
      <c r="BLY1078" s="239"/>
      <c r="BLZ1078" s="239"/>
      <c r="BMA1078" s="239"/>
      <c r="BMB1078" s="239"/>
      <c r="BMC1078" s="239"/>
      <c r="BMD1078" s="239"/>
      <c r="BME1078" s="239"/>
      <c r="BMF1078" s="239"/>
      <c r="BMG1078" s="239"/>
      <c r="BMH1078" s="239"/>
      <c r="BMI1078" s="239"/>
      <c r="BMJ1078" s="239"/>
      <c r="BMK1078" s="239"/>
      <c r="BML1078" s="239"/>
      <c r="BMM1078" s="239"/>
      <c r="BMN1078" s="239"/>
      <c r="BMO1078" s="239"/>
      <c r="BMP1078" s="239"/>
      <c r="BMQ1078" s="239"/>
      <c r="BMR1078" s="239"/>
      <c r="BMS1078" s="239"/>
      <c r="BMT1078" s="239"/>
      <c r="BMU1078" s="239"/>
      <c r="BMV1078" s="239"/>
      <c r="BMW1078" s="239"/>
      <c r="BMX1078" s="239"/>
      <c r="BMY1078" s="239"/>
      <c r="BMZ1078" s="239"/>
      <c r="BNA1078" s="239"/>
      <c r="BNB1078" s="239"/>
      <c r="BNC1078" s="239"/>
      <c r="BND1078" s="239"/>
      <c r="BNE1078" s="239"/>
      <c r="BNF1078" s="239"/>
      <c r="BNG1078" s="239"/>
      <c r="BNH1078" s="239"/>
      <c r="BNI1078" s="239"/>
      <c r="BNJ1078" s="239"/>
      <c r="BNK1078" s="239"/>
      <c r="BNL1078" s="239"/>
      <c r="BNM1078" s="239"/>
      <c r="BNN1078" s="239"/>
      <c r="BNO1078" s="239"/>
      <c r="BNP1078" s="239"/>
      <c r="BNQ1078" s="239"/>
      <c r="BNR1078" s="239"/>
      <c r="BNS1078" s="239"/>
      <c r="BNT1078" s="239"/>
      <c r="BNU1078" s="239"/>
      <c r="BNV1078" s="239"/>
      <c r="BNW1078" s="239"/>
      <c r="BNX1078" s="239"/>
      <c r="BNY1078" s="239"/>
      <c r="BNZ1078" s="239"/>
      <c r="BOA1078" s="239"/>
      <c r="BOB1078" s="239"/>
      <c r="BOC1078" s="239"/>
      <c r="BOD1078" s="239"/>
      <c r="BOE1078" s="239"/>
      <c r="BOF1078" s="239"/>
      <c r="BOG1078" s="239"/>
      <c r="BOH1078" s="239"/>
      <c r="BOI1078" s="239"/>
      <c r="BOJ1078" s="239"/>
      <c r="BOK1078" s="239"/>
      <c r="BOL1078" s="239"/>
      <c r="BOM1078" s="239"/>
      <c r="BON1078" s="239"/>
      <c r="BOO1078" s="239"/>
      <c r="BOP1078" s="239"/>
      <c r="BOQ1078" s="239"/>
      <c r="BOR1078" s="239"/>
      <c r="BOS1078" s="239"/>
      <c r="BOT1078" s="239"/>
      <c r="BOU1078" s="239"/>
      <c r="BOV1078" s="239"/>
      <c r="BOW1078" s="239"/>
      <c r="BOX1078" s="239"/>
      <c r="BOY1078" s="239"/>
      <c r="BOZ1078" s="239"/>
      <c r="BPA1078" s="239"/>
      <c r="BPB1078" s="239"/>
      <c r="BPC1078" s="239"/>
      <c r="BPD1078" s="239"/>
      <c r="BPE1078" s="239"/>
      <c r="BPF1078" s="239"/>
      <c r="BPG1078" s="239"/>
      <c r="BPH1078" s="239"/>
      <c r="BPI1078" s="239"/>
      <c r="BPJ1078" s="239"/>
      <c r="BPK1078" s="239"/>
      <c r="BPL1078" s="239"/>
      <c r="BPM1078" s="239"/>
      <c r="BPN1078" s="239"/>
      <c r="BPO1078" s="239"/>
      <c r="BPP1078" s="239"/>
      <c r="BPQ1078" s="239"/>
      <c r="BPR1078" s="239"/>
      <c r="BPS1078" s="239"/>
      <c r="BPT1078" s="239"/>
      <c r="BPU1078" s="239"/>
      <c r="BPV1078" s="239"/>
      <c r="BPW1078" s="239"/>
      <c r="BPX1078" s="239"/>
      <c r="BPY1078" s="239"/>
      <c r="BPZ1078" s="239"/>
      <c r="BQA1078" s="239"/>
      <c r="BQB1078" s="239"/>
      <c r="BQC1078" s="239"/>
      <c r="BQD1078" s="239"/>
      <c r="BQE1078" s="239"/>
      <c r="BQF1078" s="239"/>
      <c r="BQG1078" s="239"/>
      <c r="BQH1078" s="239"/>
      <c r="BQI1078" s="239"/>
      <c r="BQJ1078" s="239"/>
      <c r="BQK1078" s="239"/>
      <c r="BQL1078" s="239"/>
      <c r="BQM1078" s="239"/>
      <c r="BQN1078" s="239"/>
      <c r="BQO1078" s="239"/>
      <c r="BQP1078" s="239"/>
      <c r="BQQ1078" s="239"/>
      <c r="BQR1078" s="239"/>
      <c r="BQS1078" s="239"/>
      <c r="BQT1078" s="239"/>
      <c r="BQU1078" s="239"/>
      <c r="BQV1078" s="239"/>
      <c r="BQW1078" s="239"/>
      <c r="BQX1078" s="239"/>
      <c r="BQY1078" s="239"/>
      <c r="BQZ1078" s="239"/>
      <c r="BRA1078" s="239"/>
      <c r="BRB1078" s="239"/>
      <c r="BRC1078" s="239"/>
      <c r="BRD1078" s="239"/>
      <c r="BRE1078" s="239"/>
      <c r="BRF1078" s="239"/>
      <c r="BRG1078" s="239"/>
      <c r="BRH1078" s="239"/>
      <c r="BRI1078" s="239"/>
      <c r="BRJ1078" s="239"/>
      <c r="BRK1078" s="239"/>
      <c r="BRL1078" s="239"/>
      <c r="BRM1078" s="239"/>
      <c r="BRN1078" s="239"/>
      <c r="BRO1078" s="239"/>
      <c r="BRP1078" s="239"/>
      <c r="BRQ1078" s="239"/>
      <c r="BRR1078" s="239"/>
      <c r="BRS1078" s="239"/>
      <c r="BRT1078" s="239"/>
      <c r="BRU1078" s="239"/>
      <c r="BRV1078" s="239"/>
      <c r="BRW1078" s="239"/>
      <c r="BRX1078" s="239"/>
      <c r="BRY1078" s="239"/>
      <c r="BRZ1078" s="239"/>
      <c r="BSA1078" s="239"/>
      <c r="BSB1078" s="239"/>
      <c r="BSC1078" s="239"/>
      <c r="BSD1078" s="239"/>
      <c r="BSE1078" s="239"/>
      <c r="BSF1078" s="239"/>
      <c r="BSG1078" s="239"/>
      <c r="BSH1078" s="239"/>
      <c r="BSI1078" s="239"/>
      <c r="BSJ1078" s="239"/>
      <c r="BSK1078" s="239"/>
      <c r="BSL1078" s="239"/>
      <c r="BSM1078" s="239"/>
      <c r="BSN1078" s="239"/>
      <c r="BSO1078" s="239"/>
      <c r="BSP1078" s="239"/>
      <c r="BSQ1078" s="239"/>
      <c r="BSR1078" s="239"/>
      <c r="BSS1078" s="239"/>
      <c r="BST1078" s="239"/>
      <c r="BSU1078" s="239"/>
      <c r="BSV1078" s="239"/>
      <c r="BSW1078" s="239"/>
      <c r="BSX1078" s="239"/>
      <c r="BSY1078" s="239"/>
      <c r="BSZ1078" s="239"/>
      <c r="BTA1078" s="239"/>
      <c r="BTB1078" s="239"/>
      <c r="BTC1078" s="239"/>
      <c r="BTD1078" s="239"/>
      <c r="BTE1078" s="239"/>
      <c r="BTF1078" s="239"/>
      <c r="BTG1078" s="239"/>
      <c r="BTH1078" s="239"/>
      <c r="BTI1078" s="239"/>
      <c r="BTJ1078" s="239"/>
      <c r="BTK1078" s="239"/>
      <c r="BTL1078" s="239"/>
      <c r="BTM1078" s="239"/>
      <c r="BTN1078" s="239"/>
      <c r="BTO1078" s="239"/>
      <c r="BTP1078" s="239"/>
      <c r="BTQ1078" s="239"/>
      <c r="BTR1078" s="239"/>
      <c r="BTS1078" s="239"/>
      <c r="BTT1078" s="239"/>
      <c r="BTU1078" s="239"/>
      <c r="BTV1078" s="239"/>
      <c r="BTW1078" s="239"/>
      <c r="BTX1078" s="239"/>
      <c r="BTY1078" s="239"/>
      <c r="BTZ1078" s="239"/>
      <c r="BUA1078" s="239"/>
      <c r="BUB1078" s="239"/>
      <c r="BUC1078" s="239"/>
      <c r="BUD1078" s="239"/>
      <c r="BUE1078" s="239"/>
      <c r="BUF1078" s="239"/>
      <c r="BUG1078" s="239"/>
      <c r="BUH1078" s="239"/>
      <c r="BUI1078" s="239"/>
      <c r="BUJ1078" s="239"/>
      <c r="BUK1078" s="239"/>
      <c r="BUL1078" s="239"/>
      <c r="BUM1078" s="239"/>
      <c r="BUN1078" s="239"/>
      <c r="BUO1078" s="239"/>
      <c r="BUP1078" s="239"/>
      <c r="BUQ1078" s="239"/>
      <c r="BUR1078" s="239"/>
      <c r="BUS1078" s="239"/>
      <c r="BUT1078" s="239"/>
      <c r="BUU1078" s="239"/>
      <c r="BUV1078" s="239"/>
      <c r="BUW1078" s="239"/>
      <c r="BUX1078" s="239"/>
      <c r="BUY1078" s="239"/>
      <c r="BUZ1078" s="239"/>
      <c r="BVA1078" s="239"/>
      <c r="BVB1078" s="239"/>
      <c r="BVC1078" s="239"/>
      <c r="BVD1078" s="239"/>
      <c r="BVE1078" s="239"/>
      <c r="BVF1078" s="239"/>
      <c r="BVG1078" s="239"/>
      <c r="BVH1078" s="239"/>
      <c r="BVI1078" s="239"/>
      <c r="BVJ1078" s="239"/>
      <c r="BVK1078" s="239"/>
      <c r="BVL1078" s="239"/>
      <c r="BVM1078" s="239"/>
      <c r="BVN1078" s="239"/>
      <c r="BVO1078" s="239"/>
      <c r="BVP1078" s="239"/>
      <c r="BVQ1078" s="239"/>
      <c r="BVR1078" s="239"/>
      <c r="BVS1078" s="239"/>
      <c r="BVT1078" s="239"/>
      <c r="BVU1078" s="239"/>
      <c r="BVV1078" s="239"/>
      <c r="BVW1078" s="239"/>
      <c r="BVX1078" s="239"/>
      <c r="BVY1078" s="239"/>
      <c r="BVZ1078" s="239"/>
      <c r="BWA1078" s="239"/>
      <c r="BWB1078" s="239"/>
      <c r="BWC1078" s="239"/>
      <c r="BWD1078" s="239"/>
      <c r="BWE1078" s="239"/>
      <c r="BWF1078" s="239"/>
      <c r="BWG1078" s="239"/>
      <c r="BWH1078" s="239"/>
      <c r="BWI1078" s="239"/>
      <c r="BWJ1078" s="239"/>
      <c r="BWK1078" s="239"/>
      <c r="BWL1078" s="239"/>
      <c r="BWM1078" s="239"/>
      <c r="BWN1078" s="239"/>
      <c r="BWO1078" s="239"/>
      <c r="BWP1078" s="239"/>
      <c r="BWQ1078" s="239"/>
      <c r="BWR1078" s="239"/>
      <c r="BWS1078" s="239"/>
      <c r="BWT1078" s="239"/>
      <c r="BWU1078" s="239"/>
      <c r="BWV1078" s="239"/>
      <c r="BWW1078" s="239"/>
      <c r="BWX1078" s="239"/>
      <c r="BWY1078" s="239"/>
      <c r="BWZ1078" s="239"/>
      <c r="BXA1078" s="239"/>
      <c r="BXB1078" s="239"/>
      <c r="BXC1078" s="239"/>
      <c r="BXD1078" s="239"/>
      <c r="BXE1078" s="239"/>
      <c r="BXF1078" s="239"/>
      <c r="BXG1078" s="239"/>
      <c r="BXH1078" s="239"/>
      <c r="BXI1078" s="239"/>
      <c r="BXJ1078" s="239"/>
      <c r="BXK1078" s="239"/>
      <c r="BXL1078" s="239"/>
      <c r="BXM1078" s="239"/>
      <c r="BXN1078" s="239"/>
      <c r="BXO1078" s="239"/>
      <c r="BXP1078" s="239"/>
      <c r="BXQ1078" s="239"/>
      <c r="BXR1078" s="239"/>
      <c r="BXS1078" s="239"/>
      <c r="BXT1078" s="239"/>
      <c r="BXU1078" s="239"/>
      <c r="BXV1078" s="239"/>
      <c r="BXW1078" s="239"/>
      <c r="BXX1078" s="239"/>
      <c r="BXY1078" s="239"/>
      <c r="BXZ1078" s="239"/>
      <c r="BYA1078" s="239"/>
      <c r="BYB1078" s="239"/>
      <c r="BYC1078" s="239"/>
      <c r="BYD1078" s="239"/>
      <c r="BYE1078" s="239"/>
      <c r="BYF1078" s="239"/>
      <c r="BYG1078" s="239"/>
      <c r="BYH1078" s="239"/>
      <c r="BYI1078" s="239"/>
      <c r="BYJ1078" s="239"/>
      <c r="BYK1078" s="239"/>
      <c r="BYL1078" s="239"/>
      <c r="BYM1078" s="239"/>
      <c r="BYN1078" s="239"/>
      <c r="BYO1078" s="239"/>
      <c r="BYP1078" s="239"/>
      <c r="BYQ1078" s="239"/>
      <c r="BYR1078" s="239"/>
      <c r="BYS1078" s="239"/>
      <c r="BYT1078" s="239"/>
      <c r="BYU1078" s="239"/>
      <c r="BYV1078" s="239"/>
      <c r="BYW1078" s="239"/>
      <c r="BYX1078" s="239"/>
      <c r="BYY1078" s="239"/>
      <c r="BYZ1078" s="239"/>
      <c r="BZA1078" s="239"/>
      <c r="BZB1078" s="239"/>
      <c r="BZC1078" s="239"/>
      <c r="BZD1078" s="239"/>
      <c r="BZE1078" s="239"/>
      <c r="BZF1078" s="239"/>
      <c r="BZG1078" s="239"/>
      <c r="BZH1078" s="239"/>
      <c r="BZI1078" s="239"/>
      <c r="BZJ1078" s="239"/>
      <c r="BZK1078" s="239"/>
      <c r="BZL1078" s="239"/>
      <c r="BZM1078" s="239"/>
      <c r="BZN1078" s="239"/>
      <c r="BZO1078" s="239"/>
      <c r="BZP1078" s="239"/>
      <c r="BZQ1078" s="239"/>
      <c r="BZR1078" s="239"/>
      <c r="BZS1078" s="239"/>
      <c r="BZT1078" s="239"/>
      <c r="BZU1078" s="239"/>
      <c r="BZV1078" s="239"/>
      <c r="BZW1078" s="239"/>
      <c r="BZX1078" s="239"/>
      <c r="BZY1078" s="239"/>
      <c r="BZZ1078" s="239"/>
      <c r="CAA1078" s="239"/>
      <c r="CAB1078" s="239"/>
      <c r="CAC1078" s="239"/>
      <c r="CAD1078" s="239"/>
      <c r="CAE1078" s="239"/>
      <c r="CAF1078" s="239"/>
      <c r="CAG1078" s="239"/>
      <c r="CAH1078" s="239"/>
      <c r="CAI1078" s="239"/>
      <c r="CAJ1078" s="239"/>
      <c r="CAK1078" s="239"/>
      <c r="CAL1078" s="239"/>
      <c r="CAM1078" s="239"/>
      <c r="CAN1078" s="239"/>
      <c r="CAO1078" s="239"/>
      <c r="CAP1078" s="239"/>
      <c r="CAQ1078" s="239"/>
      <c r="CAR1078" s="239"/>
      <c r="CAS1078" s="239"/>
      <c r="CAT1078" s="239"/>
      <c r="CAU1078" s="239"/>
      <c r="CAV1078" s="239"/>
      <c r="CAW1078" s="239"/>
      <c r="CAX1078" s="239"/>
      <c r="CAY1078" s="239"/>
      <c r="CAZ1078" s="239"/>
      <c r="CBA1078" s="239"/>
      <c r="CBB1078" s="239"/>
      <c r="CBC1078" s="239"/>
      <c r="CBD1078" s="239"/>
      <c r="CBE1078" s="239"/>
      <c r="CBF1078" s="239"/>
      <c r="CBG1078" s="239"/>
      <c r="CBH1078" s="239"/>
      <c r="CBI1078" s="239"/>
      <c r="CBJ1078" s="239"/>
      <c r="CBK1078" s="239"/>
      <c r="CBL1078" s="239"/>
      <c r="CBM1078" s="239"/>
      <c r="CBN1078" s="239"/>
      <c r="CBO1078" s="239"/>
      <c r="CBP1078" s="239"/>
      <c r="CBQ1078" s="239"/>
      <c r="CBR1078" s="239"/>
      <c r="CBS1078" s="239"/>
      <c r="CBT1078" s="239"/>
      <c r="CBU1078" s="239"/>
      <c r="CBV1078" s="239"/>
      <c r="CBW1078" s="239"/>
      <c r="CBX1078" s="239"/>
      <c r="CBY1078" s="239"/>
      <c r="CBZ1078" s="239"/>
      <c r="CCA1078" s="239"/>
      <c r="CCB1078" s="239"/>
      <c r="CCC1078" s="239"/>
      <c r="CCD1078" s="239"/>
      <c r="CCE1078" s="239"/>
      <c r="CCF1078" s="239"/>
      <c r="CCG1078" s="239"/>
      <c r="CCH1078" s="239"/>
      <c r="CCI1078" s="239"/>
      <c r="CCJ1078" s="239"/>
      <c r="CCK1078" s="239"/>
      <c r="CCL1078" s="239"/>
      <c r="CCM1078" s="239"/>
      <c r="CCN1078" s="239"/>
      <c r="CCO1078" s="239"/>
      <c r="CCP1078" s="239"/>
      <c r="CCQ1078" s="239"/>
      <c r="CCR1078" s="239"/>
      <c r="CCS1078" s="239"/>
      <c r="CCT1078" s="239"/>
      <c r="CCU1078" s="239"/>
      <c r="CCV1078" s="239"/>
      <c r="CCW1078" s="239"/>
      <c r="CCX1078" s="239"/>
      <c r="CCY1078" s="239"/>
      <c r="CCZ1078" s="239"/>
      <c r="CDA1078" s="239"/>
      <c r="CDB1078" s="239"/>
      <c r="CDC1078" s="239"/>
      <c r="CDD1078" s="239"/>
      <c r="CDE1078" s="239"/>
      <c r="CDF1078" s="239"/>
      <c r="CDG1078" s="239"/>
      <c r="CDH1078" s="239"/>
      <c r="CDI1078" s="239"/>
      <c r="CDJ1078" s="239"/>
      <c r="CDK1078" s="239"/>
      <c r="CDL1078" s="239"/>
      <c r="CDM1078" s="239"/>
      <c r="CDN1078" s="239"/>
      <c r="CDO1078" s="239"/>
      <c r="CDP1078" s="239"/>
      <c r="CDQ1078" s="239"/>
      <c r="CDR1078" s="239"/>
      <c r="CDS1078" s="239"/>
      <c r="CDT1078" s="239"/>
      <c r="CDU1078" s="239"/>
      <c r="CDV1078" s="239"/>
      <c r="CDW1078" s="239"/>
      <c r="CDX1078" s="239"/>
      <c r="CDY1078" s="239"/>
      <c r="CDZ1078" s="239"/>
      <c r="CEA1078" s="239"/>
      <c r="CEB1078" s="239"/>
      <c r="CEC1078" s="239"/>
      <c r="CED1078" s="239"/>
      <c r="CEE1078" s="239"/>
      <c r="CEF1078" s="239"/>
      <c r="CEG1078" s="239"/>
      <c r="CEH1078" s="239"/>
      <c r="CEI1078" s="239"/>
      <c r="CEJ1078" s="239"/>
      <c r="CEK1078" s="239"/>
      <c r="CEL1078" s="239"/>
      <c r="CEM1078" s="239"/>
      <c r="CEN1078" s="239"/>
      <c r="CEO1078" s="239"/>
      <c r="CEP1078" s="239"/>
      <c r="CEQ1078" s="239"/>
      <c r="CER1078" s="239"/>
      <c r="CES1078" s="239"/>
      <c r="CET1078" s="239"/>
      <c r="CEU1078" s="239"/>
      <c r="CEV1078" s="239"/>
      <c r="CEW1078" s="239"/>
      <c r="CEX1078" s="239"/>
      <c r="CEY1078" s="239"/>
      <c r="CEZ1078" s="239"/>
      <c r="CFA1078" s="239"/>
      <c r="CFB1078" s="239"/>
      <c r="CFC1078" s="239"/>
      <c r="CFD1078" s="239"/>
      <c r="CFE1078" s="239"/>
      <c r="CFF1078" s="239"/>
      <c r="CFG1078" s="239"/>
      <c r="CFH1078" s="239"/>
      <c r="CFI1078" s="239"/>
      <c r="CFJ1078" s="239"/>
      <c r="CFK1078" s="239"/>
      <c r="CFL1078" s="239"/>
      <c r="CFM1078" s="239"/>
      <c r="CFN1078" s="239"/>
      <c r="CFO1078" s="239"/>
      <c r="CFP1078" s="239"/>
      <c r="CFQ1078" s="239"/>
      <c r="CFR1078" s="239"/>
      <c r="CFS1078" s="239"/>
      <c r="CFT1078" s="239"/>
      <c r="CFU1078" s="239"/>
      <c r="CFV1078" s="239"/>
      <c r="CFW1078" s="239"/>
      <c r="CFX1078" s="239"/>
      <c r="CFY1078" s="239"/>
      <c r="CFZ1078" s="239"/>
      <c r="CGA1078" s="239"/>
      <c r="CGB1078" s="239"/>
      <c r="CGC1078" s="239"/>
      <c r="CGD1078" s="239"/>
      <c r="CGE1078" s="239"/>
      <c r="CGF1078" s="239"/>
      <c r="CGG1078" s="239"/>
      <c r="CGH1078" s="239"/>
      <c r="CGI1078" s="239"/>
      <c r="CGJ1078" s="239"/>
      <c r="CGK1078" s="239"/>
      <c r="CGL1078" s="239"/>
      <c r="CGM1078" s="239"/>
      <c r="CGN1078" s="239"/>
      <c r="CGO1078" s="239"/>
      <c r="CGP1078" s="239"/>
      <c r="CGQ1078" s="239"/>
      <c r="CGR1078" s="239"/>
      <c r="CGS1078" s="239"/>
      <c r="CGT1078" s="239"/>
      <c r="CGU1078" s="239"/>
      <c r="CGV1078" s="239"/>
      <c r="CGW1078" s="239"/>
      <c r="CGX1078" s="239"/>
      <c r="CGY1078" s="239"/>
      <c r="CGZ1078" s="239"/>
      <c r="CHA1078" s="239"/>
      <c r="CHB1078" s="239"/>
      <c r="CHC1078" s="239"/>
      <c r="CHD1078" s="239"/>
      <c r="CHE1078" s="239"/>
      <c r="CHF1078" s="239"/>
      <c r="CHG1078" s="239"/>
      <c r="CHH1078" s="239"/>
      <c r="CHI1078" s="239"/>
      <c r="CHJ1078" s="239"/>
      <c r="CHK1078" s="239"/>
      <c r="CHL1078" s="239"/>
      <c r="CHM1078" s="239"/>
      <c r="CHN1078" s="239"/>
      <c r="CHO1078" s="239"/>
      <c r="CHP1078" s="239"/>
      <c r="CHQ1078" s="239"/>
      <c r="CHR1078" s="239"/>
      <c r="CHS1078" s="239"/>
      <c r="CHT1078" s="239"/>
      <c r="CHU1078" s="239"/>
      <c r="CHV1078" s="239"/>
      <c r="CHW1078" s="239"/>
      <c r="CHX1078" s="239"/>
      <c r="CHY1078" s="239"/>
      <c r="CHZ1078" s="239"/>
      <c r="CIA1078" s="239"/>
      <c r="CIB1078" s="239"/>
      <c r="CIC1078" s="239"/>
      <c r="CID1078" s="239"/>
      <c r="CIE1078" s="239"/>
      <c r="CIF1078" s="239"/>
      <c r="CIG1078" s="239"/>
      <c r="CIH1078" s="239"/>
      <c r="CII1078" s="239"/>
      <c r="CIJ1078" s="239"/>
      <c r="CIK1078" s="239"/>
      <c r="CIL1078" s="239"/>
      <c r="CIM1078" s="239"/>
      <c r="CIN1078" s="239"/>
      <c r="CIO1078" s="239"/>
      <c r="CIP1078" s="239"/>
      <c r="CIQ1078" s="239"/>
      <c r="CIR1078" s="239"/>
      <c r="CIS1078" s="239"/>
      <c r="CIT1078" s="239"/>
      <c r="CIU1078" s="239"/>
      <c r="CIV1078" s="239"/>
      <c r="CIW1078" s="239"/>
      <c r="CIX1078" s="239"/>
      <c r="CIY1078" s="239"/>
      <c r="CIZ1078" s="239"/>
      <c r="CJA1078" s="239"/>
      <c r="CJB1078" s="239"/>
      <c r="CJC1078" s="239"/>
      <c r="CJD1078" s="239"/>
      <c r="CJE1078" s="239"/>
      <c r="CJF1078" s="239"/>
      <c r="CJG1078" s="239"/>
      <c r="CJH1078" s="239"/>
      <c r="CJI1078" s="239"/>
      <c r="CJJ1078" s="239"/>
      <c r="CJK1078" s="239"/>
      <c r="CJL1078" s="239"/>
      <c r="CJM1078" s="239"/>
      <c r="CJN1078" s="239"/>
      <c r="CJO1078" s="239"/>
      <c r="CJP1078" s="239"/>
      <c r="CJQ1078" s="239"/>
      <c r="CJR1078" s="239"/>
      <c r="CJS1078" s="239"/>
      <c r="CJT1078" s="239"/>
      <c r="CJU1078" s="239"/>
      <c r="CJV1078" s="239"/>
      <c r="CJW1078" s="239"/>
      <c r="CJX1078" s="239"/>
      <c r="CJY1078" s="239"/>
      <c r="CJZ1078" s="239"/>
      <c r="CKA1078" s="239"/>
      <c r="CKB1078" s="239"/>
      <c r="CKC1078" s="239"/>
      <c r="CKD1078" s="239"/>
      <c r="CKE1078" s="239"/>
      <c r="CKF1078" s="239"/>
      <c r="CKG1078" s="239"/>
      <c r="CKH1078" s="239"/>
      <c r="CKI1078" s="239"/>
      <c r="CKJ1078" s="239"/>
      <c r="CKK1078" s="239"/>
      <c r="CKL1078" s="239"/>
      <c r="CKM1078" s="239"/>
      <c r="CKN1078" s="239"/>
      <c r="CKO1078" s="239"/>
      <c r="CKP1078" s="239"/>
      <c r="CKQ1078" s="239"/>
      <c r="CKR1078" s="239"/>
      <c r="CKS1078" s="239"/>
      <c r="CKT1078" s="239"/>
      <c r="CKU1078" s="239"/>
      <c r="CKV1078" s="239"/>
      <c r="CKW1078" s="239"/>
      <c r="CKX1078" s="239"/>
      <c r="CKY1078" s="239"/>
      <c r="CKZ1078" s="239"/>
      <c r="CLA1078" s="239"/>
      <c r="CLB1078" s="239"/>
      <c r="CLC1078" s="239"/>
      <c r="CLD1078" s="239"/>
      <c r="CLE1078" s="239"/>
      <c r="CLF1078" s="239"/>
      <c r="CLG1078" s="239"/>
      <c r="CLH1078" s="239"/>
      <c r="CLI1078" s="239"/>
      <c r="CLJ1078" s="239"/>
      <c r="CLK1078" s="239"/>
      <c r="CLL1078" s="239"/>
      <c r="CLM1078" s="239"/>
      <c r="CLN1078" s="239"/>
      <c r="CLO1078" s="239"/>
      <c r="CLP1078" s="239"/>
      <c r="CLQ1078" s="239"/>
      <c r="CLR1078" s="239"/>
      <c r="CLS1078" s="239"/>
      <c r="CLT1078" s="239"/>
      <c r="CLU1078" s="239"/>
      <c r="CLV1078" s="239"/>
      <c r="CLW1078" s="239"/>
      <c r="CLX1078" s="239"/>
      <c r="CLY1078" s="239"/>
      <c r="CLZ1078" s="239"/>
      <c r="CMA1078" s="239"/>
      <c r="CMB1078" s="239"/>
      <c r="CMC1078" s="239"/>
      <c r="CMD1078" s="239"/>
      <c r="CME1078" s="239"/>
      <c r="CMF1078" s="239"/>
      <c r="CMG1078" s="239"/>
      <c r="CMH1078" s="239"/>
      <c r="CMI1078" s="239"/>
      <c r="CMJ1078" s="239"/>
      <c r="CMK1078" s="239"/>
      <c r="CML1078" s="239"/>
      <c r="CMM1078" s="239"/>
      <c r="CMN1078" s="239"/>
      <c r="CMO1078" s="239"/>
      <c r="CMP1078" s="239"/>
      <c r="CMQ1078" s="239"/>
      <c r="CMR1078" s="239"/>
      <c r="CMS1078" s="239"/>
      <c r="CMT1078" s="239"/>
      <c r="CMU1078" s="239"/>
      <c r="CMV1078" s="239"/>
      <c r="CMW1078" s="239"/>
      <c r="CMX1078" s="239"/>
      <c r="CMY1078" s="239"/>
      <c r="CMZ1078" s="239"/>
      <c r="CNA1078" s="239"/>
      <c r="CNB1078" s="239"/>
      <c r="CNC1078" s="239"/>
      <c r="CND1078" s="239"/>
      <c r="CNE1078" s="239"/>
      <c r="CNF1078" s="239"/>
      <c r="CNG1078" s="239"/>
      <c r="CNH1078" s="239"/>
      <c r="CNI1078" s="239"/>
      <c r="CNJ1078" s="239"/>
      <c r="CNK1078" s="239"/>
      <c r="CNL1078" s="239"/>
      <c r="CNM1078" s="239"/>
      <c r="CNN1078" s="239"/>
      <c r="CNO1078" s="239"/>
      <c r="CNP1078" s="239"/>
      <c r="CNQ1078" s="239"/>
      <c r="CNR1078" s="239"/>
      <c r="CNS1078" s="239"/>
      <c r="CNT1078" s="239"/>
      <c r="CNU1078" s="239"/>
      <c r="CNV1078" s="239"/>
      <c r="CNW1078" s="239"/>
      <c r="CNX1078" s="239"/>
      <c r="CNY1078" s="239"/>
      <c r="CNZ1078" s="239"/>
      <c r="COA1078" s="239"/>
      <c r="COB1078" s="239"/>
      <c r="COC1078" s="239"/>
      <c r="COD1078" s="239"/>
      <c r="COE1078" s="239"/>
      <c r="COF1078" s="239"/>
      <c r="COG1078" s="239"/>
      <c r="COH1078" s="239"/>
      <c r="COI1078" s="239"/>
      <c r="COJ1078" s="239"/>
      <c r="COK1078" s="239"/>
      <c r="COL1078" s="239"/>
      <c r="COM1078" s="239"/>
      <c r="CON1078" s="239"/>
      <c r="COO1078" s="239"/>
      <c r="COP1078" s="239"/>
      <c r="COQ1078" s="239"/>
      <c r="COR1078" s="239"/>
      <c r="COS1078" s="239"/>
      <c r="COT1078" s="239"/>
      <c r="COU1078" s="239"/>
      <c r="COV1078" s="239"/>
      <c r="COW1078" s="239"/>
      <c r="COX1078" s="239"/>
      <c r="COY1078" s="239"/>
      <c r="COZ1078" s="239"/>
      <c r="CPA1078" s="239"/>
      <c r="CPB1078" s="239"/>
      <c r="CPC1078" s="239"/>
      <c r="CPD1078" s="239"/>
      <c r="CPE1078" s="239"/>
      <c r="CPF1078" s="239"/>
      <c r="CPG1078" s="239"/>
      <c r="CPH1078" s="239"/>
      <c r="CPI1078" s="239"/>
      <c r="CPJ1078" s="239"/>
      <c r="CPK1078" s="239"/>
      <c r="CPL1078" s="239"/>
      <c r="CPM1078" s="239"/>
      <c r="CPN1078" s="239"/>
      <c r="CPO1078" s="239"/>
      <c r="CPP1078" s="239"/>
      <c r="CPQ1078" s="239"/>
      <c r="CPR1078" s="239"/>
      <c r="CPS1078" s="239"/>
      <c r="CPT1078" s="239"/>
      <c r="CPU1078" s="239"/>
      <c r="CPV1078" s="239"/>
      <c r="CPW1078" s="239"/>
      <c r="CPX1078" s="239"/>
      <c r="CPY1078" s="239"/>
      <c r="CPZ1078" s="239"/>
      <c r="CQA1078" s="239"/>
      <c r="CQB1078" s="239"/>
      <c r="CQC1078" s="239"/>
      <c r="CQD1078" s="239"/>
      <c r="CQE1078" s="239"/>
      <c r="CQF1078" s="239"/>
      <c r="CQG1078" s="239"/>
      <c r="CQH1078" s="239"/>
      <c r="CQI1078" s="239"/>
      <c r="CQJ1078" s="239"/>
      <c r="CQK1078" s="239"/>
      <c r="CQL1078" s="239"/>
      <c r="CQM1078" s="239"/>
      <c r="CQN1078" s="239"/>
      <c r="CQO1078" s="239"/>
      <c r="CQP1078" s="239"/>
      <c r="CQQ1078" s="239"/>
      <c r="CQR1078" s="239"/>
      <c r="CQS1078" s="239"/>
      <c r="CQT1078" s="239"/>
      <c r="CQU1078" s="239"/>
      <c r="CQV1078" s="239"/>
      <c r="CQW1078" s="239"/>
      <c r="CQX1078" s="239"/>
      <c r="CQY1078" s="239"/>
      <c r="CQZ1078" s="239"/>
      <c r="CRA1078" s="239"/>
      <c r="CRB1078" s="239"/>
      <c r="CRC1078" s="239"/>
      <c r="CRD1078" s="239"/>
      <c r="CRE1078" s="239"/>
      <c r="CRF1078" s="239"/>
      <c r="CRG1078" s="239"/>
      <c r="CRH1078" s="239"/>
      <c r="CRI1078" s="239"/>
      <c r="CRJ1078" s="239"/>
      <c r="CRK1078" s="239"/>
      <c r="CRL1078" s="239"/>
      <c r="CRM1078" s="239"/>
      <c r="CRN1078" s="239"/>
      <c r="CRO1078" s="239"/>
      <c r="CRP1078" s="239"/>
      <c r="CRQ1078" s="239"/>
      <c r="CRR1078" s="239"/>
      <c r="CRS1078" s="239"/>
      <c r="CRT1078" s="239"/>
      <c r="CRU1078" s="239"/>
      <c r="CRV1078" s="239"/>
      <c r="CRW1078" s="239"/>
      <c r="CRX1078" s="239"/>
      <c r="CRY1078" s="239"/>
      <c r="CRZ1078" s="239"/>
      <c r="CSA1078" s="239"/>
      <c r="CSB1078" s="239"/>
      <c r="CSC1078" s="239"/>
      <c r="CSD1078" s="239"/>
      <c r="CSE1078" s="239"/>
      <c r="CSF1078" s="239"/>
      <c r="CSG1078" s="239"/>
      <c r="CSH1078" s="239"/>
      <c r="CSI1078" s="239"/>
      <c r="CSJ1078" s="239"/>
      <c r="CSK1078" s="239"/>
      <c r="CSL1078" s="239"/>
      <c r="CSM1078" s="239"/>
      <c r="CSN1078" s="239"/>
      <c r="CSO1078" s="239"/>
      <c r="CSP1078" s="239"/>
      <c r="CSQ1078" s="239"/>
      <c r="CSR1078" s="239"/>
      <c r="CSS1078" s="239"/>
      <c r="CST1078" s="239"/>
      <c r="CSU1078" s="239"/>
      <c r="CSV1078" s="239"/>
      <c r="CSW1078" s="239"/>
      <c r="CSX1078" s="239"/>
      <c r="CSY1078" s="239"/>
      <c r="CSZ1078" s="239"/>
      <c r="CTA1078" s="239"/>
      <c r="CTB1078" s="239"/>
      <c r="CTC1078" s="239"/>
      <c r="CTD1078" s="239"/>
      <c r="CTE1078" s="239"/>
      <c r="CTF1078" s="239"/>
      <c r="CTG1078" s="239"/>
      <c r="CTH1078" s="239"/>
      <c r="CTI1078" s="239"/>
      <c r="CTJ1078" s="239"/>
      <c r="CTK1078" s="239"/>
      <c r="CTL1078" s="239"/>
      <c r="CTM1078" s="239"/>
      <c r="CTN1078" s="239"/>
      <c r="CTO1078" s="239"/>
      <c r="CTP1078" s="239"/>
      <c r="CTQ1078" s="239"/>
      <c r="CTR1078" s="239"/>
      <c r="CTS1078" s="239"/>
      <c r="CTT1078" s="239"/>
      <c r="CTU1078" s="239"/>
      <c r="CTV1078" s="239"/>
      <c r="CTW1078" s="239"/>
      <c r="CTX1078" s="239"/>
      <c r="CTY1078" s="239"/>
      <c r="CTZ1078" s="239"/>
      <c r="CUA1078" s="239"/>
      <c r="CUB1078" s="239"/>
      <c r="CUC1078" s="239"/>
      <c r="CUD1078" s="239"/>
      <c r="CUE1078" s="239"/>
      <c r="CUF1078" s="239"/>
      <c r="CUG1078" s="239"/>
      <c r="CUH1078" s="239"/>
      <c r="CUI1078" s="239"/>
      <c r="CUJ1078" s="239"/>
      <c r="CUK1078" s="239"/>
      <c r="CUL1078" s="239"/>
      <c r="CUM1078" s="239"/>
      <c r="CUN1078" s="239"/>
      <c r="CUO1078" s="239"/>
      <c r="CUP1078" s="239"/>
      <c r="CUQ1078" s="239"/>
      <c r="CUR1078" s="239"/>
      <c r="CUS1078" s="239"/>
      <c r="CUT1078" s="239"/>
      <c r="CUU1078" s="239"/>
      <c r="CUV1078" s="239"/>
      <c r="CUW1078" s="239"/>
      <c r="CUX1078" s="239"/>
      <c r="CUY1078" s="239"/>
      <c r="CUZ1078" s="239"/>
      <c r="CVA1078" s="239"/>
      <c r="CVB1078" s="239"/>
      <c r="CVC1078" s="239"/>
      <c r="CVD1078" s="239"/>
      <c r="CVE1078" s="239"/>
      <c r="CVF1078" s="239"/>
      <c r="CVG1078" s="239"/>
      <c r="CVH1078" s="239"/>
      <c r="CVI1078" s="239"/>
      <c r="CVJ1078" s="239"/>
      <c r="CVK1078" s="239"/>
      <c r="CVL1078" s="239"/>
      <c r="CVM1078" s="239"/>
      <c r="CVN1078" s="239"/>
      <c r="CVO1078" s="239"/>
      <c r="CVP1078" s="239"/>
      <c r="CVQ1078" s="239"/>
      <c r="CVR1078" s="239"/>
      <c r="CVS1078" s="239"/>
      <c r="CVT1078" s="239"/>
      <c r="CVU1078" s="239"/>
      <c r="CVV1078" s="239"/>
      <c r="CVW1078" s="239"/>
      <c r="CVX1078" s="239"/>
      <c r="CVY1078" s="239"/>
      <c r="CVZ1078" s="239"/>
      <c r="CWA1078" s="239"/>
      <c r="CWB1078" s="239"/>
      <c r="CWC1078" s="239"/>
      <c r="CWD1078" s="239"/>
      <c r="CWE1078" s="239"/>
      <c r="CWF1078" s="239"/>
      <c r="CWG1078" s="239"/>
      <c r="CWH1078" s="239"/>
      <c r="CWI1078" s="239"/>
      <c r="CWJ1078" s="239"/>
      <c r="CWK1078" s="239"/>
      <c r="CWL1078" s="239"/>
      <c r="CWM1078" s="239"/>
      <c r="CWN1078" s="239"/>
      <c r="CWO1078" s="239"/>
      <c r="CWP1078" s="239"/>
      <c r="CWQ1078" s="239"/>
      <c r="CWR1078" s="239"/>
      <c r="CWS1078" s="239"/>
      <c r="CWT1078" s="239"/>
      <c r="CWU1078" s="239"/>
      <c r="CWV1078" s="239"/>
      <c r="CWW1078" s="239"/>
      <c r="CWX1078" s="239"/>
      <c r="CWY1078" s="239"/>
      <c r="CWZ1078" s="239"/>
      <c r="CXA1078" s="239"/>
      <c r="CXB1078" s="239"/>
      <c r="CXC1078" s="239"/>
      <c r="CXD1078" s="239"/>
      <c r="CXE1078" s="239"/>
      <c r="CXF1078" s="239"/>
      <c r="CXG1078" s="239"/>
      <c r="CXH1078" s="239"/>
      <c r="CXI1078" s="239"/>
      <c r="CXJ1078" s="239"/>
      <c r="CXK1078" s="239"/>
      <c r="CXL1078" s="239"/>
      <c r="CXM1078" s="239"/>
      <c r="CXN1078" s="239"/>
      <c r="CXO1078" s="239"/>
      <c r="CXP1078" s="239"/>
      <c r="CXQ1078" s="239"/>
      <c r="CXR1078" s="239"/>
      <c r="CXS1078" s="239"/>
      <c r="CXT1078" s="239"/>
      <c r="CXU1078" s="239"/>
      <c r="CXV1078" s="239"/>
      <c r="CXW1078" s="239"/>
      <c r="CXX1078" s="239"/>
      <c r="CXY1078" s="239"/>
      <c r="CXZ1078" s="239"/>
      <c r="CYA1078" s="239"/>
      <c r="CYB1078" s="239"/>
      <c r="CYC1078" s="239"/>
      <c r="CYD1078" s="239"/>
      <c r="CYE1078" s="239"/>
      <c r="CYF1078" s="239"/>
      <c r="CYG1078" s="239"/>
      <c r="CYH1078" s="239"/>
      <c r="CYI1078" s="239"/>
      <c r="CYJ1078" s="239"/>
      <c r="CYK1078" s="239"/>
      <c r="CYL1078" s="239"/>
      <c r="CYM1078" s="239"/>
      <c r="CYN1078" s="239"/>
      <c r="CYO1078" s="239"/>
      <c r="CYP1078" s="239"/>
      <c r="CYQ1078" s="239"/>
      <c r="CYR1078" s="239"/>
      <c r="CYS1078" s="239"/>
      <c r="CYT1078" s="239"/>
      <c r="CYU1078" s="239"/>
      <c r="CYV1078" s="239"/>
      <c r="CYW1078" s="239"/>
      <c r="CYX1078" s="239"/>
      <c r="CYY1078" s="239"/>
      <c r="CYZ1078" s="239"/>
      <c r="CZA1078" s="239"/>
      <c r="CZB1078" s="239"/>
      <c r="CZC1078" s="239"/>
      <c r="CZD1078" s="239"/>
      <c r="CZE1078" s="239"/>
      <c r="CZF1078" s="239"/>
      <c r="CZG1078" s="239"/>
      <c r="CZH1078" s="239"/>
      <c r="CZI1078" s="239"/>
      <c r="CZJ1078" s="239"/>
      <c r="CZK1078" s="239"/>
      <c r="CZL1078" s="239"/>
      <c r="CZM1078" s="239"/>
      <c r="CZN1078" s="239"/>
      <c r="CZO1078" s="239"/>
      <c r="CZP1078" s="239"/>
      <c r="CZQ1078" s="239"/>
      <c r="CZR1078" s="239"/>
      <c r="CZS1078" s="239"/>
      <c r="CZT1078" s="239"/>
      <c r="CZU1078" s="239"/>
      <c r="CZV1078" s="239"/>
      <c r="CZW1078" s="239"/>
      <c r="CZX1078" s="239"/>
      <c r="CZY1078" s="239"/>
      <c r="CZZ1078" s="239"/>
      <c r="DAA1078" s="239"/>
      <c r="DAB1078" s="239"/>
      <c r="DAC1078" s="239"/>
      <c r="DAD1078" s="239"/>
      <c r="DAE1078" s="239"/>
      <c r="DAF1078" s="239"/>
      <c r="DAG1078" s="239"/>
      <c r="DAH1078" s="239"/>
      <c r="DAI1078" s="239"/>
      <c r="DAJ1078" s="239"/>
      <c r="DAK1078" s="239"/>
      <c r="DAL1078" s="239"/>
      <c r="DAM1078" s="239"/>
      <c r="DAN1078" s="239"/>
      <c r="DAO1078" s="239"/>
      <c r="DAP1078" s="239"/>
      <c r="DAQ1078" s="239"/>
      <c r="DAR1078" s="239"/>
      <c r="DAS1078" s="239"/>
      <c r="DAT1078" s="239"/>
      <c r="DAU1078" s="239"/>
      <c r="DAV1078" s="239"/>
      <c r="DAW1078" s="239"/>
      <c r="DAX1078" s="239"/>
      <c r="DAY1078" s="239"/>
      <c r="DAZ1078" s="239"/>
      <c r="DBA1078" s="239"/>
      <c r="DBB1078" s="239"/>
      <c r="DBC1078" s="239"/>
      <c r="DBD1078" s="239"/>
      <c r="DBE1078" s="239"/>
      <c r="DBF1078" s="239"/>
      <c r="DBG1078" s="239"/>
      <c r="DBH1078" s="239"/>
      <c r="DBI1078" s="239"/>
      <c r="DBJ1078" s="239"/>
      <c r="DBK1078" s="239"/>
      <c r="DBL1078" s="239"/>
      <c r="DBM1078" s="239"/>
      <c r="DBN1078" s="239"/>
      <c r="DBO1078" s="239"/>
      <c r="DBP1078" s="239"/>
      <c r="DBQ1078" s="239"/>
      <c r="DBR1078" s="239"/>
      <c r="DBS1078" s="239"/>
      <c r="DBT1078" s="239"/>
      <c r="DBU1078" s="239"/>
      <c r="DBV1078" s="239"/>
      <c r="DBW1078" s="239"/>
      <c r="DBX1078" s="239"/>
      <c r="DBY1078" s="239"/>
      <c r="DBZ1078" s="239"/>
      <c r="DCA1078" s="239"/>
      <c r="DCB1078" s="239"/>
      <c r="DCC1078" s="239"/>
      <c r="DCD1078" s="239"/>
      <c r="DCE1078" s="239"/>
      <c r="DCF1078" s="239"/>
      <c r="DCG1078" s="239"/>
      <c r="DCH1078" s="239"/>
      <c r="DCI1078" s="239"/>
      <c r="DCJ1078" s="239"/>
      <c r="DCK1078" s="239"/>
      <c r="DCL1078" s="239"/>
      <c r="DCM1078" s="239"/>
      <c r="DCN1078" s="239"/>
      <c r="DCO1078" s="239"/>
      <c r="DCP1078" s="239"/>
      <c r="DCQ1078" s="239"/>
      <c r="DCR1078" s="239"/>
      <c r="DCS1078" s="239"/>
      <c r="DCT1078" s="239"/>
      <c r="DCU1078" s="239"/>
      <c r="DCV1078" s="239"/>
      <c r="DCW1078" s="239"/>
      <c r="DCX1078" s="239"/>
      <c r="DCY1078" s="239"/>
      <c r="DCZ1078" s="239"/>
      <c r="DDA1078" s="239"/>
      <c r="DDB1078" s="239"/>
      <c r="DDC1078" s="239"/>
      <c r="DDD1078" s="239"/>
      <c r="DDE1078" s="239"/>
      <c r="DDF1078" s="239"/>
      <c r="DDG1078" s="239"/>
      <c r="DDH1078" s="239"/>
      <c r="DDI1078" s="239"/>
      <c r="DDJ1078" s="239"/>
      <c r="DDK1078" s="239"/>
      <c r="DDL1078" s="239"/>
      <c r="DDM1078" s="239"/>
      <c r="DDN1078" s="239"/>
      <c r="DDO1078" s="239"/>
      <c r="DDP1078" s="239"/>
      <c r="DDQ1078" s="239"/>
      <c r="DDR1078" s="239"/>
      <c r="DDS1078" s="239"/>
      <c r="DDT1078" s="239"/>
      <c r="DDU1078" s="239"/>
      <c r="DDV1078" s="239"/>
      <c r="DDW1078" s="239"/>
      <c r="DDX1078" s="239"/>
      <c r="DDY1078" s="239"/>
      <c r="DDZ1078" s="239"/>
      <c r="DEA1078" s="239"/>
      <c r="DEB1078" s="239"/>
      <c r="DEC1078" s="239"/>
      <c r="DED1078" s="239"/>
      <c r="DEE1078" s="239"/>
      <c r="DEF1078" s="239"/>
      <c r="DEG1078" s="239"/>
      <c r="DEH1078" s="239"/>
      <c r="DEI1078" s="239"/>
      <c r="DEJ1078" s="239"/>
      <c r="DEK1078" s="239"/>
      <c r="DEL1078" s="239"/>
      <c r="DEM1078" s="239"/>
      <c r="DEN1078" s="239"/>
      <c r="DEO1078" s="239"/>
      <c r="DEP1078" s="239"/>
      <c r="DEQ1078" s="239"/>
      <c r="DER1078" s="239"/>
      <c r="DES1078" s="239"/>
      <c r="DET1078" s="239"/>
      <c r="DEU1078" s="239"/>
      <c r="DEV1078" s="239"/>
      <c r="DEW1078" s="239"/>
      <c r="DEX1078" s="239"/>
      <c r="DEY1078" s="239"/>
      <c r="DEZ1078" s="239"/>
      <c r="DFA1078" s="239"/>
      <c r="DFB1078" s="239"/>
      <c r="DFC1078" s="239"/>
      <c r="DFD1078" s="239"/>
      <c r="DFE1078" s="239"/>
      <c r="DFF1078" s="239"/>
      <c r="DFG1078" s="239"/>
      <c r="DFH1078" s="239"/>
      <c r="DFI1078" s="239"/>
      <c r="DFJ1078" s="239"/>
      <c r="DFK1078" s="239"/>
      <c r="DFL1078" s="239"/>
      <c r="DFM1078" s="239"/>
      <c r="DFN1078" s="239"/>
      <c r="DFO1078" s="239"/>
      <c r="DFP1078" s="239"/>
      <c r="DFQ1078" s="239"/>
    </row>
    <row r="1079" spans="1:2877" ht="57" customHeight="1" x14ac:dyDescent="0.25">
      <c r="A1079" s="9"/>
      <c r="B1079" s="22" t="s">
        <v>67</v>
      </c>
      <c r="C1079" s="10" t="s">
        <v>594</v>
      </c>
      <c r="D1079" s="23" t="s">
        <v>614</v>
      </c>
      <c r="E1079" s="10" t="s">
        <v>19</v>
      </c>
      <c r="F1079" s="10" t="s">
        <v>987</v>
      </c>
      <c r="G1079" s="27" t="s">
        <v>68</v>
      </c>
      <c r="H1079" s="9">
        <v>750</v>
      </c>
      <c r="I1079" s="9"/>
      <c r="J1079" s="9"/>
      <c r="K1079" s="264"/>
      <c r="L1079" s="264"/>
      <c r="BY1079" s="239"/>
      <c r="BZ1079" s="239"/>
      <c r="CA1079" s="239"/>
      <c r="CB1079" s="239"/>
      <c r="CC1079" s="239"/>
      <c r="CD1079" s="239"/>
      <c r="CE1079" s="239"/>
      <c r="CF1079" s="239"/>
      <c r="CG1079" s="239"/>
      <c r="CH1079" s="239"/>
      <c r="CI1079" s="239"/>
      <c r="CJ1079" s="239"/>
      <c r="CK1079" s="239"/>
      <c r="CL1079" s="239"/>
      <c r="CM1079" s="239"/>
      <c r="CN1079" s="239"/>
      <c r="CO1079" s="239"/>
      <c r="CP1079" s="239"/>
      <c r="CQ1079" s="239"/>
      <c r="CR1079" s="239"/>
      <c r="CS1079" s="239"/>
      <c r="CT1079" s="239"/>
      <c r="CU1079" s="239"/>
      <c r="CV1079" s="239"/>
      <c r="CW1079" s="239"/>
      <c r="CX1079" s="239"/>
      <c r="CY1079" s="239"/>
      <c r="CZ1079" s="239"/>
      <c r="DA1079" s="239"/>
      <c r="DB1079" s="239"/>
      <c r="DC1079" s="239"/>
      <c r="DD1079" s="239"/>
      <c r="DE1079" s="239"/>
      <c r="DF1079" s="239"/>
      <c r="DG1079" s="239"/>
      <c r="DH1079" s="239"/>
      <c r="DI1079" s="239"/>
      <c r="DJ1079" s="239"/>
      <c r="DK1079" s="239"/>
      <c r="DL1079" s="239"/>
      <c r="DM1079" s="239"/>
      <c r="DN1079" s="239"/>
      <c r="DO1079" s="239"/>
      <c r="DP1079" s="239"/>
      <c r="DQ1079" s="239"/>
      <c r="DR1079" s="239"/>
      <c r="DS1079" s="239"/>
      <c r="DT1079" s="239"/>
      <c r="DU1079" s="239"/>
      <c r="DV1079" s="239"/>
      <c r="DW1079" s="239"/>
      <c r="DX1079" s="239"/>
      <c r="DY1079" s="239"/>
      <c r="DZ1079" s="239"/>
      <c r="EA1079" s="239"/>
      <c r="EB1079" s="239"/>
      <c r="EC1079" s="239"/>
      <c r="ED1079" s="239"/>
      <c r="EE1079" s="239"/>
      <c r="EF1079" s="239"/>
      <c r="EG1079" s="239"/>
      <c r="AMA1079" s="239"/>
      <c r="AMB1079" s="239"/>
      <c r="AMC1079" s="239"/>
      <c r="AMD1079" s="239"/>
      <c r="AME1079" s="239"/>
      <c r="AMF1079" s="239"/>
      <c r="AMG1079" s="239"/>
      <c r="AMH1079" s="239"/>
      <c r="AMI1079" s="239"/>
      <c r="AMJ1079" s="239"/>
      <c r="AMK1079" s="239"/>
      <c r="AML1079" s="239"/>
      <c r="AMM1079" s="239"/>
      <c r="AMN1079" s="239"/>
      <c r="AMO1079" s="239"/>
      <c r="AMP1079" s="239"/>
      <c r="AMQ1079" s="239"/>
      <c r="AMR1079" s="239"/>
      <c r="AMS1079" s="239"/>
      <c r="AMT1079" s="239"/>
      <c r="AMU1079" s="239"/>
      <c r="AMV1079" s="239"/>
      <c r="AMW1079" s="239"/>
      <c r="AMX1079" s="239"/>
      <c r="AMY1079" s="239"/>
      <c r="AMZ1079" s="239"/>
      <c r="ANA1079" s="239"/>
      <c r="ANB1079" s="239"/>
      <c r="ANC1079" s="239"/>
      <c r="AND1079" s="239"/>
      <c r="ANE1079" s="239"/>
      <c r="ANF1079" s="239"/>
      <c r="ANG1079" s="239"/>
      <c r="ANH1079" s="239"/>
      <c r="ANI1079" s="239"/>
      <c r="ANJ1079" s="239"/>
      <c r="ANK1079" s="239"/>
      <c r="ANL1079" s="239"/>
      <c r="ANM1079" s="239"/>
      <c r="ANN1079" s="239"/>
      <c r="ANO1079" s="239"/>
      <c r="ANP1079" s="239"/>
      <c r="ANQ1079" s="239"/>
      <c r="ANR1079" s="239"/>
      <c r="ANS1079" s="239"/>
      <c r="ANT1079" s="239"/>
      <c r="ANU1079" s="239"/>
      <c r="ANV1079" s="239"/>
      <c r="ANW1079" s="239"/>
      <c r="ANX1079" s="239"/>
      <c r="ANY1079" s="239"/>
      <c r="ANZ1079" s="239"/>
      <c r="AOA1079" s="239"/>
      <c r="AOB1079" s="239"/>
      <c r="AOC1079" s="239"/>
      <c r="AOD1079" s="239"/>
      <c r="AOE1079" s="239"/>
      <c r="AOF1079" s="239"/>
      <c r="AOG1079" s="239"/>
      <c r="AOH1079" s="239"/>
      <c r="AOI1079" s="239"/>
      <c r="AOJ1079" s="239"/>
      <c r="AOK1079" s="239"/>
      <c r="AOL1079" s="239"/>
      <c r="AOM1079" s="239"/>
      <c r="AON1079" s="239"/>
      <c r="AOO1079" s="239"/>
      <c r="AOP1079" s="239"/>
      <c r="AOQ1079" s="239"/>
      <c r="AOR1079" s="239"/>
      <c r="AOS1079" s="239"/>
      <c r="AOT1079" s="239"/>
      <c r="AOU1079" s="239"/>
      <c r="AOV1079" s="239"/>
      <c r="AOW1079" s="239"/>
      <c r="AOX1079" s="239"/>
      <c r="AOY1079" s="239"/>
      <c r="AOZ1079" s="239"/>
      <c r="APA1079" s="239"/>
      <c r="APB1079" s="239"/>
      <c r="APC1079" s="239"/>
      <c r="APD1079" s="239"/>
      <c r="APE1079" s="239"/>
      <c r="APF1079" s="239"/>
      <c r="APG1079" s="239"/>
      <c r="APH1079" s="239"/>
      <c r="API1079" s="239"/>
      <c r="APJ1079" s="239"/>
      <c r="APK1079" s="239"/>
      <c r="APL1079" s="239"/>
      <c r="APM1079" s="239"/>
      <c r="APN1079" s="239"/>
      <c r="APO1079" s="239"/>
      <c r="APP1079" s="239"/>
      <c r="APQ1079" s="239"/>
      <c r="APR1079" s="239"/>
      <c r="APS1079" s="239"/>
      <c r="APT1079" s="239"/>
      <c r="APU1079" s="239"/>
      <c r="APV1079" s="239"/>
      <c r="APW1079" s="239"/>
      <c r="APX1079" s="239"/>
      <c r="APY1079" s="239"/>
      <c r="APZ1079" s="239"/>
      <c r="AQA1079" s="239"/>
      <c r="AQB1079" s="239"/>
      <c r="AQC1079" s="239"/>
      <c r="AQD1079" s="239"/>
      <c r="AQE1079" s="239"/>
      <c r="AQF1079" s="239"/>
      <c r="AQG1079" s="239"/>
      <c r="AQH1079" s="239"/>
      <c r="AQI1079" s="239"/>
      <c r="AQJ1079" s="239"/>
      <c r="AQK1079" s="239"/>
      <c r="AQL1079" s="239"/>
      <c r="AQM1079" s="239"/>
      <c r="AQN1079" s="239"/>
      <c r="AQO1079" s="239"/>
      <c r="AQP1079" s="239"/>
      <c r="AQQ1079" s="239"/>
      <c r="AQR1079" s="239"/>
      <c r="AQS1079" s="239"/>
      <c r="AQT1079" s="239"/>
      <c r="AQU1079" s="239"/>
      <c r="AQV1079" s="239"/>
      <c r="AQW1079" s="239"/>
      <c r="AQX1079" s="239"/>
      <c r="AQY1079" s="239"/>
      <c r="AQZ1079" s="239"/>
      <c r="ARA1079" s="239"/>
      <c r="ARB1079" s="239"/>
      <c r="ARC1079" s="239"/>
      <c r="ARD1079" s="239"/>
      <c r="ARE1079" s="239"/>
      <c r="ARF1079" s="239"/>
      <c r="ARG1079" s="239"/>
      <c r="ARH1079" s="239"/>
      <c r="ARI1079" s="239"/>
      <c r="ARJ1079" s="239"/>
      <c r="ARK1079" s="239"/>
      <c r="ARL1079" s="239"/>
      <c r="ARM1079" s="239"/>
      <c r="ARN1079" s="239"/>
      <c r="ARO1079" s="239"/>
      <c r="ARP1079" s="239"/>
      <c r="ARQ1079" s="239"/>
      <c r="ARR1079" s="239"/>
      <c r="ARS1079" s="239"/>
      <c r="ART1079" s="239"/>
      <c r="ARU1079" s="239"/>
      <c r="ARV1079" s="239"/>
      <c r="ARW1079" s="239"/>
      <c r="ARX1079" s="239"/>
      <c r="ARY1079" s="239"/>
      <c r="ARZ1079" s="239"/>
      <c r="ASA1079" s="239"/>
      <c r="ASB1079" s="239"/>
      <c r="ASC1079" s="239"/>
      <c r="ASD1079" s="239"/>
      <c r="ASE1079" s="239"/>
      <c r="ASF1079" s="239"/>
      <c r="ASG1079" s="239"/>
      <c r="ASH1079" s="239"/>
      <c r="ASI1079" s="239"/>
      <c r="ASJ1079" s="239"/>
      <c r="ASK1079" s="239"/>
      <c r="ASL1079" s="239"/>
      <c r="ASM1079" s="239"/>
      <c r="ASN1079" s="239"/>
      <c r="ASO1079" s="239"/>
      <c r="ASP1079" s="239"/>
      <c r="ASQ1079" s="239"/>
      <c r="ASR1079" s="239"/>
      <c r="ASS1079" s="239"/>
      <c r="AST1079" s="239"/>
      <c r="ASU1079" s="239"/>
      <c r="ASV1079" s="239"/>
      <c r="ASW1079" s="239"/>
      <c r="ASX1079" s="239"/>
      <c r="ASY1079" s="239"/>
      <c r="ASZ1079" s="239"/>
      <c r="ATA1079" s="239"/>
      <c r="ATB1079" s="239"/>
      <c r="ATC1079" s="239"/>
      <c r="ATD1079" s="239"/>
      <c r="ATE1079" s="239"/>
      <c r="ATF1079" s="239"/>
      <c r="ATG1079" s="239"/>
      <c r="ATH1079" s="239"/>
      <c r="ATI1079" s="239"/>
      <c r="ATJ1079" s="239"/>
      <c r="ATK1079" s="239"/>
      <c r="ATL1079" s="239"/>
      <c r="ATM1079" s="239"/>
      <c r="ATN1079" s="239"/>
      <c r="ATO1079" s="239"/>
      <c r="ATP1079" s="239"/>
      <c r="ATQ1079" s="239"/>
      <c r="ATR1079" s="239"/>
      <c r="ATS1079" s="239"/>
      <c r="ATT1079" s="239"/>
      <c r="ATU1079" s="239"/>
      <c r="ATV1079" s="239"/>
      <c r="ATW1079" s="239"/>
      <c r="ATX1079" s="239"/>
      <c r="ATY1079" s="239"/>
      <c r="ATZ1079" s="239"/>
      <c r="AUA1079" s="239"/>
      <c r="AUB1079" s="239"/>
      <c r="AUC1079" s="239"/>
      <c r="AUD1079" s="239"/>
      <c r="AUE1079" s="239"/>
      <c r="AUF1079" s="239"/>
      <c r="AUG1079" s="239"/>
      <c r="AUH1079" s="239"/>
      <c r="AUI1079" s="239"/>
      <c r="AUJ1079" s="239"/>
      <c r="AUK1079" s="239"/>
      <c r="AUL1079" s="239"/>
      <c r="AUM1079" s="239"/>
      <c r="AUN1079" s="239"/>
      <c r="AUO1079" s="239"/>
      <c r="AUP1079" s="239"/>
      <c r="AUQ1079" s="239"/>
      <c r="AUR1079" s="239"/>
      <c r="AUS1079" s="239"/>
      <c r="AUT1079" s="239"/>
      <c r="AUU1079" s="239"/>
      <c r="AUV1079" s="239"/>
      <c r="AUW1079" s="239"/>
      <c r="AUX1079" s="239"/>
      <c r="AUY1079" s="239"/>
      <c r="AUZ1079" s="239"/>
      <c r="AVA1079" s="239"/>
      <c r="AVB1079" s="239"/>
      <c r="AVC1079" s="239"/>
      <c r="AVD1079" s="239"/>
      <c r="AVE1079" s="239"/>
      <c r="AVF1079" s="239"/>
      <c r="AVG1079" s="239"/>
      <c r="AVH1079" s="239"/>
      <c r="AVI1079" s="239"/>
      <c r="AVJ1079" s="239"/>
      <c r="AVK1079" s="239"/>
      <c r="AVL1079" s="239"/>
      <c r="AVM1079" s="239"/>
      <c r="AVN1079" s="239"/>
      <c r="AVO1079" s="239"/>
      <c r="AVP1079" s="239"/>
      <c r="AVQ1079" s="239"/>
      <c r="AVR1079" s="239"/>
      <c r="AVS1079" s="239"/>
      <c r="AVT1079" s="239"/>
      <c r="AVU1079" s="239"/>
      <c r="AVV1079" s="239"/>
      <c r="AVW1079" s="239"/>
      <c r="AVX1079" s="239"/>
      <c r="AVY1079" s="239"/>
      <c r="AVZ1079" s="239"/>
      <c r="AWA1079" s="239"/>
      <c r="AWB1079" s="239"/>
      <c r="AWC1079" s="239"/>
      <c r="AWD1079" s="239"/>
      <c r="AWE1079" s="239"/>
      <c r="AWF1079" s="239"/>
      <c r="AWG1079" s="239"/>
      <c r="AWH1079" s="239"/>
      <c r="AWI1079" s="239"/>
      <c r="AWJ1079" s="239"/>
      <c r="AWK1079" s="239"/>
      <c r="AWL1079" s="239"/>
      <c r="AWM1079" s="239"/>
      <c r="AWN1079" s="239"/>
      <c r="AWO1079" s="239"/>
      <c r="AWP1079" s="239"/>
      <c r="AWQ1079" s="239"/>
      <c r="AWR1079" s="239"/>
      <c r="AWS1079" s="239"/>
      <c r="AWT1079" s="239"/>
      <c r="AWU1079" s="239"/>
      <c r="AWV1079" s="239"/>
      <c r="AWW1079" s="239"/>
      <c r="AWX1079" s="239"/>
      <c r="AWY1079" s="239"/>
      <c r="AWZ1079" s="239"/>
      <c r="AXA1079" s="239"/>
      <c r="AXB1079" s="239"/>
      <c r="AXC1079" s="239"/>
      <c r="AXD1079" s="239"/>
      <c r="AXE1079" s="239"/>
      <c r="AXF1079" s="239"/>
      <c r="AXG1079" s="239"/>
      <c r="AXH1079" s="239"/>
      <c r="AXI1079" s="239"/>
      <c r="AXJ1079" s="239"/>
      <c r="AXK1079" s="239"/>
      <c r="AXL1079" s="239"/>
      <c r="AXM1079" s="239"/>
      <c r="AXN1079" s="239"/>
      <c r="AXO1079" s="239"/>
      <c r="AXP1079" s="239"/>
      <c r="AXQ1079" s="239"/>
      <c r="AXR1079" s="239"/>
      <c r="AXS1079" s="239"/>
      <c r="AXT1079" s="239"/>
      <c r="AXU1079" s="239"/>
      <c r="AXV1079" s="239"/>
      <c r="AXW1079" s="239"/>
      <c r="AXX1079" s="239"/>
      <c r="AXY1079" s="239"/>
      <c r="AXZ1079" s="239"/>
      <c r="AYA1079" s="239"/>
      <c r="AYB1079" s="239"/>
      <c r="AYC1079" s="239"/>
      <c r="AYD1079" s="239"/>
      <c r="AYE1079" s="239"/>
      <c r="AYF1079" s="239"/>
      <c r="AYG1079" s="239"/>
      <c r="AYH1079" s="239"/>
      <c r="AYI1079" s="239"/>
      <c r="AYJ1079" s="239"/>
      <c r="AYK1079" s="239"/>
      <c r="AYL1079" s="239"/>
      <c r="AYM1079" s="239"/>
      <c r="AYN1079" s="239"/>
      <c r="AYO1079" s="239"/>
      <c r="AYP1079" s="239"/>
      <c r="AYQ1079" s="239"/>
      <c r="AYR1079" s="239"/>
      <c r="AYS1079" s="239"/>
      <c r="AYT1079" s="239"/>
      <c r="AYU1079" s="239"/>
      <c r="AYV1079" s="239"/>
      <c r="AYW1079" s="239"/>
      <c r="AYX1079" s="239"/>
      <c r="AYY1079" s="239"/>
      <c r="AYZ1079" s="239"/>
      <c r="AZA1079" s="239"/>
      <c r="AZB1079" s="239"/>
      <c r="AZC1079" s="239"/>
      <c r="AZD1079" s="239"/>
      <c r="AZE1079" s="239"/>
      <c r="AZF1079" s="239"/>
      <c r="AZG1079" s="239"/>
      <c r="AZH1079" s="239"/>
      <c r="AZI1079" s="239"/>
      <c r="AZJ1079" s="239"/>
      <c r="AZK1079" s="239"/>
      <c r="AZL1079" s="239"/>
      <c r="AZM1079" s="239"/>
      <c r="AZN1079" s="239"/>
      <c r="AZO1079" s="239"/>
      <c r="AZP1079" s="239"/>
      <c r="AZQ1079" s="239"/>
      <c r="AZR1079" s="239"/>
      <c r="AZS1079" s="239"/>
      <c r="AZT1079" s="239"/>
      <c r="AZU1079" s="239"/>
      <c r="AZV1079" s="239"/>
      <c r="AZW1079" s="239"/>
      <c r="AZX1079" s="239"/>
      <c r="AZY1079" s="239"/>
      <c r="AZZ1079" s="239"/>
      <c r="BAA1079" s="239"/>
      <c r="BAB1079" s="239"/>
      <c r="BAC1079" s="239"/>
      <c r="BAD1079" s="239"/>
      <c r="BAE1079" s="239"/>
      <c r="BAF1079" s="239"/>
      <c r="BAG1079" s="239"/>
      <c r="BAH1079" s="239"/>
      <c r="BAI1079" s="239"/>
      <c r="BAJ1079" s="239"/>
      <c r="BAK1079" s="239"/>
      <c r="BAL1079" s="239"/>
      <c r="BAM1079" s="239"/>
      <c r="BAN1079" s="239"/>
      <c r="BAO1079" s="239"/>
      <c r="BAP1079" s="239"/>
      <c r="BAQ1079" s="239"/>
      <c r="BAR1079" s="239"/>
      <c r="BAS1079" s="239"/>
      <c r="BAT1079" s="239"/>
      <c r="BAU1079" s="239"/>
      <c r="BAV1079" s="239"/>
      <c r="BAW1079" s="239"/>
      <c r="BAX1079" s="239"/>
      <c r="BAY1079" s="239"/>
      <c r="BAZ1079" s="239"/>
      <c r="BBA1079" s="239"/>
      <c r="BBB1079" s="239"/>
      <c r="BBC1079" s="239"/>
      <c r="BBD1079" s="239"/>
      <c r="BBE1079" s="239"/>
      <c r="BBF1079" s="239"/>
      <c r="BBG1079" s="239"/>
      <c r="BBH1079" s="239"/>
      <c r="BBI1079" s="239"/>
      <c r="BBJ1079" s="239"/>
      <c r="BBK1079" s="239"/>
      <c r="BBL1079" s="239"/>
      <c r="BBM1079" s="239"/>
      <c r="BBN1079" s="239"/>
      <c r="BBO1079" s="239"/>
      <c r="BBP1079" s="239"/>
      <c r="BBQ1079" s="239"/>
      <c r="BBR1079" s="239"/>
      <c r="BBS1079" s="239"/>
      <c r="BBT1079" s="239"/>
      <c r="BBU1079" s="239"/>
      <c r="BBV1079" s="239"/>
      <c r="BBW1079" s="239"/>
      <c r="BBX1079" s="239"/>
      <c r="BBY1079" s="239"/>
      <c r="BBZ1079" s="239"/>
      <c r="BCA1079" s="239"/>
      <c r="BCB1079" s="239"/>
      <c r="BCC1079" s="239"/>
      <c r="BCD1079" s="239"/>
      <c r="BCE1079" s="239"/>
      <c r="BCF1079" s="239"/>
      <c r="BCG1079" s="239"/>
      <c r="BCH1079" s="239"/>
      <c r="BCI1079" s="239"/>
      <c r="BCJ1079" s="239"/>
      <c r="BCK1079" s="239"/>
      <c r="BCL1079" s="239"/>
      <c r="BCM1079" s="239"/>
      <c r="BCN1079" s="239"/>
      <c r="BCO1079" s="239"/>
      <c r="BCP1079" s="239"/>
      <c r="BCQ1079" s="239"/>
      <c r="BCR1079" s="239"/>
      <c r="BCS1079" s="239"/>
      <c r="BCT1079" s="239"/>
      <c r="BCU1079" s="239"/>
      <c r="BCV1079" s="239"/>
      <c r="BCW1079" s="239"/>
      <c r="BCX1079" s="239"/>
      <c r="BCY1079" s="239"/>
      <c r="BCZ1079" s="239"/>
      <c r="BDA1079" s="239"/>
      <c r="BDB1079" s="239"/>
      <c r="BDC1079" s="239"/>
      <c r="BDD1079" s="239"/>
      <c r="BDE1079" s="239"/>
      <c r="BDF1079" s="239"/>
      <c r="BDG1079" s="239"/>
      <c r="BDH1079" s="239"/>
      <c r="BDI1079" s="239"/>
      <c r="BDJ1079" s="239"/>
      <c r="BDK1079" s="239"/>
      <c r="BDL1079" s="239"/>
      <c r="BDM1079" s="239"/>
      <c r="BDN1079" s="239"/>
      <c r="BDO1079" s="239"/>
      <c r="BDP1079" s="239"/>
      <c r="BDQ1079" s="239"/>
      <c r="BDR1079" s="239"/>
      <c r="BDS1079" s="239"/>
      <c r="BDT1079" s="239"/>
      <c r="BDU1079" s="239"/>
      <c r="BDV1079" s="239"/>
      <c r="BDW1079" s="239"/>
      <c r="BDX1079" s="239"/>
      <c r="BDY1079" s="239"/>
      <c r="BDZ1079" s="239"/>
      <c r="BEA1079" s="239"/>
      <c r="BEB1079" s="239"/>
      <c r="BEC1079" s="239"/>
      <c r="BED1079" s="239"/>
      <c r="BEE1079" s="239"/>
      <c r="BEF1079" s="239"/>
      <c r="BEG1079" s="239"/>
      <c r="BEH1079" s="239"/>
      <c r="BEI1079" s="239"/>
      <c r="BEJ1079" s="239"/>
      <c r="BEK1079" s="239"/>
      <c r="BEL1079" s="239"/>
      <c r="BEM1079" s="239"/>
      <c r="BEN1079" s="239"/>
      <c r="BEO1079" s="239"/>
      <c r="BEP1079" s="239"/>
      <c r="BEQ1079" s="239"/>
      <c r="BER1079" s="239"/>
      <c r="BES1079" s="239"/>
      <c r="BET1079" s="239"/>
      <c r="BEU1079" s="239"/>
      <c r="BEV1079" s="239"/>
      <c r="BEW1079" s="239"/>
      <c r="BEX1079" s="239"/>
      <c r="BEY1079" s="239"/>
      <c r="BEZ1079" s="239"/>
      <c r="BFA1079" s="239"/>
      <c r="BFB1079" s="239"/>
      <c r="BFC1079" s="239"/>
      <c r="BFD1079" s="239"/>
      <c r="BFE1079" s="239"/>
      <c r="BFF1079" s="239"/>
      <c r="BFG1079" s="239"/>
      <c r="BFH1079" s="239"/>
      <c r="BFI1079" s="239"/>
      <c r="BFJ1079" s="239"/>
      <c r="BFK1079" s="239"/>
      <c r="BFL1079" s="239"/>
      <c r="BFM1079" s="239"/>
      <c r="BFN1079" s="239"/>
      <c r="BFO1079" s="239"/>
      <c r="BFP1079" s="239"/>
      <c r="BFQ1079" s="239"/>
      <c r="BFR1079" s="239"/>
      <c r="BFS1079" s="239"/>
      <c r="BFT1079" s="239"/>
      <c r="BFU1079" s="239"/>
      <c r="BFV1079" s="239"/>
      <c r="BFW1079" s="239"/>
      <c r="BFX1079" s="239"/>
      <c r="BFY1079" s="239"/>
      <c r="BFZ1079" s="239"/>
      <c r="BGA1079" s="239"/>
      <c r="BGB1079" s="239"/>
      <c r="BGC1079" s="239"/>
      <c r="BGD1079" s="239"/>
      <c r="BGE1079" s="239"/>
      <c r="BGF1079" s="239"/>
      <c r="BGG1079" s="239"/>
      <c r="BGH1079" s="239"/>
      <c r="BGI1079" s="239"/>
      <c r="BGJ1079" s="239"/>
      <c r="BGK1079" s="239"/>
      <c r="BGL1079" s="239"/>
      <c r="BGM1079" s="239"/>
      <c r="BGN1079" s="239"/>
      <c r="BGO1079" s="239"/>
      <c r="BGP1079" s="239"/>
      <c r="BGQ1079" s="239"/>
      <c r="BGR1079" s="239"/>
      <c r="BGS1079" s="239"/>
      <c r="BGT1079" s="239"/>
      <c r="BGU1079" s="239"/>
      <c r="BGV1079" s="239"/>
      <c r="BGW1079" s="239"/>
      <c r="BGX1079" s="239"/>
      <c r="BGY1079" s="239"/>
      <c r="BGZ1079" s="239"/>
      <c r="BHA1079" s="239"/>
      <c r="BHB1079" s="239"/>
      <c r="BHC1079" s="239"/>
      <c r="BHD1079" s="239"/>
      <c r="BHE1079" s="239"/>
      <c r="BHF1079" s="239"/>
      <c r="BHG1079" s="239"/>
      <c r="BHH1079" s="239"/>
      <c r="BHI1079" s="239"/>
      <c r="BHJ1079" s="239"/>
      <c r="BHK1079" s="239"/>
      <c r="BHL1079" s="239"/>
      <c r="BHM1079" s="239"/>
      <c r="BHN1079" s="239"/>
      <c r="BHO1079" s="239"/>
      <c r="BHP1079" s="239"/>
      <c r="BHQ1079" s="239"/>
      <c r="BHR1079" s="239"/>
      <c r="BHS1079" s="239"/>
      <c r="BHT1079" s="239"/>
      <c r="BHU1079" s="239"/>
      <c r="BHV1079" s="239"/>
      <c r="BHW1079" s="239"/>
      <c r="BHX1079" s="239"/>
      <c r="BHY1079" s="239"/>
      <c r="BHZ1079" s="239"/>
      <c r="BIA1079" s="239"/>
      <c r="BIB1079" s="239"/>
      <c r="BIC1079" s="239"/>
      <c r="BID1079" s="239"/>
      <c r="BIE1079" s="239"/>
      <c r="BIF1079" s="239"/>
      <c r="BIG1079" s="239"/>
      <c r="BIH1079" s="239"/>
      <c r="BII1079" s="239"/>
      <c r="BIJ1079" s="239"/>
      <c r="BIK1079" s="239"/>
      <c r="BIL1079" s="239"/>
      <c r="BIM1079" s="239"/>
      <c r="BIN1079" s="239"/>
      <c r="BIO1079" s="239"/>
      <c r="BIP1079" s="239"/>
      <c r="BIQ1079" s="239"/>
      <c r="BIR1079" s="239"/>
      <c r="BIS1079" s="239"/>
      <c r="BIT1079" s="239"/>
      <c r="BIU1079" s="239"/>
      <c r="BIV1079" s="239"/>
      <c r="BIW1079" s="239"/>
      <c r="BIX1079" s="239"/>
      <c r="BIY1079" s="239"/>
      <c r="BIZ1079" s="239"/>
      <c r="BJA1079" s="239"/>
      <c r="BJB1079" s="239"/>
      <c r="BJC1079" s="239"/>
      <c r="BJD1079" s="239"/>
      <c r="BJE1079" s="239"/>
      <c r="BJF1079" s="239"/>
      <c r="BJG1079" s="239"/>
      <c r="BJH1079" s="239"/>
      <c r="BJI1079" s="239"/>
      <c r="BJJ1079" s="239"/>
      <c r="BJK1079" s="239"/>
      <c r="BJL1079" s="239"/>
      <c r="BJM1079" s="239"/>
      <c r="BJN1079" s="239"/>
      <c r="BJO1079" s="239"/>
      <c r="BJP1079" s="239"/>
      <c r="BJQ1079" s="239"/>
      <c r="BJR1079" s="239"/>
      <c r="BJS1079" s="239"/>
      <c r="BJT1079" s="239"/>
      <c r="BJU1079" s="239"/>
      <c r="BJV1079" s="239"/>
      <c r="BJW1079" s="239"/>
      <c r="BJX1079" s="239"/>
      <c r="BJY1079" s="239"/>
      <c r="BJZ1079" s="239"/>
      <c r="BKA1079" s="239"/>
      <c r="BKB1079" s="239"/>
      <c r="BKC1079" s="239"/>
      <c r="BKD1079" s="239"/>
      <c r="BKE1079" s="239"/>
      <c r="BKF1079" s="239"/>
      <c r="BKG1079" s="239"/>
      <c r="BKH1079" s="239"/>
      <c r="BKI1079" s="239"/>
      <c r="BKJ1079" s="239"/>
      <c r="BKK1079" s="239"/>
      <c r="BKL1079" s="239"/>
      <c r="BKM1079" s="239"/>
      <c r="BKN1079" s="239"/>
      <c r="BKO1079" s="239"/>
      <c r="BKP1079" s="239"/>
      <c r="BKQ1079" s="239"/>
      <c r="BKR1079" s="239"/>
      <c r="BKS1079" s="239"/>
      <c r="BKT1079" s="239"/>
      <c r="BKU1079" s="239"/>
      <c r="BKV1079" s="239"/>
      <c r="BKW1079" s="239"/>
      <c r="BKX1079" s="239"/>
      <c r="BKY1079" s="239"/>
      <c r="BKZ1079" s="239"/>
      <c r="BLA1079" s="239"/>
      <c r="BLB1079" s="239"/>
      <c r="BLC1079" s="239"/>
      <c r="BLD1079" s="239"/>
      <c r="BLE1079" s="239"/>
      <c r="BLF1079" s="239"/>
      <c r="BLG1079" s="239"/>
      <c r="BLH1079" s="239"/>
      <c r="BLI1079" s="239"/>
      <c r="BLJ1079" s="239"/>
      <c r="BLK1079" s="239"/>
      <c r="BLL1079" s="239"/>
      <c r="BLM1079" s="239"/>
      <c r="BLN1079" s="239"/>
      <c r="BLO1079" s="239"/>
      <c r="BLP1079" s="239"/>
      <c r="BLQ1079" s="239"/>
      <c r="BLR1079" s="239"/>
      <c r="BLS1079" s="239"/>
      <c r="BLT1079" s="239"/>
      <c r="BLU1079" s="239"/>
      <c r="BLV1079" s="239"/>
      <c r="BLW1079" s="239"/>
      <c r="BLX1079" s="239"/>
      <c r="BLY1079" s="239"/>
      <c r="BLZ1079" s="239"/>
      <c r="BMA1079" s="239"/>
      <c r="BMB1079" s="239"/>
      <c r="BMC1079" s="239"/>
      <c r="BMD1079" s="239"/>
      <c r="BME1079" s="239"/>
      <c r="BMF1079" s="239"/>
      <c r="BMG1079" s="239"/>
      <c r="BMH1079" s="239"/>
      <c r="BMI1079" s="239"/>
      <c r="BMJ1079" s="239"/>
      <c r="BMK1079" s="239"/>
      <c r="BML1079" s="239"/>
      <c r="BMM1079" s="239"/>
      <c r="BMN1079" s="239"/>
      <c r="BMO1079" s="239"/>
      <c r="BMP1079" s="239"/>
      <c r="BMQ1079" s="239"/>
      <c r="BMR1079" s="239"/>
      <c r="BMS1079" s="239"/>
      <c r="BMT1079" s="239"/>
      <c r="BMU1079" s="239"/>
      <c r="BMV1079" s="239"/>
      <c r="BMW1079" s="239"/>
      <c r="BMX1079" s="239"/>
      <c r="BMY1079" s="239"/>
      <c r="BMZ1079" s="239"/>
      <c r="BNA1079" s="239"/>
      <c r="BNB1079" s="239"/>
      <c r="BNC1079" s="239"/>
      <c r="BND1079" s="239"/>
      <c r="BNE1079" s="239"/>
      <c r="BNF1079" s="239"/>
      <c r="BNG1079" s="239"/>
      <c r="BNH1079" s="239"/>
      <c r="BNI1079" s="239"/>
      <c r="BNJ1079" s="239"/>
      <c r="BNK1079" s="239"/>
      <c r="BNL1079" s="239"/>
      <c r="BNM1079" s="239"/>
      <c r="BNN1079" s="239"/>
      <c r="BNO1079" s="239"/>
      <c r="BNP1079" s="239"/>
      <c r="BNQ1079" s="239"/>
      <c r="BNR1079" s="239"/>
      <c r="BNS1079" s="239"/>
      <c r="BNT1079" s="239"/>
      <c r="BNU1079" s="239"/>
      <c r="BNV1079" s="239"/>
      <c r="BNW1079" s="239"/>
      <c r="BNX1079" s="239"/>
      <c r="BNY1079" s="239"/>
      <c r="BNZ1079" s="239"/>
      <c r="BOA1079" s="239"/>
      <c r="BOB1079" s="239"/>
      <c r="BOC1079" s="239"/>
      <c r="BOD1079" s="239"/>
      <c r="BOE1079" s="239"/>
      <c r="BOF1079" s="239"/>
      <c r="BOG1079" s="239"/>
      <c r="BOH1079" s="239"/>
      <c r="BOI1079" s="239"/>
      <c r="BOJ1079" s="239"/>
      <c r="BOK1079" s="239"/>
      <c r="BOL1079" s="239"/>
      <c r="BOM1079" s="239"/>
      <c r="BON1079" s="239"/>
      <c r="BOO1079" s="239"/>
      <c r="BOP1079" s="239"/>
      <c r="BOQ1079" s="239"/>
      <c r="BOR1079" s="239"/>
      <c r="BOS1079" s="239"/>
      <c r="BOT1079" s="239"/>
      <c r="BOU1079" s="239"/>
      <c r="BOV1079" s="239"/>
      <c r="BOW1079" s="239"/>
      <c r="BOX1079" s="239"/>
      <c r="BOY1079" s="239"/>
      <c r="BOZ1079" s="239"/>
      <c r="BPA1079" s="239"/>
      <c r="BPB1079" s="239"/>
      <c r="BPC1079" s="239"/>
      <c r="BPD1079" s="239"/>
      <c r="BPE1079" s="239"/>
      <c r="BPF1079" s="239"/>
      <c r="BPG1079" s="239"/>
      <c r="BPH1079" s="239"/>
      <c r="BPI1079" s="239"/>
      <c r="BPJ1079" s="239"/>
      <c r="BPK1079" s="239"/>
      <c r="BPL1079" s="239"/>
      <c r="BPM1079" s="239"/>
      <c r="BPN1079" s="239"/>
      <c r="BPO1079" s="239"/>
      <c r="BPP1079" s="239"/>
      <c r="BPQ1079" s="239"/>
      <c r="BPR1079" s="239"/>
      <c r="BPS1079" s="239"/>
      <c r="BPT1079" s="239"/>
      <c r="BPU1079" s="239"/>
      <c r="BPV1079" s="239"/>
      <c r="BPW1079" s="239"/>
      <c r="BPX1079" s="239"/>
      <c r="BPY1079" s="239"/>
      <c r="BPZ1079" s="239"/>
      <c r="BQA1079" s="239"/>
      <c r="BQB1079" s="239"/>
      <c r="BQC1079" s="239"/>
      <c r="BQD1079" s="239"/>
      <c r="BQE1079" s="239"/>
      <c r="BQF1079" s="239"/>
      <c r="BQG1079" s="239"/>
      <c r="BQH1079" s="239"/>
      <c r="BQI1079" s="239"/>
      <c r="BQJ1079" s="239"/>
      <c r="BQK1079" s="239"/>
      <c r="BQL1079" s="239"/>
      <c r="BQM1079" s="239"/>
      <c r="BQN1079" s="239"/>
      <c r="BQO1079" s="239"/>
      <c r="BQP1079" s="239"/>
      <c r="BQQ1079" s="239"/>
      <c r="BQR1079" s="239"/>
      <c r="BQS1079" s="239"/>
      <c r="BQT1079" s="239"/>
      <c r="BQU1079" s="239"/>
      <c r="BQV1079" s="239"/>
      <c r="BQW1079" s="239"/>
      <c r="BQX1079" s="239"/>
      <c r="BQY1079" s="239"/>
      <c r="BQZ1079" s="239"/>
      <c r="BRA1079" s="239"/>
      <c r="BRB1079" s="239"/>
      <c r="BRC1079" s="239"/>
      <c r="BRD1079" s="239"/>
      <c r="BRE1079" s="239"/>
      <c r="BRF1079" s="239"/>
      <c r="BRG1079" s="239"/>
      <c r="BRH1079" s="239"/>
      <c r="BRI1079" s="239"/>
      <c r="BRJ1079" s="239"/>
      <c r="BRK1079" s="239"/>
      <c r="BRL1079" s="239"/>
      <c r="BRM1079" s="239"/>
      <c r="BRN1079" s="239"/>
      <c r="BRO1079" s="239"/>
      <c r="BRP1079" s="239"/>
      <c r="BRQ1079" s="239"/>
      <c r="BRR1079" s="239"/>
      <c r="BRS1079" s="239"/>
      <c r="BRT1079" s="239"/>
      <c r="BRU1079" s="239"/>
      <c r="BRV1079" s="239"/>
      <c r="BRW1079" s="239"/>
      <c r="BRX1079" s="239"/>
      <c r="BRY1079" s="239"/>
      <c r="BRZ1079" s="239"/>
      <c r="BSA1079" s="239"/>
      <c r="BSB1079" s="239"/>
      <c r="BSC1079" s="239"/>
      <c r="BSD1079" s="239"/>
      <c r="BSE1079" s="239"/>
      <c r="BSF1079" s="239"/>
      <c r="BSG1079" s="239"/>
      <c r="BSH1079" s="239"/>
      <c r="BSI1079" s="239"/>
      <c r="BSJ1079" s="239"/>
      <c r="BSK1079" s="239"/>
      <c r="BSL1079" s="239"/>
      <c r="BSM1079" s="239"/>
      <c r="BSN1079" s="239"/>
      <c r="BSO1079" s="239"/>
      <c r="BSP1079" s="239"/>
      <c r="BSQ1079" s="239"/>
      <c r="BSR1079" s="239"/>
      <c r="BSS1079" s="239"/>
      <c r="BST1079" s="239"/>
      <c r="BSU1079" s="239"/>
      <c r="BSV1079" s="239"/>
      <c r="BSW1079" s="239"/>
      <c r="BSX1079" s="239"/>
      <c r="BSY1079" s="239"/>
      <c r="BSZ1079" s="239"/>
      <c r="BTA1079" s="239"/>
      <c r="BTB1079" s="239"/>
      <c r="BTC1079" s="239"/>
      <c r="BTD1079" s="239"/>
      <c r="BTE1079" s="239"/>
      <c r="BTF1079" s="239"/>
      <c r="BTG1079" s="239"/>
      <c r="BTH1079" s="239"/>
      <c r="BTI1079" s="239"/>
      <c r="BTJ1079" s="239"/>
      <c r="BTK1079" s="239"/>
      <c r="BTL1079" s="239"/>
      <c r="BTM1079" s="239"/>
      <c r="BTN1079" s="239"/>
      <c r="BTO1079" s="239"/>
      <c r="BTP1079" s="239"/>
      <c r="BTQ1079" s="239"/>
      <c r="BTR1079" s="239"/>
      <c r="BTS1079" s="239"/>
      <c r="BTT1079" s="239"/>
      <c r="BTU1079" s="239"/>
      <c r="BTV1079" s="239"/>
      <c r="BTW1079" s="239"/>
      <c r="BTX1079" s="239"/>
      <c r="BTY1079" s="239"/>
      <c r="BTZ1079" s="239"/>
      <c r="BUA1079" s="239"/>
      <c r="BUB1079" s="239"/>
      <c r="BUC1079" s="239"/>
      <c r="BUD1079" s="239"/>
      <c r="BUE1079" s="239"/>
      <c r="BUF1079" s="239"/>
      <c r="BUG1079" s="239"/>
      <c r="BUH1079" s="239"/>
      <c r="BUI1079" s="239"/>
      <c r="BUJ1079" s="239"/>
      <c r="BUK1079" s="239"/>
      <c r="BUL1079" s="239"/>
      <c r="BUM1079" s="239"/>
      <c r="BUN1079" s="239"/>
      <c r="BUO1079" s="239"/>
      <c r="BUP1079" s="239"/>
      <c r="BUQ1079" s="239"/>
      <c r="BUR1079" s="239"/>
      <c r="BUS1079" s="239"/>
      <c r="BUT1079" s="239"/>
      <c r="BUU1079" s="239"/>
      <c r="BUV1079" s="239"/>
      <c r="BUW1079" s="239"/>
      <c r="BUX1079" s="239"/>
      <c r="BUY1079" s="239"/>
      <c r="BUZ1079" s="239"/>
      <c r="BVA1079" s="239"/>
      <c r="BVB1079" s="239"/>
      <c r="BVC1079" s="239"/>
      <c r="BVD1079" s="239"/>
      <c r="BVE1079" s="239"/>
      <c r="BVF1079" s="239"/>
      <c r="BVG1079" s="239"/>
      <c r="BVH1079" s="239"/>
      <c r="BVI1079" s="239"/>
      <c r="BVJ1079" s="239"/>
      <c r="BVK1079" s="239"/>
      <c r="BVL1079" s="239"/>
      <c r="BVM1079" s="239"/>
      <c r="BVN1079" s="239"/>
      <c r="BVO1079" s="239"/>
      <c r="BVP1079" s="239"/>
      <c r="BVQ1079" s="239"/>
      <c r="BVR1079" s="239"/>
      <c r="BVS1079" s="239"/>
      <c r="BVT1079" s="239"/>
      <c r="BVU1079" s="239"/>
      <c r="BVV1079" s="239"/>
      <c r="BVW1079" s="239"/>
      <c r="BVX1079" s="239"/>
      <c r="BVY1079" s="239"/>
      <c r="BVZ1079" s="239"/>
      <c r="BWA1079" s="239"/>
      <c r="BWB1079" s="239"/>
      <c r="BWC1079" s="239"/>
      <c r="BWD1079" s="239"/>
      <c r="BWE1079" s="239"/>
      <c r="BWF1079" s="239"/>
      <c r="BWG1079" s="239"/>
      <c r="BWH1079" s="239"/>
      <c r="BWI1079" s="239"/>
      <c r="BWJ1079" s="239"/>
      <c r="BWK1079" s="239"/>
      <c r="BWL1079" s="239"/>
      <c r="BWM1079" s="239"/>
      <c r="BWN1079" s="239"/>
      <c r="BWO1079" s="239"/>
      <c r="BWP1079" s="239"/>
      <c r="BWQ1079" s="239"/>
      <c r="BWR1079" s="239"/>
      <c r="BWS1079" s="239"/>
      <c r="BWT1079" s="239"/>
      <c r="BWU1079" s="239"/>
      <c r="BWV1079" s="239"/>
      <c r="BWW1079" s="239"/>
      <c r="BWX1079" s="239"/>
      <c r="BWY1079" s="239"/>
      <c r="BWZ1079" s="239"/>
      <c r="BXA1079" s="239"/>
      <c r="BXB1079" s="239"/>
      <c r="BXC1079" s="239"/>
      <c r="BXD1079" s="239"/>
      <c r="BXE1079" s="239"/>
      <c r="BXF1079" s="239"/>
      <c r="BXG1079" s="239"/>
      <c r="BXH1079" s="239"/>
      <c r="BXI1079" s="239"/>
      <c r="BXJ1079" s="239"/>
      <c r="BXK1079" s="239"/>
      <c r="BXL1079" s="239"/>
      <c r="BXM1079" s="239"/>
      <c r="BXN1079" s="239"/>
      <c r="BXO1079" s="239"/>
      <c r="BXP1079" s="239"/>
      <c r="BXQ1079" s="239"/>
      <c r="BXR1079" s="239"/>
      <c r="BXS1079" s="239"/>
      <c r="BXT1079" s="239"/>
      <c r="BXU1079" s="239"/>
      <c r="BXV1079" s="239"/>
      <c r="BXW1079" s="239"/>
      <c r="BXX1079" s="239"/>
      <c r="BXY1079" s="239"/>
      <c r="BXZ1079" s="239"/>
      <c r="BYA1079" s="239"/>
      <c r="BYB1079" s="239"/>
      <c r="BYC1079" s="239"/>
      <c r="BYD1079" s="239"/>
      <c r="BYE1079" s="239"/>
      <c r="BYF1079" s="239"/>
      <c r="BYG1079" s="239"/>
      <c r="BYH1079" s="239"/>
      <c r="BYI1079" s="239"/>
      <c r="BYJ1079" s="239"/>
      <c r="BYK1079" s="239"/>
      <c r="BYL1079" s="239"/>
      <c r="BYM1079" s="239"/>
      <c r="BYN1079" s="239"/>
      <c r="BYO1079" s="239"/>
      <c r="BYP1079" s="239"/>
      <c r="BYQ1079" s="239"/>
      <c r="BYR1079" s="239"/>
      <c r="BYS1079" s="239"/>
      <c r="BYT1079" s="239"/>
      <c r="BYU1079" s="239"/>
      <c r="BYV1079" s="239"/>
      <c r="BYW1079" s="239"/>
      <c r="BYX1079" s="239"/>
      <c r="BYY1079" s="239"/>
      <c r="BYZ1079" s="239"/>
      <c r="BZA1079" s="239"/>
      <c r="BZB1079" s="239"/>
      <c r="BZC1079" s="239"/>
      <c r="BZD1079" s="239"/>
      <c r="BZE1079" s="239"/>
      <c r="BZF1079" s="239"/>
      <c r="BZG1079" s="239"/>
      <c r="BZH1079" s="239"/>
      <c r="BZI1079" s="239"/>
      <c r="BZJ1079" s="239"/>
      <c r="BZK1079" s="239"/>
      <c r="BZL1079" s="239"/>
      <c r="BZM1079" s="239"/>
      <c r="BZN1079" s="239"/>
      <c r="BZO1079" s="239"/>
      <c r="BZP1079" s="239"/>
      <c r="BZQ1079" s="239"/>
      <c r="BZR1079" s="239"/>
      <c r="BZS1079" s="239"/>
      <c r="BZT1079" s="239"/>
      <c r="BZU1079" s="239"/>
      <c r="BZV1079" s="239"/>
      <c r="BZW1079" s="239"/>
      <c r="BZX1079" s="239"/>
      <c r="BZY1079" s="239"/>
      <c r="BZZ1079" s="239"/>
      <c r="CAA1079" s="239"/>
      <c r="CAB1079" s="239"/>
      <c r="CAC1079" s="239"/>
      <c r="CAD1079" s="239"/>
      <c r="CAE1079" s="239"/>
      <c r="CAF1079" s="239"/>
      <c r="CAG1079" s="239"/>
      <c r="CAH1079" s="239"/>
      <c r="CAI1079" s="239"/>
      <c r="CAJ1079" s="239"/>
      <c r="CAK1079" s="239"/>
      <c r="CAL1079" s="239"/>
      <c r="CAM1079" s="239"/>
      <c r="CAN1079" s="239"/>
      <c r="CAO1079" s="239"/>
      <c r="CAP1079" s="239"/>
      <c r="CAQ1079" s="239"/>
      <c r="CAR1079" s="239"/>
      <c r="CAS1079" s="239"/>
      <c r="CAT1079" s="239"/>
      <c r="CAU1079" s="239"/>
      <c r="CAV1079" s="239"/>
      <c r="CAW1079" s="239"/>
      <c r="CAX1079" s="239"/>
      <c r="CAY1079" s="239"/>
      <c r="CAZ1079" s="239"/>
      <c r="CBA1079" s="239"/>
      <c r="CBB1079" s="239"/>
      <c r="CBC1079" s="239"/>
      <c r="CBD1079" s="239"/>
      <c r="CBE1079" s="239"/>
      <c r="CBF1079" s="239"/>
      <c r="CBG1079" s="239"/>
      <c r="CBH1079" s="239"/>
      <c r="CBI1079" s="239"/>
      <c r="CBJ1079" s="239"/>
      <c r="CBK1079" s="239"/>
      <c r="CBL1079" s="239"/>
      <c r="CBM1079" s="239"/>
      <c r="CBN1079" s="239"/>
      <c r="CBO1079" s="239"/>
      <c r="CBP1079" s="239"/>
      <c r="CBQ1079" s="239"/>
      <c r="CBR1079" s="239"/>
      <c r="CBS1079" s="239"/>
      <c r="CBT1079" s="239"/>
      <c r="CBU1079" s="239"/>
      <c r="CBV1079" s="239"/>
      <c r="CBW1079" s="239"/>
      <c r="CBX1079" s="239"/>
      <c r="CBY1079" s="239"/>
      <c r="CBZ1079" s="239"/>
      <c r="CCA1079" s="239"/>
      <c r="CCB1079" s="239"/>
      <c r="CCC1079" s="239"/>
      <c r="CCD1079" s="239"/>
      <c r="CCE1079" s="239"/>
      <c r="CCF1079" s="239"/>
      <c r="CCG1079" s="239"/>
      <c r="CCH1079" s="239"/>
      <c r="CCI1079" s="239"/>
      <c r="CCJ1079" s="239"/>
      <c r="CCK1079" s="239"/>
      <c r="CCL1079" s="239"/>
      <c r="CCM1079" s="239"/>
      <c r="CCN1079" s="239"/>
      <c r="CCO1079" s="239"/>
      <c r="CCP1079" s="239"/>
      <c r="CCQ1079" s="239"/>
      <c r="CCR1079" s="239"/>
      <c r="CCS1079" s="239"/>
      <c r="CCT1079" s="239"/>
      <c r="CCU1079" s="239"/>
      <c r="CCV1079" s="239"/>
      <c r="CCW1079" s="239"/>
      <c r="CCX1079" s="239"/>
      <c r="CCY1079" s="239"/>
      <c r="CCZ1079" s="239"/>
      <c r="CDA1079" s="239"/>
      <c r="CDB1079" s="239"/>
      <c r="CDC1079" s="239"/>
      <c r="CDD1079" s="239"/>
      <c r="CDE1079" s="239"/>
      <c r="CDF1079" s="239"/>
      <c r="CDG1079" s="239"/>
      <c r="CDH1079" s="239"/>
      <c r="CDI1079" s="239"/>
      <c r="CDJ1079" s="239"/>
      <c r="CDK1079" s="239"/>
      <c r="CDL1079" s="239"/>
      <c r="CDM1079" s="239"/>
      <c r="CDN1079" s="239"/>
      <c r="CDO1079" s="239"/>
      <c r="CDP1079" s="239"/>
      <c r="CDQ1079" s="239"/>
      <c r="CDR1079" s="239"/>
      <c r="CDS1079" s="239"/>
      <c r="CDT1079" s="239"/>
      <c r="CDU1079" s="239"/>
      <c r="CDV1079" s="239"/>
      <c r="CDW1079" s="239"/>
      <c r="CDX1079" s="239"/>
      <c r="CDY1079" s="239"/>
      <c r="CDZ1079" s="239"/>
      <c r="CEA1079" s="239"/>
      <c r="CEB1079" s="239"/>
      <c r="CEC1079" s="239"/>
      <c r="CED1079" s="239"/>
      <c r="CEE1079" s="239"/>
      <c r="CEF1079" s="239"/>
      <c r="CEG1079" s="239"/>
      <c r="CEH1079" s="239"/>
      <c r="CEI1079" s="239"/>
      <c r="CEJ1079" s="239"/>
      <c r="CEK1079" s="239"/>
      <c r="CEL1079" s="239"/>
      <c r="CEM1079" s="239"/>
      <c r="CEN1079" s="239"/>
      <c r="CEO1079" s="239"/>
      <c r="CEP1079" s="239"/>
      <c r="CEQ1079" s="239"/>
      <c r="CER1079" s="239"/>
      <c r="CES1079" s="239"/>
      <c r="CET1079" s="239"/>
      <c r="CEU1079" s="239"/>
      <c r="CEV1079" s="239"/>
      <c r="CEW1079" s="239"/>
      <c r="CEX1079" s="239"/>
      <c r="CEY1079" s="239"/>
      <c r="CEZ1079" s="239"/>
      <c r="CFA1079" s="239"/>
      <c r="CFB1079" s="239"/>
      <c r="CFC1079" s="239"/>
      <c r="CFD1079" s="239"/>
      <c r="CFE1079" s="239"/>
      <c r="CFF1079" s="239"/>
      <c r="CFG1079" s="239"/>
      <c r="CFH1079" s="239"/>
      <c r="CFI1079" s="239"/>
      <c r="CFJ1079" s="239"/>
      <c r="CFK1079" s="239"/>
      <c r="CFL1079" s="239"/>
      <c r="CFM1079" s="239"/>
      <c r="CFN1079" s="239"/>
      <c r="CFO1079" s="239"/>
      <c r="CFP1079" s="239"/>
      <c r="CFQ1079" s="239"/>
      <c r="CFR1079" s="239"/>
      <c r="CFS1079" s="239"/>
      <c r="CFT1079" s="239"/>
      <c r="CFU1079" s="239"/>
      <c r="CFV1079" s="239"/>
      <c r="CFW1079" s="239"/>
      <c r="CFX1079" s="239"/>
      <c r="CFY1079" s="239"/>
      <c r="CFZ1079" s="239"/>
      <c r="CGA1079" s="239"/>
      <c r="CGB1079" s="239"/>
      <c r="CGC1079" s="239"/>
      <c r="CGD1079" s="239"/>
      <c r="CGE1079" s="239"/>
      <c r="CGF1079" s="239"/>
      <c r="CGG1079" s="239"/>
      <c r="CGH1079" s="239"/>
      <c r="CGI1079" s="239"/>
      <c r="CGJ1079" s="239"/>
      <c r="CGK1079" s="239"/>
      <c r="CGL1079" s="239"/>
      <c r="CGM1079" s="239"/>
      <c r="CGN1079" s="239"/>
      <c r="CGO1079" s="239"/>
      <c r="CGP1079" s="239"/>
      <c r="CGQ1079" s="239"/>
      <c r="CGR1079" s="239"/>
      <c r="CGS1079" s="239"/>
      <c r="CGT1079" s="239"/>
      <c r="CGU1079" s="239"/>
      <c r="CGV1079" s="239"/>
      <c r="CGW1079" s="239"/>
      <c r="CGX1079" s="239"/>
      <c r="CGY1079" s="239"/>
      <c r="CGZ1079" s="239"/>
      <c r="CHA1079" s="239"/>
      <c r="CHB1079" s="239"/>
      <c r="CHC1079" s="239"/>
      <c r="CHD1079" s="239"/>
      <c r="CHE1079" s="239"/>
      <c r="CHF1079" s="239"/>
      <c r="CHG1079" s="239"/>
      <c r="CHH1079" s="239"/>
      <c r="CHI1079" s="239"/>
      <c r="CHJ1079" s="239"/>
      <c r="CHK1079" s="239"/>
      <c r="CHL1079" s="239"/>
      <c r="CHM1079" s="239"/>
      <c r="CHN1079" s="239"/>
      <c r="CHO1079" s="239"/>
      <c r="CHP1079" s="239"/>
      <c r="CHQ1079" s="239"/>
      <c r="CHR1079" s="239"/>
      <c r="CHS1079" s="239"/>
      <c r="CHT1079" s="239"/>
      <c r="CHU1079" s="239"/>
      <c r="CHV1079" s="239"/>
      <c r="CHW1079" s="239"/>
      <c r="CHX1079" s="239"/>
      <c r="CHY1079" s="239"/>
      <c r="CHZ1079" s="239"/>
      <c r="CIA1079" s="239"/>
      <c r="CIB1079" s="239"/>
      <c r="CIC1079" s="239"/>
      <c r="CID1079" s="239"/>
      <c r="CIE1079" s="239"/>
      <c r="CIF1079" s="239"/>
      <c r="CIG1079" s="239"/>
      <c r="CIH1079" s="239"/>
      <c r="CII1079" s="239"/>
      <c r="CIJ1079" s="239"/>
      <c r="CIK1079" s="239"/>
      <c r="CIL1079" s="239"/>
      <c r="CIM1079" s="239"/>
      <c r="CIN1079" s="239"/>
      <c r="CIO1079" s="239"/>
      <c r="CIP1079" s="239"/>
      <c r="CIQ1079" s="239"/>
      <c r="CIR1079" s="239"/>
      <c r="CIS1079" s="239"/>
      <c r="CIT1079" s="239"/>
      <c r="CIU1079" s="239"/>
      <c r="CIV1079" s="239"/>
      <c r="CIW1079" s="239"/>
      <c r="CIX1079" s="239"/>
      <c r="CIY1079" s="239"/>
      <c r="CIZ1079" s="239"/>
      <c r="CJA1079" s="239"/>
      <c r="CJB1079" s="239"/>
      <c r="CJC1079" s="239"/>
      <c r="CJD1079" s="239"/>
      <c r="CJE1079" s="239"/>
      <c r="CJF1079" s="239"/>
      <c r="CJG1079" s="239"/>
      <c r="CJH1079" s="239"/>
      <c r="CJI1079" s="239"/>
      <c r="CJJ1079" s="239"/>
      <c r="CJK1079" s="239"/>
      <c r="CJL1079" s="239"/>
      <c r="CJM1079" s="239"/>
      <c r="CJN1079" s="239"/>
      <c r="CJO1079" s="239"/>
      <c r="CJP1079" s="239"/>
      <c r="CJQ1079" s="239"/>
      <c r="CJR1079" s="239"/>
      <c r="CJS1079" s="239"/>
      <c r="CJT1079" s="239"/>
      <c r="CJU1079" s="239"/>
      <c r="CJV1079" s="239"/>
      <c r="CJW1079" s="239"/>
      <c r="CJX1079" s="239"/>
      <c r="CJY1079" s="239"/>
      <c r="CJZ1079" s="239"/>
      <c r="CKA1079" s="239"/>
      <c r="CKB1079" s="239"/>
      <c r="CKC1079" s="239"/>
      <c r="CKD1079" s="239"/>
      <c r="CKE1079" s="239"/>
      <c r="CKF1079" s="239"/>
      <c r="CKG1079" s="239"/>
      <c r="CKH1079" s="239"/>
      <c r="CKI1079" s="239"/>
      <c r="CKJ1079" s="239"/>
      <c r="CKK1079" s="239"/>
      <c r="CKL1079" s="239"/>
      <c r="CKM1079" s="239"/>
      <c r="CKN1079" s="239"/>
      <c r="CKO1079" s="239"/>
      <c r="CKP1079" s="239"/>
      <c r="CKQ1079" s="239"/>
      <c r="CKR1079" s="239"/>
      <c r="CKS1079" s="239"/>
      <c r="CKT1079" s="239"/>
      <c r="CKU1079" s="239"/>
      <c r="CKV1079" s="239"/>
      <c r="CKW1079" s="239"/>
      <c r="CKX1079" s="239"/>
      <c r="CKY1079" s="239"/>
      <c r="CKZ1079" s="239"/>
      <c r="CLA1079" s="239"/>
      <c r="CLB1079" s="239"/>
      <c r="CLC1079" s="239"/>
      <c r="CLD1079" s="239"/>
      <c r="CLE1079" s="239"/>
      <c r="CLF1079" s="239"/>
      <c r="CLG1079" s="239"/>
      <c r="CLH1079" s="239"/>
      <c r="CLI1079" s="239"/>
      <c r="CLJ1079" s="239"/>
      <c r="CLK1079" s="239"/>
      <c r="CLL1079" s="239"/>
      <c r="CLM1079" s="239"/>
      <c r="CLN1079" s="239"/>
      <c r="CLO1079" s="239"/>
      <c r="CLP1079" s="239"/>
      <c r="CLQ1079" s="239"/>
      <c r="CLR1079" s="239"/>
      <c r="CLS1079" s="239"/>
      <c r="CLT1079" s="239"/>
      <c r="CLU1079" s="239"/>
      <c r="CLV1079" s="239"/>
      <c r="CLW1079" s="239"/>
      <c r="CLX1079" s="239"/>
      <c r="CLY1079" s="239"/>
      <c r="CLZ1079" s="239"/>
      <c r="CMA1079" s="239"/>
      <c r="CMB1079" s="239"/>
      <c r="CMC1079" s="239"/>
      <c r="CMD1079" s="239"/>
      <c r="CME1079" s="239"/>
      <c r="CMF1079" s="239"/>
      <c r="CMG1079" s="239"/>
      <c r="CMH1079" s="239"/>
      <c r="CMI1079" s="239"/>
      <c r="CMJ1079" s="239"/>
      <c r="CMK1079" s="239"/>
      <c r="CML1079" s="239"/>
      <c r="CMM1079" s="239"/>
      <c r="CMN1079" s="239"/>
      <c r="CMO1079" s="239"/>
      <c r="CMP1079" s="239"/>
      <c r="CMQ1079" s="239"/>
      <c r="CMR1079" s="239"/>
      <c r="CMS1079" s="239"/>
      <c r="CMT1079" s="239"/>
      <c r="CMU1079" s="239"/>
      <c r="CMV1079" s="239"/>
      <c r="CMW1079" s="239"/>
      <c r="CMX1079" s="239"/>
      <c r="CMY1079" s="239"/>
      <c r="CMZ1079" s="239"/>
      <c r="CNA1079" s="239"/>
      <c r="CNB1079" s="239"/>
      <c r="CNC1079" s="239"/>
      <c r="CND1079" s="239"/>
      <c r="CNE1079" s="239"/>
      <c r="CNF1079" s="239"/>
      <c r="CNG1079" s="239"/>
      <c r="CNH1079" s="239"/>
      <c r="CNI1079" s="239"/>
      <c r="CNJ1079" s="239"/>
      <c r="CNK1079" s="239"/>
      <c r="CNL1079" s="239"/>
      <c r="CNM1079" s="239"/>
      <c r="CNN1079" s="239"/>
      <c r="CNO1079" s="239"/>
      <c r="CNP1079" s="239"/>
      <c r="CNQ1079" s="239"/>
      <c r="CNR1079" s="239"/>
      <c r="CNS1079" s="239"/>
      <c r="CNT1079" s="239"/>
      <c r="CNU1079" s="239"/>
      <c r="CNV1079" s="239"/>
      <c r="CNW1079" s="239"/>
      <c r="CNX1079" s="239"/>
      <c r="CNY1079" s="239"/>
      <c r="CNZ1079" s="239"/>
      <c r="COA1079" s="239"/>
      <c r="COB1079" s="239"/>
      <c r="COC1079" s="239"/>
      <c r="COD1079" s="239"/>
      <c r="COE1079" s="239"/>
      <c r="COF1079" s="239"/>
      <c r="COG1079" s="239"/>
      <c r="COH1079" s="239"/>
      <c r="COI1079" s="239"/>
      <c r="COJ1079" s="239"/>
      <c r="COK1079" s="239"/>
      <c r="COL1079" s="239"/>
      <c r="COM1079" s="239"/>
      <c r="CON1079" s="239"/>
      <c r="COO1079" s="239"/>
      <c r="COP1079" s="239"/>
      <c r="COQ1079" s="239"/>
      <c r="COR1079" s="239"/>
      <c r="COS1079" s="239"/>
      <c r="COT1079" s="239"/>
      <c r="COU1079" s="239"/>
      <c r="COV1079" s="239"/>
      <c r="COW1079" s="239"/>
      <c r="COX1079" s="239"/>
      <c r="COY1079" s="239"/>
      <c r="COZ1079" s="239"/>
      <c r="CPA1079" s="239"/>
      <c r="CPB1079" s="239"/>
      <c r="CPC1079" s="239"/>
      <c r="CPD1079" s="239"/>
      <c r="CPE1079" s="239"/>
      <c r="CPF1079" s="239"/>
      <c r="CPG1079" s="239"/>
      <c r="CPH1079" s="239"/>
      <c r="CPI1079" s="239"/>
      <c r="CPJ1079" s="239"/>
      <c r="CPK1079" s="239"/>
      <c r="CPL1079" s="239"/>
      <c r="CPM1079" s="239"/>
      <c r="CPN1079" s="239"/>
      <c r="CPO1079" s="239"/>
      <c r="CPP1079" s="239"/>
      <c r="CPQ1079" s="239"/>
      <c r="CPR1079" s="239"/>
      <c r="CPS1079" s="239"/>
      <c r="CPT1079" s="239"/>
      <c r="CPU1079" s="239"/>
      <c r="CPV1079" s="239"/>
      <c r="CPW1079" s="239"/>
      <c r="CPX1079" s="239"/>
      <c r="CPY1079" s="239"/>
      <c r="CPZ1079" s="239"/>
      <c r="CQA1079" s="239"/>
      <c r="CQB1079" s="239"/>
      <c r="CQC1079" s="239"/>
      <c r="CQD1079" s="239"/>
      <c r="CQE1079" s="239"/>
      <c r="CQF1079" s="239"/>
      <c r="CQG1079" s="239"/>
      <c r="CQH1079" s="239"/>
      <c r="CQI1079" s="239"/>
      <c r="CQJ1079" s="239"/>
      <c r="CQK1079" s="239"/>
      <c r="CQL1079" s="239"/>
      <c r="CQM1079" s="239"/>
      <c r="CQN1079" s="239"/>
      <c r="CQO1079" s="239"/>
      <c r="CQP1079" s="239"/>
      <c r="CQQ1079" s="239"/>
      <c r="CQR1079" s="239"/>
      <c r="CQS1079" s="239"/>
      <c r="CQT1079" s="239"/>
      <c r="CQU1079" s="239"/>
      <c r="CQV1079" s="239"/>
      <c r="CQW1079" s="239"/>
      <c r="CQX1079" s="239"/>
      <c r="CQY1079" s="239"/>
      <c r="CQZ1079" s="239"/>
      <c r="CRA1079" s="239"/>
      <c r="CRB1079" s="239"/>
      <c r="CRC1079" s="239"/>
      <c r="CRD1079" s="239"/>
      <c r="CRE1079" s="239"/>
      <c r="CRF1079" s="239"/>
      <c r="CRG1079" s="239"/>
      <c r="CRH1079" s="239"/>
      <c r="CRI1079" s="239"/>
      <c r="CRJ1079" s="239"/>
      <c r="CRK1079" s="239"/>
      <c r="CRL1079" s="239"/>
      <c r="CRM1079" s="239"/>
      <c r="CRN1079" s="239"/>
      <c r="CRO1079" s="239"/>
      <c r="CRP1079" s="239"/>
      <c r="CRQ1079" s="239"/>
      <c r="CRR1079" s="239"/>
      <c r="CRS1079" s="239"/>
      <c r="CRT1079" s="239"/>
      <c r="CRU1079" s="239"/>
      <c r="CRV1079" s="239"/>
      <c r="CRW1079" s="239"/>
      <c r="CRX1079" s="239"/>
      <c r="CRY1079" s="239"/>
      <c r="CRZ1079" s="239"/>
      <c r="CSA1079" s="239"/>
      <c r="CSB1079" s="239"/>
      <c r="CSC1079" s="239"/>
      <c r="CSD1079" s="239"/>
      <c r="CSE1079" s="239"/>
      <c r="CSF1079" s="239"/>
      <c r="CSG1079" s="239"/>
      <c r="CSH1079" s="239"/>
      <c r="CSI1079" s="239"/>
      <c r="CSJ1079" s="239"/>
      <c r="CSK1079" s="239"/>
      <c r="CSL1079" s="239"/>
      <c r="CSM1079" s="239"/>
      <c r="CSN1079" s="239"/>
      <c r="CSO1079" s="239"/>
      <c r="CSP1079" s="239"/>
      <c r="CSQ1079" s="239"/>
      <c r="CSR1079" s="239"/>
      <c r="CSS1079" s="239"/>
      <c r="CST1079" s="239"/>
      <c r="CSU1079" s="239"/>
      <c r="CSV1079" s="239"/>
      <c r="CSW1079" s="239"/>
      <c r="CSX1079" s="239"/>
      <c r="CSY1079" s="239"/>
      <c r="CSZ1079" s="239"/>
      <c r="CTA1079" s="239"/>
      <c r="CTB1079" s="239"/>
      <c r="CTC1079" s="239"/>
      <c r="CTD1079" s="239"/>
      <c r="CTE1079" s="239"/>
      <c r="CTF1079" s="239"/>
      <c r="CTG1079" s="239"/>
      <c r="CTH1079" s="239"/>
      <c r="CTI1079" s="239"/>
      <c r="CTJ1079" s="239"/>
      <c r="CTK1079" s="239"/>
      <c r="CTL1079" s="239"/>
      <c r="CTM1079" s="239"/>
      <c r="CTN1079" s="239"/>
      <c r="CTO1079" s="239"/>
      <c r="CTP1079" s="239"/>
      <c r="CTQ1079" s="239"/>
      <c r="CTR1079" s="239"/>
      <c r="CTS1079" s="239"/>
      <c r="CTT1079" s="239"/>
      <c r="CTU1079" s="239"/>
      <c r="CTV1079" s="239"/>
      <c r="CTW1079" s="239"/>
      <c r="CTX1079" s="239"/>
      <c r="CTY1079" s="239"/>
      <c r="CTZ1079" s="239"/>
      <c r="CUA1079" s="239"/>
      <c r="CUB1079" s="239"/>
      <c r="CUC1079" s="239"/>
      <c r="CUD1079" s="239"/>
      <c r="CUE1079" s="239"/>
      <c r="CUF1079" s="239"/>
      <c r="CUG1079" s="239"/>
      <c r="CUH1079" s="239"/>
      <c r="CUI1079" s="239"/>
      <c r="CUJ1079" s="239"/>
      <c r="CUK1079" s="239"/>
      <c r="CUL1079" s="239"/>
      <c r="CUM1079" s="239"/>
      <c r="CUN1079" s="239"/>
      <c r="CUO1079" s="239"/>
      <c r="CUP1079" s="239"/>
      <c r="CUQ1079" s="239"/>
      <c r="CUR1079" s="239"/>
      <c r="CUS1079" s="239"/>
      <c r="CUT1079" s="239"/>
      <c r="CUU1079" s="239"/>
      <c r="CUV1079" s="239"/>
      <c r="CUW1079" s="239"/>
      <c r="CUX1079" s="239"/>
      <c r="CUY1079" s="239"/>
      <c r="CUZ1079" s="239"/>
      <c r="CVA1079" s="239"/>
      <c r="CVB1079" s="239"/>
      <c r="CVC1079" s="239"/>
      <c r="CVD1079" s="239"/>
      <c r="CVE1079" s="239"/>
      <c r="CVF1079" s="239"/>
      <c r="CVG1079" s="239"/>
      <c r="CVH1079" s="239"/>
      <c r="CVI1079" s="239"/>
      <c r="CVJ1079" s="239"/>
      <c r="CVK1079" s="239"/>
      <c r="CVL1079" s="239"/>
      <c r="CVM1079" s="239"/>
      <c r="CVN1079" s="239"/>
      <c r="CVO1079" s="239"/>
      <c r="CVP1079" s="239"/>
      <c r="CVQ1079" s="239"/>
      <c r="CVR1079" s="239"/>
      <c r="CVS1079" s="239"/>
      <c r="CVT1079" s="239"/>
      <c r="CVU1079" s="239"/>
      <c r="CVV1079" s="239"/>
      <c r="CVW1079" s="239"/>
      <c r="CVX1079" s="239"/>
      <c r="CVY1079" s="239"/>
      <c r="CVZ1079" s="239"/>
      <c r="CWA1079" s="239"/>
      <c r="CWB1079" s="239"/>
      <c r="CWC1079" s="239"/>
      <c r="CWD1079" s="239"/>
      <c r="CWE1079" s="239"/>
      <c r="CWF1079" s="239"/>
      <c r="CWG1079" s="239"/>
      <c r="CWH1079" s="239"/>
      <c r="CWI1079" s="239"/>
      <c r="CWJ1079" s="239"/>
      <c r="CWK1079" s="239"/>
      <c r="CWL1079" s="239"/>
      <c r="CWM1079" s="239"/>
      <c r="CWN1079" s="239"/>
      <c r="CWO1079" s="239"/>
      <c r="CWP1079" s="239"/>
      <c r="CWQ1079" s="239"/>
      <c r="CWR1079" s="239"/>
      <c r="CWS1079" s="239"/>
      <c r="CWT1079" s="239"/>
      <c r="CWU1079" s="239"/>
      <c r="CWV1079" s="239"/>
      <c r="CWW1079" s="239"/>
      <c r="CWX1079" s="239"/>
      <c r="CWY1079" s="239"/>
      <c r="CWZ1079" s="239"/>
      <c r="CXA1079" s="239"/>
      <c r="CXB1079" s="239"/>
      <c r="CXC1079" s="239"/>
      <c r="CXD1079" s="239"/>
      <c r="CXE1079" s="239"/>
      <c r="CXF1079" s="239"/>
      <c r="CXG1079" s="239"/>
      <c r="CXH1079" s="239"/>
      <c r="CXI1079" s="239"/>
      <c r="CXJ1079" s="239"/>
      <c r="CXK1079" s="239"/>
      <c r="CXL1079" s="239"/>
      <c r="CXM1079" s="239"/>
      <c r="CXN1079" s="239"/>
      <c r="CXO1079" s="239"/>
      <c r="CXP1079" s="239"/>
      <c r="CXQ1079" s="239"/>
      <c r="CXR1079" s="239"/>
      <c r="CXS1079" s="239"/>
      <c r="CXT1079" s="239"/>
      <c r="CXU1079" s="239"/>
      <c r="CXV1079" s="239"/>
      <c r="CXW1079" s="239"/>
      <c r="CXX1079" s="239"/>
      <c r="CXY1079" s="239"/>
      <c r="CXZ1079" s="239"/>
      <c r="CYA1079" s="239"/>
      <c r="CYB1079" s="239"/>
      <c r="CYC1079" s="239"/>
      <c r="CYD1079" s="239"/>
      <c r="CYE1079" s="239"/>
      <c r="CYF1079" s="239"/>
      <c r="CYG1079" s="239"/>
      <c r="CYH1079" s="239"/>
      <c r="CYI1079" s="239"/>
      <c r="CYJ1079" s="239"/>
      <c r="CYK1079" s="239"/>
      <c r="CYL1079" s="239"/>
      <c r="CYM1079" s="239"/>
      <c r="CYN1079" s="239"/>
      <c r="CYO1079" s="239"/>
      <c r="CYP1079" s="239"/>
      <c r="CYQ1079" s="239"/>
      <c r="CYR1079" s="239"/>
      <c r="CYS1079" s="239"/>
      <c r="CYT1079" s="239"/>
      <c r="CYU1079" s="239"/>
      <c r="CYV1079" s="239"/>
      <c r="CYW1079" s="239"/>
      <c r="CYX1079" s="239"/>
      <c r="CYY1079" s="239"/>
      <c r="CYZ1079" s="239"/>
      <c r="CZA1079" s="239"/>
      <c r="CZB1079" s="239"/>
      <c r="CZC1079" s="239"/>
      <c r="CZD1079" s="239"/>
      <c r="CZE1079" s="239"/>
      <c r="CZF1079" s="239"/>
      <c r="CZG1079" s="239"/>
      <c r="CZH1079" s="239"/>
      <c r="CZI1079" s="239"/>
      <c r="CZJ1079" s="239"/>
      <c r="CZK1079" s="239"/>
      <c r="CZL1079" s="239"/>
      <c r="CZM1079" s="239"/>
      <c r="CZN1079" s="239"/>
      <c r="CZO1079" s="239"/>
      <c r="CZP1079" s="239"/>
      <c r="CZQ1079" s="239"/>
      <c r="CZR1079" s="239"/>
      <c r="CZS1079" s="239"/>
      <c r="CZT1079" s="239"/>
      <c r="CZU1079" s="239"/>
      <c r="CZV1079" s="239"/>
      <c r="CZW1079" s="239"/>
      <c r="CZX1079" s="239"/>
      <c r="CZY1079" s="239"/>
      <c r="CZZ1079" s="239"/>
      <c r="DAA1079" s="239"/>
      <c r="DAB1079" s="239"/>
      <c r="DAC1079" s="239"/>
      <c r="DAD1079" s="239"/>
      <c r="DAE1079" s="239"/>
      <c r="DAF1079" s="239"/>
      <c r="DAG1079" s="239"/>
      <c r="DAH1079" s="239"/>
      <c r="DAI1079" s="239"/>
      <c r="DAJ1079" s="239"/>
      <c r="DAK1079" s="239"/>
      <c r="DAL1079" s="239"/>
      <c r="DAM1079" s="239"/>
      <c r="DAN1079" s="239"/>
      <c r="DAO1079" s="239"/>
      <c r="DAP1079" s="239"/>
      <c r="DAQ1079" s="239"/>
      <c r="DAR1079" s="239"/>
      <c r="DAS1079" s="239"/>
      <c r="DAT1079" s="239"/>
      <c r="DAU1079" s="239"/>
      <c r="DAV1079" s="239"/>
      <c r="DAW1079" s="239"/>
      <c r="DAX1079" s="239"/>
      <c r="DAY1079" s="239"/>
      <c r="DAZ1079" s="239"/>
      <c r="DBA1079" s="239"/>
      <c r="DBB1079" s="239"/>
      <c r="DBC1079" s="239"/>
      <c r="DBD1079" s="239"/>
      <c r="DBE1079" s="239"/>
      <c r="DBF1079" s="239"/>
      <c r="DBG1079" s="239"/>
      <c r="DBH1079" s="239"/>
      <c r="DBI1079" s="239"/>
      <c r="DBJ1079" s="239"/>
      <c r="DBK1079" s="239"/>
      <c r="DBL1079" s="239"/>
      <c r="DBM1079" s="239"/>
      <c r="DBN1079" s="239"/>
      <c r="DBO1079" s="239"/>
      <c r="DBP1079" s="239"/>
      <c r="DBQ1079" s="239"/>
      <c r="DBR1079" s="239"/>
      <c r="DBS1079" s="239"/>
      <c r="DBT1079" s="239"/>
      <c r="DBU1079" s="239"/>
      <c r="DBV1079" s="239"/>
      <c r="DBW1079" s="239"/>
      <c r="DBX1079" s="239"/>
      <c r="DBY1079" s="239"/>
      <c r="DBZ1079" s="239"/>
      <c r="DCA1079" s="239"/>
      <c r="DCB1079" s="239"/>
      <c r="DCC1079" s="239"/>
      <c r="DCD1079" s="239"/>
      <c r="DCE1079" s="239"/>
      <c r="DCF1079" s="239"/>
      <c r="DCG1079" s="239"/>
      <c r="DCH1079" s="239"/>
      <c r="DCI1079" s="239"/>
      <c r="DCJ1079" s="239"/>
      <c r="DCK1079" s="239"/>
      <c r="DCL1079" s="239"/>
      <c r="DCM1079" s="239"/>
      <c r="DCN1079" s="239"/>
      <c r="DCO1079" s="239"/>
      <c r="DCP1079" s="239"/>
      <c r="DCQ1079" s="239"/>
      <c r="DCR1079" s="239"/>
      <c r="DCS1079" s="239"/>
      <c r="DCT1079" s="239"/>
      <c r="DCU1079" s="239"/>
      <c r="DCV1079" s="239"/>
      <c r="DCW1079" s="239"/>
      <c r="DCX1079" s="239"/>
      <c r="DCY1079" s="239"/>
      <c r="DCZ1079" s="239"/>
      <c r="DDA1079" s="239"/>
      <c r="DDB1079" s="239"/>
      <c r="DDC1079" s="239"/>
      <c r="DDD1079" s="239"/>
      <c r="DDE1079" s="239"/>
      <c r="DDF1079" s="239"/>
      <c r="DDG1079" s="239"/>
      <c r="DDH1079" s="239"/>
      <c r="DDI1079" s="239"/>
      <c r="DDJ1079" s="239"/>
      <c r="DDK1079" s="239"/>
      <c r="DDL1079" s="239"/>
      <c r="DDM1079" s="239"/>
      <c r="DDN1079" s="239"/>
      <c r="DDO1079" s="239"/>
      <c r="DDP1079" s="239"/>
      <c r="DDQ1079" s="239"/>
      <c r="DDR1079" s="239"/>
      <c r="DDS1079" s="239"/>
      <c r="DDT1079" s="239"/>
      <c r="DDU1079" s="239"/>
      <c r="DDV1079" s="239"/>
      <c r="DDW1079" s="239"/>
      <c r="DDX1079" s="239"/>
      <c r="DDY1079" s="239"/>
      <c r="DDZ1079" s="239"/>
      <c r="DEA1079" s="239"/>
      <c r="DEB1079" s="239"/>
      <c r="DEC1079" s="239"/>
      <c r="DED1079" s="239"/>
      <c r="DEE1079" s="239"/>
      <c r="DEF1079" s="239"/>
      <c r="DEG1079" s="239"/>
      <c r="DEH1079" s="239"/>
      <c r="DEI1079" s="239"/>
      <c r="DEJ1079" s="239"/>
      <c r="DEK1079" s="239"/>
      <c r="DEL1079" s="239"/>
      <c r="DEM1079" s="239"/>
      <c r="DEN1079" s="239"/>
      <c r="DEO1079" s="239"/>
      <c r="DEP1079" s="239"/>
      <c r="DEQ1079" s="239"/>
      <c r="DER1079" s="239"/>
      <c r="DES1079" s="239"/>
      <c r="DET1079" s="239"/>
      <c r="DEU1079" s="239"/>
      <c r="DEV1079" s="239"/>
      <c r="DEW1079" s="239"/>
      <c r="DEX1079" s="239"/>
      <c r="DEY1079" s="239"/>
      <c r="DEZ1079" s="239"/>
      <c r="DFA1079" s="239"/>
      <c r="DFB1079" s="239"/>
      <c r="DFC1079" s="239"/>
      <c r="DFD1079" s="239"/>
      <c r="DFE1079" s="239"/>
      <c r="DFF1079" s="239"/>
      <c r="DFG1079" s="239"/>
      <c r="DFH1079" s="239"/>
      <c r="DFI1079" s="239"/>
      <c r="DFJ1079" s="239"/>
      <c r="DFK1079" s="239"/>
      <c r="DFL1079" s="239"/>
      <c r="DFM1079" s="239"/>
      <c r="DFN1079" s="239"/>
      <c r="DFO1079" s="239"/>
      <c r="DFP1079" s="239"/>
      <c r="DFQ1079" s="239"/>
    </row>
    <row r="1080" spans="1:2877" ht="222" hidden="1" customHeight="1" x14ac:dyDescent="0.25">
      <c r="A1080" s="9"/>
      <c r="B1080" s="170" t="s">
        <v>643</v>
      </c>
      <c r="C1080" s="40">
        <v>908</v>
      </c>
      <c r="D1080" s="23" t="s">
        <v>614</v>
      </c>
      <c r="E1080" s="10" t="s">
        <v>19</v>
      </c>
      <c r="F1080" s="10" t="s">
        <v>644</v>
      </c>
      <c r="G1080" s="24"/>
      <c r="H1080" s="9">
        <f>H1081+H1083</f>
        <v>0</v>
      </c>
      <c r="I1080" s="9">
        <f t="shared" ref="I1080:J1080" si="442">I1081+I1083</f>
        <v>0</v>
      </c>
      <c r="J1080" s="9">
        <f t="shared" si="442"/>
        <v>0</v>
      </c>
      <c r="K1080" s="264"/>
      <c r="L1080" s="264"/>
      <c r="BY1080" s="239"/>
      <c r="BZ1080" s="239"/>
      <c r="CA1080" s="239"/>
      <c r="CB1080" s="239"/>
      <c r="CC1080" s="239"/>
      <c r="CD1080" s="239"/>
      <c r="CE1080" s="239"/>
      <c r="CF1080" s="239"/>
      <c r="CG1080" s="239"/>
      <c r="CH1080" s="239"/>
      <c r="CI1080" s="239"/>
      <c r="CJ1080" s="239"/>
      <c r="CK1080" s="239"/>
      <c r="CL1080" s="239"/>
      <c r="CM1080" s="239"/>
      <c r="CN1080" s="239"/>
      <c r="CO1080" s="239"/>
      <c r="CP1080" s="239"/>
      <c r="CQ1080" s="239"/>
      <c r="CR1080" s="239"/>
      <c r="CS1080" s="239"/>
      <c r="CT1080" s="239"/>
      <c r="CU1080" s="239"/>
      <c r="CV1080" s="239"/>
      <c r="CW1080" s="239"/>
      <c r="CX1080" s="239"/>
      <c r="CY1080" s="239"/>
      <c r="CZ1080" s="239"/>
      <c r="DA1080" s="239"/>
      <c r="DB1080" s="239"/>
      <c r="DC1080" s="239"/>
      <c r="DD1080" s="239"/>
      <c r="DE1080" s="239"/>
      <c r="DF1080" s="239"/>
      <c r="DG1080" s="239"/>
      <c r="DH1080" s="239"/>
      <c r="DI1080" s="239"/>
      <c r="DJ1080" s="239"/>
      <c r="DK1080" s="239"/>
      <c r="DL1080" s="239"/>
      <c r="DM1080" s="239"/>
      <c r="DN1080" s="239"/>
      <c r="DO1080" s="239"/>
      <c r="DP1080" s="239"/>
      <c r="DQ1080" s="239"/>
      <c r="DR1080" s="239"/>
      <c r="DS1080" s="239"/>
      <c r="DT1080" s="239"/>
      <c r="DU1080" s="239"/>
      <c r="DV1080" s="239"/>
      <c r="DW1080" s="239"/>
      <c r="DX1080" s="239"/>
      <c r="DY1080" s="239"/>
      <c r="DZ1080" s="239"/>
      <c r="EA1080" s="239"/>
      <c r="EB1080" s="239"/>
      <c r="EC1080" s="239"/>
      <c r="ED1080" s="239"/>
      <c r="EE1080" s="239"/>
      <c r="EF1080" s="239"/>
      <c r="EG1080" s="239"/>
      <c r="AMA1080" s="239"/>
      <c r="AMB1080" s="239"/>
      <c r="AMC1080" s="239"/>
      <c r="AMD1080" s="239"/>
      <c r="AME1080" s="239"/>
      <c r="AMF1080" s="239"/>
      <c r="AMG1080" s="239"/>
      <c r="AMH1080" s="239"/>
      <c r="AMI1080" s="239"/>
      <c r="AMJ1080" s="239"/>
      <c r="AMK1080" s="239"/>
      <c r="AML1080" s="239"/>
      <c r="AMM1080" s="239"/>
      <c r="AMN1080" s="239"/>
      <c r="AMO1080" s="239"/>
      <c r="AMP1080" s="239"/>
      <c r="AMQ1080" s="239"/>
      <c r="AMR1080" s="239"/>
      <c r="AMS1080" s="239"/>
      <c r="AMT1080" s="239"/>
      <c r="AMU1080" s="239"/>
      <c r="AMV1080" s="239"/>
      <c r="AMW1080" s="239"/>
      <c r="AMX1080" s="239"/>
      <c r="AMY1080" s="239"/>
      <c r="AMZ1080" s="239"/>
      <c r="ANA1080" s="239"/>
      <c r="ANB1080" s="239"/>
      <c r="ANC1080" s="239"/>
      <c r="AND1080" s="239"/>
      <c r="ANE1080" s="239"/>
      <c r="ANF1080" s="239"/>
      <c r="ANG1080" s="239"/>
      <c r="ANH1080" s="239"/>
      <c r="ANI1080" s="239"/>
      <c r="ANJ1080" s="239"/>
      <c r="ANK1080" s="239"/>
      <c r="ANL1080" s="239"/>
      <c r="ANM1080" s="239"/>
      <c r="ANN1080" s="239"/>
      <c r="ANO1080" s="239"/>
      <c r="ANP1080" s="239"/>
      <c r="ANQ1080" s="239"/>
      <c r="ANR1080" s="239"/>
      <c r="ANS1080" s="239"/>
      <c r="ANT1080" s="239"/>
      <c r="ANU1080" s="239"/>
      <c r="ANV1080" s="239"/>
      <c r="ANW1080" s="239"/>
      <c r="ANX1080" s="239"/>
      <c r="ANY1080" s="239"/>
      <c r="ANZ1080" s="239"/>
      <c r="AOA1080" s="239"/>
      <c r="AOB1080" s="239"/>
      <c r="AOC1080" s="239"/>
      <c r="AOD1080" s="239"/>
      <c r="AOE1080" s="239"/>
      <c r="AOF1080" s="239"/>
      <c r="AOG1080" s="239"/>
      <c r="AOH1080" s="239"/>
      <c r="AOI1080" s="239"/>
      <c r="AOJ1080" s="239"/>
      <c r="AOK1080" s="239"/>
      <c r="AOL1080" s="239"/>
      <c r="AOM1080" s="239"/>
      <c r="AON1080" s="239"/>
      <c r="AOO1080" s="239"/>
      <c r="AOP1080" s="239"/>
      <c r="AOQ1080" s="239"/>
      <c r="AOR1080" s="239"/>
      <c r="AOS1080" s="239"/>
      <c r="AOT1080" s="239"/>
      <c r="AOU1080" s="239"/>
      <c r="AOV1080" s="239"/>
      <c r="AOW1080" s="239"/>
      <c r="AOX1080" s="239"/>
      <c r="AOY1080" s="239"/>
      <c r="AOZ1080" s="239"/>
      <c r="APA1080" s="239"/>
      <c r="APB1080" s="239"/>
      <c r="APC1080" s="239"/>
      <c r="APD1080" s="239"/>
      <c r="APE1080" s="239"/>
      <c r="APF1080" s="239"/>
      <c r="APG1080" s="239"/>
      <c r="APH1080" s="239"/>
      <c r="API1080" s="239"/>
      <c r="APJ1080" s="239"/>
      <c r="APK1080" s="239"/>
      <c r="APL1080" s="239"/>
      <c r="APM1080" s="239"/>
      <c r="APN1080" s="239"/>
      <c r="APO1080" s="239"/>
      <c r="APP1080" s="239"/>
      <c r="APQ1080" s="239"/>
      <c r="APR1080" s="239"/>
      <c r="APS1080" s="239"/>
      <c r="APT1080" s="239"/>
      <c r="APU1080" s="239"/>
      <c r="APV1080" s="239"/>
      <c r="APW1080" s="239"/>
      <c r="APX1080" s="239"/>
      <c r="APY1080" s="239"/>
      <c r="APZ1080" s="239"/>
      <c r="AQA1080" s="239"/>
      <c r="AQB1080" s="239"/>
      <c r="AQC1080" s="239"/>
      <c r="AQD1080" s="239"/>
      <c r="AQE1080" s="239"/>
      <c r="AQF1080" s="239"/>
      <c r="AQG1080" s="239"/>
      <c r="AQH1080" s="239"/>
      <c r="AQI1080" s="239"/>
      <c r="AQJ1080" s="239"/>
      <c r="AQK1080" s="239"/>
      <c r="AQL1080" s="239"/>
      <c r="AQM1080" s="239"/>
      <c r="AQN1080" s="239"/>
      <c r="AQO1080" s="239"/>
      <c r="AQP1080" s="239"/>
      <c r="AQQ1080" s="239"/>
      <c r="AQR1080" s="239"/>
      <c r="AQS1080" s="239"/>
      <c r="AQT1080" s="239"/>
      <c r="AQU1080" s="239"/>
      <c r="AQV1080" s="239"/>
      <c r="AQW1080" s="239"/>
      <c r="AQX1080" s="239"/>
      <c r="AQY1080" s="239"/>
      <c r="AQZ1080" s="239"/>
      <c r="ARA1080" s="239"/>
      <c r="ARB1080" s="239"/>
      <c r="ARC1080" s="239"/>
      <c r="ARD1080" s="239"/>
      <c r="ARE1080" s="239"/>
      <c r="ARF1080" s="239"/>
      <c r="ARG1080" s="239"/>
      <c r="ARH1080" s="239"/>
      <c r="ARI1080" s="239"/>
      <c r="ARJ1080" s="239"/>
      <c r="ARK1080" s="239"/>
      <c r="ARL1080" s="239"/>
      <c r="ARM1080" s="239"/>
      <c r="ARN1080" s="239"/>
      <c r="ARO1080" s="239"/>
      <c r="ARP1080" s="239"/>
      <c r="ARQ1080" s="239"/>
      <c r="ARR1080" s="239"/>
      <c r="ARS1080" s="239"/>
      <c r="ART1080" s="239"/>
      <c r="ARU1080" s="239"/>
      <c r="ARV1080" s="239"/>
      <c r="ARW1080" s="239"/>
      <c r="ARX1080" s="239"/>
      <c r="ARY1080" s="239"/>
      <c r="ARZ1080" s="239"/>
      <c r="ASA1080" s="239"/>
      <c r="ASB1080" s="239"/>
      <c r="ASC1080" s="239"/>
      <c r="ASD1080" s="239"/>
      <c r="ASE1080" s="239"/>
      <c r="ASF1080" s="239"/>
      <c r="ASG1080" s="239"/>
      <c r="ASH1080" s="239"/>
      <c r="ASI1080" s="239"/>
      <c r="ASJ1080" s="239"/>
      <c r="ASK1080" s="239"/>
      <c r="ASL1080" s="239"/>
      <c r="ASM1080" s="239"/>
      <c r="ASN1080" s="239"/>
      <c r="ASO1080" s="239"/>
      <c r="ASP1080" s="239"/>
      <c r="ASQ1080" s="239"/>
      <c r="ASR1080" s="239"/>
      <c r="ASS1080" s="239"/>
      <c r="AST1080" s="239"/>
      <c r="ASU1080" s="239"/>
      <c r="ASV1080" s="239"/>
      <c r="ASW1080" s="239"/>
      <c r="ASX1080" s="239"/>
      <c r="ASY1080" s="239"/>
      <c r="ASZ1080" s="239"/>
      <c r="ATA1080" s="239"/>
      <c r="ATB1080" s="239"/>
      <c r="ATC1080" s="239"/>
      <c r="ATD1080" s="239"/>
      <c r="ATE1080" s="239"/>
      <c r="ATF1080" s="239"/>
      <c r="ATG1080" s="239"/>
      <c r="ATH1080" s="239"/>
      <c r="ATI1080" s="239"/>
      <c r="ATJ1080" s="239"/>
      <c r="ATK1080" s="239"/>
      <c r="ATL1080" s="239"/>
      <c r="ATM1080" s="239"/>
      <c r="ATN1080" s="239"/>
      <c r="ATO1080" s="239"/>
      <c r="ATP1080" s="239"/>
      <c r="ATQ1080" s="239"/>
      <c r="ATR1080" s="239"/>
      <c r="ATS1080" s="239"/>
      <c r="ATT1080" s="239"/>
      <c r="ATU1080" s="239"/>
      <c r="ATV1080" s="239"/>
      <c r="ATW1080" s="239"/>
      <c r="ATX1080" s="239"/>
      <c r="ATY1080" s="239"/>
      <c r="ATZ1080" s="239"/>
      <c r="AUA1080" s="239"/>
      <c r="AUB1080" s="239"/>
      <c r="AUC1080" s="239"/>
      <c r="AUD1080" s="239"/>
      <c r="AUE1080" s="239"/>
      <c r="AUF1080" s="239"/>
      <c r="AUG1080" s="239"/>
      <c r="AUH1080" s="239"/>
      <c r="AUI1080" s="239"/>
      <c r="AUJ1080" s="239"/>
      <c r="AUK1080" s="239"/>
      <c r="AUL1080" s="239"/>
      <c r="AUM1080" s="239"/>
      <c r="AUN1080" s="239"/>
      <c r="AUO1080" s="239"/>
      <c r="AUP1080" s="239"/>
      <c r="AUQ1080" s="239"/>
      <c r="AUR1080" s="239"/>
      <c r="AUS1080" s="239"/>
      <c r="AUT1080" s="239"/>
      <c r="AUU1080" s="239"/>
      <c r="AUV1080" s="239"/>
      <c r="AUW1080" s="239"/>
      <c r="AUX1080" s="239"/>
      <c r="AUY1080" s="239"/>
      <c r="AUZ1080" s="239"/>
      <c r="AVA1080" s="239"/>
      <c r="AVB1080" s="239"/>
      <c r="AVC1080" s="239"/>
      <c r="AVD1080" s="239"/>
      <c r="AVE1080" s="239"/>
      <c r="AVF1080" s="239"/>
      <c r="AVG1080" s="239"/>
      <c r="AVH1080" s="239"/>
      <c r="AVI1080" s="239"/>
      <c r="AVJ1080" s="239"/>
      <c r="AVK1080" s="239"/>
      <c r="AVL1080" s="239"/>
      <c r="AVM1080" s="239"/>
      <c r="AVN1080" s="239"/>
      <c r="AVO1080" s="239"/>
      <c r="AVP1080" s="239"/>
      <c r="AVQ1080" s="239"/>
      <c r="AVR1080" s="239"/>
      <c r="AVS1080" s="239"/>
      <c r="AVT1080" s="239"/>
      <c r="AVU1080" s="239"/>
      <c r="AVV1080" s="239"/>
      <c r="AVW1080" s="239"/>
      <c r="AVX1080" s="239"/>
      <c r="AVY1080" s="239"/>
      <c r="AVZ1080" s="239"/>
      <c r="AWA1080" s="239"/>
      <c r="AWB1080" s="239"/>
      <c r="AWC1080" s="239"/>
      <c r="AWD1080" s="239"/>
      <c r="AWE1080" s="239"/>
      <c r="AWF1080" s="239"/>
      <c r="AWG1080" s="239"/>
      <c r="AWH1080" s="239"/>
      <c r="AWI1080" s="239"/>
      <c r="AWJ1080" s="239"/>
      <c r="AWK1080" s="239"/>
      <c r="AWL1080" s="239"/>
      <c r="AWM1080" s="239"/>
      <c r="AWN1080" s="239"/>
      <c r="AWO1080" s="239"/>
      <c r="AWP1080" s="239"/>
      <c r="AWQ1080" s="239"/>
      <c r="AWR1080" s="239"/>
      <c r="AWS1080" s="239"/>
      <c r="AWT1080" s="239"/>
      <c r="AWU1080" s="239"/>
      <c r="AWV1080" s="239"/>
      <c r="AWW1080" s="239"/>
      <c r="AWX1080" s="239"/>
      <c r="AWY1080" s="239"/>
      <c r="AWZ1080" s="239"/>
      <c r="AXA1080" s="239"/>
      <c r="AXB1080" s="239"/>
      <c r="AXC1080" s="239"/>
      <c r="AXD1080" s="239"/>
      <c r="AXE1080" s="239"/>
      <c r="AXF1080" s="239"/>
      <c r="AXG1080" s="239"/>
      <c r="AXH1080" s="239"/>
      <c r="AXI1080" s="239"/>
      <c r="AXJ1080" s="239"/>
      <c r="AXK1080" s="239"/>
      <c r="AXL1080" s="239"/>
      <c r="AXM1080" s="239"/>
      <c r="AXN1080" s="239"/>
      <c r="AXO1080" s="239"/>
      <c r="AXP1080" s="239"/>
      <c r="AXQ1080" s="239"/>
      <c r="AXR1080" s="239"/>
      <c r="AXS1080" s="239"/>
      <c r="AXT1080" s="239"/>
      <c r="AXU1080" s="239"/>
      <c r="AXV1080" s="239"/>
      <c r="AXW1080" s="239"/>
      <c r="AXX1080" s="239"/>
      <c r="AXY1080" s="239"/>
      <c r="AXZ1080" s="239"/>
      <c r="AYA1080" s="239"/>
      <c r="AYB1080" s="239"/>
      <c r="AYC1080" s="239"/>
      <c r="AYD1080" s="239"/>
      <c r="AYE1080" s="239"/>
      <c r="AYF1080" s="239"/>
      <c r="AYG1080" s="239"/>
      <c r="AYH1080" s="239"/>
      <c r="AYI1080" s="239"/>
      <c r="AYJ1080" s="239"/>
      <c r="AYK1080" s="239"/>
      <c r="AYL1080" s="239"/>
      <c r="AYM1080" s="239"/>
      <c r="AYN1080" s="239"/>
      <c r="AYO1080" s="239"/>
      <c r="AYP1080" s="239"/>
      <c r="AYQ1080" s="239"/>
      <c r="AYR1080" s="239"/>
      <c r="AYS1080" s="239"/>
      <c r="AYT1080" s="239"/>
      <c r="AYU1080" s="239"/>
      <c r="AYV1080" s="239"/>
      <c r="AYW1080" s="239"/>
      <c r="AYX1080" s="239"/>
      <c r="AYY1080" s="239"/>
      <c r="AYZ1080" s="239"/>
      <c r="AZA1080" s="239"/>
      <c r="AZB1080" s="239"/>
      <c r="AZC1080" s="239"/>
      <c r="AZD1080" s="239"/>
      <c r="AZE1080" s="239"/>
      <c r="AZF1080" s="239"/>
      <c r="AZG1080" s="239"/>
      <c r="AZH1080" s="239"/>
      <c r="AZI1080" s="239"/>
      <c r="AZJ1080" s="239"/>
      <c r="AZK1080" s="239"/>
      <c r="AZL1080" s="239"/>
      <c r="AZM1080" s="239"/>
      <c r="AZN1080" s="239"/>
      <c r="AZO1080" s="239"/>
      <c r="AZP1080" s="239"/>
      <c r="AZQ1080" s="239"/>
      <c r="AZR1080" s="239"/>
      <c r="AZS1080" s="239"/>
      <c r="AZT1080" s="239"/>
      <c r="AZU1080" s="239"/>
      <c r="AZV1080" s="239"/>
      <c r="AZW1080" s="239"/>
      <c r="AZX1080" s="239"/>
      <c r="AZY1080" s="239"/>
      <c r="AZZ1080" s="239"/>
      <c r="BAA1080" s="239"/>
      <c r="BAB1080" s="239"/>
      <c r="BAC1080" s="239"/>
      <c r="BAD1080" s="239"/>
      <c r="BAE1080" s="239"/>
      <c r="BAF1080" s="239"/>
      <c r="BAG1080" s="239"/>
      <c r="BAH1080" s="239"/>
      <c r="BAI1080" s="239"/>
      <c r="BAJ1080" s="239"/>
      <c r="BAK1080" s="239"/>
      <c r="BAL1080" s="239"/>
      <c r="BAM1080" s="239"/>
      <c r="BAN1080" s="239"/>
      <c r="BAO1080" s="239"/>
      <c r="BAP1080" s="239"/>
      <c r="BAQ1080" s="239"/>
      <c r="BAR1080" s="239"/>
      <c r="BAS1080" s="239"/>
      <c r="BAT1080" s="239"/>
      <c r="BAU1080" s="239"/>
      <c r="BAV1080" s="239"/>
      <c r="BAW1080" s="239"/>
      <c r="BAX1080" s="239"/>
      <c r="BAY1080" s="239"/>
      <c r="BAZ1080" s="239"/>
      <c r="BBA1080" s="239"/>
      <c r="BBB1080" s="239"/>
      <c r="BBC1080" s="239"/>
      <c r="BBD1080" s="239"/>
      <c r="BBE1080" s="239"/>
      <c r="BBF1080" s="239"/>
      <c r="BBG1080" s="239"/>
      <c r="BBH1080" s="239"/>
      <c r="BBI1080" s="239"/>
      <c r="BBJ1080" s="239"/>
      <c r="BBK1080" s="239"/>
      <c r="BBL1080" s="239"/>
      <c r="BBM1080" s="239"/>
      <c r="BBN1080" s="239"/>
      <c r="BBO1080" s="239"/>
      <c r="BBP1080" s="239"/>
      <c r="BBQ1080" s="239"/>
      <c r="BBR1080" s="239"/>
      <c r="BBS1080" s="239"/>
      <c r="BBT1080" s="239"/>
      <c r="BBU1080" s="239"/>
      <c r="BBV1080" s="239"/>
      <c r="BBW1080" s="239"/>
      <c r="BBX1080" s="239"/>
      <c r="BBY1080" s="239"/>
      <c r="BBZ1080" s="239"/>
      <c r="BCA1080" s="239"/>
      <c r="BCB1080" s="239"/>
      <c r="BCC1080" s="239"/>
      <c r="BCD1080" s="239"/>
      <c r="BCE1080" s="239"/>
      <c r="BCF1080" s="239"/>
      <c r="BCG1080" s="239"/>
      <c r="BCH1080" s="239"/>
      <c r="BCI1080" s="239"/>
      <c r="BCJ1080" s="239"/>
      <c r="BCK1080" s="239"/>
      <c r="BCL1080" s="239"/>
      <c r="BCM1080" s="239"/>
      <c r="BCN1080" s="239"/>
      <c r="BCO1080" s="239"/>
      <c r="BCP1080" s="239"/>
      <c r="BCQ1080" s="239"/>
      <c r="BCR1080" s="239"/>
      <c r="BCS1080" s="239"/>
      <c r="BCT1080" s="239"/>
      <c r="BCU1080" s="239"/>
      <c r="BCV1080" s="239"/>
      <c r="BCW1080" s="239"/>
      <c r="BCX1080" s="239"/>
      <c r="BCY1080" s="239"/>
      <c r="BCZ1080" s="239"/>
      <c r="BDA1080" s="239"/>
      <c r="BDB1080" s="239"/>
      <c r="BDC1080" s="239"/>
      <c r="BDD1080" s="239"/>
      <c r="BDE1080" s="239"/>
      <c r="BDF1080" s="239"/>
      <c r="BDG1080" s="239"/>
      <c r="BDH1080" s="239"/>
      <c r="BDI1080" s="239"/>
      <c r="BDJ1080" s="239"/>
      <c r="BDK1080" s="239"/>
      <c r="BDL1080" s="239"/>
      <c r="BDM1080" s="239"/>
      <c r="BDN1080" s="239"/>
      <c r="BDO1080" s="239"/>
      <c r="BDP1080" s="239"/>
      <c r="BDQ1080" s="239"/>
      <c r="BDR1080" s="239"/>
      <c r="BDS1080" s="239"/>
      <c r="BDT1080" s="239"/>
      <c r="BDU1080" s="239"/>
      <c r="BDV1080" s="239"/>
      <c r="BDW1080" s="239"/>
      <c r="BDX1080" s="239"/>
      <c r="BDY1080" s="239"/>
      <c r="BDZ1080" s="239"/>
      <c r="BEA1080" s="239"/>
      <c r="BEB1080" s="239"/>
      <c r="BEC1080" s="239"/>
      <c r="BED1080" s="239"/>
      <c r="BEE1080" s="239"/>
      <c r="BEF1080" s="239"/>
      <c r="BEG1080" s="239"/>
      <c r="BEH1080" s="239"/>
      <c r="BEI1080" s="239"/>
      <c r="BEJ1080" s="239"/>
      <c r="BEK1080" s="239"/>
      <c r="BEL1080" s="239"/>
      <c r="BEM1080" s="239"/>
      <c r="BEN1080" s="239"/>
      <c r="BEO1080" s="239"/>
      <c r="BEP1080" s="239"/>
      <c r="BEQ1080" s="239"/>
      <c r="BER1080" s="239"/>
      <c r="BES1080" s="239"/>
      <c r="BET1080" s="239"/>
      <c r="BEU1080" s="239"/>
      <c r="BEV1080" s="239"/>
      <c r="BEW1080" s="239"/>
      <c r="BEX1080" s="239"/>
      <c r="BEY1080" s="239"/>
      <c r="BEZ1080" s="239"/>
      <c r="BFA1080" s="239"/>
      <c r="BFB1080" s="239"/>
      <c r="BFC1080" s="239"/>
      <c r="BFD1080" s="239"/>
      <c r="BFE1080" s="239"/>
      <c r="BFF1080" s="239"/>
      <c r="BFG1080" s="239"/>
      <c r="BFH1080" s="239"/>
      <c r="BFI1080" s="239"/>
      <c r="BFJ1080" s="239"/>
      <c r="BFK1080" s="239"/>
      <c r="BFL1080" s="239"/>
      <c r="BFM1080" s="239"/>
      <c r="BFN1080" s="239"/>
      <c r="BFO1080" s="239"/>
      <c r="BFP1080" s="239"/>
      <c r="BFQ1080" s="239"/>
      <c r="BFR1080" s="239"/>
      <c r="BFS1080" s="239"/>
      <c r="BFT1080" s="239"/>
      <c r="BFU1080" s="239"/>
      <c r="BFV1080" s="239"/>
      <c r="BFW1080" s="239"/>
      <c r="BFX1080" s="239"/>
      <c r="BFY1080" s="239"/>
      <c r="BFZ1080" s="239"/>
      <c r="BGA1080" s="239"/>
      <c r="BGB1080" s="239"/>
      <c r="BGC1080" s="239"/>
      <c r="BGD1080" s="239"/>
      <c r="BGE1080" s="239"/>
      <c r="BGF1080" s="239"/>
      <c r="BGG1080" s="239"/>
      <c r="BGH1080" s="239"/>
      <c r="BGI1080" s="239"/>
      <c r="BGJ1080" s="239"/>
      <c r="BGK1080" s="239"/>
      <c r="BGL1080" s="239"/>
      <c r="BGM1080" s="239"/>
      <c r="BGN1080" s="239"/>
      <c r="BGO1080" s="239"/>
      <c r="BGP1080" s="239"/>
      <c r="BGQ1080" s="239"/>
      <c r="BGR1080" s="239"/>
      <c r="BGS1080" s="239"/>
      <c r="BGT1080" s="239"/>
      <c r="BGU1080" s="239"/>
      <c r="BGV1080" s="239"/>
      <c r="BGW1080" s="239"/>
      <c r="BGX1080" s="239"/>
      <c r="BGY1080" s="239"/>
      <c r="BGZ1080" s="239"/>
      <c r="BHA1080" s="239"/>
      <c r="BHB1080" s="239"/>
      <c r="BHC1080" s="239"/>
      <c r="BHD1080" s="239"/>
      <c r="BHE1080" s="239"/>
      <c r="BHF1080" s="239"/>
      <c r="BHG1080" s="239"/>
      <c r="BHH1080" s="239"/>
      <c r="BHI1080" s="239"/>
      <c r="BHJ1080" s="239"/>
      <c r="BHK1080" s="239"/>
      <c r="BHL1080" s="239"/>
      <c r="BHM1080" s="239"/>
      <c r="BHN1080" s="239"/>
      <c r="BHO1080" s="239"/>
      <c r="BHP1080" s="239"/>
      <c r="BHQ1080" s="239"/>
      <c r="BHR1080" s="239"/>
      <c r="BHS1080" s="239"/>
      <c r="BHT1080" s="239"/>
      <c r="BHU1080" s="239"/>
      <c r="BHV1080" s="239"/>
      <c r="BHW1080" s="239"/>
      <c r="BHX1080" s="239"/>
      <c r="BHY1080" s="239"/>
      <c r="BHZ1080" s="239"/>
      <c r="BIA1080" s="239"/>
      <c r="BIB1080" s="239"/>
      <c r="BIC1080" s="239"/>
      <c r="BID1080" s="239"/>
      <c r="BIE1080" s="239"/>
      <c r="BIF1080" s="239"/>
      <c r="BIG1080" s="239"/>
      <c r="BIH1080" s="239"/>
      <c r="BII1080" s="239"/>
      <c r="BIJ1080" s="239"/>
      <c r="BIK1080" s="239"/>
      <c r="BIL1080" s="239"/>
      <c r="BIM1080" s="239"/>
      <c r="BIN1080" s="239"/>
      <c r="BIO1080" s="239"/>
      <c r="BIP1080" s="239"/>
      <c r="BIQ1080" s="239"/>
      <c r="BIR1080" s="239"/>
      <c r="BIS1080" s="239"/>
      <c r="BIT1080" s="239"/>
      <c r="BIU1080" s="239"/>
      <c r="BIV1080" s="239"/>
      <c r="BIW1080" s="239"/>
      <c r="BIX1080" s="239"/>
      <c r="BIY1080" s="239"/>
      <c r="BIZ1080" s="239"/>
      <c r="BJA1080" s="239"/>
      <c r="BJB1080" s="239"/>
      <c r="BJC1080" s="239"/>
      <c r="BJD1080" s="239"/>
      <c r="BJE1080" s="239"/>
      <c r="BJF1080" s="239"/>
      <c r="BJG1080" s="239"/>
      <c r="BJH1080" s="239"/>
      <c r="BJI1080" s="239"/>
      <c r="BJJ1080" s="239"/>
      <c r="BJK1080" s="239"/>
      <c r="BJL1080" s="239"/>
      <c r="BJM1080" s="239"/>
      <c r="BJN1080" s="239"/>
      <c r="BJO1080" s="239"/>
      <c r="BJP1080" s="239"/>
      <c r="BJQ1080" s="239"/>
      <c r="BJR1080" s="239"/>
      <c r="BJS1080" s="239"/>
      <c r="BJT1080" s="239"/>
      <c r="BJU1080" s="239"/>
      <c r="BJV1080" s="239"/>
      <c r="BJW1080" s="239"/>
      <c r="BJX1080" s="239"/>
      <c r="BJY1080" s="239"/>
      <c r="BJZ1080" s="239"/>
      <c r="BKA1080" s="239"/>
      <c r="BKB1080" s="239"/>
      <c r="BKC1080" s="239"/>
      <c r="BKD1080" s="239"/>
      <c r="BKE1080" s="239"/>
      <c r="BKF1080" s="239"/>
      <c r="BKG1080" s="239"/>
      <c r="BKH1080" s="239"/>
      <c r="BKI1080" s="239"/>
      <c r="BKJ1080" s="239"/>
      <c r="BKK1080" s="239"/>
      <c r="BKL1080" s="239"/>
      <c r="BKM1080" s="239"/>
      <c r="BKN1080" s="239"/>
      <c r="BKO1080" s="239"/>
      <c r="BKP1080" s="239"/>
      <c r="BKQ1080" s="239"/>
      <c r="BKR1080" s="239"/>
      <c r="BKS1080" s="239"/>
      <c r="BKT1080" s="239"/>
      <c r="BKU1080" s="239"/>
      <c r="BKV1080" s="239"/>
      <c r="BKW1080" s="239"/>
      <c r="BKX1080" s="239"/>
      <c r="BKY1080" s="239"/>
      <c r="BKZ1080" s="239"/>
      <c r="BLA1080" s="239"/>
      <c r="BLB1080" s="239"/>
      <c r="BLC1080" s="239"/>
      <c r="BLD1080" s="239"/>
      <c r="BLE1080" s="239"/>
      <c r="BLF1080" s="239"/>
      <c r="BLG1080" s="239"/>
      <c r="BLH1080" s="239"/>
      <c r="BLI1080" s="239"/>
      <c r="BLJ1080" s="239"/>
      <c r="BLK1080" s="239"/>
      <c r="BLL1080" s="239"/>
      <c r="BLM1080" s="239"/>
      <c r="BLN1080" s="239"/>
      <c r="BLO1080" s="239"/>
      <c r="BLP1080" s="239"/>
      <c r="BLQ1080" s="239"/>
      <c r="BLR1080" s="239"/>
      <c r="BLS1080" s="239"/>
      <c r="BLT1080" s="239"/>
      <c r="BLU1080" s="239"/>
      <c r="BLV1080" s="239"/>
      <c r="BLW1080" s="239"/>
      <c r="BLX1080" s="239"/>
      <c r="BLY1080" s="239"/>
      <c r="BLZ1080" s="239"/>
      <c r="BMA1080" s="239"/>
      <c r="BMB1080" s="239"/>
      <c r="BMC1080" s="239"/>
      <c r="BMD1080" s="239"/>
      <c r="BME1080" s="239"/>
      <c r="BMF1080" s="239"/>
      <c r="BMG1080" s="239"/>
      <c r="BMH1080" s="239"/>
      <c r="BMI1080" s="239"/>
      <c r="BMJ1080" s="239"/>
      <c r="BMK1080" s="239"/>
      <c r="BML1080" s="239"/>
      <c r="BMM1080" s="239"/>
      <c r="BMN1080" s="239"/>
      <c r="BMO1080" s="239"/>
      <c r="BMP1080" s="239"/>
      <c r="BMQ1080" s="239"/>
      <c r="BMR1080" s="239"/>
      <c r="BMS1080" s="239"/>
      <c r="BMT1080" s="239"/>
      <c r="BMU1080" s="239"/>
      <c r="BMV1080" s="239"/>
      <c r="BMW1080" s="239"/>
      <c r="BMX1080" s="239"/>
      <c r="BMY1080" s="239"/>
      <c r="BMZ1080" s="239"/>
      <c r="BNA1080" s="239"/>
      <c r="BNB1080" s="239"/>
      <c r="BNC1080" s="239"/>
      <c r="BND1080" s="239"/>
      <c r="BNE1080" s="239"/>
      <c r="BNF1080" s="239"/>
      <c r="BNG1080" s="239"/>
      <c r="BNH1080" s="239"/>
      <c r="BNI1080" s="239"/>
      <c r="BNJ1080" s="239"/>
      <c r="BNK1080" s="239"/>
      <c r="BNL1080" s="239"/>
      <c r="BNM1080" s="239"/>
      <c r="BNN1080" s="239"/>
      <c r="BNO1080" s="239"/>
      <c r="BNP1080" s="239"/>
      <c r="BNQ1080" s="239"/>
      <c r="BNR1080" s="239"/>
      <c r="BNS1080" s="239"/>
      <c r="BNT1080" s="239"/>
      <c r="BNU1080" s="239"/>
      <c r="BNV1080" s="239"/>
      <c r="BNW1080" s="239"/>
      <c r="BNX1080" s="239"/>
      <c r="BNY1080" s="239"/>
      <c r="BNZ1080" s="239"/>
      <c r="BOA1080" s="239"/>
      <c r="BOB1080" s="239"/>
      <c r="BOC1080" s="239"/>
      <c r="BOD1080" s="239"/>
      <c r="BOE1080" s="239"/>
      <c r="BOF1080" s="239"/>
      <c r="BOG1080" s="239"/>
      <c r="BOH1080" s="239"/>
      <c r="BOI1080" s="239"/>
      <c r="BOJ1080" s="239"/>
      <c r="BOK1080" s="239"/>
      <c r="BOL1080" s="239"/>
      <c r="BOM1080" s="239"/>
      <c r="BON1080" s="239"/>
      <c r="BOO1080" s="239"/>
      <c r="BOP1080" s="239"/>
      <c r="BOQ1080" s="239"/>
      <c r="BOR1080" s="239"/>
      <c r="BOS1080" s="239"/>
      <c r="BOT1080" s="239"/>
      <c r="BOU1080" s="239"/>
      <c r="BOV1080" s="239"/>
      <c r="BOW1080" s="239"/>
      <c r="BOX1080" s="239"/>
      <c r="BOY1080" s="239"/>
      <c r="BOZ1080" s="239"/>
      <c r="BPA1080" s="239"/>
      <c r="BPB1080" s="239"/>
      <c r="BPC1080" s="239"/>
      <c r="BPD1080" s="239"/>
      <c r="BPE1080" s="239"/>
      <c r="BPF1080" s="239"/>
      <c r="BPG1080" s="239"/>
      <c r="BPH1080" s="239"/>
      <c r="BPI1080" s="239"/>
      <c r="BPJ1080" s="239"/>
      <c r="BPK1080" s="239"/>
      <c r="BPL1080" s="239"/>
      <c r="BPM1080" s="239"/>
      <c r="BPN1080" s="239"/>
      <c r="BPO1080" s="239"/>
      <c r="BPP1080" s="239"/>
      <c r="BPQ1080" s="239"/>
      <c r="BPR1080" s="239"/>
      <c r="BPS1080" s="239"/>
      <c r="BPT1080" s="239"/>
      <c r="BPU1080" s="239"/>
      <c r="BPV1080" s="239"/>
      <c r="BPW1080" s="239"/>
      <c r="BPX1080" s="239"/>
      <c r="BPY1080" s="239"/>
      <c r="BPZ1080" s="239"/>
      <c r="BQA1080" s="239"/>
      <c r="BQB1080" s="239"/>
      <c r="BQC1080" s="239"/>
      <c r="BQD1080" s="239"/>
      <c r="BQE1080" s="239"/>
      <c r="BQF1080" s="239"/>
      <c r="BQG1080" s="239"/>
      <c r="BQH1080" s="239"/>
      <c r="BQI1080" s="239"/>
      <c r="BQJ1080" s="239"/>
      <c r="BQK1080" s="239"/>
      <c r="BQL1080" s="239"/>
      <c r="BQM1080" s="239"/>
      <c r="BQN1080" s="239"/>
      <c r="BQO1080" s="239"/>
      <c r="BQP1080" s="239"/>
      <c r="BQQ1080" s="239"/>
      <c r="BQR1080" s="239"/>
      <c r="BQS1080" s="239"/>
      <c r="BQT1080" s="239"/>
      <c r="BQU1080" s="239"/>
      <c r="BQV1080" s="239"/>
      <c r="BQW1080" s="239"/>
      <c r="BQX1080" s="239"/>
      <c r="BQY1080" s="239"/>
      <c r="BQZ1080" s="239"/>
      <c r="BRA1080" s="239"/>
      <c r="BRB1080" s="239"/>
      <c r="BRC1080" s="239"/>
      <c r="BRD1080" s="239"/>
      <c r="BRE1080" s="239"/>
      <c r="BRF1080" s="239"/>
      <c r="BRG1080" s="239"/>
      <c r="BRH1080" s="239"/>
      <c r="BRI1080" s="239"/>
      <c r="BRJ1080" s="239"/>
      <c r="BRK1080" s="239"/>
      <c r="BRL1080" s="239"/>
      <c r="BRM1080" s="239"/>
      <c r="BRN1080" s="239"/>
      <c r="BRO1080" s="239"/>
      <c r="BRP1080" s="239"/>
      <c r="BRQ1080" s="239"/>
      <c r="BRR1080" s="239"/>
      <c r="BRS1080" s="239"/>
      <c r="BRT1080" s="239"/>
      <c r="BRU1080" s="239"/>
      <c r="BRV1080" s="239"/>
      <c r="BRW1080" s="239"/>
      <c r="BRX1080" s="239"/>
      <c r="BRY1080" s="239"/>
      <c r="BRZ1080" s="239"/>
      <c r="BSA1080" s="239"/>
      <c r="BSB1080" s="239"/>
      <c r="BSC1080" s="239"/>
      <c r="BSD1080" s="239"/>
      <c r="BSE1080" s="239"/>
      <c r="BSF1080" s="239"/>
      <c r="BSG1080" s="239"/>
      <c r="BSH1080" s="239"/>
      <c r="BSI1080" s="239"/>
      <c r="BSJ1080" s="239"/>
      <c r="BSK1080" s="239"/>
      <c r="BSL1080" s="239"/>
      <c r="BSM1080" s="239"/>
      <c r="BSN1080" s="239"/>
      <c r="BSO1080" s="239"/>
      <c r="BSP1080" s="239"/>
      <c r="BSQ1080" s="239"/>
      <c r="BSR1080" s="239"/>
      <c r="BSS1080" s="239"/>
      <c r="BST1080" s="239"/>
      <c r="BSU1080" s="239"/>
      <c r="BSV1080" s="239"/>
      <c r="BSW1080" s="239"/>
      <c r="BSX1080" s="239"/>
      <c r="BSY1080" s="239"/>
      <c r="BSZ1080" s="239"/>
      <c r="BTA1080" s="239"/>
      <c r="BTB1080" s="239"/>
      <c r="BTC1080" s="239"/>
      <c r="BTD1080" s="239"/>
      <c r="BTE1080" s="239"/>
      <c r="BTF1080" s="239"/>
      <c r="BTG1080" s="239"/>
      <c r="BTH1080" s="239"/>
      <c r="BTI1080" s="239"/>
      <c r="BTJ1080" s="239"/>
      <c r="BTK1080" s="239"/>
      <c r="BTL1080" s="239"/>
      <c r="BTM1080" s="239"/>
      <c r="BTN1080" s="239"/>
      <c r="BTO1080" s="239"/>
      <c r="BTP1080" s="239"/>
      <c r="BTQ1080" s="239"/>
      <c r="BTR1080" s="239"/>
      <c r="BTS1080" s="239"/>
      <c r="BTT1080" s="239"/>
      <c r="BTU1080" s="239"/>
      <c r="BTV1080" s="239"/>
      <c r="BTW1080" s="239"/>
      <c r="BTX1080" s="239"/>
      <c r="BTY1080" s="239"/>
      <c r="BTZ1080" s="239"/>
      <c r="BUA1080" s="239"/>
      <c r="BUB1080" s="239"/>
      <c r="BUC1080" s="239"/>
      <c r="BUD1080" s="239"/>
      <c r="BUE1080" s="239"/>
      <c r="BUF1080" s="239"/>
      <c r="BUG1080" s="239"/>
      <c r="BUH1080" s="239"/>
      <c r="BUI1080" s="239"/>
      <c r="BUJ1080" s="239"/>
      <c r="BUK1080" s="239"/>
      <c r="BUL1080" s="239"/>
      <c r="BUM1080" s="239"/>
      <c r="BUN1080" s="239"/>
      <c r="BUO1080" s="239"/>
      <c r="BUP1080" s="239"/>
      <c r="BUQ1080" s="239"/>
      <c r="BUR1080" s="239"/>
      <c r="BUS1080" s="239"/>
      <c r="BUT1080" s="239"/>
      <c r="BUU1080" s="239"/>
      <c r="BUV1080" s="239"/>
      <c r="BUW1080" s="239"/>
      <c r="BUX1080" s="239"/>
      <c r="BUY1080" s="239"/>
      <c r="BUZ1080" s="239"/>
      <c r="BVA1080" s="239"/>
      <c r="BVB1080" s="239"/>
      <c r="BVC1080" s="239"/>
      <c r="BVD1080" s="239"/>
      <c r="BVE1080" s="239"/>
      <c r="BVF1080" s="239"/>
      <c r="BVG1080" s="239"/>
      <c r="BVH1080" s="239"/>
      <c r="BVI1080" s="239"/>
      <c r="BVJ1080" s="239"/>
      <c r="BVK1080" s="239"/>
      <c r="BVL1080" s="239"/>
      <c r="BVM1080" s="239"/>
      <c r="BVN1080" s="239"/>
      <c r="BVO1080" s="239"/>
      <c r="BVP1080" s="239"/>
      <c r="BVQ1080" s="239"/>
      <c r="BVR1080" s="239"/>
      <c r="BVS1080" s="239"/>
      <c r="BVT1080" s="239"/>
      <c r="BVU1080" s="239"/>
      <c r="BVV1080" s="239"/>
      <c r="BVW1080" s="239"/>
      <c r="BVX1080" s="239"/>
      <c r="BVY1080" s="239"/>
      <c r="BVZ1080" s="239"/>
      <c r="BWA1080" s="239"/>
      <c r="BWB1080" s="239"/>
      <c r="BWC1080" s="239"/>
      <c r="BWD1080" s="239"/>
      <c r="BWE1080" s="239"/>
      <c r="BWF1080" s="239"/>
      <c r="BWG1080" s="239"/>
      <c r="BWH1080" s="239"/>
      <c r="BWI1080" s="239"/>
      <c r="BWJ1080" s="239"/>
      <c r="BWK1080" s="239"/>
      <c r="BWL1080" s="239"/>
      <c r="BWM1080" s="239"/>
      <c r="BWN1080" s="239"/>
      <c r="BWO1080" s="239"/>
      <c r="BWP1080" s="239"/>
      <c r="BWQ1080" s="239"/>
      <c r="BWR1080" s="239"/>
      <c r="BWS1080" s="239"/>
      <c r="BWT1080" s="239"/>
      <c r="BWU1080" s="239"/>
      <c r="BWV1080" s="239"/>
      <c r="BWW1080" s="239"/>
      <c r="BWX1080" s="239"/>
      <c r="BWY1080" s="239"/>
      <c r="BWZ1080" s="239"/>
      <c r="BXA1080" s="239"/>
      <c r="BXB1080" s="239"/>
      <c r="BXC1080" s="239"/>
      <c r="BXD1080" s="239"/>
      <c r="BXE1080" s="239"/>
      <c r="BXF1080" s="239"/>
      <c r="BXG1080" s="239"/>
      <c r="BXH1080" s="239"/>
      <c r="BXI1080" s="239"/>
      <c r="BXJ1080" s="239"/>
      <c r="BXK1080" s="239"/>
      <c r="BXL1080" s="239"/>
      <c r="BXM1080" s="239"/>
      <c r="BXN1080" s="239"/>
      <c r="BXO1080" s="239"/>
      <c r="BXP1080" s="239"/>
      <c r="BXQ1080" s="239"/>
      <c r="BXR1080" s="239"/>
      <c r="BXS1080" s="239"/>
      <c r="BXT1080" s="239"/>
      <c r="BXU1080" s="239"/>
      <c r="BXV1080" s="239"/>
      <c r="BXW1080" s="239"/>
      <c r="BXX1080" s="239"/>
      <c r="BXY1080" s="239"/>
      <c r="BXZ1080" s="239"/>
      <c r="BYA1080" s="239"/>
      <c r="BYB1080" s="239"/>
      <c r="BYC1080" s="239"/>
      <c r="BYD1080" s="239"/>
      <c r="BYE1080" s="239"/>
      <c r="BYF1080" s="239"/>
      <c r="BYG1080" s="239"/>
      <c r="BYH1080" s="239"/>
      <c r="BYI1080" s="239"/>
      <c r="BYJ1080" s="239"/>
      <c r="BYK1080" s="239"/>
      <c r="BYL1080" s="239"/>
      <c r="BYM1080" s="239"/>
      <c r="BYN1080" s="239"/>
      <c r="BYO1080" s="239"/>
      <c r="BYP1080" s="239"/>
      <c r="BYQ1080" s="239"/>
      <c r="BYR1080" s="239"/>
      <c r="BYS1080" s="239"/>
      <c r="BYT1080" s="239"/>
      <c r="BYU1080" s="239"/>
      <c r="BYV1080" s="239"/>
      <c r="BYW1080" s="239"/>
      <c r="BYX1080" s="239"/>
      <c r="BYY1080" s="239"/>
      <c r="BYZ1080" s="239"/>
      <c r="BZA1080" s="239"/>
      <c r="BZB1080" s="239"/>
      <c r="BZC1080" s="239"/>
      <c r="BZD1080" s="239"/>
      <c r="BZE1080" s="239"/>
      <c r="BZF1080" s="239"/>
      <c r="BZG1080" s="239"/>
      <c r="BZH1080" s="239"/>
      <c r="BZI1080" s="239"/>
      <c r="BZJ1080" s="239"/>
      <c r="BZK1080" s="239"/>
      <c r="BZL1080" s="239"/>
      <c r="BZM1080" s="239"/>
      <c r="BZN1080" s="239"/>
      <c r="BZO1080" s="239"/>
      <c r="BZP1080" s="239"/>
      <c r="BZQ1080" s="239"/>
      <c r="BZR1080" s="239"/>
      <c r="BZS1080" s="239"/>
      <c r="BZT1080" s="239"/>
      <c r="BZU1080" s="239"/>
      <c r="BZV1080" s="239"/>
      <c r="BZW1080" s="239"/>
      <c r="BZX1080" s="239"/>
      <c r="BZY1080" s="239"/>
      <c r="BZZ1080" s="239"/>
      <c r="CAA1080" s="239"/>
      <c r="CAB1080" s="239"/>
      <c r="CAC1080" s="239"/>
      <c r="CAD1080" s="239"/>
      <c r="CAE1080" s="239"/>
      <c r="CAF1080" s="239"/>
      <c r="CAG1080" s="239"/>
      <c r="CAH1080" s="239"/>
      <c r="CAI1080" s="239"/>
      <c r="CAJ1080" s="239"/>
      <c r="CAK1080" s="239"/>
      <c r="CAL1080" s="239"/>
      <c r="CAM1080" s="239"/>
      <c r="CAN1080" s="239"/>
      <c r="CAO1080" s="239"/>
      <c r="CAP1080" s="239"/>
      <c r="CAQ1080" s="239"/>
      <c r="CAR1080" s="239"/>
      <c r="CAS1080" s="239"/>
      <c r="CAT1080" s="239"/>
      <c r="CAU1080" s="239"/>
      <c r="CAV1080" s="239"/>
      <c r="CAW1080" s="239"/>
      <c r="CAX1080" s="239"/>
      <c r="CAY1080" s="239"/>
      <c r="CAZ1080" s="239"/>
      <c r="CBA1080" s="239"/>
      <c r="CBB1080" s="239"/>
      <c r="CBC1080" s="239"/>
      <c r="CBD1080" s="239"/>
      <c r="CBE1080" s="239"/>
      <c r="CBF1080" s="239"/>
      <c r="CBG1080" s="239"/>
      <c r="CBH1080" s="239"/>
      <c r="CBI1080" s="239"/>
      <c r="CBJ1080" s="239"/>
      <c r="CBK1080" s="239"/>
      <c r="CBL1080" s="239"/>
      <c r="CBM1080" s="239"/>
      <c r="CBN1080" s="239"/>
      <c r="CBO1080" s="239"/>
      <c r="CBP1080" s="239"/>
      <c r="CBQ1080" s="239"/>
      <c r="CBR1080" s="239"/>
      <c r="CBS1080" s="239"/>
      <c r="CBT1080" s="239"/>
      <c r="CBU1080" s="239"/>
      <c r="CBV1080" s="239"/>
      <c r="CBW1080" s="239"/>
      <c r="CBX1080" s="239"/>
      <c r="CBY1080" s="239"/>
      <c r="CBZ1080" s="239"/>
      <c r="CCA1080" s="239"/>
      <c r="CCB1080" s="239"/>
      <c r="CCC1080" s="239"/>
      <c r="CCD1080" s="239"/>
      <c r="CCE1080" s="239"/>
      <c r="CCF1080" s="239"/>
      <c r="CCG1080" s="239"/>
      <c r="CCH1080" s="239"/>
      <c r="CCI1080" s="239"/>
      <c r="CCJ1080" s="239"/>
      <c r="CCK1080" s="239"/>
      <c r="CCL1080" s="239"/>
      <c r="CCM1080" s="239"/>
      <c r="CCN1080" s="239"/>
      <c r="CCO1080" s="239"/>
      <c r="CCP1080" s="239"/>
      <c r="CCQ1080" s="239"/>
      <c r="CCR1080" s="239"/>
      <c r="CCS1080" s="239"/>
      <c r="CCT1080" s="239"/>
      <c r="CCU1080" s="239"/>
      <c r="CCV1080" s="239"/>
      <c r="CCW1080" s="239"/>
      <c r="CCX1080" s="239"/>
      <c r="CCY1080" s="239"/>
      <c r="CCZ1080" s="239"/>
      <c r="CDA1080" s="239"/>
      <c r="CDB1080" s="239"/>
      <c r="CDC1080" s="239"/>
      <c r="CDD1080" s="239"/>
      <c r="CDE1080" s="239"/>
      <c r="CDF1080" s="239"/>
      <c r="CDG1080" s="239"/>
      <c r="CDH1080" s="239"/>
      <c r="CDI1080" s="239"/>
      <c r="CDJ1080" s="239"/>
      <c r="CDK1080" s="239"/>
      <c r="CDL1080" s="239"/>
      <c r="CDM1080" s="239"/>
      <c r="CDN1080" s="239"/>
      <c r="CDO1080" s="239"/>
      <c r="CDP1080" s="239"/>
      <c r="CDQ1080" s="239"/>
      <c r="CDR1080" s="239"/>
      <c r="CDS1080" s="239"/>
      <c r="CDT1080" s="239"/>
      <c r="CDU1080" s="239"/>
      <c r="CDV1080" s="239"/>
      <c r="CDW1080" s="239"/>
      <c r="CDX1080" s="239"/>
      <c r="CDY1080" s="239"/>
      <c r="CDZ1080" s="239"/>
      <c r="CEA1080" s="239"/>
      <c r="CEB1080" s="239"/>
      <c r="CEC1080" s="239"/>
      <c r="CED1080" s="239"/>
      <c r="CEE1080" s="239"/>
      <c r="CEF1080" s="239"/>
      <c r="CEG1080" s="239"/>
      <c r="CEH1080" s="239"/>
      <c r="CEI1080" s="239"/>
      <c r="CEJ1080" s="239"/>
      <c r="CEK1080" s="239"/>
      <c r="CEL1080" s="239"/>
      <c r="CEM1080" s="239"/>
      <c r="CEN1080" s="239"/>
      <c r="CEO1080" s="239"/>
      <c r="CEP1080" s="239"/>
      <c r="CEQ1080" s="239"/>
      <c r="CER1080" s="239"/>
      <c r="CES1080" s="239"/>
      <c r="CET1080" s="239"/>
      <c r="CEU1080" s="239"/>
      <c r="CEV1080" s="239"/>
      <c r="CEW1080" s="239"/>
      <c r="CEX1080" s="239"/>
      <c r="CEY1080" s="239"/>
      <c r="CEZ1080" s="239"/>
      <c r="CFA1080" s="239"/>
      <c r="CFB1080" s="239"/>
      <c r="CFC1080" s="239"/>
      <c r="CFD1080" s="239"/>
      <c r="CFE1080" s="239"/>
      <c r="CFF1080" s="239"/>
      <c r="CFG1080" s="239"/>
      <c r="CFH1080" s="239"/>
      <c r="CFI1080" s="239"/>
      <c r="CFJ1080" s="239"/>
      <c r="CFK1080" s="239"/>
      <c r="CFL1080" s="239"/>
      <c r="CFM1080" s="239"/>
      <c r="CFN1080" s="239"/>
      <c r="CFO1080" s="239"/>
      <c r="CFP1080" s="239"/>
      <c r="CFQ1080" s="239"/>
      <c r="CFR1080" s="239"/>
      <c r="CFS1080" s="239"/>
      <c r="CFT1080" s="239"/>
      <c r="CFU1080" s="239"/>
      <c r="CFV1080" s="239"/>
      <c r="CFW1080" s="239"/>
      <c r="CFX1080" s="239"/>
      <c r="CFY1080" s="239"/>
      <c r="CFZ1080" s="239"/>
      <c r="CGA1080" s="239"/>
      <c r="CGB1080" s="239"/>
      <c r="CGC1080" s="239"/>
      <c r="CGD1080" s="239"/>
      <c r="CGE1080" s="239"/>
      <c r="CGF1080" s="239"/>
      <c r="CGG1080" s="239"/>
      <c r="CGH1080" s="239"/>
      <c r="CGI1080" s="239"/>
      <c r="CGJ1080" s="239"/>
      <c r="CGK1080" s="239"/>
      <c r="CGL1080" s="239"/>
      <c r="CGM1080" s="239"/>
      <c r="CGN1080" s="239"/>
      <c r="CGO1080" s="239"/>
      <c r="CGP1080" s="239"/>
      <c r="CGQ1080" s="239"/>
      <c r="CGR1080" s="239"/>
      <c r="CGS1080" s="239"/>
      <c r="CGT1080" s="239"/>
      <c r="CGU1080" s="239"/>
      <c r="CGV1080" s="239"/>
      <c r="CGW1080" s="239"/>
      <c r="CGX1080" s="239"/>
      <c r="CGY1080" s="239"/>
      <c r="CGZ1080" s="239"/>
      <c r="CHA1080" s="239"/>
      <c r="CHB1080" s="239"/>
      <c r="CHC1080" s="239"/>
      <c r="CHD1080" s="239"/>
      <c r="CHE1080" s="239"/>
      <c r="CHF1080" s="239"/>
      <c r="CHG1080" s="239"/>
      <c r="CHH1080" s="239"/>
      <c r="CHI1080" s="239"/>
      <c r="CHJ1080" s="239"/>
      <c r="CHK1080" s="239"/>
      <c r="CHL1080" s="239"/>
      <c r="CHM1080" s="239"/>
      <c r="CHN1080" s="239"/>
      <c r="CHO1080" s="239"/>
      <c r="CHP1080" s="239"/>
      <c r="CHQ1080" s="239"/>
      <c r="CHR1080" s="239"/>
      <c r="CHS1080" s="239"/>
      <c r="CHT1080" s="239"/>
      <c r="CHU1080" s="239"/>
      <c r="CHV1080" s="239"/>
      <c r="CHW1080" s="239"/>
      <c r="CHX1080" s="239"/>
      <c r="CHY1080" s="239"/>
      <c r="CHZ1080" s="239"/>
      <c r="CIA1080" s="239"/>
      <c r="CIB1080" s="239"/>
      <c r="CIC1080" s="239"/>
      <c r="CID1080" s="239"/>
      <c r="CIE1080" s="239"/>
      <c r="CIF1080" s="239"/>
      <c r="CIG1080" s="239"/>
      <c r="CIH1080" s="239"/>
      <c r="CII1080" s="239"/>
      <c r="CIJ1080" s="239"/>
      <c r="CIK1080" s="239"/>
      <c r="CIL1080" s="239"/>
      <c r="CIM1080" s="239"/>
      <c r="CIN1080" s="239"/>
      <c r="CIO1080" s="239"/>
      <c r="CIP1080" s="239"/>
      <c r="CIQ1080" s="239"/>
      <c r="CIR1080" s="239"/>
      <c r="CIS1080" s="239"/>
      <c r="CIT1080" s="239"/>
      <c r="CIU1080" s="239"/>
      <c r="CIV1080" s="239"/>
      <c r="CIW1080" s="239"/>
      <c r="CIX1080" s="239"/>
      <c r="CIY1080" s="239"/>
      <c r="CIZ1080" s="239"/>
      <c r="CJA1080" s="239"/>
      <c r="CJB1080" s="239"/>
      <c r="CJC1080" s="239"/>
      <c r="CJD1080" s="239"/>
      <c r="CJE1080" s="239"/>
      <c r="CJF1080" s="239"/>
      <c r="CJG1080" s="239"/>
      <c r="CJH1080" s="239"/>
      <c r="CJI1080" s="239"/>
      <c r="CJJ1080" s="239"/>
      <c r="CJK1080" s="239"/>
      <c r="CJL1080" s="239"/>
      <c r="CJM1080" s="239"/>
      <c r="CJN1080" s="239"/>
      <c r="CJO1080" s="239"/>
      <c r="CJP1080" s="239"/>
      <c r="CJQ1080" s="239"/>
      <c r="CJR1080" s="239"/>
      <c r="CJS1080" s="239"/>
      <c r="CJT1080" s="239"/>
      <c r="CJU1080" s="239"/>
      <c r="CJV1080" s="239"/>
      <c r="CJW1080" s="239"/>
      <c r="CJX1080" s="239"/>
      <c r="CJY1080" s="239"/>
      <c r="CJZ1080" s="239"/>
      <c r="CKA1080" s="239"/>
      <c r="CKB1080" s="239"/>
      <c r="CKC1080" s="239"/>
      <c r="CKD1080" s="239"/>
      <c r="CKE1080" s="239"/>
      <c r="CKF1080" s="239"/>
      <c r="CKG1080" s="239"/>
      <c r="CKH1080" s="239"/>
      <c r="CKI1080" s="239"/>
      <c r="CKJ1080" s="239"/>
      <c r="CKK1080" s="239"/>
      <c r="CKL1080" s="239"/>
      <c r="CKM1080" s="239"/>
      <c r="CKN1080" s="239"/>
      <c r="CKO1080" s="239"/>
      <c r="CKP1080" s="239"/>
      <c r="CKQ1080" s="239"/>
      <c r="CKR1080" s="239"/>
      <c r="CKS1080" s="239"/>
      <c r="CKT1080" s="239"/>
      <c r="CKU1080" s="239"/>
      <c r="CKV1080" s="239"/>
      <c r="CKW1080" s="239"/>
      <c r="CKX1080" s="239"/>
      <c r="CKY1080" s="239"/>
      <c r="CKZ1080" s="239"/>
      <c r="CLA1080" s="239"/>
      <c r="CLB1080" s="239"/>
      <c r="CLC1080" s="239"/>
      <c r="CLD1080" s="239"/>
      <c r="CLE1080" s="239"/>
      <c r="CLF1080" s="239"/>
      <c r="CLG1080" s="239"/>
      <c r="CLH1080" s="239"/>
      <c r="CLI1080" s="239"/>
      <c r="CLJ1080" s="239"/>
      <c r="CLK1080" s="239"/>
      <c r="CLL1080" s="239"/>
      <c r="CLM1080" s="239"/>
      <c r="CLN1080" s="239"/>
      <c r="CLO1080" s="239"/>
      <c r="CLP1080" s="239"/>
      <c r="CLQ1080" s="239"/>
      <c r="CLR1080" s="239"/>
      <c r="CLS1080" s="239"/>
      <c r="CLT1080" s="239"/>
      <c r="CLU1080" s="239"/>
      <c r="CLV1080" s="239"/>
      <c r="CLW1080" s="239"/>
      <c r="CLX1080" s="239"/>
      <c r="CLY1080" s="239"/>
      <c r="CLZ1080" s="239"/>
      <c r="CMA1080" s="239"/>
      <c r="CMB1080" s="239"/>
      <c r="CMC1080" s="239"/>
      <c r="CMD1080" s="239"/>
      <c r="CME1080" s="239"/>
      <c r="CMF1080" s="239"/>
      <c r="CMG1080" s="239"/>
      <c r="CMH1080" s="239"/>
      <c r="CMI1080" s="239"/>
      <c r="CMJ1080" s="239"/>
      <c r="CMK1080" s="239"/>
      <c r="CML1080" s="239"/>
      <c r="CMM1080" s="239"/>
      <c r="CMN1080" s="239"/>
      <c r="CMO1080" s="239"/>
      <c r="CMP1080" s="239"/>
      <c r="CMQ1080" s="239"/>
      <c r="CMR1080" s="239"/>
      <c r="CMS1080" s="239"/>
      <c r="CMT1080" s="239"/>
      <c r="CMU1080" s="239"/>
      <c r="CMV1080" s="239"/>
      <c r="CMW1080" s="239"/>
      <c r="CMX1080" s="239"/>
      <c r="CMY1080" s="239"/>
      <c r="CMZ1080" s="239"/>
      <c r="CNA1080" s="239"/>
      <c r="CNB1080" s="239"/>
      <c r="CNC1080" s="239"/>
      <c r="CND1080" s="239"/>
      <c r="CNE1080" s="239"/>
      <c r="CNF1080" s="239"/>
      <c r="CNG1080" s="239"/>
      <c r="CNH1080" s="239"/>
      <c r="CNI1080" s="239"/>
      <c r="CNJ1080" s="239"/>
      <c r="CNK1080" s="239"/>
      <c r="CNL1080" s="239"/>
      <c r="CNM1080" s="239"/>
      <c r="CNN1080" s="239"/>
      <c r="CNO1080" s="239"/>
      <c r="CNP1080" s="239"/>
      <c r="CNQ1080" s="239"/>
      <c r="CNR1080" s="239"/>
      <c r="CNS1080" s="239"/>
      <c r="CNT1080" s="239"/>
      <c r="CNU1080" s="239"/>
      <c r="CNV1080" s="239"/>
      <c r="CNW1080" s="239"/>
      <c r="CNX1080" s="239"/>
      <c r="CNY1080" s="239"/>
      <c r="CNZ1080" s="239"/>
      <c r="COA1080" s="239"/>
      <c r="COB1080" s="239"/>
      <c r="COC1080" s="239"/>
      <c r="COD1080" s="239"/>
      <c r="COE1080" s="239"/>
      <c r="COF1080" s="239"/>
      <c r="COG1080" s="239"/>
      <c r="COH1080" s="239"/>
      <c r="COI1080" s="239"/>
      <c r="COJ1080" s="239"/>
      <c r="COK1080" s="239"/>
      <c r="COL1080" s="239"/>
      <c r="COM1080" s="239"/>
      <c r="CON1080" s="239"/>
      <c r="COO1080" s="239"/>
      <c r="COP1080" s="239"/>
      <c r="COQ1080" s="239"/>
      <c r="COR1080" s="239"/>
      <c r="COS1080" s="239"/>
      <c r="COT1080" s="239"/>
      <c r="COU1080" s="239"/>
      <c r="COV1080" s="239"/>
      <c r="COW1080" s="239"/>
      <c r="COX1080" s="239"/>
      <c r="COY1080" s="239"/>
      <c r="COZ1080" s="239"/>
      <c r="CPA1080" s="239"/>
      <c r="CPB1080" s="239"/>
      <c r="CPC1080" s="239"/>
      <c r="CPD1080" s="239"/>
      <c r="CPE1080" s="239"/>
      <c r="CPF1080" s="239"/>
      <c r="CPG1080" s="239"/>
      <c r="CPH1080" s="239"/>
      <c r="CPI1080" s="239"/>
      <c r="CPJ1080" s="239"/>
      <c r="CPK1080" s="239"/>
      <c r="CPL1080" s="239"/>
      <c r="CPM1080" s="239"/>
      <c r="CPN1080" s="239"/>
      <c r="CPO1080" s="239"/>
      <c r="CPP1080" s="239"/>
      <c r="CPQ1080" s="239"/>
      <c r="CPR1080" s="239"/>
      <c r="CPS1080" s="239"/>
      <c r="CPT1080" s="239"/>
      <c r="CPU1080" s="239"/>
      <c r="CPV1080" s="239"/>
      <c r="CPW1080" s="239"/>
      <c r="CPX1080" s="239"/>
      <c r="CPY1080" s="239"/>
      <c r="CPZ1080" s="239"/>
      <c r="CQA1080" s="239"/>
      <c r="CQB1080" s="239"/>
      <c r="CQC1080" s="239"/>
      <c r="CQD1080" s="239"/>
      <c r="CQE1080" s="239"/>
      <c r="CQF1080" s="239"/>
      <c r="CQG1080" s="239"/>
      <c r="CQH1080" s="239"/>
      <c r="CQI1080" s="239"/>
      <c r="CQJ1080" s="239"/>
      <c r="CQK1080" s="239"/>
      <c r="CQL1080" s="239"/>
      <c r="CQM1080" s="239"/>
      <c r="CQN1080" s="239"/>
      <c r="CQO1080" s="239"/>
      <c r="CQP1080" s="239"/>
      <c r="CQQ1080" s="239"/>
      <c r="CQR1080" s="239"/>
      <c r="CQS1080" s="239"/>
      <c r="CQT1080" s="239"/>
      <c r="CQU1080" s="239"/>
      <c r="CQV1080" s="239"/>
      <c r="CQW1080" s="239"/>
      <c r="CQX1080" s="239"/>
      <c r="CQY1080" s="239"/>
      <c r="CQZ1080" s="239"/>
      <c r="CRA1080" s="239"/>
      <c r="CRB1080" s="239"/>
      <c r="CRC1080" s="239"/>
      <c r="CRD1080" s="239"/>
      <c r="CRE1080" s="239"/>
      <c r="CRF1080" s="239"/>
      <c r="CRG1080" s="239"/>
      <c r="CRH1080" s="239"/>
      <c r="CRI1080" s="239"/>
      <c r="CRJ1080" s="239"/>
      <c r="CRK1080" s="239"/>
      <c r="CRL1080" s="239"/>
      <c r="CRM1080" s="239"/>
      <c r="CRN1080" s="239"/>
      <c r="CRO1080" s="239"/>
      <c r="CRP1080" s="239"/>
      <c r="CRQ1080" s="239"/>
      <c r="CRR1080" s="239"/>
      <c r="CRS1080" s="239"/>
      <c r="CRT1080" s="239"/>
      <c r="CRU1080" s="239"/>
      <c r="CRV1080" s="239"/>
      <c r="CRW1080" s="239"/>
      <c r="CRX1080" s="239"/>
      <c r="CRY1080" s="239"/>
      <c r="CRZ1080" s="239"/>
      <c r="CSA1080" s="239"/>
      <c r="CSB1080" s="239"/>
      <c r="CSC1080" s="239"/>
      <c r="CSD1080" s="239"/>
      <c r="CSE1080" s="239"/>
      <c r="CSF1080" s="239"/>
      <c r="CSG1080" s="239"/>
      <c r="CSH1080" s="239"/>
      <c r="CSI1080" s="239"/>
      <c r="CSJ1080" s="239"/>
      <c r="CSK1080" s="239"/>
      <c r="CSL1080" s="239"/>
      <c r="CSM1080" s="239"/>
      <c r="CSN1080" s="239"/>
      <c r="CSO1080" s="239"/>
      <c r="CSP1080" s="239"/>
      <c r="CSQ1080" s="239"/>
      <c r="CSR1080" s="239"/>
      <c r="CSS1080" s="239"/>
      <c r="CST1080" s="239"/>
      <c r="CSU1080" s="239"/>
      <c r="CSV1080" s="239"/>
      <c r="CSW1080" s="239"/>
      <c r="CSX1080" s="239"/>
      <c r="CSY1080" s="239"/>
      <c r="CSZ1080" s="239"/>
      <c r="CTA1080" s="239"/>
      <c r="CTB1080" s="239"/>
      <c r="CTC1080" s="239"/>
      <c r="CTD1080" s="239"/>
      <c r="CTE1080" s="239"/>
      <c r="CTF1080" s="239"/>
      <c r="CTG1080" s="239"/>
      <c r="CTH1080" s="239"/>
      <c r="CTI1080" s="239"/>
      <c r="CTJ1080" s="239"/>
      <c r="CTK1080" s="239"/>
      <c r="CTL1080" s="239"/>
      <c r="CTM1080" s="239"/>
      <c r="CTN1080" s="239"/>
      <c r="CTO1080" s="239"/>
      <c r="CTP1080" s="239"/>
      <c r="CTQ1080" s="239"/>
      <c r="CTR1080" s="239"/>
      <c r="CTS1080" s="239"/>
      <c r="CTT1080" s="239"/>
      <c r="CTU1080" s="239"/>
      <c r="CTV1080" s="239"/>
      <c r="CTW1080" s="239"/>
      <c r="CTX1080" s="239"/>
      <c r="CTY1080" s="239"/>
      <c r="CTZ1080" s="239"/>
      <c r="CUA1080" s="239"/>
      <c r="CUB1080" s="239"/>
      <c r="CUC1080" s="239"/>
      <c r="CUD1080" s="239"/>
      <c r="CUE1080" s="239"/>
      <c r="CUF1080" s="239"/>
      <c r="CUG1080" s="239"/>
      <c r="CUH1080" s="239"/>
      <c r="CUI1080" s="239"/>
      <c r="CUJ1080" s="239"/>
      <c r="CUK1080" s="239"/>
      <c r="CUL1080" s="239"/>
      <c r="CUM1080" s="239"/>
      <c r="CUN1080" s="239"/>
      <c r="CUO1080" s="239"/>
      <c r="CUP1080" s="239"/>
      <c r="CUQ1080" s="239"/>
      <c r="CUR1080" s="239"/>
      <c r="CUS1080" s="239"/>
      <c r="CUT1080" s="239"/>
      <c r="CUU1080" s="239"/>
      <c r="CUV1080" s="239"/>
      <c r="CUW1080" s="239"/>
      <c r="CUX1080" s="239"/>
      <c r="CUY1080" s="239"/>
      <c r="CUZ1080" s="239"/>
      <c r="CVA1080" s="239"/>
      <c r="CVB1080" s="239"/>
      <c r="CVC1080" s="239"/>
      <c r="CVD1080" s="239"/>
      <c r="CVE1080" s="239"/>
      <c r="CVF1080" s="239"/>
      <c r="CVG1080" s="239"/>
      <c r="CVH1080" s="239"/>
      <c r="CVI1080" s="239"/>
      <c r="CVJ1080" s="239"/>
      <c r="CVK1080" s="239"/>
      <c r="CVL1080" s="239"/>
      <c r="CVM1080" s="239"/>
      <c r="CVN1080" s="239"/>
      <c r="CVO1080" s="239"/>
      <c r="CVP1080" s="239"/>
      <c r="CVQ1080" s="239"/>
      <c r="CVR1080" s="239"/>
      <c r="CVS1080" s="239"/>
      <c r="CVT1080" s="239"/>
      <c r="CVU1080" s="239"/>
      <c r="CVV1080" s="239"/>
      <c r="CVW1080" s="239"/>
      <c r="CVX1080" s="239"/>
      <c r="CVY1080" s="239"/>
      <c r="CVZ1080" s="239"/>
      <c r="CWA1080" s="239"/>
      <c r="CWB1080" s="239"/>
      <c r="CWC1080" s="239"/>
      <c r="CWD1080" s="239"/>
      <c r="CWE1080" s="239"/>
      <c r="CWF1080" s="239"/>
      <c r="CWG1080" s="239"/>
      <c r="CWH1080" s="239"/>
      <c r="CWI1080" s="239"/>
      <c r="CWJ1080" s="239"/>
      <c r="CWK1080" s="239"/>
      <c r="CWL1080" s="239"/>
      <c r="CWM1080" s="239"/>
      <c r="CWN1080" s="239"/>
      <c r="CWO1080" s="239"/>
      <c r="CWP1080" s="239"/>
      <c r="CWQ1080" s="239"/>
      <c r="CWR1080" s="239"/>
      <c r="CWS1080" s="239"/>
      <c r="CWT1080" s="239"/>
      <c r="CWU1080" s="239"/>
      <c r="CWV1080" s="239"/>
      <c r="CWW1080" s="239"/>
      <c r="CWX1080" s="239"/>
      <c r="CWY1080" s="239"/>
      <c r="CWZ1080" s="239"/>
      <c r="CXA1080" s="239"/>
      <c r="CXB1080" s="239"/>
      <c r="CXC1080" s="239"/>
      <c r="CXD1080" s="239"/>
      <c r="CXE1080" s="239"/>
      <c r="CXF1080" s="239"/>
      <c r="CXG1080" s="239"/>
      <c r="CXH1080" s="239"/>
      <c r="CXI1080" s="239"/>
      <c r="CXJ1080" s="239"/>
      <c r="CXK1080" s="239"/>
      <c r="CXL1080" s="239"/>
      <c r="CXM1080" s="239"/>
      <c r="CXN1080" s="239"/>
      <c r="CXO1080" s="239"/>
      <c r="CXP1080" s="239"/>
      <c r="CXQ1080" s="239"/>
      <c r="CXR1080" s="239"/>
      <c r="CXS1080" s="239"/>
      <c r="CXT1080" s="239"/>
      <c r="CXU1080" s="239"/>
      <c r="CXV1080" s="239"/>
      <c r="CXW1080" s="239"/>
      <c r="CXX1080" s="239"/>
      <c r="CXY1080" s="239"/>
      <c r="CXZ1080" s="239"/>
      <c r="CYA1080" s="239"/>
      <c r="CYB1080" s="239"/>
      <c r="CYC1080" s="239"/>
      <c r="CYD1080" s="239"/>
      <c r="CYE1080" s="239"/>
      <c r="CYF1080" s="239"/>
      <c r="CYG1080" s="239"/>
      <c r="CYH1080" s="239"/>
      <c r="CYI1080" s="239"/>
      <c r="CYJ1080" s="239"/>
      <c r="CYK1080" s="239"/>
      <c r="CYL1080" s="239"/>
      <c r="CYM1080" s="239"/>
      <c r="CYN1080" s="239"/>
      <c r="CYO1080" s="239"/>
      <c r="CYP1080" s="239"/>
      <c r="CYQ1080" s="239"/>
      <c r="CYR1080" s="239"/>
      <c r="CYS1080" s="239"/>
      <c r="CYT1080" s="239"/>
      <c r="CYU1080" s="239"/>
      <c r="CYV1080" s="239"/>
      <c r="CYW1080" s="239"/>
      <c r="CYX1080" s="239"/>
      <c r="CYY1080" s="239"/>
      <c r="CYZ1080" s="239"/>
      <c r="CZA1080" s="239"/>
      <c r="CZB1080" s="239"/>
      <c r="CZC1080" s="239"/>
      <c r="CZD1080" s="239"/>
      <c r="CZE1080" s="239"/>
      <c r="CZF1080" s="239"/>
      <c r="CZG1080" s="239"/>
      <c r="CZH1080" s="239"/>
      <c r="CZI1080" s="239"/>
      <c r="CZJ1080" s="239"/>
      <c r="CZK1080" s="239"/>
      <c r="CZL1080" s="239"/>
      <c r="CZM1080" s="239"/>
      <c r="CZN1080" s="239"/>
      <c r="CZO1080" s="239"/>
      <c r="CZP1080" s="239"/>
      <c r="CZQ1080" s="239"/>
      <c r="CZR1080" s="239"/>
      <c r="CZS1080" s="239"/>
      <c r="CZT1080" s="239"/>
      <c r="CZU1080" s="239"/>
      <c r="CZV1080" s="239"/>
      <c r="CZW1080" s="239"/>
      <c r="CZX1080" s="239"/>
      <c r="CZY1080" s="239"/>
      <c r="CZZ1080" s="239"/>
      <c r="DAA1080" s="239"/>
      <c r="DAB1080" s="239"/>
      <c r="DAC1080" s="239"/>
      <c r="DAD1080" s="239"/>
      <c r="DAE1080" s="239"/>
      <c r="DAF1080" s="239"/>
      <c r="DAG1080" s="239"/>
      <c r="DAH1080" s="239"/>
      <c r="DAI1080" s="239"/>
      <c r="DAJ1080" s="239"/>
      <c r="DAK1080" s="239"/>
      <c r="DAL1080" s="239"/>
      <c r="DAM1080" s="239"/>
      <c r="DAN1080" s="239"/>
      <c r="DAO1080" s="239"/>
      <c r="DAP1080" s="239"/>
      <c r="DAQ1080" s="239"/>
      <c r="DAR1080" s="239"/>
      <c r="DAS1080" s="239"/>
      <c r="DAT1080" s="239"/>
      <c r="DAU1080" s="239"/>
      <c r="DAV1080" s="239"/>
      <c r="DAW1080" s="239"/>
      <c r="DAX1080" s="239"/>
      <c r="DAY1080" s="239"/>
      <c r="DAZ1080" s="239"/>
      <c r="DBA1080" s="239"/>
      <c r="DBB1080" s="239"/>
      <c r="DBC1080" s="239"/>
      <c r="DBD1080" s="239"/>
      <c r="DBE1080" s="239"/>
      <c r="DBF1080" s="239"/>
      <c r="DBG1080" s="239"/>
      <c r="DBH1080" s="239"/>
      <c r="DBI1080" s="239"/>
      <c r="DBJ1080" s="239"/>
      <c r="DBK1080" s="239"/>
      <c r="DBL1080" s="239"/>
      <c r="DBM1080" s="239"/>
      <c r="DBN1080" s="239"/>
      <c r="DBO1080" s="239"/>
      <c r="DBP1080" s="239"/>
      <c r="DBQ1080" s="239"/>
      <c r="DBR1080" s="239"/>
      <c r="DBS1080" s="239"/>
      <c r="DBT1080" s="239"/>
      <c r="DBU1080" s="239"/>
      <c r="DBV1080" s="239"/>
      <c r="DBW1080" s="239"/>
      <c r="DBX1080" s="239"/>
      <c r="DBY1080" s="239"/>
      <c r="DBZ1080" s="239"/>
      <c r="DCA1080" s="239"/>
      <c r="DCB1080" s="239"/>
      <c r="DCC1080" s="239"/>
      <c r="DCD1080" s="239"/>
      <c r="DCE1080" s="239"/>
      <c r="DCF1080" s="239"/>
      <c r="DCG1080" s="239"/>
      <c r="DCH1080" s="239"/>
      <c r="DCI1080" s="239"/>
      <c r="DCJ1080" s="239"/>
      <c r="DCK1080" s="239"/>
      <c r="DCL1080" s="239"/>
      <c r="DCM1080" s="239"/>
      <c r="DCN1080" s="239"/>
      <c r="DCO1080" s="239"/>
      <c r="DCP1080" s="239"/>
      <c r="DCQ1080" s="239"/>
      <c r="DCR1080" s="239"/>
      <c r="DCS1080" s="239"/>
      <c r="DCT1080" s="239"/>
      <c r="DCU1080" s="239"/>
      <c r="DCV1080" s="239"/>
      <c r="DCW1080" s="239"/>
      <c r="DCX1080" s="239"/>
      <c r="DCY1080" s="239"/>
      <c r="DCZ1080" s="239"/>
      <c r="DDA1080" s="239"/>
      <c r="DDB1080" s="239"/>
      <c r="DDC1080" s="239"/>
      <c r="DDD1080" s="239"/>
      <c r="DDE1080" s="239"/>
      <c r="DDF1080" s="239"/>
      <c r="DDG1080" s="239"/>
      <c r="DDH1080" s="239"/>
      <c r="DDI1080" s="239"/>
      <c r="DDJ1080" s="239"/>
      <c r="DDK1080" s="239"/>
      <c r="DDL1080" s="239"/>
      <c r="DDM1080" s="239"/>
      <c r="DDN1080" s="239"/>
      <c r="DDO1080" s="239"/>
      <c r="DDP1080" s="239"/>
      <c r="DDQ1080" s="239"/>
      <c r="DDR1080" s="239"/>
      <c r="DDS1080" s="239"/>
      <c r="DDT1080" s="239"/>
      <c r="DDU1080" s="239"/>
      <c r="DDV1080" s="239"/>
      <c r="DDW1080" s="239"/>
      <c r="DDX1080" s="239"/>
      <c r="DDY1080" s="239"/>
      <c r="DDZ1080" s="239"/>
      <c r="DEA1080" s="239"/>
      <c r="DEB1080" s="239"/>
      <c r="DEC1080" s="239"/>
      <c r="DED1080" s="239"/>
      <c r="DEE1080" s="239"/>
      <c r="DEF1080" s="239"/>
      <c r="DEG1080" s="239"/>
      <c r="DEH1080" s="239"/>
      <c r="DEI1080" s="239"/>
      <c r="DEJ1080" s="239"/>
      <c r="DEK1080" s="239"/>
      <c r="DEL1080" s="239"/>
      <c r="DEM1080" s="239"/>
      <c r="DEN1080" s="239"/>
      <c r="DEO1080" s="239"/>
      <c r="DEP1080" s="239"/>
      <c r="DEQ1080" s="239"/>
      <c r="DER1080" s="239"/>
      <c r="DES1080" s="239"/>
      <c r="DET1080" s="239"/>
      <c r="DEU1080" s="239"/>
      <c r="DEV1080" s="239"/>
      <c r="DEW1080" s="239"/>
      <c r="DEX1080" s="239"/>
      <c r="DEY1080" s="239"/>
      <c r="DEZ1080" s="239"/>
      <c r="DFA1080" s="239"/>
      <c r="DFB1080" s="239"/>
      <c r="DFC1080" s="239"/>
      <c r="DFD1080" s="239"/>
      <c r="DFE1080" s="239"/>
      <c r="DFF1080" s="239"/>
      <c r="DFG1080" s="239"/>
      <c r="DFH1080" s="239"/>
      <c r="DFI1080" s="239"/>
      <c r="DFJ1080" s="239"/>
      <c r="DFK1080" s="239"/>
      <c r="DFL1080" s="239"/>
      <c r="DFM1080" s="239"/>
      <c r="DFN1080" s="239"/>
      <c r="DFO1080" s="239"/>
      <c r="DFP1080" s="239"/>
      <c r="DFQ1080" s="239"/>
    </row>
    <row r="1081" spans="1:2877" ht="57" hidden="1" customHeight="1" x14ac:dyDescent="0.25">
      <c r="A1081" s="9"/>
      <c r="B1081" s="22" t="s">
        <v>65</v>
      </c>
      <c r="C1081" s="10" t="s">
        <v>594</v>
      </c>
      <c r="D1081" s="23" t="s">
        <v>614</v>
      </c>
      <c r="E1081" s="10" t="s">
        <v>19</v>
      </c>
      <c r="F1081" s="10" t="s">
        <v>644</v>
      </c>
      <c r="G1081" s="27" t="s">
        <v>66</v>
      </c>
      <c r="H1081" s="9">
        <f>H1082</f>
        <v>0</v>
      </c>
      <c r="I1081" s="9">
        <f t="shared" ref="I1081:J1081" si="443">I1082</f>
        <v>0</v>
      </c>
      <c r="J1081" s="9">
        <f t="shared" si="443"/>
        <v>0</v>
      </c>
      <c r="K1081" s="264"/>
      <c r="L1081" s="264"/>
      <c r="BY1081" s="239"/>
      <c r="BZ1081" s="239"/>
      <c r="CA1081" s="239"/>
      <c r="CB1081" s="239"/>
      <c r="CC1081" s="239"/>
      <c r="CD1081" s="239"/>
      <c r="CE1081" s="239"/>
      <c r="CF1081" s="239"/>
      <c r="CG1081" s="239"/>
      <c r="CH1081" s="239"/>
      <c r="CI1081" s="239"/>
      <c r="CJ1081" s="239"/>
      <c r="CK1081" s="239"/>
      <c r="CL1081" s="239"/>
      <c r="CM1081" s="239"/>
      <c r="CN1081" s="239"/>
      <c r="CO1081" s="239"/>
      <c r="CP1081" s="239"/>
      <c r="CQ1081" s="239"/>
      <c r="CR1081" s="239"/>
      <c r="CS1081" s="239"/>
      <c r="CT1081" s="239"/>
      <c r="CU1081" s="239"/>
      <c r="CV1081" s="239"/>
      <c r="CW1081" s="239"/>
      <c r="CX1081" s="239"/>
      <c r="CY1081" s="239"/>
      <c r="CZ1081" s="239"/>
      <c r="DA1081" s="239"/>
      <c r="DB1081" s="239"/>
      <c r="DC1081" s="239"/>
      <c r="DD1081" s="239"/>
      <c r="DE1081" s="239"/>
      <c r="DF1081" s="239"/>
      <c r="DG1081" s="239"/>
      <c r="DH1081" s="239"/>
      <c r="DI1081" s="239"/>
      <c r="DJ1081" s="239"/>
      <c r="DK1081" s="239"/>
      <c r="DL1081" s="239"/>
      <c r="DM1081" s="239"/>
      <c r="DN1081" s="239"/>
      <c r="DO1081" s="239"/>
      <c r="DP1081" s="239"/>
      <c r="DQ1081" s="239"/>
      <c r="DR1081" s="239"/>
      <c r="DS1081" s="239"/>
      <c r="DT1081" s="239"/>
      <c r="DU1081" s="239"/>
      <c r="DV1081" s="239"/>
      <c r="DW1081" s="239"/>
      <c r="DX1081" s="239"/>
      <c r="DY1081" s="239"/>
      <c r="DZ1081" s="239"/>
      <c r="EA1081" s="239"/>
      <c r="EB1081" s="239"/>
      <c r="EC1081" s="239"/>
      <c r="ED1081" s="239"/>
      <c r="EE1081" s="239"/>
      <c r="EF1081" s="239"/>
      <c r="EG1081" s="239"/>
      <c r="AMA1081" s="239"/>
      <c r="AMB1081" s="239"/>
      <c r="AMC1081" s="239"/>
      <c r="AMD1081" s="239"/>
      <c r="AME1081" s="239"/>
      <c r="AMF1081" s="239"/>
      <c r="AMG1081" s="239"/>
      <c r="AMH1081" s="239"/>
      <c r="AMI1081" s="239"/>
      <c r="AMJ1081" s="239"/>
      <c r="AMK1081" s="239"/>
      <c r="AML1081" s="239"/>
      <c r="AMM1081" s="239"/>
      <c r="AMN1081" s="239"/>
      <c r="AMO1081" s="239"/>
      <c r="AMP1081" s="239"/>
      <c r="AMQ1081" s="239"/>
      <c r="AMR1081" s="239"/>
      <c r="AMS1081" s="239"/>
      <c r="AMT1081" s="239"/>
      <c r="AMU1081" s="239"/>
      <c r="AMV1081" s="239"/>
      <c r="AMW1081" s="239"/>
      <c r="AMX1081" s="239"/>
      <c r="AMY1081" s="239"/>
      <c r="AMZ1081" s="239"/>
      <c r="ANA1081" s="239"/>
      <c r="ANB1081" s="239"/>
      <c r="ANC1081" s="239"/>
      <c r="AND1081" s="239"/>
      <c r="ANE1081" s="239"/>
      <c r="ANF1081" s="239"/>
      <c r="ANG1081" s="239"/>
      <c r="ANH1081" s="239"/>
      <c r="ANI1081" s="239"/>
      <c r="ANJ1081" s="239"/>
      <c r="ANK1081" s="239"/>
      <c r="ANL1081" s="239"/>
      <c r="ANM1081" s="239"/>
      <c r="ANN1081" s="239"/>
      <c r="ANO1081" s="239"/>
      <c r="ANP1081" s="239"/>
      <c r="ANQ1081" s="239"/>
      <c r="ANR1081" s="239"/>
      <c r="ANS1081" s="239"/>
      <c r="ANT1081" s="239"/>
      <c r="ANU1081" s="239"/>
      <c r="ANV1081" s="239"/>
      <c r="ANW1081" s="239"/>
      <c r="ANX1081" s="239"/>
      <c r="ANY1081" s="239"/>
      <c r="ANZ1081" s="239"/>
      <c r="AOA1081" s="239"/>
      <c r="AOB1081" s="239"/>
      <c r="AOC1081" s="239"/>
      <c r="AOD1081" s="239"/>
      <c r="AOE1081" s="239"/>
      <c r="AOF1081" s="239"/>
      <c r="AOG1081" s="239"/>
      <c r="AOH1081" s="239"/>
      <c r="AOI1081" s="239"/>
      <c r="AOJ1081" s="239"/>
      <c r="AOK1081" s="239"/>
      <c r="AOL1081" s="239"/>
      <c r="AOM1081" s="239"/>
      <c r="AON1081" s="239"/>
      <c r="AOO1081" s="239"/>
      <c r="AOP1081" s="239"/>
      <c r="AOQ1081" s="239"/>
      <c r="AOR1081" s="239"/>
      <c r="AOS1081" s="239"/>
      <c r="AOT1081" s="239"/>
      <c r="AOU1081" s="239"/>
      <c r="AOV1081" s="239"/>
      <c r="AOW1081" s="239"/>
      <c r="AOX1081" s="239"/>
      <c r="AOY1081" s="239"/>
      <c r="AOZ1081" s="239"/>
      <c r="APA1081" s="239"/>
      <c r="APB1081" s="239"/>
      <c r="APC1081" s="239"/>
      <c r="APD1081" s="239"/>
      <c r="APE1081" s="239"/>
      <c r="APF1081" s="239"/>
      <c r="APG1081" s="239"/>
      <c r="APH1081" s="239"/>
      <c r="API1081" s="239"/>
      <c r="APJ1081" s="239"/>
      <c r="APK1081" s="239"/>
      <c r="APL1081" s="239"/>
      <c r="APM1081" s="239"/>
      <c r="APN1081" s="239"/>
      <c r="APO1081" s="239"/>
      <c r="APP1081" s="239"/>
      <c r="APQ1081" s="239"/>
      <c r="APR1081" s="239"/>
      <c r="APS1081" s="239"/>
      <c r="APT1081" s="239"/>
      <c r="APU1081" s="239"/>
      <c r="APV1081" s="239"/>
      <c r="APW1081" s="239"/>
      <c r="APX1081" s="239"/>
      <c r="APY1081" s="239"/>
      <c r="APZ1081" s="239"/>
      <c r="AQA1081" s="239"/>
      <c r="AQB1081" s="239"/>
      <c r="AQC1081" s="239"/>
      <c r="AQD1081" s="239"/>
      <c r="AQE1081" s="239"/>
      <c r="AQF1081" s="239"/>
      <c r="AQG1081" s="239"/>
      <c r="AQH1081" s="239"/>
      <c r="AQI1081" s="239"/>
      <c r="AQJ1081" s="239"/>
      <c r="AQK1081" s="239"/>
      <c r="AQL1081" s="239"/>
      <c r="AQM1081" s="239"/>
      <c r="AQN1081" s="239"/>
      <c r="AQO1081" s="239"/>
      <c r="AQP1081" s="239"/>
      <c r="AQQ1081" s="239"/>
      <c r="AQR1081" s="239"/>
      <c r="AQS1081" s="239"/>
      <c r="AQT1081" s="239"/>
      <c r="AQU1081" s="239"/>
      <c r="AQV1081" s="239"/>
      <c r="AQW1081" s="239"/>
      <c r="AQX1081" s="239"/>
      <c r="AQY1081" s="239"/>
      <c r="AQZ1081" s="239"/>
      <c r="ARA1081" s="239"/>
      <c r="ARB1081" s="239"/>
      <c r="ARC1081" s="239"/>
      <c r="ARD1081" s="239"/>
      <c r="ARE1081" s="239"/>
      <c r="ARF1081" s="239"/>
      <c r="ARG1081" s="239"/>
      <c r="ARH1081" s="239"/>
      <c r="ARI1081" s="239"/>
      <c r="ARJ1081" s="239"/>
      <c r="ARK1081" s="239"/>
      <c r="ARL1081" s="239"/>
      <c r="ARM1081" s="239"/>
      <c r="ARN1081" s="239"/>
      <c r="ARO1081" s="239"/>
      <c r="ARP1081" s="239"/>
      <c r="ARQ1081" s="239"/>
      <c r="ARR1081" s="239"/>
      <c r="ARS1081" s="239"/>
      <c r="ART1081" s="239"/>
      <c r="ARU1081" s="239"/>
      <c r="ARV1081" s="239"/>
      <c r="ARW1081" s="239"/>
      <c r="ARX1081" s="239"/>
      <c r="ARY1081" s="239"/>
      <c r="ARZ1081" s="239"/>
      <c r="ASA1081" s="239"/>
      <c r="ASB1081" s="239"/>
      <c r="ASC1081" s="239"/>
      <c r="ASD1081" s="239"/>
      <c r="ASE1081" s="239"/>
      <c r="ASF1081" s="239"/>
      <c r="ASG1081" s="239"/>
      <c r="ASH1081" s="239"/>
      <c r="ASI1081" s="239"/>
      <c r="ASJ1081" s="239"/>
      <c r="ASK1081" s="239"/>
      <c r="ASL1081" s="239"/>
      <c r="ASM1081" s="239"/>
      <c r="ASN1081" s="239"/>
      <c r="ASO1081" s="239"/>
      <c r="ASP1081" s="239"/>
      <c r="ASQ1081" s="239"/>
      <c r="ASR1081" s="239"/>
      <c r="ASS1081" s="239"/>
      <c r="AST1081" s="239"/>
      <c r="ASU1081" s="239"/>
      <c r="ASV1081" s="239"/>
      <c r="ASW1081" s="239"/>
      <c r="ASX1081" s="239"/>
      <c r="ASY1081" s="239"/>
      <c r="ASZ1081" s="239"/>
      <c r="ATA1081" s="239"/>
      <c r="ATB1081" s="239"/>
      <c r="ATC1081" s="239"/>
      <c r="ATD1081" s="239"/>
      <c r="ATE1081" s="239"/>
      <c r="ATF1081" s="239"/>
      <c r="ATG1081" s="239"/>
      <c r="ATH1081" s="239"/>
      <c r="ATI1081" s="239"/>
      <c r="ATJ1081" s="239"/>
      <c r="ATK1081" s="239"/>
      <c r="ATL1081" s="239"/>
      <c r="ATM1081" s="239"/>
      <c r="ATN1081" s="239"/>
      <c r="ATO1081" s="239"/>
      <c r="ATP1081" s="239"/>
      <c r="ATQ1081" s="239"/>
      <c r="ATR1081" s="239"/>
      <c r="ATS1081" s="239"/>
      <c r="ATT1081" s="239"/>
      <c r="ATU1081" s="239"/>
      <c r="ATV1081" s="239"/>
      <c r="ATW1081" s="239"/>
      <c r="ATX1081" s="239"/>
      <c r="ATY1081" s="239"/>
      <c r="ATZ1081" s="239"/>
      <c r="AUA1081" s="239"/>
      <c r="AUB1081" s="239"/>
      <c r="AUC1081" s="239"/>
      <c r="AUD1081" s="239"/>
      <c r="AUE1081" s="239"/>
      <c r="AUF1081" s="239"/>
      <c r="AUG1081" s="239"/>
      <c r="AUH1081" s="239"/>
      <c r="AUI1081" s="239"/>
      <c r="AUJ1081" s="239"/>
      <c r="AUK1081" s="239"/>
      <c r="AUL1081" s="239"/>
      <c r="AUM1081" s="239"/>
      <c r="AUN1081" s="239"/>
      <c r="AUO1081" s="239"/>
      <c r="AUP1081" s="239"/>
      <c r="AUQ1081" s="239"/>
      <c r="AUR1081" s="239"/>
      <c r="AUS1081" s="239"/>
      <c r="AUT1081" s="239"/>
      <c r="AUU1081" s="239"/>
      <c r="AUV1081" s="239"/>
      <c r="AUW1081" s="239"/>
      <c r="AUX1081" s="239"/>
      <c r="AUY1081" s="239"/>
      <c r="AUZ1081" s="239"/>
      <c r="AVA1081" s="239"/>
      <c r="AVB1081" s="239"/>
      <c r="AVC1081" s="239"/>
      <c r="AVD1081" s="239"/>
      <c r="AVE1081" s="239"/>
      <c r="AVF1081" s="239"/>
      <c r="AVG1081" s="239"/>
      <c r="AVH1081" s="239"/>
      <c r="AVI1081" s="239"/>
      <c r="AVJ1081" s="239"/>
      <c r="AVK1081" s="239"/>
      <c r="AVL1081" s="239"/>
      <c r="AVM1081" s="239"/>
      <c r="AVN1081" s="239"/>
      <c r="AVO1081" s="239"/>
      <c r="AVP1081" s="239"/>
      <c r="AVQ1081" s="239"/>
      <c r="AVR1081" s="239"/>
      <c r="AVS1081" s="239"/>
      <c r="AVT1081" s="239"/>
      <c r="AVU1081" s="239"/>
      <c r="AVV1081" s="239"/>
      <c r="AVW1081" s="239"/>
      <c r="AVX1081" s="239"/>
      <c r="AVY1081" s="239"/>
      <c r="AVZ1081" s="239"/>
      <c r="AWA1081" s="239"/>
      <c r="AWB1081" s="239"/>
      <c r="AWC1081" s="239"/>
      <c r="AWD1081" s="239"/>
      <c r="AWE1081" s="239"/>
      <c r="AWF1081" s="239"/>
      <c r="AWG1081" s="239"/>
      <c r="AWH1081" s="239"/>
      <c r="AWI1081" s="239"/>
      <c r="AWJ1081" s="239"/>
      <c r="AWK1081" s="239"/>
      <c r="AWL1081" s="239"/>
      <c r="AWM1081" s="239"/>
      <c r="AWN1081" s="239"/>
      <c r="AWO1081" s="239"/>
      <c r="AWP1081" s="239"/>
      <c r="AWQ1081" s="239"/>
      <c r="AWR1081" s="239"/>
      <c r="AWS1081" s="239"/>
      <c r="AWT1081" s="239"/>
      <c r="AWU1081" s="239"/>
      <c r="AWV1081" s="239"/>
      <c r="AWW1081" s="239"/>
      <c r="AWX1081" s="239"/>
      <c r="AWY1081" s="239"/>
      <c r="AWZ1081" s="239"/>
      <c r="AXA1081" s="239"/>
      <c r="AXB1081" s="239"/>
      <c r="AXC1081" s="239"/>
      <c r="AXD1081" s="239"/>
      <c r="AXE1081" s="239"/>
      <c r="AXF1081" s="239"/>
      <c r="AXG1081" s="239"/>
      <c r="AXH1081" s="239"/>
      <c r="AXI1081" s="239"/>
      <c r="AXJ1081" s="239"/>
      <c r="AXK1081" s="239"/>
      <c r="AXL1081" s="239"/>
      <c r="AXM1081" s="239"/>
      <c r="AXN1081" s="239"/>
      <c r="AXO1081" s="239"/>
      <c r="AXP1081" s="239"/>
      <c r="AXQ1081" s="239"/>
      <c r="AXR1081" s="239"/>
      <c r="AXS1081" s="239"/>
      <c r="AXT1081" s="239"/>
      <c r="AXU1081" s="239"/>
      <c r="AXV1081" s="239"/>
      <c r="AXW1081" s="239"/>
      <c r="AXX1081" s="239"/>
      <c r="AXY1081" s="239"/>
      <c r="AXZ1081" s="239"/>
      <c r="AYA1081" s="239"/>
      <c r="AYB1081" s="239"/>
      <c r="AYC1081" s="239"/>
      <c r="AYD1081" s="239"/>
      <c r="AYE1081" s="239"/>
      <c r="AYF1081" s="239"/>
      <c r="AYG1081" s="239"/>
      <c r="AYH1081" s="239"/>
      <c r="AYI1081" s="239"/>
      <c r="AYJ1081" s="239"/>
      <c r="AYK1081" s="239"/>
      <c r="AYL1081" s="239"/>
      <c r="AYM1081" s="239"/>
      <c r="AYN1081" s="239"/>
      <c r="AYO1081" s="239"/>
      <c r="AYP1081" s="239"/>
      <c r="AYQ1081" s="239"/>
      <c r="AYR1081" s="239"/>
      <c r="AYS1081" s="239"/>
      <c r="AYT1081" s="239"/>
      <c r="AYU1081" s="239"/>
      <c r="AYV1081" s="239"/>
      <c r="AYW1081" s="239"/>
      <c r="AYX1081" s="239"/>
      <c r="AYY1081" s="239"/>
      <c r="AYZ1081" s="239"/>
      <c r="AZA1081" s="239"/>
      <c r="AZB1081" s="239"/>
      <c r="AZC1081" s="239"/>
      <c r="AZD1081" s="239"/>
      <c r="AZE1081" s="239"/>
      <c r="AZF1081" s="239"/>
      <c r="AZG1081" s="239"/>
      <c r="AZH1081" s="239"/>
      <c r="AZI1081" s="239"/>
      <c r="AZJ1081" s="239"/>
      <c r="AZK1081" s="239"/>
      <c r="AZL1081" s="239"/>
      <c r="AZM1081" s="239"/>
      <c r="AZN1081" s="239"/>
      <c r="AZO1081" s="239"/>
      <c r="AZP1081" s="239"/>
      <c r="AZQ1081" s="239"/>
      <c r="AZR1081" s="239"/>
      <c r="AZS1081" s="239"/>
      <c r="AZT1081" s="239"/>
      <c r="AZU1081" s="239"/>
      <c r="AZV1081" s="239"/>
      <c r="AZW1081" s="239"/>
      <c r="AZX1081" s="239"/>
      <c r="AZY1081" s="239"/>
      <c r="AZZ1081" s="239"/>
      <c r="BAA1081" s="239"/>
      <c r="BAB1081" s="239"/>
      <c r="BAC1081" s="239"/>
      <c r="BAD1081" s="239"/>
      <c r="BAE1081" s="239"/>
      <c r="BAF1081" s="239"/>
      <c r="BAG1081" s="239"/>
      <c r="BAH1081" s="239"/>
      <c r="BAI1081" s="239"/>
      <c r="BAJ1081" s="239"/>
      <c r="BAK1081" s="239"/>
      <c r="BAL1081" s="239"/>
      <c r="BAM1081" s="239"/>
      <c r="BAN1081" s="239"/>
      <c r="BAO1081" s="239"/>
      <c r="BAP1081" s="239"/>
      <c r="BAQ1081" s="239"/>
      <c r="BAR1081" s="239"/>
      <c r="BAS1081" s="239"/>
      <c r="BAT1081" s="239"/>
      <c r="BAU1081" s="239"/>
      <c r="BAV1081" s="239"/>
      <c r="BAW1081" s="239"/>
      <c r="BAX1081" s="239"/>
      <c r="BAY1081" s="239"/>
      <c r="BAZ1081" s="239"/>
      <c r="BBA1081" s="239"/>
      <c r="BBB1081" s="239"/>
      <c r="BBC1081" s="239"/>
      <c r="BBD1081" s="239"/>
      <c r="BBE1081" s="239"/>
      <c r="BBF1081" s="239"/>
      <c r="BBG1081" s="239"/>
      <c r="BBH1081" s="239"/>
      <c r="BBI1081" s="239"/>
      <c r="BBJ1081" s="239"/>
      <c r="BBK1081" s="239"/>
      <c r="BBL1081" s="239"/>
      <c r="BBM1081" s="239"/>
      <c r="BBN1081" s="239"/>
      <c r="BBO1081" s="239"/>
      <c r="BBP1081" s="239"/>
      <c r="BBQ1081" s="239"/>
      <c r="BBR1081" s="239"/>
      <c r="BBS1081" s="239"/>
      <c r="BBT1081" s="239"/>
      <c r="BBU1081" s="239"/>
      <c r="BBV1081" s="239"/>
      <c r="BBW1081" s="239"/>
      <c r="BBX1081" s="239"/>
      <c r="BBY1081" s="239"/>
      <c r="BBZ1081" s="239"/>
      <c r="BCA1081" s="239"/>
      <c r="BCB1081" s="239"/>
      <c r="BCC1081" s="239"/>
      <c r="BCD1081" s="239"/>
      <c r="BCE1081" s="239"/>
      <c r="BCF1081" s="239"/>
      <c r="BCG1081" s="239"/>
      <c r="BCH1081" s="239"/>
      <c r="BCI1081" s="239"/>
      <c r="BCJ1081" s="239"/>
      <c r="BCK1081" s="239"/>
      <c r="BCL1081" s="239"/>
      <c r="BCM1081" s="239"/>
      <c r="BCN1081" s="239"/>
      <c r="BCO1081" s="239"/>
      <c r="BCP1081" s="239"/>
      <c r="BCQ1081" s="239"/>
      <c r="BCR1081" s="239"/>
      <c r="BCS1081" s="239"/>
      <c r="BCT1081" s="239"/>
      <c r="BCU1081" s="239"/>
      <c r="BCV1081" s="239"/>
      <c r="BCW1081" s="239"/>
      <c r="BCX1081" s="239"/>
      <c r="BCY1081" s="239"/>
      <c r="BCZ1081" s="239"/>
      <c r="BDA1081" s="239"/>
      <c r="BDB1081" s="239"/>
      <c r="BDC1081" s="239"/>
      <c r="BDD1081" s="239"/>
      <c r="BDE1081" s="239"/>
      <c r="BDF1081" s="239"/>
      <c r="BDG1081" s="239"/>
      <c r="BDH1081" s="239"/>
      <c r="BDI1081" s="239"/>
      <c r="BDJ1081" s="239"/>
      <c r="BDK1081" s="239"/>
      <c r="BDL1081" s="239"/>
      <c r="BDM1081" s="239"/>
      <c r="BDN1081" s="239"/>
      <c r="BDO1081" s="239"/>
      <c r="BDP1081" s="239"/>
      <c r="BDQ1081" s="239"/>
      <c r="BDR1081" s="239"/>
      <c r="BDS1081" s="239"/>
      <c r="BDT1081" s="239"/>
      <c r="BDU1081" s="239"/>
      <c r="BDV1081" s="239"/>
      <c r="BDW1081" s="239"/>
      <c r="BDX1081" s="239"/>
      <c r="BDY1081" s="239"/>
      <c r="BDZ1081" s="239"/>
      <c r="BEA1081" s="239"/>
      <c r="BEB1081" s="239"/>
      <c r="BEC1081" s="239"/>
      <c r="BED1081" s="239"/>
      <c r="BEE1081" s="239"/>
      <c r="BEF1081" s="239"/>
      <c r="BEG1081" s="239"/>
      <c r="BEH1081" s="239"/>
      <c r="BEI1081" s="239"/>
      <c r="BEJ1081" s="239"/>
      <c r="BEK1081" s="239"/>
      <c r="BEL1081" s="239"/>
      <c r="BEM1081" s="239"/>
      <c r="BEN1081" s="239"/>
      <c r="BEO1081" s="239"/>
      <c r="BEP1081" s="239"/>
      <c r="BEQ1081" s="239"/>
      <c r="BER1081" s="239"/>
      <c r="BES1081" s="239"/>
      <c r="BET1081" s="239"/>
      <c r="BEU1081" s="239"/>
      <c r="BEV1081" s="239"/>
      <c r="BEW1081" s="239"/>
      <c r="BEX1081" s="239"/>
      <c r="BEY1081" s="239"/>
      <c r="BEZ1081" s="239"/>
      <c r="BFA1081" s="239"/>
      <c r="BFB1081" s="239"/>
      <c r="BFC1081" s="239"/>
      <c r="BFD1081" s="239"/>
      <c r="BFE1081" s="239"/>
      <c r="BFF1081" s="239"/>
      <c r="BFG1081" s="239"/>
      <c r="BFH1081" s="239"/>
      <c r="BFI1081" s="239"/>
      <c r="BFJ1081" s="239"/>
      <c r="BFK1081" s="239"/>
      <c r="BFL1081" s="239"/>
      <c r="BFM1081" s="239"/>
      <c r="BFN1081" s="239"/>
      <c r="BFO1081" s="239"/>
      <c r="BFP1081" s="239"/>
      <c r="BFQ1081" s="239"/>
      <c r="BFR1081" s="239"/>
      <c r="BFS1081" s="239"/>
      <c r="BFT1081" s="239"/>
      <c r="BFU1081" s="239"/>
      <c r="BFV1081" s="239"/>
      <c r="BFW1081" s="239"/>
      <c r="BFX1081" s="239"/>
      <c r="BFY1081" s="239"/>
      <c r="BFZ1081" s="239"/>
      <c r="BGA1081" s="239"/>
      <c r="BGB1081" s="239"/>
      <c r="BGC1081" s="239"/>
      <c r="BGD1081" s="239"/>
      <c r="BGE1081" s="239"/>
      <c r="BGF1081" s="239"/>
      <c r="BGG1081" s="239"/>
      <c r="BGH1081" s="239"/>
      <c r="BGI1081" s="239"/>
      <c r="BGJ1081" s="239"/>
      <c r="BGK1081" s="239"/>
      <c r="BGL1081" s="239"/>
      <c r="BGM1081" s="239"/>
      <c r="BGN1081" s="239"/>
      <c r="BGO1081" s="239"/>
      <c r="BGP1081" s="239"/>
      <c r="BGQ1081" s="239"/>
      <c r="BGR1081" s="239"/>
      <c r="BGS1081" s="239"/>
      <c r="BGT1081" s="239"/>
      <c r="BGU1081" s="239"/>
      <c r="BGV1081" s="239"/>
      <c r="BGW1081" s="239"/>
      <c r="BGX1081" s="239"/>
      <c r="BGY1081" s="239"/>
      <c r="BGZ1081" s="239"/>
      <c r="BHA1081" s="239"/>
      <c r="BHB1081" s="239"/>
      <c r="BHC1081" s="239"/>
      <c r="BHD1081" s="239"/>
      <c r="BHE1081" s="239"/>
      <c r="BHF1081" s="239"/>
      <c r="BHG1081" s="239"/>
      <c r="BHH1081" s="239"/>
      <c r="BHI1081" s="239"/>
      <c r="BHJ1081" s="239"/>
      <c r="BHK1081" s="239"/>
      <c r="BHL1081" s="239"/>
      <c r="BHM1081" s="239"/>
      <c r="BHN1081" s="239"/>
      <c r="BHO1081" s="239"/>
      <c r="BHP1081" s="239"/>
      <c r="BHQ1081" s="239"/>
      <c r="BHR1081" s="239"/>
      <c r="BHS1081" s="239"/>
      <c r="BHT1081" s="239"/>
      <c r="BHU1081" s="239"/>
      <c r="BHV1081" s="239"/>
      <c r="BHW1081" s="239"/>
      <c r="BHX1081" s="239"/>
      <c r="BHY1081" s="239"/>
      <c r="BHZ1081" s="239"/>
      <c r="BIA1081" s="239"/>
      <c r="BIB1081" s="239"/>
      <c r="BIC1081" s="239"/>
      <c r="BID1081" s="239"/>
      <c r="BIE1081" s="239"/>
      <c r="BIF1081" s="239"/>
      <c r="BIG1081" s="239"/>
      <c r="BIH1081" s="239"/>
      <c r="BII1081" s="239"/>
      <c r="BIJ1081" s="239"/>
      <c r="BIK1081" s="239"/>
      <c r="BIL1081" s="239"/>
      <c r="BIM1081" s="239"/>
      <c r="BIN1081" s="239"/>
      <c r="BIO1081" s="239"/>
      <c r="BIP1081" s="239"/>
      <c r="BIQ1081" s="239"/>
      <c r="BIR1081" s="239"/>
      <c r="BIS1081" s="239"/>
      <c r="BIT1081" s="239"/>
      <c r="BIU1081" s="239"/>
      <c r="BIV1081" s="239"/>
      <c r="BIW1081" s="239"/>
      <c r="BIX1081" s="239"/>
      <c r="BIY1081" s="239"/>
      <c r="BIZ1081" s="239"/>
      <c r="BJA1081" s="239"/>
      <c r="BJB1081" s="239"/>
      <c r="BJC1081" s="239"/>
      <c r="BJD1081" s="239"/>
      <c r="BJE1081" s="239"/>
      <c r="BJF1081" s="239"/>
      <c r="BJG1081" s="239"/>
      <c r="BJH1081" s="239"/>
      <c r="BJI1081" s="239"/>
      <c r="BJJ1081" s="239"/>
      <c r="BJK1081" s="239"/>
      <c r="BJL1081" s="239"/>
      <c r="BJM1081" s="239"/>
      <c r="BJN1081" s="239"/>
      <c r="BJO1081" s="239"/>
      <c r="BJP1081" s="239"/>
      <c r="BJQ1081" s="239"/>
      <c r="BJR1081" s="239"/>
      <c r="BJS1081" s="239"/>
      <c r="BJT1081" s="239"/>
      <c r="BJU1081" s="239"/>
      <c r="BJV1081" s="239"/>
      <c r="BJW1081" s="239"/>
      <c r="BJX1081" s="239"/>
      <c r="BJY1081" s="239"/>
      <c r="BJZ1081" s="239"/>
      <c r="BKA1081" s="239"/>
      <c r="BKB1081" s="239"/>
      <c r="BKC1081" s="239"/>
      <c r="BKD1081" s="239"/>
      <c r="BKE1081" s="239"/>
      <c r="BKF1081" s="239"/>
      <c r="BKG1081" s="239"/>
      <c r="BKH1081" s="239"/>
      <c r="BKI1081" s="239"/>
      <c r="BKJ1081" s="239"/>
      <c r="BKK1081" s="239"/>
      <c r="BKL1081" s="239"/>
      <c r="BKM1081" s="239"/>
      <c r="BKN1081" s="239"/>
      <c r="BKO1081" s="239"/>
      <c r="BKP1081" s="239"/>
      <c r="BKQ1081" s="239"/>
      <c r="BKR1081" s="239"/>
      <c r="BKS1081" s="239"/>
      <c r="BKT1081" s="239"/>
      <c r="BKU1081" s="239"/>
      <c r="BKV1081" s="239"/>
      <c r="BKW1081" s="239"/>
      <c r="BKX1081" s="239"/>
      <c r="BKY1081" s="239"/>
      <c r="BKZ1081" s="239"/>
      <c r="BLA1081" s="239"/>
      <c r="BLB1081" s="239"/>
      <c r="BLC1081" s="239"/>
      <c r="BLD1081" s="239"/>
      <c r="BLE1081" s="239"/>
      <c r="BLF1081" s="239"/>
      <c r="BLG1081" s="239"/>
      <c r="BLH1081" s="239"/>
      <c r="BLI1081" s="239"/>
      <c r="BLJ1081" s="239"/>
      <c r="BLK1081" s="239"/>
      <c r="BLL1081" s="239"/>
      <c r="BLM1081" s="239"/>
      <c r="BLN1081" s="239"/>
      <c r="BLO1081" s="239"/>
      <c r="BLP1081" s="239"/>
      <c r="BLQ1081" s="239"/>
      <c r="BLR1081" s="239"/>
      <c r="BLS1081" s="239"/>
      <c r="BLT1081" s="239"/>
      <c r="BLU1081" s="239"/>
      <c r="BLV1081" s="239"/>
      <c r="BLW1081" s="239"/>
      <c r="BLX1081" s="239"/>
      <c r="BLY1081" s="239"/>
      <c r="BLZ1081" s="239"/>
      <c r="BMA1081" s="239"/>
      <c r="BMB1081" s="239"/>
      <c r="BMC1081" s="239"/>
      <c r="BMD1081" s="239"/>
      <c r="BME1081" s="239"/>
      <c r="BMF1081" s="239"/>
      <c r="BMG1081" s="239"/>
      <c r="BMH1081" s="239"/>
      <c r="BMI1081" s="239"/>
      <c r="BMJ1081" s="239"/>
      <c r="BMK1081" s="239"/>
      <c r="BML1081" s="239"/>
      <c r="BMM1081" s="239"/>
      <c r="BMN1081" s="239"/>
      <c r="BMO1081" s="239"/>
      <c r="BMP1081" s="239"/>
      <c r="BMQ1081" s="239"/>
      <c r="BMR1081" s="239"/>
      <c r="BMS1081" s="239"/>
      <c r="BMT1081" s="239"/>
      <c r="BMU1081" s="239"/>
      <c r="BMV1081" s="239"/>
      <c r="BMW1081" s="239"/>
      <c r="BMX1081" s="239"/>
      <c r="BMY1081" s="239"/>
      <c r="BMZ1081" s="239"/>
      <c r="BNA1081" s="239"/>
      <c r="BNB1081" s="239"/>
      <c r="BNC1081" s="239"/>
      <c r="BND1081" s="239"/>
      <c r="BNE1081" s="239"/>
      <c r="BNF1081" s="239"/>
      <c r="BNG1081" s="239"/>
      <c r="BNH1081" s="239"/>
      <c r="BNI1081" s="239"/>
      <c r="BNJ1081" s="239"/>
      <c r="BNK1081" s="239"/>
      <c r="BNL1081" s="239"/>
      <c r="BNM1081" s="239"/>
      <c r="BNN1081" s="239"/>
      <c r="BNO1081" s="239"/>
      <c r="BNP1081" s="239"/>
      <c r="BNQ1081" s="239"/>
      <c r="BNR1081" s="239"/>
      <c r="BNS1081" s="239"/>
      <c r="BNT1081" s="239"/>
      <c r="BNU1081" s="239"/>
      <c r="BNV1081" s="239"/>
      <c r="BNW1081" s="239"/>
      <c r="BNX1081" s="239"/>
      <c r="BNY1081" s="239"/>
      <c r="BNZ1081" s="239"/>
      <c r="BOA1081" s="239"/>
      <c r="BOB1081" s="239"/>
      <c r="BOC1081" s="239"/>
      <c r="BOD1081" s="239"/>
      <c r="BOE1081" s="239"/>
      <c r="BOF1081" s="239"/>
      <c r="BOG1081" s="239"/>
      <c r="BOH1081" s="239"/>
      <c r="BOI1081" s="239"/>
      <c r="BOJ1081" s="239"/>
      <c r="BOK1081" s="239"/>
      <c r="BOL1081" s="239"/>
      <c r="BOM1081" s="239"/>
      <c r="BON1081" s="239"/>
      <c r="BOO1081" s="239"/>
      <c r="BOP1081" s="239"/>
      <c r="BOQ1081" s="239"/>
      <c r="BOR1081" s="239"/>
      <c r="BOS1081" s="239"/>
      <c r="BOT1081" s="239"/>
      <c r="BOU1081" s="239"/>
      <c r="BOV1081" s="239"/>
      <c r="BOW1081" s="239"/>
      <c r="BOX1081" s="239"/>
      <c r="BOY1081" s="239"/>
      <c r="BOZ1081" s="239"/>
      <c r="BPA1081" s="239"/>
      <c r="BPB1081" s="239"/>
      <c r="BPC1081" s="239"/>
      <c r="BPD1081" s="239"/>
      <c r="BPE1081" s="239"/>
      <c r="BPF1081" s="239"/>
      <c r="BPG1081" s="239"/>
      <c r="BPH1081" s="239"/>
      <c r="BPI1081" s="239"/>
      <c r="BPJ1081" s="239"/>
      <c r="BPK1081" s="239"/>
      <c r="BPL1081" s="239"/>
      <c r="BPM1081" s="239"/>
      <c r="BPN1081" s="239"/>
      <c r="BPO1081" s="239"/>
      <c r="BPP1081" s="239"/>
      <c r="BPQ1081" s="239"/>
      <c r="BPR1081" s="239"/>
      <c r="BPS1081" s="239"/>
      <c r="BPT1081" s="239"/>
      <c r="BPU1081" s="239"/>
      <c r="BPV1081" s="239"/>
      <c r="BPW1081" s="239"/>
      <c r="BPX1081" s="239"/>
      <c r="BPY1081" s="239"/>
      <c r="BPZ1081" s="239"/>
      <c r="BQA1081" s="239"/>
      <c r="BQB1081" s="239"/>
      <c r="BQC1081" s="239"/>
      <c r="BQD1081" s="239"/>
      <c r="BQE1081" s="239"/>
      <c r="BQF1081" s="239"/>
      <c r="BQG1081" s="239"/>
      <c r="BQH1081" s="239"/>
      <c r="BQI1081" s="239"/>
      <c r="BQJ1081" s="239"/>
      <c r="BQK1081" s="239"/>
      <c r="BQL1081" s="239"/>
      <c r="BQM1081" s="239"/>
      <c r="BQN1081" s="239"/>
      <c r="BQO1081" s="239"/>
      <c r="BQP1081" s="239"/>
      <c r="BQQ1081" s="239"/>
      <c r="BQR1081" s="239"/>
      <c r="BQS1081" s="239"/>
      <c r="BQT1081" s="239"/>
      <c r="BQU1081" s="239"/>
      <c r="BQV1081" s="239"/>
      <c r="BQW1081" s="239"/>
      <c r="BQX1081" s="239"/>
      <c r="BQY1081" s="239"/>
      <c r="BQZ1081" s="239"/>
      <c r="BRA1081" s="239"/>
      <c r="BRB1081" s="239"/>
      <c r="BRC1081" s="239"/>
      <c r="BRD1081" s="239"/>
      <c r="BRE1081" s="239"/>
      <c r="BRF1081" s="239"/>
      <c r="BRG1081" s="239"/>
      <c r="BRH1081" s="239"/>
      <c r="BRI1081" s="239"/>
      <c r="BRJ1081" s="239"/>
      <c r="BRK1081" s="239"/>
      <c r="BRL1081" s="239"/>
      <c r="BRM1081" s="239"/>
      <c r="BRN1081" s="239"/>
      <c r="BRO1081" s="239"/>
      <c r="BRP1081" s="239"/>
      <c r="BRQ1081" s="239"/>
      <c r="BRR1081" s="239"/>
      <c r="BRS1081" s="239"/>
      <c r="BRT1081" s="239"/>
      <c r="BRU1081" s="239"/>
      <c r="BRV1081" s="239"/>
      <c r="BRW1081" s="239"/>
      <c r="BRX1081" s="239"/>
      <c r="BRY1081" s="239"/>
      <c r="BRZ1081" s="239"/>
      <c r="BSA1081" s="239"/>
      <c r="BSB1081" s="239"/>
      <c r="BSC1081" s="239"/>
      <c r="BSD1081" s="239"/>
      <c r="BSE1081" s="239"/>
      <c r="BSF1081" s="239"/>
      <c r="BSG1081" s="239"/>
      <c r="BSH1081" s="239"/>
      <c r="BSI1081" s="239"/>
      <c r="BSJ1081" s="239"/>
      <c r="BSK1081" s="239"/>
      <c r="BSL1081" s="239"/>
      <c r="BSM1081" s="239"/>
      <c r="BSN1081" s="239"/>
      <c r="BSO1081" s="239"/>
      <c r="BSP1081" s="239"/>
      <c r="BSQ1081" s="239"/>
      <c r="BSR1081" s="239"/>
      <c r="BSS1081" s="239"/>
      <c r="BST1081" s="239"/>
      <c r="BSU1081" s="239"/>
      <c r="BSV1081" s="239"/>
      <c r="BSW1081" s="239"/>
      <c r="BSX1081" s="239"/>
      <c r="BSY1081" s="239"/>
      <c r="BSZ1081" s="239"/>
      <c r="BTA1081" s="239"/>
      <c r="BTB1081" s="239"/>
      <c r="BTC1081" s="239"/>
      <c r="BTD1081" s="239"/>
      <c r="BTE1081" s="239"/>
      <c r="BTF1081" s="239"/>
      <c r="BTG1081" s="239"/>
      <c r="BTH1081" s="239"/>
      <c r="BTI1081" s="239"/>
      <c r="BTJ1081" s="239"/>
      <c r="BTK1081" s="239"/>
      <c r="BTL1081" s="239"/>
      <c r="BTM1081" s="239"/>
      <c r="BTN1081" s="239"/>
      <c r="BTO1081" s="239"/>
      <c r="BTP1081" s="239"/>
      <c r="BTQ1081" s="239"/>
      <c r="BTR1081" s="239"/>
      <c r="BTS1081" s="239"/>
      <c r="BTT1081" s="239"/>
      <c r="BTU1081" s="239"/>
      <c r="BTV1081" s="239"/>
      <c r="BTW1081" s="239"/>
      <c r="BTX1081" s="239"/>
      <c r="BTY1081" s="239"/>
      <c r="BTZ1081" s="239"/>
      <c r="BUA1081" s="239"/>
      <c r="BUB1081" s="239"/>
      <c r="BUC1081" s="239"/>
      <c r="BUD1081" s="239"/>
      <c r="BUE1081" s="239"/>
      <c r="BUF1081" s="239"/>
      <c r="BUG1081" s="239"/>
      <c r="BUH1081" s="239"/>
      <c r="BUI1081" s="239"/>
      <c r="BUJ1081" s="239"/>
      <c r="BUK1081" s="239"/>
      <c r="BUL1081" s="239"/>
      <c r="BUM1081" s="239"/>
      <c r="BUN1081" s="239"/>
      <c r="BUO1081" s="239"/>
      <c r="BUP1081" s="239"/>
      <c r="BUQ1081" s="239"/>
      <c r="BUR1081" s="239"/>
      <c r="BUS1081" s="239"/>
      <c r="BUT1081" s="239"/>
      <c r="BUU1081" s="239"/>
      <c r="BUV1081" s="239"/>
      <c r="BUW1081" s="239"/>
      <c r="BUX1081" s="239"/>
      <c r="BUY1081" s="239"/>
      <c r="BUZ1081" s="239"/>
      <c r="BVA1081" s="239"/>
      <c r="BVB1081" s="239"/>
      <c r="BVC1081" s="239"/>
      <c r="BVD1081" s="239"/>
      <c r="BVE1081" s="239"/>
      <c r="BVF1081" s="239"/>
      <c r="BVG1081" s="239"/>
      <c r="BVH1081" s="239"/>
      <c r="BVI1081" s="239"/>
      <c r="BVJ1081" s="239"/>
      <c r="BVK1081" s="239"/>
      <c r="BVL1081" s="239"/>
      <c r="BVM1081" s="239"/>
      <c r="BVN1081" s="239"/>
      <c r="BVO1081" s="239"/>
      <c r="BVP1081" s="239"/>
      <c r="BVQ1081" s="239"/>
      <c r="BVR1081" s="239"/>
      <c r="BVS1081" s="239"/>
      <c r="BVT1081" s="239"/>
      <c r="BVU1081" s="239"/>
      <c r="BVV1081" s="239"/>
      <c r="BVW1081" s="239"/>
      <c r="BVX1081" s="239"/>
      <c r="BVY1081" s="239"/>
      <c r="BVZ1081" s="239"/>
      <c r="BWA1081" s="239"/>
      <c r="BWB1081" s="239"/>
      <c r="BWC1081" s="239"/>
      <c r="BWD1081" s="239"/>
      <c r="BWE1081" s="239"/>
      <c r="BWF1081" s="239"/>
      <c r="BWG1081" s="239"/>
      <c r="BWH1081" s="239"/>
      <c r="BWI1081" s="239"/>
      <c r="BWJ1081" s="239"/>
      <c r="BWK1081" s="239"/>
      <c r="BWL1081" s="239"/>
      <c r="BWM1081" s="239"/>
      <c r="BWN1081" s="239"/>
      <c r="BWO1081" s="239"/>
      <c r="BWP1081" s="239"/>
      <c r="BWQ1081" s="239"/>
      <c r="BWR1081" s="239"/>
      <c r="BWS1081" s="239"/>
      <c r="BWT1081" s="239"/>
      <c r="BWU1081" s="239"/>
      <c r="BWV1081" s="239"/>
      <c r="BWW1081" s="239"/>
      <c r="BWX1081" s="239"/>
      <c r="BWY1081" s="239"/>
      <c r="BWZ1081" s="239"/>
      <c r="BXA1081" s="239"/>
      <c r="BXB1081" s="239"/>
      <c r="BXC1081" s="239"/>
      <c r="BXD1081" s="239"/>
      <c r="BXE1081" s="239"/>
      <c r="BXF1081" s="239"/>
      <c r="BXG1081" s="239"/>
      <c r="BXH1081" s="239"/>
      <c r="BXI1081" s="239"/>
      <c r="BXJ1081" s="239"/>
      <c r="BXK1081" s="239"/>
      <c r="BXL1081" s="239"/>
      <c r="BXM1081" s="239"/>
      <c r="BXN1081" s="239"/>
      <c r="BXO1081" s="239"/>
      <c r="BXP1081" s="239"/>
      <c r="BXQ1081" s="239"/>
      <c r="BXR1081" s="239"/>
      <c r="BXS1081" s="239"/>
      <c r="BXT1081" s="239"/>
      <c r="BXU1081" s="239"/>
      <c r="BXV1081" s="239"/>
      <c r="BXW1081" s="239"/>
      <c r="BXX1081" s="239"/>
      <c r="BXY1081" s="239"/>
      <c r="BXZ1081" s="239"/>
      <c r="BYA1081" s="239"/>
      <c r="BYB1081" s="239"/>
      <c r="BYC1081" s="239"/>
      <c r="BYD1081" s="239"/>
      <c r="BYE1081" s="239"/>
      <c r="BYF1081" s="239"/>
      <c r="BYG1081" s="239"/>
      <c r="BYH1081" s="239"/>
      <c r="BYI1081" s="239"/>
      <c r="BYJ1081" s="239"/>
      <c r="BYK1081" s="239"/>
      <c r="BYL1081" s="239"/>
      <c r="BYM1081" s="239"/>
      <c r="BYN1081" s="239"/>
      <c r="BYO1081" s="239"/>
      <c r="BYP1081" s="239"/>
      <c r="BYQ1081" s="239"/>
      <c r="BYR1081" s="239"/>
      <c r="BYS1081" s="239"/>
      <c r="BYT1081" s="239"/>
      <c r="BYU1081" s="239"/>
      <c r="BYV1081" s="239"/>
      <c r="BYW1081" s="239"/>
      <c r="BYX1081" s="239"/>
      <c r="BYY1081" s="239"/>
      <c r="BYZ1081" s="239"/>
      <c r="BZA1081" s="239"/>
      <c r="BZB1081" s="239"/>
      <c r="BZC1081" s="239"/>
      <c r="BZD1081" s="239"/>
      <c r="BZE1081" s="239"/>
      <c r="BZF1081" s="239"/>
      <c r="BZG1081" s="239"/>
      <c r="BZH1081" s="239"/>
      <c r="BZI1081" s="239"/>
      <c r="BZJ1081" s="239"/>
      <c r="BZK1081" s="239"/>
      <c r="BZL1081" s="239"/>
      <c r="BZM1081" s="239"/>
      <c r="BZN1081" s="239"/>
      <c r="BZO1081" s="239"/>
      <c r="BZP1081" s="239"/>
      <c r="BZQ1081" s="239"/>
      <c r="BZR1081" s="239"/>
      <c r="BZS1081" s="239"/>
      <c r="BZT1081" s="239"/>
      <c r="BZU1081" s="239"/>
      <c r="BZV1081" s="239"/>
      <c r="BZW1081" s="239"/>
      <c r="BZX1081" s="239"/>
      <c r="BZY1081" s="239"/>
      <c r="BZZ1081" s="239"/>
      <c r="CAA1081" s="239"/>
      <c r="CAB1081" s="239"/>
      <c r="CAC1081" s="239"/>
      <c r="CAD1081" s="239"/>
      <c r="CAE1081" s="239"/>
      <c r="CAF1081" s="239"/>
      <c r="CAG1081" s="239"/>
      <c r="CAH1081" s="239"/>
      <c r="CAI1081" s="239"/>
      <c r="CAJ1081" s="239"/>
      <c r="CAK1081" s="239"/>
      <c r="CAL1081" s="239"/>
      <c r="CAM1081" s="239"/>
      <c r="CAN1081" s="239"/>
      <c r="CAO1081" s="239"/>
      <c r="CAP1081" s="239"/>
      <c r="CAQ1081" s="239"/>
      <c r="CAR1081" s="239"/>
      <c r="CAS1081" s="239"/>
      <c r="CAT1081" s="239"/>
      <c r="CAU1081" s="239"/>
      <c r="CAV1081" s="239"/>
      <c r="CAW1081" s="239"/>
      <c r="CAX1081" s="239"/>
      <c r="CAY1081" s="239"/>
      <c r="CAZ1081" s="239"/>
      <c r="CBA1081" s="239"/>
      <c r="CBB1081" s="239"/>
      <c r="CBC1081" s="239"/>
      <c r="CBD1081" s="239"/>
      <c r="CBE1081" s="239"/>
      <c r="CBF1081" s="239"/>
      <c r="CBG1081" s="239"/>
      <c r="CBH1081" s="239"/>
      <c r="CBI1081" s="239"/>
      <c r="CBJ1081" s="239"/>
      <c r="CBK1081" s="239"/>
      <c r="CBL1081" s="239"/>
      <c r="CBM1081" s="239"/>
      <c r="CBN1081" s="239"/>
      <c r="CBO1081" s="239"/>
      <c r="CBP1081" s="239"/>
      <c r="CBQ1081" s="239"/>
      <c r="CBR1081" s="239"/>
      <c r="CBS1081" s="239"/>
      <c r="CBT1081" s="239"/>
      <c r="CBU1081" s="239"/>
      <c r="CBV1081" s="239"/>
      <c r="CBW1081" s="239"/>
      <c r="CBX1081" s="239"/>
      <c r="CBY1081" s="239"/>
      <c r="CBZ1081" s="239"/>
      <c r="CCA1081" s="239"/>
      <c r="CCB1081" s="239"/>
      <c r="CCC1081" s="239"/>
      <c r="CCD1081" s="239"/>
      <c r="CCE1081" s="239"/>
      <c r="CCF1081" s="239"/>
      <c r="CCG1081" s="239"/>
      <c r="CCH1081" s="239"/>
      <c r="CCI1081" s="239"/>
      <c r="CCJ1081" s="239"/>
      <c r="CCK1081" s="239"/>
      <c r="CCL1081" s="239"/>
      <c r="CCM1081" s="239"/>
      <c r="CCN1081" s="239"/>
      <c r="CCO1081" s="239"/>
      <c r="CCP1081" s="239"/>
      <c r="CCQ1081" s="239"/>
      <c r="CCR1081" s="239"/>
      <c r="CCS1081" s="239"/>
      <c r="CCT1081" s="239"/>
      <c r="CCU1081" s="239"/>
      <c r="CCV1081" s="239"/>
      <c r="CCW1081" s="239"/>
      <c r="CCX1081" s="239"/>
      <c r="CCY1081" s="239"/>
      <c r="CCZ1081" s="239"/>
      <c r="CDA1081" s="239"/>
      <c r="CDB1081" s="239"/>
      <c r="CDC1081" s="239"/>
      <c r="CDD1081" s="239"/>
      <c r="CDE1081" s="239"/>
      <c r="CDF1081" s="239"/>
      <c r="CDG1081" s="239"/>
      <c r="CDH1081" s="239"/>
      <c r="CDI1081" s="239"/>
      <c r="CDJ1081" s="239"/>
      <c r="CDK1081" s="239"/>
      <c r="CDL1081" s="239"/>
      <c r="CDM1081" s="239"/>
      <c r="CDN1081" s="239"/>
      <c r="CDO1081" s="239"/>
      <c r="CDP1081" s="239"/>
      <c r="CDQ1081" s="239"/>
      <c r="CDR1081" s="239"/>
      <c r="CDS1081" s="239"/>
      <c r="CDT1081" s="239"/>
      <c r="CDU1081" s="239"/>
      <c r="CDV1081" s="239"/>
      <c r="CDW1081" s="239"/>
      <c r="CDX1081" s="239"/>
      <c r="CDY1081" s="239"/>
      <c r="CDZ1081" s="239"/>
      <c r="CEA1081" s="239"/>
      <c r="CEB1081" s="239"/>
      <c r="CEC1081" s="239"/>
      <c r="CED1081" s="239"/>
      <c r="CEE1081" s="239"/>
      <c r="CEF1081" s="239"/>
      <c r="CEG1081" s="239"/>
      <c r="CEH1081" s="239"/>
      <c r="CEI1081" s="239"/>
      <c r="CEJ1081" s="239"/>
      <c r="CEK1081" s="239"/>
      <c r="CEL1081" s="239"/>
      <c r="CEM1081" s="239"/>
      <c r="CEN1081" s="239"/>
      <c r="CEO1081" s="239"/>
      <c r="CEP1081" s="239"/>
      <c r="CEQ1081" s="239"/>
      <c r="CER1081" s="239"/>
      <c r="CES1081" s="239"/>
      <c r="CET1081" s="239"/>
      <c r="CEU1081" s="239"/>
      <c r="CEV1081" s="239"/>
      <c r="CEW1081" s="239"/>
      <c r="CEX1081" s="239"/>
      <c r="CEY1081" s="239"/>
      <c r="CEZ1081" s="239"/>
      <c r="CFA1081" s="239"/>
      <c r="CFB1081" s="239"/>
      <c r="CFC1081" s="239"/>
      <c r="CFD1081" s="239"/>
      <c r="CFE1081" s="239"/>
      <c r="CFF1081" s="239"/>
      <c r="CFG1081" s="239"/>
      <c r="CFH1081" s="239"/>
      <c r="CFI1081" s="239"/>
      <c r="CFJ1081" s="239"/>
      <c r="CFK1081" s="239"/>
      <c r="CFL1081" s="239"/>
      <c r="CFM1081" s="239"/>
      <c r="CFN1081" s="239"/>
      <c r="CFO1081" s="239"/>
      <c r="CFP1081" s="239"/>
      <c r="CFQ1081" s="239"/>
      <c r="CFR1081" s="239"/>
      <c r="CFS1081" s="239"/>
      <c r="CFT1081" s="239"/>
      <c r="CFU1081" s="239"/>
      <c r="CFV1081" s="239"/>
      <c r="CFW1081" s="239"/>
      <c r="CFX1081" s="239"/>
      <c r="CFY1081" s="239"/>
      <c r="CFZ1081" s="239"/>
      <c r="CGA1081" s="239"/>
      <c r="CGB1081" s="239"/>
      <c r="CGC1081" s="239"/>
      <c r="CGD1081" s="239"/>
      <c r="CGE1081" s="239"/>
      <c r="CGF1081" s="239"/>
      <c r="CGG1081" s="239"/>
      <c r="CGH1081" s="239"/>
      <c r="CGI1081" s="239"/>
      <c r="CGJ1081" s="239"/>
      <c r="CGK1081" s="239"/>
      <c r="CGL1081" s="239"/>
      <c r="CGM1081" s="239"/>
      <c r="CGN1081" s="239"/>
      <c r="CGO1081" s="239"/>
      <c r="CGP1081" s="239"/>
      <c r="CGQ1081" s="239"/>
      <c r="CGR1081" s="239"/>
      <c r="CGS1081" s="239"/>
      <c r="CGT1081" s="239"/>
      <c r="CGU1081" s="239"/>
      <c r="CGV1081" s="239"/>
      <c r="CGW1081" s="239"/>
      <c r="CGX1081" s="239"/>
      <c r="CGY1081" s="239"/>
      <c r="CGZ1081" s="239"/>
      <c r="CHA1081" s="239"/>
      <c r="CHB1081" s="239"/>
      <c r="CHC1081" s="239"/>
      <c r="CHD1081" s="239"/>
      <c r="CHE1081" s="239"/>
      <c r="CHF1081" s="239"/>
      <c r="CHG1081" s="239"/>
      <c r="CHH1081" s="239"/>
      <c r="CHI1081" s="239"/>
      <c r="CHJ1081" s="239"/>
      <c r="CHK1081" s="239"/>
      <c r="CHL1081" s="239"/>
      <c r="CHM1081" s="239"/>
      <c r="CHN1081" s="239"/>
      <c r="CHO1081" s="239"/>
      <c r="CHP1081" s="239"/>
      <c r="CHQ1081" s="239"/>
      <c r="CHR1081" s="239"/>
      <c r="CHS1081" s="239"/>
      <c r="CHT1081" s="239"/>
      <c r="CHU1081" s="239"/>
      <c r="CHV1081" s="239"/>
      <c r="CHW1081" s="239"/>
      <c r="CHX1081" s="239"/>
      <c r="CHY1081" s="239"/>
      <c r="CHZ1081" s="239"/>
      <c r="CIA1081" s="239"/>
      <c r="CIB1081" s="239"/>
      <c r="CIC1081" s="239"/>
      <c r="CID1081" s="239"/>
      <c r="CIE1081" s="239"/>
      <c r="CIF1081" s="239"/>
      <c r="CIG1081" s="239"/>
      <c r="CIH1081" s="239"/>
      <c r="CII1081" s="239"/>
      <c r="CIJ1081" s="239"/>
      <c r="CIK1081" s="239"/>
      <c r="CIL1081" s="239"/>
      <c r="CIM1081" s="239"/>
      <c r="CIN1081" s="239"/>
      <c r="CIO1081" s="239"/>
      <c r="CIP1081" s="239"/>
      <c r="CIQ1081" s="239"/>
      <c r="CIR1081" s="239"/>
      <c r="CIS1081" s="239"/>
      <c r="CIT1081" s="239"/>
      <c r="CIU1081" s="239"/>
      <c r="CIV1081" s="239"/>
      <c r="CIW1081" s="239"/>
      <c r="CIX1081" s="239"/>
      <c r="CIY1081" s="239"/>
      <c r="CIZ1081" s="239"/>
      <c r="CJA1081" s="239"/>
      <c r="CJB1081" s="239"/>
      <c r="CJC1081" s="239"/>
      <c r="CJD1081" s="239"/>
      <c r="CJE1081" s="239"/>
      <c r="CJF1081" s="239"/>
      <c r="CJG1081" s="239"/>
      <c r="CJH1081" s="239"/>
      <c r="CJI1081" s="239"/>
      <c r="CJJ1081" s="239"/>
      <c r="CJK1081" s="239"/>
      <c r="CJL1081" s="239"/>
      <c r="CJM1081" s="239"/>
      <c r="CJN1081" s="239"/>
      <c r="CJO1081" s="239"/>
      <c r="CJP1081" s="239"/>
      <c r="CJQ1081" s="239"/>
      <c r="CJR1081" s="239"/>
      <c r="CJS1081" s="239"/>
      <c r="CJT1081" s="239"/>
      <c r="CJU1081" s="239"/>
      <c r="CJV1081" s="239"/>
      <c r="CJW1081" s="239"/>
      <c r="CJX1081" s="239"/>
      <c r="CJY1081" s="239"/>
      <c r="CJZ1081" s="239"/>
      <c r="CKA1081" s="239"/>
      <c r="CKB1081" s="239"/>
      <c r="CKC1081" s="239"/>
      <c r="CKD1081" s="239"/>
      <c r="CKE1081" s="239"/>
      <c r="CKF1081" s="239"/>
      <c r="CKG1081" s="239"/>
      <c r="CKH1081" s="239"/>
      <c r="CKI1081" s="239"/>
      <c r="CKJ1081" s="239"/>
      <c r="CKK1081" s="239"/>
      <c r="CKL1081" s="239"/>
      <c r="CKM1081" s="239"/>
      <c r="CKN1081" s="239"/>
      <c r="CKO1081" s="239"/>
      <c r="CKP1081" s="239"/>
      <c r="CKQ1081" s="239"/>
      <c r="CKR1081" s="239"/>
      <c r="CKS1081" s="239"/>
      <c r="CKT1081" s="239"/>
      <c r="CKU1081" s="239"/>
      <c r="CKV1081" s="239"/>
      <c r="CKW1081" s="239"/>
      <c r="CKX1081" s="239"/>
      <c r="CKY1081" s="239"/>
      <c r="CKZ1081" s="239"/>
      <c r="CLA1081" s="239"/>
      <c r="CLB1081" s="239"/>
      <c r="CLC1081" s="239"/>
      <c r="CLD1081" s="239"/>
      <c r="CLE1081" s="239"/>
      <c r="CLF1081" s="239"/>
      <c r="CLG1081" s="239"/>
      <c r="CLH1081" s="239"/>
      <c r="CLI1081" s="239"/>
      <c r="CLJ1081" s="239"/>
      <c r="CLK1081" s="239"/>
      <c r="CLL1081" s="239"/>
      <c r="CLM1081" s="239"/>
      <c r="CLN1081" s="239"/>
      <c r="CLO1081" s="239"/>
      <c r="CLP1081" s="239"/>
      <c r="CLQ1081" s="239"/>
      <c r="CLR1081" s="239"/>
      <c r="CLS1081" s="239"/>
      <c r="CLT1081" s="239"/>
      <c r="CLU1081" s="239"/>
      <c r="CLV1081" s="239"/>
      <c r="CLW1081" s="239"/>
      <c r="CLX1081" s="239"/>
      <c r="CLY1081" s="239"/>
      <c r="CLZ1081" s="239"/>
      <c r="CMA1081" s="239"/>
      <c r="CMB1081" s="239"/>
      <c r="CMC1081" s="239"/>
      <c r="CMD1081" s="239"/>
      <c r="CME1081" s="239"/>
      <c r="CMF1081" s="239"/>
      <c r="CMG1081" s="239"/>
      <c r="CMH1081" s="239"/>
      <c r="CMI1081" s="239"/>
      <c r="CMJ1081" s="239"/>
      <c r="CMK1081" s="239"/>
      <c r="CML1081" s="239"/>
      <c r="CMM1081" s="239"/>
      <c r="CMN1081" s="239"/>
      <c r="CMO1081" s="239"/>
      <c r="CMP1081" s="239"/>
      <c r="CMQ1081" s="239"/>
      <c r="CMR1081" s="239"/>
      <c r="CMS1081" s="239"/>
      <c r="CMT1081" s="239"/>
      <c r="CMU1081" s="239"/>
      <c r="CMV1081" s="239"/>
      <c r="CMW1081" s="239"/>
      <c r="CMX1081" s="239"/>
      <c r="CMY1081" s="239"/>
      <c r="CMZ1081" s="239"/>
      <c r="CNA1081" s="239"/>
      <c r="CNB1081" s="239"/>
      <c r="CNC1081" s="239"/>
      <c r="CND1081" s="239"/>
      <c r="CNE1081" s="239"/>
      <c r="CNF1081" s="239"/>
      <c r="CNG1081" s="239"/>
      <c r="CNH1081" s="239"/>
      <c r="CNI1081" s="239"/>
      <c r="CNJ1081" s="239"/>
      <c r="CNK1081" s="239"/>
      <c r="CNL1081" s="239"/>
      <c r="CNM1081" s="239"/>
      <c r="CNN1081" s="239"/>
      <c r="CNO1081" s="239"/>
      <c r="CNP1081" s="239"/>
      <c r="CNQ1081" s="239"/>
      <c r="CNR1081" s="239"/>
      <c r="CNS1081" s="239"/>
      <c r="CNT1081" s="239"/>
      <c r="CNU1081" s="239"/>
      <c r="CNV1081" s="239"/>
      <c r="CNW1081" s="239"/>
      <c r="CNX1081" s="239"/>
      <c r="CNY1081" s="239"/>
      <c r="CNZ1081" s="239"/>
      <c r="COA1081" s="239"/>
      <c r="COB1081" s="239"/>
      <c r="COC1081" s="239"/>
      <c r="COD1081" s="239"/>
      <c r="COE1081" s="239"/>
      <c r="COF1081" s="239"/>
      <c r="COG1081" s="239"/>
      <c r="COH1081" s="239"/>
      <c r="COI1081" s="239"/>
      <c r="COJ1081" s="239"/>
      <c r="COK1081" s="239"/>
      <c r="COL1081" s="239"/>
      <c r="COM1081" s="239"/>
      <c r="CON1081" s="239"/>
      <c r="COO1081" s="239"/>
      <c r="COP1081" s="239"/>
      <c r="COQ1081" s="239"/>
      <c r="COR1081" s="239"/>
      <c r="COS1081" s="239"/>
      <c r="COT1081" s="239"/>
      <c r="COU1081" s="239"/>
      <c r="COV1081" s="239"/>
      <c r="COW1081" s="239"/>
      <c r="COX1081" s="239"/>
      <c r="COY1081" s="239"/>
      <c r="COZ1081" s="239"/>
      <c r="CPA1081" s="239"/>
      <c r="CPB1081" s="239"/>
      <c r="CPC1081" s="239"/>
      <c r="CPD1081" s="239"/>
      <c r="CPE1081" s="239"/>
      <c r="CPF1081" s="239"/>
      <c r="CPG1081" s="239"/>
      <c r="CPH1081" s="239"/>
      <c r="CPI1081" s="239"/>
      <c r="CPJ1081" s="239"/>
      <c r="CPK1081" s="239"/>
      <c r="CPL1081" s="239"/>
      <c r="CPM1081" s="239"/>
      <c r="CPN1081" s="239"/>
      <c r="CPO1081" s="239"/>
      <c r="CPP1081" s="239"/>
      <c r="CPQ1081" s="239"/>
      <c r="CPR1081" s="239"/>
      <c r="CPS1081" s="239"/>
      <c r="CPT1081" s="239"/>
      <c r="CPU1081" s="239"/>
      <c r="CPV1081" s="239"/>
      <c r="CPW1081" s="239"/>
      <c r="CPX1081" s="239"/>
      <c r="CPY1081" s="239"/>
      <c r="CPZ1081" s="239"/>
      <c r="CQA1081" s="239"/>
      <c r="CQB1081" s="239"/>
      <c r="CQC1081" s="239"/>
      <c r="CQD1081" s="239"/>
      <c r="CQE1081" s="239"/>
      <c r="CQF1081" s="239"/>
      <c r="CQG1081" s="239"/>
      <c r="CQH1081" s="239"/>
      <c r="CQI1081" s="239"/>
      <c r="CQJ1081" s="239"/>
      <c r="CQK1081" s="239"/>
      <c r="CQL1081" s="239"/>
      <c r="CQM1081" s="239"/>
      <c r="CQN1081" s="239"/>
      <c r="CQO1081" s="239"/>
      <c r="CQP1081" s="239"/>
      <c r="CQQ1081" s="239"/>
      <c r="CQR1081" s="239"/>
      <c r="CQS1081" s="239"/>
      <c r="CQT1081" s="239"/>
      <c r="CQU1081" s="239"/>
      <c r="CQV1081" s="239"/>
      <c r="CQW1081" s="239"/>
      <c r="CQX1081" s="239"/>
      <c r="CQY1081" s="239"/>
      <c r="CQZ1081" s="239"/>
      <c r="CRA1081" s="239"/>
      <c r="CRB1081" s="239"/>
      <c r="CRC1081" s="239"/>
      <c r="CRD1081" s="239"/>
      <c r="CRE1081" s="239"/>
      <c r="CRF1081" s="239"/>
      <c r="CRG1081" s="239"/>
      <c r="CRH1081" s="239"/>
      <c r="CRI1081" s="239"/>
      <c r="CRJ1081" s="239"/>
      <c r="CRK1081" s="239"/>
      <c r="CRL1081" s="239"/>
      <c r="CRM1081" s="239"/>
      <c r="CRN1081" s="239"/>
      <c r="CRO1081" s="239"/>
      <c r="CRP1081" s="239"/>
      <c r="CRQ1081" s="239"/>
      <c r="CRR1081" s="239"/>
      <c r="CRS1081" s="239"/>
      <c r="CRT1081" s="239"/>
      <c r="CRU1081" s="239"/>
      <c r="CRV1081" s="239"/>
      <c r="CRW1081" s="239"/>
      <c r="CRX1081" s="239"/>
      <c r="CRY1081" s="239"/>
      <c r="CRZ1081" s="239"/>
      <c r="CSA1081" s="239"/>
      <c r="CSB1081" s="239"/>
      <c r="CSC1081" s="239"/>
      <c r="CSD1081" s="239"/>
      <c r="CSE1081" s="239"/>
      <c r="CSF1081" s="239"/>
      <c r="CSG1081" s="239"/>
      <c r="CSH1081" s="239"/>
      <c r="CSI1081" s="239"/>
      <c r="CSJ1081" s="239"/>
      <c r="CSK1081" s="239"/>
      <c r="CSL1081" s="239"/>
      <c r="CSM1081" s="239"/>
      <c r="CSN1081" s="239"/>
      <c r="CSO1081" s="239"/>
      <c r="CSP1081" s="239"/>
      <c r="CSQ1081" s="239"/>
      <c r="CSR1081" s="239"/>
      <c r="CSS1081" s="239"/>
      <c r="CST1081" s="239"/>
      <c r="CSU1081" s="239"/>
      <c r="CSV1081" s="239"/>
      <c r="CSW1081" s="239"/>
      <c r="CSX1081" s="239"/>
      <c r="CSY1081" s="239"/>
      <c r="CSZ1081" s="239"/>
      <c r="CTA1081" s="239"/>
      <c r="CTB1081" s="239"/>
      <c r="CTC1081" s="239"/>
      <c r="CTD1081" s="239"/>
      <c r="CTE1081" s="239"/>
      <c r="CTF1081" s="239"/>
      <c r="CTG1081" s="239"/>
      <c r="CTH1081" s="239"/>
      <c r="CTI1081" s="239"/>
      <c r="CTJ1081" s="239"/>
      <c r="CTK1081" s="239"/>
      <c r="CTL1081" s="239"/>
      <c r="CTM1081" s="239"/>
      <c r="CTN1081" s="239"/>
      <c r="CTO1081" s="239"/>
      <c r="CTP1081" s="239"/>
      <c r="CTQ1081" s="239"/>
      <c r="CTR1081" s="239"/>
      <c r="CTS1081" s="239"/>
      <c r="CTT1081" s="239"/>
      <c r="CTU1081" s="239"/>
      <c r="CTV1081" s="239"/>
      <c r="CTW1081" s="239"/>
      <c r="CTX1081" s="239"/>
      <c r="CTY1081" s="239"/>
      <c r="CTZ1081" s="239"/>
      <c r="CUA1081" s="239"/>
      <c r="CUB1081" s="239"/>
      <c r="CUC1081" s="239"/>
      <c r="CUD1081" s="239"/>
      <c r="CUE1081" s="239"/>
      <c r="CUF1081" s="239"/>
      <c r="CUG1081" s="239"/>
      <c r="CUH1081" s="239"/>
      <c r="CUI1081" s="239"/>
      <c r="CUJ1081" s="239"/>
      <c r="CUK1081" s="239"/>
      <c r="CUL1081" s="239"/>
      <c r="CUM1081" s="239"/>
      <c r="CUN1081" s="239"/>
      <c r="CUO1081" s="239"/>
      <c r="CUP1081" s="239"/>
      <c r="CUQ1081" s="239"/>
      <c r="CUR1081" s="239"/>
      <c r="CUS1081" s="239"/>
      <c r="CUT1081" s="239"/>
      <c r="CUU1081" s="239"/>
      <c r="CUV1081" s="239"/>
      <c r="CUW1081" s="239"/>
      <c r="CUX1081" s="239"/>
      <c r="CUY1081" s="239"/>
      <c r="CUZ1081" s="239"/>
      <c r="CVA1081" s="239"/>
      <c r="CVB1081" s="239"/>
      <c r="CVC1081" s="239"/>
      <c r="CVD1081" s="239"/>
      <c r="CVE1081" s="239"/>
      <c r="CVF1081" s="239"/>
      <c r="CVG1081" s="239"/>
      <c r="CVH1081" s="239"/>
      <c r="CVI1081" s="239"/>
      <c r="CVJ1081" s="239"/>
      <c r="CVK1081" s="239"/>
      <c r="CVL1081" s="239"/>
      <c r="CVM1081" s="239"/>
      <c r="CVN1081" s="239"/>
      <c r="CVO1081" s="239"/>
      <c r="CVP1081" s="239"/>
      <c r="CVQ1081" s="239"/>
      <c r="CVR1081" s="239"/>
      <c r="CVS1081" s="239"/>
      <c r="CVT1081" s="239"/>
      <c r="CVU1081" s="239"/>
      <c r="CVV1081" s="239"/>
      <c r="CVW1081" s="239"/>
      <c r="CVX1081" s="239"/>
      <c r="CVY1081" s="239"/>
      <c r="CVZ1081" s="239"/>
      <c r="CWA1081" s="239"/>
      <c r="CWB1081" s="239"/>
      <c r="CWC1081" s="239"/>
      <c r="CWD1081" s="239"/>
      <c r="CWE1081" s="239"/>
      <c r="CWF1081" s="239"/>
      <c r="CWG1081" s="239"/>
      <c r="CWH1081" s="239"/>
      <c r="CWI1081" s="239"/>
      <c r="CWJ1081" s="239"/>
      <c r="CWK1081" s="239"/>
      <c r="CWL1081" s="239"/>
      <c r="CWM1081" s="239"/>
      <c r="CWN1081" s="239"/>
      <c r="CWO1081" s="239"/>
      <c r="CWP1081" s="239"/>
      <c r="CWQ1081" s="239"/>
      <c r="CWR1081" s="239"/>
      <c r="CWS1081" s="239"/>
      <c r="CWT1081" s="239"/>
      <c r="CWU1081" s="239"/>
      <c r="CWV1081" s="239"/>
      <c r="CWW1081" s="239"/>
      <c r="CWX1081" s="239"/>
      <c r="CWY1081" s="239"/>
      <c r="CWZ1081" s="239"/>
      <c r="CXA1081" s="239"/>
      <c r="CXB1081" s="239"/>
      <c r="CXC1081" s="239"/>
      <c r="CXD1081" s="239"/>
      <c r="CXE1081" s="239"/>
      <c r="CXF1081" s="239"/>
      <c r="CXG1081" s="239"/>
      <c r="CXH1081" s="239"/>
      <c r="CXI1081" s="239"/>
      <c r="CXJ1081" s="239"/>
      <c r="CXK1081" s="239"/>
      <c r="CXL1081" s="239"/>
      <c r="CXM1081" s="239"/>
      <c r="CXN1081" s="239"/>
      <c r="CXO1081" s="239"/>
      <c r="CXP1081" s="239"/>
      <c r="CXQ1081" s="239"/>
      <c r="CXR1081" s="239"/>
      <c r="CXS1081" s="239"/>
      <c r="CXT1081" s="239"/>
      <c r="CXU1081" s="239"/>
      <c r="CXV1081" s="239"/>
      <c r="CXW1081" s="239"/>
      <c r="CXX1081" s="239"/>
      <c r="CXY1081" s="239"/>
      <c r="CXZ1081" s="239"/>
      <c r="CYA1081" s="239"/>
      <c r="CYB1081" s="239"/>
      <c r="CYC1081" s="239"/>
      <c r="CYD1081" s="239"/>
      <c r="CYE1081" s="239"/>
      <c r="CYF1081" s="239"/>
      <c r="CYG1081" s="239"/>
      <c r="CYH1081" s="239"/>
      <c r="CYI1081" s="239"/>
      <c r="CYJ1081" s="239"/>
      <c r="CYK1081" s="239"/>
      <c r="CYL1081" s="239"/>
      <c r="CYM1081" s="239"/>
      <c r="CYN1081" s="239"/>
      <c r="CYO1081" s="239"/>
      <c r="CYP1081" s="239"/>
      <c r="CYQ1081" s="239"/>
      <c r="CYR1081" s="239"/>
      <c r="CYS1081" s="239"/>
      <c r="CYT1081" s="239"/>
      <c r="CYU1081" s="239"/>
      <c r="CYV1081" s="239"/>
      <c r="CYW1081" s="239"/>
      <c r="CYX1081" s="239"/>
      <c r="CYY1081" s="239"/>
      <c r="CYZ1081" s="239"/>
      <c r="CZA1081" s="239"/>
      <c r="CZB1081" s="239"/>
      <c r="CZC1081" s="239"/>
      <c r="CZD1081" s="239"/>
      <c r="CZE1081" s="239"/>
      <c r="CZF1081" s="239"/>
      <c r="CZG1081" s="239"/>
      <c r="CZH1081" s="239"/>
      <c r="CZI1081" s="239"/>
      <c r="CZJ1081" s="239"/>
      <c r="CZK1081" s="239"/>
      <c r="CZL1081" s="239"/>
      <c r="CZM1081" s="239"/>
      <c r="CZN1081" s="239"/>
      <c r="CZO1081" s="239"/>
      <c r="CZP1081" s="239"/>
      <c r="CZQ1081" s="239"/>
      <c r="CZR1081" s="239"/>
      <c r="CZS1081" s="239"/>
      <c r="CZT1081" s="239"/>
      <c r="CZU1081" s="239"/>
      <c r="CZV1081" s="239"/>
      <c r="CZW1081" s="239"/>
      <c r="CZX1081" s="239"/>
      <c r="CZY1081" s="239"/>
      <c r="CZZ1081" s="239"/>
      <c r="DAA1081" s="239"/>
      <c r="DAB1081" s="239"/>
      <c r="DAC1081" s="239"/>
      <c r="DAD1081" s="239"/>
      <c r="DAE1081" s="239"/>
      <c r="DAF1081" s="239"/>
      <c r="DAG1081" s="239"/>
      <c r="DAH1081" s="239"/>
      <c r="DAI1081" s="239"/>
      <c r="DAJ1081" s="239"/>
      <c r="DAK1081" s="239"/>
      <c r="DAL1081" s="239"/>
      <c r="DAM1081" s="239"/>
      <c r="DAN1081" s="239"/>
      <c r="DAO1081" s="239"/>
      <c r="DAP1081" s="239"/>
      <c r="DAQ1081" s="239"/>
      <c r="DAR1081" s="239"/>
      <c r="DAS1081" s="239"/>
      <c r="DAT1081" s="239"/>
      <c r="DAU1081" s="239"/>
      <c r="DAV1081" s="239"/>
      <c r="DAW1081" s="239"/>
      <c r="DAX1081" s="239"/>
      <c r="DAY1081" s="239"/>
      <c r="DAZ1081" s="239"/>
      <c r="DBA1081" s="239"/>
      <c r="DBB1081" s="239"/>
      <c r="DBC1081" s="239"/>
      <c r="DBD1081" s="239"/>
      <c r="DBE1081" s="239"/>
      <c r="DBF1081" s="239"/>
      <c r="DBG1081" s="239"/>
      <c r="DBH1081" s="239"/>
      <c r="DBI1081" s="239"/>
      <c r="DBJ1081" s="239"/>
      <c r="DBK1081" s="239"/>
      <c r="DBL1081" s="239"/>
      <c r="DBM1081" s="239"/>
      <c r="DBN1081" s="239"/>
      <c r="DBO1081" s="239"/>
      <c r="DBP1081" s="239"/>
      <c r="DBQ1081" s="239"/>
      <c r="DBR1081" s="239"/>
      <c r="DBS1081" s="239"/>
      <c r="DBT1081" s="239"/>
      <c r="DBU1081" s="239"/>
      <c r="DBV1081" s="239"/>
      <c r="DBW1081" s="239"/>
      <c r="DBX1081" s="239"/>
      <c r="DBY1081" s="239"/>
      <c r="DBZ1081" s="239"/>
      <c r="DCA1081" s="239"/>
      <c r="DCB1081" s="239"/>
      <c r="DCC1081" s="239"/>
      <c r="DCD1081" s="239"/>
      <c r="DCE1081" s="239"/>
      <c r="DCF1081" s="239"/>
      <c r="DCG1081" s="239"/>
      <c r="DCH1081" s="239"/>
      <c r="DCI1081" s="239"/>
      <c r="DCJ1081" s="239"/>
      <c r="DCK1081" s="239"/>
      <c r="DCL1081" s="239"/>
      <c r="DCM1081" s="239"/>
      <c r="DCN1081" s="239"/>
      <c r="DCO1081" s="239"/>
      <c r="DCP1081" s="239"/>
      <c r="DCQ1081" s="239"/>
      <c r="DCR1081" s="239"/>
      <c r="DCS1081" s="239"/>
      <c r="DCT1081" s="239"/>
      <c r="DCU1081" s="239"/>
      <c r="DCV1081" s="239"/>
      <c r="DCW1081" s="239"/>
      <c r="DCX1081" s="239"/>
      <c r="DCY1081" s="239"/>
      <c r="DCZ1081" s="239"/>
      <c r="DDA1081" s="239"/>
      <c r="DDB1081" s="239"/>
      <c r="DDC1081" s="239"/>
      <c r="DDD1081" s="239"/>
      <c r="DDE1081" s="239"/>
      <c r="DDF1081" s="239"/>
      <c r="DDG1081" s="239"/>
      <c r="DDH1081" s="239"/>
      <c r="DDI1081" s="239"/>
      <c r="DDJ1081" s="239"/>
      <c r="DDK1081" s="239"/>
      <c r="DDL1081" s="239"/>
      <c r="DDM1081" s="239"/>
      <c r="DDN1081" s="239"/>
      <c r="DDO1081" s="239"/>
      <c r="DDP1081" s="239"/>
      <c r="DDQ1081" s="239"/>
      <c r="DDR1081" s="239"/>
      <c r="DDS1081" s="239"/>
      <c r="DDT1081" s="239"/>
      <c r="DDU1081" s="239"/>
      <c r="DDV1081" s="239"/>
      <c r="DDW1081" s="239"/>
      <c r="DDX1081" s="239"/>
      <c r="DDY1081" s="239"/>
      <c r="DDZ1081" s="239"/>
      <c r="DEA1081" s="239"/>
      <c r="DEB1081" s="239"/>
      <c r="DEC1081" s="239"/>
      <c r="DED1081" s="239"/>
      <c r="DEE1081" s="239"/>
      <c r="DEF1081" s="239"/>
      <c r="DEG1081" s="239"/>
      <c r="DEH1081" s="239"/>
      <c r="DEI1081" s="239"/>
      <c r="DEJ1081" s="239"/>
      <c r="DEK1081" s="239"/>
      <c r="DEL1081" s="239"/>
      <c r="DEM1081" s="239"/>
      <c r="DEN1081" s="239"/>
      <c r="DEO1081" s="239"/>
      <c r="DEP1081" s="239"/>
      <c r="DEQ1081" s="239"/>
      <c r="DER1081" s="239"/>
      <c r="DES1081" s="239"/>
      <c r="DET1081" s="239"/>
      <c r="DEU1081" s="239"/>
      <c r="DEV1081" s="239"/>
      <c r="DEW1081" s="239"/>
      <c r="DEX1081" s="239"/>
      <c r="DEY1081" s="239"/>
      <c r="DEZ1081" s="239"/>
      <c r="DFA1081" s="239"/>
      <c r="DFB1081" s="239"/>
      <c r="DFC1081" s="239"/>
      <c r="DFD1081" s="239"/>
      <c r="DFE1081" s="239"/>
      <c r="DFF1081" s="239"/>
      <c r="DFG1081" s="239"/>
      <c r="DFH1081" s="239"/>
      <c r="DFI1081" s="239"/>
      <c r="DFJ1081" s="239"/>
      <c r="DFK1081" s="239"/>
      <c r="DFL1081" s="239"/>
      <c r="DFM1081" s="239"/>
      <c r="DFN1081" s="239"/>
      <c r="DFO1081" s="239"/>
      <c r="DFP1081" s="239"/>
      <c r="DFQ1081" s="239"/>
    </row>
    <row r="1082" spans="1:2877" ht="57" hidden="1" customHeight="1" x14ac:dyDescent="0.25">
      <c r="A1082" s="9"/>
      <c r="B1082" s="22" t="s">
        <v>67</v>
      </c>
      <c r="C1082" s="10" t="s">
        <v>594</v>
      </c>
      <c r="D1082" s="23" t="s">
        <v>614</v>
      </c>
      <c r="E1082" s="10" t="s">
        <v>19</v>
      </c>
      <c r="F1082" s="10" t="s">
        <v>644</v>
      </c>
      <c r="G1082" s="27" t="s">
        <v>68</v>
      </c>
      <c r="H1082" s="9"/>
      <c r="I1082" s="9"/>
      <c r="J1082" s="9"/>
      <c r="K1082" s="264"/>
      <c r="L1082" s="264"/>
      <c r="BY1082" s="239"/>
      <c r="BZ1082" s="239"/>
      <c r="CA1082" s="239"/>
      <c r="CB1082" s="239"/>
      <c r="CC1082" s="239"/>
      <c r="CD1082" s="239"/>
      <c r="CE1082" s="239"/>
      <c r="CF1082" s="239"/>
      <c r="CG1082" s="239"/>
      <c r="CH1082" s="239"/>
      <c r="CI1082" s="239"/>
      <c r="CJ1082" s="239"/>
      <c r="CK1082" s="239"/>
      <c r="CL1082" s="239"/>
      <c r="CM1082" s="239"/>
      <c r="CN1082" s="239"/>
      <c r="CO1082" s="239"/>
      <c r="CP1082" s="239"/>
      <c r="CQ1082" s="239"/>
      <c r="CR1082" s="239"/>
      <c r="CS1082" s="239"/>
      <c r="CT1082" s="239"/>
      <c r="CU1082" s="239"/>
      <c r="CV1082" s="239"/>
      <c r="CW1082" s="239"/>
      <c r="CX1082" s="239"/>
      <c r="CY1082" s="239"/>
      <c r="CZ1082" s="239"/>
      <c r="DA1082" s="239"/>
      <c r="DB1082" s="239"/>
      <c r="DC1082" s="239"/>
      <c r="DD1082" s="239"/>
      <c r="DE1082" s="239"/>
      <c r="DF1082" s="239"/>
      <c r="DG1082" s="239"/>
      <c r="DH1082" s="239"/>
      <c r="DI1082" s="239"/>
      <c r="DJ1082" s="239"/>
      <c r="DK1082" s="239"/>
      <c r="DL1082" s="239"/>
      <c r="DM1082" s="239"/>
      <c r="DN1082" s="239"/>
      <c r="DO1082" s="239"/>
      <c r="DP1082" s="239"/>
      <c r="DQ1082" s="239"/>
      <c r="DR1082" s="239"/>
      <c r="DS1082" s="239"/>
      <c r="DT1082" s="239"/>
      <c r="DU1082" s="239"/>
      <c r="DV1082" s="239"/>
      <c r="DW1082" s="239"/>
      <c r="DX1082" s="239"/>
      <c r="DY1082" s="239"/>
      <c r="DZ1082" s="239"/>
      <c r="EA1082" s="239"/>
      <c r="EB1082" s="239"/>
      <c r="EC1082" s="239"/>
      <c r="ED1082" s="239"/>
      <c r="EE1082" s="239"/>
      <c r="EF1082" s="239"/>
      <c r="EG1082" s="239"/>
      <c r="AMA1082" s="239"/>
      <c r="AMB1082" s="239"/>
      <c r="AMC1082" s="239"/>
      <c r="AMD1082" s="239"/>
      <c r="AME1082" s="239"/>
      <c r="AMF1082" s="239"/>
      <c r="AMG1082" s="239"/>
      <c r="AMH1082" s="239"/>
      <c r="AMI1082" s="239"/>
      <c r="AMJ1082" s="239"/>
      <c r="AMK1082" s="239"/>
      <c r="AML1082" s="239"/>
      <c r="AMM1082" s="239"/>
      <c r="AMN1082" s="239"/>
      <c r="AMO1082" s="239"/>
      <c r="AMP1082" s="239"/>
      <c r="AMQ1082" s="239"/>
      <c r="AMR1082" s="239"/>
      <c r="AMS1082" s="239"/>
      <c r="AMT1082" s="239"/>
      <c r="AMU1082" s="239"/>
      <c r="AMV1082" s="239"/>
      <c r="AMW1082" s="239"/>
      <c r="AMX1082" s="239"/>
      <c r="AMY1082" s="239"/>
      <c r="AMZ1082" s="239"/>
      <c r="ANA1082" s="239"/>
      <c r="ANB1082" s="239"/>
      <c r="ANC1082" s="239"/>
      <c r="AND1082" s="239"/>
      <c r="ANE1082" s="239"/>
      <c r="ANF1082" s="239"/>
      <c r="ANG1082" s="239"/>
      <c r="ANH1082" s="239"/>
      <c r="ANI1082" s="239"/>
      <c r="ANJ1082" s="239"/>
      <c r="ANK1082" s="239"/>
      <c r="ANL1082" s="239"/>
      <c r="ANM1082" s="239"/>
      <c r="ANN1082" s="239"/>
      <c r="ANO1082" s="239"/>
      <c r="ANP1082" s="239"/>
      <c r="ANQ1082" s="239"/>
      <c r="ANR1082" s="239"/>
      <c r="ANS1082" s="239"/>
      <c r="ANT1082" s="239"/>
      <c r="ANU1082" s="239"/>
      <c r="ANV1082" s="239"/>
      <c r="ANW1082" s="239"/>
      <c r="ANX1082" s="239"/>
      <c r="ANY1082" s="239"/>
      <c r="ANZ1082" s="239"/>
      <c r="AOA1082" s="239"/>
      <c r="AOB1082" s="239"/>
      <c r="AOC1082" s="239"/>
      <c r="AOD1082" s="239"/>
      <c r="AOE1082" s="239"/>
      <c r="AOF1082" s="239"/>
      <c r="AOG1082" s="239"/>
      <c r="AOH1082" s="239"/>
      <c r="AOI1082" s="239"/>
      <c r="AOJ1082" s="239"/>
      <c r="AOK1082" s="239"/>
      <c r="AOL1082" s="239"/>
      <c r="AOM1082" s="239"/>
      <c r="AON1082" s="239"/>
      <c r="AOO1082" s="239"/>
      <c r="AOP1082" s="239"/>
      <c r="AOQ1082" s="239"/>
      <c r="AOR1082" s="239"/>
      <c r="AOS1082" s="239"/>
      <c r="AOT1082" s="239"/>
      <c r="AOU1082" s="239"/>
      <c r="AOV1082" s="239"/>
      <c r="AOW1082" s="239"/>
      <c r="AOX1082" s="239"/>
      <c r="AOY1082" s="239"/>
      <c r="AOZ1082" s="239"/>
      <c r="APA1082" s="239"/>
      <c r="APB1082" s="239"/>
      <c r="APC1082" s="239"/>
      <c r="APD1082" s="239"/>
      <c r="APE1082" s="239"/>
      <c r="APF1082" s="239"/>
      <c r="APG1082" s="239"/>
      <c r="APH1082" s="239"/>
      <c r="API1082" s="239"/>
      <c r="APJ1082" s="239"/>
      <c r="APK1082" s="239"/>
      <c r="APL1082" s="239"/>
      <c r="APM1082" s="239"/>
      <c r="APN1082" s="239"/>
      <c r="APO1082" s="239"/>
      <c r="APP1082" s="239"/>
      <c r="APQ1082" s="239"/>
      <c r="APR1082" s="239"/>
      <c r="APS1082" s="239"/>
      <c r="APT1082" s="239"/>
      <c r="APU1082" s="239"/>
      <c r="APV1082" s="239"/>
      <c r="APW1082" s="239"/>
      <c r="APX1082" s="239"/>
      <c r="APY1082" s="239"/>
      <c r="APZ1082" s="239"/>
      <c r="AQA1082" s="239"/>
      <c r="AQB1082" s="239"/>
      <c r="AQC1082" s="239"/>
      <c r="AQD1082" s="239"/>
      <c r="AQE1082" s="239"/>
      <c r="AQF1082" s="239"/>
      <c r="AQG1082" s="239"/>
      <c r="AQH1082" s="239"/>
      <c r="AQI1082" s="239"/>
      <c r="AQJ1082" s="239"/>
      <c r="AQK1082" s="239"/>
      <c r="AQL1082" s="239"/>
      <c r="AQM1082" s="239"/>
      <c r="AQN1082" s="239"/>
      <c r="AQO1082" s="239"/>
      <c r="AQP1082" s="239"/>
      <c r="AQQ1082" s="239"/>
      <c r="AQR1082" s="239"/>
      <c r="AQS1082" s="239"/>
      <c r="AQT1082" s="239"/>
      <c r="AQU1082" s="239"/>
      <c r="AQV1082" s="239"/>
      <c r="AQW1082" s="239"/>
      <c r="AQX1082" s="239"/>
      <c r="AQY1082" s="239"/>
      <c r="AQZ1082" s="239"/>
      <c r="ARA1082" s="239"/>
      <c r="ARB1082" s="239"/>
      <c r="ARC1082" s="239"/>
      <c r="ARD1082" s="239"/>
      <c r="ARE1082" s="239"/>
      <c r="ARF1082" s="239"/>
      <c r="ARG1082" s="239"/>
      <c r="ARH1082" s="239"/>
      <c r="ARI1082" s="239"/>
      <c r="ARJ1082" s="239"/>
      <c r="ARK1082" s="239"/>
      <c r="ARL1082" s="239"/>
      <c r="ARM1082" s="239"/>
      <c r="ARN1082" s="239"/>
      <c r="ARO1082" s="239"/>
      <c r="ARP1082" s="239"/>
      <c r="ARQ1082" s="239"/>
      <c r="ARR1082" s="239"/>
      <c r="ARS1082" s="239"/>
      <c r="ART1082" s="239"/>
      <c r="ARU1082" s="239"/>
      <c r="ARV1082" s="239"/>
      <c r="ARW1082" s="239"/>
      <c r="ARX1082" s="239"/>
      <c r="ARY1082" s="239"/>
      <c r="ARZ1082" s="239"/>
      <c r="ASA1082" s="239"/>
      <c r="ASB1082" s="239"/>
      <c r="ASC1082" s="239"/>
      <c r="ASD1082" s="239"/>
      <c r="ASE1082" s="239"/>
      <c r="ASF1082" s="239"/>
      <c r="ASG1082" s="239"/>
      <c r="ASH1082" s="239"/>
      <c r="ASI1082" s="239"/>
      <c r="ASJ1082" s="239"/>
      <c r="ASK1082" s="239"/>
      <c r="ASL1082" s="239"/>
      <c r="ASM1082" s="239"/>
      <c r="ASN1082" s="239"/>
      <c r="ASO1082" s="239"/>
      <c r="ASP1082" s="239"/>
      <c r="ASQ1082" s="239"/>
      <c r="ASR1082" s="239"/>
      <c r="ASS1082" s="239"/>
      <c r="AST1082" s="239"/>
      <c r="ASU1082" s="239"/>
      <c r="ASV1082" s="239"/>
      <c r="ASW1082" s="239"/>
      <c r="ASX1082" s="239"/>
      <c r="ASY1082" s="239"/>
      <c r="ASZ1082" s="239"/>
      <c r="ATA1082" s="239"/>
      <c r="ATB1082" s="239"/>
      <c r="ATC1082" s="239"/>
      <c r="ATD1082" s="239"/>
      <c r="ATE1082" s="239"/>
      <c r="ATF1082" s="239"/>
      <c r="ATG1082" s="239"/>
      <c r="ATH1082" s="239"/>
      <c r="ATI1082" s="239"/>
      <c r="ATJ1082" s="239"/>
      <c r="ATK1082" s="239"/>
      <c r="ATL1082" s="239"/>
      <c r="ATM1082" s="239"/>
      <c r="ATN1082" s="239"/>
      <c r="ATO1082" s="239"/>
      <c r="ATP1082" s="239"/>
      <c r="ATQ1082" s="239"/>
      <c r="ATR1082" s="239"/>
      <c r="ATS1082" s="239"/>
      <c r="ATT1082" s="239"/>
      <c r="ATU1082" s="239"/>
      <c r="ATV1082" s="239"/>
      <c r="ATW1082" s="239"/>
      <c r="ATX1082" s="239"/>
      <c r="ATY1082" s="239"/>
      <c r="ATZ1082" s="239"/>
      <c r="AUA1082" s="239"/>
      <c r="AUB1082" s="239"/>
      <c r="AUC1082" s="239"/>
      <c r="AUD1082" s="239"/>
      <c r="AUE1082" s="239"/>
      <c r="AUF1082" s="239"/>
      <c r="AUG1082" s="239"/>
      <c r="AUH1082" s="239"/>
      <c r="AUI1082" s="239"/>
      <c r="AUJ1082" s="239"/>
      <c r="AUK1082" s="239"/>
      <c r="AUL1082" s="239"/>
      <c r="AUM1082" s="239"/>
      <c r="AUN1082" s="239"/>
      <c r="AUO1082" s="239"/>
      <c r="AUP1082" s="239"/>
      <c r="AUQ1082" s="239"/>
      <c r="AUR1082" s="239"/>
      <c r="AUS1082" s="239"/>
      <c r="AUT1082" s="239"/>
      <c r="AUU1082" s="239"/>
      <c r="AUV1082" s="239"/>
      <c r="AUW1082" s="239"/>
      <c r="AUX1082" s="239"/>
      <c r="AUY1082" s="239"/>
      <c r="AUZ1082" s="239"/>
      <c r="AVA1082" s="239"/>
      <c r="AVB1082" s="239"/>
      <c r="AVC1082" s="239"/>
      <c r="AVD1082" s="239"/>
      <c r="AVE1082" s="239"/>
      <c r="AVF1082" s="239"/>
      <c r="AVG1082" s="239"/>
      <c r="AVH1082" s="239"/>
      <c r="AVI1082" s="239"/>
      <c r="AVJ1082" s="239"/>
      <c r="AVK1082" s="239"/>
      <c r="AVL1082" s="239"/>
      <c r="AVM1082" s="239"/>
      <c r="AVN1082" s="239"/>
      <c r="AVO1082" s="239"/>
      <c r="AVP1082" s="239"/>
      <c r="AVQ1082" s="239"/>
      <c r="AVR1082" s="239"/>
      <c r="AVS1082" s="239"/>
      <c r="AVT1082" s="239"/>
      <c r="AVU1082" s="239"/>
      <c r="AVV1082" s="239"/>
      <c r="AVW1082" s="239"/>
      <c r="AVX1082" s="239"/>
      <c r="AVY1082" s="239"/>
      <c r="AVZ1082" s="239"/>
      <c r="AWA1082" s="239"/>
      <c r="AWB1082" s="239"/>
      <c r="AWC1082" s="239"/>
      <c r="AWD1082" s="239"/>
      <c r="AWE1082" s="239"/>
      <c r="AWF1082" s="239"/>
      <c r="AWG1082" s="239"/>
      <c r="AWH1082" s="239"/>
      <c r="AWI1082" s="239"/>
      <c r="AWJ1082" s="239"/>
      <c r="AWK1082" s="239"/>
      <c r="AWL1082" s="239"/>
      <c r="AWM1082" s="239"/>
      <c r="AWN1082" s="239"/>
      <c r="AWO1082" s="239"/>
      <c r="AWP1082" s="239"/>
      <c r="AWQ1082" s="239"/>
      <c r="AWR1082" s="239"/>
      <c r="AWS1082" s="239"/>
      <c r="AWT1082" s="239"/>
      <c r="AWU1082" s="239"/>
      <c r="AWV1082" s="239"/>
      <c r="AWW1082" s="239"/>
      <c r="AWX1082" s="239"/>
      <c r="AWY1082" s="239"/>
      <c r="AWZ1082" s="239"/>
      <c r="AXA1082" s="239"/>
      <c r="AXB1082" s="239"/>
      <c r="AXC1082" s="239"/>
      <c r="AXD1082" s="239"/>
      <c r="AXE1082" s="239"/>
      <c r="AXF1082" s="239"/>
      <c r="AXG1082" s="239"/>
      <c r="AXH1082" s="239"/>
      <c r="AXI1082" s="239"/>
      <c r="AXJ1082" s="239"/>
      <c r="AXK1082" s="239"/>
      <c r="AXL1082" s="239"/>
      <c r="AXM1082" s="239"/>
      <c r="AXN1082" s="239"/>
      <c r="AXO1082" s="239"/>
      <c r="AXP1082" s="239"/>
      <c r="AXQ1082" s="239"/>
      <c r="AXR1082" s="239"/>
      <c r="AXS1082" s="239"/>
      <c r="AXT1082" s="239"/>
      <c r="AXU1082" s="239"/>
      <c r="AXV1082" s="239"/>
      <c r="AXW1082" s="239"/>
      <c r="AXX1082" s="239"/>
      <c r="AXY1082" s="239"/>
      <c r="AXZ1082" s="239"/>
      <c r="AYA1082" s="239"/>
      <c r="AYB1082" s="239"/>
      <c r="AYC1082" s="239"/>
      <c r="AYD1082" s="239"/>
      <c r="AYE1082" s="239"/>
      <c r="AYF1082" s="239"/>
      <c r="AYG1082" s="239"/>
      <c r="AYH1082" s="239"/>
      <c r="AYI1082" s="239"/>
      <c r="AYJ1082" s="239"/>
      <c r="AYK1082" s="239"/>
      <c r="AYL1082" s="239"/>
      <c r="AYM1082" s="239"/>
      <c r="AYN1082" s="239"/>
      <c r="AYO1082" s="239"/>
      <c r="AYP1082" s="239"/>
      <c r="AYQ1082" s="239"/>
      <c r="AYR1082" s="239"/>
      <c r="AYS1082" s="239"/>
      <c r="AYT1082" s="239"/>
      <c r="AYU1082" s="239"/>
      <c r="AYV1082" s="239"/>
      <c r="AYW1082" s="239"/>
      <c r="AYX1082" s="239"/>
      <c r="AYY1082" s="239"/>
      <c r="AYZ1082" s="239"/>
      <c r="AZA1082" s="239"/>
      <c r="AZB1082" s="239"/>
      <c r="AZC1082" s="239"/>
      <c r="AZD1082" s="239"/>
      <c r="AZE1082" s="239"/>
      <c r="AZF1082" s="239"/>
      <c r="AZG1082" s="239"/>
      <c r="AZH1082" s="239"/>
      <c r="AZI1082" s="239"/>
      <c r="AZJ1082" s="239"/>
      <c r="AZK1082" s="239"/>
      <c r="AZL1082" s="239"/>
      <c r="AZM1082" s="239"/>
      <c r="AZN1082" s="239"/>
      <c r="AZO1082" s="239"/>
      <c r="AZP1082" s="239"/>
      <c r="AZQ1082" s="239"/>
      <c r="AZR1082" s="239"/>
      <c r="AZS1082" s="239"/>
      <c r="AZT1082" s="239"/>
      <c r="AZU1082" s="239"/>
      <c r="AZV1082" s="239"/>
      <c r="AZW1082" s="239"/>
      <c r="AZX1082" s="239"/>
      <c r="AZY1082" s="239"/>
      <c r="AZZ1082" s="239"/>
      <c r="BAA1082" s="239"/>
      <c r="BAB1082" s="239"/>
      <c r="BAC1082" s="239"/>
      <c r="BAD1082" s="239"/>
      <c r="BAE1082" s="239"/>
      <c r="BAF1082" s="239"/>
      <c r="BAG1082" s="239"/>
      <c r="BAH1082" s="239"/>
      <c r="BAI1082" s="239"/>
      <c r="BAJ1082" s="239"/>
      <c r="BAK1082" s="239"/>
      <c r="BAL1082" s="239"/>
      <c r="BAM1082" s="239"/>
      <c r="BAN1082" s="239"/>
      <c r="BAO1082" s="239"/>
      <c r="BAP1082" s="239"/>
      <c r="BAQ1082" s="239"/>
      <c r="BAR1082" s="239"/>
      <c r="BAS1082" s="239"/>
      <c r="BAT1082" s="239"/>
      <c r="BAU1082" s="239"/>
      <c r="BAV1082" s="239"/>
      <c r="BAW1082" s="239"/>
      <c r="BAX1082" s="239"/>
      <c r="BAY1082" s="239"/>
      <c r="BAZ1082" s="239"/>
      <c r="BBA1082" s="239"/>
      <c r="BBB1082" s="239"/>
      <c r="BBC1082" s="239"/>
      <c r="BBD1082" s="239"/>
      <c r="BBE1082" s="239"/>
      <c r="BBF1082" s="239"/>
      <c r="BBG1082" s="239"/>
      <c r="BBH1082" s="239"/>
      <c r="BBI1082" s="239"/>
      <c r="BBJ1082" s="239"/>
      <c r="BBK1082" s="239"/>
      <c r="BBL1082" s="239"/>
      <c r="BBM1082" s="239"/>
      <c r="BBN1082" s="239"/>
      <c r="BBO1082" s="239"/>
      <c r="BBP1082" s="239"/>
      <c r="BBQ1082" s="239"/>
      <c r="BBR1082" s="239"/>
      <c r="BBS1082" s="239"/>
      <c r="BBT1082" s="239"/>
      <c r="BBU1082" s="239"/>
      <c r="BBV1082" s="239"/>
      <c r="BBW1082" s="239"/>
      <c r="BBX1082" s="239"/>
      <c r="BBY1082" s="239"/>
      <c r="BBZ1082" s="239"/>
      <c r="BCA1082" s="239"/>
      <c r="BCB1082" s="239"/>
      <c r="BCC1082" s="239"/>
      <c r="BCD1082" s="239"/>
      <c r="BCE1082" s="239"/>
      <c r="BCF1082" s="239"/>
      <c r="BCG1082" s="239"/>
      <c r="BCH1082" s="239"/>
      <c r="BCI1082" s="239"/>
      <c r="BCJ1082" s="239"/>
      <c r="BCK1082" s="239"/>
      <c r="BCL1082" s="239"/>
      <c r="BCM1082" s="239"/>
      <c r="BCN1082" s="239"/>
      <c r="BCO1082" s="239"/>
      <c r="BCP1082" s="239"/>
      <c r="BCQ1082" s="239"/>
      <c r="BCR1082" s="239"/>
      <c r="BCS1082" s="239"/>
      <c r="BCT1082" s="239"/>
      <c r="BCU1082" s="239"/>
      <c r="BCV1082" s="239"/>
      <c r="BCW1082" s="239"/>
      <c r="BCX1082" s="239"/>
      <c r="BCY1082" s="239"/>
      <c r="BCZ1082" s="239"/>
      <c r="BDA1082" s="239"/>
      <c r="BDB1082" s="239"/>
      <c r="BDC1082" s="239"/>
      <c r="BDD1082" s="239"/>
      <c r="BDE1082" s="239"/>
      <c r="BDF1082" s="239"/>
      <c r="BDG1082" s="239"/>
      <c r="BDH1082" s="239"/>
      <c r="BDI1082" s="239"/>
      <c r="BDJ1082" s="239"/>
      <c r="BDK1082" s="239"/>
      <c r="BDL1082" s="239"/>
      <c r="BDM1082" s="239"/>
      <c r="BDN1082" s="239"/>
      <c r="BDO1082" s="239"/>
      <c r="BDP1082" s="239"/>
      <c r="BDQ1082" s="239"/>
      <c r="BDR1082" s="239"/>
      <c r="BDS1082" s="239"/>
      <c r="BDT1082" s="239"/>
      <c r="BDU1082" s="239"/>
      <c r="BDV1082" s="239"/>
      <c r="BDW1082" s="239"/>
      <c r="BDX1082" s="239"/>
      <c r="BDY1082" s="239"/>
      <c r="BDZ1082" s="239"/>
      <c r="BEA1082" s="239"/>
      <c r="BEB1082" s="239"/>
      <c r="BEC1082" s="239"/>
      <c r="BED1082" s="239"/>
      <c r="BEE1082" s="239"/>
      <c r="BEF1082" s="239"/>
      <c r="BEG1082" s="239"/>
      <c r="BEH1082" s="239"/>
      <c r="BEI1082" s="239"/>
      <c r="BEJ1082" s="239"/>
      <c r="BEK1082" s="239"/>
      <c r="BEL1082" s="239"/>
      <c r="BEM1082" s="239"/>
      <c r="BEN1082" s="239"/>
      <c r="BEO1082" s="239"/>
      <c r="BEP1082" s="239"/>
      <c r="BEQ1082" s="239"/>
      <c r="BER1082" s="239"/>
      <c r="BES1082" s="239"/>
      <c r="BET1082" s="239"/>
      <c r="BEU1082" s="239"/>
      <c r="BEV1082" s="239"/>
      <c r="BEW1082" s="239"/>
      <c r="BEX1082" s="239"/>
      <c r="BEY1082" s="239"/>
      <c r="BEZ1082" s="239"/>
      <c r="BFA1082" s="239"/>
      <c r="BFB1082" s="239"/>
      <c r="BFC1082" s="239"/>
      <c r="BFD1082" s="239"/>
      <c r="BFE1082" s="239"/>
      <c r="BFF1082" s="239"/>
      <c r="BFG1082" s="239"/>
      <c r="BFH1082" s="239"/>
      <c r="BFI1082" s="239"/>
      <c r="BFJ1082" s="239"/>
      <c r="BFK1082" s="239"/>
      <c r="BFL1082" s="239"/>
      <c r="BFM1082" s="239"/>
      <c r="BFN1082" s="239"/>
      <c r="BFO1082" s="239"/>
      <c r="BFP1082" s="239"/>
      <c r="BFQ1082" s="239"/>
      <c r="BFR1082" s="239"/>
      <c r="BFS1082" s="239"/>
      <c r="BFT1082" s="239"/>
      <c r="BFU1082" s="239"/>
      <c r="BFV1082" s="239"/>
      <c r="BFW1082" s="239"/>
      <c r="BFX1082" s="239"/>
      <c r="BFY1082" s="239"/>
      <c r="BFZ1082" s="239"/>
      <c r="BGA1082" s="239"/>
      <c r="BGB1082" s="239"/>
      <c r="BGC1082" s="239"/>
      <c r="BGD1082" s="239"/>
      <c r="BGE1082" s="239"/>
      <c r="BGF1082" s="239"/>
      <c r="BGG1082" s="239"/>
      <c r="BGH1082" s="239"/>
      <c r="BGI1082" s="239"/>
      <c r="BGJ1082" s="239"/>
      <c r="BGK1082" s="239"/>
      <c r="BGL1082" s="239"/>
      <c r="BGM1082" s="239"/>
      <c r="BGN1082" s="239"/>
      <c r="BGO1082" s="239"/>
      <c r="BGP1082" s="239"/>
      <c r="BGQ1082" s="239"/>
      <c r="BGR1082" s="239"/>
      <c r="BGS1082" s="239"/>
      <c r="BGT1082" s="239"/>
      <c r="BGU1082" s="239"/>
      <c r="BGV1082" s="239"/>
      <c r="BGW1082" s="239"/>
      <c r="BGX1082" s="239"/>
      <c r="BGY1082" s="239"/>
      <c r="BGZ1082" s="239"/>
      <c r="BHA1082" s="239"/>
      <c r="BHB1082" s="239"/>
      <c r="BHC1082" s="239"/>
      <c r="BHD1082" s="239"/>
      <c r="BHE1082" s="239"/>
      <c r="BHF1082" s="239"/>
      <c r="BHG1082" s="239"/>
      <c r="BHH1082" s="239"/>
      <c r="BHI1082" s="239"/>
      <c r="BHJ1082" s="239"/>
      <c r="BHK1082" s="239"/>
      <c r="BHL1082" s="239"/>
      <c r="BHM1082" s="239"/>
      <c r="BHN1082" s="239"/>
      <c r="BHO1082" s="239"/>
      <c r="BHP1082" s="239"/>
      <c r="BHQ1082" s="239"/>
      <c r="BHR1082" s="239"/>
      <c r="BHS1082" s="239"/>
      <c r="BHT1082" s="239"/>
      <c r="BHU1082" s="239"/>
      <c r="BHV1082" s="239"/>
      <c r="BHW1082" s="239"/>
      <c r="BHX1082" s="239"/>
      <c r="BHY1082" s="239"/>
      <c r="BHZ1082" s="239"/>
      <c r="BIA1082" s="239"/>
      <c r="BIB1082" s="239"/>
      <c r="BIC1082" s="239"/>
      <c r="BID1082" s="239"/>
      <c r="BIE1082" s="239"/>
      <c r="BIF1082" s="239"/>
      <c r="BIG1082" s="239"/>
      <c r="BIH1082" s="239"/>
      <c r="BII1082" s="239"/>
      <c r="BIJ1082" s="239"/>
      <c r="BIK1082" s="239"/>
      <c r="BIL1082" s="239"/>
      <c r="BIM1082" s="239"/>
      <c r="BIN1082" s="239"/>
      <c r="BIO1082" s="239"/>
      <c r="BIP1082" s="239"/>
      <c r="BIQ1082" s="239"/>
      <c r="BIR1082" s="239"/>
      <c r="BIS1082" s="239"/>
      <c r="BIT1082" s="239"/>
      <c r="BIU1082" s="239"/>
      <c r="BIV1082" s="239"/>
      <c r="BIW1082" s="239"/>
      <c r="BIX1082" s="239"/>
      <c r="BIY1082" s="239"/>
      <c r="BIZ1082" s="239"/>
      <c r="BJA1082" s="239"/>
      <c r="BJB1082" s="239"/>
      <c r="BJC1082" s="239"/>
      <c r="BJD1082" s="239"/>
      <c r="BJE1082" s="239"/>
      <c r="BJF1082" s="239"/>
      <c r="BJG1082" s="239"/>
      <c r="BJH1082" s="239"/>
      <c r="BJI1082" s="239"/>
      <c r="BJJ1082" s="239"/>
      <c r="BJK1082" s="239"/>
      <c r="BJL1082" s="239"/>
      <c r="BJM1082" s="239"/>
      <c r="BJN1082" s="239"/>
      <c r="BJO1082" s="239"/>
      <c r="BJP1082" s="239"/>
      <c r="BJQ1082" s="239"/>
      <c r="BJR1082" s="239"/>
      <c r="BJS1082" s="239"/>
      <c r="BJT1082" s="239"/>
      <c r="BJU1082" s="239"/>
      <c r="BJV1082" s="239"/>
      <c r="BJW1082" s="239"/>
      <c r="BJX1082" s="239"/>
      <c r="BJY1082" s="239"/>
      <c r="BJZ1082" s="239"/>
      <c r="BKA1082" s="239"/>
      <c r="BKB1082" s="239"/>
      <c r="BKC1082" s="239"/>
      <c r="BKD1082" s="239"/>
      <c r="BKE1082" s="239"/>
      <c r="BKF1082" s="239"/>
      <c r="BKG1082" s="239"/>
      <c r="BKH1082" s="239"/>
      <c r="BKI1082" s="239"/>
      <c r="BKJ1082" s="239"/>
      <c r="BKK1082" s="239"/>
      <c r="BKL1082" s="239"/>
      <c r="BKM1082" s="239"/>
      <c r="BKN1082" s="239"/>
      <c r="BKO1082" s="239"/>
      <c r="BKP1082" s="239"/>
      <c r="BKQ1082" s="239"/>
      <c r="BKR1082" s="239"/>
      <c r="BKS1082" s="239"/>
      <c r="BKT1082" s="239"/>
      <c r="BKU1082" s="239"/>
      <c r="BKV1082" s="239"/>
      <c r="BKW1082" s="239"/>
      <c r="BKX1082" s="239"/>
      <c r="BKY1082" s="239"/>
      <c r="BKZ1082" s="239"/>
      <c r="BLA1082" s="239"/>
      <c r="BLB1082" s="239"/>
      <c r="BLC1082" s="239"/>
      <c r="BLD1082" s="239"/>
      <c r="BLE1082" s="239"/>
      <c r="BLF1082" s="239"/>
      <c r="BLG1082" s="239"/>
      <c r="BLH1082" s="239"/>
      <c r="BLI1082" s="239"/>
      <c r="BLJ1082" s="239"/>
      <c r="BLK1082" s="239"/>
      <c r="BLL1082" s="239"/>
      <c r="BLM1082" s="239"/>
      <c r="BLN1082" s="239"/>
      <c r="BLO1082" s="239"/>
      <c r="BLP1082" s="239"/>
      <c r="BLQ1082" s="239"/>
      <c r="BLR1082" s="239"/>
      <c r="BLS1082" s="239"/>
      <c r="BLT1082" s="239"/>
      <c r="BLU1082" s="239"/>
      <c r="BLV1082" s="239"/>
      <c r="BLW1082" s="239"/>
      <c r="BLX1082" s="239"/>
      <c r="BLY1082" s="239"/>
      <c r="BLZ1082" s="239"/>
      <c r="BMA1082" s="239"/>
      <c r="BMB1082" s="239"/>
      <c r="BMC1082" s="239"/>
      <c r="BMD1082" s="239"/>
      <c r="BME1082" s="239"/>
      <c r="BMF1082" s="239"/>
      <c r="BMG1082" s="239"/>
      <c r="BMH1082" s="239"/>
      <c r="BMI1082" s="239"/>
      <c r="BMJ1082" s="239"/>
      <c r="BMK1082" s="239"/>
      <c r="BML1082" s="239"/>
      <c r="BMM1082" s="239"/>
      <c r="BMN1082" s="239"/>
      <c r="BMO1082" s="239"/>
      <c r="BMP1082" s="239"/>
      <c r="BMQ1082" s="239"/>
      <c r="BMR1082" s="239"/>
      <c r="BMS1082" s="239"/>
      <c r="BMT1082" s="239"/>
      <c r="BMU1082" s="239"/>
      <c r="BMV1082" s="239"/>
      <c r="BMW1082" s="239"/>
      <c r="BMX1082" s="239"/>
      <c r="BMY1082" s="239"/>
      <c r="BMZ1082" s="239"/>
      <c r="BNA1082" s="239"/>
      <c r="BNB1082" s="239"/>
      <c r="BNC1082" s="239"/>
      <c r="BND1082" s="239"/>
      <c r="BNE1082" s="239"/>
      <c r="BNF1082" s="239"/>
      <c r="BNG1082" s="239"/>
      <c r="BNH1082" s="239"/>
      <c r="BNI1082" s="239"/>
      <c r="BNJ1082" s="239"/>
      <c r="BNK1082" s="239"/>
      <c r="BNL1082" s="239"/>
      <c r="BNM1082" s="239"/>
      <c r="BNN1082" s="239"/>
      <c r="BNO1082" s="239"/>
      <c r="BNP1082" s="239"/>
      <c r="BNQ1082" s="239"/>
      <c r="BNR1082" s="239"/>
      <c r="BNS1082" s="239"/>
      <c r="BNT1082" s="239"/>
      <c r="BNU1082" s="239"/>
      <c r="BNV1082" s="239"/>
      <c r="BNW1082" s="239"/>
      <c r="BNX1082" s="239"/>
      <c r="BNY1082" s="239"/>
      <c r="BNZ1082" s="239"/>
      <c r="BOA1082" s="239"/>
      <c r="BOB1082" s="239"/>
      <c r="BOC1082" s="239"/>
      <c r="BOD1082" s="239"/>
      <c r="BOE1082" s="239"/>
      <c r="BOF1082" s="239"/>
      <c r="BOG1082" s="239"/>
      <c r="BOH1082" s="239"/>
      <c r="BOI1082" s="239"/>
      <c r="BOJ1082" s="239"/>
      <c r="BOK1082" s="239"/>
      <c r="BOL1082" s="239"/>
      <c r="BOM1082" s="239"/>
      <c r="BON1082" s="239"/>
      <c r="BOO1082" s="239"/>
      <c r="BOP1082" s="239"/>
      <c r="BOQ1082" s="239"/>
      <c r="BOR1082" s="239"/>
      <c r="BOS1082" s="239"/>
      <c r="BOT1082" s="239"/>
      <c r="BOU1082" s="239"/>
      <c r="BOV1082" s="239"/>
      <c r="BOW1082" s="239"/>
      <c r="BOX1082" s="239"/>
      <c r="BOY1082" s="239"/>
      <c r="BOZ1082" s="239"/>
      <c r="BPA1082" s="239"/>
      <c r="BPB1082" s="239"/>
      <c r="BPC1082" s="239"/>
      <c r="BPD1082" s="239"/>
      <c r="BPE1082" s="239"/>
      <c r="BPF1082" s="239"/>
      <c r="BPG1082" s="239"/>
      <c r="BPH1082" s="239"/>
      <c r="BPI1082" s="239"/>
      <c r="BPJ1082" s="239"/>
      <c r="BPK1082" s="239"/>
      <c r="BPL1082" s="239"/>
      <c r="BPM1082" s="239"/>
      <c r="BPN1082" s="239"/>
      <c r="BPO1082" s="239"/>
      <c r="BPP1082" s="239"/>
      <c r="BPQ1082" s="239"/>
      <c r="BPR1082" s="239"/>
      <c r="BPS1082" s="239"/>
      <c r="BPT1082" s="239"/>
      <c r="BPU1082" s="239"/>
      <c r="BPV1082" s="239"/>
      <c r="BPW1082" s="239"/>
      <c r="BPX1082" s="239"/>
      <c r="BPY1082" s="239"/>
      <c r="BPZ1082" s="239"/>
      <c r="BQA1082" s="239"/>
      <c r="BQB1082" s="239"/>
      <c r="BQC1082" s="239"/>
      <c r="BQD1082" s="239"/>
      <c r="BQE1082" s="239"/>
      <c r="BQF1082" s="239"/>
      <c r="BQG1082" s="239"/>
      <c r="BQH1082" s="239"/>
      <c r="BQI1082" s="239"/>
      <c r="BQJ1082" s="239"/>
      <c r="BQK1082" s="239"/>
      <c r="BQL1082" s="239"/>
      <c r="BQM1082" s="239"/>
      <c r="BQN1082" s="239"/>
      <c r="BQO1082" s="239"/>
      <c r="BQP1082" s="239"/>
      <c r="BQQ1082" s="239"/>
      <c r="BQR1082" s="239"/>
      <c r="BQS1082" s="239"/>
      <c r="BQT1082" s="239"/>
      <c r="BQU1082" s="239"/>
      <c r="BQV1082" s="239"/>
      <c r="BQW1082" s="239"/>
      <c r="BQX1082" s="239"/>
      <c r="BQY1082" s="239"/>
      <c r="BQZ1082" s="239"/>
      <c r="BRA1082" s="239"/>
      <c r="BRB1082" s="239"/>
      <c r="BRC1082" s="239"/>
      <c r="BRD1082" s="239"/>
      <c r="BRE1082" s="239"/>
      <c r="BRF1082" s="239"/>
      <c r="BRG1082" s="239"/>
      <c r="BRH1082" s="239"/>
      <c r="BRI1082" s="239"/>
      <c r="BRJ1082" s="239"/>
      <c r="BRK1082" s="239"/>
      <c r="BRL1082" s="239"/>
      <c r="BRM1082" s="239"/>
      <c r="BRN1082" s="239"/>
      <c r="BRO1082" s="239"/>
      <c r="BRP1082" s="239"/>
      <c r="BRQ1082" s="239"/>
      <c r="BRR1082" s="239"/>
      <c r="BRS1082" s="239"/>
      <c r="BRT1082" s="239"/>
      <c r="BRU1082" s="239"/>
      <c r="BRV1082" s="239"/>
      <c r="BRW1082" s="239"/>
      <c r="BRX1082" s="239"/>
      <c r="BRY1082" s="239"/>
      <c r="BRZ1082" s="239"/>
      <c r="BSA1082" s="239"/>
      <c r="BSB1082" s="239"/>
      <c r="BSC1082" s="239"/>
      <c r="BSD1082" s="239"/>
      <c r="BSE1082" s="239"/>
      <c r="BSF1082" s="239"/>
      <c r="BSG1082" s="239"/>
      <c r="BSH1082" s="239"/>
      <c r="BSI1082" s="239"/>
      <c r="BSJ1082" s="239"/>
      <c r="BSK1082" s="239"/>
      <c r="BSL1082" s="239"/>
      <c r="BSM1082" s="239"/>
      <c r="BSN1082" s="239"/>
      <c r="BSO1082" s="239"/>
      <c r="BSP1082" s="239"/>
      <c r="BSQ1082" s="239"/>
      <c r="BSR1082" s="239"/>
      <c r="BSS1082" s="239"/>
      <c r="BST1082" s="239"/>
      <c r="BSU1082" s="239"/>
      <c r="BSV1082" s="239"/>
      <c r="BSW1082" s="239"/>
      <c r="BSX1082" s="239"/>
      <c r="BSY1082" s="239"/>
      <c r="BSZ1082" s="239"/>
      <c r="BTA1082" s="239"/>
      <c r="BTB1082" s="239"/>
      <c r="BTC1082" s="239"/>
      <c r="BTD1082" s="239"/>
      <c r="BTE1082" s="239"/>
      <c r="BTF1082" s="239"/>
      <c r="BTG1082" s="239"/>
      <c r="BTH1082" s="239"/>
      <c r="BTI1082" s="239"/>
      <c r="BTJ1082" s="239"/>
      <c r="BTK1082" s="239"/>
      <c r="BTL1082" s="239"/>
      <c r="BTM1082" s="239"/>
      <c r="BTN1082" s="239"/>
      <c r="BTO1082" s="239"/>
      <c r="BTP1082" s="239"/>
      <c r="BTQ1082" s="239"/>
      <c r="BTR1082" s="239"/>
      <c r="BTS1082" s="239"/>
      <c r="BTT1082" s="239"/>
      <c r="BTU1082" s="239"/>
      <c r="BTV1082" s="239"/>
      <c r="BTW1082" s="239"/>
      <c r="BTX1082" s="239"/>
      <c r="BTY1082" s="239"/>
      <c r="BTZ1082" s="239"/>
      <c r="BUA1082" s="239"/>
      <c r="BUB1082" s="239"/>
      <c r="BUC1082" s="239"/>
      <c r="BUD1082" s="239"/>
      <c r="BUE1082" s="239"/>
      <c r="BUF1082" s="239"/>
      <c r="BUG1082" s="239"/>
      <c r="BUH1082" s="239"/>
      <c r="BUI1082" s="239"/>
      <c r="BUJ1082" s="239"/>
      <c r="BUK1082" s="239"/>
      <c r="BUL1082" s="239"/>
      <c r="BUM1082" s="239"/>
      <c r="BUN1082" s="239"/>
      <c r="BUO1082" s="239"/>
      <c r="BUP1082" s="239"/>
      <c r="BUQ1082" s="239"/>
      <c r="BUR1082" s="239"/>
      <c r="BUS1082" s="239"/>
      <c r="BUT1082" s="239"/>
      <c r="BUU1082" s="239"/>
      <c r="BUV1082" s="239"/>
      <c r="BUW1082" s="239"/>
      <c r="BUX1082" s="239"/>
      <c r="BUY1082" s="239"/>
      <c r="BUZ1082" s="239"/>
      <c r="BVA1082" s="239"/>
      <c r="BVB1082" s="239"/>
      <c r="BVC1082" s="239"/>
      <c r="BVD1082" s="239"/>
      <c r="BVE1082" s="239"/>
      <c r="BVF1082" s="239"/>
      <c r="BVG1082" s="239"/>
      <c r="BVH1082" s="239"/>
      <c r="BVI1082" s="239"/>
      <c r="BVJ1082" s="239"/>
      <c r="BVK1082" s="239"/>
      <c r="BVL1082" s="239"/>
      <c r="BVM1082" s="239"/>
      <c r="BVN1082" s="239"/>
      <c r="BVO1082" s="239"/>
      <c r="BVP1082" s="239"/>
      <c r="BVQ1082" s="239"/>
      <c r="BVR1082" s="239"/>
      <c r="BVS1082" s="239"/>
      <c r="BVT1082" s="239"/>
      <c r="BVU1082" s="239"/>
      <c r="BVV1082" s="239"/>
      <c r="BVW1082" s="239"/>
      <c r="BVX1082" s="239"/>
      <c r="BVY1082" s="239"/>
      <c r="BVZ1082" s="239"/>
      <c r="BWA1082" s="239"/>
      <c r="BWB1082" s="239"/>
      <c r="BWC1082" s="239"/>
      <c r="BWD1082" s="239"/>
      <c r="BWE1082" s="239"/>
      <c r="BWF1082" s="239"/>
      <c r="BWG1082" s="239"/>
      <c r="BWH1082" s="239"/>
      <c r="BWI1082" s="239"/>
      <c r="BWJ1082" s="239"/>
      <c r="BWK1082" s="239"/>
      <c r="BWL1082" s="239"/>
      <c r="BWM1082" s="239"/>
      <c r="BWN1082" s="239"/>
      <c r="BWO1082" s="239"/>
      <c r="BWP1082" s="239"/>
      <c r="BWQ1082" s="239"/>
      <c r="BWR1082" s="239"/>
      <c r="BWS1082" s="239"/>
      <c r="BWT1082" s="239"/>
      <c r="BWU1082" s="239"/>
      <c r="BWV1082" s="239"/>
      <c r="BWW1082" s="239"/>
      <c r="BWX1082" s="239"/>
      <c r="BWY1082" s="239"/>
      <c r="BWZ1082" s="239"/>
      <c r="BXA1082" s="239"/>
      <c r="BXB1082" s="239"/>
      <c r="BXC1082" s="239"/>
      <c r="BXD1082" s="239"/>
      <c r="BXE1082" s="239"/>
      <c r="BXF1082" s="239"/>
      <c r="BXG1082" s="239"/>
      <c r="BXH1082" s="239"/>
      <c r="BXI1082" s="239"/>
      <c r="BXJ1082" s="239"/>
      <c r="BXK1082" s="239"/>
      <c r="BXL1082" s="239"/>
      <c r="BXM1082" s="239"/>
      <c r="BXN1082" s="239"/>
      <c r="BXO1082" s="239"/>
      <c r="BXP1082" s="239"/>
      <c r="BXQ1082" s="239"/>
      <c r="BXR1082" s="239"/>
      <c r="BXS1082" s="239"/>
      <c r="BXT1082" s="239"/>
      <c r="BXU1082" s="239"/>
      <c r="BXV1082" s="239"/>
      <c r="BXW1082" s="239"/>
      <c r="BXX1082" s="239"/>
      <c r="BXY1082" s="239"/>
      <c r="BXZ1082" s="239"/>
      <c r="BYA1082" s="239"/>
      <c r="BYB1082" s="239"/>
      <c r="BYC1082" s="239"/>
      <c r="BYD1082" s="239"/>
      <c r="BYE1082" s="239"/>
      <c r="BYF1082" s="239"/>
      <c r="BYG1082" s="239"/>
      <c r="BYH1082" s="239"/>
      <c r="BYI1082" s="239"/>
      <c r="BYJ1082" s="239"/>
      <c r="BYK1082" s="239"/>
      <c r="BYL1082" s="239"/>
      <c r="BYM1082" s="239"/>
      <c r="BYN1082" s="239"/>
      <c r="BYO1082" s="239"/>
      <c r="BYP1082" s="239"/>
      <c r="BYQ1082" s="239"/>
      <c r="BYR1082" s="239"/>
      <c r="BYS1082" s="239"/>
      <c r="BYT1082" s="239"/>
      <c r="BYU1082" s="239"/>
      <c r="BYV1082" s="239"/>
      <c r="BYW1082" s="239"/>
      <c r="BYX1082" s="239"/>
      <c r="BYY1082" s="239"/>
      <c r="BYZ1082" s="239"/>
      <c r="BZA1082" s="239"/>
      <c r="BZB1082" s="239"/>
      <c r="BZC1082" s="239"/>
      <c r="BZD1082" s="239"/>
      <c r="BZE1082" s="239"/>
      <c r="BZF1082" s="239"/>
      <c r="BZG1082" s="239"/>
      <c r="BZH1082" s="239"/>
      <c r="BZI1082" s="239"/>
      <c r="BZJ1082" s="239"/>
      <c r="BZK1082" s="239"/>
      <c r="BZL1082" s="239"/>
      <c r="BZM1082" s="239"/>
      <c r="BZN1082" s="239"/>
      <c r="BZO1082" s="239"/>
      <c r="BZP1082" s="239"/>
      <c r="BZQ1082" s="239"/>
      <c r="BZR1082" s="239"/>
      <c r="BZS1082" s="239"/>
      <c r="BZT1082" s="239"/>
      <c r="BZU1082" s="239"/>
      <c r="BZV1082" s="239"/>
      <c r="BZW1082" s="239"/>
      <c r="BZX1082" s="239"/>
      <c r="BZY1082" s="239"/>
      <c r="BZZ1082" s="239"/>
      <c r="CAA1082" s="239"/>
      <c r="CAB1082" s="239"/>
      <c r="CAC1082" s="239"/>
      <c r="CAD1082" s="239"/>
      <c r="CAE1082" s="239"/>
      <c r="CAF1082" s="239"/>
      <c r="CAG1082" s="239"/>
      <c r="CAH1082" s="239"/>
      <c r="CAI1082" s="239"/>
      <c r="CAJ1082" s="239"/>
      <c r="CAK1082" s="239"/>
      <c r="CAL1082" s="239"/>
      <c r="CAM1082" s="239"/>
      <c r="CAN1082" s="239"/>
      <c r="CAO1082" s="239"/>
      <c r="CAP1082" s="239"/>
      <c r="CAQ1082" s="239"/>
      <c r="CAR1082" s="239"/>
      <c r="CAS1082" s="239"/>
      <c r="CAT1082" s="239"/>
      <c r="CAU1082" s="239"/>
      <c r="CAV1082" s="239"/>
      <c r="CAW1082" s="239"/>
      <c r="CAX1082" s="239"/>
      <c r="CAY1082" s="239"/>
      <c r="CAZ1082" s="239"/>
      <c r="CBA1082" s="239"/>
      <c r="CBB1082" s="239"/>
      <c r="CBC1082" s="239"/>
      <c r="CBD1082" s="239"/>
      <c r="CBE1082" s="239"/>
      <c r="CBF1082" s="239"/>
      <c r="CBG1082" s="239"/>
      <c r="CBH1082" s="239"/>
      <c r="CBI1082" s="239"/>
      <c r="CBJ1082" s="239"/>
      <c r="CBK1082" s="239"/>
      <c r="CBL1082" s="239"/>
      <c r="CBM1082" s="239"/>
      <c r="CBN1082" s="239"/>
      <c r="CBO1082" s="239"/>
      <c r="CBP1082" s="239"/>
      <c r="CBQ1082" s="239"/>
      <c r="CBR1082" s="239"/>
      <c r="CBS1082" s="239"/>
      <c r="CBT1082" s="239"/>
      <c r="CBU1082" s="239"/>
      <c r="CBV1082" s="239"/>
      <c r="CBW1082" s="239"/>
      <c r="CBX1082" s="239"/>
      <c r="CBY1082" s="239"/>
      <c r="CBZ1082" s="239"/>
      <c r="CCA1082" s="239"/>
      <c r="CCB1082" s="239"/>
      <c r="CCC1082" s="239"/>
      <c r="CCD1082" s="239"/>
      <c r="CCE1082" s="239"/>
      <c r="CCF1082" s="239"/>
      <c r="CCG1082" s="239"/>
      <c r="CCH1082" s="239"/>
      <c r="CCI1082" s="239"/>
      <c r="CCJ1082" s="239"/>
      <c r="CCK1082" s="239"/>
      <c r="CCL1082" s="239"/>
      <c r="CCM1082" s="239"/>
      <c r="CCN1082" s="239"/>
      <c r="CCO1082" s="239"/>
      <c r="CCP1082" s="239"/>
      <c r="CCQ1082" s="239"/>
      <c r="CCR1082" s="239"/>
      <c r="CCS1082" s="239"/>
      <c r="CCT1082" s="239"/>
      <c r="CCU1082" s="239"/>
      <c r="CCV1082" s="239"/>
      <c r="CCW1082" s="239"/>
      <c r="CCX1082" s="239"/>
      <c r="CCY1082" s="239"/>
      <c r="CCZ1082" s="239"/>
      <c r="CDA1082" s="239"/>
      <c r="CDB1082" s="239"/>
      <c r="CDC1082" s="239"/>
      <c r="CDD1082" s="239"/>
      <c r="CDE1082" s="239"/>
      <c r="CDF1082" s="239"/>
      <c r="CDG1082" s="239"/>
      <c r="CDH1082" s="239"/>
      <c r="CDI1082" s="239"/>
      <c r="CDJ1082" s="239"/>
      <c r="CDK1082" s="239"/>
      <c r="CDL1082" s="239"/>
      <c r="CDM1082" s="239"/>
      <c r="CDN1082" s="239"/>
      <c r="CDO1082" s="239"/>
      <c r="CDP1082" s="239"/>
      <c r="CDQ1082" s="239"/>
      <c r="CDR1082" s="239"/>
      <c r="CDS1082" s="239"/>
      <c r="CDT1082" s="239"/>
      <c r="CDU1082" s="239"/>
      <c r="CDV1082" s="239"/>
      <c r="CDW1082" s="239"/>
      <c r="CDX1082" s="239"/>
      <c r="CDY1082" s="239"/>
      <c r="CDZ1082" s="239"/>
      <c r="CEA1082" s="239"/>
      <c r="CEB1082" s="239"/>
      <c r="CEC1082" s="239"/>
      <c r="CED1082" s="239"/>
      <c r="CEE1082" s="239"/>
      <c r="CEF1082" s="239"/>
      <c r="CEG1082" s="239"/>
      <c r="CEH1082" s="239"/>
      <c r="CEI1082" s="239"/>
      <c r="CEJ1082" s="239"/>
      <c r="CEK1082" s="239"/>
      <c r="CEL1082" s="239"/>
      <c r="CEM1082" s="239"/>
      <c r="CEN1082" s="239"/>
      <c r="CEO1082" s="239"/>
      <c r="CEP1082" s="239"/>
      <c r="CEQ1082" s="239"/>
      <c r="CER1082" s="239"/>
      <c r="CES1082" s="239"/>
      <c r="CET1082" s="239"/>
      <c r="CEU1082" s="239"/>
      <c r="CEV1082" s="239"/>
      <c r="CEW1082" s="239"/>
      <c r="CEX1082" s="239"/>
      <c r="CEY1082" s="239"/>
      <c r="CEZ1082" s="239"/>
      <c r="CFA1082" s="239"/>
      <c r="CFB1082" s="239"/>
      <c r="CFC1082" s="239"/>
      <c r="CFD1082" s="239"/>
      <c r="CFE1082" s="239"/>
      <c r="CFF1082" s="239"/>
      <c r="CFG1082" s="239"/>
      <c r="CFH1082" s="239"/>
      <c r="CFI1082" s="239"/>
      <c r="CFJ1082" s="239"/>
      <c r="CFK1082" s="239"/>
      <c r="CFL1082" s="239"/>
      <c r="CFM1082" s="239"/>
      <c r="CFN1082" s="239"/>
      <c r="CFO1082" s="239"/>
      <c r="CFP1082" s="239"/>
      <c r="CFQ1082" s="239"/>
      <c r="CFR1082" s="239"/>
      <c r="CFS1082" s="239"/>
      <c r="CFT1082" s="239"/>
      <c r="CFU1082" s="239"/>
      <c r="CFV1082" s="239"/>
      <c r="CFW1082" s="239"/>
      <c r="CFX1082" s="239"/>
      <c r="CFY1082" s="239"/>
      <c r="CFZ1082" s="239"/>
      <c r="CGA1082" s="239"/>
      <c r="CGB1082" s="239"/>
      <c r="CGC1082" s="239"/>
      <c r="CGD1082" s="239"/>
      <c r="CGE1082" s="239"/>
      <c r="CGF1082" s="239"/>
      <c r="CGG1082" s="239"/>
      <c r="CGH1082" s="239"/>
      <c r="CGI1082" s="239"/>
      <c r="CGJ1082" s="239"/>
      <c r="CGK1082" s="239"/>
      <c r="CGL1082" s="239"/>
      <c r="CGM1082" s="239"/>
      <c r="CGN1082" s="239"/>
      <c r="CGO1082" s="239"/>
      <c r="CGP1082" s="239"/>
      <c r="CGQ1082" s="239"/>
      <c r="CGR1082" s="239"/>
      <c r="CGS1082" s="239"/>
      <c r="CGT1082" s="239"/>
      <c r="CGU1082" s="239"/>
      <c r="CGV1082" s="239"/>
      <c r="CGW1082" s="239"/>
      <c r="CGX1082" s="239"/>
      <c r="CGY1082" s="239"/>
      <c r="CGZ1082" s="239"/>
      <c r="CHA1082" s="239"/>
      <c r="CHB1082" s="239"/>
      <c r="CHC1082" s="239"/>
      <c r="CHD1082" s="239"/>
      <c r="CHE1082" s="239"/>
      <c r="CHF1082" s="239"/>
      <c r="CHG1082" s="239"/>
      <c r="CHH1082" s="239"/>
      <c r="CHI1082" s="239"/>
      <c r="CHJ1082" s="239"/>
      <c r="CHK1082" s="239"/>
      <c r="CHL1082" s="239"/>
      <c r="CHM1082" s="239"/>
      <c r="CHN1082" s="239"/>
      <c r="CHO1082" s="239"/>
      <c r="CHP1082" s="239"/>
      <c r="CHQ1082" s="239"/>
      <c r="CHR1082" s="239"/>
      <c r="CHS1082" s="239"/>
      <c r="CHT1082" s="239"/>
      <c r="CHU1082" s="239"/>
      <c r="CHV1082" s="239"/>
      <c r="CHW1082" s="239"/>
      <c r="CHX1082" s="239"/>
      <c r="CHY1082" s="239"/>
      <c r="CHZ1082" s="239"/>
      <c r="CIA1082" s="239"/>
      <c r="CIB1082" s="239"/>
      <c r="CIC1082" s="239"/>
      <c r="CID1082" s="239"/>
      <c r="CIE1082" s="239"/>
      <c r="CIF1082" s="239"/>
      <c r="CIG1082" s="239"/>
      <c r="CIH1082" s="239"/>
      <c r="CII1082" s="239"/>
      <c r="CIJ1082" s="239"/>
      <c r="CIK1082" s="239"/>
      <c r="CIL1082" s="239"/>
      <c r="CIM1082" s="239"/>
      <c r="CIN1082" s="239"/>
      <c r="CIO1082" s="239"/>
      <c r="CIP1082" s="239"/>
      <c r="CIQ1082" s="239"/>
      <c r="CIR1082" s="239"/>
      <c r="CIS1082" s="239"/>
      <c r="CIT1082" s="239"/>
      <c r="CIU1082" s="239"/>
      <c r="CIV1082" s="239"/>
      <c r="CIW1082" s="239"/>
      <c r="CIX1082" s="239"/>
      <c r="CIY1082" s="239"/>
      <c r="CIZ1082" s="239"/>
      <c r="CJA1082" s="239"/>
      <c r="CJB1082" s="239"/>
      <c r="CJC1082" s="239"/>
      <c r="CJD1082" s="239"/>
      <c r="CJE1082" s="239"/>
      <c r="CJF1082" s="239"/>
      <c r="CJG1082" s="239"/>
      <c r="CJH1082" s="239"/>
      <c r="CJI1082" s="239"/>
      <c r="CJJ1082" s="239"/>
      <c r="CJK1082" s="239"/>
      <c r="CJL1082" s="239"/>
      <c r="CJM1082" s="239"/>
      <c r="CJN1082" s="239"/>
      <c r="CJO1082" s="239"/>
      <c r="CJP1082" s="239"/>
      <c r="CJQ1082" s="239"/>
      <c r="CJR1082" s="239"/>
      <c r="CJS1082" s="239"/>
      <c r="CJT1082" s="239"/>
      <c r="CJU1082" s="239"/>
      <c r="CJV1082" s="239"/>
      <c r="CJW1082" s="239"/>
      <c r="CJX1082" s="239"/>
      <c r="CJY1082" s="239"/>
      <c r="CJZ1082" s="239"/>
      <c r="CKA1082" s="239"/>
      <c r="CKB1082" s="239"/>
      <c r="CKC1082" s="239"/>
      <c r="CKD1082" s="239"/>
      <c r="CKE1082" s="239"/>
      <c r="CKF1082" s="239"/>
      <c r="CKG1082" s="239"/>
      <c r="CKH1082" s="239"/>
      <c r="CKI1082" s="239"/>
      <c r="CKJ1082" s="239"/>
      <c r="CKK1082" s="239"/>
      <c r="CKL1082" s="239"/>
      <c r="CKM1082" s="239"/>
      <c r="CKN1082" s="239"/>
      <c r="CKO1082" s="239"/>
      <c r="CKP1082" s="239"/>
      <c r="CKQ1082" s="239"/>
      <c r="CKR1082" s="239"/>
      <c r="CKS1082" s="239"/>
      <c r="CKT1082" s="239"/>
      <c r="CKU1082" s="239"/>
      <c r="CKV1082" s="239"/>
      <c r="CKW1082" s="239"/>
      <c r="CKX1082" s="239"/>
      <c r="CKY1082" s="239"/>
      <c r="CKZ1082" s="239"/>
      <c r="CLA1082" s="239"/>
      <c r="CLB1082" s="239"/>
      <c r="CLC1082" s="239"/>
      <c r="CLD1082" s="239"/>
      <c r="CLE1082" s="239"/>
      <c r="CLF1082" s="239"/>
      <c r="CLG1082" s="239"/>
      <c r="CLH1082" s="239"/>
      <c r="CLI1082" s="239"/>
      <c r="CLJ1082" s="239"/>
      <c r="CLK1082" s="239"/>
      <c r="CLL1082" s="239"/>
      <c r="CLM1082" s="239"/>
      <c r="CLN1082" s="239"/>
      <c r="CLO1082" s="239"/>
      <c r="CLP1082" s="239"/>
      <c r="CLQ1082" s="239"/>
      <c r="CLR1082" s="239"/>
      <c r="CLS1082" s="239"/>
      <c r="CLT1082" s="239"/>
      <c r="CLU1082" s="239"/>
      <c r="CLV1082" s="239"/>
      <c r="CLW1082" s="239"/>
      <c r="CLX1082" s="239"/>
      <c r="CLY1082" s="239"/>
      <c r="CLZ1082" s="239"/>
      <c r="CMA1082" s="239"/>
      <c r="CMB1082" s="239"/>
      <c r="CMC1082" s="239"/>
      <c r="CMD1082" s="239"/>
      <c r="CME1082" s="239"/>
      <c r="CMF1082" s="239"/>
      <c r="CMG1082" s="239"/>
      <c r="CMH1082" s="239"/>
      <c r="CMI1082" s="239"/>
      <c r="CMJ1082" s="239"/>
      <c r="CMK1082" s="239"/>
      <c r="CML1082" s="239"/>
      <c r="CMM1082" s="239"/>
      <c r="CMN1082" s="239"/>
      <c r="CMO1082" s="239"/>
      <c r="CMP1082" s="239"/>
      <c r="CMQ1082" s="239"/>
      <c r="CMR1082" s="239"/>
      <c r="CMS1082" s="239"/>
      <c r="CMT1082" s="239"/>
      <c r="CMU1082" s="239"/>
      <c r="CMV1082" s="239"/>
      <c r="CMW1082" s="239"/>
      <c r="CMX1082" s="239"/>
      <c r="CMY1082" s="239"/>
      <c r="CMZ1082" s="239"/>
      <c r="CNA1082" s="239"/>
      <c r="CNB1082" s="239"/>
      <c r="CNC1082" s="239"/>
      <c r="CND1082" s="239"/>
      <c r="CNE1082" s="239"/>
      <c r="CNF1082" s="239"/>
      <c r="CNG1082" s="239"/>
      <c r="CNH1082" s="239"/>
      <c r="CNI1082" s="239"/>
      <c r="CNJ1082" s="239"/>
      <c r="CNK1082" s="239"/>
      <c r="CNL1082" s="239"/>
      <c r="CNM1082" s="239"/>
      <c r="CNN1082" s="239"/>
      <c r="CNO1082" s="239"/>
      <c r="CNP1082" s="239"/>
      <c r="CNQ1082" s="239"/>
      <c r="CNR1082" s="239"/>
      <c r="CNS1082" s="239"/>
      <c r="CNT1082" s="239"/>
      <c r="CNU1082" s="239"/>
      <c r="CNV1082" s="239"/>
      <c r="CNW1082" s="239"/>
      <c r="CNX1082" s="239"/>
      <c r="CNY1082" s="239"/>
      <c r="CNZ1082" s="239"/>
      <c r="COA1082" s="239"/>
      <c r="COB1082" s="239"/>
      <c r="COC1082" s="239"/>
      <c r="COD1082" s="239"/>
      <c r="COE1082" s="239"/>
      <c r="COF1082" s="239"/>
      <c r="COG1082" s="239"/>
      <c r="COH1082" s="239"/>
      <c r="COI1082" s="239"/>
      <c r="COJ1082" s="239"/>
      <c r="COK1082" s="239"/>
      <c r="COL1082" s="239"/>
      <c r="COM1082" s="239"/>
      <c r="CON1082" s="239"/>
      <c r="COO1082" s="239"/>
      <c r="COP1082" s="239"/>
      <c r="COQ1082" s="239"/>
      <c r="COR1082" s="239"/>
      <c r="COS1082" s="239"/>
      <c r="COT1082" s="239"/>
      <c r="COU1082" s="239"/>
      <c r="COV1082" s="239"/>
      <c r="COW1082" s="239"/>
      <c r="COX1082" s="239"/>
      <c r="COY1082" s="239"/>
      <c r="COZ1082" s="239"/>
      <c r="CPA1082" s="239"/>
      <c r="CPB1082" s="239"/>
      <c r="CPC1082" s="239"/>
      <c r="CPD1082" s="239"/>
      <c r="CPE1082" s="239"/>
      <c r="CPF1082" s="239"/>
      <c r="CPG1082" s="239"/>
      <c r="CPH1082" s="239"/>
      <c r="CPI1082" s="239"/>
      <c r="CPJ1082" s="239"/>
      <c r="CPK1082" s="239"/>
      <c r="CPL1082" s="239"/>
      <c r="CPM1082" s="239"/>
      <c r="CPN1082" s="239"/>
      <c r="CPO1082" s="239"/>
      <c r="CPP1082" s="239"/>
      <c r="CPQ1082" s="239"/>
      <c r="CPR1082" s="239"/>
      <c r="CPS1082" s="239"/>
      <c r="CPT1082" s="239"/>
      <c r="CPU1082" s="239"/>
      <c r="CPV1082" s="239"/>
      <c r="CPW1082" s="239"/>
      <c r="CPX1082" s="239"/>
      <c r="CPY1082" s="239"/>
      <c r="CPZ1082" s="239"/>
      <c r="CQA1082" s="239"/>
      <c r="CQB1082" s="239"/>
      <c r="CQC1082" s="239"/>
      <c r="CQD1082" s="239"/>
      <c r="CQE1082" s="239"/>
      <c r="CQF1082" s="239"/>
      <c r="CQG1082" s="239"/>
      <c r="CQH1082" s="239"/>
      <c r="CQI1082" s="239"/>
      <c r="CQJ1082" s="239"/>
      <c r="CQK1082" s="239"/>
      <c r="CQL1082" s="239"/>
      <c r="CQM1082" s="239"/>
      <c r="CQN1082" s="239"/>
      <c r="CQO1082" s="239"/>
      <c r="CQP1082" s="239"/>
      <c r="CQQ1082" s="239"/>
      <c r="CQR1082" s="239"/>
      <c r="CQS1082" s="239"/>
      <c r="CQT1082" s="239"/>
      <c r="CQU1082" s="239"/>
      <c r="CQV1082" s="239"/>
      <c r="CQW1082" s="239"/>
      <c r="CQX1082" s="239"/>
      <c r="CQY1082" s="239"/>
      <c r="CQZ1082" s="239"/>
      <c r="CRA1082" s="239"/>
      <c r="CRB1082" s="239"/>
      <c r="CRC1082" s="239"/>
      <c r="CRD1082" s="239"/>
      <c r="CRE1082" s="239"/>
      <c r="CRF1082" s="239"/>
      <c r="CRG1082" s="239"/>
      <c r="CRH1082" s="239"/>
      <c r="CRI1082" s="239"/>
      <c r="CRJ1082" s="239"/>
      <c r="CRK1082" s="239"/>
      <c r="CRL1082" s="239"/>
      <c r="CRM1082" s="239"/>
      <c r="CRN1082" s="239"/>
      <c r="CRO1082" s="239"/>
      <c r="CRP1082" s="239"/>
      <c r="CRQ1082" s="239"/>
      <c r="CRR1082" s="239"/>
      <c r="CRS1082" s="239"/>
      <c r="CRT1082" s="239"/>
      <c r="CRU1082" s="239"/>
      <c r="CRV1082" s="239"/>
      <c r="CRW1082" s="239"/>
      <c r="CRX1082" s="239"/>
      <c r="CRY1082" s="239"/>
      <c r="CRZ1082" s="239"/>
      <c r="CSA1082" s="239"/>
      <c r="CSB1082" s="239"/>
      <c r="CSC1082" s="239"/>
      <c r="CSD1082" s="239"/>
      <c r="CSE1082" s="239"/>
      <c r="CSF1082" s="239"/>
      <c r="CSG1082" s="239"/>
      <c r="CSH1082" s="239"/>
      <c r="CSI1082" s="239"/>
      <c r="CSJ1082" s="239"/>
      <c r="CSK1082" s="239"/>
      <c r="CSL1082" s="239"/>
      <c r="CSM1082" s="239"/>
      <c r="CSN1082" s="239"/>
      <c r="CSO1082" s="239"/>
      <c r="CSP1082" s="239"/>
      <c r="CSQ1082" s="239"/>
      <c r="CSR1082" s="239"/>
      <c r="CSS1082" s="239"/>
      <c r="CST1082" s="239"/>
      <c r="CSU1082" s="239"/>
      <c r="CSV1082" s="239"/>
      <c r="CSW1082" s="239"/>
      <c r="CSX1082" s="239"/>
      <c r="CSY1082" s="239"/>
      <c r="CSZ1082" s="239"/>
      <c r="CTA1082" s="239"/>
      <c r="CTB1082" s="239"/>
      <c r="CTC1082" s="239"/>
      <c r="CTD1082" s="239"/>
      <c r="CTE1082" s="239"/>
      <c r="CTF1082" s="239"/>
      <c r="CTG1082" s="239"/>
      <c r="CTH1082" s="239"/>
      <c r="CTI1082" s="239"/>
      <c r="CTJ1082" s="239"/>
      <c r="CTK1082" s="239"/>
      <c r="CTL1082" s="239"/>
      <c r="CTM1082" s="239"/>
      <c r="CTN1082" s="239"/>
      <c r="CTO1082" s="239"/>
      <c r="CTP1082" s="239"/>
      <c r="CTQ1082" s="239"/>
      <c r="CTR1082" s="239"/>
      <c r="CTS1082" s="239"/>
      <c r="CTT1082" s="239"/>
      <c r="CTU1082" s="239"/>
      <c r="CTV1082" s="239"/>
      <c r="CTW1082" s="239"/>
      <c r="CTX1082" s="239"/>
      <c r="CTY1082" s="239"/>
      <c r="CTZ1082" s="239"/>
      <c r="CUA1082" s="239"/>
      <c r="CUB1082" s="239"/>
      <c r="CUC1082" s="239"/>
      <c r="CUD1082" s="239"/>
      <c r="CUE1082" s="239"/>
      <c r="CUF1082" s="239"/>
      <c r="CUG1082" s="239"/>
      <c r="CUH1082" s="239"/>
      <c r="CUI1082" s="239"/>
      <c r="CUJ1082" s="239"/>
      <c r="CUK1082" s="239"/>
      <c r="CUL1082" s="239"/>
      <c r="CUM1082" s="239"/>
      <c r="CUN1082" s="239"/>
      <c r="CUO1082" s="239"/>
      <c r="CUP1082" s="239"/>
      <c r="CUQ1082" s="239"/>
      <c r="CUR1082" s="239"/>
      <c r="CUS1082" s="239"/>
      <c r="CUT1082" s="239"/>
      <c r="CUU1082" s="239"/>
      <c r="CUV1082" s="239"/>
      <c r="CUW1082" s="239"/>
      <c r="CUX1082" s="239"/>
      <c r="CUY1082" s="239"/>
      <c r="CUZ1082" s="239"/>
      <c r="CVA1082" s="239"/>
      <c r="CVB1082" s="239"/>
      <c r="CVC1082" s="239"/>
      <c r="CVD1082" s="239"/>
      <c r="CVE1082" s="239"/>
      <c r="CVF1082" s="239"/>
      <c r="CVG1082" s="239"/>
      <c r="CVH1082" s="239"/>
      <c r="CVI1082" s="239"/>
      <c r="CVJ1082" s="239"/>
      <c r="CVK1082" s="239"/>
      <c r="CVL1082" s="239"/>
      <c r="CVM1082" s="239"/>
      <c r="CVN1082" s="239"/>
      <c r="CVO1082" s="239"/>
      <c r="CVP1082" s="239"/>
      <c r="CVQ1082" s="239"/>
      <c r="CVR1082" s="239"/>
      <c r="CVS1082" s="239"/>
      <c r="CVT1082" s="239"/>
      <c r="CVU1082" s="239"/>
      <c r="CVV1082" s="239"/>
      <c r="CVW1082" s="239"/>
      <c r="CVX1082" s="239"/>
      <c r="CVY1082" s="239"/>
      <c r="CVZ1082" s="239"/>
      <c r="CWA1082" s="239"/>
      <c r="CWB1082" s="239"/>
      <c r="CWC1082" s="239"/>
      <c r="CWD1082" s="239"/>
      <c r="CWE1082" s="239"/>
      <c r="CWF1082" s="239"/>
      <c r="CWG1082" s="239"/>
      <c r="CWH1082" s="239"/>
      <c r="CWI1082" s="239"/>
      <c r="CWJ1082" s="239"/>
      <c r="CWK1082" s="239"/>
      <c r="CWL1082" s="239"/>
      <c r="CWM1082" s="239"/>
      <c r="CWN1082" s="239"/>
      <c r="CWO1082" s="239"/>
      <c r="CWP1082" s="239"/>
      <c r="CWQ1082" s="239"/>
      <c r="CWR1082" s="239"/>
      <c r="CWS1082" s="239"/>
      <c r="CWT1082" s="239"/>
      <c r="CWU1082" s="239"/>
      <c r="CWV1082" s="239"/>
      <c r="CWW1082" s="239"/>
      <c r="CWX1082" s="239"/>
      <c r="CWY1082" s="239"/>
      <c r="CWZ1082" s="239"/>
      <c r="CXA1082" s="239"/>
      <c r="CXB1082" s="239"/>
      <c r="CXC1082" s="239"/>
      <c r="CXD1082" s="239"/>
      <c r="CXE1082" s="239"/>
      <c r="CXF1082" s="239"/>
      <c r="CXG1082" s="239"/>
      <c r="CXH1082" s="239"/>
      <c r="CXI1082" s="239"/>
      <c r="CXJ1082" s="239"/>
      <c r="CXK1082" s="239"/>
      <c r="CXL1082" s="239"/>
      <c r="CXM1082" s="239"/>
      <c r="CXN1082" s="239"/>
      <c r="CXO1082" s="239"/>
      <c r="CXP1082" s="239"/>
      <c r="CXQ1082" s="239"/>
      <c r="CXR1082" s="239"/>
      <c r="CXS1082" s="239"/>
      <c r="CXT1082" s="239"/>
      <c r="CXU1082" s="239"/>
      <c r="CXV1082" s="239"/>
      <c r="CXW1082" s="239"/>
      <c r="CXX1082" s="239"/>
      <c r="CXY1082" s="239"/>
      <c r="CXZ1082" s="239"/>
      <c r="CYA1082" s="239"/>
      <c r="CYB1082" s="239"/>
      <c r="CYC1082" s="239"/>
      <c r="CYD1082" s="239"/>
      <c r="CYE1082" s="239"/>
      <c r="CYF1082" s="239"/>
      <c r="CYG1082" s="239"/>
      <c r="CYH1082" s="239"/>
      <c r="CYI1082" s="239"/>
      <c r="CYJ1082" s="239"/>
      <c r="CYK1082" s="239"/>
      <c r="CYL1082" s="239"/>
      <c r="CYM1082" s="239"/>
      <c r="CYN1082" s="239"/>
      <c r="CYO1082" s="239"/>
      <c r="CYP1082" s="239"/>
      <c r="CYQ1082" s="239"/>
      <c r="CYR1082" s="239"/>
      <c r="CYS1082" s="239"/>
      <c r="CYT1082" s="239"/>
      <c r="CYU1082" s="239"/>
      <c r="CYV1082" s="239"/>
      <c r="CYW1082" s="239"/>
      <c r="CYX1082" s="239"/>
      <c r="CYY1082" s="239"/>
      <c r="CYZ1082" s="239"/>
      <c r="CZA1082" s="239"/>
      <c r="CZB1082" s="239"/>
      <c r="CZC1082" s="239"/>
      <c r="CZD1082" s="239"/>
      <c r="CZE1082" s="239"/>
      <c r="CZF1082" s="239"/>
      <c r="CZG1082" s="239"/>
      <c r="CZH1082" s="239"/>
      <c r="CZI1082" s="239"/>
      <c r="CZJ1082" s="239"/>
      <c r="CZK1082" s="239"/>
      <c r="CZL1082" s="239"/>
      <c r="CZM1082" s="239"/>
      <c r="CZN1082" s="239"/>
      <c r="CZO1082" s="239"/>
      <c r="CZP1082" s="239"/>
      <c r="CZQ1082" s="239"/>
      <c r="CZR1082" s="239"/>
      <c r="CZS1082" s="239"/>
      <c r="CZT1082" s="239"/>
      <c r="CZU1082" s="239"/>
      <c r="CZV1082" s="239"/>
      <c r="CZW1082" s="239"/>
      <c r="CZX1082" s="239"/>
      <c r="CZY1082" s="239"/>
      <c r="CZZ1082" s="239"/>
      <c r="DAA1082" s="239"/>
      <c r="DAB1082" s="239"/>
      <c r="DAC1082" s="239"/>
      <c r="DAD1082" s="239"/>
      <c r="DAE1082" s="239"/>
      <c r="DAF1082" s="239"/>
      <c r="DAG1082" s="239"/>
      <c r="DAH1082" s="239"/>
      <c r="DAI1082" s="239"/>
      <c r="DAJ1082" s="239"/>
      <c r="DAK1082" s="239"/>
      <c r="DAL1082" s="239"/>
      <c r="DAM1082" s="239"/>
      <c r="DAN1082" s="239"/>
      <c r="DAO1082" s="239"/>
      <c r="DAP1082" s="239"/>
      <c r="DAQ1082" s="239"/>
      <c r="DAR1082" s="239"/>
      <c r="DAS1082" s="239"/>
      <c r="DAT1082" s="239"/>
      <c r="DAU1082" s="239"/>
      <c r="DAV1082" s="239"/>
      <c r="DAW1082" s="239"/>
      <c r="DAX1082" s="239"/>
      <c r="DAY1082" s="239"/>
      <c r="DAZ1082" s="239"/>
      <c r="DBA1082" s="239"/>
      <c r="DBB1082" s="239"/>
      <c r="DBC1082" s="239"/>
      <c r="DBD1082" s="239"/>
      <c r="DBE1082" s="239"/>
      <c r="DBF1082" s="239"/>
      <c r="DBG1082" s="239"/>
      <c r="DBH1082" s="239"/>
      <c r="DBI1082" s="239"/>
      <c r="DBJ1082" s="239"/>
      <c r="DBK1082" s="239"/>
      <c r="DBL1082" s="239"/>
      <c r="DBM1082" s="239"/>
      <c r="DBN1082" s="239"/>
      <c r="DBO1082" s="239"/>
      <c r="DBP1082" s="239"/>
      <c r="DBQ1082" s="239"/>
      <c r="DBR1082" s="239"/>
      <c r="DBS1082" s="239"/>
      <c r="DBT1082" s="239"/>
      <c r="DBU1082" s="239"/>
      <c r="DBV1082" s="239"/>
      <c r="DBW1082" s="239"/>
      <c r="DBX1082" s="239"/>
      <c r="DBY1082" s="239"/>
      <c r="DBZ1082" s="239"/>
      <c r="DCA1082" s="239"/>
      <c r="DCB1082" s="239"/>
      <c r="DCC1082" s="239"/>
      <c r="DCD1082" s="239"/>
      <c r="DCE1082" s="239"/>
      <c r="DCF1082" s="239"/>
      <c r="DCG1082" s="239"/>
      <c r="DCH1082" s="239"/>
      <c r="DCI1082" s="239"/>
      <c r="DCJ1082" s="239"/>
      <c r="DCK1082" s="239"/>
      <c r="DCL1082" s="239"/>
      <c r="DCM1082" s="239"/>
      <c r="DCN1082" s="239"/>
      <c r="DCO1082" s="239"/>
      <c r="DCP1082" s="239"/>
      <c r="DCQ1082" s="239"/>
      <c r="DCR1082" s="239"/>
      <c r="DCS1082" s="239"/>
      <c r="DCT1082" s="239"/>
      <c r="DCU1082" s="239"/>
      <c r="DCV1082" s="239"/>
      <c r="DCW1082" s="239"/>
      <c r="DCX1082" s="239"/>
      <c r="DCY1082" s="239"/>
      <c r="DCZ1082" s="239"/>
      <c r="DDA1082" s="239"/>
      <c r="DDB1082" s="239"/>
      <c r="DDC1082" s="239"/>
      <c r="DDD1082" s="239"/>
      <c r="DDE1082" s="239"/>
      <c r="DDF1082" s="239"/>
      <c r="DDG1082" s="239"/>
      <c r="DDH1082" s="239"/>
      <c r="DDI1082" s="239"/>
      <c r="DDJ1082" s="239"/>
      <c r="DDK1082" s="239"/>
      <c r="DDL1082" s="239"/>
      <c r="DDM1082" s="239"/>
      <c r="DDN1082" s="239"/>
      <c r="DDO1082" s="239"/>
      <c r="DDP1082" s="239"/>
      <c r="DDQ1082" s="239"/>
      <c r="DDR1082" s="239"/>
      <c r="DDS1082" s="239"/>
      <c r="DDT1082" s="239"/>
      <c r="DDU1082" s="239"/>
      <c r="DDV1082" s="239"/>
      <c r="DDW1082" s="239"/>
      <c r="DDX1082" s="239"/>
      <c r="DDY1082" s="239"/>
      <c r="DDZ1082" s="239"/>
      <c r="DEA1082" s="239"/>
      <c r="DEB1082" s="239"/>
      <c r="DEC1082" s="239"/>
      <c r="DED1082" s="239"/>
      <c r="DEE1082" s="239"/>
      <c r="DEF1082" s="239"/>
      <c r="DEG1082" s="239"/>
      <c r="DEH1082" s="239"/>
      <c r="DEI1082" s="239"/>
      <c r="DEJ1082" s="239"/>
      <c r="DEK1082" s="239"/>
      <c r="DEL1082" s="239"/>
      <c r="DEM1082" s="239"/>
      <c r="DEN1082" s="239"/>
      <c r="DEO1082" s="239"/>
      <c r="DEP1082" s="239"/>
      <c r="DEQ1082" s="239"/>
      <c r="DER1082" s="239"/>
      <c r="DES1082" s="239"/>
      <c r="DET1082" s="239"/>
      <c r="DEU1082" s="239"/>
      <c r="DEV1082" s="239"/>
      <c r="DEW1082" s="239"/>
      <c r="DEX1082" s="239"/>
      <c r="DEY1082" s="239"/>
      <c r="DEZ1082" s="239"/>
      <c r="DFA1082" s="239"/>
      <c r="DFB1082" s="239"/>
      <c r="DFC1082" s="239"/>
      <c r="DFD1082" s="239"/>
      <c r="DFE1082" s="239"/>
      <c r="DFF1082" s="239"/>
      <c r="DFG1082" s="239"/>
      <c r="DFH1082" s="239"/>
      <c r="DFI1082" s="239"/>
      <c r="DFJ1082" s="239"/>
      <c r="DFK1082" s="239"/>
      <c r="DFL1082" s="239"/>
      <c r="DFM1082" s="239"/>
      <c r="DFN1082" s="239"/>
      <c r="DFO1082" s="239"/>
      <c r="DFP1082" s="239"/>
      <c r="DFQ1082" s="239"/>
    </row>
    <row r="1083" spans="1:2877" ht="57" hidden="1" customHeight="1" x14ac:dyDescent="0.25">
      <c r="A1083" s="9"/>
      <c r="B1083" s="22" t="s">
        <v>553</v>
      </c>
      <c r="C1083" s="10" t="s">
        <v>594</v>
      </c>
      <c r="D1083" s="23" t="s">
        <v>614</v>
      </c>
      <c r="E1083" s="10" t="s">
        <v>19</v>
      </c>
      <c r="F1083" s="10" t="s">
        <v>644</v>
      </c>
      <c r="G1083" s="27" t="s">
        <v>275</v>
      </c>
      <c r="H1083" s="9">
        <f>H1084</f>
        <v>0</v>
      </c>
      <c r="I1083" s="9">
        <f t="shared" ref="I1083:J1083" si="444">I1084</f>
        <v>0</v>
      </c>
      <c r="J1083" s="9">
        <f t="shared" si="444"/>
        <v>0</v>
      </c>
      <c r="K1083" s="264"/>
      <c r="L1083" s="264"/>
      <c r="BY1083" s="239"/>
      <c r="BZ1083" s="239"/>
      <c r="CA1083" s="239"/>
      <c r="CB1083" s="239"/>
      <c r="CC1083" s="239"/>
      <c r="CD1083" s="239"/>
      <c r="CE1083" s="239"/>
      <c r="CF1083" s="239"/>
      <c r="CG1083" s="239"/>
      <c r="CH1083" s="239"/>
      <c r="CI1083" s="239"/>
      <c r="CJ1083" s="239"/>
      <c r="CK1083" s="239"/>
      <c r="CL1083" s="239"/>
      <c r="CM1083" s="239"/>
      <c r="CN1083" s="239"/>
      <c r="CO1083" s="239"/>
      <c r="CP1083" s="239"/>
      <c r="CQ1083" s="239"/>
      <c r="CR1083" s="239"/>
      <c r="CS1083" s="239"/>
      <c r="CT1083" s="239"/>
      <c r="CU1083" s="239"/>
      <c r="CV1083" s="239"/>
      <c r="CW1083" s="239"/>
      <c r="CX1083" s="239"/>
      <c r="CY1083" s="239"/>
      <c r="CZ1083" s="239"/>
      <c r="DA1083" s="239"/>
      <c r="DB1083" s="239"/>
      <c r="DC1083" s="239"/>
      <c r="DD1083" s="239"/>
      <c r="DE1083" s="239"/>
      <c r="DF1083" s="239"/>
      <c r="DG1083" s="239"/>
      <c r="DH1083" s="239"/>
      <c r="DI1083" s="239"/>
      <c r="DJ1083" s="239"/>
      <c r="DK1083" s="239"/>
      <c r="DL1083" s="239"/>
      <c r="DM1083" s="239"/>
      <c r="DN1083" s="239"/>
      <c r="DO1083" s="239"/>
      <c r="DP1083" s="239"/>
      <c r="DQ1083" s="239"/>
      <c r="DR1083" s="239"/>
      <c r="DS1083" s="239"/>
      <c r="DT1083" s="239"/>
      <c r="DU1083" s="239"/>
      <c r="DV1083" s="239"/>
      <c r="DW1083" s="239"/>
      <c r="DX1083" s="239"/>
      <c r="DY1083" s="239"/>
      <c r="DZ1083" s="239"/>
      <c r="EA1083" s="239"/>
      <c r="EB1083" s="239"/>
      <c r="EC1083" s="239"/>
      <c r="ED1083" s="239"/>
      <c r="EE1083" s="239"/>
      <c r="EF1083" s="239"/>
      <c r="EG1083" s="239"/>
      <c r="AMA1083" s="239"/>
      <c r="AMB1083" s="239"/>
      <c r="AMC1083" s="239"/>
      <c r="AMD1083" s="239"/>
      <c r="AME1083" s="239"/>
      <c r="AMF1083" s="239"/>
      <c r="AMG1083" s="239"/>
      <c r="AMH1083" s="239"/>
      <c r="AMI1083" s="239"/>
      <c r="AMJ1083" s="239"/>
      <c r="AMK1083" s="239"/>
      <c r="AML1083" s="239"/>
      <c r="AMM1083" s="239"/>
      <c r="AMN1083" s="239"/>
      <c r="AMO1083" s="239"/>
      <c r="AMP1083" s="239"/>
      <c r="AMQ1083" s="239"/>
      <c r="AMR1083" s="239"/>
      <c r="AMS1083" s="239"/>
      <c r="AMT1083" s="239"/>
      <c r="AMU1083" s="239"/>
      <c r="AMV1083" s="239"/>
      <c r="AMW1083" s="239"/>
      <c r="AMX1083" s="239"/>
      <c r="AMY1083" s="239"/>
      <c r="AMZ1083" s="239"/>
      <c r="ANA1083" s="239"/>
      <c r="ANB1083" s="239"/>
      <c r="ANC1083" s="239"/>
      <c r="AND1083" s="239"/>
      <c r="ANE1083" s="239"/>
      <c r="ANF1083" s="239"/>
      <c r="ANG1083" s="239"/>
      <c r="ANH1083" s="239"/>
      <c r="ANI1083" s="239"/>
      <c r="ANJ1083" s="239"/>
      <c r="ANK1083" s="239"/>
      <c r="ANL1083" s="239"/>
      <c r="ANM1083" s="239"/>
      <c r="ANN1083" s="239"/>
      <c r="ANO1083" s="239"/>
      <c r="ANP1083" s="239"/>
      <c r="ANQ1083" s="239"/>
      <c r="ANR1083" s="239"/>
      <c r="ANS1083" s="239"/>
      <c r="ANT1083" s="239"/>
      <c r="ANU1083" s="239"/>
      <c r="ANV1083" s="239"/>
      <c r="ANW1083" s="239"/>
      <c r="ANX1083" s="239"/>
      <c r="ANY1083" s="239"/>
      <c r="ANZ1083" s="239"/>
      <c r="AOA1083" s="239"/>
      <c r="AOB1083" s="239"/>
      <c r="AOC1083" s="239"/>
      <c r="AOD1083" s="239"/>
      <c r="AOE1083" s="239"/>
      <c r="AOF1083" s="239"/>
      <c r="AOG1083" s="239"/>
      <c r="AOH1083" s="239"/>
      <c r="AOI1083" s="239"/>
      <c r="AOJ1083" s="239"/>
      <c r="AOK1083" s="239"/>
      <c r="AOL1083" s="239"/>
      <c r="AOM1083" s="239"/>
      <c r="AON1083" s="239"/>
      <c r="AOO1083" s="239"/>
      <c r="AOP1083" s="239"/>
      <c r="AOQ1083" s="239"/>
      <c r="AOR1083" s="239"/>
      <c r="AOS1083" s="239"/>
      <c r="AOT1083" s="239"/>
      <c r="AOU1083" s="239"/>
      <c r="AOV1083" s="239"/>
      <c r="AOW1083" s="239"/>
      <c r="AOX1083" s="239"/>
      <c r="AOY1083" s="239"/>
      <c r="AOZ1083" s="239"/>
      <c r="APA1083" s="239"/>
      <c r="APB1083" s="239"/>
      <c r="APC1083" s="239"/>
      <c r="APD1083" s="239"/>
      <c r="APE1083" s="239"/>
      <c r="APF1083" s="239"/>
      <c r="APG1083" s="239"/>
      <c r="APH1083" s="239"/>
      <c r="API1083" s="239"/>
      <c r="APJ1083" s="239"/>
      <c r="APK1083" s="239"/>
      <c r="APL1083" s="239"/>
      <c r="APM1083" s="239"/>
      <c r="APN1083" s="239"/>
      <c r="APO1083" s="239"/>
      <c r="APP1083" s="239"/>
      <c r="APQ1083" s="239"/>
      <c r="APR1083" s="239"/>
      <c r="APS1083" s="239"/>
      <c r="APT1083" s="239"/>
      <c r="APU1083" s="239"/>
      <c r="APV1083" s="239"/>
      <c r="APW1083" s="239"/>
      <c r="APX1083" s="239"/>
      <c r="APY1083" s="239"/>
      <c r="APZ1083" s="239"/>
      <c r="AQA1083" s="239"/>
      <c r="AQB1083" s="239"/>
      <c r="AQC1083" s="239"/>
      <c r="AQD1083" s="239"/>
      <c r="AQE1083" s="239"/>
      <c r="AQF1083" s="239"/>
      <c r="AQG1083" s="239"/>
      <c r="AQH1083" s="239"/>
      <c r="AQI1083" s="239"/>
      <c r="AQJ1083" s="239"/>
      <c r="AQK1083" s="239"/>
      <c r="AQL1083" s="239"/>
      <c r="AQM1083" s="239"/>
      <c r="AQN1083" s="239"/>
      <c r="AQO1083" s="239"/>
      <c r="AQP1083" s="239"/>
      <c r="AQQ1083" s="239"/>
      <c r="AQR1083" s="239"/>
      <c r="AQS1083" s="239"/>
      <c r="AQT1083" s="239"/>
      <c r="AQU1083" s="239"/>
      <c r="AQV1083" s="239"/>
      <c r="AQW1083" s="239"/>
      <c r="AQX1083" s="239"/>
      <c r="AQY1083" s="239"/>
      <c r="AQZ1083" s="239"/>
      <c r="ARA1083" s="239"/>
      <c r="ARB1083" s="239"/>
      <c r="ARC1083" s="239"/>
      <c r="ARD1083" s="239"/>
      <c r="ARE1083" s="239"/>
      <c r="ARF1083" s="239"/>
      <c r="ARG1083" s="239"/>
      <c r="ARH1083" s="239"/>
      <c r="ARI1083" s="239"/>
      <c r="ARJ1083" s="239"/>
      <c r="ARK1083" s="239"/>
      <c r="ARL1083" s="239"/>
      <c r="ARM1083" s="239"/>
      <c r="ARN1083" s="239"/>
      <c r="ARO1083" s="239"/>
      <c r="ARP1083" s="239"/>
      <c r="ARQ1083" s="239"/>
      <c r="ARR1083" s="239"/>
      <c r="ARS1083" s="239"/>
      <c r="ART1083" s="239"/>
      <c r="ARU1083" s="239"/>
      <c r="ARV1083" s="239"/>
      <c r="ARW1083" s="239"/>
      <c r="ARX1083" s="239"/>
      <c r="ARY1083" s="239"/>
      <c r="ARZ1083" s="239"/>
      <c r="ASA1083" s="239"/>
      <c r="ASB1083" s="239"/>
      <c r="ASC1083" s="239"/>
      <c r="ASD1083" s="239"/>
      <c r="ASE1083" s="239"/>
      <c r="ASF1083" s="239"/>
      <c r="ASG1083" s="239"/>
      <c r="ASH1083" s="239"/>
      <c r="ASI1083" s="239"/>
      <c r="ASJ1083" s="239"/>
      <c r="ASK1083" s="239"/>
      <c r="ASL1083" s="239"/>
      <c r="ASM1083" s="239"/>
      <c r="ASN1083" s="239"/>
      <c r="ASO1083" s="239"/>
      <c r="ASP1083" s="239"/>
      <c r="ASQ1083" s="239"/>
      <c r="ASR1083" s="239"/>
      <c r="ASS1083" s="239"/>
      <c r="AST1083" s="239"/>
      <c r="ASU1083" s="239"/>
      <c r="ASV1083" s="239"/>
      <c r="ASW1083" s="239"/>
      <c r="ASX1083" s="239"/>
      <c r="ASY1083" s="239"/>
      <c r="ASZ1083" s="239"/>
      <c r="ATA1083" s="239"/>
      <c r="ATB1083" s="239"/>
      <c r="ATC1083" s="239"/>
      <c r="ATD1083" s="239"/>
      <c r="ATE1083" s="239"/>
      <c r="ATF1083" s="239"/>
      <c r="ATG1083" s="239"/>
      <c r="ATH1083" s="239"/>
      <c r="ATI1083" s="239"/>
      <c r="ATJ1083" s="239"/>
      <c r="ATK1083" s="239"/>
      <c r="ATL1083" s="239"/>
      <c r="ATM1083" s="239"/>
      <c r="ATN1083" s="239"/>
      <c r="ATO1083" s="239"/>
      <c r="ATP1083" s="239"/>
      <c r="ATQ1083" s="239"/>
      <c r="ATR1083" s="239"/>
      <c r="ATS1083" s="239"/>
      <c r="ATT1083" s="239"/>
      <c r="ATU1083" s="239"/>
      <c r="ATV1083" s="239"/>
      <c r="ATW1083" s="239"/>
      <c r="ATX1083" s="239"/>
      <c r="ATY1083" s="239"/>
      <c r="ATZ1083" s="239"/>
      <c r="AUA1083" s="239"/>
      <c r="AUB1083" s="239"/>
      <c r="AUC1083" s="239"/>
      <c r="AUD1083" s="239"/>
      <c r="AUE1083" s="239"/>
      <c r="AUF1083" s="239"/>
      <c r="AUG1083" s="239"/>
      <c r="AUH1083" s="239"/>
      <c r="AUI1083" s="239"/>
      <c r="AUJ1083" s="239"/>
      <c r="AUK1083" s="239"/>
      <c r="AUL1083" s="239"/>
      <c r="AUM1083" s="239"/>
      <c r="AUN1083" s="239"/>
      <c r="AUO1083" s="239"/>
      <c r="AUP1083" s="239"/>
      <c r="AUQ1083" s="239"/>
      <c r="AUR1083" s="239"/>
      <c r="AUS1083" s="239"/>
      <c r="AUT1083" s="239"/>
      <c r="AUU1083" s="239"/>
      <c r="AUV1083" s="239"/>
      <c r="AUW1083" s="239"/>
      <c r="AUX1083" s="239"/>
      <c r="AUY1083" s="239"/>
      <c r="AUZ1083" s="239"/>
      <c r="AVA1083" s="239"/>
      <c r="AVB1083" s="239"/>
      <c r="AVC1083" s="239"/>
      <c r="AVD1083" s="239"/>
      <c r="AVE1083" s="239"/>
      <c r="AVF1083" s="239"/>
      <c r="AVG1083" s="239"/>
      <c r="AVH1083" s="239"/>
      <c r="AVI1083" s="239"/>
      <c r="AVJ1083" s="239"/>
      <c r="AVK1083" s="239"/>
      <c r="AVL1083" s="239"/>
      <c r="AVM1083" s="239"/>
      <c r="AVN1083" s="239"/>
      <c r="AVO1083" s="239"/>
      <c r="AVP1083" s="239"/>
      <c r="AVQ1083" s="239"/>
      <c r="AVR1083" s="239"/>
      <c r="AVS1083" s="239"/>
      <c r="AVT1083" s="239"/>
      <c r="AVU1083" s="239"/>
      <c r="AVV1083" s="239"/>
      <c r="AVW1083" s="239"/>
      <c r="AVX1083" s="239"/>
      <c r="AVY1083" s="239"/>
      <c r="AVZ1083" s="239"/>
      <c r="AWA1083" s="239"/>
      <c r="AWB1083" s="239"/>
      <c r="AWC1083" s="239"/>
      <c r="AWD1083" s="239"/>
      <c r="AWE1083" s="239"/>
      <c r="AWF1083" s="239"/>
      <c r="AWG1083" s="239"/>
      <c r="AWH1083" s="239"/>
      <c r="AWI1083" s="239"/>
      <c r="AWJ1083" s="239"/>
      <c r="AWK1083" s="239"/>
      <c r="AWL1083" s="239"/>
      <c r="AWM1083" s="239"/>
      <c r="AWN1083" s="239"/>
      <c r="AWO1083" s="239"/>
      <c r="AWP1083" s="239"/>
      <c r="AWQ1083" s="239"/>
      <c r="AWR1083" s="239"/>
      <c r="AWS1083" s="239"/>
      <c r="AWT1083" s="239"/>
      <c r="AWU1083" s="239"/>
      <c r="AWV1083" s="239"/>
      <c r="AWW1083" s="239"/>
      <c r="AWX1083" s="239"/>
      <c r="AWY1083" s="239"/>
      <c r="AWZ1083" s="239"/>
      <c r="AXA1083" s="239"/>
      <c r="AXB1083" s="239"/>
      <c r="AXC1083" s="239"/>
      <c r="AXD1083" s="239"/>
      <c r="AXE1083" s="239"/>
      <c r="AXF1083" s="239"/>
      <c r="AXG1083" s="239"/>
      <c r="AXH1083" s="239"/>
      <c r="AXI1083" s="239"/>
      <c r="AXJ1083" s="239"/>
      <c r="AXK1083" s="239"/>
      <c r="AXL1083" s="239"/>
      <c r="AXM1083" s="239"/>
      <c r="AXN1083" s="239"/>
      <c r="AXO1083" s="239"/>
      <c r="AXP1083" s="239"/>
      <c r="AXQ1083" s="239"/>
      <c r="AXR1083" s="239"/>
      <c r="AXS1083" s="239"/>
      <c r="AXT1083" s="239"/>
      <c r="AXU1083" s="239"/>
      <c r="AXV1083" s="239"/>
      <c r="AXW1083" s="239"/>
      <c r="AXX1083" s="239"/>
      <c r="AXY1083" s="239"/>
      <c r="AXZ1083" s="239"/>
      <c r="AYA1083" s="239"/>
      <c r="AYB1083" s="239"/>
      <c r="AYC1083" s="239"/>
      <c r="AYD1083" s="239"/>
      <c r="AYE1083" s="239"/>
      <c r="AYF1083" s="239"/>
      <c r="AYG1083" s="239"/>
      <c r="AYH1083" s="239"/>
      <c r="AYI1083" s="239"/>
      <c r="AYJ1083" s="239"/>
      <c r="AYK1083" s="239"/>
      <c r="AYL1083" s="239"/>
      <c r="AYM1083" s="239"/>
      <c r="AYN1083" s="239"/>
      <c r="AYO1083" s="239"/>
      <c r="AYP1083" s="239"/>
      <c r="AYQ1083" s="239"/>
      <c r="AYR1083" s="239"/>
      <c r="AYS1083" s="239"/>
      <c r="AYT1083" s="239"/>
      <c r="AYU1083" s="239"/>
      <c r="AYV1083" s="239"/>
      <c r="AYW1083" s="239"/>
      <c r="AYX1083" s="239"/>
      <c r="AYY1083" s="239"/>
      <c r="AYZ1083" s="239"/>
      <c r="AZA1083" s="239"/>
      <c r="AZB1083" s="239"/>
      <c r="AZC1083" s="239"/>
      <c r="AZD1083" s="239"/>
      <c r="AZE1083" s="239"/>
      <c r="AZF1083" s="239"/>
      <c r="AZG1083" s="239"/>
      <c r="AZH1083" s="239"/>
      <c r="AZI1083" s="239"/>
      <c r="AZJ1083" s="239"/>
      <c r="AZK1083" s="239"/>
      <c r="AZL1083" s="239"/>
      <c r="AZM1083" s="239"/>
      <c r="AZN1083" s="239"/>
      <c r="AZO1083" s="239"/>
      <c r="AZP1083" s="239"/>
      <c r="AZQ1083" s="239"/>
      <c r="AZR1083" s="239"/>
      <c r="AZS1083" s="239"/>
      <c r="AZT1083" s="239"/>
      <c r="AZU1083" s="239"/>
      <c r="AZV1083" s="239"/>
      <c r="AZW1083" s="239"/>
      <c r="AZX1083" s="239"/>
      <c r="AZY1083" s="239"/>
      <c r="AZZ1083" s="239"/>
      <c r="BAA1083" s="239"/>
      <c r="BAB1083" s="239"/>
      <c r="BAC1083" s="239"/>
      <c r="BAD1083" s="239"/>
      <c r="BAE1083" s="239"/>
      <c r="BAF1083" s="239"/>
      <c r="BAG1083" s="239"/>
      <c r="BAH1083" s="239"/>
      <c r="BAI1083" s="239"/>
      <c r="BAJ1083" s="239"/>
      <c r="BAK1083" s="239"/>
      <c r="BAL1083" s="239"/>
      <c r="BAM1083" s="239"/>
      <c r="BAN1083" s="239"/>
      <c r="BAO1083" s="239"/>
      <c r="BAP1083" s="239"/>
      <c r="BAQ1083" s="239"/>
      <c r="BAR1083" s="239"/>
      <c r="BAS1083" s="239"/>
      <c r="BAT1083" s="239"/>
      <c r="BAU1083" s="239"/>
      <c r="BAV1083" s="239"/>
      <c r="BAW1083" s="239"/>
      <c r="BAX1083" s="239"/>
      <c r="BAY1083" s="239"/>
      <c r="BAZ1083" s="239"/>
      <c r="BBA1083" s="239"/>
      <c r="BBB1083" s="239"/>
      <c r="BBC1083" s="239"/>
      <c r="BBD1083" s="239"/>
      <c r="BBE1083" s="239"/>
      <c r="BBF1083" s="239"/>
      <c r="BBG1083" s="239"/>
      <c r="BBH1083" s="239"/>
      <c r="BBI1083" s="239"/>
      <c r="BBJ1083" s="239"/>
      <c r="BBK1083" s="239"/>
      <c r="BBL1083" s="239"/>
      <c r="BBM1083" s="239"/>
      <c r="BBN1083" s="239"/>
      <c r="BBO1083" s="239"/>
      <c r="BBP1083" s="239"/>
      <c r="BBQ1083" s="239"/>
      <c r="BBR1083" s="239"/>
      <c r="BBS1083" s="239"/>
      <c r="BBT1083" s="239"/>
      <c r="BBU1083" s="239"/>
      <c r="BBV1083" s="239"/>
      <c r="BBW1083" s="239"/>
      <c r="BBX1083" s="239"/>
      <c r="BBY1083" s="239"/>
      <c r="BBZ1083" s="239"/>
      <c r="BCA1083" s="239"/>
      <c r="BCB1083" s="239"/>
      <c r="BCC1083" s="239"/>
      <c r="BCD1083" s="239"/>
      <c r="BCE1083" s="239"/>
      <c r="BCF1083" s="239"/>
      <c r="BCG1083" s="239"/>
      <c r="BCH1083" s="239"/>
      <c r="BCI1083" s="239"/>
      <c r="BCJ1083" s="239"/>
      <c r="BCK1083" s="239"/>
      <c r="BCL1083" s="239"/>
      <c r="BCM1083" s="239"/>
      <c r="BCN1083" s="239"/>
      <c r="BCO1083" s="239"/>
      <c r="BCP1083" s="239"/>
      <c r="BCQ1083" s="239"/>
      <c r="BCR1083" s="239"/>
      <c r="BCS1083" s="239"/>
      <c r="BCT1083" s="239"/>
      <c r="BCU1083" s="239"/>
      <c r="BCV1083" s="239"/>
      <c r="BCW1083" s="239"/>
      <c r="BCX1083" s="239"/>
      <c r="BCY1083" s="239"/>
      <c r="BCZ1083" s="239"/>
      <c r="BDA1083" s="239"/>
      <c r="BDB1083" s="239"/>
      <c r="BDC1083" s="239"/>
      <c r="BDD1083" s="239"/>
      <c r="BDE1083" s="239"/>
      <c r="BDF1083" s="239"/>
      <c r="BDG1083" s="239"/>
      <c r="BDH1083" s="239"/>
      <c r="BDI1083" s="239"/>
      <c r="BDJ1083" s="239"/>
      <c r="BDK1083" s="239"/>
      <c r="BDL1083" s="239"/>
      <c r="BDM1083" s="239"/>
      <c r="BDN1083" s="239"/>
      <c r="BDO1083" s="239"/>
      <c r="BDP1083" s="239"/>
      <c r="BDQ1083" s="239"/>
      <c r="BDR1083" s="239"/>
      <c r="BDS1083" s="239"/>
      <c r="BDT1083" s="239"/>
      <c r="BDU1083" s="239"/>
      <c r="BDV1083" s="239"/>
      <c r="BDW1083" s="239"/>
      <c r="BDX1083" s="239"/>
      <c r="BDY1083" s="239"/>
      <c r="BDZ1083" s="239"/>
      <c r="BEA1083" s="239"/>
      <c r="BEB1083" s="239"/>
      <c r="BEC1083" s="239"/>
      <c r="BED1083" s="239"/>
      <c r="BEE1083" s="239"/>
      <c r="BEF1083" s="239"/>
      <c r="BEG1083" s="239"/>
      <c r="BEH1083" s="239"/>
      <c r="BEI1083" s="239"/>
      <c r="BEJ1083" s="239"/>
      <c r="BEK1083" s="239"/>
      <c r="BEL1083" s="239"/>
      <c r="BEM1083" s="239"/>
      <c r="BEN1083" s="239"/>
      <c r="BEO1083" s="239"/>
      <c r="BEP1083" s="239"/>
      <c r="BEQ1083" s="239"/>
      <c r="BER1083" s="239"/>
      <c r="BES1083" s="239"/>
      <c r="BET1083" s="239"/>
      <c r="BEU1083" s="239"/>
      <c r="BEV1083" s="239"/>
      <c r="BEW1083" s="239"/>
      <c r="BEX1083" s="239"/>
      <c r="BEY1083" s="239"/>
      <c r="BEZ1083" s="239"/>
      <c r="BFA1083" s="239"/>
      <c r="BFB1083" s="239"/>
      <c r="BFC1083" s="239"/>
      <c r="BFD1083" s="239"/>
      <c r="BFE1083" s="239"/>
      <c r="BFF1083" s="239"/>
      <c r="BFG1083" s="239"/>
      <c r="BFH1083" s="239"/>
      <c r="BFI1083" s="239"/>
      <c r="BFJ1083" s="239"/>
      <c r="BFK1083" s="239"/>
      <c r="BFL1083" s="239"/>
      <c r="BFM1083" s="239"/>
      <c r="BFN1083" s="239"/>
      <c r="BFO1083" s="239"/>
      <c r="BFP1083" s="239"/>
      <c r="BFQ1083" s="239"/>
      <c r="BFR1083" s="239"/>
      <c r="BFS1083" s="239"/>
      <c r="BFT1083" s="239"/>
      <c r="BFU1083" s="239"/>
      <c r="BFV1083" s="239"/>
      <c r="BFW1083" s="239"/>
      <c r="BFX1083" s="239"/>
      <c r="BFY1083" s="239"/>
      <c r="BFZ1083" s="239"/>
      <c r="BGA1083" s="239"/>
      <c r="BGB1083" s="239"/>
      <c r="BGC1083" s="239"/>
      <c r="BGD1083" s="239"/>
      <c r="BGE1083" s="239"/>
      <c r="BGF1083" s="239"/>
      <c r="BGG1083" s="239"/>
      <c r="BGH1083" s="239"/>
      <c r="BGI1083" s="239"/>
      <c r="BGJ1083" s="239"/>
      <c r="BGK1083" s="239"/>
      <c r="BGL1083" s="239"/>
      <c r="BGM1083" s="239"/>
      <c r="BGN1083" s="239"/>
      <c r="BGO1083" s="239"/>
      <c r="BGP1083" s="239"/>
      <c r="BGQ1083" s="239"/>
      <c r="BGR1083" s="239"/>
      <c r="BGS1083" s="239"/>
      <c r="BGT1083" s="239"/>
      <c r="BGU1083" s="239"/>
      <c r="BGV1083" s="239"/>
      <c r="BGW1083" s="239"/>
      <c r="BGX1083" s="239"/>
      <c r="BGY1083" s="239"/>
      <c r="BGZ1083" s="239"/>
      <c r="BHA1083" s="239"/>
      <c r="BHB1083" s="239"/>
      <c r="BHC1083" s="239"/>
      <c r="BHD1083" s="239"/>
      <c r="BHE1083" s="239"/>
      <c r="BHF1083" s="239"/>
      <c r="BHG1083" s="239"/>
      <c r="BHH1083" s="239"/>
      <c r="BHI1083" s="239"/>
      <c r="BHJ1083" s="239"/>
      <c r="BHK1083" s="239"/>
      <c r="BHL1083" s="239"/>
      <c r="BHM1083" s="239"/>
      <c r="BHN1083" s="239"/>
      <c r="BHO1083" s="239"/>
      <c r="BHP1083" s="239"/>
      <c r="BHQ1083" s="239"/>
      <c r="BHR1083" s="239"/>
      <c r="BHS1083" s="239"/>
      <c r="BHT1083" s="239"/>
      <c r="BHU1083" s="239"/>
      <c r="BHV1083" s="239"/>
      <c r="BHW1083" s="239"/>
      <c r="BHX1083" s="239"/>
      <c r="BHY1083" s="239"/>
      <c r="BHZ1083" s="239"/>
      <c r="BIA1083" s="239"/>
      <c r="BIB1083" s="239"/>
      <c r="BIC1083" s="239"/>
      <c r="BID1083" s="239"/>
      <c r="BIE1083" s="239"/>
      <c r="BIF1083" s="239"/>
      <c r="BIG1083" s="239"/>
      <c r="BIH1083" s="239"/>
      <c r="BII1083" s="239"/>
      <c r="BIJ1083" s="239"/>
      <c r="BIK1083" s="239"/>
      <c r="BIL1083" s="239"/>
      <c r="BIM1083" s="239"/>
      <c r="BIN1083" s="239"/>
      <c r="BIO1083" s="239"/>
      <c r="BIP1083" s="239"/>
      <c r="BIQ1083" s="239"/>
      <c r="BIR1083" s="239"/>
      <c r="BIS1083" s="239"/>
      <c r="BIT1083" s="239"/>
      <c r="BIU1083" s="239"/>
      <c r="BIV1083" s="239"/>
      <c r="BIW1083" s="239"/>
      <c r="BIX1083" s="239"/>
      <c r="BIY1083" s="239"/>
      <c r="BIZ1083" s="239"/>
      <c r="BJA1083" s="239"/>
      <c r="BJB1083" s="239"/>
      <c r="BJC1083" s="239"/>
      <c r="BJD1083" s="239"/>
      <c r="BJE1083" s="239"/>
      <c r="BJF1083" s="239"/>
      <c r="BJG1083" s="239"/>
      <c r="BJH1083" s="239"/>
      <c r="BJI1083" s="239"/>
      <c r="BJJ1083" s="239"/>
      <c r="BJK1083" s="239"/>
      <c r="BJL1083" s="239"/>
      <c r="BJM1083" s="239"/>
      <c r="BJN1083" s="239"/>
      <c r="BJO1083" s="239"/>
      <c r="BJP1083" s="239"/>
      <c r="BJQ1083" s="239"/>
      <c r="BJR1083" s="239"/>
      <c r="BJS1083" s="239"/>
      <c r="BJT1083" s="239"/>
      <c r="BJU1083" s="239"/>
      <c r="BJV1083" s="239"/>
      <c r="BJW1083" s="239"/>
      <c r="BJX1083" s="239"/>
      <c r="BJY1083" s="239"/>
      <c r="BJZ1083" s="239"/>
      <c r="BKA1083" s="239"/>
      <c r="BKB1083" s="239"/>
      <c r="BKC1083" s="239"/>
      <c r="BKD1083" s="239"/>
      <c r="BKE1083" s="239"/>
      <c r="BKF1083" s="239"/>
      <c r="BKG1083" s="239"/>
      <c r="BKH1083" s="239"/>
      <c r="BKI1083" s="239"/>
      <c r="BKJ1083" s="239"/>
      <c r="BKK1083" s="239"/>
      <c r="BKL1083" s="239"/>
      <c r="BKM1083" s="239"/>
      <c r="BKN1083" s="239"/>
      <c r="BKO1083" s="239"/>
      <c r="BKP1083" s="239"/>
      <c r="BKQ1083" s="239"/>
      <c r="BKR1083" s="239"/>
      <c r="BKS1083" s="239"/>
      <c r="BKT1083" s="239"/>
      <c r="BKU1083" s="239"/>
      <c r="BKV1083" s="239"/>
      <c r="BKW1083" s="239"/>
      <c r="BKX1083" s="239"/>
      <c r="BKY1083" s="239"/>
      <c r="BKZ1083" s="239"/>
      <c r="BLA1083" s="239"/>
      <c r="BLB1083" s="239"/>
      <c r="BLC1083" s="239"/>
      <c r="BLD1083" s="239"/>
      <c r="BLE1083" s="239"/>
      <c r="BLF1083" s="239"/>
      <c r="BLG1083" s="239"/>
      <c r="BLH1083" s="239"/>
      <c r="BLI1083" s="239"/>
      <c r="BLJ1083" s="239"/>
      <c r="BLK1083" s="239"/>
      <c r="BLL1083" s="239"/>
      <c r="BLM1083" s="239"/>
      <c r="BLN1083" s="239"/>
      <c r="BLO1083" s="239"/>
      <c r="BLP1083" s="239"/>
      <c r="BLQ1083" s="239"/>
      <c r="BLR1083" s="239"/>
      <c r="BLS1083" s="239"/>
      <c r="BLT1083" s="239"/>
      <c r="BLU1083" s="239"/>
      <c r="BLV1083" s="239"/>
      <c r="BLW1083" s="239"/>
      <c r="BLX1083" s="239"/>
      <c r="BLY1083" s="239"/>
      <c r="BLZ1083" s="239"/>
      <c r="BMA1083" s="239"/>
      <c r="BMB1083" s="239"/>
      <c r="BMC1083" s="239"/>
      <c r="BMD1083" s="239"/>
      <c r="BME1083" s="239"/>
      <c r="BMF1083" s="239"/>
      <c r="BMG1083" s="239"/>
      <c r="BMH1083" s="239"/>
      <c r="BMI1083" s="239"/>
      <c r="BMJ1083" s="239"/>
      <c r="BMK1083" s="239"/>
      <c r="BML1083" s="239"/>
      <c r="BMM1083" s="239"/>
      <c r="BMN1083" s="239"/>
      <c r="BMO1083" s="239"/>
      <c r="BMP1083" s="239"/>
      <c r="BMQ1083" s="239"/>
      <c r="BMR1083" s="239"/>
      <c r="BMS1083" s="239"/>
      <c r="BMT1083" s="239"/>
      <c r="BMU1083" s="239"/>
      <c r="BMV1083" s="239"/>
      <c r="BMW1083" s="239"/>
      <c r="BMX1083" s="239"/>
      <c r="BMY1083" s="239"/>
      <c r="BMZ1083" s="239"/>
      <c r="BNA1083" s="239"/>
      <c r="BNB1083" s="239"/>
      <c r="BNC1083" s="239"/>
      <c r="BND1083" s="239"/>
      <c r="BNE1083" s="239"/>
      <c r="BNF1083" s="239"/>
      <c r="BNG1083" s="239"/>
      <c r="BNH1083" s="239"/>
      <c r="BNI1083" s="239"/>
      <c r="BNJ1083" s="239"/>
      <c r="BNK1083" s="239"/>
      <c r="BNL1083" s="239"/>
      <c r="BNM1083" s="239"/>
      <c r="BNN1083" s="239"/>
      <c r="BNO1083" s="239"/>
      <c r="BNP1083" s="239"/>
      <c r="BNQ1083" s="239"/>
      <c r="BNR1083" s="239"/>
      <c r="BNS1083" s="239"/>
      <c r="BNT1083" s="239"/>
      <c r="BNU1083" s="239"/>
      <c r="BNV1083" s="239"/>
      <c r="BNW1083" s="239"/>
      <c r="BNX1083" s="239"/>
      <c r="BNY1083" s="239"/>
      <c r="BNZ1083" s="239"/>
      <c r="BOA1083" s="239"/>
      <c r="BOB1083" s="239"/>
      <c r="BOC1083" s="239"/>
      <c r="BOD1083" s="239"/>
      <c r="BOE1083" s="239"/>
      <c r="BOF1083" s="239"/>
      <c r="BOG1083" s="239"/>
      <c r="BOH1083" s="239"/>
      <c r="BOI1083" s="239"/>
      <c r="BOJ1083" s="239"/>
      <c r="BOK1083" s="239"/>
      <c r="BOL1083" s="239"/>
      <c r="BOM1083" s="239"/>
      <c r="BON1083" s="239"/>
      <c r="BOO1083" s="239"/>
      <c r="BOP1083" s="239"/>
      <c r="BOQ1083" s="239"/>
      <c r="BOR1083" s="239"/>
      <c r="BOS1083" s="239"/>
      <c r="BOT1083" s="239"/>
      <c r="BOU1083" s="239"/>
      <c r="BOV1083" s="239"/>
      <c r="BOW1083" s="239"/>
      <c r="BOX1083" s="239"/>
      <c r="BOY1083" s="239"/>
      <c r="BOZ1083" s="239"/>
      <c r="BPA1083" s="239"/>
      <c r="BPB1083" s="239"/>
      <c r="BPC1083" s="239"/>
      <c r="BPD1083" s="239"/>
      <c r="BPE1083" s="239"/>
      <c r="BPF1083" s="239"/>
      <c r="BPG1083" s="239"/>
      <c r="BPH1083" s="239"/>
      <c r="BPI1083" s="239"/>
      <c r="BPJ1083" s="239"/>
      <c r="BPK1083" s="239"/>
      <c r="BPL1083" s="239"/>
      <c r="BPM1083" s="239"/>
      <c r="BPN1083" s="239"/>
      <c r="BPO1083" s="239"/>
      <c r="BPP1083" s="239"/>
      <c r="BPQ1083" s="239"/>
      <c r="BPR1083" s="239"/>
      <c r="BPS1083" s="239"/>
      <c r="BPT1083" s="239"/>
      <c r="BPU1083" s="239"/>
      <c r="BPV1083" s="239"/>
      <c r="BPW1083" s="239"/>
      <c r="BPX1083" s="239"/>
      <c r="BPY1083" s="239"/>
      <c r="BPZ1083" s="239"/>
      <c r="BQA1083" s="239"/>
      <c r="BQB1083" s="239"/>
      <c r="BQC1083" s="239"/>
      <c r="BQD1083" s="239"/>
      <c r="BQE1083" s="239"/>
      <c r="BQF1083" s="239"/>
      <c r="BQG1083" s="239"/>
      <c r="BQH1083" s="239"/>
      <c r="BQI1083" s="239"/>
      <c r="BQJ1083" s="239"/>
      <c r="BQK1083" s="239"/>
      <c r="BQL1083" s="239"/>
      <c r="BQM1083" s="239"/>
      <c r="BQN1083" s="239"/>
      <c r="BQO1083" s="239"/>
      <c r="BQP1083" s="239"/>
      <c r="BQQ1083" s="239"/>
      <c r="BQR1083" s="239"/>
      <c r="BQS1083" s="239"/>
      <c r="BQT1083" s="239"/>
      <c r="BQU1083" s="239"/>
      <c r="BQV1083" s="239"/>
      <c r="BQW1083" s="239"/>
      <c r="BQX1083" s="239"/>
      <c r="BQY1083" s="239"/>
      <c r="BQZ1083" s="239"/>
      <c r="BRA1083" s="239"/>
      <c r="BRB1083" s="239"/>
      <c r="BRC1083" s="239"/>
      <c r="BRD1083" s="239"/>
      <c r="BRE1083" s="239"/>
      <c r="BRF1083" s="239"/>
      <c r="BRG1083" s="239"/>
      <c r="BRH1083" s="239"/>
      <c r="BRI1083" s="239"/>
      <c r="BRJ1083" s="239"/>
      <c r="BRK1083" s="239"/>
      <c r="BRL1083" s="239"/>
      <c r="BRM1083" s="239"/>
      <c r="BRN1083" s="239"/>
      <c r="BRO1083" s="239"/>
      <c r="BRP1083" s="239"/>
      <c r="BRQ1083" s="239"/>
      <c r="BRR1083" s="239"/>
      <c r="BRS1083" s="239"/>
      <c r="BRT1083" s="239"/>
      <c r="BRU1083" s="239"/>
      <c r="BRV1083" s="239"/>
      <c r="BRW1083" s="239"/>
      <c r="BRX1083" s="239"/>
      <c r="BRY1083" s="239"/>
      <c r="BRZ1083" s="239"/>
      <c r="BSA1083" s="239"/>
      <c r="BSB1083" s="239"/>
      <c r="BSC1083" s="239"/>
      <c r="BSD1083" s="239"/>
      <c r="BSE1083" s="239"/>
      <c r="BSF1083" s="239"/>
      <c r="BSG1083" s="239"/>
      <c r="BSH1083" s="239"/>
      <c r="BSI1083" s="239"/>
      <c r="BSJ1083" s="239"/>
      <c r="BSK1083" s="239"/>
      <c r="BSL1083" s="239"/>
      <c r="BSM1083" s="239"/>
      <c r="BSN1083" s="239"/>
      <c r="BSO1083" s="239"/>
      <c r="BSP1083" s="239"/>
      <c r="BSQ1083" s="239"/>
      <c r="BSR1083" s="239"/>
      <c r="BSS1083" s="239"/>
      <c r="BST1083" s="239"/>
      <c r="BSU1083" s="239"/>
      <c r="BSV1083" s="239"/>
      <c r="BSW1083" s="239"/>
      <c r="BSX1083" s="239"/>
      <c r="BSY1083" s="239"/>
      <c r="BSZ1083" s="239"/>
      <c r="BTA1083" s="239"/>
      <c r="BTB1083" s="239"/>
      <c r="BTC1083" s="239"/>
      <c r="BTD1083" s="239"/>
      <c r="BTE1083" s="239"/>
      <c r="BTF1083" s="239"/>
      <c r="BTG1083" s="239"/>
      <c r="BTH1083" s="239"/>
      <c r="BTI1083" s="239"/>
      <c r="BTJ1083" s="239"/>
      <c r="BTK1083" s="239"/>
      <c r="BTL1083" s="239"/>
      <c r="BTM1083" s="239"/>
      <c r="BTN1083" s="239"/>
      <c r="BTO1083" s="239"/>
      <c r="BTP1083" s="239"/>
      <c r="BTQ1083" s="239"/>
      <c r="BTR1083" s="239"/>
      <c r="BTS1083" s="239"/>
      <c r="BTT1083" s="239"/>
      <c r="BTU1083" s="239"/>
      <c r="BTV1083" s="239"/>
      <c r="BTW1083" s="239"/>
      <c r="BTX1083" s="239"/>
      <c r="BTY1083" s="239"/>
      <c r="BTZ1083" s="239"/>
      <c r="BUA1083" s="239"/>
      <c r="BUB1083" s="239"/>
      <c r="BUC1083" s="239"/>
      <c r="BUD1083" s="239"/>
      <c r="BUE1083" s="239"/>
      <c r="BUF1083" s="239"/>
      <c r="BUG1083" s="239"/>
      <c r="BUH1083" s="239"/>
      <c r="BUI1083" s="239"/>
      <c r="BUJ1083" s="239"/>
      <c r="BUK1083" s="239"/>
      <c r="BUL1083" s="239"/>
      <c r="BUM1083" s="239"/>
      <c r="BUN1083" s="239"/>
      <c r="BUO1083" s="239"/>
      <c r="BUP1083" s="239"/>
      <c r="BUQ1083" s="239"/>
      <c r="BUR1083" s="239"/>
      <c r="BUS1083" s="239"/>
      <c r="BUT1083" s="239"/>
      <c r="BUU1083" s="239"/>
      <c r="BUV1083" s="239"/>
      <c r="BUW1083" s="239"/>
      <c r="BUX1083" s="239"/>
      <c r="BUY1083" s="239"/>
      <c r="BUZ1083" s="239"/>
      <c r="BVA1083" s="239"/>
      <c r="BVB1083" s="239"/>
      <c r="BVC1083" s="239"/>
      <c r="BVD1083" s="239"/>
      <c r="BVE1083" s="239"/>
      <c r="BVF1083" s="239"/>
      <c r="BVG1083" s="239"/>
      <c r="BVH1083" s="239"/>
      <c r="BVI1083" s="239"/>
      <c r="BVJ1083" s="239"/>
      <c r="BVK1083" s="239"/>
      <c r="BVL1083" s="239"/>
      <c r="BVM1083" s="239"/>
      <c r="BVN1083" s="239"/>
      <c r="BVO1083" s="239"/>
      <c r="BVP1083" s="239"/>
      <c r="BVQ1083" s="239"/>
      <c r="BVR1083" s="239"/>
      <c r="BVS1083" s="239"/>
      <c r="BVT1083" s="239"/>
      <c r="BVU1083" s="239"/>
      <c r="BVV1083" s="239"/>
      <c r="BVW1083" s="239"/>
      <c r="BVX1083" s="239"/>
      <c r="BVY1083" s="239"/>
      <c r="BVZ1083" s="239"/>
      <c r="BWA1083" s="239"/>
      <c r="BWB1083" s="239"/>
      <c r="BWC1083" s="239"/>
      <c r="BWD1083" s="239"/>
      <c r="BWE1083" s="239"/>
      <c r="BWF1083" s="239"/>
      <c r="BWG1083" s="239"/>
      <c r="BWH1083" s="239"/>
      <c r="BWI1083" s="239"/>
      <c r="BWJ1083" s="239"/>
      <c r="BWK1083" s="239"/>
      <c r="BWL1083" s="239"/>
      <c r="BWM1083" s="239"/>
      <c r="BWN1083" s="239"/>
      <c r="BWO1083" s="239"/>
      <c r="BWP1083" s="239"/>
      <c r="BWQ1083" s="239"/>
      <c r="BWR1083" s="239"/>
      <c r="BWS1083" s="239"/>
      <c r="BWT1083" s="239"/>
      <c r="BWU1083" s="239"/>
      <c r="BWV1083" s="239"/>
      <c r="BWW1083" s="239"/>
      <c r="BWX1083" s="239"/>
      <c r="BWY1083" s="239"/>
      <c r="BWZ1083" s="239"/>
      <c r="BXA1083" s="239"/>
      <c r="BXB1083" s="239"/>
      <c r="BXC1083" s="239"/>
      <c r="BXD1083" s="239"/>
      <c r="BXE1083" s="239"/>
      <c r="BXF1083" s="239"/>
      <c r="BXG1083" s="239"/>
      <c r="BXH1083" s="239"/>
      <c r="BXI1083" s="239"/>
      <c r="BXJ1083" s="239"/>
      <c r="BXK1083" s="239"/>
      <c r="BXL1083" s="239"/>
      <c r="BXM1083" s="239"/>
      <c r="BXN1083" s="239"/>
      <c r="BXO1083" s="239"/>
      <c r="BXP1083" s="239"/>
      <c r="BXQ1083" s="239"/>
      <c r="BXR1083" s="239"/>
      <c r="BXS1083" s="239"/>
      <c r="BXT1083" s="239"/>
      <c r="BXU1083" s="239"/>
      <c r="BXV1083" s="239"/>
      <c r="BXW1083" s="239"/>
      <c r="BXX1083" s="239"/>
      <c r="BXY1083" s="239"/>
      <c r="BXZ1083" s="239"/>
      <c r="BYA1083" s="239"/>
      <c r="BYB1083" s="239"/>
      <c r="BYC1083" s="239"/>
      <c r="BYD1083" s="239"/>
      <c r="BYE1083" s="239"/>
      <c r="BYF1083" s="239"/>
      <c r="BYG1083" s="239"/>
      <c r="BYH1083" s="239"/>
      <c r="BYI1083" s="239"/>
      <c r="BYJ1083" s="239"/>
      <c r="BYK1083" s="239"/>
      <c r="BYL1083" s="239"/>
      <c r="BYM1083" s="239"/>
      <c r="BYN1083" s="239"/>
      <c r="BYO1083" s="239"/>
      <c r="BYP1083" s="239"/>
      <c r="BYQ1083" s="239"/>
      <c r="BYR1083" s="239"/>
      <c r="BYS1083" s="239"/>
      <c r="BYT1083" s="239"/>
      <c r="BYU1083" s="239"/>
      <c r="BYV1083" s="239"/>
      <c r="BYW1083" s="239"/>
      <c r="BYX1083" s="239"/>
      <c r="BYY1083" s="239"/>
      <c r="BYZ1083" s="239"/>
      <c r="BZA1083" s="239"/>
      <c r="BZB1083" s="239"/>
      <c r="BZC1083" s="239"/>
      <c r="BZD1083" s="239"/>
      <c r="BZE1083" s="239"/>
      <c r="BZF1083" s="239"/>
      <c r="BZG1083" s="239"/>
      <c r="BZH1083" s="239"/>
      <c r="BZI1083" s="239"/>
      <c r="BZJ1083" s="239"/>
      <c r="BZK1083" s="239"/>
      <c r="BZL1083" s="239"/>
      <c r="BZM1083" s="239"/>
      <c r="BZN1083" s="239"/>
      <c r="BZO1083" s="239"/>
      <c r="BZP1083" s="239"/>
      <c r="BZQ1083" s="239"/>
      <c r="BZR1083" s="239"/>
      <c r="BZS1083" s="239"/>
      <c r="BZT1083" s="239"/>
      <c r="BZU1083" s="239"/>
      <c r="BZV1083" s="239"/>
      <c r="BZW1083" s="239"/>
      <c r="BZX1083" s="239"/>
      <c r="BZY1083" s="239"/>
      <c r="BZZ1083" s="239"/>
      <c r="CAA1083" s="239"/>
      <c r="CAB1083" s="239"/>
      <c r="CAC1083" s="239"/>
      <c r="CAD1083" s="239"/>
      <c r="CAE1083" s="239"/>
      <c r="CAF1083" s="239"/>
      <c r="CAG1083" s="239"/>
      <c r="CAH1083" s="239"/>
      <c r="CAI1083" s="239"/>
      <c r="CAJ1083" s="239"/>
      <c r="CAK1083" s="239"/>
      <c r="CAL1083" s="239"/>
      <c r="CAM1083" s="239"/>
      <c r="CAN1083" s="239"/>
      <c r="CAO1083" s="239"/>
      <c r="CAP1083" s="239"/>
      <c r="CAQ1083" s="239"/>
      <c r="CAR1083" s="239"/>
      <c r="CAS1083" s="239"/>
      <c r="CAT1083" s="239"/>
      <c r="CAU1083" s="239"/>
      <c r="CAV1083" s="239"/>
      <c r="CAW1083" s="239"/>
      <c r="CAX1083" s="239"/>
      <c r="CAY1083" s="239"/>
      <c r="CAZ1083" s="239"/>
      <c r="CBA1083" s="239"/>
      <c r="CBB1083" s="239"/>
      <c r="CBC1083" s="239"/>
      <c r="CBD1083" s="239"/>
      <c r="CBE1083" s="239"/>
      <c r="CBF1083" s="239"/>
      <c r="CBG1083" s="239"/>
      <c r="CBH1083" s="239"/>
      <c r="CBI1083" s="239"/>
      <c r="CBJ1083" s="239"/>
      <c r="CBK1083" s="239"/>
      <c r="CBL1083" s="239"/>
      <c r="CBM1083" s="239"/>
      <c r="CBN1083" s="239"/>
      <c r="CBO1083" s="239"/>
      <c r="CBP1083" s="239"/>
      <c r="CBQ1083" s="239"/>
      <c r="CBR1083" s="239"/>
      <c r="CBS1083" s="239"/>
      <c r="CBT1083" s="239"/>
      <c r="CBU1083" s="239"/>
      <c r="CBV1083" s="239"/>
      <c r="CBW1083" s="239"/>
      <c r="CBX1083" s="239"/>
      <c r="CBY1083" s="239"/>
      <c r="CBZ1083" s="239"/>
      <c r="CCA1083" s="239"/>
      <c r="CCB1083" s="239"/>
      <c r="CCC1083" s="239"/>
      <c r="CCD1083" s="239"/>
      <c r="CCE1083" s="239"/>
      <c r="CCF1083" s="239"/>
      <c r="CCG1083" s="239"/>
      <c r="CCH1083" s="239"/>
      <c r="CCI1083" s="239"/>
      <c r="CCJ1083" s="239"/>
      <c r="CCK1083" s="239"/>
      <c r="CCL1083" s="239"/>
      <c r="CCM1083" s="239"/>
      <c r="CCN1083" s="239"/>
      <c r="CCO1083" s="239"/>
      <c r="CCP1083" s="239"/>
      <c r="CCQ1083" s="239"/>
      <c r="CCR1083" s="239"/>
      <c r="CCS1083" s="239"/>
      <c r="CCT1083" s="239"/>
      <c r="CCU1083" s="239"/>
      <c r="CCV1083" s="239"/>
      <c r="CCW1083" s="239"/>
      <c r="CCX1083" s="239"/>
      <c r="CCY1083" s="239"/>
      <c r="CCZ1083" s="239"/>
      <c r="CDA1083" s="239"/>
      <c r="CDB1083" s="239"/>
      <c r="CDC1083" s="239"/>
      <c r="CDD1083" s="239"/>
      <c r="CDE1083" s="239"/>
      <c r="CDF1083" s="239"/>
      <c r="CDG1083" s="239"/>
      <c r="CDH1083" s="239"/>
      <c r="CDI1083" s="239"/>
      <c r="CDJ1083" s="239"/>
      <c r="CDK1083" s="239"/>
      <c r="CDL1083" s="239"/>
      <c r="CDM1083" s="239"/>
      <c r="CDN1083" s="239"/>
      <c r="CDO1083" s="239"/>
      <c r="CDP1083" s="239"/>
      <c r="CDQ1083" s="239"/>
      <c r="CDR1083" s="239"/>
      <c r="CDS1083" s="239"/>
      <c r="CDT1083" s="239"/>
      <c r="CDU1083" s="239"/>
      <c r="CDV1083" s="239"/>
      <c r="CDW1083" s="239"/>
      <c r="CDX1083" s="239"/>
      <c r="CDY1083" s="239"/>
      <c r="CDZ1083" s="239"/>
      <c r="CEA1083" s="239"/>
      <c r="CEB1083" s="239"/>
      <c r="CEC1083" s="239"/>
      <c r="CED1083" s="239"/>
      <c r="CEE1083" s="239"/>
      <c r="CEF1083" s="239"/>
      <c r="CEG1083" s="239"/>
      <c r="CEH1083" s="239"/>
      <c r="CEI1083" s="239"/>
      <c r="CEJ1083" s="239"/>
      <c r="CEK1083" s="239"/>
      <c r="CEL1083" s="239"/>
      <c r="CEM1083" s="239"/>
      <c r="CEN1083" s="239"/>
      <c r="CEO1083" s="239"/>
      <c r="CEP1083" s="239"/>
      <c r="CEQ1083" s="239"/>
      <c r="CER1083" s="239"/>
      <c r="CES1083" s="239"/>
      <c r="CET1083" s="239"/>
      <c r="CEU1083" s="239"/>
      <c r="CEV1083" s="239"/>
      <c r="CEW1083" s="239"/>
      <c r="CEX1083" s="239"/>
      <c r="CEY1083" s="239"/>
      <c r="CEZ1083" s="239"/>
      <c r="CFA1083" s="239"/>
      <c r="CFB1083" s="239"/>
      <c r="CFC1083" s="239"/>
      <c r="CFD1083" s="239"/>
      <c r="CFE1083" s="239"/>
      <c r="CFF1083" s="239"/>
      <c r="CFG1083" s="239"/>
      <c r="CFH1083" s="239"/>
      <c r="CFI1083" s="239"/>
      <c r="CFJ1083" s="239"/>
      <c r="CFK1083" s="239"/>
      <c r="CFL1083" s="239"/>
      <c r="CFM1083" s="239"/>
      <c r="CFN1083" s="239"/>
      <c r="CFO1083" s="239"/>
      <c r="CFP1083" s="239"/>
      <c r="CFQ1083" s="239"/>
      <c r="CFR1083" s="239"/>
      <c r="CFS1083" s="239"/>
      <c r="CFT1083" s="239"/>
      <c r="CFU1083" s="239"/>
      <c r="CFV1083" s="239"/>
      <c r="CFW1083" s="239"/>
      <c r="CFX1083" s="239"/>
      <c r="CFY1083" s="239"/>
      <c r="CFZ1083" s="239"/>
      <c r="CGA1083" s="239"/>
      <c r="CGB1083" s="239"/>
      <c r="CGC1083" s="239"/>
      <c r="CGD1083" s="239"/>
      <c r="CGE1083" s="239"/>
      <c r="CGF1083" s="239"/>
      <c r="CGG1083" s="239"/>
      <c r="CGH1083" s="239"/>
      <c r="CGI1083" s="239"/>
      <c r="CGJ1083" s="239"/>
      <c r="CGK1083" s="239"/>
      <c r="CGL1083" s="239"/>
      <c r="CGM1083" s="239"/>
      <c r="CGN1083" s="239"/>
      <c r="CGO1083" s="239"/>
      <c r="CGP1083" s="239"/>
      <c r="CGQ1083" s="239"/>
      <c r="CGR1083" s="239"/>
      <c r="CGS1083" s="239"/>
      <c r="CGT1083" s="239"/>
      <c r="CGU1083" s="239"/>
      <c r="CGV1083" s="239"/>
      <c r="CGW1083" s="239"/>
      <c r="CGX1083" s="239"/>
      <c r="CGY1083" s="239"/>
      <c r="CGZ1083" s="239"/>
      <c r="CHA1083" s="239"/>
      <c r="CHB1083" s="239"/>
      <c r="CHC1083" s="239"/>
      <c r="CHD1083" s="239"/>
      <c r="CHE1083" s="239"/>
      <c r="CHF1083" s="239"/>
      <c r="CHG1083" s="239"/>
      <c r="CHH1083" s="239"/>
      <c r="CHI1083" s="239"/>
      <c r="CHJ1083" s="239"/>
      <c r="CHK1083" s="239"/>
      <c r="CHL1083" s="239"/>
      <c r="CHM1083" s="239"/>
      <c r="CHN1083" s="239"/>
      <c r="CHO1083" s="239"/>
      <c r="CHP1083" s="239"/>
      <c r="CHQ1083" s="239"/>
      <c r="CHR1083" s="239"/>
      <c r="CHS1083" s="239"/>
      <c r="CHT1083" s="239"/>
      <c r="CHU1083" s="239"/>
      <c r="CHV1083" s="239"/>
      <c r="CHW1083" s="239"/>
      <c r="CHX1083" s="239"/>
      <c r="CHY1083" s="239"/>
      <c r="CHZ1083" s="239"/>
      <c r="CIA1083" s="239"/>
      <c r="CIB1083" s="239"/>
      <c r="CIC1083" s="239"/>
      <c r="CID1083" s="239"/>
      <c r="CIE1083" s="239"/>
      <c r="CIF1083" s="239"/>
      <c r="CIG1083" s="239"/>
      <c r="CIH1083" s="239"/>
      <c r="CII1083" s="239"/>
      <c r="CIJ1083" s="239"/>
      <c r="CIK1083" s="239"/>
      <c r="CIL1083" s="239"/>
      <c r="CIM1083" s="239"/>
      <c r="CIN1083" s="239"/>
      <c r="CIO1083" s="239"/>
      <c r="CIP1083" s="239"/>
      <c r="CIQ1083" s="239"/>
      <c r="CIR1083" s="239"/>
      <c r="CIS1083" s="239"/>
      <c r="CIT1083" s="239"/>
      <c r="CIU1083" s="239"/>
      <c r="CIV1083" s="239"/>
      <c r="CIW1083" s="239"/>
      <c r="CIX1083" s="239"/>
      <c r="CIY1083" s="239"/>
      <c r="CIZ1083" s="239"/>
      <c r="CJA1083" s="239"/>
      <c r="CJB1083" s="239"/>
      <c r="CJC1083" s="239"/>
      <c r="CJD1083" s="239"/>
      <c r="CJE1083" s="239"/>
      <c r="CJF1083" s="239"/>
      <c r="CJG1083" s="239"/>
      <c r="CJH1083" s="239"/>
      <c r="CJI1083" s="239"/>
      <c r="CJJ1083" s="239"/>
      <c r="CJK1083" s="239"/>
      <c r="CJL1083" s="239"/>
      <c r="CJM1083" s="239"/>
      <c r="CJN1083" s="239"/>
      <c r="CJO1083" s="239"/>
      <c r="CJP1083" s="239"/>
      <c r="CJQ1083" s="239"/>
      <c r="CJR1083" s="239"/>
      <c r="CJS1083" s="239"/>
      <c r="CJT1083" s="239"/>
      <c r="CJU1083" s="239"/>
      <c r="CJV1083" s="239"/>
      <c r="CJW1083" s="239"/>
      <c r="CJX1083" s="239"/>
      <c r="CJY1083" s="239"/>
      <c r="CJZ1083" s="239"/>
      <c r="CKA1083" s="239"/>
      <c r="CKB1083" s="239"/>
      <c r="CKC1083" s="239"/>
      <c r="CKD1083" s="239"/>
      <c r="CKE1083" s="239"/>
      <c r="CKF1083" s="239"/>
      <c r="CKG1083" s="239"/>
      <c r="CKH1083" s="239"/>
      <c r="CKI1083" s="239"/>
      <c r="CKJ1083" s="239"/>
      <c r="CKK1083" s="239"/>
      <c r="CKL1083" s="239"/>
      <c r="CKM1083" s="239"/>
      <c r="CKN1083" s="239"/>
      <c r="CKO1083" s="239"/>
      <c r="CKP1083" s="239"/>
      <c r="CKQ1083" s="239"/>
      <c r="CKR1083" s="239"/>
      <c r="CKS1083" s="239"/>
      <c r="CKT1083" s="239"/>
      <c r="CKU1083" s="239"/>
      <c r="CKV1083" s="239"/>
      <c r="CKW1083" s="239"/>
      <c r="CKX1083" s="239"/>
      <c r="CKY1083" s="239"/>
      <c r="CKZ1083" s="239"/>
      <c r="CLA1083" s="239"/>
      <c r="CLB1083" s="239"/>
      <c r="CLC1083" s="239"/>
      <c r="CLD1083" s="239"/>
      <c r="CLE1083" s="239"/>
      <c r="CLF1083" s="239"/>
      <c r="CLG1083" s="239"/>
      <c r="CLH1083" s="239"/>
      <c r="CLI1083" s="239"/>
      <c r="CLJ1083" s="239"/>
      <c r="CLK1083" s="239"/>
      <c r="CLL1083" s="239"/>
      <c r="CLM1083" s="239"/>
      <c r="CLN1083" s="239"/>
      <c r="CLO1083" s="239"/>
      <c r="CLP1083" s="239"/>
      <c r="CLQ1083" s="239"/>
      <c r="CLR1083" s="239"/>
      <c r="CLS1083" s="239"/>
      <c r="CLT1083" s="239"/>
      <c r="CLU1083" s="239"/>
      <c r="CLV1083" s="239"/>
      <c r="CLW1083" s="239"/>
      <c r="CLX1083" s="239"/>
      <c r="CLY1083" s="239"/>
      <c r="CLZ1083" s="239"/>
      <c r="CMA1083" s="239"/>
      <c r="CMB1083" s="239"/>
      <c r="CMC1083" s="239"/>
      <c r="CMD1083" s="239"/>
      <c r="CME1083" s="239"/>
      <c r="CMF1083" s="239"/>
      <c r="CMG1083" s="239"/>
      <c r="CMH1083" s="239"/>
      <c r="CMI1083" s="239"/>
      <c r="CMJ1083" s="239"/>
      <c r="CMK1083" s="239"/>
      <c r="CML1083" s="239"/>
      <c r="CMM1083" s="239"/>
      <c r="CMN1083" s="239"/>
      <c r="CMO1083" s="239"/>
      <c r="CMP1083" s="239"/>
      <c r="CMQ1083" s="239"/>
      <c r="CMR1083" s="239"/>
      <c r="CMS1083" s="239"/>
      <c r="CMT1083" s="239"/>
      <c r="CMU1083" s="239"/>
      <c r="CMV1083" s="239"/>
      <c r="CMW1083" s="239"/>
      <c r="CMX1083" s="239"/>
      <c r="CMY1083" s="239"/>
      <c r="CMZ1083" s="239"/>
      <c r="CNA1083" s="239"/>
      <c r="CNB1083" s="239"/>
      <c r="CNC1083" s="239"/>
      <c r="CND1083" s="239"/>
      <c r="CNE1083" s="239"/>
      <c r="CNF1083" s="239"/>
      <c r="CNG1083" s="239"/>
      <c r="CNH1083" s="239"/>
      <c r="CNI1083" s="239"/>
      <c r="CNJ1083" s="239"/>
      <c r="CNK1083" s="239"/>
      <c r="CNL1083" s="239"/>
      <c r="CNM1083" s="239"/>
      <c r="CNN1083" s="239"/>
      <c r="CNO1083" s="239"/>
      <c r="CNP1083" s="239"/>
      <c r="CNQ1083" s="239"/>
      <c r="CNR1083" s="239"/>
      <c r="CNS1083" s="239"/>
      <c r="CNT1083" s="239"/>
      <c r="CNU1083" s="239"/>
      <c r="CNV1083" s="239"/>
      <c r="CNW1083" s="239"/>
      <c r="CNX1083" s="239"/>
      <c r="CNY1083" s="239"/>
      <c r="CNZ1083" s="239"/>
      <c r="COA1083" s="239"/>
      <c r="COB1083" s="239"/>
      <c r="COC1083" s="239"/>
      <c r="COD1083" s="239"/>
      <c r="COE1083" s="239"/>
      <c r="COF1083" s="239"/>
      <c r="COG1083" s="239"/>
      <c r="COH1083" s="239"/>
      <c r="COI1083" s="239"/>
      <c r="COJ1083" s="239"/>
      <c r="COK1083" s="239"/>
      <c r="COL1083" s="239"/>
      <c r="COM1083" s="239"/>
      <c r="CON1083" s="239"/>
      <c r="COO1083" s="239"/>
      <c r="COP1083" s="239"/>
      <c r="COQ1083" s="239"/>
      <c r="COR1083" s="239"/>
      <c r="COS1083" s="239"/>
      <c r="COT1083" s="239"/>
      <c r="COU1083" s="239"/>
      <c r="COV1083" s="239"/>
      <c r="COW1083" s="239"/>
      <c r="COX1083" s="239"/>
      <c r="COY1083" s="239"/>
      <c r="COZ1083" s="239"/>
      <c r="CPA1083" s="239"/>
      <c r="CPB1083" s="239"/>
      <c r="CPC1083" s="239"/>
      <c r="CPD1083" s="239"/>
      <c r="CPE1083" s="239"/>
      <c r="CPF1083" s="239"/>
      <c r="CPG1083" s="239"/>
      <c r="CPH1083" s="239"/>
      <c r="CPI1083" s="239"/>
      <c r="CPJ1083" s="239"/>
      <c r="CPK1083" s="239"/>
      <c r="CPL1083" s="239"/>
      <c r="CPM1083" s="239"/>
      <c r="CPN1083" s="239"/>
      <c r="CPO1083" s="239"/>
      <c r="CPP1083" s="239"/>
      <c r="CPQ1083" s="239"/>
      <c r="CPR1083" s="239"/>
      <c r="CPS1083" s="239"/>
      <c r="CPT1083" s="239"/>
      <c r="CPU1083" s="239"/>
      <c r="CPV1083" s="239"/>
      <c r="CPW1083" s="239"/>
      <c r="CPX1083" s="239"/>
      <c r="CPY1083" s="239"/>
      <c r="CPZ1083" s="239"/>
      <c r="CQA1083" s="239"/>
      <c r="CQB1083" s="239"/>
      <c r="CQC1083" s="239"/>
      <c r="CQD1083" s="239"/>
      <c r="CQE1083" s="239"/>
      <c r="CQF1083" s="239"/>
      <c r="CQG1083" s="239"/>
      <c r="CQH1083" s="239"/>
      <c r="CQI1083" s="239"/>
      <c r="CQJ1083" s="239"/>
      <c r="CQK1083" s="239"/>
      <c r="CQL1083" s="239"/>
      <c r="CQM1083" s="239"/>
      <c r="CQN1083" s="239"/>
      <c r="CQO1083" s="239"/>
      <c r="CQP1083" s="239"/>
      <c r="CQQ1083" s="239"/>
      <c r="CQR1083" s="239"/>
      <c r="CQS1083" s="239"/>
      <c r="CQT1083" s="239"/>
      <c r="CQU1083" s="239"/>
      <c r="CQV1083" s="239"/>
      <c r="CQW1083" s="239"/>
      <c r="CQX1083" s="239"/>
      <c r="CQY1083" s="239"/>
      <c r="CQZ1083" s="239"/>
      <c r="CRA1083" s="239"/>
      <c r="CRB1083" s="239"/>
      <c r="CRC1083" s="239"/>
      <c r="CRD1083" s="239"/>
      <c r="CRE1083" s="239"/>
      <c r="CRF1083" s="239"/>
      <c r="CRG1083" s="239"/>
      <c r="CRH1083" s="239"/>
      <c r="CRI1083" s="239"/>
      <c r="CRJ1083" s="239"/>
      <c r="CRK1083" s="239"/>
      <c r="CRL1083" s="239"/>
      <c r="CRM1083" s="239"/>
      <c r="CRN1083" s="239"/>
      <c r="CRO1083" s="239"/>
      <c r="CRP1083" s="239"/>
      <c r="CRQ1083" s="239"/>
      <c r="CRR1083" s="239"/>
      <c r="CRS1083" s="239"/>
      <c r="CRT1083" s="239"/>
      <c r="CRU1083" s="239"/>
      <c r="CRV1083" s="239"/>
      <c r="CRW1083" s="239"/>
      <c r="CRX1083" s="239"/>
      <c r="CRY1083" s="239"/>
      <c r="CRZ1083" s="239"/>
      <c r="CSA1083" s="239"/>
      <c r="CSB1083" s="239"/>
      <c r="CSC1083" s="239"/>
      <c r="CSD1083" s="239"/>
      <c r="CSE1083" s="239"/>
      <c r="CSF1083" s="239"/>
      <c r="CSG1083" s="239"/>
      <c r="CSH1083" s="239"/>
      <c r="CSI1083" s="239"/>
      <c r="CSJ1083" s="239"/>
      <c r="CSK1083" s="239"/>
      <c r="CSL1083" s="239"/>
      <c r="CSM1083" s="239"/>
      <c r="CSN1083" s="239"/>
      <c r="CSO1083" s="239"/>
      <c r="CSP1083" s="239"/>
      <c r="CSQ1083" s="239"/>
      <c r="CSR1083" s="239"/>
      <c r="CSS1083" s="239"/>
      <c r="CST1083" s="239"/>
      <c r="CSU1083" s="239"/>
      <c r="CSV1083" s="239"/>
      <c r="CSW1083" s="239"/>
      <c r="CSX1083" s="239"/>
      <c r="CSY1083" s="239"/>
      <c r="CSZ1083" s="239"/>
      <c r="CTA1083" s="239"/>
      <c r="CTB1083" s="239"/>
      <c r="CTC1083" s="239"/>
      <c r="CTD1083" s="239"/>
      <c r="CTE1083" s="239"/>
      <c r="CTF1083" s="239"/>
      <c r="CTG1083" s="239"/>
      <c r="CTH1083" s="239"/>
      <c r="CTI1083" s="239"/>
      <c r="CTJ1083" s="239"/>
      <c r="CTK1083" s="239"/>
      <c r="CTL1083" s="239"/>
      <c r="CTM1083" s="239"/>
      <c r="CTN1083" s="239"/>
      <c r="CTO1083" s="239"/>
      <c r="CTP1083" s="239"/>
      <c r="CTQ1083" s="239"/>
      <c r="CTR1083" s="239"/>
      <c r="CTS1083" s="239"/>
      <c r="CTT1083" s="239"/>
      <c r="CTU1083" s="239"/>
      <c r="CTV1083" s="239"/>
      <c r="CTW1083" s="239"/>
      <c r="CTX1083" s="239"/>
      <c r="CTY1083" s="239"/>
      <c r="CTZ1083" s="239"/>
      <c r="CUA1083" s="239"/>
      <c r="CUB1083" s="239"/>
      <c r="CUC1083" s="239"/>
      <c r="CUD1083" s="239"/>
      <c r="CUE1083" s="239"/>
      <c r="CUF1083" s="239"/>
      <c r="CUG1083" s="239"/>
      <c r="CUH1083" s="239"/>
      <c r="CUI1083" s="239"/>
      <c r="CUJ1083" s="239"/>
      <c r="CUK1083" s="239"/>
      <c r="CUL1083" s="239"/>
      <c r="CUM1083" s="239"/>
      <c r="CUN1083" s="239"/>
      <c r="CUO1083" s="239"/>
      <c r="CUP1083" s="239"/>
      <c r="CUQ1083" s="239"/>
      <c r="CUR1083" s="239"/>
      <c r="CUS1083" s="239"/>
      <c r="CUT1083" s="239"/>
      <c r="CUU1083" s="239"/>
      <c r="CUV1083" s="239"/>
      <c r="CUW1083" s="239"/>
      <c r="CUX1083" s="239"/>
      <c r="CUY1083" s="239"/>
      <c r="CUZ1083" s="239"/>
      <c r="CVA1083" s="239"/>
      <c r="CVB1083" s="239"/>
      <c r="CVC1083" s="239"/>
      <c r="CVD1083" s="239"/>
      <c r="CVE1083" s="239"/>
      <c r="CVF1083" s="239"/>
      <c r="CVG1083" s="239"/>
      <c r="CVH1083" s="239"/>
      <c r="CVI1083" s="239"/>
      <c r="CVJ1083" s="239"/>
      <c r="CVK1083" s="239"/>
      <c r="CVL1083" s="239"/>
      <c r="CVM1083" s="239"/>
      <c r="CVN1083" s="239"/>
      <c r="CVO1083" s="239"/>
      <c r="CVP1083" s="239"/>
      <c r="CVQ1083" s="239"/>
      <c r="CVR1083" s="239"/>
      <c r="CVS1083" s="239"/>
      <c r="CVT1083" s="239"/>
      <c r="CVU1083" s="239"/>
      <c r="CVV1083" s="239"/>
      <c r="CVW1083" s="239"/>
      <c r="CVX1083" s="239"/>
      <c r="CVY1083" s="239"/>
      <c r="CVZ1083" s="239"/>
      <c r="CWA1083" s="239"/>
      <c r="CWB1083" s="239"/>
      <c r="CWC1083" s="239"/>
      <c r="CWD1083" s="239"/>
      <c r="CWE1083" s="239"/>
      <c r="CWF1083" s="239"/>
      <c r="CWG1083" s="239"/>
      <c r="CWH1083" s="239"/>
      <c r="CWI1083" s="239"/>
      <c r="CWJ1083" s="239"/>
      <c r="CWK1083" s="239"/>
      <c r="CWL1083" s="239"/>
      <c r="CWM1083" s="239"/>
      <c r="CWN1083" s="239"/>
      <c r="CWO1083" s="239"/>
      <c r="CWP1083" s="239"/>
      <c r="CWQ1083" s="239"/>
      <c r="CWR1083" s="239"/>
      <c r="CWS1083" s="239"/>
      <c r="CWT1083" s="239"/>
      <c r="CWU1083" s="239"/>
      <c r="CWV1083" s="239"/>
      <c r="CWW1083" s="239"/>
      <c r="CWX1083" s="239"/>
      <c r="CWY1083" s="239"/>
      <c r="CWZ1083" s="239"/>
      <c r="CXA1083" s="239"/>
      <c r="CXB1083" s="239"/>
      <c r="CXC1083" s="239"/>
      <c r="CXD1083" s="239"/>
      <c r="CXE1083" s="239"/>
      <c r="CXF1083" s="239"/>
      <c r="CXG1083" s="239"/>
      <c r="CXH1083" s="239"/>
      <c r="CXI1083" s="239"/>
      <c r="CXJ1083" s="239"/>
      <c r="CXK1083" s="239"/>
      <c r="CXL1083" s="239"/>
      <c r="CXM1083" s="239"/>
      <c r="CXN1083" s="239"/>
      <c r="CXO1083" s="239"/>
      <c r="CXP1083" s="239"/>
      <c r="CXQ1083" s="239"/>
      <c r="CXR1083" s="239"/>
      <c r="CXS1083" s="239"/>
      <c r="CXT1083" s="239"/>
      <c r="CXU1083" s="239"/>
      <c r="CXV1083" s="239"/>
      <c r="CXW1083" s="239"/>
      <c r="CXX1083" s="239"/>
      <c r="CXY1083" s="239"/>
      <c r="CXZ1083" s="239"/>
      <c r="CYA1083" s="239"/>
      <c r="CYB1083" s="239"/>
      <c r="CYC1083" s="239"/>
      <c r="CYD1083" s="239"/>
      <c r="CYE1083" s="239"/>
      <c r="CYF1083" s="239"/>
      <c r="CYG1083" s="239"/>
      <c r="CYH1083" s="239"/>
      <c r="CYI1083" s="239"/>
      <c r="CYJ1083" s="239"/>
      <c r="CYK1083" s="239"/>
      <c r="CYL1083" s="239"/>
      <c r="CYM1083" s="239"/>
      <c r="CYN1083" s="239"/>
      <c r="CYO1083" s="239"/>
      <c r="CYP1083" s="239"/>
      <c r="CYQ1083" s="239"/>
      <c r="CYR1083" s="239"/>
      <c r="CYS1083" s="239"/>
      <c r="CYT1083" s="239"/>
      <c r="CYU1083" s="239"/>
      <c r="CYV1083" s="239"/>
      <c r="CYW1083" s="239"/>
      <c r="CYX1083" s="239"/>
      <c r="CYY1083" s="239"/>
      <c r="CYZ1083" s="239"/>
      <c r="CZA1083" s="239"/>
      <c r="CZB1083" s="239"/>
      <c r="CZC1083" s="239"/>
      <c r="CZD1083" s="239"/>
      <c r="CZE1083" s="239"/>
      <c r="CZF1083" s="239"/>
      <c r="CZG1083" s="239"/>
      <c r="CZH1083" s="239"/>
      <c r="CZI1083" s="239"/>
      <c r="CZJ1083" s="239"/>
      <c r="CZK1083" s="239"/>
      <c r="CZL1083" s="239"/>
      <c r="CZM1083" s="239"/>
      <c r="CZN1083" s="239"/>
      <c r="CZO1083" s="239"/>
      <c r="CZP1083" s="239"/>
      <c r="CZQ1083" s="239"/>
      <c r="CZR1083" s="239"/>
      <c r="CZS1083" s="239"/>
      <c r="CZT1083" s="239"/>
      <c r="CZU1083" s="239"/>
      <c r="CZV1083" s="239"/>
      <c r="CZW1083" s="239"/>
      <c r="CZX1083" s="239"/>
      <c r="CZY1083" s="239"/>
      <c r="CZZ1083" s="239"/>
      <c r="DAA1083" s="239"/>
      <c r="DAB1083" s="239"/>
      <c r="DAC1083" s="239"/>
      <c r="DAD1083" s="239"/>
      <c r="DAE1083" s="239"/>
      <c r="DAF1083" s="239"/>
      <c r="DAG1083" s="239"/>
      <c r="DAH1083" s="239"/>
      <c r="DAI1083" s="239"/>
      <c r="DAJ1083" s="239"/>
      <c r="DAK1083" s="239"/>
      <c r="DAL1083" s="239"/>
      <c r="DAM1083" s="239"/>
      <c r="DAN1083" s="239"/>
      <c r="DAO1083" s="239"/>
      <c r="DAP1083" s="239"/>
      <c r="DAQ1083" s="239"/>
      <c r="DAR1083" s="239"/>
      <c r="DAS1083" s="239"/>
      <c r="DAT1083" s="239"/>
      <c r="DAU1083" s="239"/>
      <c r="DAV1083" s="239"/>
      <c r="DAW1083" s="239"/>
      <c r="DAX1083" s="239"/>
      <c r="DAY1083" s="239"/>
      <c r="DAZ1083" s="239"/>
      <c r="DBA1083" s="239"/>
      <c r="DBB1083" s="239"/>
      <c r="DBC1083" s="239"/>
      <c r="DBD1083" s="239"/>
      <c r="DBE1083" s="239"/>
      <c r="DBF1083" s="239"/>
      <c r="DBG1083" s="239"/>
      <c r="DBH1083" s="239"/>
      <c r="DBI1083" s="239"/>
      <c r="DBJ1083" s="239"/>
      <c r="DBK1083" s="239"/>
      <c r="DBL1083" s="239"/>
      <c r="DBM1083" s="239"/>
      <c r="DBN1083" s="239"/>
      <c r="DBO1083" s="239"/>
      <c r="DBP1083" s="239"/>
      <c r="DBQ1083" s="239"/>
      <c r="DBR1083" s="239"/>
      <c r="DBS1083" s="239"/>
      <c r="DBT1083" s="239"/>
      <c r="DBU1083" s="239"/>
      <c r="DBV1083" s="239"/>
      <c r="DBW1083" s="239"/>
      <c r="DBX1083" s="239"/>
      <c r="DBY1083" s="239"/>
      <c r="DBZ1083" s="239"/>
      <c r="DCA1083" s="239"/>
      <c r="DCB1083" s="239"/>
      <c r="DCC1083" s="239"/>
      <c r="DCD1083" s="239"/>
      <c r="DCE1083" s="239"/>
      <c r="DCF1083" s="239"/>
      <c r="DCG1083" s="239"/>
      <c r="DCH1083" s="239"/>
      <c r="DCI1083" s="239"/>
      <c r="DCJ1083" s="239"/>
      <c r="DCK1083" s="239"/>
      <c r="DCL1083" s="239"/>
      <c r="DCM1083" s="239"/>
      <c r="DCN1083" s="239"/>
      <c r="DCO1083" s="239"/>
      <c r="DCP1083" s="239"/>
      <c r="DCQ1083" s="239"/>
      <c r="DCR1083" s="239"/>
      <c r="DCS1083" s="239"/>
      <c r="DCT1083" s="239"/>
      <c r="DCU1083" s="239"/>
      <c r="DCV1083" s="239"/>
      <c r="DCW1083" s="239"/>
      <c r="DCX1083" s="239"/>
      <c r="DCY1083" s="239"/>
      <c r="DCZ1083" s="239"/>
      <c r="DDA1083" s="239"/>
      <c r="DDB1083" s="239"/>
      <c r="DDC1083" s="239"/>
      <c r="DDD1083" s="239"/>
      <c r="DDE1083" s="239"/>
      <c r="DDF1083" s="239"/>
      <c r="DDG1083" s="239"/>
      <c r="DDH1083" s="239"/>
      <c r="DDI1083" s="239"/>
      <c r="DDJ1083" s="239"/>
      <c r="DDK1083" s="239"/>
      <c r="DDL1083" s="239"/>
      <c r="DDM1083" s="239"/>
      <c r="DDN1083" s="239"/>
      <c r="DDO1083" s="239"/>
      <c r="DDP1083" s="239"/>
      <c r="DDQ1083" s="239"/>
      <c r="DDR1083" s="239"/>
      <c r="DDS1083" s="239"/>
      <c r="DDT1083" s="239"/>
      <c r="DDU1083" s="239"/>
      <c r="DDV1083" s="239"/>
      <c r="DDW1083" s="239"/>
      <c r="DDX1083" s="239"/>
      <c r="DDY1083" s="239"/>
      <c r="DDZ1083" s="239"/>
      <c r="DEA1083" s="239"/>
      <c r="DEB1083" s="239"/>
      <c r="DEC1083" s="239"/>
      <c r="DED1083" s="239"/>
      <c r="DEE1083" s="239"/>
      <c r="DEF1083" s="239"/>
      <c r="DEG1083" s="239"/>
      <c r="DEH1083" s="239"/>
      <c r="DEI1083" s="239"/>
      <c r="DEJ1083" s="239"/>
      <c r="DEK1083" s="239"/>
      <c r="DEL1083" s="239"/>
      <c r="DEM1083" s="239"/>
      <c r="DEN1083" s="239"/>
      <c r="DEO1083" s="239"/>
      <c r="DEP1083" s="239"/>
      <c r="DEQ1083" s="239"/>
      <c r="DER1083" s="239"/>
      <c r="DES1083" s="239"/>
      <c r="DET1083" s="239"/>
      <c r="DEU1083" s="239"/>
      <c r="DEV1083" s="239"/>
      <c r="DEW1083" s="239"/>
      <c r="DEX1083" s="239"/>
      <c r="DEY1083" s="239"/>
      <c r="DEZ1083" s="239"/>
      <c r="DFA1083" s="239"/>
      <c r="DFB1083" s="239"/>
      <c r="DFC1083" s="239"/>
      <c r="DFD1083" s="239"/>
      <c r="DFE1083" s="239"/>
      <c r="DFF1083" s="239"/>
      <c r="DFG1083" s="239"/>
      <c r="DFH1083" s="239"/>
      <c r="DFI1083" s="239"/>
      <c r="DFJ1083" s="239"/>
      <c r="DFK1083" s="239"/>
      <c r="DFL1083" s="239"/>
      <c r="DFM1083" s="239"/>
      <c r="DFN1083" s="239"/>
      <c r="DFO1083" s="239"/>
      <c r="DFP1083" s="239"/>
      <c r="DFQ1083" s="239"/>
    </row>
    <row r="1084" spans="1:2877" ht="44.25" hidden="1" customHeight="1" x14ac:dyDescent="0.25">
      <c r="A1084" s="9"/>
      <c r="B1084" s="22" t="s">
        <v>249</v>
      </c>
      <c r="C1084" s="10" t="s">
        <v>594</v>
      </c>
      <c r="D1084" s="23" t="s">
        <v>614</v>
      </c>
      <c r="E1084" s="10" t="s">
        <v>19</v>
      </c>
      <c r="F1084" s="10" t="s">
        <v>644</v>
      </c>
      <c r="G1084" s="27" t="s">
        <v>276</v>
      </c>
      <c r="H1084" s="9"/>
      <c r="I1084" s="9">
        <v>0</v>
      </c>
      <c r="J1084" s="9">
        <v>0</v>
      </c>
      <c r="K1084" s="264"/>
      <c r="L1084" s="264"/>
      <c r="BY1084" s="239"/>
      <c r="BZ1084" s="239"/>
      <c r="CA1084" s="239"/>
      <c r="CB1084" s="239"/>
      <c r="CC1084" s="239"/>
      <c r="CD1084" s="239"/>
      <c r="CE1084" s="239"/>
      <c r="CF1084" s="239"/>
      <c r="CG1084" s="239"/>
      <c r="CH1084" s="239"/>
      <c r="CI1084" s="239"/>
      <c r="CJ1084" s="239"/>
      <c r="CK1084" s="239"/>
      <c r="CL1084" s="239"/>
      <c r="CM1084" s="239"/>
      <c r="CN1084" s="239"/>
      <c r="CO1084" s="239"/>
      <c r="CP1084" s="239"/>
      <c r="CQ1084" s="239"/>
      <c r="CR1084" s="239"/>
      <c r="CS1084" s="239"/>
      <c r="CT1084" s="239"/>
      <c r="CU1084" s="239"/>
      <c r="CV1084" s="239"/>
      <c r="CW1084" s="239"/>
      <c r="CX1084" s="239"/>
      <c r="CY1084" s="239"/>
      <c r="CZ1084" s="239"/>
      <c r="DA1084" s="239"/>
      <c r="DB1084" s="239"/>
      <c r="DC1084" s="239"/>
      <c r="DD1084" s="239"/>
      <c r="DE1084" s="239"/>
      <c r="DF1084" s="239"/>
      <c r="DG1084" s="239"/>
      <c r="DH1084" s="239"/>
      <c r="DI1084" s="239"/>
      <c r="DJ1084" s="239"/>
      <c r="DK1084" s="239"/>
      <c r="DL1084" s="239"/>
      <c r="DM1084" s="239"/>
      <c r="DN1084" s="239"/>
      <c r="DO1084" s="239"/>
      <c r="DP1084" s="239"/>
      <c r="DQ1084" s="239"/>
      <c r="DR1084" s="239"/>
      <c r="DS1084" s="239"/>
      <c r="DT1084" s="239"/>
      <c r="DU1084" s="239"/>
      <c r="DV1084" s="239"/>
      <c r="DW1084" s="239"/>
      <c r="DX1084" s="239"/>
      <c r="DY1084" s="239"/>
      <c r="DZ1084" s="239"/>
      <c r="EA1084" s="239"/>
      <c r="EB1084" s="239"/>
      <c r="EC1084" s="239"/>
      <c r="ED1084" s="239"/>
      <c r="EE1084" s="239"/>
      <c r="EF1084" s="239"/>
      <c r="EG1084" s="239"/>
      <c r="AMA1084" s="239"/>
      <c r="AMB1084" s="239"/>
      <c r="AMC1084" s="239"/>
      <c r="AMD1084" s="239"/>
      <c r="AME1084" s="239"/>
      <c r="AMF1084" s="239"/>
      <c r="AMG1084" s="239"/>
      <c r="AMH1084" s="239"/>
      <c r="AMI1084" s="239"/>
      <c r="AMJ1084" s="239"/>
      <c r="AMK1084" s="239"/>
      <c r="AML1084" s="239"/>
      <c r="AMM1084" s="239"/>
      <c r="AMN1084" s="239"/>
      <c r="AMO1084" s="239"/>
      <c r="AMP1084" s="239"/>
      <c r="AMQ1084" s="239"/>
      <c r="AMR1084" s="239"/>
      <c r="AMS1084" s="239"/>
      <c r="AMT1084" s="239"/>
      <c r="AMU1084" s="239"/>
      <c r="AMV1084" s="239"/>
      <c r="AMW1084" s="239"/>
      <c r="AMX1084" s="239"/>
      <c r="AMY1084" s="239"/>
      <c r="AMZ1084" s="239"/>
      <c r="ANA1084" s="239"/>
      <c r="ANB1084" s="239"/>
      <c r="ANC1084" s="239"/>
      <c r="AND1084" s="239"/>
      <c r="ANE1084" s="239"/>
      <c r="ANF1084" s="239"/>
      <c r="ANG1084" s="239"/>
      <c r="ANH1084" s="239"/>
      <c r="ANI1084" s="239"/>
      <c r="ANJ1084" s="239"/>
      <c r="ANK1084" s="239"/>
      <c r="ANL1084" s="239"/>
      <c r="ANM1084" s="239"/>
      <c r="ANN1084" s="239"/>
      <c r="ANO1084" s="239"/>
      <c r="ANP1084" s="239"/>
      <c r="ANQ1084" s="239"/>
      <c r="ANR1084" s="239"/>
      <c r="ANS1084" s="239"/>
      <c r="ANT1084" s="239"/>
      <c r="ANU1084" s="239"/>
      <c r="ANV1084" s="239"/>
      <c r="ANW1084" s="239"/>
      <c r="ANX1084" s="239"/>
      <c r="ANY1084" s="239"/>
      <c r="ANZ1084" s="239"/>
      <c r="AOA1084" s="239"/>
      <c r="AOB1084" s="239"/>
      <c r="AOC1084" s="239"/>
      <c r="AOD1084" s="239"/>
      <c r="AOE1084" s="239"/>
      <c r="AOF1084" s="239"/>
      <c r="AOG1084" s="239"/>
      <c r="AOH1084" s="239"/>
      <c r="AOI1084" s="239"/>
      <c r="AOJ1084" s="239"/>
      <c r="AOK1084" s="239"/>
      <c r="AOL1084" s="239"/>
      <c r="AOM1084" s="239"/>
      <c r="AON1084" s="239"/>
      <c r="AOO1084" s="239"/>
      <c r="AOP1084" s="239"/>
      <c r="AOQ1084" s="239"/>
      <c r="AOR1084" s="239"/>
      <c r="AOS1084" s="239"/>
      <c r="AOT1084" s="239"/>
      <c r="AOU1084" s="239"/>
      <c r="AOV1084" s="239"/>
      <c r="AOW1084" s="239"/>
      <c r="AOX1084" s="239"/>
      <c r="AOY1084" s="239"/>
      <c r="AOZ1084" s="239"/>
      <c r="APA1084" s="239"/>
      <c r="APB1084" s="239"/>
      <c r="APC1084" s="239"/>
      <c r="APD1084" s="239"/>
      <c r="APE1084" s="239"/>
      <c r="APF1084" s="239"/>
      <c r="APG1084" s="239"/>
      <c r="APH1084" s="239"/>
      <c r="API1084" s="239"/>
      <c r="APJ1084" s="239"/>
      <c r="APK1084" s="239"/>
      <c r="APL1084" s="239"/>
      <c r="APM1084" s="239"/>
      <c r="APN1084" s="239"/>
      <c r="APO1084" s="239"/>
      <c r="APP1084" s="239"/>
      <c r="APQ1084" s="239"/>
      <c r="APR1084" s="239"/>
      <c r="APS1084" s="239"/>
      <c r="APT1084" s="239"/>
      <c r="APU1084" s="239"/>
      <c r="APV1084" s="239"/>
      <c r="APW1084" s="239"/>
      <c r="APX1084" s="239"/>
      <c r="APY1084" s="239"/>
      <c r="APZ1084" s="239"/>
      <c r="AQA1084" s="239"/>
      <c r="AQB1084" s="239"/>
      <c r="AQC1084" s="239"/>
      <c r="AQD1084" s="239"/>
      <c r="AQE1084" s="239"/>
      <c r="AQF1084" s="239"/>
      <c r="AQG1084" s="239"/>
      <c r="AQH1084" s="239"/>
      <c r="AQI1084" s="239"/>
      <c r="AQJ1084" s="239"/>
      <c r="AQK1084" s="239"/>
      <c r="AQL1084" s="239"/>
      <c r="AQM1084" s="239"/>
      <c r="AQN1084" s="239"/>
      <c r="AQO1084" s="239"/>
      <c r="AQP1084" s="239"/>
      <c r="AQQ1084" s="239"/>
      <c r="AQR1084" s="239"/>
      <c r="AQS1084" s="239"/>
      <c r="AQT1084" s="239"/>
      <c r="AQU1084" s="239"/>
      <c r="AQV1084" s="239"/>
      <c r="AQW1084" s="239"/>
      <c r="AQX1084" s="239"/>
      <c r="AQY1084" s="239"/>
      <c r="AQZ1084" s="239"/>
      <c r="ARA1084" s="239"/>
      <c r="ARB1084" s="239"/>
      <c r="ARC1084" s="239"/>
      <c r="ARD1084" s="239"/>
      <c r="ARE1084" s="239"/>
      <c r="ARF1084" s="239"/>
      <c r="ARG1084" s="239"/>
      <c r="ARH1084" s="239"/>
      <c r="ARI1084" s="239"/>
      <c r="ARJ1084" s="239"/>
      <c r="ARK1084" s="239"/>
      <c r="ARL1084" s="239"/>
      <c r="ARM1084" s="239"/>
      <c r="ARN1084" s="239"/>
      <c r="ARO1084" s="239"/>
      <c r="ARP1084" s="239"/>
      <c r="ARQ1084" s="239"/>
      <c r="ARR1084" s="239"/>
      <c r="ARS1084" s="239"/>
      <c r="ART1084" s="239"/>
      <c r="ARU1084" s="239"/>
      <c r="ARV1084" s="239"/>
      <c r="ARW1084" s="239"/>
      <c r="ARX1084" s="239"/>
      <c r="ARY1084" s="239"/>
      <c r="ARZ1084" s="239"/>
      <c r="ASA1084" s="239"/>
      <c r="ASB1084" s="239"/>
      <c r="ASC1084" s="239"/>
      <c r="ASD1084" s="239"/>
      <c r="ASE1084" s="239"/>
      <c r="ASF1084" s="239"/>
      <c r="ASG1084" s="239"/>
      <c r="ASH1084" s="239"/>
      <c r="ASI1084" s="239"/>
      <c r="ASJ1084" s="239"/>
      <c r="ASK1084" s="239"/>
      <c r="ASL1084" s="239"/>
      <c r="ASM1084" s="239"/>
      <c r="ASN1084" s="239"/>
      <c r="ASO1084" s="239"/>
      <c r="ASP1084" s="239"/>
      <c r="ASQ1084" s="239"/>
      <c r="ASR1084" s="239"/>
      <c r="ASS1084" s="239"/>
      <c r="AST1084" s="239"/>
      <c r="ASU1084" s="239"/>
      <c r="ASV1084" s="239"/>
      <c r="ASW1084" s="239"/>
      <c r="ASX1084" s="239"/>
      <c r="ASY1084" s="239"/>
      <c r="ASZ1084" s="239"/>
      <c r="ATA1084" s="239"/>
      <c r="ATB1084" s="239"/>
      <c r="ATC1084" s="239"/>
      <c r="ATD1084" s="239"/>
      <c r="ATE1084" s="239"/>
      <c r="ATF1084" s="239"/>
      <c r="ATG1084" s="239"/>
      <c r="ATH1084" s="239"/>
      <c r="ATI1084" s="239"/>
      <c r="ATJ1084" s="239"/>
      <c r="ATK1084" s="239"/>
      <c r="ATL1084" s="239"/>
      <c r="ATM1084" s="239"/>
      <c r="ATN1084" s="239"/>
      <c r="ATO1084" s="239"/>
      <c r="ATP1084" s="239"/>
      <c r="ATQ1084" s="239"/>
      <c r="ATR1084" s="239"/>
      <c r="ATS1084" s="239"/>
      <c r="ATT1084" s="239"/>
      <c r="ATU1084" s="239"/>
      <c r="ATV1084" s="239"/>
      <c r="ATW1084" s="239"/>
      <c r="ATX1084" s="239"/>
      <c r="ATY1084" s="239"/>
      <c r="ATZ1084" s="239"/>
      <c r="AUA1084" s="239"/>
      <c r="AUB1084" s="239"/>
      <c r="AUC1084" s="239"/>
      <c r="AUD1084" s="239"/>
      <c r="AUE1084" s="239"/>
      <c r="AUF1084" s="239"/>
      <c r="AUG1084" s="239"/>
      <c r="AUH1084" s="239"/>
      <c r="AUI1084" s="239"/>
      <c r="AUJ1084" s="239"/>
      <c r="AUK1084" s="239"/>
      <c r="AUL1084" s="239"/>
      <c r="AUM1084" s="239"/>
      <c r="AUN1084" s="239"/>
      <c r="AUO1084" s="239"/>
      <c r="AUP1084" s="239"/>
      <c r="AUQ1084" s="239"/>
      <c r="AUR1084" s="239"/>
      <c r="AUS1084" s="239"/>
      <c r="AUT1084" s="239"/>
      <c r="AUU1084" s="239"/>
      <c r="AUV1084" s="239"/>
      <c r="AUW1084" s="239"/>
      <c r="AUX1084" s="239"/>
      <c r="AUY1084" s="239"/>
      <c r="AUZ1084" s="239"/>
      <c r="AVA1084" s="239"/>
      <c r="AVB1084" s="239"/>
      <c r="AVC1084" s="239"/>
      <c r="AVD1084" s="239"/>
      <c r="AVE1084" s="239"/>
      <c r="AVF1084" s="239"/>
      <c r="AVG1084" s="239"/>
      <c r="AVH1084" s="239"/>
      <c r="AVI1084" s="239"/>
      <c r="AVJ1084" s="239"/>
      <c r="AVK1084" s="239"/>
      <c r="AVL1084" s="239"/>
      <c r="AVM1084" s="239"/>
      <c r="AVN1084" s="239"/>
      <c r="AVO1084" s="239"/>
      <c r="AVP1084" s="239"/>
      <c r="AVQ1084" s="239"/>
      <c r="AVR1084" s="239"/>
      <c r="AVS1084" s="239"/>
      <c r="AVT1084" s="239"/>
      <c r="AVU1084" s="239"/>
      <c r="AVV1084" s="239"/>
      <c r="AVW1084" s="239"/>
      <c r="AVX1084" s="239"/>
      <c r="AVY1084" s="239"/>
      <c r="AVZ1084" s="239"/>
      <c r="AWA1084" s="239"/>
      <c r="AWB1084" s="239"/>
      <c r="AWC1084" s="239"/>
      <c r="AWD1084" s="239"/>
      <c r="AWE1084" s="239"/>
      <c r="AWF1084" s="239"/>
      <c r="AWG1084" s="239"/>
      <c r="AWH1084" s="239"/>
      <c r="AWI1084" s="239"/>
      <c r="AWJ1084" s="239"/>
      <c r="AWK1084" s="239"/>
      <c r="AWL1084" s="239"/>
      <c r="AWM1084" s="239"/>
      <c r="AWN1084" s="239"/>
      <c r="AWO1084" s="239"/>
      <c r="AWP1084" s="239"/>
      <c r="AWQ1084" s="239"/>
      <c r="AWR1084" s="239"/>
      <c r="AWS1084" s="239"/>
      <c r="AWT1084" s="239"/>
      <c r="AWU1084" s="239"/>
      <c r="AWV1084" s="239"/>
      <c r="AWW1084" s="239"/>
      <c r="AWX1084" s="239"/>
      <c r="AWY1084" s="239"/>
      <c r="AWZ1084" s="239"/>
      <c r="AXA1084" s="239"/>
      <c r="AXB1084" s="239"/>
      <c r="AXC1084" s="239"/>
      <c r="AXD1084" s="239"/>
      <c r="AXE1084" s="239"/>
      <c r="AXF1084" s="239"/>
      <c r="AXG1084" s="239"/>
      <c r="AXH1084" s="239"/>
      <c r="AXI1084" s="239"/>
      <c r="AXJ1084" s="239"/>
      <c r="AXK1084" s="239"/>
      <c r="AXL1084" s="239"/>
      <c r="AXM1084" s="239"/>
      <c r="AXN1084" s="239"/>
      <c r="AXO1084" s="239"/>
      <c r="AXP1084" s="239"/>
      <c r="AXQ1084" s="239"/>
      <c r="AXR1084" s="239"/>
      <c r="AXS1084" s="239"/>
      <c r="AXT1084" s="239"/>
      <c r="AXU1084" s="239"/>
      <c r="AXV1084" s="239"/>
      <c r="AXW1084" s="239"/>
      <c r="AXX1084" s="239"/>
      <c r="AXY1084" s="239"/>
      <c r="AXZ1084" s="239"/>
      <c r="AYA1084" s="239"/>
      <c r="AYB1084" s="239"/>
      <c r="AYC1084" s="239"/>
      <c r="AYD1084" s="239"/>
      <c r="AYE1084" s="239"/>
      <c r="AYF1084" s="239"/>
      <c r="AYG1084" s="239"/>
      <c r="AYH1084" s="239"/>
      <c r="AYI1084" s="239"/>
      <c r="AYJ1084" s="239"/>
      <c r="AYK1084" s="239"/>
      <c r="AYL1084" s="239"/>
      <c r="AYM1084" s="239"/>
      <c r="AYN1084" s="239"/>
      <c r="AYO1084" s="239"/>
      <c r="AYP1084" s="239"/>
      <c r="AYQ1084" s="239"/>
      <c r="AYR1084" s="239"/>
      <c r="AYS1084" s="239"/>
      <c r="AYT1084" s="239"/>
      <c r="AYU1084" s="239"/>
      <c r="AYV1084" s="239"/>
      <c r="AYW1084" s="239"/>
      <c r="AYX1084" s="239"/>
      <c r="AYY1084" s="239"/>
      <c r="AYZ1084" s="239"/>
      <c r="AZA1084" s="239"/>
      <c r="AZB1084" s="239"/>
      <c r="AZC1084" s="239"/>
      <c r="AZD1084" s="239"/>
      <c r="AZE1084" s="239"/>
      <c r="AZF1084" s="239"/>
      <c r="AZG1084" s="239"/>
      <c r="AZH1084" s="239"/>
      <c r="AZI1084" s="239"/>
      <c r="AZJ1084" s="239"/>
      <c r="AZK1084" s="239"/>
      <c r="AZL1084" s="239"/>
      <c r="AZM1084" s="239"/>
      <c r="AZN1084" s="239"/>
      <c r="AZO1084" s="239"/>
      <c r="AZP1084" s="239"/>
      <c r="AZQ1084" s="239"/>
      <c r="AZR1084" s="239"/>
      <c r="AZS1084" s="239"/>
      <c r="AZT1084" s="239"/>
      <c r="AZU1084" s="239"/>
      <c r="AZV1084" s="239"/>
      <c r="AZW1084" s="239"/>
      <c r="AZX1084" s="239"/>
      <c r="AZY1084" s="239"/>
      <c r="AZZ1084" s="239"/>
      <c r="BAA1084" s="239"/>
      <c r="BAB1084" s="239"/>
      <c r="BAC1084" s="239"/>
      <c r="BAD1084" s="239"/>
      <c r="BAE1084" s="239"/>
      <c r="BAF1084" s="239"/>
      <c r="BAG1084" s="239"/>
      <c r="BAH1084" s="239"/>
      <c r="BAI1084" s="239"/>
      <c r="BAJ1084" s="239"/>
      <c r="BAK1084" s="239"/>
      <c r="BAL1084" s="239"/>
      <c r="BAM1084" s="239"/>
      <c r="BAN1084" s="239"/>
      <c r="BAO1084" s="239"/>
      <c r="BAP1084" s="239"/>
      <c r="BAQ1084" s="239"/>
      <c r="BAR1084" s="239"/>
      <c r="BAS1084" s="239"/>
      <c r="BAT1084" s="239"/>
      <c r="BAU1084" s="239"/>
      <c r="BAV1084" s="239"/>
      <c r="BAW1084" s="239"/>
      <c r="BAX1084" s="239"/>
      <c r="BAY1084" s="239"/>
      <c r="BAZ1084" s="239"/>
      <c r="BBA1084" s="239"/>
      <c r="BBB1084" s="239"/>
      <c r="BBC1084" s="239"/>
      <c r="BBD1084" s="239"/>
      <c r="BBE1084" s="239"/>
      <c r="BBF1084" s="239"/>
      <c r="BBG1084" s="239"/>
      <c r="BBH1084" s="239"/>
      <c r="BBI1084" s="239"/>
      <c r="BBJ1084" s="239"/>
      <c r="BBK1084" s="239"/>
      <c r="BBL1084" s="239"/>
      <c r="BBM1084" s="239"/>
      <c r="BBN1084" s="239"/>
      <c r="BBO1084" s="239"/>
      <c r="BBP1084" s="239"/>
      <c r="BBQ1084" s="239"/>
      <c r="BBR1084" s="239"/>
      <c r="BBS1084" s="239"/>
      <c r="BBT1084" s="239"/>
      <c r="BBU1084" s="239"/>
      <c r="BBV1084" s="239"/>
      <c r="BBW1084" s="239"/>
      <c r="BBX1084" s="239"/>
      <c r="BBY1084" s="239"/>
      <c r="BBZ1084" s="239"/>
      <c r="BCA1084" s="239"/>
      <c r="BCB1084" s="239"/>
      <c r="BCC1084" s="239"/>
      <c r="BCD1084" s="239"/>
      <c r="BCE1084" s="239"/>
      <c r="BCF1084" s="239"/>
      <c r="BCG1084" s="239"/>
      <c r="BCH1084" s="239"/>
      <c r="BCI1084" s="239"/>
      <c r="BCJ1084" s="239"/>
      <c r="BCK1084" s="239"/>
      <c r="BCL1084" s="239"/>
      <c r="BCM1084" s="239"/>
      <c r="BCN1084" s="239"/>
      <c r="BCO1084" s="239"/>
      <c r="BCP1084" s="239"/>
      <c r="BCQ1084" s="239"/>
      <c r="BCR1084" s="239"/>
      <c r="BCS1084" s="239"/>
      <c r="BCT1084" s="239"/>
      <c r="BCU1084" s="239"/>
      <c r="BCV1084" s="239"/>
      <c r="BCW1084" s="239"/>
      <c r="BCX1084" s="239"/>
      <c r="BCY1084" s="239"/>
      <c r="BCZ1084" s="239"/>
      <c r="BDA1084" s="239"/>
      <c r="BDB1084" s="239"/>
      <c r="BDC1084" s="239"/>
      <c r="BDD1084" s="239"/>
      <c r="BDE1084" s="239"/>
      <c r="BDF1084" s="239"/>
      <c r="BDG1084" s="239"/>
      <c r="BDH1084" s="239"/>
      <c r="BDI1084" s="239"/>
      <c r="BDJ1084" s="239"/>
      <c r="BDK1084" s="239"/>
      <c r="BDL1084" s="239"/>
      <c r="BDM1084" s="239"/>
      <c r="BDN1084" s="239"/>
      <c r="BDO1084" s="239"/>
      <c r="BDP1084" s="239"/>
      <c r="BDQ1084" s="239"/>
      <c r="BDR1084" s="239"/>
      <c r="BDS1084" s="239"/>
      <c r="BDT1084" s="239"/>
      <c r="BDU1084" s="239"/>
      <c r="BDV1084" s="239"/>
      <c r="BDW1084" s="239"/>
      <c r="BDX1084" s="239"/>
      <c r="BDY1084" s="239"/>
      <c r="BDZ1084" s="239"/>
      <c r="BEA1084" s="239"/>
      <c r="BEB1084" s="239"/>
      <c r="BEC1084" s="239"/>
      <c r="BED1084" s="239"/>
      <c r="BEE1084" s="239"/>
      <c r="BEF1084" s="239"/>
      <c r="BEG1084" s="239"/>
      <c r="BEH1084" s="239"/>
      <c r="BEI1084" s="239"/>
      <c r="BEJ1084" s="239"/>
      <c r="BEK1084" s="239"/>
      <c r="BEL1084" s="239"/>
      <c r="BEM1084" s="239"/>
      <c r="BEN1084" s="239"/>
      <c r="BEO1084" s="239"/>
      <c r="BEP1084" s="239"/>
      <c r="BEQ1084" s="239"/>
      <c r="BER1084" s="239"/>
      <c r="BES1084" s="239"/>
      <c r="BET1084" s="239"/>
      <c r="BEU1084" s="239"/>
      <c r="BEV1084" s="239"/>
      <c r="BEW1084" s="239"/>
      <c r="BEX1084" s="239"/>
      <c r="BEY1084" s="239"/>
      <c r="BEZ1084" s="239"/>
      <c r="BFA1084" s="239"/>
      <c r="BFB1084" s="239"/>
      <c r="BFC1084" s="239"/>
      <c r="BFD1084" s="239"/>
      <c r="BFE1084" s="239"/>
      <c r="BFF1084" s="239"/>
      <c r="BFG1084" s="239"/>
      <c r="BFH1084" s="239"/>
      <c r="BFI1084" s="239"/>
      <c r="BFJ1084" s="239"/>
      <c r="BFK1084" s="239"/>
      <c r="BFL1084" s="239"/>
      <c r="BFM1084" s="239"/>
      <c r="BFN1084" s="239"/>
      <c r="BFO1084" s="239"/>
      <c r="BFP1084" s="239"/>
      <c r="BFQ1084" s="239"/>
      <c r="BFR1084" s="239"/>
      <c r="BFS1084" s="239"/>
      <c r="BFT1084" s="239"/>
      <c r="BFU1084" s="239"/>
      <c r="BFV1084" s="239"/>
      <c r="BFW1084" s="239"/>
      <c r="BFX1084" s="239"/>
      <c r="BFY1084" s="239"/>
      <c r="BFZ1084" s="239"/>
      <c r="BGA1084" s="239"/>
      <c r="BGB1084" s="239"/>
      <c r="BGC1084" s="239"/>
      <c r="BGD1084" s="239"/>
      <c r="BGE1084" s="239"/>
      <c r="BGF1084" s="239"/>
      <c r="BGG1084" s="239"/>
      <c r="BGH1084" s="239"/>
      <c r="BGI1084" s="239"/>
      <c r="BGJ1084" s="239"/>
      <c r="BGK1084" s="239"/>
      <c r="BGL1084" s="239"/>
      <c r="BGM1084" s="239"/>
      <c r="BGN1084" s="239"/>
      <c r="BGO1084" s="239"/>
      <c r="BGP1084" s="239"/>
      <c r="BGQ1084" s="239"/>
      <c r="BGR1084" s="239"/>
      <c r="BGS1084" s="239"/>
      <c r="BGT1084" s="239"/>
      <c r="BGU1084" s="239"/>
      <c r="BGV1084" s="239"/>
      <c r="BGW1084" s="239"/>
      <c r="BGX1084" s="239"/>
      <c r="BGY1084" s="239"/>
      <c r="BGZ1084" s="239"/>
      <c r="BHA1084" s="239"/>
      <c r="BHB1084" s="239"/>
      <c r="BHC1084" s="239"/>
      <c r="BHD1084" s="239"/>
      <c r="BHE1084" s="239"/>
      <c r="BHF1084" s="239"/>
      <c r="BHG1084" s="239"/>
      <c r="BHH1084" s="239"/>
      <c r="BHI1084" s="239"/>
      <c r="BHJ1084" s="239"/>
      <c r="BHK1084" s="239"/>
      <c r="BHL1084" s="239"/>
      <c r="BHM1084" s="239"/>
      <c r="BHN1084" s="239"/>
      <c r="BHO1084" s="239"/>
      <c r="BHP1084" s="239"/>
      <c r="BHQ1084" s="239"/>
      <c r="BHR1084" s="239"/>
      <c r="BHS1084" s="239"/>
      <c r="BHT1084" s="239"/>
      <c r="BHU1084" s="239"/>
      <c r="BHV1084" s="239"/>
      <c r="BHW1084" s="239"/>
      <c r="BHX1084" s="239"/>
      <c r="BHY1084" s="239"/>
      <c r="BHZ1084" s="239"/>
      <c r="BIA1084" s="239"/>
      <c r="BIB1084" s="239"/>
      <c r="BIC1084" s="239"/>
      <c r="BID1084" s="239"/>
      <c r="BIE1084" s="239"/>
      <c r="BIF1084" s="239"/>
      <c r="BIG1084" s="239"/>
      <c r="BIH1084" s="239"/>
      <c r="BII1084" s="239"/>
      <c r="BIJ1084" s="239"/>
      <c r="BIK1084" s="239"/>
      <c r="BIL1084" s="239"/>
      <c r="BIM1084" s="239"/>
      <c r="BIN1084" s="239"/>
      <c r="BIO1084" s="239"/>
      <c r="BIP1084" s="239"/>
      <c r="BIQ1084" s="239"/>
      <c r="BIR1084" s="239"/>
      <c r="BIS1084" s="239"/>
      <c r="BIT1084" s="239"/>
      <c r="BIU1084" s="239"/>
      <c r="BIV1084" s="239"/>
      <c r="BIW1084" s="239"/>
      <c r="BIX1084" s="239"/>
      <c r="BIY1084" s="239"/>
      <c r="BIZ1084" s="239"/>
      <c r="BJA1084" s="239"/>
      <c r="BJB1084" s="239"/>
      <c r="BJC1084" s="239"/>
      <c r="BJD1084" s="239"/>
      <c r="BJE1084" s="239"/>
      <c r="BJF1084" s="239"/>
      <c r="BJG1084" s="239"/>
      <c r="BJH1084" s="239"/>
      <c r="BJI1084" s="239"/>
      <c r="BJJ1084" s="239"/>
      <c r="BJK1084" s="239"/>
      <c r="BJL1084" s="239"/>
      <c r="BJM1084" s="239"/>
      <c r="BJN1084" s="239"/>
      <c r="BJO1084" s="239"/>
      <c r="BJP1084" s="239"/>
      <c r="BJQ1084" s="239"/>
      <c r="BJR1084" s="239"/>
      <c r="BJS1084" s="239"/>
      <c r="BJT1084" s="239"/>
      <c r="BJU1084" s="239"/>
      <c r="BJV1084" s="239"/>
      <c r="BJW1084" s="239"/>
      <c r="BJX1084" s="239"/>
      <c r="BJY1084" s="239"/>
      <c r="BJZ1084" s="239"/>
      <c r="BKA1084" s="239"/>
      <c r="BKB1084" s="239"/>
      <c r="BKC1084" s="239"/>
      <c r="BKD1084" s="239"/>
      <c r="BKE1084" s="239"/>
      <c r="BKF1084" s="239"/>
      <c r="BKG1084" s="239"/>
      <c r="BKH1084" s="239"/>
      <c r="BKI1084" s="239"/>
      <c r="BKJ1084" s="239"/>
      <c r="BKK1084" s="239"/>
      <c r="BKL1084" s="239"/>
      <c r="BKM1084" s="239"/>
      <c r="BKN1084" s="239"/>
      <c r="BKO1084" s="239"/>
      <c r="BKP1084" s="239"/>
      <c r="BKQ1084" s="239"/>
      <c r="BKR1084" s="239"/>
      <c r="BKS1084" s="239"/>
      <c r="BKT1084" s="239"/>
      <c r="BKU1084" s="239"/>
      <c r="BKV1084" s="239"/>
      <c r="BKW1084" s="239"/>
      <c r="BKX1084" s="239"/>
      <c r="BKY1084" s="239"/>
      <c r="BKZ1084" s="239"/>
      <c r="BLA1084" s="239"/>
      <c r="BLB1084" s="239"/>
      <c r="BLC1084" s="239"/>
      <c r="BLD1084" s="239"/>
      <c r="BLE1084" s="239"/>
      <c r="BLF1084" s="239"/>
      <c r="BLG1084" s="239"/>
      <c r="BLH1084" s="239"/>
      <c r="BLI1084" s="239"/>
      <c r="BLJ1084" s="239"/>
      <c r="BLK1084" s="239"/>
      <c r="BLL1084" s="239"/>
      <c r="BLM1084" s="239"/>
      <c r="BLN1084" s="239"/>
      <c r="BLO1084" s="239"/>
      <c r="BLP1084" s="239"/>
      <c r="BLQ1084" s="239"/>
      <c r="BLR1084" s="239"/>
      <c r="BLS1084" s="239"/>
      <c r="BLT1084" s="239"/>
      <c r="BLU1084" s="239"/>
      <c r="BLV1084" s="239"/>
      <c r="BLW1084" s="239"/>
      <c r="BLX1084" s="239"/>
      <c r="BLY1084" s="239"/>
      <c r="BLZ1084" s="239"/>
      <c r="BMA1084" s="239"/>
      <c r="BMB1084" s="239"/>
      <c r="BMC1084" s="239"/>
      <c r="BMD1084" s="239"/>
      <c r="BME1084" s="239"/>
      <c r="BMF1084" s="239"/>
      <c r="BMG1084" s="239"/>
      <c r="BMH1084" s="239"/>
      <c r="BMI1084" s="239"/>
      <c r="BMJ1084" s="239"/>
      <c r="BMK1084" s="239"/>
      <c r="BML1084" s="239"/>
      <c r="BMM1084" s="239"/>
      <c r="BMN1084" s="239"/>
      <c r="BMO1084" s="239"/>
      <c r="BMP1084" s="239"/>
      <c r="BMQ1084" s="239"/>
      <c r="BMR1084" s="239"/>
      <c r="BMS1084" s="239"/>
      <c r="BMT1084" s="239"/>
      <c r="BMU1084" s="239"/>
      <c r="BMV1084" s="239"/>
      <c r="BMW1084" s="239"/>
      <c r="BMX1084" s="239"/>
      <c r="BMY1084" s="239"/>
      <c r="BMZ1084" s="239"/>
      <c r="BNA1084" s="239"/>
      <c r="BNB1084" s="239"/>
      <c r="BNC1084" s="239"/>
      <c r="BND1084" s="239"/>
      <c r="BNE1084" s="239"/>
      <c r="BNF1084" s="239"/>
      <c r="BNG1084" s="239"/>
      <c r="BNH1084" s="239"/>
      <c r="BNI1084" s="239"/>
      <c r="BNJ1084" s="239"/>
      <c r="BNK1084" s="239"/>
      <c r="BNL1084" s="239"/>
      <c r="BNM1084" s="239"/>
      <c r="BNN1084" s="239"/>
      <c r="BNO1084" s="239"/>
      <c r="BNP1084" s="239"/>
      <c r="BNQ1084" s="239"/>
      <c r="BNR1084" s="239"/>
      <c r="BNS1084" s="239"/>
      <c r="BNT1084" s="239"/>
      <c r="BNU1084" s="239"/>
      <c r="BNV1084" s="239"/>
      <c r="BNW1084" s="239"/>
      <c r="BNX1084" s="239"/>
      <c r="BNY1084" s="239"/>
      <c r="BNZ1084" s="239"/>
      <c r="BOA1084" s="239"/>
      <c r="BOB1084" s="239"/>
      <c r="BOC1084" s="239"/>
      <c r="BOD1084" s="239"/>
      <c r="BOE1084" s="239"/>
      <c r="BOF1084" s="239"/>
      <c r="BOG1084" s="239"/>
      <c r="BOH1084" s="239"/>
      <c r="BOI1084" s="239"/>
      <c r="BOJ1084" s="239"/>
      <c r="BOK1084" s="239"/>
      <c r="BOL1084" s="239"/>
      <c r="BOM1084" s="239"/>
      <c r="BON1084" s="239"/>
      <c r="BOO1084" s="239"/>
      <c r="BOP1084" s="239"/>
      <c r="BOQ1084" s="239"/>
      <c r="BOR1084" s="239"/>
      <c r="BOS1084" s="239"/>
      <c r="BOT1084" s="239"/>
      <c r="BOU1084" s="239"/>
      <c r="BOV1084" s="239"/>
      <c r="BOW1084" s="239"/>
      <c r="BOX1084" s="239"/>
      <c r="BOY1084" s="239"/>
      <c r="BOZ1084" s="239"/>
      <c r="BPA1084" s="239"/>
      <c r="BPB1084" s="239"/>
      <c r="BPC1084" s="239"/>
      <c r="BPD1084" s="239"/>
      <c r="BPE1084" s="239"/>
      <c r="BPF1084" s="239"/>
      <c r="BPG1084" s="239"/>
      <c r="BPH1084" s="239"/>
      <c r="BPI1084" s="239"/>
      <c r="BPJ1084" s="239"/>
      <c r="BPK1084" s="239"/>
      <c r="BPL1084" s="239"/>
      <c r="BPM1084" s="239"/>
      <c r="BPN1084" s="239"/>
      <c r="BPO1084" s="239"/>
      <c r="BPP1084" s="239"/>
      <c r="BPQ1084" s="239"/>
      <c r="BPR1084" s="239"/>
      <c r="BPS1084" s="239"/>
      <c r="BPT1084" s="239"/>
      <c r="BPU1084" s="239"/>
      <c r="BPV1084" s="239"/>
      <c r="BPW1084" s="239"/>
      <c r="BPX1084" s="239"/>
      <c r="BPY1084" s="239"/>
      <c r="BPZ1084" s="239"/>
      <c r="BQA1084" s="239"/>
      <c r="BQB1084" s="239"/>
      <c r="BQC1084" s="239"/>
      <c r="BQD1084" s="239"/>
      <c r="BQE1084" s="239"/>
      <c r="BQF1084" s="239"/>
      <c r="BQG1084" s="239"/>
      <c r="BQH1084" s="239"/>
      <c r="BQI1084" s="239"/>
      <c r="BQJ1084" s="239"/>
      <c r="BQK1084" s="239"/>
      <c r="BQL1084" s="239"/>
      <c r="BQM1084" s="239"/>
      <c r="BQN1084" s="239"/>
      <c r="BQO1084" s="239"/>
      <c r="BQP1084" s="239"/>
      <c r="BQQ1084" s="239"/>
      <c r="BQR1084" s="239"/>
      <c r="BQS1084" s="239"/>
      <c r="BQT1084" s="239"/>
      <c r="BQU1084" s="239"/>
      <c r="BQV1084" s="239"/>
      <c r="BQW1084" s="239"/>
      <c r="BQX1084" s="239"/>
      <c r="BQY1084" s="239"/>
      <c r="BQZ1084" s="239"/>
      <c r="BRA1084" s="239"/>
      <c r="BRB1084" s="239"/>
      <c r="BRC1084" s="239"/>
      <c r="BRD1084" s="239"/>
      <c r="BRE1084" s="239"/>
      <c r="BRF1084" s="239"/>
      <c r="BRG1084" s="239"/>
      <c r="BRH1084" s="239"/>
      <c r="BRI1084" s="239"/>
      <c r="BRJ1084" s="239"/>
      <c r="BRK1084" s="239"/>
      <c r="BRL1084" s="239"/>
      <c r="BRM1084" s="239"/>
      <c r="BRN1084" s="239"/>
      <c r="BRO1084" s="239"/>
      <c r="BRP1084" s="239"/>
      <c r="BRQ1084" s="239"/>
      <c r="BRR1084" s="239"/>
      <c r="BRS1084" s="239"/>
      <c r="BRT1084" s="239"/>
      <c r="BRU1084" s="239"/>
      <c r="BRV1084" s="239"/>
      <c r="BRW1084" s="239"/>
      <c r="BRX1084" s="239"/>
      <c r="BRY1084" s="239"/>
      <c r="BRZ1084" s="239"/>
      <c r="BSA1084" s="239"/>
      <c r="BSB1084" s="239"/>
      <c r="BSC1084" s="239"/>
      <c r="BSD1084" s="239"/>
      <c r="BSE1084" s="239"/>
      <c r="BSF1084" s="239"/>
      <c r="BSG1084" s="239"/>
      <c r="BSH1084" s="239"/>
      <c r="BSI1084" s="239"/>
      <c r="BSJ1084" s="239"/>
      <c r="BSK1084" s="239"/>
      <c r="BSL1084" s="239"/>
      <c r="BSM1084" s="239"/>
      <c r="BSN1084" s="239"/>
      <c r="BSO1084" s="239"/>
      <c r="BSP1084" s="239"/>
      <c r="BSQ1084" s="239"/>
      <c r="BSR1084" s="239"/>
      <c r="BSS1084" s="239"/>
      <c r="BST1084" s="239"/>
      <c r="BSU1084" s="239"/>
      <c r="BSV1084" s="239"/>
      <c r="BSW1084" s="239"/>
      <c r="BSX1084" s="239"/>
      <c r="BSY1084" s="239"/>
      <c r="BSZ1084" s="239"/>
      <c r="BTA1084" s="239"/>
      <c r="BTB1084" s="239"/>
      <c r="BTC1084" s="239"/>
      <c r="BTD1084" s="239"/>
      <c r="BTE1084" s="239"/>
      <c r="BTF1084" s="239"/>
      <c r="BTG1084" s="239"/>
      <c r="BTH1084" s="239"/>
      <c r="BTI1084" s="239"/>
      <c r="BTJ1084" s="239"/>
      <c r="BTK1084" s="239"/>
      <c r="BTL1084" s="239"/>
      <c r="BTM1084" s="239"/>
      <c r="BTN1084" s="239"/>
      <c r="BTO1084" s="239"/>
      <c r="BTP1084" s="239"/>
      <c r="BTQ1084" s="239"/>
      <c r="BTR1084" s="239"/>
      <c r="BTS1084" s="239"/>
      <c r="BTT1084" s="239"/>
      <c r="BTU1084" s="239"/>
      <c r="BTV1084" s="239"/>
      <c r="BTW1084" s="239"/>
      <c r="BTX1084" s="239"/>
      <c r="BTY1084" s="239"/>
      <c r="BTZ1084" s="239"/>
      <c r="BUA1084" s="239"/>
      <c r="BUB1084" s="239"/>
      <c r="BUC1084" s="239"/>
      <c r="BUD1084" s="239"/>
      <c r="BUE1084" s="239"/>
      <c r="BUF1084" s="239"/>
      <c r="BUG1084" s="239"/>
      <c r="BUH1084" s="239"/>
      <c r="BUI1084" s="239"/>
      <c r="BUJ1084" s="239"/>
      <c r="BUK1084" s="239"/>
      <c r="BUL1084" s="239"/>
      <c r="BUM1084" s="239"/>
      <c r="BUN1084" s="239"/>
      <c r="BUO1084" s="239"/>
      <c r="BUP1084" s="239"/>
      <c r="BUQ1084" s="239"/>
      <c r="BUR1084" s="239"/>
      <c r="BUS1084" s="239"/>
      <c r="BUT1084" s="239"/>
      <c r="BUU1084" s="239"/>
      <c r="BUV1084" s="239"/>
      <c r="BUW1084" s="239"/>
      <c r="BUX1084" s="239"/>
      <c r="BUY1084" s="239"/>
      <c r="BUZ1084" s="239"/>
      <c r="BVA1084" s="239"/>
      <c r="BVB1084" s="239"/>
      <c r="BVC1084" s="239"/>
      <c r="BVD1084" s="239"/>
      <c r="BVE1084" s="239"/>
      <c r="BVF1084" s="239"/>
      <c r="BVG1084" s="239"/>
      <c r="BVH1084" s="239"/>
      <c r="BVI1084" s="239"/>
      <c r="BVJ1084" s="239"/>
      <c r="BVK1084" s="239"/>
      <c r="BVL1084" s="239"/>
      <c r="BVM1084" s="239"/>
      <c r="BVN1084" s="239"/>
      <c r="BVO1084" s="239"/>
      <c r="BVP1084" s="239"/>
      <c r="BVQ1084" s="239"/>
      <c r="BVR1084" s="239"/>
      <c r="BVS1084" s="239"/>
      <c r="BVT1084" s="239"/>
      <c r="BVU1084" s="239"/>
      <c r="BVV1084" s="239"/>
      <c r="BVW1084" s="239"/>
      <c r="BVX1084" s="239"/>
      <c r="BVY1084" s="239"/>
      <c r="BVZ1084" s="239"/>
      <c r="BWA1084" s="239"/>
      <c r="BWB1084" s="239"/>
      <c r="BWC1084" s="239"/>
      <c r="BWD1084" s="239"/>
      <c r="BWE1084" s="239"/>
      <c r="BWF1084" s="239"/>
      <c r="BWG1084" s="239"/>
      <c r="BWH1084" s="239"/>
      <c r="BWI1084" s="239"/>
      <c r="BWJ1084" s="239"/>
      <c r="BWK1084" s="239"/>
      <c r="BWL1084" s="239"/>
      <c r="BWM1084" s="239"/>
      <c r="BWN1084" s="239"/>
      <c r="BWO1084" s="239"/>
      <c r="BWP1084" s="239"/>
      <c r="BWQ1084" s="239"/>
      <c r="BWR1084" s="239"/>
      <c r="BWS1084" s="239"/>
      <c r="BWT1084" s="239"/>
      <c r="BWU1084" s="239"/>
      <c r="BWV1084" s="239"/>
      <c r="BWW1084" s="239"/>
      <c r="BWX1084" s="239"/>
      <c r="BWY1084" s="239"/>
      <c r="BWZ1084" s="239"/>
      <c r="BXA1084" s="239"/>
      <c r="BXB1084" s="239"/>
      <c r="BXC1084" s="239"/>
      <c r="BXD1084" s="239"/>
      <c r="BXE1084" s="239"/>
      <c r="BXF1084" s="239"/>
      <c r="BXG1084" s="239"/>
      <c r="BXH1084" s="239"/>
      <c r="BXI1084" s="239"/>
      <c r="BXJ1084" s="239"/>
      <c r="BXK1084" s="239"/>
      <c r="BXL1084" s="239"/>
      <c r="BXM1084" s="239"/>
      <c r="BXN1084" s="239"/>
      <c r="BXO1084" s="239"/>
      <c r="BXP1084" s="239"/>
      <c r="BXQ1084" s="239"/>
      <c r="BXR1084" s="239"/>
      <c r="BXS1084" s="239"/>
      <c r="BXT1084" s="239"/>
      <c r="BXU1084" s="239"/>
      <c r="BXV1084" s="239"/>
      <c r="BXW1084" s="239"/>
      <c r="BXX1084" s="239"/>
      <c r="BXY1084" s="239"/>
      <c r="BXZ1084" s="239"/>
      <c r="BYA1084" s="239"/>
      <c r="BYB1084" s="239"/>
      <c r="BYC1084" s="239"/>
      <c r="BYD1084" s="239"/>
      <c r="BYE1084" s="239"/>
      <c r="BYF1084" s="239"/>
      <c r="BYG1084" s="239"/>
      <c r="BYH1084" s="239"/>
      <c r="BYI1084" s="239"/>
      <c r="BYJ1084" s="239"/>
      <c r="BYK1084" s="239"/>
      <c r="BYL1084" s="239"/>
      <c r="BYM1084" s="239"/>
      <c r="BYN1084" s="239"/>
      <c r="BYO1084" s="239"/>
      <c r="BYP1084" s="239"/>
      <c r="BYQ1084" s="239"/>
      <c r="BYR1084" s="239"/>
      <c r="BYS1084" s="239"/>
      <c r="BYT1084" s="239"/>
      <c r="BYU1084" s="239"/>
      <c r="BYV1084" s="239"/>
      <c r="BYW1084" s="239"/>
      <c r="BYX1084" s="239"/>
      <c r="BYY1084" s="239"/>
      <c r="BYZ1084" s="239"/>
      <c r="BZA1084" s="239"/>
      <c r="BZB1084" s="239"/>
      <c r="BZC1084" s="239"/>
      <c r="BZD1084" s="239"/>
      <c r="BZE1084" s="239"/>
      <c r="BZF1084" s="239"/>
      <c r="BZG1084" s="239"/>
      <c r="BZH1084" s="239"/>
      <c r="BZI1084" s="239"/>
      <c r="BZJ1084" s="239"/>
      <c r="BZK1084" s="239"/>
      <c r="BZL1084" s="239"/>
      <c r="BZM1084" s="239"/>
      <c r="BZN1084" s="239"/>
      <c r="BZO1084" s="239"/>
      <c r="BZP1084" s="239"/>
      <c r="BZQ1084" s="239"/>
      <c r="BZR1084" s="239"/>
      <c r="BZS1084" s="239"/>
      <c r="BZT1084" s="239"/>
      <c r="BZU1084" s="239"/>
      <c r="BZV1084" s="239"/>
      <c r="BZW1084" s="239"/>
      <c r="BZX1084" s="239"/>
      <c r="BZY1084" s="239"/>
      <c r="BZZ1084" s="239"/>
      <c r="CAA1084" s="239"/>
      <c r="CAB1084" s="239"/>
      <c r="CAC1084" s="239"/>
      <c r="CAD1084" s="239"/>
      <c r="CAE1084" s="239"/>
      <c r="CAF1084" s="239"/>
      <c r="CAG1084" s="239"/>
      <c r="CAH1084" s="239"/>
      <c r="CAI1084" s="239"/>
      <c r="CAJ1084" s="239"/>
      <c r="CAK1084" s="239"/>
      <c r="CAL1084" s="239"/>
      <c r="CAM1084" s="239"/>
      <c r="CAN1084" s="239"/>
      <c r="CAO1084" s="239"/>
      <c r="CAP1084" s="239"/>
      <c r="CAQ1084" s="239"/>
      <c r="CAR1084" s="239"/>
      <c r="CAS1084" s="239"/>
      <c r="CAT1084" s="239"/>
      <c r="CAU1084" s="239"/>
      <c r="CAV1084" s="239"/>
      <c r="CAW1084" s="239"/>
      <c r="CAX1084" s="239"/>
      <c r="CAY1084" s="239"/>
      <c r="CAZ1084" s="239"/>
      <c r="CBA1084" s="239"/>
      <c r="CBB1084" s="239"/>
      <c r="CBC1084" s="239"/>
      <c r="CBD1084" s="239"/>
      <c r="CBE1084" s="239"/>
      <c r="CBF1084" s="239"/>
      <c r="CBG1084" s="239"/>
      <c r="CBH1084" s="239"/>
      <c r="CBI1084" s="239"/>
      <c r="CBJ1084" s="239"/>
      <c r="CBK1084" s="239"/>
      <c r="CBL1084" s="239"/>
      <c r="CBM1084" s="239"/>
      <c r="CBN1084" s="239"/>
      <c r="CBO1084" s="239"/>
      <c r="CBP1084" s="239"/>
      <c r="CBQ1084" s="239"/>
      <c r="CBR1084" s="239"/>
      <c r="CBS1084" s="239"/>
      <c r="CBT1084" s="239"/>
      <c r="CBU1084" s="239"/>
      <c r="CBV1084" s="239"/>
      <c r="CBW1084" s="239"/>
      <c r="CBX1084" s="239"/>
      <c r="CBY1084" s="239"/>
      <c r="CBZ1084" s="239"/>
      <c r="CCA1084" s="239"/>
      <c r="CCB1084" s="239"/>
      <c r="CCC1084" s="239"/>
      <c r="CCD1084" s="239"/>
      <c r="CCE1084" s="239"/>
      <c r="CCF1084" s="239"/>
      <c r="CCG1084" s="239"/>
      <c r="CCH1084" s="239"/>
      <c r="CCI1084" s="239"/>
      <c r="CCJ1084" s="239"/>
      <c r="CCK1084" s="239"/>
      <c r="CCL1084" s="239"/>
      <c r="CCM1084" s="239"/>
      <c r="CCN1084" s="239"/>
      <c r="CCO1084" s="239"/>
      <c r="CCP1084" s="239"/>
      <c r="CCQ1084" s="239"/>
      <c r="CCR1084" s="239"/>
      <c r="CCS1084" s="239"/>
      <c r="CCT1084" s="239"/>
      <c r="CCU1084" s="239"/>
      <c r="CCV1084" s="239"/>
      <c r="CCW1084" s="239"/>
      <c r="CCX1084" s="239"/>
      <c r="CCY1084" s="239"/>
      <c r="CCZ1084" s="239"/>
      <c r="CDA1084" s="239"/>
      <c r="CDB1084" s="239"/>
      <c r="CDC1084" s="239"/>
      <c r="CDD1084" s="239"/>
      <c r="CDE1084" s="239"/>
      <c r="CDF1084" s="239"/>
      <c r="CDG1084" s="239"/>
      <c r="CDH1084" s="239"/>
      <c r="CDI1084" s="239"/>
      <c r="CDJ1084" s="239"/>
      <c r="CDK1084" s="239"/>
      <c r="CDL1084" s="239"/>
      <c r="CDM1084" s="239"/>
      <c r="CDN1084" s="239"/>
      <c r="CDO1084" s="239"/>
      <c r="CDP1084" s="239"/>
      <c r="CDQ1084" s="239"/>
      <c r="CDR1084" s="239"/>
      <c r="CDS1084" s="239"/>
      <c r="CDT1084" s="239"/>
      <c r="CDU1084" s="239"/>
      <c r="CDV1084" s="239"/>
      <c r="CDW1084" s="239"/>
      <c r="CDX1084" s="239"/>
      <c r="CDY1084" s="239"/>
      <c r="CDZ1084" s="239"/>
      <c r="CEA1084" s="239"/>
      <c r="CEB1084" s="239"/>
      <c r="CEC1084" s="239"/>
      <c r="CED1084" s="239"/>
      <c r="CEE1084" s="239"/>
      <c r="CEF1084" s="239"/>
      <c r="CEG1084" s="239"/>
      <c r="CEH1084" s="239"/>
      <c r="CEI1084" s="239"/>
      <c r="CEJ1084" s="239"/>
      <c r="CEK1084" s="239"/>
      <c r="CEL1084" s="239"/>
      <c r="CEM1084" s="239"/>
      <c r="CEN1084" s="239"/>
      <c r="CEO1084" s="239"/>
      <c r="CEP1084" s="239"/>
      <c r="CEQ1084" s="239"/>
      <c r="CER1084" s="239"/>
      <c r="CES1084" s="239"/>
      <c r="CET1084" s="239"/>
      <c r="CEU1084" s="239"/>
      <c r="CEV1084" s="239"/>
      <c r="CEW1084" s="239"/>
      <c r="CEX1084" s="239"/>
      <c r="CEY1084" s="239"/>
      <c r="CEZ1084" s="239"/>
      <c r="CFA1084" s="239"/>
      <c r="CFB1084" s="239"/>
      <c r="CFC1084" s="239"/>
      <c r="CFD1084" s="239"/>
      <c r="CFE1084" s="239"/>
      <c r="CFF1084" s="239"/>
      <c r="CFG1084" s="239"/>
      <c r="CFH1084" s="239"/>
      <c r="CFI1084" s="239"/>
      <c r="CFJ1084" s="239"/>
      <c r="CFK1084" s="239"/>
      <c r="CFL1084" s="239"/>
      <c r="CFM1084" s="239"/>
      <c r="CFN1084" s="239"/>
      <c r="CFO1084" s="239"/>
      <c r="CFP1084" s="239"/>
      <c r="CFQ1084" s="239"/>
      <c r="CFR1084" s="239"/>
      <c r="CFS1084" s="239"/>
      <c r="CFT1084" s="239"/>
      <c r="CFU1084" s="239"/>
      <c r="CFV1084" s="239"/>
      <c r="CFW1084" s="239"/>
      <c r="CFX1084" s="239"/>
      <c r="CFY1084" s="239"/>
      <c r="CFZ1084" s="239"/>
      <c r="CGA1084" s="239"/>
      <c r="CGB1084" s="239"/>
      <c r="CGC1084" s="239"/>
      <c r="CGD1084" s="239"/>
      <c r="CGE1084" s="239"/>
      <c r="CGF1084" s="239"/>
      <c r="CGG1084" s="239"/>
      <c r="CGH1084" s="239"/>
      <c r="CGI1084" s="239"/>
      <c r="CGJ1084" s="239"/>
      <c r="CGK1084" s="239"/>
      <c r="CGL1084" s="239"/>
      <c r="CGM1084" s="239"/>
      <c r="CGN1084" s="239"/>
      <c r="CGO1084" s="239"/>
      <c r="CGP1084" s="239"/>
      <c r="CGQ1084" s="239"/>
      <c r="CGR1084" s="239"/>
      <c r="CGS1084" s="239"/>
      <c r="CGT1084" s="239"/>
      <c r="CGU1084" s="239"/>
      <c r="CGV1084" s="239"/>
      <c r="CGW1084" s="239"/>
      <c r="CGX1084" s="239"/>
      <c r="CGY1084" s="239"/>
      <c r="CGZ1084" s="239"/>
      <c r="CHA1084" s="239"/>
      <c r="CHB1084" s="239"/>
      <c r="CHC1084" s="239"/>
      <c r="CHD1084" s="239"/>
      <c r="CHE1084" s="239"/>
      <c r="CHF1084" s="239"/>
      <c r="CHG1084" s="239"/>
      <c r="CHH1084" s="239"/>
      <c r="CHI1084" s="239"/>
      <c r="CHJ1084" s="239"/>
      <c r="CHK1084" s="239"/>
      <c r="CHL1084" s="239"/>
      <c r="CHM1084" s="239"/>
      <c r="CHN1084" s="239"/>
      <c r="CHO1084" s="239"/>
      <c r="CHP1084" s="239"/>
      <c r="CHQ1084" s="239"/>
      <c r="CHR1084" s="239"/>
      <c r="CHS1084" s="239"/>
      <c r="CHT1084" s="239"/>
      <c r="CHU1084" s="239"/>
      <c r="CHV1084" s="239"/>
      <c r="CHW1084" s="239"/>
      <c r="CHX1084" s="239"/>
      <c r="CHY1084" s="239"/>
      <c r="CHZ1084" s="239"/>
      <c r="CIA1084" s="239"/>
      <c r="CIB1084" s="239"/>
      <c r="CIC1084" s="239"/>
      <c r="CID1084" s="239"/>
      <c r="CIE1084" s="239"/>
      <c r="CIF1084" s="239"/>
      <c r="CIG1084" s="239"/>
      <c r="CIH1084" s="239"/>
      <c r="CII1084" s="239"/>
      <c r="CIJ1084" s="239"/>
      <c r="CIK1084" s="239"/>
      <c r="CIL1084" s="239"/>
      <c r="CIM1084" s="239"/>
      <c r="CIN1084" s="239"/>
      <c r="CIO1084" s="239"/>
      <c r="CIP1084" s="239"/>
      <c r="CIQ1084" s="239"/>
      <c r="CIR1084" s="239"/>
      <c r="CIS1084" s="239"/>
      <c r="CIT1084" s="239"/>
      <c r="CIU1084" s="239"/>
      <c r="CIV1084" s="239"/>
      <c r="CIW1084" s="239"/>
      <c r="CIX1084" s="239"/>
      <c r="CIY1084" s="239"/>
      <c r="CIZ1084" s="239"/>
      <c r="CJA1084" s="239"/>
      <c r="CJB1084" s="239"/>
      <c r="CJC1084" s="239"/>
      <c r="CJD1084" s="239"/>
      <c r="CJE1084" s="239"/>
      <c r="CJF1084" s="239"/>
      <c r="CJG1084" s="239"/>
      <c r="CJH1084" s="239"/>
      <c r="CJI1084" s="239"/>
      <c r="CJJ1084" s="239"/>
      <c r="CJK1084" s="239"/>
      <c r="CJL1084" s="239"/>
      <c r="CJM1084" s="239"/>
      <c r="CJN1084" s="239"/>
      <c r="CJO1084" s="239"/>
      <c r="CJP1084" s="239"/>
      <c r="CJQ1084" s="239"/>
      <c r="CJR1084" s="239"/>
      <c r="CJS1084" s="239"/>
      <c r="CJT1084" s="239"/>
      <c r="CJU1084" s="239"/>
      <c r="CJV1084" s="239"/>
      <c r="CJW1084" s="239"/>
      <c r="CJX1084" s="239"/>
      <c r="CJY1084" s="239"/>
      <c r="CJZ1084" s="239"/>
      <c r="CKA1084" s="239"/>
      <c r="CKB1084" s="239"/>
      <c r="CKC1084" s="239"/>
      <c r="CKD1084" s="239"/>
      <c r="CKE1084" s="239"/>
      <c r="CKF1084" s="239"/>
      <c r="CKG1084" s="239"/>
      <c r="CKH1084" s="239"/>
      <c r="CKI1084" s="239"/>
      <c r="CKJ1084" s="239"/>
      <c r="CKK1084" s="239"/>
      <c r="CKL1084" s="239"/>
      <c r="CKM1084" s="239"/>
      <c r="CKN1084" s="239"/>
      <c r="CKO1084" s="239"/>
      <c r="CKP1084" s="239"/>
      <c r="CKQ1084" s="239"/>
      <c r="CKR1084" s="239"/>
      <c r="CKS1084" s="239"/>
      <c r="CKT1084" s="239"/>
      <c r="CKU1084" s="239"/>
      <c r="CKV1084" s="239"/>
      <c r="CKW1084" s="239"/>
      <c r="CKX1084" s="239"/>
      <c r="CKY1084" s="239"/>
      <c r="CKZ1084" s="239"/>
      <c r="CLA1084" s="239"/>
      <c r="CLB1084" s="239"/>
      <c r="CLC1084" s="239"/>
      <c r="CLD1084" s="239"/>
      <c r="CLE1084" s="239"/>
      <c r="CLF1084" s="239"/>
      <c r="CLG1084" s="239"/>
      <c r="CLH1084" s="239"/>
      <c r="CLI1084" s="239"/>
      <c r="CLJ1084" s="239"/>
      <c r="CLK1084" s="239"/>
      <c r="CLL1084" s="239"/>
      <c r="CLM1084" s="239"/>
      <c r="CLN1084" s="239"/>
      <c r="CLO1084" s="239"/>
      <c r="CLP1084" s="239"/>
      <c r="CLQ1084" s="239"/>
      <c r="CLR1084" s="239"/>
      <c r="CLS1084" s="239"/>
      <c r="CLT1084" s="239"/>
      <c r="CLU1084" s="239"/>
      <c r="CLV1084" s="239"/>
      <c r="CLW1084" s="239"/>
      <c r="CLX1084" s="239"/>
      <c r="CLY1084" s="239"/>
      <c r="CLZ1084" s="239"/>
      <c r="CMA1084" s="239"/>
      <c r="CMB1084" s="239"/>
      <c r="CMC1084" s="239"/>
      <c r="CMD1084" s="239"/>
      <c r="CME1084" s="239"/>
      <c r="CMF1084" s="239"/>
      <c r="CMG1084" s="239"/>
      <c r="CMH1084" s="239"/>
      <c r="CMI1084" s="239"/>
      <c r="CMJ1084" s="239"/>
      <c r="CMK1084" s="239"/>
      <c r="CML1084" s="239"/>
      <c r="CMM1084" s="239"/>
      <c r="CMN1084" s="239"/>
      <c r="CMO1084" s="239"/>
      <c r="CMP1084" s="239"/>
      <c r="CMQ1084" s="239"/>
      <c r="CMR1084" s="239"/>
      <c r="CMS1084" s="239"/>
      <c r="CMT1084" s="239"/>
      <c r="CMU1084" s="239"/>
      <c r="CMV1084" s="239"/>
      <c r="CMW1084" s="239"/>
      <c r="CMX1084" s="239"/>
      <c r="CMY1084" s="239"/>
      <c r="CMZ1084" s="239"/>
      <c r="CNA1084" s="239"/>
      <c r="CNB1084" s="239"/>
      <c r="CNC1084" s="239"/>
      <c r="CND1084" s="239"/>
      <c r="CNE1084" s="239"/>
      <c r="CNF1084" s="239"/>
      <c r="CNG1084" s="239"/>
      <c r="CNH1084" s="239"/>
      <c r="CNI1084" s="239"/>
      <c r="CNJ1084" s="239"/>
      <c r="CNK1084" s="239"/>
      <c r="CNL1084" s="239"/>
      <c r="CNM1084" s="239"/>
      <c r="CNN1084" s="239"/>
      <c r="CNO1084" s="239"/>
      <c r="CNP1084" s="239"/>
      <c r="CNQ1084" s="239"/>
      <c r="CNR1084" s="239"/>
      <c r="CNS1084" s="239"/>
      <c r="CNT1084" s="239"/>
      <c r="CNU1084" s="239"/>
      <c r="CNV1084" s="239"/>
      <c r="CNW1084" s="239"/>
      <c r="CNX1084" s="239"/>
      <c r="CNY1084" s="239"/>
      <c r="CNZ1084" s="239"/>
      <c r="COA1084" s="239"/>
      <c r="COB1084" s="239"/>
      <c r="COC1084" s="239"/>
      <c r="COD1084" s="239"/>
      <c r="COE1084" s="239"/>
      <c r="COF1084" s="239"/>
      <c r="COG1084" s="239"/>
      <c r="COH1084" s="239"/>
      <c r="COI1084" s="239"/>
      <c r="COJ1084" s="239"/>
      <c r="COK1084" s="239"/>
      <c r="COL1084" s="239"/>
      <c r="COM1084" s="239"/>
      <c r="CON1084" s="239"/>
      <c r="COO1084" s="239"/>
      <c r="COP1084" s="239"/>
      <c r="COQ1084" s="239"/>
      <c r="COR1084" s="239"/>
      <c r="COS1084" s="239"/>
      <c r="COT1084" s="239"/>
      <c r="COU1084" s="239"/>
      <c r="COV1084" s="239"/>
      <c r="COW1084" s="239"/>
      <c r="COX1084" s="239"/>
      <c r="COY1084" s="239"/>
      <c r="COZ1084" s="239"/>
      <c r="CPA1084" s="239"/>
      <c r="CPB1084" s="239"/>
      <c r="CPC1084" s="239"/>
      <c r="CPD1084" s="239"/>
      <c r="CPE1084" s="239"/>
      <c r="CPF1084" s="239"/>
      <c r="CPG1084" s="239"/>
      <c r="CPH1084" s="239"/>
      <c r="CPI1084" s="239"/>
      <c r="CPJ1084" s="239"/>
      <c r="CPK1084" s="239"/>
      <c r="CPL1084" s="239"/>
      <c r="CPM1084" s="239"/>
      <c r="CPN1084" s="239"/>
      <c r="CPO1084" s="239"/>
      <c r="CPP1084" s="239"/>
      <c r="CPQ1084" s="239"/>
      <c r="CPR1084" s="239"/>
      <c r="CPS1084" s="239"/>
      <c r="CPT1084" s="239"/>
      <c r="CPU1084" s="239"/>
      <c r="CPV1084" s="239"/>
      <c r="CPW1084" s="239"/>
      <c r="CPX1084" s="239"/>
      <c r="CPY1084" s="239"/>
      <c r="CPZ1084" s="239"/>
      <c r="CQA1084" s="239"/>
      <c r="CQB1084" s="239"/>
      <c r="CQC1084" s="239"/>
      <c r="CQD1084" s="239"/>
      <c r="CQE1084" s="239"/>
      <c r="CQF1084" s="239"/>
      <c r="CQG1084" s="239"/>
      <c r="CQH1084" s="239"/>
      <c r="CQI1084" s="239"/>
      <c r="CQJ1084" s="239"/>
      <c r="CQK1084" s="239"/>
      <c r="CQL1084" s="239"/>
      <c r="CQM1084" s="239"/>
      <c r="CQN1084" s="239"/>
      <c r="CQO1084" s="239"/>
      <c r="CQP1084" s="239"/>
      <c r="CQQ1084" s="239"/>
      <c r="CQR1084" s="239"/>
      <c r="CQS1084" s="239"/>
      <c r="CQT1084" s="239"/>
      <c r="CQU1084" s="239"/>
      <c r="CQV1084" s="239"/>
      <c r="CQW1084" s="239"/>
      <c r="CQX1084" s="239"/>
      <c r="CQY1084" s="239"/>
      <c r="CQZ1084" s="239"/>
      <c r="CRA1084" s="239"/>
      <c r="CRB1084" s="239"/>
      <c r="CRC1084" s="239"/>
      <c r="CRD1084" s="239"/>
      <c r="CRE1084" s="239"/>
      <c r="CRF1084" s="239"/>
      <c r="CRG1084" s="239"/>
      <c r="CRH1084" s="239"/>
      <c r="CRI1084" s="239"/>
      <c r="CRJ1084" s="239"/>
      <c r="CRK1084" s="239"/>
      <c r="CRL1084" s="239"/>
      <c r="CRM1084" s="239"/>
      <c r="CRN1084" s="239"/>
      <c r="CRO1084" s="239"/>
      <c r="CRP1084" s="239"/>
      <c r="CRQ1084" s="239"/>
      <c r="CRR1084" s="239"/>
      <c r="CRS1084" s="239"/>
      <c r="CRT1084" s="239"/>
      <c r="CRU1084" s="239"/>
      <c r="CRV1084" s="239"/>
      <c r="CRW1084" s="239"/>
      <c r="CRX1084" s="239"/>
      <c r="CRY1084" s="239"/>
      <c r="CRZ1084" s="239"/>
      <c r="CSA1084" s="239"/>
      <c r="CSB1084" s="239"/>
      <c r="CSC1084" s="239"/>
      <c r="CSD1084" s="239"/>
      <c r="CSE1084" s="239"/>
      <c r="CSF1084" s="239"/>
      <c r="CSG1084" s="239"/>
      <c r="CSH1084" s="239"/>
      <c r="CSI1084" s="239"/>
      <c r="CSJ1084" s="239"/>
      <c r="CSK1084" s="239"/>
      <c r="CSL1084" s="239"/>
      <c r="CSM1084" s="239"/>
      <c r="CSN1084" s="239"/>
      <c r="CSO1084" s="239"/>
      <c r="CSP1084" s="239"/>
      <c r="CSQ1084" s="239"/>
      <c r="CSR1084" s="239"/>
      <c r="CSS1084" s="239"/>
      <c r="CST1084" s="239"/>
      <c r="CSU1084" s="239"/>
      <c r="CSV1084" s="239"/>
      <c r="CSW1084" s="239"/>
      <c r="CSX1084" s="239"/>
      <c r="CSY1084" s="239"/>
      <c r="CSZ1084" s="239"/>
      <c r="CTA1084" s="239"/>
      <c r="CTB1084" s="239"/>
      <c r="CTC1084" s="239"/>
      <c r="CTD1084" s="239"/>
      <c r="CTE1084" s="239"/>
      <c r="CTF1084" s="239"/>
      <c r="CTG1084" s="239"/>
      <c r="CTH1084" s="239"/>
      <c r="CTI1084" s="239"/>
      <c r="CTJ1084" s="239"/>
      <c r="CTK1084" s="239"/>
      <c r="CTL1084" s="239"/>
      <c r="CTM1084" s="239"/>
      <c r="CTN1084" s="239"/>
      <c r="CTO1084" s="239"/>
      <c r="CTP1084" s="239"/>
      <c r="CTQ1084" s="239"/>
      <c r="CTR1084" s="239"/>
      <c r="CTS1084" s="239"/>
      <c r="CTT1084" s="239"/>
      <c r="CTU1084" s="239"/>
      <c r="CTV1084" s="239"/>
      <c r="CTW1084" s="239"/>
      <c r="CTX1084" s="239"/>
      <c r="CTY1084" s="239"/>
      <c r="CTZ1084" s="239"/>
      <c r="CUA1084" s="239"/>
      <c r="CUB1084" s="239"/>
      <c r="CUC1084" s="239"/>
      <c r="CUD1084" s="239"/>
      <c r="CUE1084" s="239"/>
      <c r="CUF1084" s="239"/>
      <c r="CUG1084" s="239"/>
      <c r="CUH1084" s="239"/>
      <c r="CUI1084" s="239"/>
      <c r="CUJ1084" s="239"/>
      <c r="CUK1084" s="239"/>
      <c r="CUL1084" s="239"/>
      <c r="CUM1084" s="239"/>
      <c r="CUN1084" s="239"/>
      <c r="CUO1084" s="239"/>
      <c r="CUP1084" s="239"/>
      <c r="CUQ1084" s="239"/>
      <c r="CUR1084" s="239"/>
      <c r="CUS1084" s="239"/>
      <c r="CUT1084" s="239"/>
      <c r="CUU1084" s="239"/>
      <c r="CUV1084" s="239"/>
      <c r="CUW1084" s="239"/>
      <c r="CUX1084" s="239"/>
      <c r="CUY1084" s="239"/>
      <c r="CUZ1084" s="239"/>
      <c r="CVA1084" s="239"/>
      <c r="CVB1084" s="239"/>
      <c r="CVC1084" s="239"/>
      <c r="CVD1084" s="239"/>
      <c r="CVE1084" s="239"/>
      <c r="CVF1084" s="239"/>
      <c r="CVG1084" s="239"/>
      <c r="CVH1084" s="239"/>
      <c r="CVI1084" s="239"/>
      <c r="CVJ1084" s="239"/>
      <c r="CVK1084" s="239"/>
      <c r="CVL1084" s="239"/>
      <c r="CVM1084" s="239"/>
      <c r="CVN1084" s="239"/>
      <c r="CVO1084" s="239"/>
      <c r="CVP1084" s="239"/>
      <c r="CVQ1084" s="239"/>
      <c r="CVR1084" s="239"/>
      <c r="CVS1084" s="239"/>
      <c r="CVT1084" s="239"/>
      <c r="CVU1084" s="239"/>
      <c r="CVV1084" s="239"/>
      <c r="CVW1084" s="239"/>
      <c r="CVX1084" s="239"/>
      <c r="CVY1084" s="239"/>
      <c r="CVZ1084" s="239"/>
      <c r="CWA1084" s="239"/>
      <c r="CWB1084" s="239"/>
      <c r="CWC1084" s="239"/>
      <c r="CWD1084" s="239"/>
      <c r="CWE1084" s="239"/>
      <c r="CWF1084" s="239"/>
      <c r="CWG1084" s="239"/>
      <c r="CWH1084" s="239"/>
      <c r="CWI1084" s="239"/>
      <c r="CWJ1084" s="239"/>
      <c r="CWK1084" s="239"/>
      <c r="CWL1084" s="239"/>
      <c r="CWM1084" s="239"/>
      <c r="CWN1084" s="239"/>
      <c r="CWO1084" s="239"/>
      <c r="CWP1084" s="239"/>
      <c r="CWQ1084" s="239"/>
      <c r="CWR1084" s="239"/>
      <c r="CWS1084" s="239"/>
      <c r="CWT1084" s="239"/>
      <c r="CWU1084" s="239"/>
      <c r="CWV1084" s="239"/>
      <c r="CWW1084" s="239"/>
      <c r="CWX1084" s="239"/>
      <c r="CWY1084" s="239"/>
      <c r="CWZ1084" s="239"/>
      <c r="CXA1084" s="239"/>
      <c r="CXB1084" s="239"/>
      <c r="CXC1084" s="239"/>
      <c r="CXD1084" s="239"/>
      <c r="CXE1084" s="239"/>
      <c r="CXF1084" s="239"/>
      <c r="CXG1084" s="239"/>
      <c r="CXH1084" s="239"/>
      <c r="CXI1084" s="239"/>
      <c r="CXJ1084" s="239"/>
      <c r="CXK1084" s="239"/>
      <c r="CXL1084" s="239"/>
      <c r="CXM1084" s="239"/>
      <c r="CXN1084" s="239"/>
      <c r="CXO1084" s="239"/>
      <c r="CXP1084" s="239"/>
      <c r="CXQ1084" s="239"/>
      <c r="CXR1084" s="239"/>
      <c r="CXS1084" s="239"/>
      <c r="CXT1084" s="239"/>
      <c r="CXU1084" s="239"/>
      <c r="CXV1084" s="239"/>
      <c r="CXW1084" s="239"/>
      <c r="CXX1084" s="239"/>
      <c r="CXY1084" s="239"/>
      <c r="CXZ1084" s="239"/>
      <c r="CYA1084" s="239"/>
      <c r="CYB1084" s="239"/>
      <c r="CYC1084" s="239"/>
      <c r="CYD1084" s="239"/>
      <c r="CYE1084" s="239"/>
      <c r="CYF1084" s="239"/>
      <c r="CYG1084" s="239"/>
      <c r="CYH1084" s="239"/>
      <c r="CYI1084" s="239"/>
      <c r="CYJ1084" s="239"/>
      <c r="CYK1084" s="239"/>
      <c r="CYL1084" s="239"/>
      <c r="CYM1084" s="239"/>
      <c r="CYN1084" s="239"/>
      <c r="CYO1084" s="239"/>
      <c r="CYP1084" s="239"/>
      <c r="CYQ1084" s="239"/>
      <c r="CYR1084" s="239"/>
      <c r="CYS1084" s="239"/>
      <c r="CYT1084" s="239"/>
      <c r="CYU1084" s="239"/>
      <c r="CYV1084" s="239"/>
      <c r="CYW1084" s="239"/>
      <c r="CYX1084" s="239"/>
      <c r="CYY1084" s="239"/>
      <c r="CYZ1084" s="239"/>
      <c r="CZA1084" s="239"/>
      <c r="CZB1084" s="239"/>
      <c r="CZC1084" s="239"/>
      <c r="CZD1084" s="239"/>
      <c r="CZE1084" s="239"/>
      <c r="CZF1084" s="239"/>
      <c r="CZG1084" s="239"/>
      <c r="CZH1084" s="239"/>
      <c r="CZI1084" s="239"/>
      <c r="CZJ1084" s="239"/>
      <c r="CZK1084" s="239"/>
      <c r="CZL1084" s="239"/>
      <c r="CZM1084" s="239"/>
      <c r="CZN1084" s="239"/>
      <c r="CZO1084" s="239"/>
      <c r="CZP1084" s="239"/>
      <c r="CZQ1084" s="239"/>
      <c r="CZR1084" s="239"/>
      <c r="CZS1084" s="239"/>
      <c r="CZT1084" s="239"/>
      <c r="CZU1084" s="239"/>
      <c r="CZV1084" s="239"/>
      <c r="CZW1084" s="239"/>
      <c r="CZX1084" s="239"/>
      <c r="CZY1084" s="239"/>
      <c r="CZZ1084" s="239"/>
      <c r="DAA1084" s="239"/>
      <c r="DAB1084" s="239"/>
      <c r="DAC1084" s="239"/>
      <c r="DAD1084" s="239"/>
      <c r="DAE1084" s="239"/>
      <c r="DAF1084" s="239"/>
      <c r="DAG1084" s="239"/>
      <c r="DAH1084" s="239"/>
      <c r="DAI1084" s="239"/>
      <c r="DAJ1084" s="239"/>
      <c r="DAK1084" s="239"/>
      <c r="DAL1084" s="239"/>
      <c r="DAM1084" s="239"/>
      <c r="DAN1084" s="239"/>
      <c r="DAO1084" s="239"/>
      <c r="DAP1084" s="239"/>
      <c r="DAQ1084" s="239"/>
      <c r="DAR1084" s="239"/>
      <c r="DAS1084" s="239"/>
      <c r="DAT1084" s="239"/>
      <c r="DAU1084" s="239"/>
      <c r="DAV1084" s="239"/>
      <c r="DAW1084" s="239"/>
      <c r="DAX1084" s="239"/>
      <c r="DAY1084" s="239"/>
      <c r="DAZ1084" s="239"/>
      <c r="DBA1084" s="239"/>
      <c r="DBB1084" s="239"/>
      <c r="DBC1084" s="239"/>
      <c r="DBD1084" s="239"/>
      <c r="DBE1084" s="239"/>
      <c r="DBF1084" s="239"/>
      <c r="DBG1084" s="239"/>
      <c r="DBH1084" s="239"/>
      <c r="DBI1084" s="239"/>
      <c r="DBJ1084" s="239"/>
      <c r="DBK1084" s="239"/>
      <c r="DBL1084" s="239"/>
      <c r="DBM1084" s="239"/>
      <c r="DBN1084" s="239"/>
      <c r="DBO1084" s="239"/>
      <c r="DBP1084" s="239"/>
      <c r="DBQ1084" s="239"/>
      <c r="DBR1084" s="239"/>
      <c r="DBS1084" s="239"/>
      <c r="DBT1084" s="239"/>
      <c r="DBU1084" s="239"/>
      <c r="DBV1084" s="239"/>
      <c r="DBW1084" s="239"/>
      <c r="DBX1084" s="239"/>
      <c r="DBY1084" s="239"/>
      <c r="DBZ1084" s="239"/>
      <c r="DCA1084" s="239"/>
      <c r="DCB1084" s="239"/>
      <c r="DCC1084" s="239"/>
      <c r="DCD1084" s="239"/>
      <c r="DCE1084" s="239"/>
      <c r="DCF1084" s="239"/>
      <c r="DCG1084" s="239"/>
      <c r="DCH1084" s="239"/>
      <c r="DCI1084" s="239"/>
      <c r="DCJ1084" s="239"/>
      <c r="DCK1084" s="239"/>
      <c r="DCL1084" s="239"/>
      <c r="DCM1084" s="239"/>
      <c r="DCN1084" s="239"/>
      <c r="DCO1084" s="239"/>
      <c r="DCP1084" s="239"/>
      <c r="DCQ1084" s="239"/>
      <c r="DCR1084" s="239"/>
      <c r="DCS1084" s="239"/>
      <c r="DCT1084" s="239"/>
      <c r="DCU1084" s="239"/>
      <c r="DCV1084" s="239"/>
      <c r="DCW1084" s="239"/>
      <c r="DCX1084" s="239"/>
      <c r="DCY1084" s="239"/>
      <c r="DCZ1084" s="239"/>
      <c r="DDA1084" s="239"/>
      <c r="DDB1084" s="239"/>
      <c r="DDC1084" s="239"/>
      <c r="DDD1084" s="239"/>
      <c r="DDE1084" s="239"/>
      <c r="DDF1084" s="239"/>
      <c r="DDG1084" s="239"/>
      <c r="DDH1084" s="239"/>
      <c r="DDI1084" s="239"/>
      <c r="DDJ1084" s="239"/>
      <c r="DDK1084" s="239"/>
      <c r="DDL1084" s="239"/>
      <c r="DDM1084" s="239"/>
      <c r="DDN1084" s="239"/>
      <c r="DDO1084" s="239"/>
      <c r="DDP1084" s="239"/>
      <c r="DDQ1084" s="239"/>
      <c r="DDR1084" s="239"/>
      <c r="DDS1084" s="239"/>
      <c r="DDT1084" s="239"/>
      <c r="DDU1084" s="239"/>
      <c r="DDV1084" s="239"/>
      <c r="DDW1084" s="239"/>
      <c r="DDX1084" s="239"/>
      <c r="DDY1084" s="239"/>
      <c r="DDZ1084" s="239"/>
      <c r="DEA1084" s="239"/>
      <c r="DEB1084" s="239"/>
      <c r="DEC1084" s="239"/>
      <c r="DED1084" s="239"/>
      <c r="DEE1084" s="239"/>
      <c r="DEF1084" s="239"/>
      <c r="DEG1084" s="239"/>
      <c r="DEH1084" s="239"/>
      <c r="DEI1084" s="239"/>
      <c r="DEJ1084" s="239"/>
      <c r="DEK1084" s="239"/>
      <c r="DEL1084" s="239"/>
      <c r="DEM1084" s="239"/>
      <c r="DEN1084" s="239"/>
      <c r="DEO1084" s="239"/>
      <c r="DEP1084" s="239"/>
      <c r="DEQ1084" s="239"/>
      <c r="DER1084" s="239"/>
      <c r="DES1084" s="239"/>
      <c r="DET1084" s="239"/>
      <c r="DEU1084" s="239"/>
      <c r="DEV1084" s="239"/>
      <c r="DEW1084" s="239"/>
      <c r="DEX1084" s="239"/>
      <c r="DEY1084" s="239"/>
      <c r="DEZ1084" s="239"/>
      <c r="DFA1084" s="239"/>
      <c r="DFB1084" s="239"/>
      <c r="DFC1084" s="239"/>
      <c r="DFD1084" s="239"/>
      <c r="DFE1084" s="239"/>
      <c r="DFF1084" s="239"/>
      <c r="DFG1084" s="239"/>
      <c r="DFH1084" s="239"/>
      <c r="DFI1084" s="239"/>
      <c r="DFJ1084" s="239"/>
      <c r="DFK1084" s="239"/>
      <c r="DFL1084" s="239"/>
      <c r="DFM1084" s="239"/>
      <c r="DFN1084" s="239"/>
      <c r="DFO1084" s="239"/>
      <c r="DFP1084" s="239"/>
      <c r="DFQ1084" s="239"/>
    </row>
    <row r="1085" spans="1:2877" ht="113.25" customHeight="1" x14ac:dyDescent="0.25">
      <c r="A1085" s="9"/>
      <c r="B1085" s="22" t="s">
        <v>645</v>
      </c>
      <c r="C1085" s="10" t="s">
        <v>594</v>
      </c>
      <c r="D1085" s="23" t="s">
        <v>614</v>
      </c>
      <c r="E1085" s="10" t="s">
        <v>19</v>
      </c>
      <c r="F1085" s="10" t="s">
        <v>646</v>
      </c>
      <c r="G1085" s="24"/>
      <c r="H1085" s="9">
        <f>H1086</f>
        <v>143</v>
      </c>
      <c r="I1085" s="9">
        <f>I1086</f>
        <v>143</v>
      </c>
      <c r="J1085" s="9">
        <f>J1086</f>
        <v>143</v>
      </c>
      <c r="K1085" s="264"/>
      <c r="L1085" s="264"/>
      <c r="BY1085" s="239"/>
      <c r="BZ1085" s="239"/>
      <c r="CA1085" s="239"/>
      <c r="CB1085" s="239"/>
      <c r="CC1085" s="239"/>
      <c r="CD1085" s="239"/>
      <c r="CE1085" s="239"/>
      <c r="CF1085" s="239"/>
      <c r="CG1085" s="239"/>
      <c r="CH1085" s="239"/>
      <c r="CI1085" s="239"/>
      <c r="CJ1085" s="239"/>
      <c r="CK1085" s="239"/>
      <c r="CL1085" s="239"/>
      <c r="CM1085" s="239"/>
      <c r="CN1085" s="239"/>
      <c r="CO1085" s="239"/>
      <c r="CP1085" s="239"/>
      <c r="CQ1085" s="239"/>
      <c r="CR1085" s="239"/>
      <c r="CS1085" s="239"/>
      <c r="CT1085" s="239"/>
      <c r="CU1085" s="239"/>
      <c r="CV1085" s="239"/>
      <c r="CW1085" s="239"/>
      <c r="CX1085" s="239"/>
      <c r="CY1085" s="239"/>
      <c r="CZ1085" s="239"/>
      <c r="DA1085" s="239"/>
      <c r="DB1085" s="239"/>
      <c r="DC1085" s="239"/>
      <c r="DD1085" s="239"/>
      <c r="DE1085" s="239"/>
      <c r="DF1085" s="239"/>
      <c r="DG1085" s="239"/>
      <c r="DH1085" s="239"/>
      <c r="DI1085" s="239"/>
      <c r="DJ1085" s="239"/>
      <c r="DK1085" s="239"/>
      <c r="DL1085" s="239"/>
      <c r="DM1085" s="239"/>
      <c r="DN1085" s="239"/>
      <c r="DO1085" s="239"/>
      <c r="DP1085" s="239"/>
      <c r="DQ1085" s="239"/>
      <c r="DR1085" s="239"/>
      <c r="DS1085" s="239"/>
      <c r="DT1085" s="239"/>
      <c r="DU1085" s="239"/>
      <c r="DV1085" s="239"/>
      <c r="DW1085" s="239"/>
      <c r="DX1085" s="239"/>
      <c r="DY1085" s="239"/>
      <c r="DZ1085" s="239"/>
      <c r="EA1085" s="239"/>
      <c r="EB1085" s="239"/>
      <c r="EC1085" s="239"/>
      <c r="ED1085" s="239"/>
      <c r="EE1085" s="239"/>
      <c r="EF1085" s="239"/>
      <c r="EG1085" s="239"/>
      <c r="AMA1085" s="239"/>
      <c r="AMB1085" s="239"/>
      <c r="AMC1085" s="239"/>
      <c r="AMD1085" s="239"/>
      <c r="AME1085" s="239"/>
      <c r="AMF1085" s="239"/>
      <c r="AMG1085" s="239"/>
      <c r="AMH1085" s="239"/>
      <c r="AMI1085" s="239"/>
      <c r="AMJ1085" s="239"/>
      <c r="AMK1085" s="239"/>
      <c r="AML1085" s="239"/>
      <c r="AMM1085" s="239"/>
      <c r="AMN1085" s="239"/>
      <c r="AMO1085" s="239"/>
      <c r="AMP1085" s="239"/>
      <c r="AMQ1085" s="239"/>
      <c r="AMR1085" s="239"/>
      <c r="AMS1085" s="239"/>
      <c r="AMT1085" s="239"/>
      <c r="AMU1085" s="239"/>
      <c r="AMV1085" s="239"/>
      <c r="AMW1085" s="239"/>
      <c r="AMX1085" s="239"/>
      <c r="AMY1085" s="239"/>
      <c r="AMZ1085" s="239"/>
      <c r="ANA1085" s="239"/>
      <c r="ANB1085" s="239"/>
      <c r="ANC1085" s="239"/>
      <c r="AND1085" s="239"/>
      <c r="ANE1085" s="239"/>
      <c r="ANF1085" s="239"/>
      <c r="ANG1085" s="239"/>
      <c r="ANH1085" s="239"/>
      <c r="ANI1085" s="239"/>
      <c r="ANJ1085" s="239"/>
      <c r="ANK1085" s="239"/>
      <c r="ANL1085" s="239"/>
      <c r="ANM1085" s="239"/>
      <c r="ANN1085" s="239"/>
      <c r="ANO1085" s="239"/>
      <c r="ANP1085" s="239"/>
      <c r="ANQ1085" s="239"/>
      <c r="ANR1085" s="239"/>
      <c r="ANS1085" s="239"/>
      <c r="ANT1085" s="239"/>
      <c r="ANU1085" s="239"/>
      <c r="ANV1085" s="239"/>
      <c r="ANW1085" s="239"/>
      <c r="ANX1085" s="239"/>
      <c r="ANY1085" s="239"/>
      <c r="ANZ1085" s="239"/>
      <c r="AOA1085" s="239"/>
      <c r="AOB1085" s="239"/>
      <c r="AOC1085" s="239"/>
      <c r="AOD1085" s="239"/>
      <c r="AOE1085" s="239"/>
      <c r="AOF1085" s="239"/>
      <c r="AOG1085" s="239"/>
      <c r="AOH1085" s="239"/>
      <c r="AOI1085" s="239"/>
      <c r="AOJ1085" s="239"/>
      <c r="AOK1085" s="239"/>
      <c r="AOL1085" s="239"/>
      <c r="AOM1085" s="239"/>
      <c r="AON1085" s="239"/>
      <c r="AOO1085" s="239"/>
      <c r="AOP1085" s="239"/>
      <c r="AOQ1085" s="239"/>
      <c r="AOR1085" s="239"/>
      <c r="AOS1085" s="239"/>
      <c r="AOT1085" s="239"/>
      <c r="AOU1085" s="239"/>
      <c r="AOV1085" s="239"/>
      <c r="AOW1085" s="239"/>
      <c r="AOX1085" s="239"/>
      <c r="AOY1085" s="239"/>
      <c r="AOZ1085" s="239"/>
      <c r="APA1085" s="239"/>
      <c r="APB1085" s="239"/>
      <c r="APC1085" s="239"/>
      <c r="APD1085" s="239"/>
      <c r="APE1085" s="239"/>
      <c r="APF1085" s="239"/>
      <c r="APG1085" s="239"/>
      <c r="APH1085" s="239"/>
      <c r="API1085" s="239"/>
      <c r="APJ1085" s="239"/>
      <c r="APK1085" s="239"/>
      <c r="APL1085" s="239"/>
      <c r="APM1085" s="239"/>
      <c r="APN1085" s="239"/>
      <c r="APO1085" s="239"/>
      <c r="APP1085" s="239"/>
      <c r="APQ1085" s="239"/>
      <c r="APR1085" s="239"/>
      <c r="APS1085" s="239"/>
      <c r="APT1085" s="239"/>
      <c r="APU1085" s="239"/>
      <c r="APV1085" s="239"/>
      <c r="APW1085" s="239"/>
      <c r="APX1085" s="239"/>
      <c r="APY1085" s="239"/>
      <c r="APZ1085" s="239"/>
      <c r="AQA1085" s="239"/>
      <c r="AQB1085" s="239"/>
      <c r="AQC1085" s="239"/>
      <c r="AQD1085" s="239"/>
      <c r="AQE1085" s="239"/>
      <c r="AQF1085" s="239"/>
      <c r="AQG1085" s="239"/>
      <c r="AQH1085" s="239"/>
      <c r="AQI1085" s="239"/>
      <c r="AQJ1085" s="239"/>
      <c r="AQK1085" s="239"/>
      <c r="AQL1085" s="239"/>
      <c r="AQM1085" s="239"/>
      <c r="AQN1085" s="239"/>
      <c r="AQO1085" s="239"/>
      <c r="AQP1085" s="239"/>
      <c r="AQQ1085" s="239"/>
      <c r="AQR1085" s="239"/>
      <c r="AQS1085" s="239"/>
      <c r="AQT1085" s="239"/>
      <c r="AQU1085" s="239"/>
      <c r="AQV1085" s="239"/>
      <c r="AQW1085" s="239"/>
      <c r="AQX1085" s="239"/>
      <c r="AQY1085" s="239"/>
      <c r="AQZ1085" s="239"/>
      <c r="ARA1085" s="239"/>
      <c r="ARB1085" s="239"/>
      <c r="ARC1085" s="239"/>
      <c r="ARD1085" s="239"/>
      <c r="ARE1085" s="239"/>
      <c r="ARF1085" s="239"/>
      <c r="ARG1085" s="239"/>
      <c r="ARH1085" s="239"/>
      <c r="ARI1085" s="239"/>
      <c r="ARJ1085" s="239"/>
      <c r="ARK1085" s="239"/>
      <c r="ARL1085" s="239"/>
      <c r="ARM1085" s="239"/>
      <c r="ARN1085" s="239"/>
      <c r="ARO1085" s="239"/>
      <c r="ARP1085" s="239"/>
      <c r="ARQ1085" s="239"/>
      <c r="ARR1085" s="239"/>
      <c r="ARS1085" s="239"/>
      <c r="ART1085" s="239"/>
      <c r="ARU1085" s="239"/>
      <c r="ARV1085" s="239"/>
      <c r="ARW1085" s="239"/>
      <c r="ARX1085" s="239"/>
      <c r="ARY1085" s="239"/>
      <c r="ARZ1085" s="239"/>
      <c r="ASA1085" s="239"/>
      <c r="ASB1085" s="239"/>
      <c r="ASC1085" s="239"/>
      <c r="ASD1085" s="239"/>
      <c r="ASE1085" s="239"/>
      <c r="ASF1085" s="239"/>
      <c r="ASG1085" s="239"/>
      <c r="ASH1085" s="239"/>
      <c r="ASI1085" s="239"/>
      <c r="ASJ1085" s="239"/>
      <c r="ASK1085" s="239"/>
      <c r="ASL1085" s="239"/>
      <c r="ASM1085" s="239"/>
      <c r="ASN1085" s="239"/>
      <c r="ASO1085" s="239"/>
      <c r="ASP1085" s="239"/>
      <c r="ASQ1085" s="239"/>
      <c r="ASR1085" s="239"/>
      <c r="ASS1085" s="239"/>
      <c r="AST1085" s="239"/>
      <c r="ASU1085" s="239"/>
      <c r="ASV1085" s="239"/>
      <c r="ASW1085" s="239"/>
      <c r="ASX1085" s="239"/>
      <c r="ASY1085" s="239"/>
      <c r="ASZ1085" s="239"/>
      <c r="ATA1085" s="239"/>
      <c r="ATB1085" s="239"/>
      <c r="ATC1085" s="239"/>
      <c r="ATD1085" s="239"/>
      <c r="ATE1085" s="239"/>
      <c r="ATF1085" s="239"/>
      <c r="ATG1085" s="239"/>
      <c r="ATH1085" s="239"/>
      <c r="ATI1085" s="239"/>
      <c r="ATJ1085" s="239"/>
      <c r="ATK1085" s="239"/>
      <c r="ATL1085" s="239"/>
      <c r="ATM1085" s="239"/>
      <c r="ATN1085" s="239"/>
      <c r="ATO1085" s="239"/>
      <c r="ATP1085" s="239"/>
      <c r="ATQ1085" s="239"/>
      <c r="ATR1085" s="239"/>
      <c r="ATS1085" s="239"/>
      <c r="ATT1085" s="239"/>
      <c r="ATU1085" s="239"/>
      <c r="ATV1085" s="239"/>
      <c r="ATW1085" s="239"/>
      <c r="ATX1085" s="239"/>
      <c r="ATY1085" s="239"/>
      <c r="ATZ1085" s="239"/>
      <c r="AUA1085" s="239"/>
      <c r="AUB1085" s="239"/>
      <c r="AUC1085" s="239"/>
      <c r="AUD1085" s="239"/>
      <c r="AUE1085" s="239"/>
      <c r="AUF1085" s="239"/>
      <c r="AUG1085" s="239"/>
      <c r="AUH1085" s="239"/>
      <c r="AUI1085" s="239"/>
      <c r="AUJ1085" s="239"/>
      <c r="AUK1085" s="239"/>
      <c r="AUL1085" s="239"/>
      <c r="AUM1085" s="239"/>
      <c r="AUN1085" s="239"/>
      <c r="AUO1085" s="239"/>
      <c r="AUP1085" s="239"/>
      <c r="AUQ1085" s="239"/>
      <c r="AUR1085" s="239"/>
      <c r="AUS1085" s="239"/>
      <c r="AUT1085" s="239"/>
      <c r="AUU1085" s="239"/>
      <c r="AUV1085" s="239"/>
      <c r="AUW1085" s="239"/>
      <c r="AUX1085" s="239"/>
      <c r="AUY1085" s="239"/>
      <c r="AUZ1085" s="239"/>
      <c r="AVA1085" s="239"/>
      <c r="AVB1085" s="239"/>
      <c r="AVC1085" s="239"/>
      <c r="AVD1085" s="239"/>
      <c r="AVE1085" s="239"/>
      <c r="AVF1085" s="239"/>
      <c r="AVG1085" s="239"/>
      <c r="AVH1085" s="239"/>
      <c r="AVI1085" s="239"/>
      <c r="AVJ1085" s="239"/>
      <c r="AVK1085" s="239"/>
      <c r="AVL1085" s="239"/>
      <c r="AVM1085" s="239"/>
      <c r="AVN1085" s="239"/>
      <c r="AVO1085" s="239"/>
      <c r="AVP1085" s="239"/>
      <c r="AVQ1085" s="239"/>
      <c r="AVR1085" s="239"/>
      <c r="AVS1085" s="239"/>
      <c r="AVT1085" s="239"/>
      <c r="AVU1085" s="239"/>
      <c r="AVV1085" s="239"/>
      <c r="AVW1085" s="239"/>
      <c r="AVX1085" s="239"/>
      <c r="AVY1085" s="239"/>
      <c r="AVZ1085" s="239"/>
      <c r="AWA1085" s="239"/>
      <c r="AWB1085" s="239"/>
      <c r="AWC1085" s="239"/>
      <c r="AWD1085" s="239"/>
      <c r="AWE1085" s="239"/>
      <c r="AWF1085" s="239"/>
      <c r="AWG1085" s="239"/>
      <c r="AWH1085" s="239"/>
      <c r="AWI1085" s="239"/>
      <c r="AWJ1085" s="239"/>
      <c r="AWK1085" s="239"/>
      <c r="AWL1085" s="239"/>
      <c r="AWM1085" s="239"/>
      <c r="AWN1085" s="239"/>
      <c r="AWO1085" s="239"/>
      <c r="AWP1085" s="239"/>
      <c r="AWQ1085" s="239"/>
      <c r="AWR1085" s="239"/>
      <c r="AWS1085" s="239"/>
      <c r="AWT1085" s="239"/>
      <c r="AWU1085" s="239"/>
      <c r="AWV1085" s="239"/>
      <c r="AWW1085" s="239"/>
      <c r="AWX1085" s="239"/>
      <c r="AWY1085" s="239"/>
      <c r="AWZ1085" s="239"/>
      <c r="AXA1085" s="239"/>
      <c r="AXB1085" s="239"/>
      <c r="AXC1085" s="239"/>
      <c r="AXD1085" s="239"/>
      <c r="AXE1085" s="239"/>
      <c r="AXF1085" s="239"/>
      <c r="AXG1085" s="239"/>
      <c r="AXH1085" s="239"/>
      <c r="AXI1085" s="239"/>
      <c r="AXJ1085" s="239"/>
      <c r="AXK1085" s="239"/>
      <c r="AXL1085" s="239"/>
      <c r="AXM1085" s="239"/>
      <c r="AXN1085" s="239"/>
      <c r="AXO1085" s="239"/>
      <c r="AXP1085" s="239"/>
      <c r="AXQ1085" s="239"/>
      <c r="AXR1085" s="239"/>
      <c r="AXS1085" s="239"/>
      <c r="AXT1085" s="239"/>
      <c r="AXU1085" s="239"/>
      <c r="AXV1085" s="239"/>
      <c r="AXW1085" s="239"/>
      <c r="AXX1085" s="239"/>
      <c r="AXY1085" s="239"/>
      <c r="AXZ1085" s="239"/>
      <c r="AYA1085" s="239"/>
      <c r="AYB1085" s="239"/>
      <c r="AYC1085" s="239"/>
      <c r="AYD1085" s="239"/>
      <c r="AYE1085" s="239"/>
      <c r="AYF1085" s="239"/>
      <c r="AYG1085" s="239"/>
      <c r="AYH1085" s="239"/>
      <c r="AYI1085" s="239"/>
      <c r="AYJ1085" s="239"/>
      <c r="AYK1085" s="239"/>
      <c r="AYL1085" s="239"/>
      <c r="AYM1085" s="239"/>
      <c r="AYN1085" s="239"/>
      <c r="AYO1085" s="239"/>
      <c r="AYP1085" s="239"/>
      <c r="AYQ1085" s="239"/>
      <c r="AYR1085" s="239"/>
      <c r="AYS1085" s="239"/>
      <c r="AYT1085" s="239"/>
      <c r="AYU1085" s="239"/>
      <c r="AYV1085" s="239"/>
      <c r="AYW1085" s="239"/>
      <c r="AYX1085" s="239"/>
      <c r="AYY1085" s="239"/>
      <c r="AYZ1085" s="239"/>
      <c r="AZA1085" s="239"/>
      <c r="AZB1085" s="239"/>
      <c r="AZC1085" s="239"/>
      <c r="AZD1085" s="239"/>
      <c r="AZE1085" s="239"/>
      <c r="AZF1085" s="239"/>
      <c r="AZG1085" s="239"/>
      <c r="AZH1085" s="239"/>
      <c r="AZI1085" s="239"/>
      <c r="AZJ1085" s="239"/>
      <c r="AZK1085" s="239"/>
      <c r="AZL1085" s="239"/>
      <c r="AZM1085" s="239"/>
      <c r="AZN1085" s="239"/>
      <c r="AZO1085" s="239"/>
      <c r="AZP1085" s="239"/>
      <c r="AZQ1085" s="239"/>
      <c r="AZR1085" s="239"/>
      <c r="AZS1085" s="239"/>
      <c r="AZT1085" s="239"/>
      <c r="AZU1085" s="239"/>
      <c r="AZV1085" s="239"/>
      <c r="AZW1085" s="239"/>
      <c r="AZX1085" s="239"/>
      <c r="AZY1085" s="239"/>
      <c r="AZZ1085" s="239"/>
      <c r="BAA1085" s="239"/>
      <c r="BAB1085" s="239"/>
      <c r="BAC1085" s="239"/>
      <c r="BAD1085" s="239"/>
      <c r="BAE1085" s="239"/>
      <c r="BAF1085" s="239"/>
      <c r="BAG1085" s="239"/>
      <c r="BAH1085" s="239"/>
      <c r="BAI1085" s="239"/>
      <c r="BAJ1085" s="239"/>
      <c r="BAK1085" s="239"/>
      <c r="BAL1085" s="239"/>
      <c r="BAM1085" s="239"/>
      <c r="BAN1085" s="239"/>
      <c r="BAO1085" s="239"/>
      <c r="BAP1085" s="239"/>
      <c r="BAQ1085" s="239"/>
      <c r="BAR1085" s="239"/>
      <c r="BAS1085" s="239"/>
      <c r="BAT1085" s="239"/>
      <c r="BAU1085" s="239"/>
      <c r="BAV1085" s="239"/>
      <c r="BAW1085" s="239"/>
      <c r="BAX1085" s="239"/>
      <c r="BAY1085" s="239"/>
      <c r="BAZ1085" s="239"/>
      <c r="BBA1085" s="239"/>
      <c r="BBB1085" s="239"/>
      <c r="BBC1085" s="239"/>
      <c r="BBD1085" s="239"/>
      <c r="BBE1085" s="239"/>
      <c r="BBF1085" s="239"/>
      <c r="BBG1085" s="239"/>
      <c r="BBH1085" s="239"/>
      <c r="BBI1085" s="239"/>
      <c r="BBJ1085" s="239"/>
      <c r="BBK1085" s="239"/>
      <c r="BBL1085" s="239"/>
      <c r="BBM1085" s="239"/>
      <c r="BBN1085" s="239"/>
      <c r="BBO1085" s="239"/>
      <c r="BBP1085" s="239"/>
      <c r="BBQ1085" s="239"/>
      <c r="BBR1085" s="239"/>
      <c r="BBS1085" s="239"/>
      <c r="BBT1085" s="239"/>
      <c r="BBU1085" s="239"/>
      <c r="BBV1085" s="239"/>
      <c r="BBW1085" s="239"/>
      <c r="BBX1085" s="239"/>
      <c r="BBY1085" s="239"/>
      <c r="BBZ1085" s="239"/>
      <c r="BCA1085" s="239"/>
      <c r="BCB1085" s="239"/>
      <c r="BCC1085" s="239"/>
      <c r="BCD1085" s="239"/>
      <c r="BCE1085" s="239"/>
      <c r="BCF1085" s="239"/>
      <c r="BCG1085" s="239"/>
      <c r="BCH1085" s="239"/>
      <c r="BCI1085" s="239"/>
      <c r="BCJ1085" s="239"/>
      <c r="BCK1085" s="239"/>
      <c r="BCL1085" s="239"/>
      <c r="BCM1085" s="239"/>
      <c r="BCN1085" s="239"/>
      <c r="BCO1085" s="239"/>
      <c r="BCP1085" s="239"/>
      <c r="BCQ1085" s="239"/>
      <c r="BCR1085" s="239"/>
      <c r="BCS1085" s="239"/>
      <c r="BCT1085" s="239"/>
      <c r="BCU1085" s="239"/>
      <c r="BCV1085" s="239"/>
      <c r="BCW1085" s="239"/>
      <c r="BCX1085" s="239"/>
      <c r="BCY1085" s="239"/>
      <c r="BCZ1085" s="239"/>
      <c r="BDA1085" s="239"/>
      <c r="BDB1085" s="239"/>
      <c r="BDC1085" s="239"/>
      <c r="BDD1085" s="239"/>
      <c r="BDE1085" s="239"/>
      <c r="BDF1085" s="239"/>
      <c r="BDG1085" s="239"/>
      <c r="BDH1085" s="239"/>
      <c r="BDI1085" s="239"/>
      <c r="BDJ1085" s="239"/>
      <c r="BDK1085" s="239"/>
      <c r="BDL1085" s="239"/>
      <c r="BDM1085" s="239"/>
      <c r="BDN1085" s="239"/>
      <c r="BDO1085" s="239"/>
      <c r="BDP1085" s="239"/>
      <c r="BDQ1085" s="239"/>
      <c r="BDR1085" s="239"/>
      <c r="BDS1085" s="239"/>
      <c r="BDT1085" s="239"/>
      <c r="BDU1085" s="239"/>
      <c r="BDV1085" s="239"/>
      <c r="BDW1085" s="239"/>
      <c r="BDX1085" s="239"/>
      <c r="BDY1085" s="239"/>
      <c r="BDZ1085" s="239"/>
      <c r="BEA1085" s="239"/>
      <c r="BEB1085" s="239"/>
      <c r="BEC1085" s="239"/>
      <c r="BED1085" s="239"/>
      <c r="BEE1085" s="239"/>
      <c r="BEF1085" s="239"/>
      <c r="BEG1085" s="239"/>
      <c r="BEH1085" s="239"/>
      <c r="BEI1085" s="239"/>
      <c r="BEJ1085" s="239"/>
      <c r="BEK1085" s="239"/>
      <c r="BEL1085" s="239"/>
      <c r="BEM1085" s="239"/>
      <c r="BEN1085" s="239"/>
      <c r="BEO1085" s="239"/>
      <c r="BEP1085" s="239"/>
      <c r="BEQ1085" s="239"/>
      <c r="BER1085" s="239"/>
      <c r="BES1085" s="239"/>
      <c r="BET1085" s="239"/>
      <c r="BEU1085" s="239"/>
      <c r="BEV1085" s="239"/>
      <c r="BEW1085" s="239"/>
      <c r="BEX1085" s="239"/>
      <c r="BEY1085" s="239"/>
      <c r="BEZ1085" s="239"/>
      <c r="BFA1085" s="239"/>
      <c r="BFB1085" s="239"/>
      <c r="BFC1085" s="239"/>
      <c r="BFD1085" s="239"/>
      <c r="BFE1085" s="239"/>
      <c r="BFF1085" s="239"/>
      <c r="BFG1085" s="239"/>
      <c r="BFH1085" s="239"/>
      <c r="BFI1085" s="239"/>
      <c r="BFJ1085" s="239"/>
      <c r="BFK1085" s="239"/>
      <c r="BFL1085" s="239"/>
      <c r="BFM1085" s="239"/>
      <c r="BFN1085" s="239"/>
      <c r="BFO1085" s="239"/>
      <c r="BFP1085" s="239"/>
      <c r="BFQ1085" s="239"/>
      <c r="BFR1085" s="239"/>
      <c r="BFS1085" s="239"/>
      <c r="BFT1085" s="239"/>
      <c r="BFU1085" s="239"/>
      <c r="BFV1085" s="239"/>
      <c r="BFW1085" s="239"/>
      <c r="BFX1085" s="239"/>
      <c r="BFY1085" s="239"/>
      <c r="BFZ1085" s="239"/>
      <c r="BGA1085" s="239"/>
      <c r="BGB1085" s="239"/>
      <c r="BGC1085" s="239"/>
      <c r="BGD1085" s="239"/>
      <c r="BGE1085" s="239"/>
      <c r="BGF1085" s="239"/>
      <c r="BGG1085" s="239"/>
      <c r="BGH1085" s="239"/>
      <c r="BGI1085" s="239"/>
      <c r="BGJ1085" s="239"/>
      <c r="BGK1085" s="239"/>
      <c r="BGL1085" s="239"/>
      <c r="BGM1085" s="239"/>
      <c r="BGN1085" s="239"/>
      <c r="BGO1085" s="239"/>
      <c r="BGP1085" s="239"/>
      <c r="BGQ1085" s="239"/>
      <c r="BGR1085" s="239"/>
      <c r="BGS1085" s="239"/>
      <c r="BGT1085" s="239"/>
      <c r="BGU1085" s="239"/>
      <c r="BGV1085" s="239"/>
      <c r="BGW1085" s="239"/>
      <c r="BGX1085" s="239"/>
      <c r="BGY1085" s="239"/>
      <c r="BGZ1085" s="239"/>
      <c r="BHA1085" s="239"/>
      <c r="BHB1085" s="239"/>
      <c r="BHC1085" s="239"/>
      <c r="BHD1085" s="239"/>
      <c r="BHE1085" s="239"/>
      <c r="BHF1085" s="239"/>
      <c r="BHG1085" s="239"/>
      <c r="BHH1085" s="239"/>
      <c r="BHI1085" s="239"/>
      <c r="BHJ1085" s="239"/>
      <c r="BHK1085" s="239"/>
      <c r="BHL1085" s="239"/>
      <c r="BHM1085" s="239"/>
      <c r="BHN1085" s="239"/>
      <c r="BHO1085" s="239"/>
      <c r="BHP1085" s="239"/>
      <c r="BHQ1085" s="239"/>
      <c r="BHR1085" s="239"/>
      <c r="BHS1085" s="239"/>
      <c r="BHT1085" s="239"/>
      <c r="BHU1085" s="239"/>
      <c r="BHV1085" s="239"/>
      <c r="BHW1085" s="239"/>
      <c r="BHX1085" s="239"/>
      <c r="BHY1085" s="239"/>
      <c r="BHZ1085" s="239"/>
      <c r="BIA1085" s="239"/>
      <c r="BIB1085" s="239"/>
      <c r="BIC1085" s="239"/>
      <c r="BID1085" s="239"/>
      <c r="BIE1085" s="239"/>
      <c r="BIF1085" s="239"/>
      <c r="BIG1085" s="239"/>
      <c r="BIH1085" s="239"/>
      <c r="BII1085" s="239"/>
      <c r="BIJ1085" s="239"/>
      <c r="BIK1085" s="239"/>
      <c r="BIL1085" s="239"/>
      <c r="BIM1085" s="239"/>
      <c r="BIN1085" s="239"/>
      <c r="BIO1085" s="239"/>
      <c r="BIP1085" s="239"/>
      <c r="BIQ1085" s="239"/>
      <c r="BIR1085" s="239"/>
      <c r="BIS1085" s="239"/>
      <c r="BIT1085" s="239"/>
      <c r="BIU1085" s="239"/>
      <c r="BIV1085" s="239"/>
      <c r="BIW1085" s="239"/>
      <c r="BIX1085" s="239"/>
      <c r="BIY1085" s="239"/>
      <c r="BIZ1085" s="239"/>
      <c r="BJA1085" s="239"/>
      <c r="BJB1085" s="239"/>
      <c r="BJC1085" s="239"/>
      <c r="BJD1085" s="239"/>
      <c r="BJE1085" s="239"/>
      <c r="BJF1085" s="239"/>
      <c r="BJG1085" s="239"/>
      <c r="BJH1085" s="239"/>
      <c r="BJI1085" s="239"/>
      <c r="BJJ1085" s="239"/>
      <c r="BJK1085" s="239"/>
      <c r="BJL1085" s="239"/>
      <c r="BJM1085" s="239"/>
      <c r="BJN1085" s="239"/>
      <c r="BJO1085" s="239"/>
      <c r="BJP1085" s="239"/>
      <c r="BJQ1085" s="239"/>
      <c r="BJR1085" s="239"/>
      <c r="BJS1085" s="239"/>
      <c r="BJT1085" s="239"/>
      <c r="BJU1085" s="239"/>
      <c r="BJV1085" s="239"/>
      <c r="BJW1085" s="239"/>
      <c r="BJX1085" s="239"/>
      <c r="BJY1085" s="239"/>
      <c r="BJZ1085" s="239"/>
      <c r="BKA1085" s="239"/>
      <c r="BKB1085" s="239"/>
      <c r="BKC1085" s="239"/>
      <c r="BKD1085" s="239"/>
      <c r="BKE1085" s="239"/>
      <c r="BKF1085" s="239"/>
      <c r="BKG1085" s="239"/>
      <c r="BKH1085" s="239"/>
      <c r="BKI1085" s="239"/>
      <c r="BKJ1085" s="239"/>
      <c r="BKK1085" s="239"/>
      <c r="BKL1085" s="239"/>
      <c r="BKM1085" s="239"/>
      <c r="BKN1085" s="239"/>
      <c r="BKO1085" s="239"/>
      <c r="BKP1085" s="239"/>
      <c r="BKQ1085" s="239"/>
      <c r="BKR1085" s="239"/>
      <c r="BKS1085" s="239"/>
      <c r="BKT1085" s="239"/>
      <c r="BKU1085" s="239"/>
      <c r="BKV1085" s="239"/>
      <c r="BKW1085" s="239"/>
      <c r="BKX1085" s="239"/>
      <c r="BKY1085" s="239"/>
      <c r="BKZ1085" s="239"/>
      <c r="BLA1085" s="239"/>
      <c r="BLB1085" s="239"/>
      <c r="BLC1085" s="239"/>
      <c r="BLD1085" s="239"/>
      <c r="BLE1085" s="239"/>
      <c r="BLF1085" s="239"/>
      <c r="BLG1085" s="239"/>
      <c r="BLH1085" s="239"/>
      <c r="BLI1085" s="239"/>
      <c r="BLJ1085" s="239"/>
      <c r="BLK1085" s="239"/>
      <c r="BLL1085" s="239"/>
      <c r="BLM1085" s="239"/>
      <c r="BLN1085" s="239"/>
      <c r="BLO1085" s="239"/>
      <c r="BLP1085" s="239"/>
      <c r="BLQ1085" s="239"/>
      <c r="BLR1085" s="239"/>
      <c r="BLS1085" s="239"/>
      <c r="BLT1085" s="239"/>
      <c r="BLU1085" s="239"/>
      <c r="BLV1085" s="239"/>
      <c r="BLW1085" s="239"/>
      <c r="BLX1085" s="239"/>
      <c r="BLY1085" s="239"/>
      <c r="BLZ1085" s="239"/>
      <c r="BMA1085" s="239"/>
      <c r="BMB1085" s="239"/>
      <c r="BMC1085" s="239"/>
      <c r="BMD1085" s="239"/>
      <c r="BME1085" s="239"/>
      <c r="BMF1085" s="239"/>
      <c r="BMG1085" s="239"/>
      <c r="BMH1085" s="239"/>
      <c r="BMI1085" s="239"/>
      <c r="BMJ1085" s="239"/>
      <c r="BMK1085" s="239"/>
      <c r="BML1085" s="239"/>
      <c r="BMM1085" s="239"/>
      <c r="BMN1085" s="239"/>
      <c r="BMO1085" s="239"/>
      <c r="BMP1085" s="239"/>
      <c r="BMQ1085" s="239"/>
      <c r="BMR1085" s="239"/>
      <c r="BMS1085" s="239"/>
      <c r="BMT1085" s="239"/>
      <c r="BMU1085" s="239"/>
      <c r="BMV1085" s="239"/>
      <c r="BMW1085" s="239"/>
      <c r="BMX1085" s="239"/>
      <c r="BMY1085" s="239"/>
      <c r="BMZ1085" s="239"/>
      <c r="BNA1085" s="239"/>
      <c r="BNB1085" s="239"/>
      <c r="BNC1085" s="239"/>
      <c r="BND1085" s="239"/>
      <c r="BNE1085" s="239"/>
      <c r="BNF1085" s="239"/>
      <c r="BNG1085" s="239"/>
      <c r="BNH1085" s="239"/>
      <c r="BNI1085" s="239"/>
      <c r="BNJ1085" s="239"/>
      <c r="BNK1085" s="239"/>
      <c r="BNL1085" s="239"/>
      <c r="BNM1085" s="239"/>
      <c r="BNN1085" s="239"/>
      <c r="BNO1085" s="239"/>
      <c r="BNP1085" s="239"/>
      <c r="BNQ1085" s="239"/>
      <c r="BNR1085" s="239"/>
      <c r="BNS1085" s="239"/>
      <c r="BNT1085" s="239"/>
      <c r="BNU1085" s="239"/>
      <c r="BNV1085" s="239"/>
      <c r="BNW1085" s="239"/>
      <c r="BNX1085" s="239"/>
      <c r="BNY1085" s="239"/>
      <c r="BNZ1085" s="239"/>
      <c r="BOA1085" s="239"/>
      <c r="BOB1085" s="239"/>
      <c r="BOC1085" s="239"/>
      <c r="BOD1085" s="239"/>
      <c r="BOE1085" s="239"/>
      <c r="BOF1085" s="239"/>
      <c r="BOG1085" s="239"/>
      <c r="BOH1085" s="239"/>
      <c r="BOI1085" s="239"/>
      <c r="BOJ1085" s="239"/>
      <c r="BOK1085" s="239"/>
      <c r="BOL1085" s="239"/>
      <c r="BOM1085" s="239"/>
      <c r="BON1085" s="239"/>
      <c r="BOO1085" s="239"/>
      <c r="BOP1085" s="239"/>
      <c r="BOQ1085" s="239"/>
      <c r="BOR1085" s="239"/>
      <c r="BOS1085" s="239"/>
      <c r="BOT1085" s="239"/>
      <c r="BOU1085" s="239"/>
      <c r="BOV1085" s="239"/>
      <c r="BOW1085" s="239"/>
      <c r="BOX1085" s="239"/>
      <c r="BOY1085" s="239"/>
      <c r="BOZ1085" s="239"/>
      <c r="BPA1085" s="239"/>
      <c r="BPB1085" s="239"/>
      <c r="BPC1085" s="239"/>
      <c r="BPD1085" s="239"/>
      <c r="BPE1085" s="239"/>
      <c r="BPF1085" s="239"/>
      <c r="BPG1085" s="239"/>
      <c r="BPH1085" s="239"/>
      <c r="BPI1085" s="239"/>
      <c r="BPJ1085" s="239"/>
      <c r="BPK1085" s="239"/>
      <c r="BPL1085" s="239"/>
      <c r="BPM1085" s="239"/>
      <c r="BPN1085" s="239"/>
      <c r="BPO1085" s="239"/>
      <c r="BPP1085" s="239"/>
      <c r="BPQ1085" s="239"/>
      <c r="BPR1085" s="239"/>
      <c r="BPS1085" s="239"/>
      <c r="BPT1085" s="239"/>
      <c r="BPU1085" s="239"/>
      <c r="BPV1085" s="239"/>
      <c r="BPW1085" s="239"/>
      <c r="BPX1085" s="239"/>
      <c r="BPY1085" s="239"/>
      <c r="BPZ1085" s="239"/>
      <c r="BQA1085" s="239"/>
      <c r="BQB1085" s="239"/>
      <c r="BQC1085" s="239"/>
      <c r="BQD1085" s="239"/>
      <c r="BQE1085" s="239"/>
      <c r="BQF1085" s="239"/>
      <c r="BQG1085" s="239"/>
      <c r="BQH1085" s="239"/>
      <c r="BQI1085" s="239"/>
      <c r="BQJ1085" s="239"/>
      <c r="BQK1085" s="239"/>
      <c r="BQL1085" s="239"/>
      <c r="BQM1085" s="239"/>
      <c r="BQN1085" s="239"/>
      <c r="BQO1085" s="239"/>
      <c r="BQP1085" s="239"/>
      <c r="BQQ1085" s="239"/>
      <c r="BQR1085" s="239"/>
      <c r="BQS1085" s="239"/>
      <c r="BQT1085" s="239"/>
      <c r="BQU1085" s="239"/>
      <c r="BQV1085" s="239"/>
      <c r="BQW1085" s="239"/>
      <c r="BQX1085" s="239"/>
      <c r="BQY1085" s="239"/>
      <c r="BQZ1085" s="239"/>
      <c r="BRA1085" s="239"/>
      <c r="BRB1085" s="239"/>
      <c r="BRC1085" s="239"/>
      <c r="BRD1085" s="239"/>
      <c r="BRE1085" s="239"/>
      <c r="BRF1085" s="239"/>
      <c r="BRG1085" s="239"/>
      <c r="BRH1085" s="239"/>
      <c r="BRI1085" s="239"/>
      <c r="BRJ1085" s="239"/>
      <c r="BRK1085" s="239"/>
      <c r="BRL1085" s="239"/>
      <c r="BRM1085" s="239"/>
      <c r="BRN1085" s="239"/>
      <c r="BRO1085" s="239"/>
      <c r="BRP1085" s="239"/>
      <c r="BRQ1085" s="239"/>
      <c r="BRR1085" s="239"/>
      <c r="BRS1085" s="239"/>
      <c r="BRT1085" s="239"/>
      <c r="BRU1085" s="239"/>
      <c r="BRV1085" s="239"/>
      <c r="BRW1085" s="239"/>
      <c r="BRX1085" s="239"/>
      <c r="BRY1085" s="239"/>
      <c r="BRZ1085" s="239"/>
      <c r="BSA1085" s="239"/>
      <c r="BSB1085" s="239"/>
      <c r="BSC1085" s="239"/>
      <c r="BSD1085" s="239"/>
      <c r="BSE1085" s="239"/>
      <c r="BSF1085" s="239"/>
      <c r="BSG1085" s="239"/>
      <c r="BSH1085" s="239"/>
      <c r="BSI1085" s="239"/>
      <c r="BSJ1085" s="239"/>
      <c r="BSK1085" s="239"/>
      <c r="BSL1085" s="239"/>
      <c r="BSM1085" s="239"/>
      <c r="BSN1085" s="239"/>
      <c r="BSO1085" s="239"/>
      <c r="BSP1085" s="239"/>
      <c r="BSQ1085" s="239"/>
      <c r="BSR1085" s="239"/>
      <c r="BSS1085" s="239"/>
      <c r="BST1085" s="239"/>
      <c r="BSU1085" s="239"/>
      <c r="BSV1085" s="239"/>
      <c r="BSW1085" s="239"/>
      <c r="BSX1085" s="239"/>
      <c r="BSY1085" s="239"/>
      <c r="BSZ1085" s="239"/>
      <c r="BTA1085" s="239"/>
      <c r="BTB1085" s="239"/>
      <c r="BTC1085" s="239"/>
      <c r="BTD1085" s="239"/>
      <c r="BTE1085" s="239"/>
      <c r="BTF1085" s="239"/>
      <c r="BTG1085" s="239"/>
      <c r="BTH1085" s="239"/>
      <c r="BTI1085" s="239"/>
      <c r="BTJ1085" s="239"/>
      <c r="BTK1085" s="239"/>
      <c r="BTL1085" s="239"/>
      <c r="BTM1085" s="239"/>
      <c r="BTN1085" s="239"/>
      <c r="BTO1085" s="239"/>
      <c r="BTP1085" s="239"/>
      <c r="BTQ1085" s="239"/>
      <c r="BTR1085" s="239"/>
      <c r="BTS1085" s="239"/>
      <c r="BTT1085" s="239"/>
      <c r="BTU1085" s="239"/>
      <c r="BTV1085" s="239"/>
      <c r="BTW1085" s="239"/>
      <c r="BTX1085" s="239"/>
      <c r="BTY1085" s="239"/>
      <c r="BTZ1085" s="239"/>
      <c r="BUA1085" s="239"/>
      <c r="BUB1085" s="239"/>
      <c r="BUC1085" s="239"/>
      <c r="BUD1085" s="239"/>
      <c r="BUE1085" s="239"/>
      <c r="BUF1085" s="239"/>
      <c r="BUG1085" s="239"/>
      <c r="BUH1085" s="239"/>
      <c r="BUI1085" s="239"/>
      <c r="BUJ1085" s="239"/>
      <c r="BUK1085" s="239"/>
      <c r="BUL1085" s="239"/>
      <c r="BUM1085" s="239"/>
      <c r="BUN1085" s="239"/>
      <c r="BUO1085" s="239"/>
      <c r="BUP1085" s="239"/>
      <c r="BUQ1085" s="239"/>
      <c r="BUR1085" s="239"/>
      <c r="BUS1085" s="239"/>
      <c r="BUT1085" s="239"/>
      <c r="BUU1085" s="239"/>
      <c r="BUV1085" s="239"/>
      <c r="BUW1085" s="239"/>
      <c r="BUX1085" s="239"/>
      <c r="BUY1085" s="239"/>
      <c r="BUZ1085" s="239"/>
      <c r="BVA1085" s="239"/>
      <c r="BVB1085" s="239"/>
      <c r="BVC1085" s="239"/>
      <c r="BVD1085" s="239"/>
      <c r="BVE1085" s="239"/>
      <c r="BVF1085" s="239"/>
      <c r="BVG1085" s="239"/>
      <c r="BVH1085" s="239"/>
      <c r="BVI1085" s="239"/>
      <c r="BVJ1085" s="239"/>
      <c r="BVK1085" s="239"/>
      <c r="BVL1085" s="239"/>
      <c r="BVM1085" s="239"/>
      <c r="BVN1085" s="239"/>
      <c r="BVO1085" s="239"/>
      <c r="BVP1085" s="239"/>
      <c r="BVQ1085" s="239"/>
      <c r="BVR1085" s="239"/>
      <c r="BVS1085" s="239"/>
      <c r="BVT1085" s="239"/>
      <c r="BVU1085" s="239"/>
      <c r="BVV1085" s="239"/>
      <c r="BVW1085" s="239"/>
      <c r="BVX1085" s="239"/>
      <c r="BVY1085" s="239"/>
      <c r="BVZ1085" s="239"/>
      <c r="BWA1085" s="239"/>
      <c r="BWB1085" s="239"/>
      <c r="BWC1085" s="239"/>
      <c r="BWD1085" s="239"/>
      <c r="BWE1085" s="239"/>
      <c r="BWF1085" s="239"/>
      <c r="BWG1085" s="239"/>
      <c r="BWH1085" s="239"/>
      <c r="BWI1085" s="239"/>
      <c r="BWJ1085" s="239"/>
      <c r="BWK1085" s="239"/>
      <c r="BWL1085" s="239"/>
      <c r="BWM1085" s="239"/>
      <c r="BWN1085" s="239"/>
      <c r="BWO1085" s="239"/>
      <c r="BWP1085" s="239"/>
      <c r="BWQ1085" s="239"/>
      <c r="BWR1085" s="239"/>
      <c r="BWS1085" s="239"/>
      <c r="BWT1085" s="239"/>
      <c r="BWU1085" s="239"/>
      <c r="BWV1085" s="239"/>
      <c r="BWW1085" s="239"/>
      <c r="BWX1085" s="239"/>
      <c r="BWY1085" s="239"/>
      <c r="BWZ1085" s="239"/>
      <c r="BXA1085" s="239"/>
      <c r="BXB1085" s="239"/>
      <c r="BXC1085" s="239"/>
      <c r="BXD1085" s="239"/>
      <c r="BXE1085" s="239"/>
      <c r="BXF1085" s="239"/>
      <c r="BXG1085" s="239"/>
      <c r="BXH1085" s="239"/>
      <c r="BXI1085" s="239"/>
      <c r="BXJ1085" s="239"/>
      <c r="BXK1085" s="239"/>
      <c r="BXL1085" s="239"/>
      <c r="BXM1085" s="239"/>
      <c r="BXN1085" s="239"/>
      <c r="BXO1085" s="239"/>
      <c r="BXP1085" s="239"/>
      <c r="BXQ1085" s="239"/>
      <c r="BXR1085" s="239"/>
      <c r="BXS1085" s="239"/>
      <c r="BXT1085" s="239"/>
      <c r="BXU1085" s="239"/>
      <c r="BXV1085" s="239"/>
      <c r="BXW1085" s="239"/>
      <c r="BXX1085" s="239"/>
      <c r="BXY1085" s="239"/>
      <c r="BXZ1085" s="239"/>
      <c r="BYA1085" s="239"/>
      <c r="BYB1085" s="239"/>
      <c r="BYC1085" s="239"/>
      <c r="BYD1085" s="239"/>
      <c r="BYE1085" s="239"/>
      <c r="BYF1085" s="239"/>
      <c r="BYG1085" s="239"/>
      <c r="BYH1085" s="239"/>
      <c r="BYI1085" s="239"/>
      <c r="BYJ1085" s="239"/>
      <c r="BYK1085" s="239"/>
      <c r="BYL1085" s="239"/>
      <c r="BYM1085" s="239"/>
      <c r="BYN1085" s="239"/>
      <c r="BYO1085" s="239"/>
      <c r="BYP1085" s="239"/>
      <c r="BYQ1085" s="239"/>
      <c r="BYR1085" s="239"/>
      <c r="BYS1085" s="239"/>
      <c r="BYT1085" s="239"/>
      <c r="BYU1085" s="239"/>
      <c r="BYV1085" s="239"/>
      <c r="BYW1085" s="239"/>
      <c r="BYX1085" s="239"/>
      <c r="BYY1085" s="239"/>
      <c r="BYZ1085" s="239"/>
      <c r="BZA1085" s="239"/>
      <c r="BZB1085" s="239"/>
      <c r="BZC1085" s="239"/>
      <c r="BZD1085" s="239"/>
      <c r="BZE1085" s="239"/>
      <c r="BZF1085" s="239"/>
      <c r="BZG1085" s="239"/>
      <c r="BZH1085" s="239"/>
      <c r="BZI1085" s="239"/>
      <c r="BZJ1085" s="239"/>
      <c r="BZK1085" s="239"/>
      <c r="BZL1085" s="239"/>
      <c r="BZM1085" s="239"/>
      <c r="BZN1085" s="239"/>
      <c r="BZO1085" s="239"/>
      <c r="BZP1085" s="239"/>
      <c r="BZQ1085" s="239"/>
      <c r="BZR1085" s="239"/>
      <c r="BZS1085" s="239"/>
      <c r="BZT1085" s="239"/>
      <c r="BZU1085" s="239"/>
      <c r="BZV1085" s="239"/>
      <c r="BZW1085" s="239"/>
      <c r="BZX1085" s="239"/>
      <c r="BZY1085" s="239"/>
      <c r="BZZ1085" s="239"/>
      <c r="CAA1085" s="239"/>
      <c r="CAB1085" s="239"/>
      <c r="CAC1085" s="239"/>
      <c r="CAD1085" s="239"/>
      <c r="CAE1085" s="239"/>
      <c r="CAF1085" s="239"/>
      <c r="CAG1085" s="239"/>
      <c r="CAH1085" s="239"/>
      <c r="CAI1085" s="239"/>
      <c r="CAJ1085" s="239"/>
      <c r="CAK1085" s="239"/>
      <c r="CAL1085" s="239"/>
      <c r="CAM1085" s="239"/>
      <c r="CAN1085" s="239"/>
      <c r="CAO1085" s="239"/>
      <c r="CAP1085" s="239"/>
      <c r="CAQ1085" s="239"/>
      <c r="CAR1085" s="239"/>
      <c r="CAS1085" s="239"/>
      <c r="CAT1085" s="239"/>
      <c r="CAU1085" s="239"/>
      <c r="CAV1085" s="239"/>
      <c r="CAW1085" s="239"/>
      <c r="CAX1085" s="239"/>
      <c r="CAY1085" s="239"/>
      <c r="CAZ1085" s="239"/>
      <c r="CBA1085" s="239"/>
      <c r="CBB1085" s="239"/>
      <c r="CBC1085" s="239"/>
      <c r="CBD1085" s="239"/>
      <c r="CBE1085" s="239"/>
      <c r="CBF1085" s="239"/>
      <c r="CBG1085" s="239"/>
      <c r="CBH1085" s="239"/>
      <c r="CBI1085" s="239"/>
      <c r="CBJ1085" s="239"/>
      <c r="CBK1085" s="239"/>
      <c r="CBL1085" s="239"/>
      <c r="CBM1085" s="239"/>
      <c r="CBN1085" s="239"/>
      <c r="CBO1085" s="239"/>
      <c r="CBP1085" s="239"/>
      <c r="CBQ1085" s="239"/>
      <c r="CBR1085" s="239"/>
      <c r="CBS1085" s="239"/>
      <c r="CBT1085" s="239"/>
      <c r="CBU1085" s="239"/>
      <c r="CBV1085" s="239"/>
      <c r="CBW1085" s="239"/>
      <c r="CBX1085" s="239"/>
      <c r="CBY1085" s="239"/>
      <c r="CBZ1085" s="239"/>
      <c r="CCA1085" s="239"/>
      <c r="CCB1085" s="239"/>
      <c r="CCC1085" s="239"/>
      <c r="CCD1085" s="239"/>
      <c r="CCE1085" s="239"/>
      <c r="CCF1085" s="239"/>
      <c r="CCG1085" s="239"/>
      <c r="CCH1085" s="239"/>
      <c r="CCI1085" s="239"/>
      <c r="CCJ1085" s="239"/>
      <c r="CCK1085" s="239"/>
      <c r="CCL1085" s="239"/>
      <c r="CCM1085" s="239"/>
      <c r="CCN1085" s="239"/>
      <c r="CCO1085" s="239"/>
      <c r="CCP1085" s="239"/>
      <c r="CCQ1085" s="239"/>
      <c r="CCR1085" s="239"/>
      <c r="CCS1085" s="239"/>
      <c r="CCT1085" s="239"/>
      <c r="CCU1085" s="239"/>
      <c r="CCV1085" s="239"/>
      <c r="CCW1085" s="239"/>
      <c r="CCX1085" s="239"/>
      <c r="CCY1085" s="239"/>
      <c r="CCZ1085" s="239"/>
      <c r="CDA1085" s="239"/>
      <c r="CDB1085" s="239"/>
      <c r="CDC1085" s="239"/>
      <c r="CDD1085" s="239"/>
      <c r="CDE1085" s="239"/>
      <c r="CDF1085" s="239"/>
      <c r="CDG1085" s="239"/>
      <c r="CDH1085" s="239"/>
      <c r="CDI1085" s="239"/>
      <c r="CDJ1085" s="239"/>
      <c r="CDK1085" s="239"/>
      <c r="CDL1085" s="239"/>
      <c r="CDM1085" s="239"/>
      <c r="CDN1085" s="239"/>
      <c r="CDO1085" s="239"/>
      <c r="CDP1085" s="239"/>
      <c r="CDQ1085" s="239"/>
      <c r="CDR1085" s="239"/>
      <c r="CDS1085" s="239"/>
      <c r="CDT1085" s="239"/>
      <c r="CDU1085" s="239"/>
      <c r="CDV1085" s="239"/>
      <c r="CDW1085" s="239"/>
      <c r="CDX1085" s="239"/>
      <c r="CDY1085" s="239"/>
      <c r="CDZ1085" s="239"/>
      <c r="CEA1085" s="239"/>
      <c r="CEB1085" s="239"/>
      <c r="CEC1085" s="239"/>
      <c r="CED1085" s="239"/>
      <c r="CEE1085" s="239"/>
      <c r="CEF1085" s="239"/>
      <c r="CEG1085" s="239"/>
      <c r="CEH1085" s="239"/>
      <c r="CEI1085" s="239"/>
      <c r="CEJ1085" s="239"/>
      <c r="CEK1085" s="239"/>
      <c r="CEL1085" s="239"/>
      <c r="CEM1085" s="239"/>
      <c r="CEN1085" s="239"/>
      <c r="CEO1085" s="239"/>
      <c r="CEP1085" s="239"/>
      <c r="CEQ1085" s="239"/>
      <c r="CER1085" s="239"/>
      <c r="CES1085" s="239"/>
      <c r="CET1085" s="239"/>
      <c r="CEU1085" s="239"/>
      <c r="CEV1085" s="239"/>
      <c r="CEW1085" s="239"/>
      <c r="CEX1085" s="239"/>
      <c r="CEY1085" s="239"/>
      <c r="CEZ1085" s="239"/>
      <c r="CFA1085" s="239"/>
      <c r="CFB1085" s="239"/>
      <c r="CFC1085" s="239"/>
      <c r="CFD1085" s="239"/>
      <c r="CFE1085" s="239"/>
      <c r="CFF1085" s="239"/>
      <c r="CFG1085" s="239"/>
      <c r="CFH1085" s="239"/>
      <c r="CFI1085" s="239"/>
      <c r="CFJ1085" s="239"/>
      <c r="CFK1085" s="239"/>
      <c r="CFL1085" s="239"/>
      <c r="CFM1085" s="239"/>
      <c r="CFN1085" s="239"/>
      <c r="CFO1085" s="239"/>
      <c r="CFP1085" s="239"/>
      <c r="CFQ1085" s="239"/>
      <c r="CFR1085" s="239"/>
      <c r="CFS1085" s="239"/>
      <c r="CFT1085" s="239"/>
      <c r="CFU1085" s="239"/>
      <c r="CFV1085" s="239"/>
      <c r="CFW1085" s="239"/>
      <c r="CFX1085" s="239"/>
      <c r="CFY1085" s="239"/>
      <c r="CFZ1085" s="239"/>
      <c r="CGA1085" s="239"/>
      <c r="CGB1085" s="239"/>
      <c r="CGC1085" s="239"/>
      <c r="CGD1085" s="239"/>
      <c r="CGE1085" s="239"/>
      <c r="CGF1085" s="239"/>
      <c r="CGG1085" s="239"/>
      <c r="CGH1085" s="239"/>
      <c r="CGI1085" s="239"/>
      <c r="CGJ1085" s="239"/>
      <c r="CGK1085" s="239"/>
      <c r="CGL1085" s="239"/>
      <c r="CGM1085" s="239"/>
      <c r="CGN1085" s="239"/>
      <c r="CGO1085" s="239"/>
      <c r="CGP1085" s="239"/>
      <c r="CGQ1085" s="239"/>
      <c r="CGR1085" s="239"/>
      <c r="CGS1085" s="239"/>
      <c r="CGT1085" s="239"/>
      <c r="CGU1085" s="239"/>
      <c r="CGV1085" s="239"/>
      <c r="CGW1085" s="239"/>
      <c r="CGX1085" s="239"/>
      <c r="CGY1085" s="239"/>
      <c r="CGZ1085" s="239"/>
      <c r="CHA1085" s="239"/>
      <c r="CHB1085" s="239"/>
      <c r="CHC1085" s="239"/>
      <c r="CHD1085" s="239"/>
      <c r="CHE1085" s="239"/>
      <c r="CHF1085" s="239"/>
      <c r="CHG1085" s="239"/>
      <c r="CHH1085" s="239"/>
      <c r="CHI1085" s="239"/>
      <c r="CHJ1085" s="239"/>
      <c r="CHK1085" s="239"/>
      <c r="CHL1085" s="239"/>
      <c r="CHM1085" s="239"/>
      <c r="CHN1085" s="239"/>
      <c r="CHO1085" s="239"/>
      <c r="CHP1085" s="239"/>
      <c r="CHQ1085" s="239"/>
      <c r="CHR1085" s="239"/>
      <c r="CHS1085" s="239"/>
      <c r="CHT1085" s="239"/>
      <c r="CHU1085" s="239"/>
      <c r="CHV1085" s="239"/>
      <c r="CHW1085" s="239"/>
      <c r="CHX1085" s="239"/>
      <c r="CHY1085" s="239"/>
      <c r="CHZ1085" s="239"/>
      <c r="CIA1085" s="239"/>
      <c r="CIB1085" s="239"/>
      <c r="CIC1085" s="239"/>
      <c r="CID1085" s="239"/>
      <c r="CIE1085" s="239"/>
      <c r="CIF1085" s="239"/>
      <c r="CIG1085" s="239"/>
      <c r="CIH1085" s="239"/>
      <c r="CII1085" s="239"/>
      <c r="CIJ1085" s="239"/>
      <c r="CIK1085" s="239"/>
      <c r="CIL1085" s="239"/>
      <c r="CIM1085" s="239"/>
      <c r="CIN1085" s="239"/>
      <c r="CIO1085" s="239"/>
      <c r="CIP1085" s="239"/>
      <c r="CIQ1085" s="239"/>
      <c r="CIR1085" s="239"/>
      <c r="CIS1085" s="239"/>
      <c r="CIT1085" s="239"/>
      <c r="CIU1085" s="239"/>
      <c r="CIV1085" s="239"/>
      <c r="CIW1085" s="239"/>
      <c r="CIX1085" s="239"/>
      <c r="CIY1085" s="239"/>
      <c r="CIZ1085" s="239"/>
      <c r="CJA1085" s="239"/>
      <c r="CJB1085" s="239"/>
      <c r="CJC1085" s="239"/>
      <c r="CJD1085" s="239"/>
      <c r="CJE1085" s="239"/>
      <c r="CJF1085" s="239"/>
      <c r="CJG1085" s="239"/>
      <c r="CJH1085" s="239"/>
      <c r="CJI1085" s="239"/>
      <c r="CJJ1085" s="239"/>
      <c r="CJK1085" s="239"/>
      <c r="CJL1085" s="239"/>
      <c r="CJM1085" s="239"/>
      <c r="CJN1085" s="239"/>
      <c r="CJO1085" s="239"/>
      <c r="CJP1085" s="239"/>
      <c r="CJQ1085" s="239"/>
      <c r="CJR1085" s="239"/>
      <c r="CJS1085" s="239"/>
      <c r="CJT1085" s="239"/>
      <c r="CJU1085" s="239"/>
      <c r="CJV1085" s="239"/>
      <c r="CJW1085" s="239"/>
      <c r="CJX1085" s="239"/>
      <c r="CJY1085" s="239"/>
      <c r="CJZ1085" s="239"/>
      <c r="CKA1085" s="239"/>
      <c r="CKB1085" s="239"/>
      <c r="CKC1085" s="239"/>
      <c r="CKD1085" s="239"/>
      <c r="CKE1085" s="239"/>
      <c r="CKF1085" s="239"/>
      <c r="CKG1085" s="239"/>
      <c r="CKH1085" s="239"/>
      <c r="CKI1085" s="239"/>
      <c r="CKJ1085" s="239"/>
      <c r="CKK1085" s="239"/>
      <c r="CKL1085" s="239"/>
      <c r="CKM1085" s="239"/>
      <c r="CKN1085" s="239"/>
      <c r="CKO1085" s="239"/>
      <c r="CKP1085" s="239"/>
      <c r="CKQ1085" s="239"/>
      <c r="CKR1085" s="239"/>
      <c r="CKS1085" s="239"/>
      <c r="CKT1085" s="239"/>
      <c r="CKU1085" s="239"/>
      <c r="CKV1085" s="239"/>
      <c r="CKW1085" s="239"/>
      <c r="CKX1085" s="239"/>
      <c r="CKY1085" s="239"/>
      <c r="CKZ1085" s="239"/>
      <c r="CLA1085" s="239"/>
      <c r="CLB1085" s="239"/>
      <c r="CLC1085" s="239"/>
      <c r="CLD1085" s="239"/>
      <c r="CLE1085" s="239"/>
      <c r="CLF1085" s="239"/>
      <c r="CLG1085" s="239"/>
      <c r="CLH1085" s="239"/>
      <c r="CLI1085" s="239"/>
      <c r="CLJ1085" s="239"/>
      <c r="CLK1085" s="239"/>
      <c r="CLL1085" s="239"/>
      <c r="CLM1085" s="239"/>
      <c r="CLN1085" s="239"/>
      <c r="CLO1085" s="239"/>
      <c r="CLP1085" s="239"/>
      <c r="CLQ1085" s="239"/>
      <c r="CLR1085" s="239"/>
      <c r="CLS1085" s="239"/>
      <c r="CLT1085" s="239"/>
      <c r="CLU1085" s="239"/>
      <c r="CLV1085" s="239"/>
      <c r="CLW1085" s="239"/>
      <c r="CLX1085" s="239"/>
      <c r="CLY1085" s="239"/>
      <c r="CLZ1085" s="239"/>
      <c r="CMA1085" s="239"/>
      <c r="CMB1085" s="239"/>
      <c r="CMC1085" s="239"/>
      <c r="CMD1085" s="239"/>
      <c r="CME1085" s="239"/>
      <c r="CMF1085" s="239"/>
      <c r="CMG1085" s="239"/>
      <c r="CMH1085" s="239"/>
      <c r="CMI1085" s="239"/>
      <c r="CMJ1085" s="239"/>
      <c r="CMK1085" s="239"/>
      <c r="CML1085" s="239"/>
      <c r="CMM1085" s="239"/>
      <c r="CMN1085" s="239"/>
      <c r="CMO1085" s="239"/>
      <c r="CMP1085" s="239"/>
      <c r="CMQ1085" s="239"/>
      <c r="CMR1085" s="239"/>
      <c r="CMS1085" s="239"/>
      <c r="CMT1085" s="239"/>
      <c r="CMU1085" s="239"/>
      <c r="CMV1085" s="239"/>
      <c r="CMW1085" s="239"/>
      <c r="CMX1085" s="239"/>
      <c r="CMY1085" s="239"/>
      <c r="CMZ1085" s="239"/>
      <c r="CNA1085" s="239"/>
      <c r="CNB1085" s="239"/>
      <c r="CNC1085" s="239"/>
      <c r="CND1085" s="239"/>
      <c r="CNE1085" s="239"/>
      <c r="CNF1085" s="239"/>
      <c r="CNG1085" s="239"/>
      <c r="CNH1085" s="239"/>
      <c r="CNI1085" s="239"/>
      <c r="CNJ1085" s="239"/>
      <c r="CNK1085" s="239"/>
      <c r="CNL1085" s="239"/>
      <c r="CNM1085" s="239"/>
      <c r="CNN1085" s="239"/>
      <c r="CNO1085" s="239"/>
      <c r="CNP1085" s="239"/>
      <c r="CNQ1085" s="239"/>
      <c r="CNR1085" s="239"/>
      <c r="CNS1085" s="239"/>
      <c r="CNT1085" s="239"/>
      <c r="CNU1085" s="239"/>
      <c r="CNV1085" s="239"/>
      <c r="CNW1085" s="239"/>
      <c r="CNX1085" s="239"/>
      <c r="CNY1085" s="239"/>
      <c r="CNZ1085" s="239"/>
      <c r="COA1085" s="239"/>
      <c r="COB1085" s="239"/>
      <c r="COC1085" s="239"/>
      <c r="COD1085" s="239"/>
      <c r="COE1085" s="239"/>
      <c r="COF1085" s="239"/>
      <c r="COG1085" s="239"/>
      <c r="COH1085" s="239"/>
      <c r="COI1085" s="239"/>
      <c r="COJ1085" s="239"/>
      <c r="COK1085" s="239"/>
      <c r="COL1085" s="239"/>
      <c r="COM1085" s="239"/>
      <c r="CON1085" s="239"/>
      <c r="COO1085" s="239"/>
      <c r="COP1085" s="239"/>
      <c r="COQ1085" s="239"/>
      <c r="COR1085" s="239"/>
      <c r="COS1085" s="239"/>
      <c r="COT1085" s="239"/>
      <c r="COU1085" s="239"/>
      <c r="COV1085" s="239"/>
      <c r="COW1085" s="239"/>
      <c r="COX1085" s="239"/>
      <c r="COY1085" s="239"/>
      <c r="COZ1085" s="239"/>
      <c r="CPA1085" s="239"/>
      <c r="CPB1085" s="239"/>
      <c r="CPC1085" s="239"/>
      <c r="CPD1085" s="239"/>
      <c r="CPE1085" s="239"/>
      <c r="CPF1085" s="239"/>
      <c r="CPG1085" s="239"/>
      <c r="CPH1085" s="239"/>
      <c r="CPI1085" s="239"/>
      <c r="CPJ1085" s="239"/>
      <c r="CPK1085" s="239"/>
      <c r="CPL1085" s="239"/>
      <c r="CPM1085" s="239"/>
      <c r="CPN1085" s="239"/>
      <c r="CPO1085" s="239"/>
      <c r="CPP1085" s="239"/>
      <c r="CPQ1085" s="239"/>
      <c r="CPR1085" s="239"/>
      <c r="CPS1085" s="239"/>
      <c r="CPT1085" s="239"/>
      <c r="CPU1085" s="239"/>
      <c r="CPV1085" s="239"/>
      <c r="CPW1085" s="239"/>
      <c r="CPX1085" s="239"/>
      <c r="CPY1085" s="239"/>
      <c r="CPZ1085" s="239"/>
      <c r="CQA1085" s="239"/>
      <c r="CQB1085" s="239"/>
      <c r="CQC1085" s="239"/>
      <c r="CQD1085" s="239"/>
      <c r="CQE1085" s="239"/>
      <c r="CQF1085" s="239"/>
      <c r="CQG1085" s="239"/>
      <c r="CQH1085" s="239"/>
      <c r="CQI1085" s="239"/>
      <c r="CQJ1085" s="239"/>
      <c r="CQK1085" s="239"/>
      <c r="CQL1085" s="239"/>
      <c r="CQM1085" s="239"/>
      <c r="CQN1085" s="239"/>
      <c r="CQO1085" s="239"/>
      <c r="CQP1085" s="239"/>
      <c r="CQQ1085" s="239"/>
      <c r="CQR1085" s="239"/>
      <c r="CQS1085" s="239"/>
      <c r="CQT1085" s="239"/>
      <c r="CQU1085" s="239"/>
      <c r="CQV1085" s="239"/>
      <c r="CQW1085" s="239"/>
      <c r="CQX1085" s="239"/>
      <c r="CQY1085" s="239"/>
      <c r="CQZ1085" s="239"/>
      <c r="CRA1085" s="239"/>
      <c r="CRB1085" s="239"/>
      <c r="CRC1085" s="239"/>
      <c r="CRD1085" s="239"/>
      <c r="CRE1085" s="239"/>
      <c r="CRF1085" s="239"/>
      <c r="CRG1085" s="239"/>
      <c r="CRH1085" s="239"/>
      <c r="CRI1085" s="239"/>
      <c r="CRJ1085" s="239"/>
      <c r="CRK1085" s="239"/>
      <c r="CRL1085" s="239"/>
      <c r="CRM1085" s="239"/>
      <c r="CRN1085" s="239"/>
      <c r="CRO1085" s="239"/>
      <c r="CRP1085" s="239"/>
      <c r="CRQ1085" s="239"/>
      <c r="CRR1085" s="239"/>
      <c r="CRS1085" s="239"/>
      <c r="CRT1085" s="239"/>
      <c r="CRU1085" s="239"/>
      <c r="CRV1085" s="239"/>
      <c r="CRW1085" s="239"/>
      <c r="CRX1085" s="239"/>
      <c r="CRY1085" s="239"/>
      <c r="CRZ1085" s="239"/>
      <c r="CSA1085" s="239"/>
      <c r="CSB1085" s="239"/>
      <c r="CSC1085" s="239"/>
      <c r="CSD1085" s="239"/>
      <c r="CSE1085" s="239"/>
      <c r="CSF1085" s="239"/>
      <c r="CSG1085" s="239"/>
      <c r="CSH1085" s="239"/>
      <c r="CSI1085" s="239"/>
      <c r="CSJ1085" s="239"/>
      <c r="CSK1085" s="239"/>
      <c r="CSL1085" s="239"/>
      <c r="CSM1085" s="239"/>
      <c r="CSN1085" s="239"/>
      <c r="CSO1085" s="239"/>
      <c r="CSP1085" s="239"/>
      <c r="CSQ1085" s="239"/>
      <c r="CSR1085" s="239"/>
      <c r="CSS1085" s="239"/>
      <c r="CST1085" s="239"/>
      <c r="CSU1085" s="239"/>
      <c r="CSV1085" s="239"/>
      <c r="CSW1085" s="239"/>
      <c r="CSX1085" s="239"/>
      <c r="CSY1085" s="239"/>
      <c r="CSZ1085" s="239"/>
      <c r="CTA1085" s="239"/>
      <c r="CTB1085" s="239"/>
      <c r="CTC1085" s="239"/>
      <c r="CTD1085" s="239"/>
      <c r="CTE1085" s="239"/>
      <c r="CTF1085" s="239"/>
      <c r="CTG1085" s="239"/>
      <c r="CTH1085" s="239"/>
      <c r="CTI1085" s="239"/>
      <c r="CTJ1085" s="239"/>
      <c r="CTK1085" s="239"/>
      <c r="CTL1085" s="239"/>
      <c r="CTM1085" s="239"/>
      <c r="CTN1085" s="239"/>
      <c r="CTO1085" s="239"/>
      <c r="CTP1085" s="239"/>
      <c r="CTQ1085" s="239"/>
      <c r="CTR1085" s="239"/>
      <c r="CTS1085" s="239"/>
      <c r="CTT1085" s="239"/>
      <c r="CTU1085" s="239"/>
      <c r="CTV1085" s="239"/>
      <c r="CTW1085" s="239"/>
      <c r="CTX1085" s="239"/>
      <c r="CTY1085" s="239"/>
      <c r="CTZ1085" s="239"/>
      <c r="CUA1085" s="239"/>
      <c r="CUB1085" s="239"/>
      <c r="CUC1085" s="239"/>
      <c r="CUD1085" s="239"/>
      <c r="CUE1085" s="239"/>
      <c r="CUF1085" s="239"/>
      <c r="CUG1085" s="239"/>
      <c r="CUH1085" s="239"/>
      <c r="CUI1085" s="239"/>
      <c r="CUJ1085" s="239"/>
      <c r="CUK1085" s="239"/>
      <c r="CUL1085" s="239"/>
      <c r="CUM1085" s="239"/>
      <c r="CUN1085" s="239"/>
      <c r="CUO1085" s="239"/>
      <c r="CUP1085" s="239"/>
      <c r="CUQ1085" s="239"/>
      <c r="CUR1085" s="239"/>
      <c r="CUS1085" s="239"/>
      <c r="CUT1085" s="239"/>
      <c r="CUU1085" s="239"/>
      <c r="CUV1085" s="239"/>
      <c r="CUW1085" s="239"/>
      <c r="CUX1085" s="239"/>
      <c r="CUY1085" s="239"/>
      <c r="CUZ1085" s="239"/>
      <c r="CVA1085" s="239"/>
      <c r="CVB1085" s="239"/>
      <c r="CVC1085" s="239"/>
      <c r="CVD1085" s="239"/>
      <c r="CVE1085" s="239"/>
      <c r="CVF1085" s="239"/>
      <c r="CVG1085" s="239"/>
      <c r="CVH1085" s="239"/>
      <c r="CVI1085" s="239"/>
      <c r="CVJ1085" s="239"/>
      <c r="CVK1085" s="239"/>
      <c r="CVL1085" s="239"/>
      <c r="CVM1085" s="239"/>
      <c r="CVN1085" s="239"/>
      <c r="CVO1085" s="239"/>
      <c r="CVP1085" s="239"/>
      <c r="CVQ1085" s="239"/>
      <c r="CVR1085" s="239"/>
      <c r="CVS1085" s="239"/>
      <c r="CVT1085" s="239"/>
      <c r="CVU1085" s="239"/>
      <c r="CVV1085" s="239"/>
      <c r="CVW1085" s="239"/>
      <c r="CVX1085" s="239"/>
      <c r="CVY1085" s="239"/>
      <c r="CVZ1085" s="239"/>
      <c r="CWA1085" s="239"/>
      <c r="CWB1085" s="239"/>
      <c r="CWC1085" s="239"/>
      <c r="CWD1085" s="239"/>
      <c r="CWE1085" s="239"/>
      <c r="CWF1085" s="239"/>
      <c r="CWG1085" s="239"/>
      <c r="CWH1085" s="239"/>
      <c r="CWI1085" s="239"/>
      <c r="CWJ1085" s="239"/>
      <c r="CWK1085" s="239"/>
      <c r="CWL1085" s="239"/>
      <c r="CWM1085" s="239"/>
      <c r="CWN1085" s="239"/>
      <c r="CWO1085" s="239"/>
      <c r="CWP1085" s="239"/>
      <c r="CWQ1085" s="239"/>
      <c r="CWR1085" s="239"/>
      <c r="CWS1085" s="239"/>
      <c r="CWT1085" s="239"/>
      <c r="CWU1085" s="239"/>
      <c r="CWV1085" s="239"/>
      <c r="CWW1085" s="239"/>
      <c r="CWX1085" s="239"/>
      <c r="CWY1085" s="239"/>
      <c r="CWZ1085" s="239"/>
      <c r="CXA1085" s="239"/>
      <c r="CXB1085" s="239"/>
      <c r="CXC1085" s="239"/>
      <c r="CXD1085" s="239"/>
      <c r="CXE1085" s="239"/>
      <c r="CXF1085" s="239"/>
      <c r="CXG1085" s="239"/>
      <c r="CXH1085" s="239"/>
      <c r="CXI1085" s="239"/>
      <c r="CXJ1085" s="239"/>
      <c r="CXK1085" s="239"/>
      <c r="CXL1085" s="239"/>
      <c r="CXM1085" s="239"/>
      <c r="CXN1085" s="239"/>
      <c r="CXO1085" s="239"/>
      <c r="CXP1085" s="239"/>
      <c r="CXQ1085" s="239"/>
      <c r="CXR1085" s="239"/>
      <c r="CXS1085" s="239"/>
      <c r="CXT1085" s="239"/>
      <c r="CXU1085" s="239"/>
      <c r="CXV1085" s="239"/>
      <c r="CXW1085" s="239"/>
      <c r="CXX1085" s="239"/>
      <c r="CXY1085" s="239"/>
      <c r="CXZ1085" s="239"/>
      <c r="CYA1085" s="239"/>
      <c r="CYB1085" s="239"/>
      <c r="CYC1085" s="239"/>
      <c r="CYD1085" s="239"/>
      <c r="CYE1085" s="239"/>
      <c r="CYF1085" s="239"/>
      <c r="CYG1085" s="239"/>
      <c r="CYH1085" s="239"/>
      <c r="CYI1085" s="239"/>
      <c r="CYJ1085" s="239"/>
      <c r="CYK1085" s="239"/>
      <c r="CYL1085" s="239"/>
      <c r="CYM1085" s="239"/>
      <c r="CYN1085" s="239"/>
      <c r="CYO1085" s="239"/>
      <c r="CYP1085" s="239"/>
      <c r="CYQ1085" s="239"/>
      <c r="CYR1085" s="239"/>
      <c r="CYS1085" s="239"/>
      <c r="CYT1085" s="239"/>
      <c r="CYU1085" s="239"/>
      <c r="CYV1085" s="239"/>
      <c r="CYW1085" s="239"/>
      <c r="CYX1085" s="239"/>
      <c r="CYY1085" s="239"/>
      <c r="CYZ1085" s="239"/>
      <c r="CZA1085" s="239"/>
      <c r="CZB1085" s="239"/>
      <c r="CZC1085" s="239"/>
      <c r="CZD1085" s="239"/>
      <c r="CZE1085" s="239"/>
      <c r="CZF1085" s="239"/>
      <c r="CZG1085" s="239"/>
      <c r="CZH1085" s="239"/>
      <c r="CZI1085" s="239"/>
      <c r="CZJ1085" s="239"/>
      <c r="CZK1085" s="239"/>
      <c r="CZL1085" s="239"/>
      <c r="CZM1085" s="239"/>
      <c r="CZN1085" s="239"/>
      <c r="CZO1085" s="239"/>
      <c r="CZP1085" s="239"/>
      <c r="CZQ1085" s="239"/>
      <c r="CZR1085" s="239"/>
      <c r="CZS1085" s="239"/>
      <c r="CZT1085" s="239"/>
      <c r="CZU1085" s="239"/>
      <c r="CZV1085" s="239"/>
      <c r="CZW1085" s="239"/>
      <c r="CZX1085" s="239"/>
      <c r="CZY1085" s="239"/>
      <c r="CZZ1085" s="239"/>
      <c r="DAA1085" s="239"/>
      <c r="DAB1085" s="239"/>
      <c r="DAC1085" s="239"/>
      <c r="DAD1085" s="239"/>
      <c r="DAE1085" s="239"/>
      <c r="DAF1085" s="239"/>
      <c r="DAG1085" s="239"/>
      <c r="DAH1085" s="239"/>
      <c r="DAI1085" s="239"/>
      <c r="DAJ1085" s="239"/>
      <c r="DAK1085" s="239"/>
      <c r="DAL1085" s="239"/>
      <c r="DAM1085" s="239"/>
      <c r="DAN1085" s="239"/>
      <c r="DAO1085" s="239"/>
      <c r="DAP1085" s="239"/>
      <c r="DAQ1085" s="239"/>
      <c r="DAR1085" s="239"/>
      <c r="DAS1085" s="239"/>
      <c r="DAT1085" s="239"/>
      <c r="DAU1085" s="239"/>
      <c r="DAV1085" s="239"/>
      <c r="DAW1085" s="239"/>
      <c r="DAX1085" s="239"/>
      <c r="DAY1085" s="239"/>
      <c r="DAZ1085" s="239"/>
      <c r="DBA1085" s="239"/>
      <c r="DBB1085" s="239"/>
      <c r="DBC1085" s="239"/>
      <c r="DBD1085" s="239"/>
      <c r="DBE1085" s="239"/>
      <c r="DBF1085" s="239"/>
      <c r="DBG1085" s="239"/>
      <c r="DBH1085" s="239"/>
      <c r="DBI1085" s="239"/>
      <c r="DBJ1085" s="239"/>
      <c r="DBK1085" s="239"/>
      <c r="DBL1085" s="239"/>
      <c r="DBM1085" s="239"/>
      <c r="DBN1085" s="239"/>
      <c r="DBO1085" s="239"/>
      <c r="DBP1085" s="239"/>
      <c r="DBQ1085" s="239"/>
      <c r="DBR1085" s="239"/>
      <c r="DBS1085" s="239"/>
      <c r="DBT1085" s="239"/>
      <c r="DBU1085" s="239"/>
      <c r="DBV1085" s="239"/>
      <c r="DBW1085" s="239"/>
      <c r="DBX1085" s="239"/>
      <c r="DBY1085" s="239"/>
      <c r="DBZ1085" s="239"/>
      <c r="DCA1085" s="239"/>
      <c r="DCB1085" s="239"/>
      <c r="DCC1085" s="239"/>
      <c r="DCD1085" s="239"/>
      <c r="DCE1085" s="239"/>
      <c r="DCF1085" s="239"/>
      <c r="DCG1085" s="239"/>
      <c r="DCH1085" s="239"/>
      <c r="DCI1085" s="239"/>
      <c r="DCJ1085" s="239"/>
      <c r="DCK1085" s="239"/>
      <c r="DCL1085" s="239"/>
      <c r="DCM1085" s="239"/>
      <c r="DCN1085" s="239"/>
      <c r="DCO1085" s="239"/>
      <c r="DCP1085" s="239"/>
      <c r="DCQ1085" s="239"/>
      <c r="DCR1085" s="239"/>
      <c r="DCS1085" s="239"/>
      <c r="DCT1085" s="239"/>
      <c r="DCU1085" s="239"/>
      <c r="DCV1085" s="239"/>
      <c r="DCW1085" s="239"/>
      <c r="DCX1085" s="239"/>
      <c r="DCY1085" s="239"/>
      <c r="DCZ1085" s="239"/>
      <c r="DDA1085" s="239"/>
      <c r="DDB1085" s="239"/>
      <c r="DDC1085" s="239"/>
      <c r="DDD1085" s="239"/>
      <c r="DDE1085" s="239"/>
      <c r="DDF1085" s="239"/>
      <c r="DDG1085" s="239"/>
      <c r="DDH1085" s="239"/>
      <c r="DDI1085" s="239"/>
      <c r="DDJ1085" s="239"/>
      <c r="DDK1085" s="239"/>
      <c r="DDL1085" s="239"/>
      <c r="DDM1085" s="239"/>
      <c r="DDN1085" s="239"/>
      <c r="DDO1085" s="239"/>
      <c r="DDP1085" s="239"/>
      <c r="DDQ1085" s="239"/>
      <c r="DDR1085" s="239"/>
      <c r="DDS1085" s="239"/>
      <c r="DDT1085" s="239"/>
      <c r="DDU1085" s="239"/>
      <c r="DDV1085" s="239"/>
      <c r="DDW1085" s="239"/>
      <c r="DDX1085" s="239"/>
      <c r="DDY1085" s="239"/>
      <c r="DDZ1085" s="239"/>
      <c r="DEA1085" s="239"/>
      <c r="DEB1085" s="239"/>
      <c r="DEC1085" s="239"/>
      <c r="DED1085" s="239"/>
      <c r="DEE1085" s="239"/>
      <c r="DEF1085" s="239"/>
      <c r="DEG1085" s="239"/>
      <c r="DEH1085" s="239"/>
      <c r="DEI1085" s="239"/>
      <c r="DEJ1085" s="239"/>
      <c r="DEK1085" s="239"/>
      <c r="DEL1085" s="239"/>
      <c r="DEM1085" s="239"/>
      <c r="DEN1085" s="239"/>
      <c r="DEO1085" s="239"/>
      <c r="DEP1085" s="239"/>
      <c r="DEQ1085" s="239"/>
      <c r="DER1085" s="239"/>
      <c r="DES1085" s="239"/>
      <c r="DET1085" s="239"/>
      <c r="DEU1085" s="239"/>
      <c r="DEV1085" s="239"/>
      <c r="DEW1085" s="239"/>
      <c r="DEX1085" s="239"/>
      <c r="DEY1085" s="239"/>
      <c r="DEZ1085" s="239"/>
      <c r="DFA1085" s="239"/>
      <c r="DFB1085" s="239"/>
      <c r="DFC1085" s="239"/>
      <c r="DFD1085" s="239"/>
      <c r="DFE1085" s="239"/>
      <c r="DFF1085" s="239"/>
      <c r="DFG1085" s="239"/>
      <c r="DFH1085" s="239"/>
      <c r="DFI1085" s="239"/>
      <c r="DFJ1085" s="239"/>
      <c r="DFK1085" s="239"/>
      <c r="DFL1085" s="239"/>
      <c r="DFM1085" s="239"/>
      <c r="DFN1085" s="239"/>
      <c r="DFO1085" s="239"/>
      <c r="DFP1085" s="239"/>
      <c r="DFQ1085" s="239"/>
    </row>
    <row r="1086" spans="1:2877" ht="57" customHeight="1" x14ac:dyDescent="0.25">
      <c r="A1086" s="9"/>
      <c r="B1086" s="22" t="s">
        <v>65</v>
      </c>
      <c r="C1086" s="10" t="s">
        <v>594</v>
      </c>
      <c r="D1086" s="23" t="s">
        <v>614</v>
      </c>
      <c r="E1086" s="10" t="s">
        <v>19</v>
      </c>
      <c r="F1086" s="10" t="s">
        <v>646</v>
      </c>
      <c r="G1086" s="27" t="s">
        <v>66</v>
      </c>
      <c r="H1086" s="9">
        <f>H1087</f>
        <v>143</v>
      </c>
      <c r="I1086" s="9">
        <f t="shared" ref="I1086:J1086" si="445">I1087</f>
        <v>143</v>
      </c>
      <c r="J1086" s="9">
        <f t="shared" si="445"/>
        <v>143</v>
      </c>
      <c r="K1086" s="264"/>
      <c r="L1086" s="264"/>
      <c r="BY1086" s="239"/>
      <c r="BZ1086" s="239"/>
      <c r="CA1086" s="239"/>
      <c r="CB1086" s="239"/>
      <c r="CC1086" s="239"/>
      <c r="CD1086" s="239"/>
      <c r="CE1086" s="239"/>
      <c r="CF1086" s="239"/>
      <c r="CG1086" s="239"/>
      <c r="CH1086" s="239"/>
      <c r="CI1086" s="239"/>
      <c r="CJ1086" s="239"/>
      <c r="CK1086" s="239"/>
      <c r="CL1086" s="239"/>
      <c r="CM1086" s="239"/>
      <c r="CN1086" s="239"/>
      <c r="CO1086" s="239"/>
      <c r="CP1086" s="239"/>
      <c r="CQ1086" s="239"/>
      <c r="CR1086" s="239"/>
      <c r="CS1086" s="239"/>
      <c r="CT1086" s="239"/>
      <c r="CU1086" s="239"/>
      <c r="CV1086" s="239"/>
      <c r="CW1086" s="239"/>
      <c r="CX1086" s="239"/>
      <c r="CY1086" s="239"/>
      <c r="CZ1086" s="239"/>
      <c r="DA1086" s="239"/>
      <c r="DB1086" s="239"/>
      <c r="DC1086" s="239"/>
      <c r="DD1086" s="239"/>
      <c r="DE1086" s="239"/>
      <c r="DF1086" s="239"/>
      <c r="DG1086" s="239"/>
      <c r="DH1086" s="239"/>
      <c r="DI1086" s="239"/>
      <c r="DJ1086" s="239"/>
      <c r="DK1086" s="239"/>
      <c r="DL1086" s="239"/>
      <c r="DM1086" s="239"/>
      <c r="DN1086" s="239"/>
      <c r="DO1086" s="239"/>
      <c r="DP1086" s="239"/>
      <c r="DQ1086" s="239"/>
      <c r="DR1086" s="239"/>
      <c r="DS1086" s="239"/>
      <c r="DT1086" s="239"/>
      <c r="DU1086" s="239"/>
      <c r="DV1086" s="239"/>
      <c r="DW1086" s="239"/>
      <c r="DX1086" s="239"/>
      <c r="DY1086" s="239"/>
      <c r="DZ1086" s="239"/>
      <c r="EA1086" s="239"/>
      <c r="EB1086" s="239"/>
      <c r="EC1086" s="239"/>
      <c r="ED1086" s="239"/>
      <c r="EE1086" s="239"/>
      <c r="EF1086" s="239"/>
      <c r="EG1086" s="239"/>
      <c r="AMA1086" s="239"/>
      <c r="AMB1086" s="239"/>
      <c r="AMC1086" s="239"/>
      <c r="AMD1086" s="239"/>
      <c r="AME1086" s="239"/>
      <c r="AMF1086" s="239"/>
      <c r="AMG1086" s="239"/>
      <c r="AMH1086" s="239"/>
      <c r="AMI1086" s="239"/>
      <c r="AMJ1086" s="239"/>
      <c r="AMK1086" s="239"/>
      <c r="AML1086" s="239"/>
      <c r="AMM1086" s="239"/>
      <c r="AMN1086" s="239"/>
      <c r="AMO1086" s="239"/>
      <c r="AMP1086" s="239"/>
      <c r="AMQ1086" s="239"/>
      <c r="AMR1086" s="239"/>
      <c r="AMS1086" s="239"/>
      <c r="AMT1086" s="239"/>
      <c r="AMU1086" s="239"/>
      <c r="AMV1086" s="239"/>
      <c r="AMW1086" s="239"/>
      <c r="AMX1086" s="239"/>
      <c r="AMY1086" s="239"/>
      <c r="AMZ1086" s="239"/>
      <c r="ANA1086" s="239"/>
      <c r="ANB1086" s="239"/>
      <c r="ANC1086" s="239"/>
      <c r="AND1086" s="239"/>
      <c r="ANE1086" s="239"/>
      <c r="ANF1086" s="239"/>
      <c r="ANG1086" s="239"/>
      <c r="ANH1086" s="239"/>
      <c r="ANI1086" s="239"/>
      <c r="ANJ1086" s="239"/>
      <c r="ANK1086" s="239"/>
      <c r="ANL1086" s="239"/>
      <c r="ANM1086" s="239"/>
      <c r="ANN1086" s="239"/>
      <c r="ANO1086" s="239"/>
      <c r="ANP1086" s="239"/>
      <c r="ANQ1086" s="239"/>
      <c r="ANR1086" s="239"/>
      <c r="ANS1086" s="239"/>
      <c r="ANT1086" s="239"/>
      <c r="ANU1086" s="239"/>
      <c r="ANV1086" s="239"/>
      <c r="ANW1086" s="239"/>
      <c r="ANX1086" s="239"/>
      <c r="ANY1086" s="239"/>
      <c r="ANZ1086" s="239"/>
      <c r="AOA1086" s="239"/>
      <c r="AOB1086" s="239"/>
      <c r="AOC1086" s="239"/>
      <c r="AOD1086" s="239"/>
      <c r="AOE1086" s="239"/>
      <c r="AOF1086" s="239"/>
      <c r="AOG1086" s="239"/>
      <c r="AOH1086" s="239"/>
      <c r="AOI1086" s="239"/>
      <c r="AOJ1086" s="239"/>
      <c r="AOK1086" s="239"/>
      <c r="AOL1086" s="239"/>
      <c r="AOM1086" s="239"/>
      <c r="AON1086" s="239"/>
      <c r="AOO1086" s="239"/>
      <c r="AOP1086" s="239"/>
      <c r="AOQ1086" s="239"/>
      <c r="AOR1086" s="239"/>
      <c r="AOS1086" s="239"/>
      <c r="AOT1086" s="239"/>
      <c r="AOU1086" s="239"/>
      <c r="AOV1086" s="239"/>
      <c r="AOW1086" s="239"/>
      <c r="AOX1086" s="239"/>
      <c r="AOY1086" s="239"/>
      <c r="AOZ1086" s="239"/>
      <c r="APA1086" s="239"/>
      <c r="APB1086" s="239"/>
      <c r="APC1086" s="239"/>
      <c r="APD1086" s="239"/>
      <c r="APE1086" s="239"/>
      <c r="APF1086" s="239"/>
      <c r="APG1086" s="239"/>
      <c r="APH1086" s="239"/>
      <c r="API1086" s="239"/>
      <c r="APJ1086" s="239"/>
      <c r="APK1086" s="239"/>
      <c r="APL1086" s="239"/>
      <c r="APM1086" s="239"/>
      <c r="APN1086" s="239"/>
      <c r="APO1086" s="239"/>
      <c r="APP1086" s="239"/>
      <c r="APQ1086" s="239"/>
      <c r="APR1086" s="239"/>
      <c r="APS1086" s="239"/>
      <c r="APT1086" s="239"/>
      <c r="APU1086" s="239"/>
      <c r="APV1086" s="239"/>
      <c r="APW1086" s="239"/>
      <c r="APX1086" s="239"/>
      <c r="APY1086" s="239"/>
      <c r="APZ1086" s="239"/>
      <c r="AQA1086" s="239"/>
      <c r="AQB1086" s="239"/>
      <c r="AQC1086" s="239"/>
      <c r="AQD1086" s="239"/>
      <c r="AQE1086" s="239"/>
      <c r="AQF1086" s="239"/>
      <c r="AQG1086" s="239"/>
      <c r="AQH1086" s="239"/>
      <c r="AQI1086" s="239"/>
      <c r="AQJ1086" s="239"/>
      <c r="AQK1086" s="239"/>
      <c r="AQL1086" s="239"/>
      <c r="AQM1086" s="239"/>
      <c r="AQN1086" s="239"/>
      <c r="AQO1086" s="239"/>
      <c r="AQP1086" s="239"/>
      <c r="AQQ1086" s="239"/>
      <c r="AQR1086" s="239"/>
      <c r="AQS1086" s="239"/>
      <c r="AQT1086" s="239"/>
      <c r="AQU1086" s="239"/>
      <c r="AQV1086" s="239"/>
      <c r="AQW1086" s="239"/>
      <c r="AQX1086" s="239"/>
      <c r="AQY1086" s="239"/>
      <c r="AQZ1086" s="239"/>
      <c r="ARA1086" s="239"/>
      <c r="ARB1086" s="239"/>
      <c r="ARC1086" s="239"/>
      <c r="ARD1086" s="239"/>
      <c r="ARE1086" s="239"/>
      <c r="ARF1086" s="239"/>
      <c r="ARG1086" s="239"/>
      <c r="ARH1086" s="239"/>
      <c r="ARI1086" s="239"/>
      <c r="ARJ1086" s="239"/>
      <c r="ARK1086" s="239"/>
      <c r="ARL1086" s="239"/>
      <c r="ARM1086" s="239"/>
      <c r="ARN1086" s="239"/>
      <c r="ARO1086" s="239"/>
      <c r="ARP1086" s="239"/>
      <c r="ARQ1086" s="239"/>
      <c r="ARR1086" s="239"/>
      <c r="ARS1086" s="239"/>
      <c r="ART1086" s="239"/>
      <c r="ARU1086" s="239"/>
      <c r="ARV1086" s="239"/>
      <c r="ARW1086" s="239"/>
      <c r="ARX1086" s="239"/>
      <c r="ARY1086" s="239"/>
      <c r="ARZ1086" s="239"/>
      <c r="ASA1086" s="239"/>
      <c r="ASB1086" s="239"/>
      <c r="ASC1086" s="239"/>
      <c r="ASD1086" s="239"/>
      <c r="ASE1086" s="239"/>
      <c r="ASF1086" s="239"/>
      <c r="ASG1086" s="239"/>
      <c r="ASH1086" s="239"/>
      <c r="ASI1086" s="239"/>
      <c r="ASJ1086" s="239"/>
      <c r="ASK1086" s="239"/>
      <c r="ASL1086" s="239"/>
      <c r="ASM1086" s="239"/>
      <c r="ASN1086" s="239"/>
      <c r="ASO1086" s="239"/>
      <c r="ASP1086" s="239"/>
      <c r="ASQ1086" s="239"/>
      <c r="ASR1086" s="239"/>
      <c r="ASS1086" s="239"/>
      <c r="AST1086" s="239"/>
      <c r="ASU1086" s="239"/>
      <c r="ASV1086" s="239"/>
      <c r="ASW1086" s="239"/>
      <c r="ASX1086" s="239"/>
      <c r="ASY1086" s="239"/>
      <c r="ASZ1086" s="239"/>
      <c r="ATA1086" s="239"/>
      <c r="ATB1086" s="239"/>
      <c r="ATC1086" s="239"/>
      <c r="ATD1086" s="239"/>
      <c r="ATE1086" s="239"/>
      <c r="ATF1086" s="239"/>
      <c r="ATG1086" s="239"/>
      <c r="ATH1086" s="239"/>
      <c r="ATI1086" s="239"/>
      <c r="ATJ1086" s="239"/>
      <c r="ATK1086" s="239"/>
      <c r="ATL1086" s="239"/>
      <c r="ATM1086" s="239"/>
      <c r="ATN1086" s="239"/>
      <c r="ATO1086" s="239"/>
      <c r="ATP1086" s="239"/>
      <c r="ATQ1086" s="239"/>
      <c r="ATR1086" s="239"/>
      <c r="ATS1086" s="239"/>
      <c r="ATT1086" s="239"/>
      <c r="ATU1086" s="239"/>
      <c r="ATV1086" s="239"/>
      <c r="ATW1086" s="239"/>
      <c r="ATX1086" s="239"/>
      <c r="ATY1086" s="239"/>
      <c r="ATZ1086" s="239"/>
      <c r="AUA1086" s="239"/>
      <c r="AUB1086" s="239"/>
      <c r="AUC1086" s="239"/>
      <c r="AUD1086" s="239"/>
      <c r="AUE1086" s="239"/>
      <c r="AUF1086" s="239"/>
      <c r="AUG1086" s="239"/>
      <c r="AUH1086" s="239"/>
      <c r="AUI1086" s="239"/>
      <c r="AUJ1086" s="239"/>
      <c r="AUK1086" s="239"/>
      <c r="AUL1086" s="239"/>
      <c r="AUM1086" s="239"/>
      <c r="AUN1086" s="239"/>
      <c r="AUO1086" s="239"/>
      <c r="AUP1086" s="239"/>
      <c r="AUQ1086" s="239"/>
      <c r="AUR1086" s="239"/>
      <c r="AUS1086" s="239"/>
      <c r="AUT1086" s="239"/>
      <c r="AUU1086" s="239"/>
      <c r="AUV1086" s="239"/>
      <c r="AUW1086" s="239"/>
      <c r="AUX1086" s="239"/>
      <c r="AUY1086" s="239"/>
      <c r="AUZ1086" s="239"/>
      <c r="AVA1086" s="239"/>
      <c r="AVB1086" s="239"/>
      <c r="AVC1086" s="239"/>
      <c r="AVD1086" s="239"/>
      <c r="AVE1086" s="239"/>
      <c r="AVF1086" s="239"/>
      <c r="AVG1086" s="239"/>
      <c r="AVH1086" s="239"/>
      <c r="AVI1086" s="239"/>
      <c r="AVJ1086" s="239"/>
      <c r="AVK1086" s="239"/>
      <c r="AVL1086" s="239"/>
      <c r="AVM1086" s="239"/>
      <c r="AVN1086" s="239"/>
      <c r="AVO1086" s="239"/>
      <c r="AVP1086" s="239"/>
      <c r="AVQ1086" s="239"/>
      <c r="AVR1086" s="239"/>
      <c r="AVS1086" s="239"/>
      <c r="AVT1086" s="239"/>
      <c r="AVU1086" s="239"/>
      <c r="AVV1086" s="239"/>
      <c r="AVW1086" s="239"/>
      <c r="AVX1086" s="239"/>
      <c r="AVY1086" s="239"/>
      <c r="AVZ1086" s="239"/>
      <c r="AWA1086" s="239"/>
      <c r="AWB1086" s="239"/>
      <c r="AWC1086" s="239"/>
      <c r="AWD1086" s="239"/>
      <c r="AWE1086" s="239"/>
      <c r="AWF1086" s="239"/>
      <c r="AWG1086" s="239"/>
      <c r="AWH1086" s="239"/>
      <c r="AWI1086" s="239"/>
      <c r="AWJ1086" s="239"/>
      <c r="AWK1086" s="239"/>
      <c r="AWL1086" s="239"/>
      <c r="AWM1086" s="239"/>
      <c r="AWN1086" s="239"/>
      <c r="AWO1086" s="239"/>
      <c r="AWP1086" s="239"/>
      <c r="AWQ1086" s="239"/>
      <c r="AWR1086" s="239"/>
      <c r="AWS1086" s="239"/>
      <c r="AWT1086" s="239"/>
      <c r="AWU1086" s="239"/>
      <c r="AWV1086" s="239"/>
      <c r="AWW1086" s="239"/>
      <c r="AWX1086" s="239"/>
      <c r="AWY1086" s="239"/>
      <c r="AWZ1086" s="239"/>
      <c r="AXA1086" s="239"/>
      <c r="AXB1086" s="239"/>
      <c r="AXC1086" s="239"/>
      <c r="AXD1086" s="239"/>
      <c r="AXE1086" s="239"/>
      <c r="AXF1086" s="239"/>
      <c r="AXG1086" s="239"/>
      <c r="AXH1086" s="239"/>
      <c r="AXI1086" s="239"/>
      <c r="AXJ1086" s="239"/>
      <c r="AXK1086" s="239"/>
      <c r="AXL1086" s="239"/>
      <c r="AXM1086" s="239"/>
      <c r="AXN1086" s="239"/>
      <c r="AXO1086" s="239"/>
      <c r="AXP1086" s="239"/>
      <c r="AXQ1086" s="239"/>
      <c r="AXR1086" s="239"/>
      <c r="AXS1086" s="239"/>
      <c r="AXT1086" s="239"/>
      <c r="AXU1086" s="239"/>
      <c r="AXV1086" s="239"/>
      <c r="AXW1086" s="239"/>
      <c r="AXX1086" s="239"/>
      <c r="AXY1086" s="239"/>
      <c r="AXZ1086" s="239"/>
      <c r="AYA1086" s="239"/>
      <c r="AYB1086" s="239"/>
      <c r="AYC1086" s="239"/>
      <c r="AYD1086" s="239"/>
      <c r="AYE1086" s="239"/>
      <c r="AYF1086" s="239"/>
      <c r="AYG1086" s="239"/>
      <c r="AYH1086" s="239"/>
      <c r="AYI1086" s="239"/>
      <c r="AYJ1086" s="239"/>
      <c r="AYK1086" s="239"/>
      <c r="AYL1086" s="239"/>
      <c r="AYM1086" s="239"/>
      <c r="AYN1086" s="239"/>
      <c r="AYO1086" s="239"/>
      <c r="AYP1086" s="239"/>
      <c r="AYQ1086" s="239"/>
      <c r="AYR1086" s="239"/>
      <c r="AYS1086" s="239"/>
      <c r="AYT1086" s="239"/>
      <c r="AYU1086" s="239"/>
      <c r="AYV1086" s="239"/>
      <c r="AYW1086" s="239"/>
      <c r="AYX1086" s="239"/>
      <c r="AYY1086" s="239"/>
      <c r="AYZ1086" s="239"/>
      <c r="AZA1086" s="239"/>
      <c r="AZB1086" s="239"/>
      <c r="AZC1086" s="239"/>
      <c r="AZD1086" s="239"/>
      <c r="AZE1086" s="239"/>
      <c r="AZF1086" s="239"/>
      <c r="AZG1086" s="239"/>
      <c r="AZH1086" s="239"/>
      <c r="AZI1086" s="239"/>
      <c r="AZJ1086" s="239"/>
      <c r="AZK1086" s="239"/>
      <c r="AZL1086" s="239"/>
      <c r="AZM1086" s="239"/>
      <c r="AZN1086" s="239"/>
      <c r="AZO1086" s="239"/>
      <c r="AZP1086" s="239"/>
      <c r="AZQ1086" s="239"/>
      <c r="AZR1086" s="239"/>
      <c r="AZS1086" s="239"/>
      <c r="AZT1086" s="239"/>
      <c r="AZU1086" s="239"/>
      <c r="AZV1086" s="239"/>
      <c r="AZW1086" s="239"/>
      <c r="AZX1086" s="239"/>
      <c r="AZY1086" s="239"/>
      <c r="AZZ1086" s="239"/>
      <c r="BAA1086" s="239"/>
      <c r="BAB1086" s="239"/>
      <c r="BAC1086" s="239"/>
      <c r="BAD1086" s="239"/>
      <c r="BAE1086" s="239"/>
      <c r="BAF1086" s="239"/>
      <c r="BAG1086" s="239"/>
      <c r="BAH1086" s="239"/>
      <c r="BAI1086" s="239"/>
      <c r="BAJ1086" s="239"/>
      <c r="BAK1086" s="239"/>
      <c r="BAL1086" s="239"/>
      <c r="BAM1086" s="239"/>
      <c r="BAN1086" s="239"/>
      <c r="BAO1086" s="239"/>
      <c r="BAP1086" s="239"/>
      <c r="BAQ1086" s="239"/>
      <c r="BAR1086" s="239"/>
      <c r="BAS1086" s="239"/>
      <c r="BAT1086" s="239"/>
      <c r="BAU1086" s="239"/>
      <c r="BAV1086" s="239"/>
      <c r="BAW1086" s="239"/>
      <c r="BAX1086" s="239"/>
      <c r="BAY1086" s="239"/>
      <c r="BAZ1086" s="239"/>
      <c r="BBA1086" s="239"/>
      <c r="BBB1086" s="239"/>
      <c r="BBC1086" s="239"/>
      <c r="BBD1086" s="239"/>
      <c r="BBE1086" s="239"/>
      <c r="BBF1086" s="239"/>
      <c r="BBG1086" s="239"/>
      <c r="BBH1086" s="239"/>
      <c r="BBI1086" s="239"/>
      <c r="BBJ1086" s="239"/>
      <c r="BBK1086" s="239"/>
      <c r="BBL1086" s="239"/>
      <c r="BBM1086" s="239"/>
      <c r="BBN1086" s="239"/>
      <c r="BBO1086" s="239"/>
      <c r="BBP1086" s="239"/>
      <c r="BBQ1086" s="239"/>
      <c r="BBR1086" s="239"/>
      <c r="BBS1086" s="239"/>
      <c r="BBT1086" s="239"/>
      <c r="BBU1086" s="239"/>
      <c r="BBV1086" s="239"/>
      <c r="BBW1086" s="239"/>
      <c r="BBX1086" s="239"/>
      <c r="BBY1086" s="239"/>
      <c r="BBZ1086" s="239"/>
      <c r="BCA1086" s="239"/>
      <c r="BCB1086" s="239"/>
      <c r="BCC1086" s="239"/>
      <c r="BCD1086" s="239"/>
      <c r="BCE1086" s="239"/>
      <c r="BCF1086" s="239"/>
      <c r="BCG1086" s="239"/>
      <c r="BCH1086" s="239"/>
      <c r="BCI1086" s="239"/>
      <c r="BCJ1086" s="239"/>
      <c r="BCK1086" s="239"/>
      <c r="BCL1086" s="239"/>
      <c r="BCM1086" s="239"/>
      <c r="BCN1086" s="239"/>
      <c r="BCO1086" s="239"/>
      <c r="BCP1086" s="239"/>
      <c r="BCQ1086" s="239"/>
      <c r="BCR1086" s="239"/>
      <c r="BCS1086" s="239"/>
      <c r="BCT1086" s="239"/>
      <c r="BCU1086" s="239"/>
      <c r="BCV1086" s="239"/>
      <c r="BCW1086" s="239"/>
      <c r="BCX1086" s="239"/>
      <c r="BCY1086" s="239"/>
      <c r="BCZ1086" s="239"/>
      <c r="BDA1086" s="239"/>
      <c r="BDB1086" s="239"/>
      <c r="BDC1086" s="239"/>
      <c r="BDD1086" s="239"/>
      <c r="BDE1086" s="239"/>
      <c r="BDF1086" s="239"/>
      <c r="BDG1086" s="239"/>
      <c r="BDH1086" s="239"/>
      <c r="BDI1086" s="239"/>
      <c r="BDJ1086" s="239"/>
      <c r="BDK1086" s="239"/>
      <c r="BDL1086" s="239"/>
      <c r="BDM1086" s="239"/>
      <c r="BDN1086" s="239"/>
      <c r="BDO1086" s="239"/>
      <c r="BDP1086" s="239"/>
      <c r="BDQ1086" s="239"/>
      <c r="BDR1086" s="239"/>
      <c r="BDS1086" s="239"/>
      <c r="BDT1086" s="239"/>
      <c r="BDU1086" s="239"/>
      <c r="BDV1086" s="239"/>
      <c r="BDW1086" s="239"/>
      <c r="BDX1086" s="239"/>
      <c r="BDY1086" s="239"/>
      <c r="BDZ1086" s="239"/>
      <c r="BEA1086" s="239"/>
      <c r="BEB1086" s="239"/>
      <c r="BEC1086" s="239"/>
      <c r="BED1086" s="239"/>
      <c r="BEE1086" s="239"/>
      <c r="BEF1086" s="239"/>
      <c r="BEG1086" s="239"/>
      <c r="BEH1086" s="239"/>
      <c r="BEI1086" s="239"/>
      <c r="BEJ1086" s="239"/>
      <c r="BEK1086" s="239"/>
      <c r="BEL1086" s="239"/>
      <c r="BEM1086" s="239"/>
      <c r="BEN1086" s="239"/>
      <c r="BEO1086" s="239"/>
      <c r="BEP1086" s="239"/>
      <c r="BEQ1086" s="239"/>
      <c r="BER1086" s="239"/>
      <c r="BES1086" s="239"/>
      <c r="BET1086" s="239"/>
      <c r="BEU1086" s="239"/>
      <c r="BEV1086" s="239"/>
      <c r="BEW1086" s="239"/>
      <c r="BEX1086" s="239"/>
      <c r="BEY1086" s="239"/>
      <c r="BEZ1086" s="239"/>
      <c r="BFA1086" s="239"/>
      <c r="BFB1086" s="239"/>
      <c r="BFC1086" s="239"/>
      <c r="BFD1086" s="239"/>
      <c r="BFE1086" s="239"/>
      <c r="BFF1086" s="239"/>
      <c r="BFG1086" s="239"/>
      <c r="BFH1086" s="239"/>
      <c r="BFI1086" s="239"/>
      <c r="BFJ1086" s="239"/>
      <c r="BFK1086" s="239"/>
      <c r="BFL1086" s="239"/>
      <c r="BFM1086" s="239"/>
      <c r="BFN1086" s="239"/>
      <c r="BFO1086" s="239"/>
      <c r="BFP1086" s="239"/>
      <c r="BFQ1086" s="239"/>
      <c r="BFR1086" s="239"/>
      <c r="BFS1086" s="239"/>
      <c r="BFT1086" s="239"/>
      <c r="BFU1086" s="239"/>
      <c r="BFV1086" s="239"/>
      <c r="BFW1086" s="239"/>
      <c r="BFX1086" s="239"/>
      <c r="BFY1086" s="239"/>
      <c r="BFZ1086" s="239"/>
      <c r="BGA1086" s="239"/>
      <c r="BGB1086" s="239"/>
      <c r="BGC1086" s="239"/>
      <c r="BGD1086" s="239"/>
      <c r="BGE1086" s="239"/>
      <c r="BGF1086" s="239"/>
      <c r="BGG1086" s="239"/>
      <c r="BGH1086" s="239"/>
      <c r="BGI1086" s="239"/>
      <c r="BGJ1086" s="239"/>
      <c r="BGK1086" s="239"/>
      <c r="BGL1086" s="239"/>
      <c r="BGM1086" s="239"/>
      <c r="BGN1086" s="239"/>
      <c r="BGO1086" s="239"/>
      <c r="BGP1086" s="239"/>
      <c r="BGQ1086" s="239"/>
      <c r="BGR1086" s="239"/>
      <c r="BGS1086" s="239"/>
      <c r="BGT1086" s="239"/>
      <c r="BGU1086" s="239"/>
      <c r="BGV1086" s="239"/>
      <c r="BGW1086" s="239"/>
      <c r="BGX1086" s="239"/>
      <c r="BGY1086" s="239"/>
      <c r="BGZ1086" s="239"/>
      <c r="BHA1086" s="239"/>
      <c r="BHB1086" s="239"/>
      <c r="BHC1086" s="239"/>
      <c r="BHD1086" s="239"/>
      <c r="BHE1086" s="239"/>
      <c r="BHF1086" s="239"/>
      <c r="BHG1086" s="239"/>
      <c r="BHH1086" s="239"/>
      <c r="BHI1086" s="239"/>
      <c r="BHJ1086" s="239"/>
      <c r="BHK1086" s="239"/>
      <c r="BHL1086" s="239"/>
      <c r="BHM1086" s="239"/>
      <c r="BHN1086" s="239"/>
      <c r="BHO1086" s="239"/>
      <c r="BHP1086" s="239"/>
      <c r="BHQ1086" s="239"/>
      <c r="BHR1086" s="239"/>
      <c r="BHS1086" s="239"/>
      <c r="BHT1086" s="239"/>
      <c r="BHU1086" s="239"/>
      <c r="BHV1086" s="239"/>
      <c r="BHW1086" s="239"/>
      <c r="BHX1086" s="239"/>
      <c r="BHY1086" s="239"/>
      <c r="BHZ1086" s="239"/>
      <c r="BIA1086" s="239"/>
      <c r="BIB1086" s="239"/>
      <c r="BIC1086" s="239"/>
      <c r="BID1086" s="239"/>
      <c r="BIE1086" s="239"/>
      <c r="BIF1086" s="239"/>
      <c r="BIG1086" s="239"/>
      <c r="BIH1086" s="239"/>
      <c r="BII1086" s="239"/>
      <c r="BIJ1086" s="239"/>
      <c r="BIK1086" s="239"/>
      <c r="BIL1086" s="239"/>
      <c r="BIM1086" s="239"/>
      <c r="BIN1086" s="239"/>
      <c r="BIO1086" s="239"/>
      <c r="BIP1086" s="239"/>
      <c r="BIQ1086" s="239"/>
      <c r="BIR1086" s="239"/>
      <c r="BIS1086" s="239"/>
      <c r="BIT1086" s="239"/>
      <c r="BIU1086" s="239"/>
      <c r="BIV1086" s="239"/>
      <c r="BIW1086" s="239"/>
      <c r="BIX1086" s="239"/>
      <c r="BIY1086" s="239"/>
      <c r="BIZ1086" s="239"/>
      <c r="BJA1086" s="239"/>
      <c r="BJB1086" s="239"/>
      <c r="BJC1086" s="239"/>
      <c r="BJD1086" s="239"/>
      <c r="BJE1086" s="239"/>
      <c r="BJF1086" s="239"/>
      <c r="BJG1086" s="239"/>
      <c r="BJH1086" s="239"/>
      <c r="BJI1086" s="239"/>
      <c r="BJJ1086" s="239"/>
      <c r="BJK1086" s="239"/>
      <c r="BJL1086" s="239"/>
      <c r="BJM1086" s="239"/>
      <c r="BJN1086" s="239"/>
      <c r="BJO1086" s="239"/>
      <c r="BJP1086" s="239"/>
      <c r="BJQ1086" s="239"/>
      <c r="BJR1086" s="239"/>
      <c r="BJS1086" s="239"/>
      <c r="BJT1086" s="239"/>
      <c r="BJU1086" s="239"/>
      <c r="BJV1086" s="239"/>
      <c r="BJW1086" s="239"/>
      <c r="BJX1086" s="239"/>
      <c r="BJY1086" s="239"/>
      <c r="BJZ1086" s="239"/>
      <c r="BKA1086" s="239"/>
      <c r="BKB1086" s="239"/>
      <c r="BKC1086" s="239"/>
      <c r="BKD1086" s="239"/>
      <c r="BKE1086" s="239"/>
      <c r="BKF1086" s="239"/>
      <c r="BKG1086" s="239"/>
      <c r="BKH1086" s="239"/>
      <c r="BKI1086" s="239"/>
      <c r="BKJ1086" s="239"/>
      <c r="BKK1086" s="239"/>
      <c r="BKL1086" s="239"/>
      <c r="BKM1086" s="239"/>
      <c r="BKN1086" s="239"/>
      <c r="BKO1086" s="239"/>
      <c r="BKP1086" s="239"/>
      <c r="BKQ1086" s="239"/>
      <c r="BKR1086" s="239"/>
      <c r="BKS1086" s="239"/>
      <c r="BKT1086" s="239"/>
      <c r="BKU1086" s="239"/>
      <c r="BKV1086" s="239"/>
      <c r="BKW1086" s="239"/>
      <c r="BKX1086" s="239"/>
      <c r="BKY1086" s="239"/>
      <c r="BKZ1086" s="239"/>
      <c r="BLA1086" s="239"/>
      <c r="BLB1086" s="239"/>
      <c r="BLC1086" s="239"/>
      <c r="BLD1086" s="239"/>
      <c r="BLE1086" s="239"/>
      <c r="BLF1086" s="239"/>
      <c r="BLG1086" s="239"/>
      <c r="BLH1086" s="239"/>
      <c r="BLI1086" s="239"/>
      <c r="BLJ1086" s="239"/>
      <c r="BLK1086" s="239"/>
      <c r="BLL1086" s="239"/>
      <c r="BLM1086" s="239"/>
      <c r="BLN1086" s="239"/>
      <c r="BLO1086" s="239"/>
      <c r="BLP1086" s="239"/>
      <c r="BLQ1086" s="239"/>
      <c r="BLR1086" s="239"/>
      <c r="BLS1086" s="239"/>
      <c r="BLT1086" s="239"/>
      <c r="BLU1086" s="239"/>
      <c r="BLV1086" s="239"/>
      <c r="BLW1086" s="239"/>
      <c r="BLX1086" s="239"/>
      <c r="BLY1086" s="239"/>
      <c r="BLZ1086" s="239"/>
      <c r="BMA1086" s="239"/>
      <c r="BMB1086" s="239"/>
      <c r="BMC1086" s="239"/>
      <c r="BMD1086" s="239"/>
      <c r="BME1086" s="239"/>
      <c r="BMF1086" s="239"/>
      <c r="BMG1086" s="239"/>
      <c r="BMH1086" s="239"/>
      <c r="BMI1086" s="239"/>
      <c r="BMJ1086" s="239"/>
      <c r="BMK1086" s="239"/>
      <c r="BML1086" s="239"/>
      <c r="BMM1086" s="239"/>
      <c r="BMN1086" s="239"/>
      <c r="BMO1086" s="239"/>
      <c r="BMP1086" s="239"/>
      <c r="BMQ1086" s="239"/>
      <c r="BMR1086" s="239"/>
      <c r="BMS1086" s="239"/>
      <c r="BMT1086" s="239"/>
      <c r="BMU1086" s="239"/>
      <c r="BMV1086" s="239"/>
      <c r="BMW1086" s="239"/>
      <c r="BMX1086" s="239"/>
      <c r="BMY1086" s="239"/>
      <c r="BMZ1086" s="239"/>
      <c r="BNA1086" s="239"/>
      <c r="BNB1086" s="239"/>
      <c r="BNC1086" s="239"/>
      <c r="BND1086" s="239"/>
      <c r="BNE1086" s="239"/>
      <c r="BNF1086" s="239"/>
      <c r="BNG1086" s="239"/>
      <c r="BNH1086" s="239"/>
      <c r="BNI1086" s="239"/>
      <c r="BNJ1086" s="239"/>
      <c r="BNK1086" s="239"/>
      <c r="BNL1086" s="239"/>
      <c r="BNM1086" s="239"/>
      <c r="BNN1086" s="239"/>
      <c r="BNO1086" s="239"/>
      <c r="BNP1086" s="239"/>
      <c r="BNQ1086" s="239"/>
      <c r="BNR1086" s="239"/>
      <c r="BNS1086" s="239"/>
      <c r="BNT1086" s="239"/>
      <c r="BNU1086" s="239"/>
      <c r="BNV1086" s="239"/>
      <c r="BNW1086" s="239"/>
      <c r="BNX1086" s="239"/>
      <c r="BNY1086" s="239"/>
      <c r="BNZ1086" s="239"/>
      <c r="BOA1086" s="239"/>
      <c r="BOB1086" s="239"/>
      <c r="BOC1086" s="239"/>
      <c r="BOD1086" s="239"/>
      <c r="BOE1086" s="239"/>
      <c r="BOF1086" s="239"/>
      <c r="BOG1086" s="239"/>
      <c r="BOH1086" s="239"/>
      <c r="BOI1086" s="239"/>
      <c r="BOJ1086" s="239"/>
      <c r="BOK1086" s="239"/>
      <c r="BOL1086" s="239"/>
      <c r="BOM1086" s="239"/>
      <c r="BON1086" s="239"/>
      <c r="BOO1086" s="239"/>
      <c r="BOP1086" s="239"/>
      <c r="BOQ1086" s="239"/>
      <c r="BOR1086" s="239"/>
      <c r="BOS1086" s="239"/>
      <c r="BOT1086" s="239"/>
      <c r="BOU1086" s="239"/>
      <c r="BOV1086" s="239"/>
      <c r="BOW1086" s="239"/>
      <c r="BOX1086" s="239"/>
      <c r="BOY1086" s="239"/>
      <c r="BOZ1086" s="239"/>
      <c r="BPA1086" s="239"/>
      <c r="BPB1086" s="239"/>
      <c r="BPC1086" s="239"/>
      <c r="BPD1086" s="239"/>
      <c r="BPE1086" s="239"/>
      <c r="BPF1086" s="239"/>
      <c r="BPG1086" s="239"/>
      <c r="BPH1086" s="239"/>
      <c r="BPI1086" s="239"/>
      <c r="BPJ1086" s="239"/>
      <c r="BPK1086" s="239"/>
      <c r="BPL1086" s="239"/>
      <c r="BPM1086" s="239"/>
      <c r="BPN1086" s="239"/>
      <c r="BPO1086" s="239"/>
      <c r="BPP1086" s="239"/>
      <c r="BPQ1086" s="239"/>
      <c r="BPR1086" s="239"/>
      <c r="BPS1086" s="239"/>
      <c r="BPT1086" s="239"/>
      <c r="BPU1086" s="239"/>
      <c r="BPV1086" s="239"/>
      <c r="BPW1086" s="239"/>
      <c r="BPX1086" s="239"/>
      <c r="BPY1086" s="239"/>
      <c r="BPZ1086" s="239"/>
      <c r="BQA1086" s="239"/>
      <c r="BQB1086" s="239"/>
      <c r="BQC1086" s="239"/>
      <c r="BQD1086" s="239"/>
      <c r="BQE1086" s="239"/>
      <c r="BQF1086" s="239"/>
      <c r="BQG1086" s="239"/>
      <c r="BQH1086" s="239"/>
      <c r="BQI1086" s="239"/>
      <c r="BQJ1086" s="239"/>
      <c r="BQK1086" s="239"/>
      <c r="BQL1086" s="239"/>
      <c r="BQM1086" s="239"/>
      <c r="BQN1086" s="239"/>
      <c r="BQO1086" s="239"/>
      <c r="BQP1086" s="239"/>
      <c r="BQQ1086" s="239"/>
      <c r="BQR1086" s="239"/>
      <c r="BQS1086" s="239"/>
      <c r="BQT1086" s="239"/>
      <c r="BQU1086" s="239"/>
      <c r="BQV1086" s="239"/>
      <c r="BQW1086" s="239"/>
      <c r="BQX1086" s="239"/>
      <c r="BQY1086" s="239"/>
      <c r="BQZ1086" s="239"/>
      <c r="BRA1086" s="239"/>
      <c r="BRB1086" s="239"/>
      <c r="BRC1086" s="239"/>
      <c r="BRD1086" s="239"/>
      <c r="BRE1086" s="239"/>
      <c r="BRF1086" s="239"/>
      <c r="BRG1086" s="239"/>
      <c r="BRH1086" s="239"/>
      <c r="BRI1086" s="239"/>
      <c r="BRJ1086" s="239"/>
      <c r="BRK1086" s="239"/>
      <c r="BRL1086" s="239"/>
      <c r="BRM1086" s="239"/>
      <c r="BRN1086" s="239"/>
      <c r="BRO1086" s="239"/>
      <c r="BRP1086" s="239"/>
      <c r="BRQ1086" s="239"/>
      <c r="BRR1086" s="239"/>
      <c r="BRS1086" s="239"/>
      <c r="BRT1086" s="239"/>
      <c r="BRU1086" s="239"/>
      <c r="BRV1086" s="239"/>
      <c r="BRW1086" s="239"/>
      <c r="BRX1086" s="239"/>
      <c r="BRY1086" s="239"/>
      <c r="BRZ1086" s="239"/>
      <c r="BSA1086" s="239"/>
      <c r="BSB1086" s="239"/>
      <c r="BSC1086" s="239"/>
      <c r="BSD1086" s="239"/>
      <c r="BSE1086" s="239"/>
      <c r="BSF1086" s="239"/>
      <c r="BSG1086" s="239"/>
      <c r="BSH1086" s="239"/>
      <c r="BSI1086" s="239"/>
      <c r="BSJ1086" s="239"/>
      <c r="BSK1086" s="239"/>
      <c r="BSL1086" s="239"/>
      <c r="BSM1086" s="239"/>
      <c r="BSN1086" s="239"/>
      <c r="BSO1086" s="239"/>
      <c r="BSP1086" s="239"/>
      <c r="BSQ1086" s="239"/>
      <c r="BSR1086" s="239"/>
      <c r="BSS1086" s="239"/>
      <c r="BST1086" s="239"/>
      <c r="BSU1086" s="239"/>
      <c r="BSV1086" s="239"/>
      <c r="BSW1086" s="239"/>
      <c r="BSX1086" s="239"/>
      <c r="BSY1086" s="239"/>
      <c r="BSZ1086" s="239"/>
      <c r="BTA1086" s="239"/>
      <c r="BTB1086" s="239"/>
      <c r="BTC1086" s="239"/>
      <c r="BTD1086" s="239"/>
      <c r="BTE1086" s="239"/>
      <c r="BTF1086" s="239"/>
      <c r="BTG1086" s="239"/>
      <c r="BTH1086" s="239"/>
      <c r="BTI1086" s="239"/>
      <c r="BTJ1086" s="239"/>
      <c r="BTK1086" s="239"/>
      <c r="BTL1086" s="239"/>
      <c r="BTM1086" s="239"/>
      <c r="BTN1086" s="239"/>
      <c r="BTO1086" s="239"/>
      <c r="BTP1086" s="239"/>
      <c r="BTQ1086" s="239"/>
      <c r="BTR1086" s="239"/>
      <c r="BTS1086" s="239"/>
      <c r="BTT1086" s="239"/>
      <c r="BTU1086" s="239"/>
      <c r="BTV1086" s="239"/>
      <c r="BTW1086" s="239"/>
      <c r="BTX1086" s="239"/>
      <c r="BTY1086" s="239"/>
      <c r="BTZ1086" s="239"/>
      <c r="BUA1086" s="239"/>
      <c r="BUB1086" s="239"/>
      <c r="BUC1086" s="239"/>
      <c r="BUD1086" s="239"/>
      <c r="BUE1086" s="239"/>
      <c r="BUF1086" s="239"/>
      <c r="BUG1086" s="239"/>
      <c r="BUH1086" s="239"/>
      <c r="BUI1086" s="239"/>
      <c r="BUJ1086" s="239"/>
      <c r="BUK1086" s="239"/>
      <c r="BUL1086" s="239"/>
      <c r="BUM1086" s="239"/>
      <c r="BUN1086" s="239"/>
      <c r="BUO1086" s="239"/>
      <c r="BUP1086" s="239"/>
      <c r="BUQ1086" s="239"/>
      <c r="BUR1086" s="239"/>
      <c r="BUS1086" s="239"/>
      <c r="BUT1086" s="239"/>
      <c r="BUU1086" s="239"/>
      <c r="BUV1086" s="239"/>
      <c r="BUW1086" s="239"/>
      <c r="BUX1086" s="239"/>
      <c r="BUY1086" s="239"/>
      <c r="BUZ1086" s="239"/>
      <c r="BVA1086" s="239"/>
      <c r="BVB1086" s="239"/>
      <c r="BVC1086" s="239"/>
      <c r="BVD1086" s="239"/>
      <c r="BVE1086" s="239"/>
      <c r="BVF1086" s="239"/>
      <c r="BVG1086" s="239"/>
      <c r="BVH1086" s="239"/>
      <c r="BVI1086" s="239"/>
      <c r="BVJ1086" s="239"/>
      <c r="BVK1086" s="239"/>
      <c r="BVL1086" s="239"/>
      <c r="BVM1086" s="239"/>
      <c r="BVN1086" s="239"/>
      <c r="BVO1086" s="239"/>
      <c r="BVP1086" s="239"/>
      <c r="BVQ1086" s="239"/>
      <c r="BVR1086" s="239"/>
      <c r="BVS1086" s="239"/>
      <c r="BVT1086" s="239"/>
      <c r="BVU1086" s="239"/>
      <c r="BVV1086" s="239"/>
      <c r="BVW1086" s="239"/>
      <c r="BVX1086" s="239"/>
      <c r="BVY1086" s="239"/>
      <c r="BVZ1086" s="239"/>
      <c r="BWA1086" s="239"/>
      <c r="BWB1086" s="239"/>
      <c r="BWC1086" s="239"/>
      <c r="BWD1086" s="239"/>
      <c r="BWE1086" s="239"/>
      <c r="BWF1086" s="239"/>
      <c r="BWG1086" s="239"/>
      <c r="BWH1086" s="239"/>
      <c r="BWI1086" s="239"/>
      <c r="BWJ1086" s="239"/>
      <c r="BWK1086" s="239"/>
      <c r="BWL1086" s="239"/>
      <c r="BWM1086" s="239"/>
      <c r="BWN1086" s="239"/>
      <c r="BWO1086" s="239"/>
      <c r="BWP1086" s="239"/>
      <c r="BWQ1086" s="239"/>
      <c r="BWR1086" s="239"/>
      <c r="BWS1086" s="239"/>
      <c r="BWT1086" s="239"/>
      <c r="BWU1086" s="239"/>
      <c r="BWV1086" s="239"/>
      <c r="BWW1086" s="239"/>
      <c r="BWX1086" s="239"/>
      <c r="BWY1086" s="239"/>
      <c r="BWZ1086" s="239"/>
      <c r="BXA1086" s="239"/>
      <c r="BXB1086" s="239"/>
      <c r="BXC1086" s="239"/>
      <c r="BXD1086" s="239"/>
      <c r="BXE1086" s="239"/>
      <c r="BXF1086" s="239"/>
      <c r="BXG1086" s="239"/>
      <c r="BXH1086" s="239"/>
      <c r="BXI1086" s="239"/>
      <c r="BXJ1086" s="239"/>
      <c r="BXK1086" s="239"/>
      <c r="BXL1086" s="239"/>
      <c r="BXM1086" s="239"/>
      <c r="BXN1086" s="239"/>
      <c r="BXO1086" s="239"/>
      <c r="BXP1086" s="239"/>
      <c r="BXQ1086" s="239"/>
      <c r="BXR1086" s="239"/>
      <c r="BXS1086" s="239"/>
      <c r="BXT1086" s="239"/>
      <c r="BXU1086" s="239"/>
      <c r="BXV1086" s="239"/>
      <c r="BXW1086" s="239"/>
      <c r="BXX1086" s="239"/>
      <c r="BXY1086" s="239"/>
      <c r="BXZ1086" s="239"/>
      <c r="BYA1086" s="239"/>
      <c r="BYB1086" s="239"/>
      <c r="BYC1086" s="239"/>
      <c r="BYD1086" s="239"/>
      <c r="BYE1086" s="239"/>
      <c r="BYF1086" s="239"/>
      <c r="BYG1086" s="239"/>
      <c r="BYH1086" s="239"/>
      <c r="BYI1086" s="239"/>
      <c r="BYJ1086" s="239"/>
      <c r="BYK1086" s="239"/>
      <c r="BYL1086" s="239"/>
      <c r="BYM1086" s="239"/>
      <c r="BYN1086" s="239"/>
      <c r="BYO1086" s="239"/>
      <c r="BYP1086" s="239"/>
      <c r="BYQ1086" s="239"/>
      <c r="BYR1086" s="239"/>
      <c r="BYS1086" s="239"/>
      <c r="BYT1086" s="239"/>
      <c r="BYU1086" s="239"/>
      <c r="BYV1086" s="239"/>
      <c r="BYW1086" s="239"/>
      <c r="BYX1086" s="239"/>
      <c r="BYY1086" s="239"/>
      <c r="BYZ1086" s="239"/>
      <c r="BZA1086" s="239"/>
      <c r="BZB1086" s="239"/>
      <c r="BZC1086" s="239"/>
      <c r="BZD1086" s="239"/>
      <c r="BZE1086" s="239"/>
      <c r="BZF1086" s="239"/>
      <c r="BZG1086" s="239"/>
      <c r="BZH1086" s="239"/>
      <c r="BZI1086" s="239"/>
      <c r="BZJ1086" s="239"/>
      <c r="BZK1086" s="239"/>
      <c r="BZL1086" s="239"/>
      <c r="BZM1086" s="239"/>
      <c r="BZN1086" s="239"/>
      <c r="BZO1086" s="239"/>
      <c r="BZP1086" s="239"/>
      <c r="BZQ1086" s="239"/>
      <c r="BZR1086" s="239"/>
      <c r="BZS1086" s="239"/>
      <c r="BZT1086" s="239"/>
      <c r="BZU1086" s="239"/>
      <c r="BZV1086" s="239"/>
      <c r="BZW1086" s="239"/>
      <c r="BZX1086" s="239"/>
      <c r="BZY1086" s="239"/>
      <c r="BZZ1086" s="239"/>
      <c r="CAA1086" s="239"/>
      <c r="CAB1086" s="239"/>
      <c r="CAC1086" s="239"/>
      <c r="CAD1086" s="239"/>
      <c r="CAE1086" s="239"/>
      <c r="CAF1086" s="239"/>
      <c r="CAG1086" s="239"/>
      <c r="CAH1086" s="239"/>
      <c r="CAI1086" s="239"/>
      <c r="CAJ1086" s="239"/>
      <c r="CAK1086" s="239"/>
      <c r="CAL1086" s="239"/>
      <c r="CAM1086" s="239"/>
      <c r="CAN1086" s="239"/>
      <c r="CAO1086" s="239"/>
      <c r="CAP1086" s="239"/>
      <c r="CAQ1086" s="239"/>
      <c r="CAR1086" s="239"/>
      <c r="CAS1086" s="239"/>
      <c r="CAT1086" s="239"/>
      <c r="CAU1086" s="239"/>
      <c r="CAV1086" s="239"/>
      <c r="CAW1086" s="239"/>
      <c r="CAX1086" s="239"/>
      <c r="CAY1086" s="239"/>
      <c r="CAZ1086" s="239"/>
      <c r="CBA1086" s="239"/>
      <c r="CBB1086" s="239"/>
      <c r="CBC1086" s="239"/>
      <c r="CBD1086" s="239"/>
      <c r="CBE1086" s="239"/>
      <c r="CBF1086" s="239"/>
      <c r="CBG1086" s="239"/>
      <c r="CBH1086" s="239"/>
      <c r="CBI1086" s="239"/>
      <c r="CBJ1086" s="239"/>
      <c r="CBK1086" s="239"/>
      <c r="CBL1086" s="239"/>
      <c r="CBM1086" s="239"/>
      <c r="CBN1086" s="239"/>
      <c r="CBO1086" s="239"/>
      <c r="CBP1086" s="239"/>
      <c r="CBQ1086" s="239"/>
      <c r="CBR1086" s="239"/>
      <c r="CBS1086" s="239"/>
      <c r="CBT1086" s="239"/>
      <c r="CBU1086" s="239"/>
      <c r="CBV1086" s="239"/>
      <c r="CBW1086" s="239"/>
      <c r="CBX1086" s="239"/>
      <c r="CBY1086" s="239"/>
      <c r="CBZ1086" s="239"/>
      <c r="CCA1086" s="239"/>
      <c r="CCB1086" s="239"/>
      <c r="CCC1086" s="239"/>
      <c r="CCD1086" s="239"/>
      <c r="CCE1086" s="239"/>
      <c r="CCF1086" s="239"/>
      <c r="CCG1086" s="239"/>
      <c r="CCH1086" s="239"/>
      <c r="CCI1086" s="239"/>
      <c r="CCJ1086" s="239"/>
      <c r="CCK1086" s="239"/>
      <c r="CCL1086" s="239"/>
      <c r="CCM1086" s="239"/>
      <c r="CCN1086" s="239"/>
      <c r="CCO1086" s="239"/>
      <c r="CCP1086" s="239"/>
      <c r="CCQ1086" s="239"/>
      <c r="CCR1086" s="239"/>
      <c r="CCS1086" s="239"/>
      <c r="CCT1086" s="239"/>
      <c r="CCU1086" s="239"/>
      <c r="CCV1086" s="239"/>
      <c r="CCW1086" s="239"/>
      <c r="CCX1086" s="239"/>
      <c r="CCY1086" s="239"/>
      <c r="CCZ1086" s="239"/>
      <c r="CDA1086" s="239"/>
      <c r="CDB1086" s="239"/>
      <c r="CDC1086" s="239"/>
      <c r="CDD1086" s="239"/>
      <c r="CDE1086" s="239"/>
      <c r="CDF1086" s="239"/>
      <c r="CDG1086" s="239"/>
      <c r="CDH1086" s="239"/>
      <c r="CDI1086" s="239"/>
      <c r="CDJ1086" s="239"/>
      <c r="CDK1086" s="239"/>
      <c r="CDL1086" s="239"/>
      <c r="CDM1086" s="239"/>
      <c r="CDN1086" s="239"/>
      <c r="CDO1086" s="239"/>
      <c r="CDP1086" s="239"/>
      <c r="CDQ1086" s="239"/>
      <c r="CDR1086" s="239"/>
      <c r="CDS1086" s="239"/>
      <c r="CDT1086" s="239"/>
      <c r="CDU1086" s="239"/>
      <c r="CDV1086" s="239"/>
      <c r="CDW1086" s="239"/>
      <c r="CDX1086" s="239"/>
      <c r="CDY1086" s="239"/>
      <c r="CDZ1086" s="239"/>
      <c r="CEA1086" s="239"/>
      <c r="CEB1086" s="239"/>
      <c r="CEC1086" s="239"/>
      <c r="CED1086" s="239"/>
      <c r="CEE1086" s="239"/>
      <c r="CEF1086" s="239"/>
      <c r="CEG1086" s="239"/>
      <c r="CEH1086" s="239"/>
      <c r="CEI1086" s="239"/>
      <c r="CEJ1086" s="239"/>
      <c r="CEK1086" s="239"/>
      <c r="CEL1086" s="239"/>
      <c r="CEM1086" s="239"/>
      <c r="CEN1086" s="239"/>
      <c r="CEO1086" s="239"/>
      <c r="CEP1086" s="239"/>
      <c r="CEQ1086" s="239"/>
      <c r="CER1086" s="239"/>
      <c r="CES1086" s="239"/>
      <c r="CET1086" s="239"/>
      <c r="CEU1086" s="239"/>
      <c r="CEV1086" s="239"/>
      <c r="CEW1086" s="239"/>
      <c r="CEX1086" s="239"/>
      <c r="CEY1086" s="239"/>
      <c r="CEZ1086" s="239"/>
      <c r="CFA1086" s="239"/>
      <c r="CFB1086" s="239"/>
      <c r="CFC1086" s="239"/>
      <c r="CFD1086" s="239"/>
      <c r="CFE1086" s="239"/>
      <c r="CFF1086" s="239"/>
      <c r="CFG1086" s="239"/>
      <c r="CFH1086" s="239"/>
      <c r="CFI1086" s="239"/>
      <c r="CFJ1086" s="239"/>
      <c r="CFK1086" s="239"/>
      <c r="CFL1086" s="239"/>
      <c r="CFM1086" s="239"/>
      <c r="CFN1086" s="239"/>
      <c r="CFO1086" s="239"/>
      <c r="CFP1086" s="239"/>
      <c r="CFQ1086" s="239"/>
      <c r="CFR1086" s="239"/>
      <c r="CFS1086" s="239"/>
      <c r="CFT1086" s="239"/>
      <c r="CFU1086" s="239"/>
      <c r="CFV1086" s="239"/>
      <c r="CFW1086" s="239"/>
      <c r="CFX1086" s="239"/>
      <c r="CFY1086" s="239"/>
      <c r="CFZ1086" s="239"/>
      <c r="CGA1086" s="239"/>
      <c r="CGB1086" s="239"/>
      <c r="CGC1086" s="239"/>
      <c r="CGD1086" s="239"/>
      <c r="CGE1086" s="239"/>
      <c r="CGF1086" s="239"/>
      <c r="CGG1086" s="239"/>
      <c r="CGH1086" s="239"/>
      <c r="CGI1086" s="239"/>
      <c r="CGJ1086" s="239"/>
      <c r="CGK1086" s="239"/>
      <c r="CGL1086" s="239"/>
      <c r="CGM1086" s="239"/>
      <c r="CGN1086" s="239"/>
      <c r="CGO1086" s="239"/>
      <c r="CGP1086" s="239"/>
      <c r="CGQ1086" s="239"/>
      <c r="CGR1086" s="239"/>
      <c r="CGS1086" s="239"/>
      <c r="CGT1086" s="239"/>
      <c r="CGU1086" s="239"/>
      <c r="CGV1086" s="239"/>
      <c r="CGW1086" s="239"/>
      <c r="CGX1086" s="239"/>
      <c r="CGY1086" s="239"/>
      <c r="CGZ1086" s="239"/>
      <c r="CHA1086" s="239"/>
      <c r="CHB1086" s="239"/>
      <c r="CHC1086" s="239"/>
      <c r="CHD1086" s="239"/>
      <c r="CHE1086" s="239"/>
      <c r="CHF1086" s="239"/>
      <c r="CHG1086" s="239"/>
      <c r="CHH1086" s="239"/>
      <c r="CHI1086" s="239"/>
      <c r="CHJ1086" s="239"/>
      <c r="CHK1086" s="239"/>
      <c r="CHL1086" s="239"/>
      <c r="CHM1086" s="239"/>
      <c r="CHN1086" s="239"/>
      <c r="CHO1086" s="239"/>
      <c r="CHP1086" s="239"/>
      <c r="CHQ1086" s="239"/>
      <c r="CHR1086" s="239"/>
      <c r="CHS1086" s="239"/>
      <c r="CHT1086" s="239"/>
      <c r="CHU1086" s="239"/>
      <c r="CHV1086" s="239"/>
      <c r="CHW1086" s="239"/>
      <c r="CHX1086" s="239"/>
      <c r="CHY1086" s="239"/>
      <c r="CHZ1086" s="239"/>
      <c r="CIA1086" s="239"/>
      <c r="CIB1086" s="239"/>
      <c r="CIC1086" s="239"/>
      <c r="CID1086" s="239"/>
      <c r="CIE1086" s="239"/>
      <c r="CIF1086" s="239"/>
      <c r="CIG1086" s="239"/>
      <c r="CIH1086" s="239"/>
      <c r="CII1086" s="239"/>
      <c r="CIJ1086" s="239"/>
      <c r="CIK1086" s="239"/>
      <c r="CIL1086" s="239"/>
      <c r="CIM1086" s="239"/>
      <c r="CIN1086" s="239"/>
      <c r="CIO1086" s="239"/>
      <c r="CIP1086" s="239"/>
      <c r="CIQ1086" s="239"/>
      <c r="CIR1086" s="239"/>
      <c r="CIS1086" s="239"/>
      <c r="CIT1086" s="239"/>
      <c r="CIU1086" s="239"/>
      <c r="CIV1086" s="239"/>
      <c r="CIW1086" s="239"/>
      <c r="CIX1086" s="239"/>
      <c r="CIY1086" s="239"/>
      <c r="CIZ1086" s="239"/>
      <c r="CJA1086" s="239"/>
      <c r="CJB1086" s="239"/>
      <c r="CJC1086" s="239"/>
      <c r="CJD1086" s="239"/>
      <c r="CJE1086" s="239"/>
      <c r="CJF1086" s="239"/>
      <c r="CJG1086" s="239"/>
      <c r="CJH1086" s="239"/>
      <c r="CJI1086" s="239"/>
      <c r="CJJ1086" s="239"/>
      <c r="CJK1086" s="239"/>
      <c r="CJL1086" s="239"/>
      <c r="CJM1086" s="239"/>
      <c r="CJN1086" s="239"/>
      <c r="CJO1086" s="239"/>
      <c r="CJP1086" s="239"/>
      <c r="CJQ1086" s="239"/>
      <c r="CJR1086" s="239"/>
      <c r="CJS1086" s="239"/>
      <c r="CJT1086" s="239"/>
      <c r="CJU1086" s="239"/>
      <c r="CJV1086" s="239"/>
      <c r="CJW1086" s="239"/>
      <c r="CJX1086" s="239"/>
      <c r="CJY1086" s="239"/>
      <c r="CJZ1086" s="239"/>
      <c r="CKA1086" s="239"/>
      <c r="CKB1086" s="239"/>
      <c r="CKC1086" s="239"/>
      <c r="CKD1086" s="239"/>
      <c r="CKE1086" s="239"/>
      <c r="CKF1086" s="239"/>
      <c r="CKG1086" s="239"/>
      <c r="CKH1086" s="239"/>
      <c r="CKI1086" s="239"/>
      <c r="CKJ1086" s="239"/>
      <c r="CKK1086" s="239"/>
      <c r="CKL1086" s="239"/>
      <c r="CKM1086" s="239"/>
      <c r="CKN1086" s="239"/>
      <c r="CKO1086" s="239"/>
      <c r="CKP1086" s="239"/>
      <c r="CKQ1086" s="239"/>
      <c r="CKR1086" s="239"/>
      <c r="CKS1086" s="239"/>
      <c r="CKT1086" s="239"/>
      <c r="CKU1086" s="239"/>
      <c r="CKV1086" s="239"/>
      <c r="CKW1086" s="239"/>
      <c r="CKX1086" s="239"/>
      <c r="CKY1086" s="239"/>
      <c r="CKZ1086" s="239"/>
      <c r="CLA1086" s="239"/>
      <c r="CLB1086" s="239"/>
      <c r="CLC1086" s="239"/>
      <c r="CLD1086" s="239"/>
      <c r="CLE1086" s="239"/>
      <c r="CLF1086" s="239"/>
      <c r="CLG1086" s="239"/>
      <c r="CLH1086" s="239"/>
      <c r="CLI1086" s="239"/>
      <c r="CLJ1086" s="239"/>
      <c r="CLK1086" s="239"/>
      <c r="CLL1086" s="239"/>
      <c r="CLM1086" s="239"/>
      <c r="CLN1086" s="239"/>
      <c r="CLO1086" s="239"/>
      <c r="CLP1086" s="239"/>
      <c r="CLQ1086" s="239"/>
      <c r="CLR1086" s="239"/>
      <c r="CLS1086" s="239"/>
      <c r="CLT1086" s="239"/>
      <c r="CLU1086" s="239"/>
      <c r="CLV1086" s="239"/>
      <c r="CLW1086" s="239"/>
      <c r="CLX1086" s="239"/>
      <c r="CLY1086" s="239"/>
      <c r="CLZ1086" s="239"/>
      <c r="CMA1086" s="239"/>
      <c r="CMB1086" s="239"/>
      <c r="CMC1086" s="239"/>
      <c r="CMD1086" s="239"/>
      <c r="CME1086" s="239"/>
      <c r="CMF1086" s="239"/>
      <c r="CMG1086" s="239"/>
      <c r="CMH1086" s="239"/>
      <c r="CMI1086" s="239"/>
      <c r="CMJ1086" s="239"/>
      <c r="CMK1086" s="239"/>
      <c r="CML1086" s="239"/>
      <c r="CMM1086" s="239"/>
      <c r="CMN1086" s="239"/>
      <c r="CMO1086" s="239"/>
      <c r="CMP1086" s="239"/>
      <c r="CMQ1086" s="239"/>
      <c r="CMR1086" s="239"/>
      <c r="CMS1086" s="239"/>
      <c r="CMT1086" s="239"/>
      <c r="CMU1086" s="239"/>
      <c r="CMV1086" s="239"/>
      <c r="CMW1086" s="239"/>
      <c r="CMX1086" s="239"/>
      <c r="CMY1086" s="239"/>
      <c r="CMZ1086" s="239"/>
      <c r="CNA1086" s="239"/>
      <c r="CNB1086" s="239"/>
      <c r="CNC1086" s="239"/>
      <c r="CND1086" s="239"/>
      <c r="CNE1086" s="239"/>
      <c r="CNF1086" s="239"/>
      <c r="CNG1086" s="239"/>
      <c r="CNH1086" s="239"/>
      <c r="CNI1086" s="239"/>
      <c r="CNJ1086" s="239"/>
      <c r="CNK1086" s="239"/>
      <c r="CNL1086" s="239"/>
      <c r="CNM1086" s="239"/>
      <c r="CNN1086" s="239"/>
      <c r="CNO1086" s="239"/>
      <c r="CNP1086" s="239"/>
      <c r="CNQ1086" s="239"/>
      <c r="CNR1086" s="239"/>
      <c r="CNS1086" s="239"/>
      <c r="CNT1086" s="239"/>
      <c r="CNU1086" s="239"/>
      <c r="CNV1086" s="239"/>
      <c r="CNW1086" s="239"/>
      <c r="CNX1086" s="239"/>
      <c r="CNY1086" s="239"/>
      <c r="CNZ1086" s="239"/>
      <c r="COA1086" s="239"/>
      <c r="COB1086" s="239"/>
      <c r="COC1086" s="239"/>
      <c r="COD1086" s="239"/>
      <c r="COE1086" s="239"/>
      <c r="COF1086" s="239"/>
      <c r="COG1086" s="239"/>
      <c r="COH1086" s="239"/>
      <c r="COI1086" s="239"/>
      <c r="COJ1086" s="239"/>
      <c r="COK1086" s="239"/>
      <c r="COL1086" s="239"/>
      <c r="COM1086" s="239"/>
      <c r="CON1086" s="239"/>
      <c r="COO1086" s="239"/>
      <c r="COP1086" s="239"/>
      <c r="COQ1086" s="239"/>
      <c r="COR1086" s="239"/>
      <c r="COS1086" s="239"/>
      <c r="COT1086" s="239"/>
      <c r="COU1086" s="239"/>
      <c r="COV1086" s="239"/>
      <c r="COW1086" s="239"/>
      <c r="COX1086" s="239"/>
      <c r="COY1086" s="239"/>
      <c r="COZ1086" s="239"/>
      <c r="CPA1086" s="239"/>
      <c r="CPB1086" s="239"/>
      <c r="CPC1086" s="239"/>
      <c r="CPD1086" s="239"/>
      <c r="CPE1086" s="239"/>
      <c r="CPF1086" s="239"/>
      <c r="CPG1086" s="239"/>
      <c r="CPH1086" s="239"/>
      <c r="CPI1086" s="239"/>
      <c r="CPJ1086" s="239"/>
      <c r="CPK1086" s="239"/>
      <c r="CPL1086" s="239"/>
      <c r="CPM1086" s="239"/>
      <c r="CPN1086" s="239"/>
      <c r="CPO1086" s="239"/>
      <c r="CPP1086" s="239"/>
      <c r="CPQ1086" s="239"/>
      <c r="CPR1086" s="239"/>
      <c r="CPS1086" s="239"/>
      <c r="CPT1086" s="239"/>
      <c r="CPU1086" s="239"/>
      <c r="CPV1086" s="239"/>
      <c r="CPW1086" s="239"/>
      <c r="CPX1086" s="239"/>
      <c r="CPY1086" s="239"/>
      <c r="CPZ1086" s="239"/>
      <c r="CQA1086" s="239"/>
      <c r="CQB1086" s="239"/>
      <c r="CQC1086" s="239"/>
      <c r="CQD1086" s="239"/>
      <c r="CQE1086" s="239"/>
      <c r="CQF1086" s="239"/>
      <c r="CQG1086" s="239"/>
      <c r="CQH1086" s="239"/>
      <c r="CQI1086" s="239"/>
      <c r="CQJ1086" s="239"/>
      <c r="CQK1086" s="239"/>
      <c r="CQL1086" s="239"/>
      <c r="CQM1086" s="239"/>
      <c r="CQN1086" s="239"/>
      <c r="CQO1086" s="239"/>
      <c r="CQP1086" s="239"/>
      <c r="CQQ1086" s="239"/>
      <c r="CQR1086" s="239"/>
      <c r="CQS1086" s="239"/>
      <c r="CQT1086" s="239"/>
      <c r="CQU1086" s="239"/>
      <c r="CQV1086" s="239"/>
      <c r="CQW1086" s="239"/>
      <c r="CQX1086" s="239"/>
      <c r="CQY1086" s="239"/>
      <c r="CQZ1086" s="239"/>
      <c r="CRA1086" s="239"/>
      <c r="CRB1086" s="239"/>
      <c r="CRC1086" s="239"/>
      <c r="CRD1086" s="239"/>
      <c r="CRE1086" s="239"/>
      <c r="CRF1086" s="239"/>
      <c r="CRG1086" s="239"/>
      <c r="CRH1086" s="239"/>
      <c r="CRI1086" s="239"/>
      <c r="CRJ1086" s="239"/>
      <c r="CRK1086" s="239"/>
      <c r="CRL1086" s="239"/>
      <c r="CRM1086" s="239"/>
      <c r="CRN1086" s="239"/>
      <c r="CRO1086" s="239"/>
      <c r="CRP1086" s="239"/>
      <c r="CRQ1086" s="239"/>
      <c r="CRR1086" s="239"/>
      <c r="CRS1086" s="239"/>
      <c r="CRT1086" s="239"/>
      <c r="CRU1086" s="239"/>
      <c r="CRV1086" s="239"/>
      <c r="CRW1086" s="239"/>
      <c r="CRX1086" s="239"/>
      <c r="CRY1086" s="239"/>
      <c r="CRZ1086" s="239"/>
      <c r="CSA1086" s="239"/>
      <c r="CSB1086" s="239"/>
      <c r="CSC1086" s="239"/>
      <c r="CSD1086" s="239"/>
      <c r="CSE1086" s="239"/>
      <c r="CSF1086" s="239"/>
      <c r="CSG1086" s="239"/>
      <c r="CSH1086" s="239"/>
      <c r="CSI1086" s="239"/>
      <c r="CSJ1086" s="239"/>
      <c r="CSK1086" s="239"/>
      <c r="CSL1086" s="239"/>
      <c r="CSM1086" s="239"/>
      <c r="CSN1086" s="239"/>
      <c r="CSO1086" s="239"/>
      <c r="CSP1086" s="239"/>
      <c r="CSQ1086" s="239"/>
      <c r="CSR1086" s="239"/>
      <c r="CSS1086" s="239"/>
      <c r="CST1086" s="239"/>
      <c r="CSU1086" s="239"/>
      <c r="CSV1086" s="239"/>
      <c r="CSW1086" s="239"/>
      <c r="CSX1086" s="239"/>
      <c r="CSY1086" s="239"/>
      <c r="CSZ1086" s="239"/>
      <c r="CTA1086" s="239"/>
      <c r="CTB1086" s="239"/>
      <c r="CTC1086" s="239"/>
      <c r="CTD1086" s="239"/>
      <c r="CTE1086" s="239"/>
      <c r="CTF1086" s="239"/>
      <c r="CTG1086" s="239"/>
      <c r="CTH1086" s="239"/>
      <c r="CTI1086" s="239"/>
      <c r="CTJ1086" s="239"/>
      <c r="CTK1086" s="239"/>
      <c r="CTL1086" s="239"/>
      <c r="CTM1086" s="239"/>
      <c r="CTN1086" s="239"/>
      <c r="CTO1086" s="239"/>
      <c r="CTP1086" s="239"/>
      <c r="CTQ1086" s="239"/>
      <c r="CTR1086" s="239"/>
      <c r="CTS1086" s="239"/>
      <c r="CTT1086" s="239"/>
      <c r="CTU1086" s="239"/>
      <c r="CTV1086" s="239"/>
      <c r="CTW1086" s="239"/>
      <c r="CTX1086" s="239"/>
      <c r="CTY1086" s="239"/>
      <c r="CTZ1086" s="239"/>
      <c r="CUA1086" s="239"/>
      <c r="CUB1086" s="239"/>
      <c r="CUC1086" s="239"/>
      <c r="CUD1086" s="239"/>
      <c r="CUE1086" s="239"/>
      <c r="CUF1086" s="239"/>
      <c r="CUG1086" s="239"/>
      <c r="CUH1086" s="239"/>
      <c r="CUI1086" s="239"/>
      <c r="CUJ1086" s="239"/>
      <c r="CUK1086" s="239"/>
      <c r="CUL1086" s="239"/>
      <c r="CUM1086" s="239"/>
      <c r="CUN1086" s="239"/>
      <c r="CUO1086" s="239"/>
      <c r="CUP1086" s="239"/>
      <c r="CUQ1086" s="239"/>
      <c r="CUR1086" s="239"/>
      <c r="CUS1086" s="239"/>
      <c r="CUT1086" s="239"/>
      <c r="CUU1086" s="239"/>
      <c r="CUV1086" s="239"/>
      <c r="CUW1086" s="239"/>
      <c r="CUX1086" s="239"/>
      <c r="CUY1086" s="239"/>
      <c r="CUZ1086" s="239"/>
      <c r="CVA1086" s="239"/>
      <c r="CVB1086" s="239"/>
      <c r="CVC1086" s="239"/>
      <c r="CVD1086" s="239"/>
      <c r="CVE1086" s="239"/>
      <c r="CVF1086" s="239"/>
      <c r="CVG1086" s="239"/>
      <c r="CVH1086" s="239"/>
      <c r="CVI1086" s="239"/>
      <c r="CVJ1086" s="239"/>
      <c r="CVK1086" s="239"/>
      <c r="CVL1086" s="239"/>
      <c r="CVM1086" s="239"/>
      <c r="CVN1086" s="239"/>
      <c r="CVO1086" s="239"/>
      <c r="CVP1086" s="239"/>
      <c r="CVQ1086" s="239"/>
      <c r="CVR1086" s="239"/>
      <c r="CVS1086" s="239"/>
      <c r="CVT1086" s="239"/>
      <c r="CVU1086" s="239"/>
      <c r="CVV1086" s="239"/>
      <c r="CVW1086" s="239"/>
      <c r="CVX1086" s="239"/>
      <c r="CVY1086" s="239"/>
      <c r="CVZ1086" s="239"/>
      <c r="CWA1086" s="239"/>
      <c r="CWB1086" s="239"/>
      <c r="CWC1086" s="239"/>
      <c r="CWD1086" s="239"/>
      <c r="CWE1086" s="239"/>
      <c r="CWF1086" s="239"/>
      <c r="CWG1086" s="239"/>
      <c r="CWH1086" s="239"/>
      <c r="CWI1086" s="239"/>
      <c r="CWJ1086" s="239"/>
      <c r="CWK1086" s="239"/>
      <c r="CWL1086" s="239"/>
      <c r="CWM1086" s="239"/>
      <c r="CWN1086" s="239"/>
      <c r="CWO1086" s="239"/>
      <c r="CWP1086" s="239"/>
      <c r="CWQ1086" s="239"/>
      <c r="CWR1086" s="239"/>
      <c r="CWS1086" s="239"/>
      <c r="CWT1086" s="239"/>
      <c r="CWU1086" s="239"/>
      <c r="CWV1086" s="239"/>
      <c r="CWW1086" s="239"/>
      <c r="CWX1086" s="239"/>
      <c r="CWY1086" s="239"/>
      <c r="CWZ1086" s="239"/>
      <c r="CXA1086" s="239"/>
      <c r="CXB1086" s="239"/>
      <c r="CXC1086" s="239"/>
      <c r="CXD1086" s="239"/>
      <c r="CXE1086" s="239"/>
      <c r="CXF1086" s="239"/>
      <c r="CXG1086" s="239"/>
      <c r="CXH1086" s="239"/>
      <c r="CXI1086" s="239"/>
      <c r="CXJ1086" s="239"/>
      <c r="CXK1086" s="239"/>
      <c r="CXL1086" s="239"/>
      <c r="CXM1086" s="239"/>
      <c r="CXN1086" s="239"/>
      <c r="CXO1086" s="239"/>
      <c r="CXP1086" s="239"/>
      <c r="CXQ1086" s="239"/>
      <c r="CXR1086" s="239"/>
      <c r="CXS1086" s="239"/>
      <c r="CXT1086" s="239"/>
      <c r="CXU1086" s="239"/>
      <c r="CXV1086" s="239"/>
      <c r="CXW1086" s="239"/>
      <c r="CXX1086" s="239"/>
      <c r="CXY1086" s="239"/>
      <c r="CXZ1086" s="239"/>
      <c r="CYA1086" s="239"/>
      <c r="CYB1086" s="239"/>
      <c r="CYC1086" s="239"/>
      <c r="CYD1086" s="239"/>
      <c r="CYE1086" s="239"/>
      <c r="CYF1086" s="239"/>
      <c r="CYG1086" s="239"/>
      <c r="CYH1086" s="239"/>
      <c r="CYI1086" s="239"/>
      <c r="CYJ1086" s="239"/>
      <c r="CYK1086" s="239"/>
      <c r="CYL1086" s="239"/>
      <c r="CYM1086" s="239"/>
      <c r="CYN1086" s="239"/>
      <c r="CYO1086" s="239"/>
      <c r="CYP1086" s="239"/>
      <c r="CYQ1086" s="239"/>
      <c r="CYR1086" s="239"/>
      <c r="CYS1086" s="239"/>
      <c r="CYT1086" s="239"/>
      <c r="CYU1086" s="239"/>
      <c r="CYV1086" s="239"/>
      <c r="CYW1086" s="239"/>
      <c r="CYX1086" s="239"/>
      <c r="CYY1086" s="239"/>
      <c r="CYZ1086" s="239"/>
      <c r="CZA1086" s="239"/>
      <c r="CZB1086" s="239"/>
      <c r="CZC1086" s="239"/>
      <c r="CZD1086" s="239"/>
      <c r="CZE1086" s="239"/>
      <c r="CZF1086" s="239"/>
      <c r="CZG1086" s="239"/>
      <c r="CZH1086" s="239"/>
      <c r="CZI1086" s="239"/>
      <c r="CZJ1086" s="239"/>
      <c r="CZK1086" s="239"/>
      <c r="CZL1086" s="239"/>
      <c r="CZM1086" s="239"/>
      <c r="CZN1086" s="239"/>
      <c r="CZO1086" s="239"/>
      <c r="CZP1086" s="239"/>
      <c r="CZQ1086" s="239"/>
      <c r="CZR1086" s="239"/>
      <c r="CZS1086" s="239"/>
      <c r="CZT1086" s="239"/>
      <c r="CZU1086" s="239"/>
      <c r="CZV1086" s="239"/>
      <c r="CZW1086" s="239"/>
      <c r="CZX1086" s="239"/>
      <c r="CZY1086" s="239"/>
      <c r="CZZ1086" s="239"/>
      <c r="DAA1086" s="239"/>
      <c r="DAB1086" s="239"/>
      <c r="DAC1086" s="239"/>
      <c r="DAD1086" s="239"/>
      <c r="DAE1086" s="239"/>
      <c r="DAF1086" s="239"/>
      <c r="DAG1086" s="239"/>
      <c r="DAH1086" s="239"/>
      <c r="DAI1086" s="239"/>
      <c r="DAJ1086" s="239"/>
      <c r="DAK1086" s="239"/>
      <c r="DAL1086" s="239"/>
      <c r="DAM1086" s="239"/>
      <c r="DAN1086" s="239"/>
      <c r="DAO1086" s="239"/>
      <c r="DAP1086" s="239"/>
      <c r="DAQ1086" s="239"/>
      <c r="DAR1086" s="239"/>
      <c r="DAS1086" s="239"/>
      <c r="DAT1086" s="239"/>
      <c r="DAU1086" s="239"/>
      <c r="DAV1086" s="239"/>
      <c r="DAW1086" s="239"/>
      <c r="DAX1086" s="239"/>
      <c r="DAY1086" s="239"/>
      <c r="DAZ1086" s="239"/>
      <c r="DBA1086" s="239"/>
      <c r="DBB1086" s="239"/>
      <c r="DBC1086" s="239"/>
      <c r="DBD1086" s="239"/>
      <c r="DBE1086" s="239"/>
      <c r="DBF1086" s="239"/>
      <c r="DBG1086" s="239"/>
      <c r="DBH1086" s="239"/>
      <c r="DBI1086" s="239"/>
      <c r="DBJ1086" s="239"/>
      <c r="DBK1086" s="239"/>
      <c r="DBL1086" s="239"/>
      <c r="DBM1086" s="239"/>
      <c r="DBN1086" s="239"/>
      <c r="DBO1086" s="239"/>
      <c r="DBP1086" s="239"/>
      <c r="DBQ1086" s="239"/>
      <c r="DBR1086" s="239"/>
      <c r="DBS1086" s="239"/>
      <c r="DBT1086" s="239"/>
      <c r="DBU1086" s="239"/>
      <c r="DBV1086" s="239"/>
      <c r="DBW1086" s="239"/>
      <c r="DBX1086" s="239"/>
      <c r="DBY1086" s="239"/>
      <c r="DBZ1086" s="239"/>
      <c r="DCA1086" s="239"/>
      <c r="DCB1086" s="239"/>
      <c r="DCC1086" s="239"/>
      <c r="DCD1086" s="239"/>
      <c r="DCE1086" s="239"/>
      <c r="DCF1086" s="239"/>
      <c r="DCG1086" s="239"/>
      <c r="DCH1086" s="239"/>
      <c r="DCI1086" s="239"/>
      <c r="DCJ1086" s="239"/>
      <c r="DCK1086" s="239"/>
      <c r="DCL1086" s="239"/>
      <c r="DCM1086" s="239"/>
      <c r="DCN1086" s="239"/>
      <c r="DCO1086" s="239"/>
      <c r="DCP1086" s="239"/>
      <c r="DCQ1086" s="239"/>
      <c r="DCR1086" s="239"/>
      <c r="DCS1086" s="239"/>
      <c r="DCT1086" s="239"/>
      <c r="DCU1086" s="239"/>
      <c r="DCV1086" s="239"/>
      <c r="DCW1086" s="239"/>
      <c r="DCX1086" s="239"/>
      <c r="DCY1086" s="239"/>
      <c r="DCZ1086" s="239"/>
      <c r="DDA1086" s="239"/>
      <c r="DDB1086" s="239"/>
      <c r="DDC1086" s="239"/>
      <c r="DDD1086" s="239"/>
      <c r="DDE1086" s="239"/>
      <c r="DDF1086" s="239"/>
      <c r="DDG1086" s="239"/>
      <c r="DDH1086" s="239"/>
      <c r="DDI1086" s="239"/>
      <c r="DDJ1086" s="239"/>
      <c r="DDK1086" s="239"/>
      <c r="DDL1086" s="239"/>
      <c r="DDM1086" s="239"/>
      <c r="DDN1086" s="239"/>
      <c r="DDO1086" s="239"/>
      <c r="DDP1086" s="239"/>
      <c r="DDQ1086" s="239"/>
      <c r="DDR1086" s="239"/>
      <c r="DDS1086" s="239"/>
      <c r="DDT1086" s="239"/>
      <c r="DDU1086" s="239"/>
      <c r="DDV1086" s="239"/>
      <c r="DDW1086" s="239"/>
      <c r="DDX1086" s="239"/>
      <c r="DDY1086" s="239"/>
      <c r="DDZ1086" s="239"/>
      <c r="DEA1086" s="239"/>
      <c r="DEB1086" s="239"/>
      <c r="DEC1086" s="239"/>
      <c r="DED1086" s="239"/>
      <c r="DEE1086" s="239"/>
      <c r="DEF1086" s="239"/>
      <c r="DEG1086" s="239"/>
      <c r="DEH1086" s="239"/>
      <c r="DEI1086" s="239"/>
      <c r="DEJ1086" s="239"/>
      <c r="DEK1086" s="239"/>
      <c r="DEL1086" s="239"/>
      <c r="DEM1086" s="239"/>
      <c r="DEN1086" s="239"/>
      <c r="DEO1086" s="239"/>
      <c r="DEP1086" s="239"/>
      <c r="DEQ1086" s="239"/>
      <c r="DER1086" s="239"/>
      <c r="DES1086" s="239"/>
      <c r="DET1086" s="239"/>
      <c r="DEU1086" s="239"/>
      <c r="DEV1086" s="239"/>
      <c r="DEW1086" s="239"/>
      <c r="DEX1086" s="239"/>
      <c r="DEY1086" s="239"/>
      <c r="DEZ1086" s="239"/>
      <c r="DFA1086" s="239"/>
      <c r="DFB1086" s="239"/>
      <c r="DFC1086" s="239"/>
      <c r="DFD1086" s="239"/>
      <c r="DFE1086" s="239"/>
      <c r="DFF1086" s="239"/>
      <c r="DFG1086" s="239"/>
      <c r="DFH1086" s="239"/>
      <c r="DFI1086" s="239"/>
      <c r="DFJ1086" s="239"/>
      <c r="DFK1086" s="239"/>
      <c r="DFL1086" s="239"/>
      <c r="DFM1086" s="239"/>
      <c r="DFN1086" s="239"/>
      <c r="DFO1086" s="239"/>
      <c r="DFP1086" s="239"/>
      <c r="DFQ1086" s="239"/>
    </row>
    <row r="1087" spans="1:2877" ht="57" customHeight="1" x14ac:dyDescent="0.25">
      <c r="A1087" s="9"/>
      <c r="B1087" s="22" t="s">
        <v>67</v>
      </c>
      <c r="C1087" s="10" t="s">
        <v>594</v>
      </c>
      <c r="D1087" s="23" t="s">
        <v>614</v>
      </c>
      <c r="E1087" s="10" t="s">
        <v>19</v>
      </c>
      <c r="F1087" s="10" t="s">
        <v>646</v>
      </c>
      <c r="G1087" s="27" t="s">
        <v>68</v>
      </c>
      <c r="H1087" s="9">
        <v>143</v>
      </c>
      <c r="I1087" s="9">
        <v>143</v>
      </c>
      <c r="J1087" s="9">
        <v>143</v>
      </c>
      <c r="K1087" s="264"/>
      <c r="L1087" s="264"/>
      <c r="AMA1087" s="239"/>
      <c r="AMB1087" s="239"/>
      <c r="AMC1087" s="239"/>
      <c r="AMD1087" s="239"/>
      <c r="AME1087" s="239"/>
      <c r="AMF1087" s="239"/>
      <c r="AMG1087" s="239"/>
      <c r="AMH1087" s="239"/>
      <c r="AMI1087" s="239"/>
      <c r="AMJ1087" s="239"/>
      <c r="AMK1087" s="239"/>
      <c r="AML1087" s="239"/>
      <c r="AMM1087" s="239"/>
      <c r="AMN1087" s="239"/>
      <c r="AMO1087" s="239"/>
      <c r="AMP1087" s="239"/>
      <c r="AMQ1087" s="239"/>
      <c r="AMR1087" s="239"/>
      <c r="AMS1087" s="239"/>
      <c r="AMT1087" s="239"/>
      <c r="AMU1087" s="239"/>
      <c r="AMV1087" s="239"/>
      <c r="AMW1087" s="239"/>
      <c r="AMX1087" s="239"/>
      <c r="AMY1087" s="239"/>
      <c r="AMZ1087" s="239"/>
      <c r="ANA1087" s="239"/>
      <c r="ANB1087" s="239"/>
      <c r="ANC1087" s="239"/>
      <c r="AND1087" s="239"/>
      <c r="ANE1087" s="239"/>
      <c r="ANF1087" s="239"/>
      <c r="ANG1087" s="239"/>
      <c r="ANH1087" s="239"/>
      <c r="ANI1087" s="239"/>
      <c r="ANJ1087" s="239"/>
      <c r="ANK1087" s="239"/>
      <c r="ANL1087" s="239"/>
      <c r="ANM1087" s="239"/>
      <c r="ANN1087" s="239"/>
      <c r="ANO1087" s="239"/>
      <c r="ANP1087" s="239"/>
      <c r="ANQ1087" s="239"/>
      <c r="ANR1087" s="239"/>
      <c r="ANS1087" s="239"/>
      <c r="ANT1087" s="239"/>
      <c r="ANU1087" s="239"/>
      <c r="ANV1087" s="239"/>
      <c r="ANW1087" s="239"/>
      <c r="ANX1087" s="239"/>
      <c r="ANY1087" s="239"/>
      <c r="ANZ1087" s="239"/>
      <c r="AOA1087" s="239"/>
      <c r="AOB1087" s="239"/>
      <c r="AOC1087" s="239"/>
      <c r="AOD1087" s="239"/>
      <c r="AOE1087" s="239"/>
      <c r="AOF1087" s="239"/>
      <c r="AOG1087" s="239"/>
      <c r="AOH1087" s="239"/>
      <c r="AOI1087" s="239"/>
      <c r="AOJ1087" s="239"/>
      <c r="AOK1087" s="239"/>
      <c r="AOL1087" s="239"/>
      <c r="AOM1087" s="239"/>
      <c r="AON1087" s="239"/>
      <c r="AOO1087" s="239"/>
      <c r="AOP1087" s="239"/>
      <c r="AOQ1087" s="239"/>
      <c r="AOR1087" s="239"/>
      <c r="AOS1087" s="239"/>
      <c r="AOT1087" s="239"/>
      <c r="AOU1087" s="239"/>
      <c r="AOV1087" s="239"/>
      <c r="AOW1087" s="239"/>
      <c r="AOX1087" s="239"/>
      <c r="AOY1087" s="239"/>
      <c r="AOZ1087" s="239"/>
      <c r="APA1087" s="239"/>
      <c r="APB1087" s="239"/>
      <c r="APC1087" s="239"/>
      <c r="APD1087" s="239"/>
      <c r="APE1087" s="239"/>
      <c r="APF1087" s="239"/>
      <c r="APG1087" s="239"/>
      <c r="APH1087" s="239"/>
      <c r="API1087" s="239"/>
      <c r="APJ1087" s="239"/>
      <c r="APK1087" s="239"/>
      <c r="APL1087" s="239"/>
      <c r="APM1087" s="239"/>
      <c r="APN1087" s="239"/>
      <c r="APO1087" s="239"/>
      <c r="APP1087" s="239"/>
      <c r="APQ1087" s="239"/>
      <c r="APR1087" s="239"/>
      <c r="APS1087" s="239"/>
      <c r="APT1087" s="239"/>
      <c r="APU1087" s="239"/>
      <c r="APV1087" s="239"/>
      <c r="APW1087" s="239"/>
      <c r="APX1087" s="239"/>
      <c r="APY1087" s="239"/>
      <c r="APZ1087" s="239"/>
      <c r="AQA1087" s="239"/>
      <c r="AQB1087" s="239"/>
      <c r="AQC1087" s="239"/>
      <c r="AQD1087" s="239"/>
      <c r="AQE1087" s="239"/>
      <c r="AQF1087" s="239"/>
      <c r="AQG1087" s="239"/>
      <c r="AQH1087" s="239"/>
      <c r="AQI1087" s="239"/>
      <c r="AQJ1087" s="239"/>
      <c r="AQK1087" s="239"/>
      <c r="AQL1087" s="239"/>
      <c r="AQM1087" s="239"/>
      <c r="AQN1087" s="239"/>
      <c r="AQO1087" s="239"/>
      <c r="AQP1087" s="239"/>
      <c r="AQQ1087" s="239"/>
      <c r="AQR1087" s="239"/>
      <c r="AQS1087" s="239"/>
      <c r="AQT1087" s="239"/>
      <c r="AQU1087" s="239"/>
      <c r="AQV1087" s="239"/>
      <c r="AQW1087" s="239"/>
      <c r="AQX1087" s="239"/>
      <c r="AQY1087" s="239"/>
      <c r="AQZ1087" s="239"/>
      <c r="ARA1087" s="239"/>
      <c r="ARB1087" s="239"/>
      <c r="ARC1087" s="239"/>
      <c r="ARD1087" s="239"/>
      <c r="ARE1087" s="239"/>
      <c r="ARF1087" s="239"/>
      <c r="ARG1087" s="239"/>
      <c r="ARH1087" s="239"/>
      <c r="ARI1087" s="239"/>
      <c r="ARJ1087" s="239"/>
      <c r="ARK1087" s="239"/>
      <c r="ARL1087" s="239"/>
      <c r="ARM1087" s="239"/>
      <c r="ARN1087" s="239"/>
      <c r="ARO1087" s="239"/>
      <c r="ARP1087" s="239"/>
      <c r="ARQ1087" s="239"/>
      <c r="ARR1087" s="239"/>
      <c r="ARS1087" s="239"/>
      <c r="ART1087" s="239"/>
      <c r="ARU1087" s="239"/>
      <c r="ARV1087" s="239"/>
      <c r="ARW1087" s="239"/>
      <c r="ARX1087" s="239"/>
      <c r="ARY1087" s="239"/>
      <c r="ARZ1087" s="239"/>
      <c r="ASA1087" s="239"/>
      <c r="ASB1087" s="239"/>
      <c r="ASC1087" s="239"/>
      <c r="ASD1087" s="239"/>
      <c r="ASE1087" s="239"/>
      <c r="ASF1087" s="239"/>
      <c r="ASG1087" s="239"/>
      <c r="ASH1087" s="239"/>
      <c r="ASI1087" s="239"/>
      <c r="ASJ1087" s="239"/>
      <c r="ASK1087" s="239"/>
      <c r="ASL1087" s="239"/>
      <c r="ASM1087" s="239"/>
      <c r="ASN1087" s="239"/>
      <c r="ASO1087" s="239"/>
      <c r="ASP1087" s="239"/>
      <c r="ASQ1087" s="239"/>
      <c r="ASR1087" s="239"/>
      <c r="ASS1087" s="239"/>
      <c r="AST1087" s="239"/>
      <c r="ASU1087" s="239"/>
      <c r="ASV1087" s="239"/>
      <c r="ASW1087" s="239"/>
      <c r="ASX1087" s="239"/>
      <c r="ASY1087" s="239"/>
      <c r="ASZ1087" s="239"/>
      <c r="ATA1087" s="239"/>
      <c r="ATB1087" s="239"/>
      <c r="ATC1087" s="239"/>
      <c r="ATD1087" s="239"/>
      <c r="ATE1087" s="239"/>
      <c r="ATF1087" s="239"/>
      <c r="ATG1087" s="239"/>
      <c r="ATH1087" s="239"/>
      <c r="ATI1087" s="239"/>
      <c r="ATJ1087" s="239"/>
      <c r="ATK1087" s="239"/>
      <c r="ATL1087" s="239"/>
      <c r="ATM1087" s="239"/>
      <c r="ATN1087" s="239"/>
      <c r="ATO1087" s="239"/>
      <c r="ATP1087" s="239"/>
      <c r="ATQ1087" s="239"/>
      <c r="ATR1087" s="239"/>
      <c r="ATS1087" s="239"/>
      <c r="ATT1087" s="239"/>
      <c r="ATU1087" s="239"/>
      <c r="ATV1087" s="239"/>
      <c r="ATW1087" s="239"/>
      <c r="ATX1087" s="239"/>
      <c r="ATY1087" s="239"/>
      <c r="ATZ1087" s="239"/>
      <c r="AUA1087" s="239"/>
      <c r="AUB1087" s="239"/>
      <c r="AUC1087" s="239"/>
      <c r="AUD1087" s="239"/>
      <c r="AUE1087" s="239"/>
      <c r="AUF1087" s="239"/>
      <c r="AUG1087" s="239"/>
      <c r="AUH1087" s="239"/>
      <c r="AUI1087" s="239"/>
      <c r="AUJ1087" s="239"/>
      <c r="AUK1087" s="239"/>
      <c r="AUL1087" s="239"/>
      <c r="AUM1087" s="239"/>
      <c r="AUN1087" s="239"/>
      <c r="AUO1087" s="239"/>
      <c r="AUP1087" s="239"/>
      <c r="AUQ1087" s="239"/>
      <c r="AUR1087" s="239"/>
      <c r="AUS1087" s="239"/>
      <c r="AUT1087" s="239"/>
      <c r="AUU1087" s="239"/>
      <c r="AUV1087" s="239"/>
      <c r="AUW1087" s="239"/>
      <c r="AUX1087" s="239"/>
      <c r="AUY1087" s="239"/>
      <c r="AUZ1087" s="239"/>
      <c r="AVA1087" s="239"/>
      <c r="AVB1087" s="239"/>
      <c r="AVC1087" s="239"/>
      <c r="AVD1087" s="239"/>
      <c r="AVE1087" s="239"/>
      <c r="AVF1087" s="239"/>
      <c r="AVG1087" s="239"/>
      <c r="AVH1087" s="239"/>
      <c r="AVI1087" s="239"/>
      <c r="AVJ1087" s="239"/>
      <c r="AVK1087" s="239"/>
      <c r="AVL1087" s="239"/>
      <c r="AVM1087" s="239"/>
      <c r="AVN1087" s="239"/>
      <c r="AVO1087" s="239"/>
      <c r="AVP1087" s="239"/>
      <c r="AVQ1087" s="239"/>
      <c r="AVR1087" s="239"/>
      <c r="AVS1087" s="239"/>
      <c r="AVT1087" s="239"/>
      <c r="AVU1087" s="239"/>
      <c r="AVV1087" s="239"/>
      <c r="AVW1087" s="239"/>
      <c r="AVX1087" s="239"/>
      <c r="AVY1087" s="239"/>
      <c r="AVZ1087" s="239"/>
      <c r="AWA1087" s="239"/>
      <c r="AWB1087" s="239"/>
      <c r="AWC1087" s="239"/>
      <c r="AWD1087" s="239"/>
      <c r="AWE1087" s="239"/>
      <c r="AWF1087" s="239"/>
      <c r="AWG1087" s="239"/>
      <c r="AWH1087" s="239"/>
      <c r="AWI1087" s="239"/>
      <c r="AWJ1087" s="239"/>
      <c r="AWK1087" s="239"/>
      <c r="AWL1087" s="239"/>
      <c r="AWM1087" s="239"/>
      <c r="AWN1087" s="239"/>
      <c r="AWO1087" s="239"/>
      <c r="AWP1087" s="239"/>
      <c r="AWQ1087" s="239"/>
      <c r="AWR1087" s="239"/>
      <c r="AWS1087" s="239"/>
      <c r="AWT1087" s="239"/>
      <c r="AWU1087" s="239"/>
      <c r="AWV1087" s="239"/>
      <c r="AWW1087" s="239"/>
      <c r="AWX1087" s="239"/>
      <c r="AWY1087" s="239"/>
      <c r="AWZ1087" s="239"/>
      <c r="AXA1087" s="239"/>
      <c r="AXB1087" s="239"/>
      <c r="AXC1087" s="239"/>
      <c r="AXD1087" s="239"/>
      <c r="AXE1087" s="239"/>
      <c r="AXF1087" s="239"/>
      <c r="AXG1087" s="239"/>
      <c r="AXH1087" s="239"/>
      <c r="AXI1087" s="239"/>
      <c r="AXJ1087" s="239"/>
      <c r="AXK1087" s="239"/>
      <c r="AXL1087" s="239"/>
      <c r="AXM1087" s="239"/>
      <c r="AXN1087" s="239"/>
      <c r="AXO1087" s="239"/>
      <c r="AXP1087" s="239"/>
      <c r="AXQ1087" s="239"/>
      <c r="AXR1087" s="239"/>
      <c r="AXS1087" s="239"/>
      <c r="AXT1087" s="239"/>
      <c r="AXU1087" s="239"/>
      <c r="AXV1087" s="239"/>
      <c r="AXW1087" s="239"/>
      <c r="AXX1087" s="239"/>
      <c r="AXY1087" s="239"/>
      <c r="AXZ1087" s="239"/>
      <c r="AYA1087" s="239"/>
      <c r="AYB1087" s="239"/>
      <c r="AYC1087" s="239"/>
      <c r="AYD1087" s="239"/>
      <c r="AYE1087" s="239"/>
      <c r="AYF1087" s="239"/>
      <c r="AYG1087" s="239"/>
      <c r="AYH1087" s="239"/>
      <c r="AYI1087" s="239"/>
      <c r="AYJ1087" s="239"/>
      <c r="AYK1087" s="239"/>
      <c r="AYL1087" s="239"/>
      <c r="AYM1087" s="239"/>
      <c r="AYN1087" s="239"/>
      <c r="AYO1087" s="239"/>
      <c r="AYP1087" s="239"/>
      <c r="AYQ1087" s="239"/>
      <c r="AYR1087" s="239"/>
      <c r="AYS1087" s="239"/>
      <c r="AYT1087" s="239"/>
      <c r="AYU1087" s="239"/>
      <c r="AYV1087" s="239"/>
      <c r="AYW1087" s="239"/>
      <c r="AYX1087" s="239"/>
      <c r="AYY1087" s="239"/>
      <c r="AYZ1087" s="239"/>
      <c r="AZA1087" s="239"/>
      <c r="AZB1087" s="239"/>
      <c r="AZC1087" s="239"/>
      <c r="AZD1087" s="239"/>
      <c r="AZE1087" s="239"/>
      <c r="AZF1087" s="239"/>
      <c r="AZG1087" s="239"/>
      <c r="AZH1087" s="239"/>
      <c r="AZI1087" s="239"/>
      <c r="AZJ1087" s="239"/>
      <c r="AZK1087" s="239"/>
      <c r="AZL1087" s="239"/>
      <c r="AZM1087" s="239"/>
      <c r="AZN1087" s="239"/>
      <c r="AZO1087" s="239"/>
      <c r="AZP1087" s="239"/>
      <c r="AZQ1087" s="239"/>
      <c r="AZR1087" s="239"/>
      <c r="AZS1087" s="239"/>
      <c r="AZT1087" s="239"/>
      <c r="AZU1087" s="239"/>
      <c r="AZV1087" s="239"/>
      <c r="AZW1087" s="239"/>
      <c r="AZX1087" s="239"/>
      <c r="AZY1087" s="239"/>
      <c r="AZZ1087" s="239"/>
      <c r="BAA1087" s="239"/>
      <c r="BAB1087" s="239"/>
      <c r="BAC1087" s="239"/>
      <c r="BAD1087" s="239"/>
      <c r="BAE1087" s="239"/>
      <c r="BAF1087" s="239"/>
      <c r="BAG1087" s="239"/>
      <c r="BAH1087" s="239"/>
      <c r="BAI1087" s="239"/>
      <c r="BAJ1087" s="239"/>
      <c r="BAK1087" s="239"/>
      <c r="BAL1087" s="239"/>
      <c r="BAM1087" s="239"/>
      <c r="BAN1087" s="239"/>
      <c r="BAO1087" s="239"/>
      <c r="BAP1087" s="239"/>
      <c r="BAQ1087" s="239"/>
      <c r="BAR1087" s="239"/>
      <c r="BAS1087" s="239"/>
      <c r="BAT1087" s="239"/>
      <c r="BAU1087" s="239"/>
      <c r="BAV1087" s="239"/>
      <c r="BAW1087" s="239"/>
      <c r="BAX1087" s="239"/>
      <c r="BAY1087" s="239"/>
      <c r="BAZ1087" s="239"/>
      <c r="BBA1087" s="239"/>
      <c r="BBB1087" s="239"/>
      <c r="BBC1087" s="239"/>
      <c r="BBD1087" s="239"/>
      <c r="BBE1087" s="239"/>
      <c r="BBF1087" s="239"/>
      <c r="BBG1087" s="239"/>
      <c r="BBH1087" s="239"/>
      <c r="BBI1087" s="239"/>
      <c r="BBJ1087" s="239"/>
      <c r="BBK1087" s="239"/>
      <c r="BBL1087" s="239"/>
      <c r="BBM1087" s="239"/>
      <c r="BBN1087" s="239"/>
      <c r="BBO1087" s="239"/>
      <c r="BBP1087" s="239"/>
      <c r="BBQ1087" s="239"/>
      <c r="BBR1087" s="239"/>
      <c r="BBS1087" s="239"/>
      <c r="BBT1087" s="239"/>
      <c r="BBU1087" s="239"/>
      <c r="BBV1087" s="239"/>
      <c r="BBW1087" s="239"/>
      <c r="BBX1087" s="239"/>
      <c r="BBY1087" s="239"/>
      <c r="BBZ1087" s="239"/>
      <c r="BCA1087" s="239"/>
      <c r="BCB1087" s="239"/>
      <c r="BCC1087" s="239"/>
      <c r="BCD1087" s="239"/>
      <c r="BCE1087" s="239"/>
      <c r="BCF1087" s="239"/>
      <c r="BCG1087" s="239"/>
      <c r="BCH1087" s="239"/>
      <c r="BCI1087" s="239"/>
      <c r="BCJ1087" s="239"/>
      <c r="BCK1087" s="239"/>
      <c r="BCL1087" s="239"/>
      <c r="BCM1087" s="239"/>
      <c r="BCN1087" s="239"/>
      <c r="BCO1087" s="239"/>
      <c r="BCP1087" s="239"/>
      <c r="BCQ1087" s="239"/>
      <c r="BCR1087" s="239"/>
      <c r="BCS1087" s="239"/>
      <c r="BCT1087" s="239"/>
      <c r="BCU1087" s="239"/>
      <c r="BCV1087" s="239"/>
      <c r="BCW1087" s="239"/>
      <c r="BCX1087" s="239"/>
      <c r="BCY1087" s="239"/>
      <c r="BCZ1087" s="239"/>
      <c r="BDA1087" s="239"/>
      <c r="BDB1087" s="239"/>
      <c r="BDC1087" s="239"/>
      <c r="BDD1087" s="239"/>
      <c r="BDE1087" s="239"/>
      <c r="BDF1087" s="239"/>
      <c r="BDG1087" s="239"/>
      <c r="BDH1087" s="239"/>
      <c r="BDI1087" s="239"/>
      <c r="BDJ1087" s="239"/>
      <c r="BDK1087" s="239"/>
      <c r="BDL1087" s="239"/>
      <c r="BDM1087" s="239"/>
      <c r="BDN1087" s="239"/>
      <c r="BDO1087" s="239"/>
      <c r="BDP1087" s="239"/>
      <c r="BDQ1087" s="239"/>
      <c r="BDR1087" s="239"/>
      <c r="BDS1087" s="239"/>
      <c r="BDT1087" s="239"/>
      <c r="BDU1087" s="239"/>
      <c r="BDV1087" s="239"/>
      <c r="BDW1087" s="239"/>
      <c r="BDX1087" s="239"/>
      <c r="BDY1087" s="239"/>
      <c r="BDZ1087" s="239"/>
      <c r="BEA1087" s="239"/>
      <c r="BEB1087" s="239"/>
      <c r="BEC1087" s="239"/>
      <c r="BED1087" s="239"/>
      <c r="BEE1087" s="239"/>
      <c r="BEF1087" s="239"/>
      <c r="BEG1087" s="239"/>
      <c r="BEH1087" s="239"/>
      <c r="BEI1087" s="239"/>
      <c r="BEJ1087" s="239"/>
      <c r="BEK1087" s="239"/>
      <c r="BEL1087" s="239"/>
      <c r="BEM1087" s="239"/>
      <c r="BEN1087" s="239"/>
      <c r="BEO1087" s="239"/>
      <c r="BEP1087" s="239"/>
      <c r="BEQ1087" s="239"/>
      <c r="BER1087" s="239"/>
      <c r="BES1087" s="239"/>
      <c r="BET1087" s="239"/>
      <c r="BEU1087" s="239"/>
      <c r="BEV1087" s="239"/>
      <c r="BEW1087" s="239"/>
      <c r="BEX1087" s="239"/>
      <c r="BEY1087" s="239"/>
      <c r="BEZ1087" s="239"/>
      <c r="BFA1087" s="239"/>
      <c r="BFB1087" s="239"/>
      <c r="BFC1087" s="239"/>
      <c r="BFD1087" s="239"/>
      <c r="BFE1087" s="239"/>
      <c r="BFF1087" s="239"/>
      <c r="BFG1087" s="239"/>
      <c r="BFH1087" s="239"/>
      <c r="BFI1087" s="239"/>
      <c r="BFJ1087" s="239"/>
      <c r="BFK1087" s="239"/>
      <c r="BFL1087" s="239"/>
      <c r="BFM1087" s="239"/>
      <c r="BFN1087" s="239"/>
      <c r="BFO1087" s="239"/>
      <c r="BFP1087" s="239"/>
      <c r="BFQ1087" s="239"/>
      <c r="BFR1087" s="239"/>
      <c r="BFS1087" s="239"/>
      <c r="BFT1087" s="239"/>
      <c r="BFU1087" s="239"/>
      <c r="BFV1087" s="239"/>
      <c r="BFW1087" s="239"/>
      <c r="BFX1087" s="239"/>
      <c r="BFY1087" s="239"/>
      <c r="BFZ1087" s="239"/>
      <c r="BGA1087" s="239"/>
      <c r="BGB1087" s="239"/>
      <c r="BGC1087" s="239"/>
      <c r="BGD1087" s="239"/>
      <c r="BGE1087" s="239"/>
      <c r="BGF1087" s="239"/>
      <c r="BGG1087" s="239"/>
      <c r="BGH1087" s="239"/>
      <c r="BGI1087" s="239"/>
      <c r="BGJ1087" s="239"/>
      <c r="BGK1087" s="239"/>
      <c r="BGL1087" s="239"/>
      <c r="BGM1087" s="239"/>
      <c r="BGN1087" s="239"/>
      <c r="BGO1087" s="239"/>
      <c r="BGP1087" s="239"/>
      <c r="BGQ1087" s="239"/>
      <c r="BGR1087" s="239"/>
      <c r="BGS1087" s="239"/>
      <c r="BGT1087" s="239"/>
      <c r="BGU1087" s="239"/>
      <c r="BGV1087" s="239"/>
      <c r="BGW1087" s="239"/>
      <c r="BGX1087" s="239"/>
      <c r="BGY1087" s="239"/>
      <c r="BGZ1087" s="239"/>
      <c r="BHA1087" s="239"/>
      <c r="BHB1087" s="239"/>
      <c r="BHC1087" s="239"/>
      <c r="BHD1087" s="239"/>
      <c r="BHE1087" s="239"/>
      <c r="BHF1087" s="239"/>
      <c r="BHG1087" s="239"/>
      <c r="BHH1087" s="239"/>
      <c r="BHI1087" s="239"/>
      <c r="BHJ1087" s="239"/>
      <c r="BHK1087" s="239"/>
      <c r="BHL1087" s="239"/>
      <c r="BHM1087" s="239"/>
      <c r="BHN1087" s="239"/>
      <c r="BHO1087" s="239"/>
      <c r="BHP1087" s="239"/>
      <c r="BHQ1087" s="239"/>
      <c r="BHR1087" s="239"/>
      <c r="BHS1087" s="239"/>
      <c r="BHT1087" s="239"/>
      <c r="BHU1087" s="239"/>
      <c r="BHV1087" s="239"/>
      <c r="BHW1087" s="239"/>
      <c r="BHX1087" s="239"/>
      <c r="BHY1087" s="239"/>
      <c r="BHZ1087" s="239"/>
      <c r="BIA1087" s="239"/>
      <c r="BIB1087" s="239"/>
      <c r="BIC1087" s="239"/>
      <c r="BID1087" s="239"/>
      <c r="BIE1087" s="239"/>
      <c r="BIF1087" s="239"/>
      <c r="BIG1087" s="239"/>
      <c r="BIH1087" s="239"/>
      <c r="BII1087" s="239"/>
      <c r="BIJ1087" s="239"/>
      <c r="BIK1087" s="239"/>
      <c r="BIL1087" s="239"/>
      <c r="BIM1087" s="239"/>
      <c r="BIN1087" s="239"/>
      <c r="BIO1087" s="239"/>
      <c r="BIP1087" s="239"/>
      <c r="BIQ1087" s="239"/>
      <c r="BIR1087" s="239"/>
      <c r="BIS1087" s="239"/>
      <c r="BIT1087" s="239"/>
      <c r="BIU1087" s="239"/>
      <c r="BIV1087" s="239"/>
      <c r="BIW1087" s="239"/>
      <c r="BIX1087" s="239"/>
      <c r="BIY1087" s="239"/>
      <c r="BIZ1087" s="239"/>
      <c r="BJA1087" s="239"/>
      <c r="BJB1087" s="239"/>
      <c r="BJC1087" s="239"/>
      <c r="BJD1087" s="239"/>
      <c r="BJE1087" s="239"/>
      <c r="BJF1087" s="239"/>
      <c r="BJG1087" s="239"/>
      <c r="BJH1087" s="239"/>
      <c r="BJI1087" s="239"/>
      <c r="BJJ1087" s="239"/>
      <c r="BJK1087" s="239"/>
      <c r="BJL1087" s="239"/>
      <c r="BJM1087" s="239"/>
      <c r="BJN1087" s="239"/>
      <c r="BJO1087" s="239"/>
      <c r="BJP1087" s="239"/>
      <c r="BJQ1087" s="239"/>
      <c r="BJR1087" s="239"/>
      <c r="BJS1087" s="239"/>
      <c r="BJT1087" s="239"/>
      <c r="BJU1087" s="239"/>
      <c r="BJV1087" s="239"/>
      <c r="BJW1087" s="239"/>
      <c r="BJX1087" s="239"/>
      <c r="BJY1087" s="239"/>
      <c r="BJZ1087" s="239"/>
      <c r="BKA1087" s="239"/>
      <c r="BKB1087" s="239"/>
      <c r="BKC1087" s="239"/>
      <c r="BKD1087" s="239"/>
      <c r="BKE1087" s="239"/>
      <c r="BKF1087" s="239"/>
      <c r="BKG1087" s="239"/>
      <c r="BKH1087" s="239"/>
      <c r="BKI1087" s="239"/>
      <c r="BKJ1087" s="239"/>
      <c r="BKK1087" s="239"/>
      <c r="BKL1087" s="239"/>
      <c r="BKM1087" s="239"/>
      <c r="BKN1087" s="239"/>
      <c r="BKO1087" s="239"/>
      <c r="BKP1087" s="239"/>
      <c r="BKQ1087" s="239"/>
      <c r="BKR1087" s="239"/>
      <c r="BKS1087" s="239"/>
      <c r="BKT1087" s="239"/>
      <c r="BKU1087" s="239"/>
      <c r="BKV1087" s="239"/>
      <c r="BKW1087" s="239"/>
      <c r="BKX1087" s="239"/>
      <c r="BKY1087" s="239"/>
      <c r="BKZ1087" s="239"/>
      <c r="BLA1087" s="239"/>
      <c r="BLB1087" s="239"/>
      <c r="BLC1087" s="239"/>
      <c r="BLD1087" s="239"/>
      <c r="BLE1087" s="239"/>
      <c r="BLF1087" s="239"/>
      <c r="BLG1087" s="239"/>
      <c r="BLH1087" s="239"/>
      <c r="BLI1087" s="239"/>
      <c r="BLJ1087" s="239"/>
      <c r="BLK1087" s="239"/>
      <c r="BLL1087" s="239"/>
      <c r="BLM1087" s="239"/>
      <c r="BLN1087" s="239"/>
      <c r="BLO1087" s="239"/>
      <c r="BLP1087" s="239"/>
      <c r="BLQ1087" s="239"/>
      <c r="BLR1087" s="239"/>
      <c r="BLS1087" s="239"/>
      <c r="BLT1087" s="239"/>
      <c r="BLU1087" s="239"/>
      <c r="BLV1087" s="239"/>
      <c r="BLW1087" s="239"/>
      <c r="BLX1087" s="239"/>
      <c r="BLY1087" s="239"/>
      <c r="BLZ1087" s="239"/>
      <c r="BMA1087" s="239"/>
      <c r="BMB1087" s="239"/>
      <c r="BMC1087" s="239"/>
      <c r="BMD1087" s="239"/>
      <c r="BME1087" s="239"/>
      <c r="BMF1087" s="239"/>
      <c r="BMG1087" s="239"/>
      <c r="BMH1087" s="239"/>
      <c r="BMI1087" s="239"/>
      <c r="BMJ1087" s="239"/>
      <c r="BMK1087" s="239"/>
      <c r="BML1087" s="239"/>
      <c r="BMM1087" s="239"/>
      <c r="BMN1087" s="239"/>
      <c r="BMO1087" s="239"/>
      <c r="BMP1087" s="239"/>
      <c r="BMQ1087" s="239"/>
      <c r="BMR1087" s="239"/>
      <c r="BMS1087" s="239"/>
      <c r="BMT1087" s="239"/>
      <c r="BMU1087" s="239"/>
      <c r="BMV1087" s="239"/>
      <c r="BMW1087" s="239"/>
      <c r="BMX1087" s="239"/>
      <c r="BMY1087" s="239"/>
      <c r="BMZ1087" s="239"/>
      <c r="BNA1087" s="239"/>
      <c r="BNB1087" s="239"/>
      <c r="BNC1087" s="239"/>
      <c r="BND1087" s="239"/>
      <c r="BNE1087" s="239"/>
      <c r="BNF1087" s="239"/>
      <c r="BNG1087" s="239"/>
      <c r="BNH1087" s="239"/>
      <c r="BNI1087" s="239"/>
      <c r="BNJ1087" s="239"/>
      <c r="BNK1087" s="239"/>
      <c r="BNL1087" s="239"/>
      <c r="BNM1087" s="239"/>
      <c r="BNN1087" s="239"/>
      <c r="BNO1087" s="239"/>
      <c r="BNP1087" s="239"/>
      <c r="BNQ1087" s="239"/>
      <c r="BNR1087" s="239"/>
      <c r="BNS1087" s="239"/>
      <c r="BNT1087" s="239"/>
      <c r="BNU1087" s="239"/>
      <c r="BNV1087" s="239"/>
      <c r="BNW1087" s="239"/>
      <c r="BNX1087" s="239"/>
      <c r="BNY1087" s="239"/>
      <c r="BNZ1087" s="239"/>
      <c r="BOA1087" s="239"/>
      <c r="BOB1087" s="239"/>
      <c r="BOC1087" s="239"/>
      <c r="BOD1087" s="239"/>
      <c r="BOE1087" s="239"/>
      <c r="BOF1087" s="239"/>
      <c r="BOG1087" s="239"/>
      <c r="BOH1087" s="239"/>
      <c r="BOI1087" s="239"/>
      <c r="BOJ1087" s="239"/>
      <c r="BOK1087" s="239"/>
      <c r="BOL1087" s="239"/>
      <c r="BOM1087" s="239"/>
      <c r="BON1087" s="239"/>
      <c r="BOO1087" s="239"/>
      <c r="BOP1087" s="239"/>
      <c r="BOQ1087" s="239"/>
      <c r="BOR1087" s="239"/>
      <c r="BOS1087" s="239"/>
      <c r="BOT1087" s="239"/>
      <c r="BOU1087" s="239"/>
      <c r="BOV1087" s="239"/>
      <c r="BOW1087" s="239"/>
      <c r="BOX1087" s="239"/>
      <c r="BOY1087" s="239"/>
      <c r="BOZ1087" s="239"/>
      <c r="BPA1087" s="239"/>
      <c r="BPB1087" s="239"/>
      <c r="BPC1087" s="239"/>
      <c r="BPD1087" s="239"/>
      <c r="BPE1087" s="239"/>
      <c r="BPF1087" s="239"/>
      <c r="BPG1087" s="239"/>
      <c r="BPH1087" s="239"/>
      <c r="BPI1087" s="239"/>
      <c r="BPJ1087" s="239"/>
      <c r="BPK1087" s="239"/>
      <c r="BPL1087" s="239"/>
      <c r="BPM1087" s="239"/>
      <c r="BPN1087" s="239"/>
      <c r="BPO1087" s="239"/>
      <c r="BPP1087" s="239"/>
      <c r="BPQ1087" s="239"/>
      <c r="BPR1087" s="239"/>
      <c r="BPS1087" s="239"/>
      <c r="BPT1087" s="239"/>
      <c r="BPU1087" s="239"/>
      <c r="BPV1087" s="239"/>
      <c r="BPW1087" s="239"/>
      <c r="BPX1087" s="239"/>
      <c r="BPY1087" s="239"/>
      <c r="BPZ1087" s="239"/>
      <c r="BQA1087" s="239"/>
      <c r="BQB1087" s="239"/>
      <c r="BQC1087" s="239"/>
      <c r="BQD1087" s="239"/>
      <c r="BQE1087" s="239"/>
      <c r="BQF1087" s="239"/>
      <c r="BQG1087" s="239"/>
      <c r="BQH1087" s="239"/>
      <c r="BQI1087" s="239"/>
      <c r="BQJ1087" s="239"/>
      <c r="BQK1087" s="239"/>
      <c r="BQL1087" s="239"/>
      <c r="BQM1087" s="239"/>
      <c r="BQN1087" s="239"/>
      <c r="BQO1087" s="239"/>
      <c r="BQP1087" s="239"/>
      <c r="BQQ1087" s="239"/>
      <c r="BQR1087" s="239"/>
      <c r="BQS1087" s="239"/>
      <c r="BQT1087" s="239"/>
      <c r="BQU1087" s="239"/>
      <c r="BQV1087" s="239"/>
      <c r="BQW1087" s="239"/>
      <c r="BQX1087" s="239"/>
      <c r="BQY1087" s="239"/>
      <c r="BQZ1087" s="239"/>
      <c r="BRA1087" s="239"/>
      <c r="BRB1087" s="239"/>
      <c r="BRC1087" s="239"/>
      <c r="BRD1087" s="239"/>
      <c r="BRE1087" s="239"/>
      <c r="BRF1087" s="239"/>
      <c r="BRG1087" s="239"/>
      <c r="BRH1087" s="239"/>
      <c r="BRI1087" s="239"/>
      <c r="BRJ1087" s="239"/>
      <c r="BRK1087" s="239"/>
      <c r="BRL1087" s="239"/>
      <c r="BRM1087" s="239"/>
      <c r="BRN1087" s="239"/>
      <c r="BRO1087" s="239"/>
      <c r="BRP1087" s="239"/>
      <c r="BRQ1087" s="239"/>
      <c r="BRR1087" s="239"/>
      <c r="BRS1087" s="239"/>
      <c r="BRT1087" s="239"/>
      <c r="BRU1087" s="239"/>
      <c r="BRV1087" s="239"/>
      <c r="BRW1087" s="239"/>
      <c r="BRX1087" s="239"/>
      <c r="BRY1087" s="239"/>
      <c r="BRZ1087" s="239"/>
      <c r="BSA1087" s="239"/>
      <c r="BSB1087" s="239"/>
      <c r="BSC1087" s="239"/>
      <c r="BSD1087" s="239"/>
      <c r="BSE1087" s="239"/>
      <c r="BSF1087" s="239"/>
      <c r="BSG1087" s="239"/>
      <c r="BSH1087" s="239"/>
      <c r="BSI1087" s="239"/>
      <c r="BSJ1087" s="239"/>
      <c r="BSK1087" s="239"/>
      <c r="BSL1087" s="239"/>
      <c r="BSM1087" s="239"/>
      <c r="BSN1087" s="239"/>
      <c r="BSO1087" s="239"/>
      <c r="BSP1087" s="239"/>
      <c r="BSQ1087" s="239"/>
      <c r="BSR1087" s="239"/>
      <c r="BSS1087" s="239"/>
      <c r="BST1087" s="239"/>
      <c r="BSU1087" s="239"/>
      <c r="BSV1087" s="239"/>
      <c r="BSW1087" s="239"/>
      <c r="BSX1087" s="239"/>
      <c r="BSY1087" s="239"/>
      <c r="BSZ1087" s="239"/>
      <c r="BTA1087" s="239"/>
      <c r="BTB1087" s="239"/>
      <c r="BTC1087" s="239"/>
      <c r="BTD1087" s="239"/>
      <c r="BTE1087" s="239"/>
      <c r="BTF1087" s="239"/>
      <c r="BTG1087" s="239"/>
      <c r="BTH1087" s="239"/>
      <c r="BTI1087" s="239"/>
      <c r="BTJ1087" s="239"/>
      <c r="BTK1087" s="239"/>
      <c r="BTL1087" s="239"/>
      <c r="BTM1087" s="239"/>
      <c r="BTN1087" s="239"/>
      <c r="BTO1087" s="239"/>
      <c r="BTP1087" s="239"/>
      <c r="BTQ1087" s="239"/>
      <c r="BTR1087" s="239"/>
      <c r="BTS1087" s="239"/>
      <c r="BTT1087" s="239"/>
      <c r="BTU1087" s="239"/>
      <c r="BTV1087" s="239"/>
      <c r="BTW1087" s="239"/>
      <c r="BTX1087" s="239"/>
      <c r="BTY1087" s="239"/>
      <c r="BTZ1087" s="239"/>
      <c r="BUA1087" s="239"/>
      <c r="BUB1087" s="239"/>
      <c r="BUC1087" s="239"/>
      <c r="BUD1087" s="239"/>
      <c r="BUE1087" s="239"/>
      <c r="BUF1087" s="239"/>
      <c r="BUG1087" s="239"/>
      <c r="BUH1087" s="239"/>
      <c r="BUI1087" s="239"/>
      <c r="BUJ1087" s="239"/>
      <c r="BUK1087" s="239"/>
      <c r="BUL1087" s="239"/>
      <c r="BUM1087" s="239"/>
      <c r="BUN1087" s="239"/>
      <c r="BUO1087" s="239"/>
      <c r="BUP1087" s="239"/>
      <c r="BUQ1087" s="239"/>
      <c r="BUR1087" s="239"/>
      <c r="BUS1087" s="239"/>
      <c r="BUT1087" s="239"/>
      <c r="BUU1087" s="239"/>
      <c r="BUV1087" s="239"/>
      <c r="BUW1087" s="239"/>
      <c r="BUX1087" s="239"/>
      <c r="BUY1087" s="239"/>
      <c r="BUZ1087" s="239"/>
      <c r="BVA1087" s="239"/>
      <c r="BVB1087" s="239"/>
      <c r="BVC1087" s="239"/>
      <c r="BVD1087" s="239"/>
      <c r="BVE1087" s="239"/>
      <c r="BVF1087" s="239"/>
      <c r="BVG1087" s="239"/>
      <c r="BVH1087" s="239"/>
      <c r="BVI1087" s="239"/>
      <c r="BVJ1087" s="239"/>
      <c r="BVK1087" s="239"/>
      <c r="BVL1087" s="239"/>
      <c r="BVM1087" s="239"/>
      <c r="BVN1087" s="239"/>
      <c r="BVO1087" s="239"/>
      <c r="BVP1087" s="239"/>
      <c r="BVQ1087" s="239"/>
      <c r="BVR1087" s="239"/>
      <c r="BVS1087" s="239"/>
      <c r="BVT1087" s="239"/>
      <c r="BVU1087" s="239"/>
      <c r="BVV1087" s="239"/>
      <c r="BVW1087" s="239"/>
      <c r="BVX1087" s="239"/>
      <c r="BVY1087" s="239"/>
      <c r="BVZ1087" s="239"/>
      <c r="BWA1087" s="239"/>
      <c r="BWB1087" s="239"/>
      <c r="BWC1087" s="239"/>
      <c r="BWD1087" s="239"/>
      <c r="BWE1087" s="239"/>
      <c r="BWF1087" s="239"/>
      <c r="BWG1087" s="239"/>
      <c r="BWH1087" s="239"/>
      <c r="BWI1087" s="239"/>
      <c r="BWJ1087" s="239"/>
      <c r="BWK1087" s="239"/>
      <c r="BWL1087" s="239"/>
      <c r="BWM1087" s="239"/>
      <c r="BWN1087" s="239"/>
      <c r="BWO1087" s="239"/>
      <c r="BWP1087" s="239"/>
      <c r="BWQ1087" s="239"/>
      <c r="BWR1087" s="239"/>
      <c r="BWS1087" s="239"/>
      <c r="BWT1087" s="239"/>
      <c r="BWU1087" s="239"/>
      <c r="BWV1087" s="239"/>
      <c r="BWW1087" s="239"/>
      <c r="BWX1087" s="239"/>
      <c r="BWY1087" s="239"/>
      <c r="BWZ1087" s="239"/>
      <c r="BXA1087" s="239"/>
      <c r="BXB1087" s="239"/>
      <c r="BXC1087" s="239"/>
      <c r="BXD1087" s="239"/>
      <c r="BXE1087" s="239"/>
      <c r="BXF1087" s="239"/>
      <c r="BXG1087" s="239"/>
      <c r="BXH1087" s="239"/>
      <c r="BXI1087" s="239"/>
      <c r="BXJ1087" s="239"/>
      <c r="BXK1087" s="239"/>
      <c r="BXL1087" s="239"/>
      <c r="BXM1087" s="239"/>
      <c r="BXN1087" s="239"/>
      <c r="BXO1087" s="239"/>
      <c r="BXP1087" s="239"/>
      <c r="BXQ1087" s="239"/>
      <c r="BXR1087" s="239"/>
      <c r="BXS1087" s="239"/>
      <c r="BXT1087" s="239"/>
      <c r="BXU1087" s="239"/>
      <c r="BXV1087" s="239"/>
      <c r="BXW1087" s="239"/>
      <c r="BXX1087" s="239"/>
      <c r="BXY1087" s="239"/>
      <c r="BXZ1087" s="239"/>
      <c r="BYA1087" s="239"/>
      <c r="BYB1087" s="239"/>
      <c r="BYC1087" s="239"/>
      <c r="BYD1087" s="239"/>
      <c r="BYE1087" s="239"/>
      <c r="BYF1087" s="239"/>
      <c r="BYG1087" s="239"/>
      <c r="BYH1087" s="239"/>
      <c r="BYI1087" s="239"/>
      <c r="BYJ1087" s="239"/>
      <c r="BYK1087" s="239"/>
      <c r="BYL1087" s="239"/>
      <c r="BYM1087" s="239"/>
      <c r="BYN1087" s="239"/>
      <c r="BYO1087" s="239"/>
      <c r="BYP1087" s="239"/>
      <c r="BYQ1087" s="239"/>
      <c r="BYR1087" s="239"/>
      <c r="BYS1087" s="239"/>
      <c r="BYT1087" s="239"/>
      <c r="BYU1087" s="239"/>
      <c r="BYV1087" s="239"/>
      <c r="BYW1087" s="239"/>
      <c r="BYX1087" s="239"/>
      <c r="BYY1087" s="239"/>
      <c r="BYZ1087" s="239"/>
      <c r="BZA1087" s="239"/>
      <c r="BZB1087" s="239"/>
      <c r="BZC1087" s="239"/>
      <c r="BZD1087" s="239"/>
      <c r="BZE1087" s="239"/>
      <c r="BZF1087" s="239"/>
      <c r="BZG1087" s="239"/>
      <c r="BZH1087" s="239"/>
      <c r="BZI1087" s="239"/>
      <c r="BZJ1087" s="239"/>
      <c r="BZK1087" s="239"/>
      <c r="BZL1087" s="239"/>
      <c r="BZM1087" s="239"/>
      <c r="BZN1087" s="239"/>
      <c r="BZO1087" s="239"/>
      <c r="BZP1087" s="239"/>
      <c r="BZQ1087" s="239"/>
      <c r="BZR1087" s="239"/>
      <c r="BZS1087" s="239"/>
      <c r="BZT1087" s="239"/>
      <c r="BZU1087" s="239"/>
      <c r="BZV1087" s="239"/>
      <c r="BZW1087" s="239"/>
      <c r="BZX1087" s="239"/>
      <c r="BZY1087" s="239"/>
      <c r="BZZ1087" s="239"/>
      <c r="CAA1087" s="239"/>
      <c r="CAB1087" s="239"/>
      <c r="CAC1087" s="239"/>
      <c r="CAD1087" s="239"/>
      <c r="CAE1087" s="239"/>
      <c r="CAF1087" s="239"/>
      <c r="CAG1087" s="239"/>
      <c r="CAH1087" s="239"/>
      <c r="CAI1087" s="239"/>
      <c r="CAJ1087" s="239"/>
      <c r="CAK1087" s="239"/>
      <c r="CAL1087" s="239"/>
      <c r="CAM1087" s="239"/>
      <c r="CAN1087" s="239"/>
      <c r="CAO1087" s="239"/>
      <c r="CAP1087" s="239"/>
      <c r="CAQ1087" s="239"/>
      <c r="CAR1087" s="239"/>
      <c r="CAS1087" s="239"/>
      <c r="CAT1087" s="239"/>
      <c r="CAU1087" s="239"/>
      <c r="CAV1087" s="239"/>
      <c r="CAW1087" s="239"/>
      <c r="CAX1087" s="239"/>
      <c r="CAY1087" s="239"/>
      <c r="CAZ1087" s="239"/>
      <c r="CBA1087" s="239"/>
      <c r="CBB1087" s="239"/>
      <c r="CBC1087" s="239"/>
      <c r="CBD1087" s="239"/>
      <c r="CBE1087" s="239"/>
      <c r="CBF1087" s="239"/>
      <c r="CBG1087" s="239"/>
      <c r="CBH1087" s="239"/>
      <c r="CBI1087" s="239"/>
      <c r="CBJ1087" s="239"/>
      <c r="CBK1087" s="239"/>
      <c r="CBL1087" s="239"/>
      <c r="CBM1087" s="239"/>
      <c r="CBN1087" s="239"/>
      <c r="CBO1087" s="239"/>
      <c r="CBP1087" s="239"/>
      <c r="CBQ1087" s="239"/>
      <c r="CBR1087" s="239"/>
      <c r="CBS1087" s="239"/>
      <c r="CBT1087" s="239"/>
      <c r="CBU1087" s="239"/>
      <c r="CBV1087" s="239"/>
      <c r="CBW1087" s="239"/>
      <c r="CBX1087" s="239"/>
      <c r="CBY1087" s="239"/>
      <c r="CBZ1087" s="239"/>
      <c r="CCA1087" s="239"/>
      <c r="CCB1087" s="239"/>
      <c r="CCC1087" s="239"/>
      <c r="CCD1087" s="239"/>
      <c r="CCE1087" s="239"/>
      <c r="CCF1087" s="239"/>
      <c r="CCG1087" s="239"/>
      <c r="CCH1087" s="239"/>
      <c r="CCI1087" s="239"/>
      <c r="CCJ1087" s="239"/>
      <c r="CCK1087" s="239"/>
      <c r="CCL1087" s="239"/>
      <c r="CCM1087" s="239"/>
      <c r="CCN1087" s="239"/>
      <c r="CCO1087" s="239"/>
      <c r="CCP1087" s="239"/>
      <c r="CCQ1087" s="239"/>
      <c r="CCR1087" s="239"/>
      <c r="CCS1087" s="239"/>
      <c r="CCT1087" s="239"/>
      <c r="CCU1087" s="239"/>
      <c r="CCV1087" s="239"/>
      <c r="CCW1087" s="239"/>
      <c r="CCX1087" s="239"/>
      <c r="CCY1087" s="239"/>
      <c r="CCZ1087" s="239"/>
      <c r="CDA1087" s="239"/>
      <c r="CDB1087" s="239"/>
      <c r="CDC1087" s="239"/>
      <c r="CDD1087" s="239"/>
      <c r="CDE1087" s="239"/>
      <c r="CDF1087" s="239"/>
      <c r="CDG1087" s="239"/>
      <c r="CDH1087" s="239"/>
      <c r="CDI1087" s="239"/>
      <c r="CDJ1087" s="239"/>
      <c r="CDK1087" s="239"/>
      <c r="CDL1087" s="239"/>
      <c r="CDM1087" s="239"/>
      <c r="CDN1087" s="239"/>
      <c r="CDO1087" s="239"/>
      <c r="CDP1087" s="239"/>
      <c r="CDQ1087" s="239"/>
      <c r="CDR1087" s="239"/>
      <c r="CDS1087" s="239"/>
      <c r="CDT1087" s="239"/>
      <c r="CDU1087" s="239"/>
      <c r="CDV1087" s="239"/>
      <c r="CDW1087" s="239"/>
      <c r="CDX1087" s="239"/>
      <c r="CDY1087" s="239"/>
      <c r="CDZ1087" s="239"/>
      <c r="CEA1087" s="239"/>
      <c r="CEB1087" s="239"/>
      <c r="CEC1087" s="239"/>
      <c r="CED1087" s="239"/>
      <c r="CEE1087" s="239"/>
      <c r="CEF1087" s="239"/>
      <c r="CEG1087" s="239"/>
      <c r="CEH1087" s="239"/>
      <c r="CEI1087" s="239"/>
      <c r="CEJ1087" s="239"/>
      <c r="CEK1087" s="239"/>
      <c r="CEL1087" s="239"/>
      <c r="CEM1087" s="239"/>
      <c r="CEN1087" s="239"/>
      <c r="CEO1087" s="239"/>
      <c r="CEP1087" s="239"/>
      <c r="CEQ1087" s="239"/>
      <c r="CER1087" s="239"/>
      <c r="CES1087" s="239"/>
      <c r="CET1087" s="239"/>
      <c r="CEU1087" s="239"/>
      <c r="CEV1087" s="239"/>
      <c r="CEW1087" s="239"/>
      <c r="CEX1087" s="239"/>
      <c r="CEY1087" s="239"/>
      <c r="CEZ1087" s="239"/>
      <c r="CFA1087" s="239"/>
      <c r="CFB1087" s="239"/>
      <c r="CFC1087" s="239"/>
      <c r="CFD1087" s="239"/>
      <c r="CFE1087" s="239"/>
      <c r="CFF1087" s="239"/>
      <c r="CFG1087" s="239"/>
      <c r="CFH1087" s="239"/>
      <c r="CFI1087" s="239"/>
      <c r="CFJ1087" s="239"/>
      <c r="CFK1087" s="239"/>
      <c r="CFL1087" s="239"/>
      <c r="CFM1087" s="239"/>
      <c r="CFN1087" s="239"/>
      <c r="CFO1087" s="239"/>
      <c r="CFP1087" s="239"/>
      <c r="CFQ1087" s="239"/>
      <c r="CFR1087" s="239"/>
      <c r="CFS1087" s="239"/>
      <c r="CFT1087" s="239"/>
      <c r="CFU1087" s="239"/>
      <c r="CFV1087" s="239"/>
      <c r="CFW1087" s="239"/>
      <c r="CFX1087" s="239"/>
      <c r="CFY1087" s="239"/>
      <c r="CFZ1087" s="239"/>
      <c r="CGA1087" s="239"/>
      <c r="CGB1087" s="239"/>
      <c r="CGC1087" s="239"/>
      <c r="CGD1087" s="239"/>
      <c r="CGE1087" s="239"/>
      <c r="CGF1087" s="239"/>
      <c r="CGG1087" s="239"/>
      <c r="CGH1087" s="239"/>
      <c r="CGI1087" s="239"/>
      <c r="CGJ1087" s="239"/>
      <c r="CGK1087" s="239"/>
      <c r="CGL1087" s="239"/>
      <c r="CGM1087" s="239"/>
      <c r="CGN1087" s="239"/>
      <c r="CGO1087" s="239"/>
      <c r="CGP1087" s="239"/>
      <c r="CGQ1087" s="239"/>
      <c r="CGR1087" s="239"/>
      <c r="CGS1087" s="239"/>
      <c r="CGT1087" s="239"/>
      <c r="CGU1087" s="239"/>
      <c r="CGV1087" s="239"/>
      <c r="CGW1087" s="239"/>
      <c r="CGX1087" s="239"/>
      <c r="CGY1087" s="239"/>
      <c r="CGZ1087" s="239"/>
      <c r="CHA1087" s="239"/>
      <c r="CHB1087" s="239"/>
      <c r="CHC1087" s="239"/>
      <c r="CHD1087" s="239"/>
      <c r="CHE1087" s="239"/>
      <c r="CHF1087" s="239"/>
      <c r="CHG1087" s="239"/>
      <c r="CHH1087" s="239"/>
      <c r="CHI1087" s="239"/>
      <c r="CHJ1087" s="239"/>
      <c r="CHK1087" s="239"/>
      <c r="CHL1087" s="239"/>
      <c r="CHM1087" s="239"/>
      <c r="CHN1087" s="239"/>
      <c r="CHO1087" s="239"/>
      <c r="CHP1087" s="239"/>
      <c r="CHQ1087" s="239"/>
      <c r="CHR1087" s="239"/>
      <c r="CHS1087" s="239"/>
      <c r="CHT1087" s="239"/>
      <c r="CHU1087" s="239"/>
      <c r="CHV1087" s="239"/>
      <c r="CHW1087" s="239"/>
      <c r="CHX1087" s="239"/>
      <c r="CHY1087" s="239"/>
      <c r="CHZ1087" s="239"/>
      <c r="CIA1087" s="239"/>
      <c r="CIB1087" s="239"/>
      <c r="CIC1087" s="239"/>
      <c r="CID1087" s="239"/>
      <c r="CIE1087" s="239"/>
      <c r="CIF1087" s="239"/>
      <c r="CIG1087" s="239"/>
      <c r="CIH1087" s="239"/>
      <c r="CII1087" s="239"/>
      <c r="CIJ1087" s="239"/>
      <c r="CIK1087" s="239"/>
      <c r="CIL1087" s="239"/>
      <c r="CIM1087" s="239"/>
      <c r="CIN1087" s="239"/>
      <c r="CIO1087" s="239"/>
      <c r="CIP1087" s="239"/>
      <c r="CIQ1087" s="239"/>
      <c r="CIR1087" s="239"/>
      <c r="CIS1087" s="239"/>
      <c r="CIT1087" s="239"/>
      <c r="CIU1087" s="239"/>
      <c r="CIV1087" s="239"/>
      <c r="CIW1087" s="239"/>
      <c r="CIX1087" s="239"/>
      <c r="CIY1087" s="239"/>
      <c r="CIZ1087" s="239"/>
      <c r="CJA1087" s="239"/>
      <c r="CJB1087" s="239"/>
      <c r="CJC1087" s="239"/>
      <c r="CJD1087" s="239"/>
      <c r="CJE1087" s="239"/>
      <c r="CJF1087" s="239"/>
      <c r="CJG1087" s="239"/>
      <c r="CJH1087" s="239"/>
      <c r="CJI1087" s="239"/>
      <c r="CJJ1087" s="239"/>
      <c r="CJK1087" s="239"/>
      <c r="CJL1087" s="239"/>
      <c r="CJM1087" s="239"/>
      <c r="CJN1087" s="239"/>
      <c r="CJO1087" s="239"/>
      <c r="CJP1087" s="239"/>
      <c r="CJQ1087" s="239"/>
      <c r="CJR1087" s="239"/>
      <c r="CJS1087" s="239"/>
      <c r="CJT1087" s="239"/>
      <c r="CJU1087" s="239"/>
      <c r="CJV1087" s="239"/>
      <c r="CJW1087" s="239"/>
      <c r="CJX1087" s="239"/>
      <c r="CJY1087" s="239"/>
      <c r="CJZ1087" s="239"/>
      <c r="CKA1087" s="239"/>
      <c r="CKB1087" s="239"/>
      <c r="CKC1087" s="239"/>
      <c r="CKD1087" s="239"/>
      <c r="CKE1087" s="239"/>
      <c r="CKF1087" s="239"/>
      <c r="CKG1087" s="239"/>
      <c r="CKH1087" s="239"/>
      <c r="CKI1087" s="239"/>
      <c r="CKJ1087" s="239"/>
      <c r="CKK1087" s="239"/>
      <c r="CKL1087" s="239"/>
      <c r="CKM1087" s="239"/>
      <c r="CKN1087" s="239"/>
      <c r="CKO1087" s="239"/>
      <c r="CKP1087" s="239"/>
      <c r="CKQ1087" s="239"/>
      <c r="CKR1087" s="239"/>
      <c r="CKS1087" s="239"/>
      <c r="CKT1087" s="239"/>
      <c r="CKU1087" s="239"/>
      <c r="CKV1087" s="239"/>
      <c r="CKW1087" s="239"/>
      <c r="CKX1087" s="239"/>
      <c r="CKY1087" s="239"/>
      <c r="CKZ1087" s="239"/>
      <c r="CLA1087" s="239"/>
      <c r="CLB1087" s="239"/>
      <c r="CLC1087" s="239"/>
      <c r="CLD1087" s="239"/>
      <c r="CLE1087" s="239"/>
      <c r="CLF1087" s="239"/>
      <c r="CLG1087" s="239"/>
      <c r="CLH1087" s="239"/>
      <c r="CLI1087" s="239"/>
      <c r="CLJ1087" s="239"/>
      <c r="CLK1087" s="239"/>
      <c r="CLL1087" s="239"/>
      <c r="CLM1087" s="239"/>
      <c r="CLN1087" s="239"/>
      <c r="CLO1087" s="239"/>
      <c r="CLP1087" s="239"/>
      <c r="CLQ1087" s="239"/>
      <c r="CLR1087" s="239"/>
      <c r="CLS1087" s="239"/>
      <c r="CLT1087" s="239"/>
      <c r="CLU1087" s="239"/>
      <c r="CLV1087" s="239"/>
      <c r="CLW1087" s="239"/>
      <c r="CLX1087" s="239"/>
      <c r="CLY1087" s="239"/>
      <c r="CLZ1087" s="239"/>
      <c r="CMA1087" s="239"/>
      <c r="CMB1087" s="239"/>
      <c r="CMC1087" s="239"/>
      <c r="CMD1087" s="239"/>
      <c r="CME1087" s="239"/>
      <c r="CMF1087" s="239"/>
      <c r="CMG1087" s="239"/>
      <c r="CMH1087" s="239"/>
      <c r="CMI1087" s="239"/>
      <c r="CMJ1087" s="239"/>
      <c r="CMK1087" s="239"/>
      <c r="CML1087" s="239"/>
      <c r="CMM1087" s="239"/>
      <c r="CMN1087" s="239"/>
      <c r="CMO1087" s="239"/>
      <c r="CMP1087" s="239"/>
      <c r="CMQ1087" s="239"/>
      <c r="CMR1087" s="239"/>
      <c r="CMS1087" s="239"/>
      <c r="CMT1087" s="239"/>
      <c r="CMU1087" s="239"/>
      <c r="CMV1087" s="239"/>
      <c r="CMW1087" s="239"/>
      <c r="CMX1087" s="239"/>
      <c r="CMY1087" s="239"/>
      <c r="CMZ1087" s="239"/>
      <c r="CNA1087" s="239"/>
      <c r="CNB1087" s="239"/>
      <c r="CNC1087" s="239"/>
      <c r="CND1087" s="239"/>
      <c r="CNE1087" s="239"/>
      <c r="CNF1087" s="239"/>
      <c r="CNG1087" s="239"/>
      <c r="CNH1087" s="239"/>
      <c r="CNI1087" s="239"/>
      <c r="CNJ1087" s="239"/>
      <c r="CNK1087" s="239"/>
      <c r="CNL1087" s="239"/>
      <c r="CNM1087" s="239"/>
      <c r="CNN1087" s="239"/>
      <c r="CNO1087" s="239"/>
      <c r="CNP1087" s="239"/>
      <c r="CNQ1087" s="239"/>
      <c r="CNR1087" s="239"/>
      <c r="CNS1087" s="239"/>
      <c r="CNT1087" s="239"/>
      <c r="CNU1087" s="239"/>
      <c r="CNV1087" s="239"/>
      <c r="CNW1087" s="239"/>
      <c r="CNX1087" s="239"/>
      <c r="CNY1087" s="239"/>
      <c r="CNZ1087" s="239"/>
      <c r="COA1087" s="239"/>
      <c r="COB1087" s="239"/>
      <c r="COC1087" s="239"/>
      <c r="COD1087" s="239"/>
      <c r="COE1087" s="239"/>
      <c r="COF1087" s="239"/>
      <c r="COG1087" s="239"/>
      <c r="COH1087" s="239"/>
      <c r="COI1087" s="239"/>
      <c r="COJ1087" s="239"/>
      <c r="COK1087" s="239"/>
      <c r="COL1087" s="239"/>
      <c r="COM1087" s="239"/>
      <c r="CON1087" s="239"/>
      <c r="COO1087" s="239"/>
      <c r="COP1087" s="239"/>
      <c r="COQ1087" s="239"/>
      <c r="COR1087" s="239"/>
      <c r="COS1087" s="239"/>
      <c r="COT1087" s="239"/>
      <c r="COU1087" s="239"/>
      <c r="COV1087" s="239"/>
      <c r="COW1087" s="239"/>
      <c r="COX1087" s="239"/>
      <c r="COY1087" s="239"/>
      <c r="COZ1087" s="239"/>
      <c r="CPA1087" s="239"/>
      <c r="CPB1087" s="239"/>
      <c r="CPC1087" s="239"/>
      <c r="CPD1087" s="239"/>
      <c r="CPE1087" s="239"/>
      <c r="CPF1087" s="239"/>
      <c r="CPG1087" s="239"/>
      <c r="CPH1087" s="239"/>
      <c r="CPI1087" s="239"/>
      <c r="CPJ1087" s="239"/>
      <c r="CPK1087" s="239"/>
      <c r="CPL1087" s="239"/>
      <c r="CPM1087" s="239"/>
      <c r="CPN1087" s="239"/>
      <c r="CPO1087" s="239"/>
      <c r="CPP1087" s="239"/>
      <c r="CPQ1087" s="239"/>
      <c r="CPR1087" s="239"/>
      <c r="CPS1087" s="239"/>
      <c r="CPT1087" s="239"/>
      <c r="CPU1087" s="239"/>
      <c r="CPV1087" s="239"/>
      <c r="CPW1087" s="239"/>
      <c r="CPX1087" s="239"/>
      <c r="CPY1087" s="239"/>
      <c r="CPZ1087" s="239"/>
      <c r="CQA1087" s="239"/>
      <c r="CQB1087" s="239"/>
      <c r="CQC1087" s="239"/>
      <c r="CQD1087" s="239"/>
      <c r="CQE1087" s="239"/>
      <c r="CQF1087" s="239"/>
      <c r="CQG1087" s="239"/>
      <c r="CQH1087" s="239"/>
      <c r="CQI1087" s="239"/>
      <c r="CQJ1087" s="239"/>
      <c r="CQK1087" s="239"/>
      <c r="CQL1087" s="239"/>
      <c r="CQM1087" s="239"/>
      <c r="CQN1087" s="239"/>
      <c r="CQO1087" s="239"/>
      <c r="CQP1087" s="239"/>
      <c r="CQQ1087" s="239"/>
      <c r="CQR1087" s="239"/>
      <c r="CQS1087" s="239"/>
      <c r="CQT1087" s="239"/>
      <c r="CQU1087" s="239"/>
      <c r="CQV1087" s="239"/>
      <c r="CQW1087" s="239"/>
      <c r="CQX1087" s="239"/>
      <c r="CQY1087" s="239"/>
      <c r="CQZ1087" s="239"/>
      <c r="CRA1087" s="239"/>
      <c r="CRB1087" s="239"/>
      <c r="CRC1087" s="239"/>
      <c r="CRD1087" s="239"/>
      <c r="CRE1087" s="239"/>
      <c r="CRF1087" s="239"/>
      <c r="CRG1087" s="239"/>
      <c r="CRH1087" s="239"/>
      <c r="CRI1087" s="239"/>
      <c r="CRJ1087" s="239"/>
      <c r="CRK1087" s="239"/>
      <c r="CRL1087" s="239"/>
      <c r="CRM1087" s="239"/>
      <c r="CRN1087" s="239"/>
      <c r="CRO1087" s="239"/>
      <c r="CRP1087" s="239"/>
      <c r="CRQ1087" s="239"/>
      <c r="CRR1087" s="239"/>
      <c r="CRS1087" s="239"/>
      <c r="CRT1087" s="239"/>
      <c r="CRU1087" s="239"/>
      <c r="CRV1087" s="239"/>
      <c r="CRW1087" s="239"/>
      <c r="CRX1087" s="239"/>
      <c r="CRY1087" s="239"/>
      <c r="CRZ1087" s="239"/>
      <c r="CSA1087" s="239"/>
      <c r="CSB1087" s="239"/>
      <c r="CSC1087" s="239"/>
      <c r="CSD1087" s="239"/>
      <c r="CSE1087" s="239"/>
      <c r="CSF1087" s="239"/>
      <c r="CSG1087" s="239"/>
      <c r="CSH1087" s="239"/>
      <c r="CSI1087" s="239"/>
      <c r="CSJ1087" s="239"/>
      <c r="CSK1087" s="239"/>
      <c r="CSL1087" s="239"/>
      <c r="CSM1087" s="239"/>
      <c r="CSN1087" s="239"/>
      <c r="CSO1087" s="239"/>
      <c r="CSP1087" s="239"/>
      <c r="CSQ1087" s="239"/>
      <c r="CSR1087" s="239"/>
      <c r="CSS1087" s="239"/>
      <c r="CST1087" s="239"/>
      <c r="CSU1087" s="239"/>
      <c r="CSV1087" s="239"/>
      <c r="CSW1087" s="239"/>
      <c r="CSX1087" s="239"/>
      <c r="CSY1087" s="239"/>
      <c r="CSZ1087" s="239"/>
      <c r="CTA1087" s="239"/>
      <c r="CTB1087" s="239"/>
      <c r="CTC1087" s="239"/>
      <c r="CTD1087" s="239"/>
      <c r="CTE1087" s="239"/>
      <c r="CTF1087" s="239"/>
      <c r="CTG1087" s="239"/>
      <c r="CTH1087" s="239"/>
      <c r="CTI1087" s="239"/>
      <c r="CTJ1087" s="239"/>
      <c r="CTK1087" s="239"/>
      <c r="CTL1087" s="239"/>
      <c r="CTM1087" s="239"/>
      <c r="CTN1087" s="239"/>
      <c r="CTO1087" s="239"/>
      <c r="CTP1087" s="239"/>
      <c r="CTQ1087" s="239"/>
      <c r="CTR1087" s="239"/>
      <c r="CTS1087" s="239"/>
      <c r="CTT1087" s="239"/>
      <c r="CTU1087" s="239"/>
      <c r="CTV1087" s="239"/>
      <c r="CTW1087" s="239"/>
      <c r="CTX1087" s="239"/>
      <c r="CTY1087" s="239"/>
      <c r="CTZ1087" s="239"/>
      <c r="CUA1087" s="239"/>
      <c r="CUB1087" s="239"/>
      <c r="CUC1087" s="239"/>
      <c r="CUD1087" s="239"/>
      <c r="CUE1087" s="239"/>
      <c r="CUF1087" s="239"/>
      <c r="CUG1087" s="239"/>
      <c r="CUH1087" s="239"/>
      <c r="CUI1087" s="239"/>
      <c r="CUJ1087" s="239"/>
      <c r="CUK1087" s="239"/>
      <c r="CUL1087" s="239"/>
      <c r="CUM1087" s="239"/>
      <c r="CUN1087" s="239"/>
      <c r="CUO1087" s="239"/>
      <c r="CUP1087" s="239"/>
      <c r="CUQ1087" s="239"/>
      <c r="CUR1087" s="239"/>
      <c r="CUS1087" s="239"/>
      <c r="CUT1087" s="239"/>
      <c r="CUU1087" s="239"/>
      <c r="CUV1087" s="239"/>
      <c r="CUW1087" s="239"/>
      <c r="CUX1087" s="239"/>
      <c r="CUY1087" s="239"/>
      <c r="CUZ1087" s="239"/>
      <c r="CVA1087" s="239"/>
      <c r="CVB1087" s="239"/>
      <c r="CVC1087" s="239"/>
      <c r="CVD1087" s="239"/>
      <c r="CVE1087" s="239"/>
      <c r="CVF1087" s="239"/>
      <c r="CVG1087" s="239"/>
      <c r="CVH1087" s="239"/>
      <c r="CVI1087" s="239"/>
      <c r="CVJ1087" s="239"/>
      <c r="CVK1087" s="239"/>
      <c r="CVL1087" s="239"/>
      <c r="CVM1087" s="239"/>
      <c r="CVN1087" s="239"/>
      <c r="CVO1087" s="239"/>
      <c r="CVP1087" s="239"/>
      <c r="CVQ1087" s="239"/>
      <c r="CVR1087" s="239"/>
      <c r="CVS1087" s="239"/>
      <c r="CVT1087" s="239"/>
      <c r="CVU1087" s="239"/>
      <c r="CVV1087" s="239"/>
      <c r="CVW1087" s="239"/>
      <c r="CVX1087" s="239"/>
      <c r="CVY1087" s="239"/>
      <c r="CVZ1087" s="239"/>
      <c r="CWA1087" s="239"/>
      <c r="CWB1087" s="239"/>
      <c r="CWC1087" s="239"/>
      <c r="CWD1087" s="239"/>
      <c r="CWE1087" s="239"/>
      <c r="CWF1087" s="239"/>
      <c r="CWG1087" s="239"/>
      <c r="CWH1087" s="239"/>
      <c r="CWI1087" s="239"/>
      <c r="CWJ1087" s="239"/>
      <c r="CWK1087" s="239"/>
      <c r="CWL1087" s="239"/>
      <c r="CWM1087" s="239"/>
      <c r="CWN1087" s="239"/>
      <c r="CWO1087" s="239"/>
      <c r="CWP1087" s="239"/>
      <c r="CWQ1087" s="239"/>
      <c r="CWR1087" s="239"/>
      <c r="CWS1087" s="239"/>
      <c r="CWT1087" s="239"/>
      <c r="CWU1087" s="239"/>
      <c r="CWV1087" s="239"/>
      <c r="CWW1087" s="239"/>
      <c r="CWX1087" s="239"/>
      <c r="CWY1087" s="239"/>
      <c r="CWZ1087" s="239"/>
      <c r="CXA1087" s="239"/>
      <c r="CXB1087" s="239"/>
      <c r="CXC1087" s="239"/>
      <c r="CXD1087" s="239"/>
      <c r="CXE1087" s="239"/>
      <c r="CXF1087" s="239"/>
      <c r="CXG1087" s="239"/>
      <c r="CXH1087" s="239"/>
      <c r="CXI1087" s="239"/>
      <c r="CXJ1087" s="239"/>
      <c r="CXK1087" s="239"/>
      <c r="CXL1087" s="239"/>
      <c r="CXM1087" s="239"/>
      <c r="CXN1087" s="239"/>
      <c r="CXO1087" s="239"/>
      <c r="CXP1087" s="239"/>
      <c r="CXQ1087" s="239"/>
      <c r="CXR1087" s="239"/>
      <c r="CXS1087" s="239"/>
      <c r="CXT1087" s="239"/>
      <c r="CXU1087" s="239"/>
      <c r="CXV1087" s="239"/>
      <c r="CXW1087" s="239"/>
      <c r="CXX1087" s="239"/>
      <c r="CXY1087" s="239"/>
      <c r="CXZ1087" s="239"/>
      <c r="CYA1087" s="239"/>
      <c r="CYB1087" s="239"/>
      <c r="CYC1087" s="239"/>
      <c r="CYD1087" s="239"/>
      <c r="CYE1087" s="239"/>
      <c r="CYF1087" s="239"/>
      <c r="CYG1087" s="239"/>
      <c r="CYH1087" s="239"/>
      <c r="CYI1087" s="239"/>
      <c r="CYJ1087" s="239"/>
      <c r="CYK1087" s="239"/>
      <c r="CYL1087" s="239"/>
      <c r="CYM1087" s="239"/>
      <c r="CYN1087" s="239"/>
      <c r="CYO1087" s="239"/>
      <c r="CYP1087" s="239"/>
      <c r="CYQ1087" s="239"/>
      <c r="CYR1087" s="239"/>
      <c r="CYS1087" s="239"/>
      <c r="CYT1087" s="239"/>
      <c r="CYU1087" s="239"/>
      <c r="CYV1087" s="239"/>
      <c r="CYW1087" s="239"/>
      <c r="CYX1087" s="239"/>
      <c r="CYY1087" s="239"/>
      <c r="CYZ1087" s="239"/>
      <c r="CZA1087" s="239"/>
      <c r="CZB1087" s="239"/>
      <c r="CZC1087" s="239"/>
      <c r="CZD1087" s="239"/>
      <c r="CZE1087" s="239"/>
      <c r="CZF1087" s="239"/>
      <c r="CZG1087" s="239"/>
      <c r="CZH1087" s="239"/>
      <c r="CZI1087" s="239"/>
      <c r="CZJ1087" s="239"/>
      <c r="CZK1087" s="239"/>
      <c r="CZL1087" s="239"/>
      <c r="CZM1087" s="239"/>
      <c r="CZN1087" s="239"/>
      <c r="CZO1087" s="239"/>
      <c r="CZP1087" s="239"/>
      <c r="CZQ1087" s="239"/>
      <c r="CZR1087" s="239"/>
      <c r="CZS1087" s="239"/>
      <c r="CZT1087" s="239"/>
      <c r="CZU1087" s="239"/>
      <c r="CZV1087" s="239"/>
      <c r="CZW1087" s="239"/>
      <c r="CZX1087" s="239"/>
      <c r="CZY1087" s="239"/>
      <c r="CZZ1087" s="239"/>
      <c r="DAA1087" s="239"/>
      <c r="DAB1087" s="239"/>
      <c r="DAC1087" s="239"/>
      <c r="DAD1087" s="239"/>
      <c r="DAE1087" s="239"/>
      <c r="DAF1087" s="239"/>
      <c r="DAG1087" s="239"/>
      <c r="DAH1087" s="239"/>
      <c r="DAI1087" s="239"/>
      <c r="DAJ1087" s="239"/>
      <c r="DAK1087" s="239"/>
      <c r="DAL1087" s="239"/>
      <c r="DAM1087" s="239"/>
      <c r="DAN1087" s="239"/>
      <c r="DAO1087" s="239"/>
      <c r="DAP1087" s="239"/>
      <c r="DAQ1087" s="239"/>
      <c r="DAR1087" s="239"/>
      <c r="DAS1087" s="239"/>
      <c r="DAT1087" s="239"/>
      <c r="DAU1087" s="239"/>
      <c r="DAV1087" s="239"/>
      <c r="DAW1087" s="239"/>
      <c r="DAX1087" s="239"/>
      <c r="DAY1087" s="239"/>
      <c r="DAZ1087" s="239"/>
      <c r="DBA1087" s="239"/>
      <c r="DBB1087" s="239"/>
      <c r="DBC1087" s="239"/>
      <c r="DBD1087" s="239"/>
      <c r="DBE1087" s="239"/>
      <c r="DBF1087" s="239"/>
      <c r="DBG1087" s="239"/>
      <c r="DBH1087" s="239"/>
      <c r="DBI1087" s="239"/>
      <c r="DBJ1087" s="239"/>
      <c r="DBK1087" s="239"/>
      <c r="DBL1087" s="239"/>
      <c r="DBM1087" s="239"/>
      <c r="DBN1087" s="239"/>
      <c r="DBO1087" s="239"/>
      <c r="DBP1087" s="239"/>
      <c r="DBQ1087" s="239"/>
      <c r="DBR1087" s="239"/>
      <c r="DBS1087" s="239"/>
      <c r="DBT1087" s="239"/>
      <c r="DBU1087" s="239"/>
      <c r="DBV1087" s="239"/>
      <c r="DBW1087" s="239"/>
      <c r="DBX1087" s="239"/>
      <c r="DBY1087" s="239"/>
      <c r="DBZ1087" s="239"/>
      <c r="DCA1087" s="239"/>
      <c r="DCB1087" s="239"/>
      <c r="DCC1087" s="239"/>
      <c r="DCD1087" s="239"/>
      <c r="DCE1087" s="239"/>
      <c r="DCF1087" s="239"/>
      <c r="DCG1087" s="239"/>
      <c r="DCH1087" s="239"/>
      <c r="DCI1087" s="239"/>
      <c r="DCJ1087" s="239"/>
      <c r="DCK1087" s="239"/>
      <c r="DCL1087" s="239"/>
      <c r="DCM1087" s="239"/>
      <c r="DCN1087" s="239"/>
      <c r="DCO1087" s="239"/>
      <c r="DCP1087" s="239"/>
      <c r="DCQ1087" s="239"/>
      <c r="DCR1087" s="239"/>
      <c r="DCS1087" s="239"/>
      <c r="DCT1087" s="239"/>
      <c r="DCU1087" s="239"/>
      <c r="DCV1087" s="239"/>
      <c r="DCW1087" s="239"/>
      <c r="DCX1087" s="239"/>
      <c r="DCY1087" s="239"/>
      <c r="DCZ1087" s="239"/>
      <c r="DDA1087" s="239"/>
      <c r="DDB1087" s="239"/>
      <c r="DDC1087" s="239"/>
      <c r="DDD1087" s="239"/>
      <c r="DDE1087" s="239"/>
      <c r="DDF1087" s="239"/>
      <c r="DDG1087" s="239"/>
      <c r="DDH1087" s="239"/>
      <c r="DDI1087" s="239"/>
      <c r="DDJ1087" s="239"/>
      <c r="DDK1087" s="239"/>
      <c r="DDL1087" s="239"/>
      <c r="DDM1087" s="239"/>
      <c r="DDN1087" s="239"/>
      <c r="DDO1087" s="239"/>
      <c r="DDP1087" s="239"/>
      <c r="DDQ1087" s="239"/>
      <c r="DDR1087" s="239"/>
      <c r="DDS1087" s="239"/>
      <c r="DDT1087" s="239"/>
      <c r="DDU1087" s="239"/>
      <c r="DDV1087" s="239"/>
      <c r="DDW1087" s="239"/>
      <c r="DDX1087" s="239"/>
      <c r="DDY1087" s="239"/>
      <c r="DDZ1087" s="239"/>
      <c r="DEA1087" s="239"/>
      <c r="DEB1087" s="239"/>
      <c r="DEC1087" s="239"/>
      <c r="DED1087" s="239"/>
      <c r="DEE1087" s="239"/>
      <c r="DEF1087" s="239"/>
      <c r="DEG1087" s="239"/>
      <c r="DEH1087" s="239"/>
      <c r="DEI1087" s="239"/>
      <c r="DEJ1087" s="239"/>
      <c r="DEK1087" s="239"/>
      <c r="DEL1087" s="239"/>
      <c r="DEM1087" s="239"/>
      <c r="DEN1087" s="239"/>
      <c r="DEO1087" s="239"/>
      <c r="DEP1087" s="239"/>
      <c r="DEQ1087" s="239"/>
      <c r="DER1087" s="239"/>
      <c r="DES1087" s="239"/>
      <c r="DET1087" s="239"/>
      <c r="DEU1087" s="239"/>
      <c r="DEV1087" s="239"/>
      <c r="DEW1087" s="239"/>
      <c r="DEX1087" s="239"/>
      <c r="DEY1087" s="239"/>
      <c r="DEZ1087" s="239"/>
      <c r="DFA1087" s="239"/>
      <c r="DFB1087" s="239"/>
      <c r="DFC1087" s="239"/>
      <c r="DFD1087" s="239"/>
      <c r="DFE1087" s="239"/>
      <c r="DFF1087" s="239"/>
      <c r="DFG1087" s="239"/>
      <c r="DFH1087" s="239"/>
      <c r="DFI1087" s="239"/>
      <c r="DFJ1087" s="239"/>
      <c r="DFK1087" s="239"/>
      <c r="DFL1087" s="239"/>
      <c r="DFM1087" s="239"/>
      <c r="DFN1087" s="239"/>
      <c r="DFO1087" s="239"/>
      <c r="DFP1087" s="239"/>
      <c r="DFQ1087" s="239"/>
    </row>
    <row r="1088" spans="1:2877" ht="92.25" customHeight="1" x14ac:dyDescent="0.25">
      <c r="A1088" s="9"/>
      <c r="B1088" s="22" t="s">
        <v>924</v>
      </c>
      <c r="C1088" s="10" t="s">
        <v>594</v>
      </c>
      <c r="D1088" s="23" t="s">
        <v>614</v>
      </c>
      <c r="E1088" s="10" t="s">
        <v>19</v>
      </c>
      <c r="F1088" s="10" t="s">
        <v>923</v>
      </c>
      <c r="G1088" s="27"/>
      <c r="H1088" s="9">
        <f>H1089</f>
        <v>17363</v>
      </c>
      <c r="I1088" s="9">
        <f>I1089</f>
        <v>18526</v>
      </c>
      <c r="J1088" s="9">
        <f>J1089</f>
        <v>18550</v>
      </c>
      <c r="K1088" s="264"/>
      <c r="L1088" s="264"/>
      <c r="AMA1088" s="239"/>
      <c r="AMB1088" s="239"/>
      <c r="AMC1088" s="239"/>
      <c r="AMD1088" s="239"/>
      <c r="AME1088" s="239"/>
      <c r="AMF1088" s="239"/>
      <c r="AMG1088" s="239"/>
      <c r="AMH1088" s="239"/>
      <c r="AMI1088" s="239"/>
      <c r="AMJ1088" s="239"/>
      <c r="AMK1088" s="239"/>
      <c r="AML1088" s="239"/>
      <c r="AMM1088" s="239"/>
      <c r="AMN1088" s="239"/>
      <c r="AMO1088" s="239"/>
      <c r="AMP1088" s="239"/>
      <c r="AMQ1088" s="239"/>
      <c r="AMR1088" s="239"/>
      <c r="AMS1088" s="239"/>
      <c r="AMT1088" s="239"/>
      <c r="AMU1088" s="239"/>
      <c r="AMV1088" s="239"/>
      <c r="AMW1088" s="239"/>
      <c r="AMX1088" s="239"/>
      <c r="AMY1088" s="239"/>
      <c r="AMZ1088" s="239"/>
      <c r="ANA1088" s="239"/>
      <c r="ANB1088" s="239"/>
      <c r="ANC1088" s="239"/>
      <c r="AND1088" s="239"/>
      <c r="ANE1088" s="239"/>
      <c r="ANF1088" s="239"/>
      <c r="ANG1088" s="239"/>
      <c r="ANH1088" s="239"/>
      <c r="ANI1088" s="239"/>
      <c r="ANJ1088" s="239"/>
      <c r="ANK1088" s="239"/>
      <c r="ANL1088" s="239"/>
      <c r="ANM1088" s="239"/>
      <c r="ANN1088" s="239"/>
      <c r="ANO1088" s="239"/>
      <c r="ANP1088" s="239"/>
      <c r="ANQ1088" s="239"/>
      <c r="ANR1088" s="239"/>
      <c r="ANS1088" s="239"/>
      <c r="ANT1088" s="239"/>
      <c r="ANU1088" s="239"/>
      <c r="ANV1088" s="239"/>
      <c r="ANW1088" s="239"/>
      <c r="ANX1088" s="239"/>
      <c r="ANY1088" s="239"/>
      <c r="ANZ1088" s="239"/>
      <c r="AOA1088" s="239"/>
      <c r="AOB1088" s="239"/>
      <c r="AOC1088" s="239"/>
      <c r="AOD1088" s="239"/>
      <c r="AOE1088" s="239"/>
      <c r="AOF1088" s="239"/>
      <c r="AOG1088" s="239"/>
      <c r="AOH1088" s="239"/>
      <c r="AOI1088" s="239"/>
      <c r="AOJ1088" s="239"/>
      <c r="AOK1088" s="239"/>
      <c r="AOL1088" s="239"/>
      <c r="AOM1088" s="239"/>
      <c r="AON1088" s="239"/>
      <c r="AOO1088" s="239"/>
      <c r="AOP1088" s="239"/>
      <c r="AOQ1088" s="239"/>
      <c r="AOR1088" s="239"/>
      <c r="AOS1088" s="239"/>
      <c r="AOT1088" s="239"/>
      <c r="AOU1088" s="239"/>
      <c r="AOV1088" s="239"/>
      <c r="AOW1088" s="239"/>
      <c r="AOX1088" s="239"/>
      <c r="AOY1088" s="239"/>
      <c r="AOZ1088" s="239"/>
      <c r="APA1088" s="239"/>
      <c r="APB1088" s="239"/>
      <c r="APC1088" s="239"/>
      <c r="APD1088" s="239"/>
      <c r="APE1088" s="239"/>
      <c r="APF1088" s="239"/>
      <c r="APG1088" s="239"/>
      <c r="APH1088" s="239"/>
      <c r="API1088" s="239"/>
      <c r="APJ1088" s="239"/>
      <c r="APK1088" s="239"/>
      <c r="APL1088" s="239"/>
      <c r="APM1088" s="239"/>
      <c r="APN1088" s="239"/>
      <c r="APO1088" s="239"/>
      <c r="APP1088" s="239"/>
      <c r="APQ1088" s="239"/>
      <c r="APR1088" s="239"/>
      <c r="APS1088" s="239"/>
      <c r="APT1088" s="239"/>
      <c r="APU1088" s="239"/>
      <c r="APV1088" s="239"/>
      <c r="APW1088" s="239"/>
      <c r="APX1088" s="239"/>
      <c r="APY1088" s="239"/>
      <c r="APZ1088" s="239"/>
      <c r="AQA1088" s="239"/>
      <c r="AQB1088" s="239"/>
      <c r="AQC1088" s="239"/>
      <c r="AQD1088" s="239"/>
      <c r="AQE1088" s="239"/>
      <c r="AQF1088" s="239"/>
      <c r="AQG1088" s="239"/>
      <c r="AQH1088" s="239"/>
      <c r="AQI1088" s="239"/>
      <c r="AQJ1088" s="239"/>
      <c r="AQK1088" s="239"/>
      <c r="AQL1088" s="239"/>
      <c r="AQM1088" s="239"/>
      <c r="AQN1088" s="239"/>
      <c r="AQO1088" s="239"/>
      <c r="AQP1088" s="239"/>
      <c r="AQQ1088" s="239"/>
      <c r="AQR1088" s="239"/>
      <c r="AQS1088" s="239"/>
      <c r="AQT1088" s="239"/>
      <c r="AQU1088" s="239"/>
      <c r="AQV1088" s="239"/>
      <c r="AQW1088" s="239"/>
      <c r="AQX1088" s="239"/>
      <c r="AQY1088" s="239"/>
      <c r="AQZ1088" s="239"/>
      <c r="ARA1088" s="239"/>
      <c r="ARB1088" s="239"/>
      <c r="ARC1088" s="239"/>
      <c r="ARD1088" s="239"/>
      <c r="ARE1088" s="239"/>
      <c r="ARF1088" s="239"/>
      <c r="ARG1088" s="239"/>
      <c r="ARH1088" s="239"/>
      <c r="ARI1088" s="239"/>
      <c r="ARJ1088" s="239"/>
      <c r="ARK1088" s="239"/>
      <c r="ARL1088" s="239"/>
      <c r="ARM1088" s="239"/>
      <c r="ARN1088" s="239"/>
      <c r="ARO1088" s="239"/>
      <c r="ARP1088" s="239"/>
      <c r="ARQ1088" s="239"/>
      <c r="ARR1088" s="239"/>
      <c r="ARS1088" s="239"/>
      <c r="ART1088" s="239"/>
      <c r="ARU1088" s="239"/>
      <c r="ARV1088" s="239"/>
      <c r="ARW1088" s="239"/>
      <c r="ARX1088" s="239"/>
      <c r="ARY1088" s="239"/>
      <c r="ARZ1088" s="239"/>
      <c r="ASA1088" s="239"/>
      <c r="ASB1088" s="239"/>
      <c r="ASC1088" s="239"/>
      <c r="ASD1088" s="239"/>
      <c r="ASE1088" s="239"/>
      <c r="ASF1088" s="239"/>
      <c r="ASG1088" s="239"/>
      <c r="ASH1088" s="239"/>
      <c r="ASI1088" s="239"/>
      <c r="ASJ1088" s="239"/>
      <c r="ASK1088" s="239"/>
      <c r="ASL1088" s="239"/>
      <c r="ASM1088" s="239"/>
      <c r="ASN1088" s="239"/>
      <c r="ASO1088" s="239"/>
      <c r="ASP1088" s="239"/>
      <c r="ASQ1088" s="239"/>
      <c r="ASR1088" s="239"/>
      <c r="ASS1088" s="239"/>
      <c r="AST1088" s="239"/>
      <c r="ASU1088" s="239"/>
      <c r="ASV1088" s="239"/>
      <c r="ASW1088" s="239"/>
      <c r="ASX1088" s="239"/>
      <c r="ASY1088" s="239"/>
      <c r="ASZ1088" s="239"/>
      <c r="ATA1088" s="239"/>
      <c r="ATB1088" s="239"/>
      <c r="ATC1088" s="239"/>
      <c r="ATD1088" s="239"/>
      <c r="ATE1088" s="239"/>
      <c r="ATF1088" s="239"/>
      <c r="ATG1088" s="239"/>
      <c r="ATH1088" s="239"/>
      <c r="ATI1088" s="239"/>
      <c r="ATJ1088" s="239"/>
      <c r="ATK1088" s="239"/>
      <c r="ATL1088" s="239"/>
      <c r="ATM1088" s="239"/>
      <c r="ATN1088" s="239"/>
      <c r="ATO1088" s="239"/>
      <c r="ATP1088" s="239"/>
      <c r="ATQ1088" s="239"/>
      <c r="ATR1088" s="239"/>
      <c r="ATS1088" s="239"/>
      <c r="ATT1088" s="239"/>
      <c r="ATU1088" s="239"/>
      <c r="ATV1088" s="239"/>
      <c r="ATW1088" s="239"/>
      <c r="ATX1088" s="239"/>
      <c r="ATY1088" s="239"/>
      <c r="ATZ1088" s="239"/>
      <c r="AUA1088" s="239"/>
      <c r="AUB1088" s="239"/>
      <c r="AUC1088" s="239"/>
      <c r="AUD1088" s="239"/>
      <c r="AUE1088" s="239"/>
      <c r="AUF1088" s="239"/>
      <c r="AUG1088" s="239"/>
      <c r="AUH1088" s="239"/>
      <c r="AUI1088" s="239"/>
      <c r="AUJ1088" s="239"/>
      <c r="AUK1088" s="239"/>
      <c r="AUL1088" s="239"/>
      <c r="AUM1088" s="239"/>
      <c r="AUN1088" s="239"/>
      <c r="AUO1088" s="239"/>
      <c r="AUP1088" s="239"/>
      <c r="AUQ1088" s="239"/>
      <c r="AUR1088" s="239"/>
      <c r="AUS1088" s="239"/>
      <c r="AUT1088" s="239"/>
      <c r="AUU1088" s="239"/>
      <c r="AUV1088" s="239"/>
      <c r="AUW1088" s="239"/>
      <c r="AUX1088" s="239"/>
      <c r="AUY1088" s="239"/>
      <c r="AUZ1088" s="239"/>
      <c r="AVA1088" s="239"/>
      <c r="AVB1088" s="239"/>
      <c r="AVC1088" s="239"/>
      <c r="AVD1088" s="239"/>
      <c r="AVE1088" s="239"/>
      <c r="AVF1088" s="239"/>
      <c r="AVG1088" s="239"/>
      <c r="AVH1088" s="239"/>
      <c r="AVI1088" s="239"/>
      <c r="AVJ1088" s="239"/>
      <c r="AVK1088" s="239"/>
      <c r="AVL1088" s="239"/>
      <c r="AVM1088" s="239"/>
      <c r="AVN1088" s="239"/>
      <c r="AVO1088" s="239"/>
      <c r="AVP1088" s="239"/>
      <c r="AVQ1088" s="239"/>
      <c r="AVR1088" s="239"/>
      <c r="AVS1088" s="239"/>
      <c r="AVT1088" s="239"/>
      <c r="AVU1088" s="239"/>
      <c r="AVV1088" s="239"/>
      <c r="AVW1088" s="239"/>
      <c r="AVX1088" s="239"/>
      <c r="AVY1088" s="239"/>
      <c r="AVZ1088" s="239"/>
      <c r="AWA1088" s="239"/>
      <c r="AWB1088" s="239"/>
      <c r="AWC1088" s="239"/>
      <c r="AWD1088" s="239"/>
      <c r="AWE1088" s="239"/>
      <c r="AWF1088" s="239"/>
      <c r="AWG1088" s="239"/>
      <c r="AWH1088" s="239"/>
      <c r="AWI1088" s="239"/>
      <c r="AWJ1088" s="239"/>
      <c r="AWK1088" s="239"/>
      <c r="AWL1088" s="239"/>
      <c r="AWM1088" s="239"/>
      <c r="AWN1088" s="239"/>
      <c r="AWO1088" s="239"/>
      <c r="AWP1088" s="239"/>
      <c r="AWQ1088" s="239"/>
      <c r="AWR1088" s="239"/>
      <c r="AWS1088" s="239"/>
      <c r="AWT1088" s="239"/>
      <c r="AWU1088" s="239"/>
      <c r="AWV1088" s="239"/>
      <c r="AWW1088" s="239"/>
      <c r="AWX1088" s="239"/>
      <c r="AWY1088" s="239"/>
      <c r="AWZ1088" s="239"/>
      <c r="AXA1088" s="239"/>
      <c r="AXB1088" s="239"/>
      <c r="AXC1088" s="239"/>
      <c r="AXD1088" s="239"/>
      <c r="AXE1088" s="239"/>
      <c r="AXF1088" s="239"/>
      <c r="AXG1088" s="239"/>
      <c r="AXH1088" s="239"/>
      <c r="AXI1088" s="239"/>
      <c r="AXJ1088" s="239"/>
      <c r="AXK1088" s="239"/>
      <c r="AXL1088" s="239"/>
      <c r="AXM1088" s="239"/>
      <c r="AXN1088" s="239"/>
      <c r="AXO1088" s="239"/>
      <c r="AXP1088" s="239"/>
      <c r="AXQ1088" s="239"/>
      <c r="AXR1088" s="239"/>
      <c r="AXS1088" s="239"/>
      <c r="AXT1088" s="239"/>
      <c r="AXU1088" s="239"/>
      <c r="AXV1088" s="239"/>
      <c r="AXW1088" s="239"/>
      <c r="AXX1088" s="239"/>
      <c r="AXY1088" s="239"/>
      <c r="AXZ1088" s="239"/>
      <c r="AYA1088" s="239"/>
      <c r="AYB1088" s="239"/>
      <c r="AYC1088" s="239"/>
      <c r="AYD1088" s="239"/>
      <c r="AYE1088" s="239"/>
      <c r="AYF1088" s="239"/>
      <c r="AYG1088" s="239"/>
      <c r="AYH1088" s="239"/>
      <c r="AYI1088" s="239"/>
      <c r="AYJ1088" s="239"/>
      <c r="AYK1088" s="239"/>
      <c r="AYL1088" s="239"/>
      <c r="AYM1088" s="239"/>
      <c r="AYN1088" s="239"/>
      <c r="AYO1088" s="239"/>
      <c r="AYP1088" s="239"/>
      <c r="AYQ1088" s="239"/>
      <c r="AYR1088" s="239"/>
      <c r="AYS1088" s="239"/>
      <c r="AYT1088" s="239"/>
      <c r="AYU1088" s="239"/>
      <c r="AYV1088" s="239"/>
      <c r="AYW1088" s="239"/>
      <c r="AYX1088" s="239"/>
      <c r="AYY1088" s="239"/>
      <c r="AYZ1088" s="239"/>
      <c r="AZA1088" s="239"/>
      <c r="AZB1088" s="239"/>
      <c r="AZC1088" s="239"/>
      <c r="AZD1088" s="239"/>
      <c r="AZE1088" s="239"/>
      <c r="AZF1088" s="239"/>
      <c r="AZG1088" s="239"/>
      <c r="AZH1088" s="239"/>
      <c r="AZI1088" s="239"/>
      <c r="AZJ1088" s="239"/>
      <c r="AZK1088" s="239"/>
      <c r="AZL1088" s="239"/>
      <c r="AZM1088" s="239"/>
      <c r="AZN1088" s="239"/>
      <c r="AZO1088" s="239"/>
      <c r="AZP1088" s="239"/>
      <c r="AZQ1088" s="239"/>
      <c r="AZR1088" s="239"/>
      <c r="AZS1088" s="239"/>
      <c r="AZT1088" s="239"/>
      <c r="AZU1088" s="239"/>
      <c r="AZV1088" s="239"/>
      <c r="AZW1088" s="239"/>
      <c r="AZX1088" s="239"/>
      <c r="AZY1088" s="239"/>
      <c r="AZZ1088" s="239"/>
      <c r="BAA1088" s="239"/>
      <c r="BAB1088" s="239"/>
      <c r="BAC1088" s="239"/>
      <c r="BAD1088" s="239"/>
      <c r="BAE1088" s="239"/>
      <c r="BAF1088" s="239"/>
      <c r="BAG1088" s="239"/>
      <c r="BAH1088" s="239"/>
      <c r="BAI1088" s="239"/>
      <c r="BAJ1088" s="239"/>
      <c r="BAK1088" s="239"/>
      <c r="BAL1088" s="239"/>
      <c r="BAM1088" s="239"/>
      <c r="BAN1088" s="239"/>
      <c r="BAO1088" s="239"/>
      <c r="BAP1088" s="239"/>
      <c r="BAQ1088" s="239"/>
      <c r="BAR1088" s="239"/>
      <c r="BAS1088" s="239"/>
      <c r="BAT1088" s="239"/>
      <c r="BAU1088" s="239"/>
      <c r="BAV1088" s="239"/>
      <c r="BAW1088" s="239"/>
      <c r="BAX1088" s="239"/>
      <c r="BAY1088" s="239"/>
      <c r="BAZ1088" s="239"/>
      <c r="BBA1088" s="239"/>
      <c r="BBB1088" s="239"/>
      <c r="BBC1088" s="239"/>
      <c r="BBD1088" s="239"/>
      <c r="BBE1088" s="239"/>
      <c r="BBF1088" s="239"/>
      <c r="BBG1088" s="239"/>
      <c r="BBH1088" s="239"/>
      <c r="BBI1088" s="239"/>
      <c r="BBJ1088" s="239"/>
      <c r="BBK1088" s="239"/>
      <c r="BBL1088" s="239"/>
      <c r="BBM1088" s="239"/>
      <c r="BBN1088" s="239"/>
      <c r="BBO1088" s="239"/>
      <c r="BBP1088" s="239"/>
      <c r="BBQ1088" s="239"/>
      <c r="BBR1088" s="239"/>
      <c r="BBS1088" s="239"/>
      <c r="BBT1088" s="239"/>
      <c r="BBU1088" s="239"/>
      <c r="BBV1088" s="239"/>
      <c r="BBW1088" s="239"/>
      <c r="BBX1088" s="239"/>
      <c r="BBY1088" s="239"/>
      <c r="BBZ1088" s="239"/>
      <c r="BCA1088" s="239"/>
      <c r="BCB1088" s="239"/>
      <c r="BCC1088" s="239"/>
      <c r="BCD1088" s="239"/>
      <c r="BCE1088" s="239"/>
      <c r="BCF1088" s="239"/>
      <c r="BCG1088" s="239"/>
      <c r="BCH1088" s="239"/>
      <c r="BCI1088" s="239"/>
      <c r="BCJ1088" s="239"/>
      <c r="BCK1088" s="239"/>
      <c r="BCL1088" s="239"/>
      <c r="BCM1088" s="239"/>
      <c r="BCN1088" s="239"/>
      <c r="BCO1088" s="239"/>
      <c r="BCP1088" s="239"/>
      <c r="BCQ1088" s="239"/>
      <c r="BCR1088" s="239"/>
      <c r="BCS1088" s="239"/>
      <c r="BCT1088" s="239"/>
      <c r="BCU1088" s="239"/>
      <c r="BCV1088" s="239"/>
      <c r="BCW1088" s="239"/>
      <c r="BCX1088" s="239"/>
      <c r="BCY1088" s="239"/>
      <c r="BCZ1088" s="239"/>
      <c r="BDA1088" s="239"/>
      <c r="BDB1088" s="239"/>
      <c r="BDC1088" s="239"/>
      <c r="BDD1088" s="239"/>
      <c r="BDE1088" s="239"/>
      <c r="BDF1088" s="239"/>
      <c r="BDG1088" s="239"/>
      <c r="BDH1088" s="239"/>
      <c r="BDI1088" s="239"/>
      <c r="BDJ1088" s="239"/>
      <c r="BDK1088" s="239"/>
      <c r="BDL1088" s="239"/>
      <c r="BDM1088" s="239"/>
      <c r="BDN1088" s="239"/>
      <c r="BDO1088" s="239"/>
      <c r="BDP1088" s="239"/>
      <c r="BDQ1088" s="239"/>
      <c r="BDR1088" s="239"/>
      <c r="BDS1088" s="239"/>
      <c r="BDT1088" s="239"/>
      <c r="BDU1088" s="239"/>
      <c r="BDV1088" s="239"/>
      <c r="BDW1088" s="239"/>
      <c r="BDX1088" s="239"/>
      <c r="BDY1088" s="239"/>
      <c r="BDZ1088" s="239"/>
      <c r="BEA1088" s="239"/>
      <c r="BEB1088" s="239"/>
      <c r="BEC1088" s="239"/>
      <c r="BED1088" s="239"/>
      <c r="BEE1088" s="239"/>
      <c r="BEF1088" s="239"/>
      <c r="BEG1088" s="239"/>
      <c r="BEH1088" s="239"/>
      <c r="BEI1088" s="239"/>
      <c r="BEJ1088" s="239"/>
      <c r="BEK1088" s="239"/>
      <c r="BEL1088" s="239"/>
      <c r="BEM1088" s="239"/>
      <c r="BEN1088" s="239"/>
      <c r="BEO1088" s="239"/>
      <c r="BEP1088" s="239"/>
      <c r="BEQ1088" s="239"/>
      <c r="BER1088" s="239"/>
      <c r="BES1088" s="239"/>
      <c r="BET1088" s="239"/>
      <c r="BEU1088" s="239"/>
      <c r="BEV1088" s="239"/>
      <c r="BEW1088" s="239"/>
      <c r="BEX1088" s="239"/>
      <c r="BEY1088" s="239"/>
      <c r="BEZ1088" s="239"/>
      <c r="BFA1088" s="239"/>
      <c r="BFB1088" s="239"/>
      <c r="BFC1088" s="239"/>
      <c r="BFD1088" s="239"/>
      <c r="BFE1088" s="239"/>
      <c r="BFF1088" s="239"/>
      <c r="BFG1088" s="239"/>
      <c r="BFH1088" s="239"/>
      <c r="BFI1088" s="239"/>
      <c r="BFJ1088" s="239"/>
      <c r="BFK1088" s="239"/>
      <c r="BFL1088" s="239"/>
      <c r="BFM1088" s="239"/>
      <c r="BFN1088" s="239"/>
      <c r="BFO1088" s="239"/>
      <c r="BFP1088" s="239"/>
      <c r="BFQ1088" s="239"/>
      <c r="BFR1088" s="239"/>
      <c r="BFS1088" s="239"/>
      <c r="BFT1088" s="239"/>
      <c r="BFU1088" s="239"/>
      <c r="BFV1088" s="239"/>
      <c r="BFW1088" s="239"/>
      <c r="BFX1088" s="239"/>
      <c r="BFY1088" s="239"/>
      <c r="BFZ1088" s="239"/>
      <c r="BGA1088" s="239"/>
      <c r="BGB1088" s="239"/>
      <c r="BGC1088" s="239"/>
      <c r="BGD1088" s="239"/>
      <c r="BGE1088" s="239"/>
      <c r="BGF1088" s="239"/>
      <c r="BGG1088" s="239"/>
      <c r="BGH1088" s="239"/>
      <c r="BGI1088" s="239"/>
      <c r="BGJ1088" s="239"/>
      <c r="BGK1088" s="239"/>
      <c r="BGL1088" s="239"/>
      <c r="BGM1088" s="239"/>
      <c r="BGN1088" s="239"/>
      <c r="BGO1088" s="239"/>
      <c r="BGP1088" s="239"/>
      <c r="BGQ1088" s="239"/>
      <c r="BGR1088" s="239"/>
      <c r="BGS1088" s="239"/>
      <c r="BGT1088" s="239"/>
      <c r="BGU1088" s="239"/>
      <c r="BGV1088" s="239"/>
      <c r="BGW1088" s="239"/>
      <c r="BGX1088" s="239"/>
      <c r="BGY1088" s="239"/>
      <c r="BGZ1088" s="239"/>
      <c r="BHA1088" s="239"/>
      <c r="BHB1088" s="239"/>
      <c r="BHC1088" s="239"/>
      <c r="BHD1088" s="239"/>
      <c r="BHE1088" s="239"/>
      <c r="BHF1088" s="239"/>
      <c r="BHG1088" s="239"/>
      <c r="BHH1088" s="239"/>
      <c r="BHI1088" s="239"/>
      <c r="BHJ1088" s="239"/>
      <c r="BHK1088" s="239"/>
      <c r="BHL1088" s="239"/>
      <c r="BHM1088" s="239"/>
      <c r="BHN1088" s="239"/>
      <c r="BHO1088" s="239"/>
      <c r="BHP1088" s="239"/>
      <c r="BHQ1088" s="239"/>
      <c r="BHR1088" s="239"/>
      <c r="BHS1088" s="239"/>
      <c r="BHT1088" s="239"/>
      <c r="BHU1088" s="239"/>
      <c r="BHV1088" s="239"/>
      <c r="BHW1088" s="239"/>
      <c r="BHX1088" s="239"/>
      <c r="BHY1088" s="239"/>
      <c r="BHZ1088" s="239"/>
      <c r="BIA1088" s="239"/>
      <c r="BIB1088" s="239"/>
      <c r="BIC1088" s="239"/>
      <c r="BID1088" s="239"/>
      <c r="BIE1088" s="239"/>
      <c r="BIF1088" s="239"/>
      <c r="BIG1088" s="239"/>
      <c r="BIH1088" s="239"/>
      <c r="BII1088" s="239"/>
      <c r="BIJ1088" s="239"/>
      <c r="BIK1088" s="239"/>
      <c r="BIL1088" s="239"/>
      <c r="BIM1088" s="239"/>
      <c r="BIN1088" s="239"/>
      <c r="BIO1088" s="239"/>
      <c r="BIP1088" s="239"/>
      <c r="BIQ1088" s="239"/>
      <c r="BIR1088" s="239"/>
      <c r="BIS1088" s="239"/>
      <c r="BIT1088" s="239"/>
      <c r="BIU1088" s="239"/>
      <c r="BIV1088" s="239"/>
      <c r="BIW1088" s="239"/>
      <c r="BIX1088" s="239"/>
      <c r="BIY1088" s="239"/>
      <c r="BIZ1088" s="239"/>
      <c r="BJA1088" s="239"/>
      <c r="BJB1088" s="239"/>
      <c r="BJC1088" s="239"/>
      <c r="BJD1088" s="239"/>
      <c r="BJE1088" s="239"/>
      <c r="BJF1088" s="239"/>
      <c r="BJG1088" s="239"/>
      <c r="BJH1088" s="239"/>
      <c r="BJI1088" s="239"/>
      <c r="BJJ1088" s="239"/>
      <c r="BJK1088" s="239"/>
      <c r="BJL1088" s="239"/>
      <c r="BJM1088" s="239"/>
      <c r="BJN1088" s="239"/>
      <c r="BJO1088" s="239"/>
      <c r="BJP1088" s="239"/>
      <c r="BJQ1088" s="239"/>
      <c r="BJR1088" s="239"/>
      <c r="BJS1088" s="239"/>
      <c r="BJT1088" s="239"/>
      <c r="BJU1088" s="239"/>
      <c r="BJV1088" s="239"/>
      <c r="BJW1088" s="239"/>
      <c r="BJX1088" s="239"/>
      <c r="BJY1088" s="239"/>
      <c r="BJZ1088" s="239"/>
      <c r="BKA1088" s="239"/>
      <c r="BKB1088" s="239"/>
      <c r="BKC1088" s="239"/>
      <c r="BKD1088" s="239"/>
      <c r="BKE1088" s="239"/>
      <c r="BKF1088" s="239"/>
      <c r="BKG1088" s="239"/>
      <c r="BKH1088" s="239"/>
      <c r="BKI1088" s="239"/>
      <c r="BKJ1088" s="239"/>
      <c r="BKK1088" s="239"/>
      <c r="BKL1088" s="239"/>
      <c r="BKM1088" s="239"/>
      <c r="BKN1088" s="239"/>
      <c r="BKO1088" s="239"/>
      <c r="BKP1088" s="239"/>
      <c r="BKQ1088" s="239"/>
      <c r="BKR1088" s="239"/>
      <c r="BKS1088" s="239"/>
      <c r="BKT1088" s="239"/>
      <c r="BKU1088" s="239"/>
      <c r="BKV1088" s="239"/>
      <c r="BKW1088" s="239"/>
      <c r="BKX1088" s="239"/>
      <c r="BKY1088" s="239"/>
      <c r="BKZ1088" s="239"/>
      <c r="BLA1088" s="239"/>
      <c r="BLB1088" s="239"/>
      <c r="BLC1088" s="239"/>
      <c r="BLD1088" s="239"/>
      <c r="BLE1088" s="239"/>
      <c r="BLF1088" s="239"/>
      <c r="BLG1088" s="239"/>
      <c r="BLH1088" s="239"/>
      <c r="BLI1088" s="239"/>
      <c r="BLJ1088" s="239"/>
      <c r="BLK1088" s="239"/>
      <c r="BLL1088" s="239"/>
      <c r="BLM1088" s="239"/>
      <c r="BLN1088" s="239"/>
      <c r="BLO1088" s="239"/>
      <c r="BLP1088" s="239"/>
      <c r="BLQ1088" s="239"/>
      <c r="BLR1088" s="239"/>
      <c r="BLS1088" s="239"/>
      <c r="BLT1088" s="239"/>
      <c r="BLU1088" s="239"/>
      <c r="BLV1088" s="239"/>
      <c r="BLW1088" s="239"/>
      <c r="BLX1088" s="239"/>
      <c r="BLY1088" s="239"/>
      <c r="BLZ1088" s="239"/>
      <c r="BMA1088" s="239"/>
      <c r="BMB1088" s="239"/>
      <c r="BMC1088" s="239"/>
      <c r="BMD1088" s="239"/>
      <c r="BME1088" s="239"/>
      <c r="BMF1088" s="239"/>
      <c r="BMG1088" s="239"/>
      <c r="BMH1088" s="239"/>
      <c r="BMI1088" s="239"/>
      <c r="BMJ1088" s="239"/>
      <c r="BMK1088" s="239"/>
      <c r="BML1088" s="239"/>
      <c r="BMM1088" s="239"/>
      <c r="BMN1088" s="239"/>
      <c r="BMO1088" s="239"/>
      <c r="BMP1088" s="239"/>
      <c r="BMQ1088" s="239"/>
      <c r="BMR1088" s="239"/>
      <c r="BMS1088" s="239"/>
      <c r="BMT1088" s="239"/>
      <c r="BMU1088" s="239"/>
      <c r="BMV1088" s="239"/>
      <c r="BMW1088" s="239"/>
      <c r="BMX1088" s="239"/>
      <c r="BMY1088" s="239"/>
      <c r="BMZ1088" s="239"/>
      <c r="BNA1088" s="239"/>
      <c r="BNB1088" s="239"/>
      <c r="BNC1088" s="239"/>
      <c r="BND1088" s="239"/>
      <c r="BNE1088" s="239"/>
      <c r="BNF1088" s="239"/>
      <c r="BNG1088" s="239"/>
      <c r="BNH1088" s="239"/>
      <c r="BNI1088" s="239"/>
      <c r="BNJ1088" s="239"/>
      <c r="BNK1088" s="239"/>
      <c r="BNL1088" s="239"/>
      <c r="BNM1088" s="239"/>
      <c r="BNN1088" s="239"/>
      <c r="BNO1088" s="239"/>
      <c r="BNP1088" s="239"/>
      <c r="BNQ1088" s="239"/>
      <c r="BNR1088" s="239"/>
      <c r="BNS1088" s="239"/>
      <c r="BNT1088" s="239"/>
      <c r="BNU1088" s="239"/>
      <c r="BNV1088" s="239"/>
      <c r="BNW1088" s="239"/>
      <c r="BNX1088" s="239"/>
      <c r="BNY1088" s="239"/>
      <c r="BNZ1088" s="239"/>
      <c r="BOA1088" s="239"/>
      <c r="BOB1088" s="239"/>
      <c r="BOC1088" s="239"/>
      <c r="BOD1088" s="239"/>
      <c r="BOE1088" s="239"/>
      <c r="BOF1088" s="239"/>
      <c r="BOG1088" s="239"/>
      <c r="BOH1088" s="239"/>
      <c r="BOI1088" s="239"/>
      <c r="BOJ1088" s="239"/>
      <c r="BOK1088" s="239"/>
      <c r="BOL1088" s="239"/>
      <c r="BOM1088" s="239"/>
      <c r="BON1088" s="239"/>
      <c r="BOO1088" s="239"/>
      <c r="BOP1088" s="239"/>
      <c r="BOQ1088" s="239"/>
      <c r="BOR1088" s="239"/>
      <c r="BOS1088" s="239"/>
      <c r="BOT1088" s="239"/>
      <c r="BOU1088" s="239"/>
      <c r="BOV1088" s="239"/>
      <c r="BOW1088" s="239"/>
      <c r="BOX1088" s="239"/>
      <c r="BOY1088" s="239"/>
      <c r="BOZ1088" s="239"/>
      <c r="BPA1088" s="239"/>
      <c r="BPB1088" s="239"/>
      <c r="BPC1088" s="239"/>
      <c r="BPD1088" s="239"/>
      <c r="BPE1088" s="239"/>
      <c r="BPF1088" s="239"/>
      <c r="BPG1088" s="239"/>
      <c r="BPH1088" s="239"/>
      <c r="BPI1088" s="239"/>
      <c r="BPJ1088" s="239"/>
      <c r="BPK1088" s="239"/>
      <c r="BPL1088" s="239"/>
      <c r="BPM1088" s="239"/>
      <c r="BPN1088" s="239"/>
      <c r="BPO1088" s="239"/>
      <c r="BPP1088" s="239"/>
      <c r="BPQ1088" s="239"/>
      <c r="BPR1088" s="239"/>
      <c r="BPS1088" s="239"/>
      <c r="BPT1088" s="239"/>
      <c r="BPU1088" s="239"/>
      <c r="BPV1088" s="239"/>
      <c r="BPW1088" s="239"/>
      <c r="BPX1088" s="239"/>
      <c r="BPY1088" s="239"/>
      <c r="BPZ1088" s="239"/>
      <c r="BQA1088" s="239"/>
      <c r="BQB1088" s="239"/>
      <c r="BQC1088" s="239"/>
      <c r="BQD1088" s="239"/>
      <c r="BQE1088" s="239"/>
      <c r="BQF1088" s="239"/>
      <c r="BQG1088" s="239"/>
      <c r="BQH1088" s="239"/>
      <c r="BQI1088" s="239"/>
      <c r="BQJ1088" s="239"/>
      <c r="BQK1088" s="239"/>
      <c r="BQL1088" s="239"/>
      <c r="BQM1088" s="239"/>
      <c r="BQN1088" s="239"/>
      <c r="BQO1088" s="239"/>
      <c r="BQP1088" s="239"/>
      <c r="BQQ1088" s="239"/>
      <c r="BQR1088" s="239"/>
      <c r="BQS1088" s="239"/>
      <c r="BQT1088" s="239"/>
      <c r="BQU1088" s="239"/>
      <c r="BQV1088" s="239"/>
      <c r="BQW1088" s="239"/>
      <c r="BQX1088" s="239"/>
      <c r="BQY1088" s="239"/>
      <c r="BQZ1088" s="239"/>
      <c r="BRA1088" s="239"/>
      <c r="BRB1088" s="239"/>
      <c r="BRC1088" s="239"/>
      <c r="BRD1088" s="239"/>
      <c r="BRE1088" s="239"/>
      <c r="BRF1088" s="239"/>
      <c r="BRG1088" s="239"/>
      <c r="BRH1088" s="239"/>
      <c r="BRI1088" s="239"/>
      <c r="BRJ1088" s="239"/>
      <c r="BRK1088" s="239"/>
      <c r="BRL1088" s="239"/>
      <c r="BRM1088" s="239"/>
      <c r="BRN1088" s="239"/>
      <c r="BRO1088" s="239"/>
      <c r="BRP1088" s="239"/>
      <c r="BRQ1088" s="239"/>
      <c r="BRR1088" s="239"/>
      <c r="BRS1088" s="239"/>
      <c r="BRT1088" s="239"/>
      <c r="BRU1088" s="239"/>
      <c r="BRV1088" s="239"/>
      <c r="BRW1088" s="239"/>
      <c r="BRX1088" s="239"/>
      <c r="BRY1088" s="239"/>
      <c r="BRZ1088" s="239"/>
      <c r="BSA1088" s="239"/>
      <c r="BSB1088" s="239"/>
      <c r="BSC1088" s="239"/>
      <c r="BSD1088" s="239"/>
      <c r="BSE1088" s="239"/>
      <c r="BSF1088" s="239"/>
      <c r="BSG1088" s="239"/>
      <c r="BSH1088" s="239"/>
      <c r="BSI1088" s="239"/>
      <c r="BSJ1088" s="239"/>
      <c r="BSK1088" s="239"/>
      <c r="BSL1088" s="239"/>
      <c r="BSM1088" s="239"/>
      <c r="BSN1088" s="239"/>
      <c r="BSO1088" s="239"/>
      <c r="BSP1088" s="239"/>
      <c r="BSQ1088" s="239"/>
      <c r="BSR1088" s="239"/>
      <c r="BSS1088" s="239"/>
      <c r="BST1088" s="239"/>
      <c r="BSU1088" s="239"/>
      <c r="BSV1088" s="239"/>
      <c r="BSW1088" s="239"/>
      <c r="BSX1088" s="239"/>
      <c r="BSY1088" s="239"/>
      <c r="BSZ1088" s="239"/>
      <c r="BTA1088" s="239"/>
      <c r="BTB1088" s="239"/>
      <c r="BTC1088" s="239"/>
      <c r="BTD1088" s="239"/>
      <c r="BTE1088" s="239"/>
      <c r="BTF1088" s="239"/>
      <c r="BTG1088" s="239"/>
      <c r="BTH1088" s="239"/>
      <c r="BTI1088" s="239"/>
      <c r="BTJ1088" s="239"/>
      <c r="BTK1088" s="239"/>
      <c r="BTL1088" s="239"/>
      <c r="BTM1088" s="239"/>
      <c r="BTN1088" s="239"/>
      <c r="BTO1088" s="239"/>
      <c r="BTP1088" s="239"/>
      <c r="BTQ1088" s="239"/>
      <c r="BTR1088" s="239"/>
      <c r="BTS1088" s="239"/>
      <c r="BTT1088" s="239"/>
      <c r="BTU1088" s="239"/>
      <c r="BTV1088" s="239"/>
      <c r="BTW1088" s="239"/>
      <c r="BTX1088" s="239"/>
      <c r="BTY1088" s="239"/>
      <c r="BTZ1088" s="239"/>
      <c r="BUA1088" s="239"/>
      <c r="BUB1088" s="239"/>
      <c r="BUC1088" s="239"/>
      <c r="BUD1088" s="239"/>
      <c r="BUE1088" s="239"/>
      <c r="BUF1088" s="239"/>
      <c r="BUG1088" s="239"/>
      <c r="BUH1088" s="239"/>
      <c r="BUI1088" s="239"/>
      <c r="BUJ1088" s="239"/>
      <c r="BUK1088" s="239"/>
      <c r="BUL1088" s="239"/>
      <c r="BUM1088" s="239"/>
      <c r="BUN1088" s="239"/>
      <c r="BUO1088" s="239"/>
      <c r="BUP1088" s="239"/>
      <c r="BUQ1088" s="239"/>
      <c r="BUR1088" s="239"/>
      <c r="BUS1088" s="239"/>
      <c r="BUT1088" s="239"/>
      <c r="BUU1088" s="239"/>
      <c r="BUV1088" s="239"/>
      <c r="BUW1088" s="239"/>
      <c r="BUX1088" s="239"/>
      <c r="BUY1088" s="239"/>
      <c r="BUZ1088" s="239"/>
      <c r="BVA1088" s="239"/>
      <c r="BVB1088" s="239"/>
      <c r="BVC1088" s="239"/>
      <c r="BVD1088" s="239"/>
      <c r="BVE1088" s="239"/>
      <c r="BVF1088" s="239"/>
      <c r="BVG1088" s="239"/>
      <c r="BVH1088" s="239"/>
      <c r="BVI1088" s="239"/>
      <c r="BVJ1088" s="239"/>
      <c r="BVK1088" s="239"/>
      <c r="BVL1088" s="239"/>
      <c r="BVM1088" s="239"/>
      <c r="BVN1088" s="239"/>
      <c r="BVO1088" s="239"/>
      <c r="BVP1088" s="239"/>
      <c r="BVQ1088" s="239"/>
      <c r="BVR1088" s="239"/>
      <c r="BVS1088" s="239"/>
      <c r="BVT1088" s="239"/>
      <c r="BVU1088" s="239"/>
      <c r="BVV1088" s="239"/>
      <c r="BVW1088" s="239"/>
      <c r="BVX1088" s="239"/>
      <c r="BVY1088" s="239"/>
      <c r="BVZ1088" s="239"/>
      <c r="BWA1088" s="239"/>
      <c r="BWB1088" s="239"/>
      <c r="BWC1088" s="239"/>
      <c r="BWD1088" s="239"/>
      <c r="BWE1088" s="239"/>
      <c r="BWF1088" s="239"/>
      <c r="BWG1088" s="239"/>
      <c r="BWH1088" s="239"/>
      <c r="BWI1088" s="239"/>
      <c r="BWJ1088" s="239"/>
      <c r="BWK1088" s="239"/>
      <c r="BWL1088" s="239"/>
      <c r="BWM1088" s="239"/>
      <c r="BWN1088" s="239"/>
      <c r="BWO1088" s="239"/>
      <c r="BWP1088" s="239"/>
      <c r="BWQ1088" s="239"/>
      <c r="BWR1088" s="239"/>
      <c r="BWS1088" s="239"/>
      <c r="BWT1088" s="239"/>
      <c r="BWU1088" s="239"/>
      <c r="BWV1088" s="239"/>
      <c r="BWW1088" s="239"/>
      <c r="BWX1088" s="239"/>
      <c r="BWY1088" s="239"/>
      <c r="BWZ1088" s="239"/>
      <c r="BXA1088" s="239"/>
      <c r="BXB1088" s="239"/>
      <c r="BXC1088" s="239"/>
      <c r="BXD1088" s="239"/>
      <c r="BXE1088" s="239"/>
      <c r="BXF1088" s="239"/>
      <c r="BXG1088" s="239"/>
      <c r="BXH1088" s="239"/>
      <c r="BXI1088" s="239"/>
      <c r="BXJ1088" s="239"/>
      <c r="BXK1088" s="239"/>
      <c r="BXL1088" s="239"/>
      <c r="BXM1088" s="239"/>
      <c r="BXN1088" s="239"/>
      <c r="BXO1088" s="239"/>
      <c r="BXP1088" s="239"/>
      <c r="BXQ1088" s="239"/>
      <c r="BXR1088" s="239"/>
      <c r="BXS1088" s="239"/>
      <c r="BXT1088" s="239"/>
      <c r="BXU1088" s="239"/>
      <c r="BXV1088" s="239"/>
      <c r="BXW1088" s="239"/>
      <c r="BXX1088" s="239"/>
      <c r="BXY1088" s="239"/>
      <c r="BXZ1088" s="239"/>
      <c r="BYA1088" s="239"/>
      <c r="BYB1088" s="239"/>
      <c r="BYC1088" s="239"/>
      <c r="BYD1088" s="239"/>
      <c r="BYE1088" s="239"/>
      <c r="BYF1088" s="239"/>
      <c r="BYG1088" s="239"/>
      <c r="BYH1088" s="239"/>
      <c r="BYI1088" s="239"/>
      <c r="BYJ1088" s="239"/>
      <c r="BYK1088" s="239"/>
      <c r="BYL1088" s="239"/>
      <c r="BYM1088" s="239"/>
      <c r="BYN1088" s="239"/>
      <c r="BYO1088" s="239"/>
      <c r="BYP1088" s="239"/>
      <c r="BYQ1088" s="239"/>
      <c r="BYR1088" s="239"/>
      <c r="BYS1088" s="239"/>
      <c r="BYT1088" s="239"/>
      <c r="BYU1088" s="239"/>
      <c r="BYV1088" s="239"/>
      <c r="BYW1088" s="239"/>
      <c r="BYX1088" s="239"/>
      <c r="BYY1088" s="239"/>
      <c r="BYZ1088" s="239"/>
      <c r="BZA1088" s="239"/>
      <c r="BZB1088" s="239"/>
      <c r="BZC1088" s="239"/>
      <c r="BZD1088" s="239"/>
      <c r="BZE1088" s="239"/>
      <c r="BZF1088" s="239"/>
      <c r="BZG1088" s="239"/>
      <c r="BZH1088" s="239"/>
      <c r="BZI1088" s="239"/>
      <c r="BZJ1088" s="239"/>
      <c r="BZK1088" s="239"/>
      <c r="BZL1088" s="239"/>
      <c r="BZM1088" s="239"/>
      <c r="BZN1088" s="239"/>
      <c r="BZO1088" s="239"/>
      <c r="BZP1088" s="239"/>
      <c r="BZQ1088" s="239"/>
      <c r="BZR1088" s="239"/>
      <c r="BZS1088" s="239"/>
      <c r="BZT1088" s="239"/>
      <c r="BZU1088" s="239"/>
      <c r="BZV1088" s="239"/>
      <c r="BZW1088" s="239"/>
      <c r="BZX1088" s="239"/>
      <c r="BZY1088" s="239"/>
      <c r="BZZ1088" s="239"/>
      <c r="CAA1088" s="239"/>
      <c r="CAB1088" s="239"/>
      <c r="CAC1088" s="239"/>
      <c r="CAD1088" s="239"/>
      <c r="CAE1088" s="239"/>
      <c r="CAF1088" s="239"/>
      <c r="CAG1088" s="239"/>
      <c r="CAH1088" s="239"/>
      <c r="CAI1088" s="239"/>
      <c r="CAJ1088" s="239"/>
      <c r="CAK1088" s="239"/>
      <c r="CAL1088" s="239"/>
      <c r="CAM1088" s="239"/>
      <c r="CAN1088" s="239"/>
      <c r="CAO1088" s="239"/>
      <c r="CAP1088" s="239"/>
      <c r="CAQ1088" s="239"/>
      <c r="CAR1088" s="239"/>
      <c r="CAS1088" s="239"/>
      <c r="CAT1088" s="239"/>
      <c r="CAU1088" s="239"/>
      <c r="CAV1088" s="239"/>
      <c r="CAW1088" s="239"/>
      <c r="CAX1088" s="239"/>
      <c r="CAY1088" s="239"/>
      <c r="CAZ1088" s="239"/>
      <c r="CBA1088" s="239"/>
      <c r="CBB1088" s="239"/>
      <c r="CBC1088" s="239"/>
      <c r="CBD1088" s="239"/>
      <c r="CBE1088" s="239"/>
      <c r="CBF1088" s="239"/>
      <c r="CBG1088" s="239"/>
      <c r="CBH1088" s="239"/>
      <c r="CBI1088" s="239"/>
      <c r="CBJ1088" s="239"/>
      <c r="CBK1088" s="239"/>
      <c r="CBL1088" s="239"/>
      <c r="CBM1088" s="239"/>
      <c r="CBN1088" s="239"/>
      <c r="CBO1088" s="239"/>
      <c r="CBP1088" s="239"/>
      <c r="CBQ1088" s="239"/>
      <c r="CBR1088" s="239"/>
      <c r="CBS1088" s="239"/>
      <c r="CBT1088" s="239"/>
      <c r="CBU1088" s="239"/>
      <c r="CBV1088" s="239"/>
      <c r="CBW1088" s="239"/>
      <c r="CBX1088" s="239"/>
      <c r="CBY1088" s="239"/>
      <c r="CBZ1088" s="239"/>
      <c r="CCA1088" s="239"/>
      <c r="CCB1088" s="239"/>
      <c r="CCC1088" s="239"/>
      <c r="CCD1088" s="239"/>
      <c r="CCE1088" s="239"/>
      <c r="CCF1088" s="239"/>
      <c r="CCG1088" s="239"/>
      <c r="CCH1088" s="239"/>
      <c r="CCI1088" s="239"/>
      <c r="CCJ1088" s="239"/>
      <c r="CCK1088" s="239"/>
      <c r="CCL1088" s="239"/>
      <c r="CCM1088" s="239"/>
      <c r="CCN1088" s="239"/>
      <c r="CCO1088" s="239"/>
      <c r="CCP1088" s="239"/>
      <c r="CCQ1088" s="239"/>
      <c r="CCR1088" s="239"/>
      <c r="CCS1088" s="239"/>
      <c r="CCT1088" s="239"/>
      <c r="CCU1088" s="239"/>
      <c r="CCV1088" s="239"/>
      <c r="CCW1088" s="239"/>
      <c r="CCX1088" s="239"/>
      <c r="CCY1088" s="239"/>
      <c r="CCZ1088" s="239"/>
      <c r="CDA1088" s="239"/>
      <c r="CDB1088" s="239"/>
      <c r="CDC1088" s="239"/>
      <c r="CDD1088" s="239"/>
      <c r="CDE1088" s="239"/>
      <c r="CDF1088" s="239"/>
      <c r="CDG1088" s="239"/>
      <c r="CDH1088" s="239"/>
      <c r="CDI1088" s="239"/>
      <c r="CDJ1088" s="239"/>
      <c r="CDK1088" s="239"/>
      <c r="CDL1088" s="239"/>
      <c r="CDM1088" s="239"/>
      <c r="CDN1088" s="239"/>
      <c r="CDO1088" s="239"/>
      <c r="CDP1088" s="239"/>
      <c r="CDQ1088" s="239"/>
      <c r="CDR1088" s="239"/>
      <c r="CDS1088" s="239"/>
      <c r="CDT1088" s="239"/>
      <c r="CDU1088" s="239"/>
      <c r="CDV1088" s="239"/>
      <c r="CDW1088" s="239"/>
      <c r="CDX1088" s="239"/>
      <c r="CDY1088" s="239"/>
      <c r="CDZ1088" s="239"/>
      <c r="CEA1088" s="239"/>
      <c r="CEB1088" s="239"/>
      <c r="CEC1088" s="239"/>
      <c r="CED1088" s="239"/>
      <c r="CEE1088" s="239"/>
      <c r="CEF1088" s="239"/>
      <c r="CEG1088" s="239"/>
      <c r="CEH1088" s="239"/>
      <c r="CEI1088" s="239"/>
      <c r="CEJ1088" s="239"/>
      <c r="CEK1088" s="239"/>
      <c r="CEL1088" s="239"/>
      <c r="CEM1088" s="239"/>
      <c r="CEN1088" s="239"/>
      <c r="CEO1088" s="239"/>
      <c r="CEP1088" s="239"/>
      <c r="CEQ1088" s="239"/>
      <c r="CER1088" s="239"/>
      <c r="CES1088" s="239"/>
      <c r="CET1088" s="239"/>
      <c r="CEU1088" s="239"/>
      <c r="CEV1088" s="239"/>
      <c r="CEW1088" s="239"/>
      <c r="CEX1088" s="239"/>
      <c r="CEY1088" s="239"/>
      <c r="CEZ1088" s="239"/>
      <c r="CFA1088" s="239"/>
      <c r="CFB1088" s="239"/>
      <c r="CFC1088" s="239"/>
      <c r="CFD1088" s="239"/>
      <c r="CFE1088" s="239"/>
      <c r="CFF1088" s="239"/>
      <c r="CFG1088" s="239"/>
      <c r="CFH1088" s="239"/>
      <c r="CFI1088" s="239"/>
      <c r="CFJ1088" s="239"/>
      <c r="CFK1088" s="239"/>
      <c r="CFL1088" s="239"/>
      <c r="CFM1088" s="239"/>
      <c r="CFN1088" s="239"/>
      <c r="CFO1088" s="239"/>
      <c r="CFP1088" s="239"/>
      <c r="CFQ1088" s="239"/>
      <c r="CFR1088" s="239"/>
      <c r="CFS1088" s="239"/>
      <c r="CFT1088" s="239"/>
      <c r="CFU1088" s="239"/>
      <c r="CFV1088" s="239"/>
      <c r="CFW1088" s="239"/>
      <c r="CFX1088" s="239"/>
      <c r="CFY1088" s="239"/>
      <c r="CFZ1088" s="239"/>
      <c r="CGA1088" s="239"/>
      <c r="CGB1088" s="239"/>
      <c r="CGC1088" s="239"/>
      <c r="CGD1088" s="239"/>
      <c r="CGE1088" s="239"/>
      <c r="CGF1088" s="239"/>
      <c r="CGG1088" s="239"/>
      <c r="CGH1088" s="239"/>
      <c r="CGI1088" s="239"/>
      <c r="CGJ1088" s="239"/>
      <c r="CGK1088" s="239"/>
      <c r="CGL1088" s="239"/>
      <c r="CGM1088" s="239"/>
      <c r="CGN1088" s="239"/>
      <c r="CGO1088" s="239"/>
      <c r="CGP1088" s="239"/>
      <c r="CGQ1088" s="239"/>
      <c r="CGR1088" s="239"/>
      <c r="CGS1088" s="239"/>
      <c r="CGT1088" s="239"/>
      <c r="CGU1088" s="239"/>
      <c r="CGV1088" s="239"/>
      <c r="CGW1088" s="239"/>
      <c r="CGX1088" s="239"/>
      <c r="CGY1088" s="239"/>
      <c r="CGZ1088" s="239"/>
      <c r="CHA1088" s="239"/>
      <c r="CHB1088" s="239"/>
      <c r="CHC1088" s="239"/>
      <c r="CHD1088" s="239"/>
      <c r="CHE1088" s="239"/>
      <c r="CHF1088" s="239"/>
      <c r="CHG1088" s="239"/>
      <c r="CHH1088" s="239"/>
      <c r="CHI1088" s="239"/>
      <c r="CHJ1088" s="239"/>
      <c r="CHK1088" s="239"/>
      <c r="CHL1088" s="239"/>
      <c r="CHM1088" s="239"/>
      <c r="CHN1088" s="239"/>
      <c r="CHO1088" s="239"/>
      <c r="CHP1088" s="239"/>
      <c r="CHQ1088" s="239"/>
      <c r="CHR1088" s="239"/>
      <c r="CHS1088" s="239"/>
      <c r="CHT1088" s="239"/>
      <c r="CHU1088" s="239"/>
      <c r="CHV1088" s="239"/>
      <c r="CHW1088" s="239"/>
      <c r="CHX1088" s="239"/>
      <c r="CHY1088" s="239"/>
      <c r="CHZ1088" s="239"/>
      <c r="CIA1088" s="239"/>
      <c r="CIB1088" s="239"/>
      <c r="CIC1088" s="239"/>
      <c r="CID1088" s="239"/>
      <c r="CIE1088" s="239"/>
      <c r="CIF1088" s="239"/>
      <c r="CIG1088" s="239"/>
      <c r="CIH1088" s="239"/>
      <c r="CII1088" s="239"/>
      <c r="CIJ1088" s="239"/>
      <c r="CIK1088" s="239"/>
      <c r="CIL1088" s="239"/>
      <c r="CIM1088" s="239"/>
      <c r="CIN1088" s="239"/>
      <c r="CIO1088" s="239"/>
      <c r="CIP1088" s="239"/>
      <c r="CIQ1088" s="239"/>
      <c r="CIR1088" s="239"/>
      <c r="CIS1088" s="239"/>
      <c r="CIT1088" s="239"/>
      <c r="CIU1088" s="239"/>
      <c r="CIV1088" s="239"/>
      <c r="CIW1088" s="239"/>
      <c r="CIX1088" s="239"/>
      <c r="CIY1088" s="239"/>
      <c r="CIZ1088" s="239"/>
      <c r="CJA1088" s="239"/>
      <c r="CJB1088" s="239"/>
      <c r="CJC1088" s="239"/>
      <c r="CJD1088" s="239"/>
      <c r="CJE1088" s="239"/>
      <c r="CJF1088" s="239"/>
      <c r="CJG1088" s="239"/>
      <c r="CJH1088" s="239"/>
      <c r="CJI1088" s="239"/>
      <c r="CJJ1088" s="239"/>
      <c r="CJK1088" s="239"/>
      <c r="CJL1088" s="239"/>
      <c r="CJM1088" s="239"/>
      <c r="CJN1088" s="239"/>
      <c r="CJO1088" s="239"/>
      <c r="CJP1088" s="239"/>
      <c r="CJQ1088" s="239"/>
      <c r="CJR1088" s="239"/>
      <c r="CJS1088" s="239"/>
      <c r="CJT1088" s="239"/>
      <c r="CJU1088" s="239"/>
      <c r="CJV1088" s="239"/>
      <c r="CJW1088" s="239"/>
      <c r="CJX1088" s="239"/>
      <c r="CJY1088" s="239"/>
      <c r="CJZ1088" s="239"/>
      <c r="CKA1088" s="239"/>
      <c r="CKB1088" s="239"/>
      <c r="CKC1088" s="239"/>
      <c r="CKD1088" s="239"/>
      <c r="CKE1088" s="239"/>
      <c r="CKF1088" s="239"/>
      <c r="CKG1088" s="239"/>
      <c r="CKH1088" s="239"/>
      <c r="CKI1088" s="239"/>
      <c r="CKJ1088" s="239"/>
      <c r="CKK1088" s="239"/>
      <c r="CKL1088" s="239"/>
      <c r="CKM1088" s="239"/>
      <c r="CKN1088" s="239"/>
      <c r="CKO1088" s="239"/>
      <c r="CKP1088" s="239"/>
      <c r="CKQ1088" s="239"/>
      <c r="CKR1088" s="239"/>
      <c r="CKS1088" s="239"/>
      <c r="CKT1088" s="239"/>
      <c r="CKU1088" s="239"/>
      <c r="CKV1088" s="239"/>
      <c r="CKW1088" s="239"/>
      <c r="CKX1088" s="239"/>
      <c r="CKY1088" s="239"/>
      <c r="CKZ1088" s="239"/>
      <c r="CLA1088" s="239"/>
      <c r="CLB1088" s="239"/>
      <c r="CLC1088" s="239"/>
      <c r="CLD1088" s="239"/>
      <c r="CLE1088" s="239"/>
      <c r="CLF1088" s="239"/>
      <c r="CLG1088" s="239"/>
      <c r="CLH1088" s="239"/>
      <c r="CLI1088" s="239"/>
      <c r="CLJ1088" s="239"/>
      <c r="CLK1088" s="239"/>
      <c r="CLL1088" s="239"/>
      <c r="CLM1088" s="239"/>
      <c r="CLN1088" s="239"/>
      <c r="CLO1088" s="239"/>
      <c r="CLP1088" s="239"/>
      <c r="CLQ1088" s="239"/>
      <c r="CLR1088" s="239"/>
      <c r="CLS1088" s="239"/>
      <c r="CLT1088" s="239"/>
      <c r="CLU1088" s="239"/>
      <c r="CLV1088" s="239"/>
      <c r="CLW1088" s="239"/>
      <c r="CLX1088" s="239"/>
      <c r="CLY1088" s="239"/>
      <c r="CLZ1088" s="239"/>
      <c r="CMA1088" s="239"/>
      <c r="CMB1088" s="239"/>
      <c r="CMC1088" s="239"/>
      <c r="CMD1088" s="239"/>
      <c r="CME1088" s="239"/>
      <c r="CMF1088" s="239"/>
      <c r="CMG1088" s="239"/>
      <c r="CMH1088" s="239"/>
      <c r="CMI1088" s="239"/>
      <c r="CMJ1088" s="239"/>
      <c r="CMK1088" s="239"/>
      <c r="CML1088" s="239"/>
      <c r="CMM1088" s="239"/>
      <c r="CMN1088" s="239"/>
      <c r="CMO1088" s="239"/>
      <c r="CMP1088" s="239"/>
      <c r="CMQ1088" s="239"/>
      <c r="CMR1088" s="239"/>
      <c r="CMS1088" s="239"/>
      <c r="CMT1088" s="239"/>
      <c r="CMU1088" s="239"/>
      <c r="CMV1088" s="239"/>
      <c r="CMW1088" s="239"/>
      <c r="CMX1088" s="239"/>
      <c r="CMY1088" s="239"/>
      <c r="CMZ1088" s="239"/>
      <c r="CNA1088" s="239"/>
      <c r="CNB1088" s="239"/>
      <c r="CNC1088" s="239"/>
      <c r="CND1088" s="239"/>
      <c r="CNE1088" s="239"/>
      <c r="CNF1088" s="239"/>
      <c r="CNG1088" s="239"/>
      <c r="CNH1088" s="239"/>
      <c r="CNI1088" s="239"/>
      <c r="CNJ1088" s="239"/>
      <c r="CNK1088" s="239"/>
      <c r="CNL1088" s="239"/>
      <c r="CNM1088" s="239"/>
      <c r="CNN1088" s="239"/>
      <c r="CNO1088" s="239"/>
      <c r="CNP1088" s="239"/>
      <c r="CNQ1088" s="239"/>
      <c r="CNR1088" s="239"/>
      <c r="CNS1088" s="239"/>
      <c r="CNT1088" s="239"/>
      <c r="CNU1088" s="239"/>
      <c r="CNV1088" s="239"/>
      <c r="CNW1088" s="239"/>
      <c r="CNX1088" s="239"/>
      <c r="CNY1088" s="239"/>
      <c r="CNZ1088" s="239"/>
      <c r="COA1088" s="239"/>
      <c r="COB1088" s="239"/>
      <c r="COC1088" s="239"/>
      <c r="COD1088" s="239"/>
      <c r="COE1088" s="239"/>
      <c r="COF1088" s="239"/>
      <c r="COG1088" s="239"/>
      <c r="COH1088" s="239"/>
      <c r="COI1088" s="239"/>
      <c r="COJ1088" s="239"/>
      <c r="COK1088" s="239"/>
      <c r="COL1088" s="239"/>
      <c r="COM1088" s="239"/>
      <c r="CON1088" s="239"/>
      <c r="COO1088" s="239"/>
      <c r="COP1088" s="239"/>
      <c r="COQ1088" s="239"/>
      <c r="COR1088" s="239"/>
      <c r="COS1088" s="239"/>
      <c r="COT1088" s="239"/>
      <c r="COU1088" s="239"/>
      <c r="COV1088" s="239"/>
      <c r="COW1088" s="239"/>
      <c r="COX1088" s="239"/>
      <c r="COY1088" s="239"/>
      <c r="COZ1088" s="239"/>
      <c r="CPA1088" s="239"/>
      <c r="CPB1088" s="239"/>
      <c r="CPC1088" s="239"/>
      <c r="CPD1088" s="239"/>
      <c r="CPE1088" s="239"/>
      <c r="CPF1088" s="239"/>
      <c r="CPG1088" s="239"/>
      <c r="CPH1088" s="239"/>
      <c r="CPI1088" s="239"/>
      <c r="CPJ1088" s="239"/>
      <c r="CPK1088" s="239"/>
      <c r="CPL1088" s="239"/>
      <c r="CPM1088" s="239"/>
      <c r="CPN1088" s="239"/>
      <c r="CPO1088" s="239"/>
      <c r="CPP1088" s="239"/>
      <c r="CPQ1088" s="239"/>
      <c r="CPR1088" s="239"/>
      <c r="CPS1088" s="239"/>
      <c r="CPT1088" s="239"/>
      <c r="CPU1088" s="239"/>
      <c r="CPV1088" s="239"/>
      <c r="CPW1088" s="239"/>
      <c r="CPX1088" s="239"/>
      <c r="CPY1088" s="239"/>
      <c r="CPZ1088" s="239"/>
      <c r="CQA1088" s="239"/>
      <c r="CQB1088" s="239"/>
      <c r="CQC1088" s="239"/>
      <c r="CQD1088" s="239"/>
      <c r="CQE1088" s="239"/>
      <c r="CQF1088" s="239"/>
      <c r="CQG1088" s="239"/>
      <c r="CQH1088" s="239"/>
      <c r="CQI1088" s="239"/>
      <c r="CQJ1088" s="239"/>
      <c r="CQK1088" s="239"/>
      <c r="CQL1088" s="239"/>
      <c r="CQM1088" s="239"/>
      <c r="CQN1088" s="239"/>
      <c r="CQO1088" s="239"/>
      <c r="CQP1088" s="239"/>
      <c r="CQQ1088" s="239"/>
      <c r="CQR1088" s="239"/>
      <c r="CQS1088" s="239"/>
      <c r="CQT1088" s="239"/>
      <c r="CQU1088" s="239"/>
      <c r="CQV1088" s="239"/>
      <c r="CQW1088" s="239"/>
      <c r="CQX1088" s="239"/>
      <c r="CQY1088" s="239"/>
      <c r="CQZ1088" s="239"/>
      <c r="CRA1088" s="239"/>
      <c r="CRB1088" s="239"/>
      <c r="CRC1088" s="239"/>
      <c r="CRD1088" s="239"/>
      <c r="CRE1088" s="239"/>
      <c r="CRF1088" s="239"/>
      <c r="CRG1088" s="239"/>
      <c r="CRH1088" s="239"/>
      <c r="CRI1088" s="239"/>
      <c r="CRJ1088" s="239"/>
      <c r="CRK1088" s="239"/>
      <c r="CRL1088" s="239"/>
      <c r="CRM1088" s="239"/>
      <c r="CRN1088" s="239"/>
      <c r="CRO1088" s="239"/>
      <c r="CRP1088" s="239"/>
      <c r="CRQ1088" s="239"/>
      <c r="CRR1088" s="239"/>
      <c r="CRS1088" s="239"/>
      <c r="CRT1088" s="239"/>
      <c r="CRU1088" s="239"/>
      <c r="CRV1088" s="239"/>
      <c r="CRW1088" s="239"/>
      <c r="CRX1088" s="239"/>
      <c r="CRY1088" s="239"/>
      <c r="CRZ1088" s="239"/>
      <c r="CSA1088" s="239"/>
      <c r="CSB1088" s="239"/>
      <c r="CSC1088" s="239"/>
      <c r="CSD1088" s="239"/>
      <c r="CSE1088" s="239"/>
      <c r="CSF1088" s="239"/>
      <c r="CSG1088" s="239"/>
      <c r="CSH1088" s="239"/>
      <c r="CSI1088" s="239"/>
      <c r="CSJ1088" s="239"/>
      <c r="CSK1088" s="239"/>
      <c r="CSL1088" s="239"/>
      <c r="CSM1088" s="239"/>
      <c r="CSN1088" s="239"/>
      <c r="CSO1088" s="239"/>
      <c r="CSP1088" s="239"/>
      <c r="CSQ1088" s="239"/>
      <c r="CSR1088" s="239"/>
      <c r="CSS1088" s="239"/>
      <c r="CST1088" s="239"/>
      <c r="CSU1088" s="239"/>
      <c r="CSV1088" s="239"/>
      <c r="CSW1088" s="239"/>
      <c r="CSX1088" s="239"/>
      <c r="CSY1088" s="239"/>
      <c r="CSZ1088" s="239"/>
      <c r="CTA1088" s="239"/>
      <c r="CTB1088" s="239"/>
      <c r="CTC1088" s="239"/>
      <c r="CTD1088" s="239"/>
      <c r="CTE1088" s="239"/>
      <c r="CTF1088" s="239"/>
      <c r="CTG1088" s="239"/>
      <c r="CTH1088" s="239"/>
      <c r="CTI1088" s="239"/>
      <c r="CTJ1088" s="239"/>
      <c r="CTK1088" s="239"/>
      <c r="CTL1088" s="239"/>
      <c r="CTM1088" s="239"/>
      <c r="CTN1088" s="239"/>
      <c r="CTO1088" s="239"/>
      <c r="CTP1088" s="239"/>
      <c r="CTQ1088" s="239"/>
      <c r="CTR1088" s="239"/>
      <c r="CTS1088" s="239"/>
      <c r="CTT1088" s="239"/>
      <c r="CTU1088" s="239"/>
      <c r="CTV1088" s="239"/>
      <c r="CTW1088" s="239"/>
      <c r="CTX1088" s="239"/>
      <c r="CTY1088" s="239"/>
      <c r="CTZ1088" s="239"/>
      <c r="CUA1088" s="239"/>
      <c r="CUB1088" s="239"/>
      <c r="CUC1088" s="239"/>
      <c r="CUD1088" s="239"/>
      <c r="CUE1088" s="239"/>
      <c r="CUF1088" s="239"/>
      <c r="CUG1088" s="239"/>
      <c r="CUH1088" s="239"/>
      <c r="CUI1088" s="239"/>
      <c r="CUJ1088" s="239"/>
      <c r="CUK1088" s="239"/>
      <c r="CUL1088" s="239"/>
      <c r="CUM1088" s="239"/>
      <c r="CUN1088" s="239"/>
      <c r="CUO1088" s="239"/>
      <c r="CUP1088" s="239"/>
      <c r="CUQ1088" s="239"/>
      <c r="CUR1088" s="239"/>
      <c r="CUS1088" s="239"/>
      <c r="CUT1088" s="239"/>
      <c r="CUU1088" s="239"/>
      <c r="CUV1088" s="239"/>
      <c r="CUW1088" s="239"/>
      <c r="CUX1088" s="239"/>
      <c r="CUY1088" s="239"/>
      <c r="CUZ1088" s="239"/>
      <c r="CVA1088" s="239"/>
      <c r="CVB1088" s="239"/>
      <c r="CVC1088" s="239"/>
      <c r="CVD1088" s="239"/>
      <c r="CVE1088" s="239"/>
      <c r="CVF1088" s="239"/>
      <c r="CVG1088" s="239"/>
      <c r="CVH1088" s="239"/>
      <c r="CVI1088" s="239"/>
      <c r="CVJ1088" s="239"/>
      <c r="CVK1088" s="239"/>
      <c r="CVL1088" s="239"/>
      <c r="CVM1088" s="239"/>
      <c r="CVN1088" s="239"/>
      <c r="CVO1088" s="239"/>
      <c r="CVP1088" s="239"/>
      <c r="CVQ1088" s="239"/>
      <c r="CVR1088" s="239"/>
      <c r="CVS1088" s="239"/>
      <c r="CVT1088" s="239"/>
      <c r="CVU1088" s="239"/>
      <c r="CVV1088" s="239"/>
      <c r="CVW1088" s="239"/>
      <c r="CVX1088" s="239"/>
      <c r="CVY1088" s="239"/>
      <c r="CVZ1088" s="239"/>
      <c r="CWA1088" s="239"/>
      <c r="CWB1088" s="239"/>
      <c r="CWC1088" s="239"/>
      <c r="CWD1088" s="239"/>
      <c r="CWE1088" s="239"/>
      <c r="CWF1088" s="239"/>
      <c r="CWG1088" s="239"/>
      <c r="CWH1088" s="239"/>
      <c r="CWI1088" s="239"/>
      <c r="CWJ1088" s="239"/>
      <c r="CWK1088" s="239"/>
      <c r="CWL1088" s="239"/>
      <c r="CWM1088" s="239"/>
      <c r="CWN1088" s="239"/>
      <c r="CWO1088" s="239"/>
      <c r="CWP1088" s="239"/>
      <c r="CWQ1088" s="239"/>
      <c r="CWR1088" s="239"/>
      <c r="CWS1088" s="239"/>
      <c r="CWT1088" s="239"/>
      <c r="CWU1088" s="239"/>
      <c r="CWV1088" s="239"/>
      <c r="CWW1088" s="239"/>
      <c r="CWX1088" s="239"/>
      <c r="CWY1088" s="239"/>
      <c r="CWZ1088" s="239"/>
      <c r="CXA1088" s="239"/>
      <c r="CXB1088" s="239"/>
      <c r="CXC1088" s="239"/>
      <c r="CXD1088" s="239"/>
      <c r="CXE1088" s="239"/>
      <c r="CXF1088" s="239"/>
      <c r="CXG1088" s="239"/>
      <c r="CXH1088" s="239"/>
      <c r="CXI1088" s="239"/>
      <c r="CXJ1088" s="239"/>
      <c r="CXK1088" s="239"/>
      <c r="CXL1088" s="239"/>
      <c r="CXM1088" s="239"/>
      <c r="CXN1088" s="239"/>
      <c r="CXO1088" s="239"/>
      <c r="CXP1088" s="239"/>
      <c r="CXQ1088" s="239"/>
      <c r="CXR1088" s="239"/>
      <c r="CXS1088" s="239"/>
      <c r="CXT1088" s="239"/>
      <c r="CXU1088" s="239"/>
      <c r="CXV1088" s="239"/>
      <c r="CXW1088" s="239"/>
      <c r="CXX1088" s="239"/>
      <c r="CXY1088" s="239"/>
      <c r="CXZ1088" s="239"/>
      <c r="CYA1088" s="239"/>
      <c r="CYB1088" s="239"/>
      <c r="CYC1088" s="239"/>
      <c r="CYD1088" s="239"/>
      <c r="CYE1088" s="239"/>
      <c r="CYF1088" s="239"/>
      <c r="CYG1088" s="239"/>
      <c r="CYH1088" s="239"/>
      <c r="CYI1088" s="239"/>
      <c r="CYJ1088" s="239"/>
      <c r="CYK1088" s="239"/>
      <c r="CYL1088" s="239"/>
      <c r="CYM1088" s="239"/>
      <c r="CYN1088" s="239"/>
      <c r="CYO1088" s="239"/>
      <c r="CYP1088" s="239"/>
      <c r="CYQ1088" s="239"/>
      <c r="CYR1088" s="239"/>
      <c r="CYS1088" s="239"/>
      <c r="CYT1088" s="239"/>
      <c r="CYU1088" s="239"/>
      <c r="CYV1088" s="239"/>
      <c r="CYW1088" s="239"/>
      <c r="CYX1088" s="239"/>
      <c r="CYY1088" s="239"/>
      <c r="CYZ1088" s="239"/>
      <c r="CZA1088" s="239"/>
      <c r="CZB1088" s="239"/>
      <c r="CZC1088" s="239"/>
      <c r="CZD1088" s="239"/>
      <c r="CZE1088" s="239"/>
      <c r="CZF1088" s="239"/>
      <c r="CZG1088" s="239"/>
      <c r="CZH1088" s="239"/>
      <c r="CZI1088" s="239"/>
      <c r="CZJ1088" s="239"/>
      <c r="CZK1088" s="239"/>
      <c r="CZL1088" s="239"/>
      <c r="CZM1088" s="239"/>
      <c r="CZN1088" s="239"/>
      <c r="CZO1088" s="239"/>
      <c r="CZP1088" s="239"/>
      <c r="CZQ1088" s="239"/>
      <c r="CZR1088" s="239"/>
      <c r="CZS1088" s="239"/>
      <c r="CZT1088" s="239"/>
      <c r="CZU1088" s="239"/>
      <c r="CZV1088" s="239"/>
      <c r="CZW1088" s="239"/>
      <c r="CZX1088" s="239"/>
      <c r="CZY1088" s="239"/>
      <c r="CZZ1088" s="239"/>
      <c r="DAA1088" s="239"/>
      <c r="DAB1088" s="239"/>
      <c r="DAC1088" s="239"/>
      <c r="DAD1088" s="239"/>
      <c r="DAE1088" s="239"/>
      <c r="DAF1088" s="239"/>
      <c r="DAG1088" s="239"/>
      <c r="DAH1088" s="239"/>
      <c r="DAI1088" s="239"/>
      <c r="DAJ1088" s="239"/>
      <c r="DAK1088" s="239"/>
      <c r="DAL1088" s="239"/>
      <c r="DAM1088" s="239"/>
      <c r="DAN1088" s="239"/>
      <c r="DAO1088" s="239"/>
      <c r="DAP1088" s="239"/>
      <c r="DAQ1088" s="239"/>
      <c r="DAR1088" s="239"/>
      <c r="DAS1088" s="239"/>
      <c r="DAT1088" s="239"/>
      <c r="DAU1088" s="239"/>
      <c r="DAV1088" s="239"/>
      <c r="DAW1088" s="239"/>
      <c r="DAX1088" s="239"/>
      <c r="DAY1088" s="239"/>
      <c r="DAZ1088" s="239"/>
      <c r="DBA1088" s="239"/>
      <c r="DBB1088" s="239"/>
      <c r="DBC1088" s="239"/>
      <c r="DBD1088" s="239"/>
      <c r="DBE1088" s="239"/>
      <c r="DBF1088" s="239"/>
      <c r="DBG1088" s="239"/>
      <c r="DBH1088" s="239"/>
      <c r="DBI1088" s="239"/>
      <c r="DBJ1088" s="239"/>
      <c r="DBK1088" s="239"/>
      <c r="DBL1088" s="239"/>
      <c r="DBM1088" s="239"/>
      <c r="DBN1088" s="239"/>
      <c r="DBO1088" s="239"/>
      <c r="DBP1088" s="239"/>
      <c r="DBQ1088" s="239"/>
      <c r="DBR1088" s="239"/>
      <c r="DBS1088" s="239"/>
      <c r="DBT1088" s="239"/>
      <c r="DBU1088" s="239"/>
      <c r="DBV1088" s="239"/>
      <c r="DBW1088" s="239"/>
      <c r="DBX1088" s="239"/>
      <c r="DBY1088" s="239"/>
      <c r="DBZ1088" s="239"/>
      <c r="DCA1088" s="239"/>
      <c r="DCB1088" s="239"/>
      <c r="DCC1088" s="239"/>
      <c r="DCD1088" s="239"/>
      <c r="DCE1088" s="239"/>
      <c r="DCF1088" s="239"/>
      <c r="DCG1088" s="239"/>
      <c r="DCH1088" s="239"/>
      <c r="DCI1088" s="239"/>
      <c r="DCJ1088" s="239"/>
      <c r="DCK1088" s="239"/>
      <c r="DCL1088" s="239"/>
      <c r="DCM1088" s="239"/>
      <c r="DCN1088" s="239"/>
      <c r="DCO1088" s="239"/>
      <c r="DCP1088" s="239"/>
      <c r="DCQ1088" s="239"/>
      <c r="DCR1088" s="239"/>
      <c r="DCS1088" s="239"/>
      <c r="DCT1088" s="239"/>
      <c r="DCU1088" s="239"/>
      <c r="DCV1088" s="239"/>
      <c r="DCW1088" s="239"/>
      <c r="DCX1088" s="239"/>
      <c r="DCY1088" s="239"/>
      <c r="DCZ1088" s="239"/>
      <c r="DDA1088" s="239"/>
      <c r="DDB1088" s="239"/>
      <c r="DDC1088" s="239"/>
      <c r="DDD1088" s="239"/>
      <c r="DDE1088" s="239"/>
      <c r="DDF1088" s="239"/>
      <c r="DDG1088" s="239"/>
      <c r="DDH1088" s="239"/>
      <c r="DDI1088" s="239"/>
      <c r="DDJ1088" s="239"/>
      <c r="DDK1088" s="239"/>
      <c r="DDL1088" s="239"/>
      <c r="DDM1088" s="239"/>
      <c r="DDN1088" s="239"/>
      <c r="DDO1088" s="239"/>
      <c r="DDP1088" s="239"/>
      <c r="DDQ1088" s="239"/>
      <c r="DDR1088" s="239"/>
      <c r="DDS1088" s="239"/>
      <c r="DDT1088" s="239"/>
      <c r="DDU1088" s="239"/>
      <c r="DDV1088" s="239"/>
      <c r="DDW1088" s="239"/>
      <c r="DDX1088" s="239"/>
      <c r="DDY1088" s="239"/>
      <c r="DDZ1088" s="239"/>
      <c r="DEA1088" s="239"/>
      <c r="DEB1088" s="239"/>
      <c r="DEC1088" s="239"/>
      <c r="DED1088" s="239"/>
      <c r="DEE1088" s="239"/>
      <c r="DEF1088" s="239"/>
      <c r="DEG1088" s="239"/>
      <c r="DEH1088" s="239"/>
      <c r="DEI1088" s="239"/>
      <c r="DEJ1088" s="239"/>
      <c r="DEK1088" s="239"/>
      <c r="DEL1088" s="239"/>
      <c r="DEM1088" s="239"/>
      <c r="DEN1088" s="239"/>
      <c r="DEO1088" s="239"/>
      <c r="DEP1088" s="239"/>
      <c r="DEQ1088" s="239"/>
      <c r="DER1088" s="239"/>
      <c r="DES1088" s="239"/>
      <c r="DET1088" s="239"/>
      <c r="DEU1088" s="239"/>
      <c r="DEV1088" s="239"/>
      <c r="DEW1088" s="239"/>
      <c r="DEX1088" s="239"/>
      <c r="DEY1088" s="239"/>
      <c r="DEZ1088" s="239"/>
      <c r="DFA1088" s="239"/>
      <c r="DFB1088" s="239"/>
      <c r="DFC1088" s="239"/>
      <c r="DFD1088" s="239"/>
      <c r="DFE1088" s="239"/>
      <c r="DFF1088" s="239"/>
      <c r="DFG1088" s="239"/>
      <c r="DFH1088" s="239"/>
      <c r="DFI1088" s="239"/>
      <c r="DFJ1088" s="239"/>
      <c r="DFK1088" s="239"/>
      <c r="DFL1088" s="239"/>
      <c r="DFM1088" s="239"/>
      <c r="DFN1088" s="239"/>
      <c r="DFO1088" s="239"/>
      <c r="DFP1088" s="239"/>
      <c r="DFQ1088" s="239"/>
    </row>
    <row r="1089" spans="1:2877" ht="57" customHeight="1" x14ac:dyDescent="0.25">
      <c r="A1089" s="9"/>
      <c r="B1089" s="22" t="s">
        <v>35</v>
      </c>
      <c r="C1089" s="10" t="s">
        <v>594</v>
      </c>
      <c r="D1089" s="23" t="s">
        <v>614</v>
      </c>
      <c r="E1089" s="10" t="s">
        <v>19</v>
      </c>
      <c r="F1089" s="10" t="s">
        <v>923</v>
      </c>
      <c r="G1089" s="27" t="s">
        <v>46</v>
      </c>
      <c r="H1089" s="9">
        <f>H1090</f>
        <v>17363</v>
      </c>
      <c r="I1089" s="9">
        <f t="shared" ref="I1089:J1089" si="446">I1090</f>
        <v>18526</v>
      </c>
      <c r="J1089" s="9">
        <f t="shared" si="446"/>
        <v>18550</v>
      </c>
      <c r="K1089" s="264"/>
      <c r="L1089" s="264"/>
      <c r="AMA1089" s="239"/>
      <c r="AMB1089" s="239"/>
      <c r="AMC1089" s="239"/>
      <c r="AMD1089" s="239"/>
      <c r="AME1089" s="239"/>
      <c r="AMF1089" s="239"/>
      <c r="AMG1089" s="239"/>
      <c r="AMH1089" s="239"/>
      <c r="AMI1089" s="239"/>
      <c r="AMJ1089" s="239"/>
      <c r="AMK1089" s="239"/>
      <c r="AML1089" s="239"/>
      <c r="AMM1089" s="239"/>
      <c r="AMN1089" s="239"/>
      <c r="AMO1089" s="239"/>
      <c r="AMP1089" s="239"/>
      <c r="AMQ1089" s="239"/>
      <c r="AMR1089" s="239"/>
      <c r="AMS1089" s="239"/>
      <c r="AMT1089" s="239"/>
      <c r="AMU1089" s="239"/>
      <c r="AMV1089" s="239"/>
      <c r="AMW1089" s="239"/>
      <c r="AMX1089" s="239"/>
      <c r="AMY1089" s="239"/>
      <c r="AMZ1089" s="239"/>
      <c r="ANA1089" s="239"/>
      <c r="ANB1089" s="239"/>
      <c r="ANC1089" s="239"/>
      <c r="AND1089" s="239"/>
      <c r="ANE1089" s="239"/>
      <c r="ANF1089" s="239"/>
      <c r="ANG1089" s="239"/>
      <c r="ANH1089" s="239"/>
      <c r="ANI1089" s="239"/>
      <c r="ANJ1089" s="239"/>
      <c r="ANK1089" s="239"/>
      <c r="ANL1089" s="239"/>
      <c r="ANM1089" s="239"/>
      <c r="ANN1089" s="239"/>
      <c r="ANO1089" s="239"/>
      <c r="ANP1089" s="239"/>
      <c r="ANQ1089" s="239"/>
      <c r="ANR1089" s="239"/>
      <c r="ANS1089" s="239"/>
      <c r="ANT1089" s="239"/>
      <c r="ANU1089" s="239"/>
      <c r="ANV1089" s="239"/>
      <c r="ANW1089" s="239"/>
      <c r="ANX1089" s="239"/>
      <c r="ANY1089" s="239"/>
      <c r="ANZ1089" s="239"/>
      <c r="AOA1089" s="239"/>
      <c r="AOB1089" s="239"/>
      <c r="AOC1089" s="239"/>
      <c r="AOD1089" s="239"/>
      <c r="AOE1089" s="239"/>
      <c r="AOF1089" s="239"/>
      <c r="AOG1089" s="239"/>
      <c r="AOH1089" s="239"/>
      <c r="AOI1089" s="239"/>
      <c r="AOJ1089" s="239"/>
      <c r="AOK1089" s="239"/>
      <c r="AOL1089" s="239"/>
      <c r="AOM1089" s="239"/>
      <c r="AON1089" s="239"/>
      <c r="AOO1089" s="239"/>
      <c r="AOP1089" s="239"/>
      <c r="AOQ1089" s="239"/>
      <c r="AOR1089" s="239"/>
      <c r="AOS1089" s="239"/>
      <c r="AOT1089" s="239"/>
      <c r="AOU1089" s="239"/>
      <c r="AOV1089" s="239"/>
      <c r="AOW1089" s="239"/>
      <c r="AOX1089" s="239"/>
      <c r="AOY1089" s="239"/>
      <c r="AOZ1089" s="239"/>
      <c r="APA1089" s="239"/>
      <c r="APB1089" s="239"/>
      <c r="APC1089" s="239"/>
      <c r="APD1089" s="239"/>
      <c r="APE1089" s="239"/>
      <c r="APF1089" s="239"/>
      <c r="APG1089" s="239"/>
      <c r="APH1089" s="239"/>
      <c r="API1089" s="239"/>
      <c r="APJ1089" s="239"/>
      <c r="APK1089" s="239"/>
      <c r="APL1089" s="239"/>
      <c r="APM1089" s="239"/>
      <c r="APN1089" s="239"/>
      <c r="APO1089" s="239"/>
      <c r="APP1089" s="239"/>
      <c r="APQ1089" s="239"/>
      <c r="APR1089" s="239"/>
      <c r="APS1089" s="239"/>
      <c r="APT1089" s="239"/>
      <c r="APU1089" s="239"/>
      <c r="APV1089" s="239"/>
      <c r="APW1089" s="239"/>
      <c r="APX1089" s="239"/>
      <c r="APY1089" s="239"/>
      <c r="APZ1089" s="239"/>
      <c r="AQA1089" s="239"/>
      <c r="AQB1089" s="239"/>
      <c r="AQC1089" s="239"/>
      <c r="AQD1089" s="239"/>
      <c r="AQE1089" s="239"/>
      <c r="AQF1089" s="239"/>
      <c r="AQG1089" s="239"/>
      <c r="AQH1089" s="239"/>
      <c r="AQI1089" s="239"/>
      <c r="AQJ1089" s="239"/>
      <c r="AQK1089" s="239"/>
      <c r="AQL1089" s="239"/>
      <c r="AQM1089" s="239"/>
      <c r="AQN1089" s="239"/>
      <c r="AQO1089" s="239"/>
      <c r="AQP1089" s="239"/>
      <c r="AQQ1089" s="239"/>
      <c r="AQR1089" s="239"/>
      <c r="AQS1089" s="239"/>
      <c r="AQT1089" s="239"/>
      <c r="AQU1089" s="239"/>
      <c r="AQV1089" s="239"/>
      <c r="AQW1089" s="239"/>
      <c r="AQX1089" s="239"/>
      <c r="AQY1089" s="239"/>
      <c r="AQZ1089" s="239"/>
      <c r="ARA1089" s="239"/>
      <c r="ARB1089" s="239"/>
      <c r="ARC1089" s="239"/>
      <c r="ARD1089" s="239"/>
      <c r="ARE1089" s="239"/>
      <c r="ARF1089" s="239"/>
      <c r="ARG1089" s="239"/>
      <c r="ARH1089" s="239"/>
      <c r="ARI1089" s="239"/>
      <c r="ARJ1089" s="239"/>
      <c r="ARK1089" s="239"/>
      <c r="ARL1089" s="239"/>
      <c r="ARM1089" s="239"/>
      <c r="ARN1089" s="239"/>
      <c r="ARO1089" s="239"/>
      <c r="ARP1089" s="239"/>
      <c r="ARQ1089" s="239"/>
      <c r="ARR1089" s="239"/>
      <c r="ARS1089" s="239"/>
      <c r="ART1089" s="239"/>
      <c r="ARU1089" s="239"/>
      <c r="ARV1089" s="239"/>
      <c r="ARW1089" s="239"/>
      <c r="ARX1089" s="239"/>
      <c r="ARY1089" s="239"/>
      <c r="ARZ1089" s="239"/>
      <c r="ASA1089" s="239"/>
      <c r="ASB1089" s="239"/>
      <c r="ASC1089" s="239"/>
      <c r="ASD1089" s="239"/>
      <c r="ASE1089" s="239"/>
      <c r="ASF1089" s="239"/>
      <c r="ASG1089" s="239"/>
      <c r="ASH1089" s="239"/>
      <c r="ASI1089" s="239"/>
      <c r="ASJ1089" s="239"/>
      <c r="ASK1089" s="239"/>
      <c r="ASL1089" s="239"/>
      <c r="ASM1089" s="239"/>
      <c r="ASN1089" s="239"/>
      <c r="ASO1089" s="239"/>
      <c r="ASP1089" s="239"/>
      <c r="ASQ1089" s="239"/>
      <c r="ASR1089" s="239"/>
      <c r="ASS1089" s="239"/>
      <c r="AST1089" s="239"/>
      <c r="ASU1089" s="239"/>
      <c r="ASV1089" s="239"/>
      <c r="ASW1089" s="239"/>
      <c r="ASX1089" s="239"/>
      <c r="ASY1089" s="239"/>
      <c r="ASZ1089" s="239"/>
      <c r="ATA1089" s="239"/>
      <c r="ATB1089" s="239"/>
      <c r="ATC1089" s="239"/>
      <c r="ATD1089" s="239"/>
      <c r="ATE1089" s="239"/>
      <c r="ATF1089" s="239"/>
      <c r="ATG1089" s="239"/>
      <c r="ATH1089" s="239"/>
      <c r="ATI1089" s="239"/>
      <c r="ATJ1089" s="239"/>
      <c r="ATK1089" s="239"/>
      <c r="ATL1089" s="239"/>
      <c r="ATM1089" s="239"/>
      <c r="ATN1089" s="239"/>
      <c r="ATO1089" s="239"/>
      <c r="ATP1089" s="239"/>
      <c r="ATQ1089" s="239"/>
      <c r="ATR1089" s="239"/>
      <c r="ATS1089" s="239"/>
      <c r="ATT1089" s="239"/>
      <c r="ATU1089" s="239"/>
      <c r="ATV1089" s="239"/>
      <c r="ATW1089" s="239"/>
      <c r="ATX1089" s="239"/>
      <c r="ATY1089" s="239"/>
      <c r="ATZ1089" s="239"/>
      <c r="AUA1089" s="239"/>
      <c r="AUB1089" s="239"/>
      <c r="AUC1089" s="239"/>
      <c r="AUD1089" s="239"/>
      <c r="AUE1089" s="239"/>
      <c r="AUF1089" s="239"/>
      <c r="AUG1089" s="239"/>
      <c r="AUH1089" s="239"/>
      <c r="AUI1089" s="239"/>
      <c r="AUJ1089" s="239"/>
      <c r="AUK1089" s="239"/>
      <c r="AUL1089" s="239"/>
      <c r="AUM1089" s="239"/>
      <c r="AUN1089" s="239"/>
      <c r="AUO1089" s="239"/>
      <c r="AUP1089" s="239"/>
      <c r="AUQ1089" s="239"/>
      <c r="AUR1089" s="239"/>
      <c r="AUS1089" s="239"/>
      <c r="AUT1089" s="239"/>
      <c r="AUU1089" s="239"/>
      <c r="AUV1089" s="239"/>
      <c r="AUW1089" s="239"/>
      <c r="AUX1089" s="239"/>
      <c r="AUY1089" s="239"/>
      <c r="AUZ1089" s="239"/>
      <c r="AVA1089" s="239"/>
      <c r="AVB1089" s="239"/>
      <c r="AVC1089" s="239"/>
      <c r="AVD1089" s="239"/>
      <c r="AVE1089" s="239"/>
      <c r="AVF1089" s="239"/>
      <c r="AVG1089" s="239"/>
      <c r="AVH1089" s="239"/>
      <c r="AVI1089" s="239"/>
      <c r="AVJ1089" s="239"/>
      <c r="AVK1089" s="239"/>
      <c r="AVL1089" s="239"/>
      <c r="AVM1089" s="239"/>
      <c r="AVN1089" s="239"/>
      <c r="AVO1089" s="239"/>
      <c r="AVP1089" s="239"/>
      <c r="AVQ1089" s="239"/>
      <c r="AVR1089" s="239"/>
      <c r="AVS1089" s="239"/>
      <c r="AVT1089" s="239"/>
      <c r="AVU1089" s="239"/>
      <c r="AVV1089" s="239"/>
      <c r="AVW1089" s="239"/>
      <c r="AVX1089" s="239"/>
      <c r="AVY1089" s="239"/>
      <c r="AVZ1089" s="239"/>
      <c r="AWA1089" s="239"/>
      <c r="AWB1089" s="239"/>
      <c r="AWC1089" s="239"/>
      <c r="AWD1089" s="239"/>
      <c r="AWE1089" s="239"/>
      <c r="AWF1089" s="239"/>
      <c r="AWG1089" s="239"/>
      <c r="AWH1089" s="239"/>
      <c r="AWI1089" s="239"/>
      <c r="AWJ1089" s="239"/>
      <c r="AWK1089" s="239"/>
      <c r="AWL1089" s="239"/>
      <c r="AWM1089" s="239"/>
      <c r="AWN1089" s="239"/>
      <c r="AWO1089" s="239"/>
      <c r="AWP1089" s="239"/>
      <c r="AWQ1089" s="239"/>
      <c r="AWR1089" s="239"/>
      <c r="AWS1089" s="239"/>
      <c r="AWT1089" s="239"/>
      <c r="AWU1089" s="239"/>
      <c r="AWV1089" s="239"/>
      <c r="AWW1089" s="239"/>
      <c r="AWX1089" s="239"/>
      <c r="AWY1089" s="239"/>
      <c r="AWZ1089" s="239"/>
      <c r="AXA1089" s="239"/>
      <c r="AXB1089" s="239"/>
      <c r="AXC1089" s="239"/>
      <c r="AXD1089" s="239"/>
      <c r="AXE1089" s="239"/>
      <c r="AXF1089" s="239"/>
      <c r="AXG1089" s="239"/>
      <c r="AXH1089" s="239"/>
      <c r="AXI1089" s="239"/>
      <c r="AXJ1089" s="239"/>
      <c r="AXK1089" s="239"/>
      <c r="AXL1089" s="239"/>
      <c r="AXM1089" s="239"/>
      <c r="AXN1089" s="239"/>
      <c r="AXO1089" s="239"/>
      <c r="AXP1089" s="239"/>
      <c r="AXQ1089" s="239"/>
      <c r="AXR1089" s="239"/>
      <c r="AXS1089" s="239"/>
      <c r="AXT1089" s="239"/>
      <c r="AXU1089" s="239"/>
      <c r="AXV1089" s="239"/>
      <c r="AXW1089" s="239"/>
      <c r="AXX1089" s="239"/>
      <c r="AXY1089" s="239"/>
      <c r="AXZ1089" s="239"/>
      <c r="AYA1089" s="239"/>
      <c r="AYB1089" s="239"/>
      <c r="AYC1089" s="239"/>
      <c r="AYD1089" s="239"/>
      <c r="AYE1089" s="239"/>
      <c r="AYF1089" s="239"/>
      <c r="AYG1089" s="239"/>
      <c r="AYH1089" s="239"/>
      <c r="AYI1089" s="239"/>
      <c r="AYJ1089" s="239"/>
      <c r="AYK1089" s="239"/>
      <c r="AYL1089" s="239"/>
      <c r="AYM1089" s="239"/>
      <c r="AYN1089" s="239"/>
      <c r="AYO1089" s="239"/>
      <c r="AYP1089" s="239"/>
      <c r="AYQ1089" s="239"/>
      <c r="AYR1089" s="239"/>
      <c r="AYS1089" s="239"/>
      <c r="AYT1089" s="239"/>
      <c r="AYU1089" s="239"/>
      <c r="AYV1089" s="239"/>
      <c r="AYW1089" s="239"/>
      <c r="AYX1089" s="239"/>
      <c r="AYY1089" s="239"/>
      <c r="AYZ1089" s="239"/>
      <c r="AZA1089" s="239"/>
      <c r="AZB1089" s="239"/>
      <c r="AZC1089" s="239"/>
      <c r="AZD1089" s="239"/>
      <c r="AZE1089" s="239"/>
      <c r="AZF1089" s="239"/>
      <c r="AZG1089" s="239"/>
      <c r="AZH1089" s="239"/>
      <c r="AZI1089" s="239"/>
      <c r="AZJ1089" s="239"/>
      <c r="AZK1089" s="239"/>
      <c r="AZL1089" s="239"/>
      <c r="AZM1089" s="239"/>
      <c r="AZN1089" s="239"/>
      <c r="AZO1089" s="239"/>
      <c r="AZP1089" s="239"/>
      <c r="AZQ1089" s="239"/>
      <c r="AZR1089" s="239"/>
      <c r="AZS1089" s="239"/>
      <c r="AZT1089" s="239"/>
      <c r="AZU1089" s="239"/>
      <c r="AZV1089" s="239"/>
      <c r="AZW1089" s="239"/>
      <c r="AZX1089" s="239"/>
      <c r="AZY1089" s="239"/>
      <c r="AZZ1089" s="239"/>
      <c r="BAA1089" s="239"/>
      <c r="BAB1089" s="239"/>
      <c r="BAC1089" s="239"/>
      <c r="BAD1089" s="239"/>
      <c r="BAE1089" s="239"/>
      <c r="BAF1089" s="239"/>
      <c r="BAG1089" s="239"/>
      <c r="BAH1089" s="239"/>
      <c r="BAI1089" s="239"/>
      <c r="BAJ1089" s="239"/>
      <c r="BAK1089" s="239"/>
      <c r="BAL1089" s="239"/>
      <c r="BAM1089" s="239"/>
      <c r="BAN1089" s="239"/>
      <c r="BAO1089" s="239"/>
      <c r="BAP1089" s="239"/>
      <c r="BAQ1089" s="239"/>
      <c r="BAR1089" s="239"/>
      <c r="BAS1089" s="239"/>
      <c r="BAT1089" s="239"/>
      <c r="BAU1089" s="239"/>
      <c r="BAV1089" s="239"/>
      <c r="BAW1089" s="239"/>
      <c r="BAX1089" s="239"/>
      <c r="BAY1089" s="239"/>
      <c r="BAZ1089" s="239"/>
      <c r="BBA1089" s="239"/>
      <c r="BBB1089" s="239"/>
      <c r="BBC1089" s="239"/>
      <c r="BBD1089" s="239"/>
      <c r="BBE1089" s="239"/>
      <c r="BBF1089" s="239"/>
      <c r="BBG1089" s="239"/>
      <c r="BBH1089" s="239"/>
      <c r="BBI1089" s="239"/>
      <c r="BBJ1089" s="239"/>
      <c r="BBK1089" s="239"/>
      <c r="BBL1089" s="239"/>
      <c r="BBM1089" s="239"/>
      <c r="BBN1089" s="239"/>
      <c r="BBO1089" s="239"/>
      <c r="BBP1089" s="239"/>
      <c r="BBQ1089" s="239"/>
      <c r="BBR1089" s="239"/>
      <c r="BBS1089" s="239"/>
      <c r="BBT1089" s="239"/>
      <c r="BBU1089" s="239"/>
      <c r="BBV1089" s="239"/>
      <c r="BBW1089" s="239"/>
      <c r="BBX1089" s="239"/>
      <c r="BBY1089" s="239"/>
      <c r="BBZ1089" s="239"/>
      <c r="BCA1089" s="239"/>
      <c r="BCB1089" s="239"/>
      <c r="BCC1089" s="239"/>
      <c r="BCD1089" s="239"/>
      <c r="BCE1089" s="239"/>
      <c r="BCF1089" s="239"/>
      <c r="BCG1089" s="239"/>
      <c r="BCH1089" s="239"/>
      <c r="BCI1089" s="239"/>
      <c r="BCJ1089" s="239"/>
      <c r="BCK1089" s="239"/>
      <c r="BCL1089" s="239"/>
      <c r="BCM1089" s="239"/>
      <c r="BCN1089" s="239"/>
      <c r="BCO1089" s="239"/>
      <c r="BCP1089" s="239"/>
      <c r="BCQ1089" s="239"/>
      <c r="BCR1089" s="239"/>
      <c r="BCS1089" s="239"/>
      <c r="BCT1089" s="239"/>
      <c r="BCU1089" s="239"/>
      <c r="BCV1089" s="239"/>
      <c r="BCW1089" s="239"/>
      <c r="BCX1089" s="239"/>
      <c r="BCY1089" s="239"/>
      <c r="BCZ1089" s="239"/>
      <c r="BDA1089" s="239"/>
      <c r="BDB1089" s="239"/>
      <c r="BDC1089" s="239"/>
      <c r="BDD1089" s="239"/>
      <c r="BDE1089" s="239"/>
      <c r="BDF1089" s="239"/>
      <c r="BDG1089" s="239"/>
      <c r="BDH1089" s="239"/>
      <c r="BDI1089" s="239"/>
      <c r="BDJ1089" s="239"/>
      <c r="BDK1089" s="239"/>
      <c r="BDL1089" s="239"/>
      <c r="BDM1089" s="239"/>
      <c r="BDN1089" s="239"/>
      <c r="BDO1089" s="239"/>
      <c r="BDP1089" s="239"/>
      <c r="BDQ1089" s="239"/>
      <c r="BDR1089" s="239"/>
      <c r="BDS1089" s="239"/>
      <c r="BDT1089" s="239"/>
      <c r="BDU1089" s="239"/>
      <c r="BDV1089" s="239"/>
      <c r="BDW1089" s="239"/>
      <c r="BDX1089" s="239"/>
      <c r="BDY1089" s="239"/>
      <c r="BDZ1089" s="239"/>
      <c r="BEA1089" s="239"/>
      <c r="BEB1089" s="239"/>
      <c r="BEC1089" s="239"/>
      <c r="BED1089" s="239"/>
      <c r="BEE1089" s="239"/>
      <c r="BEF1089" s="239"/>
      <c r="BEG1089" s="239"/>
      <c r="BEH1089" s="239"/>
      <c r="BEI1089" s="239"/>
      <c r="BEJ1089" s="239"/>
      <c r="BEK1089" s="239"/>
      <c r="BEL1089" s="239"/>
      <c r="BEM1089" s="239"/>
      <c r="BEN1089" s="239"/>
      <c r="BEO1089" s="239"/>
      <c r="BEP1089" s="239"/>
      <c r="BEQ1089" s="239"/>
      <c r="BER1089" s="239"/>
      <c r="BES1089" s="239"/>
      <c r="BET1089" s="239"/>
      <c r="BEU1089" s="239"/>
      <c r="BEV1089" s="239"/>
      <c r="BEW1089" s="239"/>
      <c r="BEX1089" s="239"/>
      <c r="BEY1089" s="239"/>
      <c r="BEZ1089" s="239"/>
      <c r="BFA1089" s="239"/>
      <c r="BFB1089" s="239"/>
      <c r="BFC1089" s="239"/>
      <c r="BFD1089" s="239"/>
      <c r="BFE1089" s="239"/>
      <c r="BFF1089" s="239"/>
      <c r="BFG1089" s="239"/>
      <c r="BFH1089" s="239"/>
      <c r="BFI1089" s="239"/>
      <c r="BFJ1089" s="239"/>
      <c r="BFK1089" s="239"/>
      <c r="BFL1089" s="239"/>
      <c r="BFM1089" s="239"/>
      <c r="BFN1089" s="239"/>
      <c r="BFO1089" s="239"/>
      <c r="BFP1089" s="239"/>
      <c r="BFQ1089" s="239"/>
      <c r="BFR1089" s="239"/>
      <c r="BFS1089" s="239"/>
      <c r="BFT1089" s="239"/>
      <c r="BFU1089" s="239"/>
      <c r="BFV1089" s="239"/>
      <c r="BFW1089" s="239"/>
      <c r="BFX1089" s="239"/>
      <c r="BFY1089" s="239"/>
      <c r="BFZ1089" s="239"/>
      <c r="BGA1089" s="239"/>
      <c r="BGB1089" s="239"/>
      <c r="BGC1089" s="239"/>
      <c r="BGD1089" s="239"/>
      <c r="BGE1089" s="239"/>
      <c r="BGF1089" s="239"/>
      <c r="BGG1089" s="239"/>
      <c r="BGH1089" s="239"/>
      <c r="BGI1089" s="239"/>
      <c r="BGJ1089" s="239"/>
      <c r="BGK1089" s="239"/>
      <c r="BGL1089" s="239"/>
      <c r="BGM1089" s="239"/>
      <c r="BGN1089" s="239"/>
      <c r="BGO1089" s="239"/>
      <c r="BGP1089" s="239"/>
      <c r="BGQ1089" s="239"/>
      <c r="BGR1089" s="239"/>
      <c r="BGS1089" s="239"/>
      <c r="BGT1089" s="239"/>
      <c r="BGU1089" s="239"/>
      <c r="BGV1089" s="239"/>
      <c r="BGW1089" s="239"/>
      <c r="BGX1089" s="239"/>
      <c r="BGY1089" s="239"/>
      <c r="BGZ1089" s="239"/>
      <c r="BHA1089" s="239"/>
      <c r="BHB1089" s="239"/>
      <c r="BHC1089" s="239"/>
      <c r="BHD1089" s="239"/>
      <c r="BHE1089" s="239"/>
      <c r="BHF1089" s="239"/>
      <c r="BHG1089" s="239"/>
      <c r="BHH1089" s="239"/>
      <c r="BHI1089" s="239"/>
      <c r="BHJ1089" s="239"/>
      <c r="BHK1089" s="239"/>
      <c r="BHL1089" s="239"/>
      <c r="BHM1089" s="239"/>
      <c r="BHN1089" s="239"/>
      <c r="BHO1089" s="239"/>
      <c r="BHP1089" s="239"/>
      <c r="BHQ1089" s="239"/>
      <c r="BHR1089" s="239"/>
      <c r="BHS1089" s="239"/>
      <c r="BHT1089" s="239"/>
      <c r="BHU1089" s="239"/>
      <c r="BHV1089" s="239"/>
      <c r="BHW1089" s="239"/>
      <c r="BHX1089" s="239"/>
      <c r="BHY1089" s="239"/>
      <c r="BHZ1089" s="239"/>
      <c r="BIA1089" s="239"/>
      <c r="BIB1089" s="239"/>
      <c r="BIC1089" s="239"/>
      <c r="BID1089" s="239"/>
      <c r="BIE1089" s="239"/>
      <c r="BIF1089" s="239"/>
      <c r="BIG1089" s="239"/>
      <c r="BIH1089" s="239"/>
      <c r="BII1089" s="239"/>
      <c r="BIJ1089" s="239"/>
      <c r="BIK1089" s="239"/>
      <c r="BIL1089" s="239"/>
      <c r="BIM1089" s="239"/>
      <c r="BIN1089" s="239"/>
      <c r="BIO1089" s="239"/>
      <c r="BIP1089" s="239"/>
      <c r="BIQ1089" s="239"/>
      <c r="BIR1089" s="239"/>
      <c r="BIS1089" s="239"/>
      <c r="BIT1089" s="239"/>
      <c r="BIU1089" s="239"/>
      <c r="BIV1089" s="239"/>
      <c r="BIW1089" s="239"/>
      <c r="BIX1089" s="239"/>
      <c r="BIY1089" s="239"/>
      <c r="BIZ1089" s="239"/>
      <c r="BJA1089" s="239"/>
      <c r="BJB1089" s="239"/>
      <c r="BJC1089" s="239"/>
      <c r="BJD1089" s="239"/>
      <c r="BJE1089" s="239"/>
      <c r="BJF1089" s="239"/>
      <c r="BJG1089" s="239"/>
      <c r="BJH1089" s="239"/>
      <c r="BJI1089" s="239"/>
      <c r="BJJ1089" s="239"/>
      <c r="BJK1089" s="239"/>
      <c r="BJL1089" s="239"/>
      <c r="BJM1089" s="239"/>
      <c r="BJN1089" s="239"/>
      <c r="BJO1089" s="239"/>
      <c r="BJP1089" s="239"/>
      <c r="BJQ1089" s="239"/>
      <c r="BJR1089" s="239"/>
      <c r="BJS1089" s="239"/>
      <c r="BJT1089" s="239"/>
      <c r="BJU1089" s="239"/>
      <c r="BJV1089" s="239"/>
      <c r="BJW1089" s="239"/>
      <c r="BJX1089" s="239"/>
      <c r="BJY1089" s="239"/>
      <c r="BJZ1089" s="239"/>
      <c r="BKA1089" s="239"/>
      <c r="BKB1089" s="239"/>
      <c r="BKC1089" s="239"/>
      <c r="BKD1089" s="239"/>
      <c r="BKE1089" s="239"/>
      <c r="BKF1089" s="239"/>
      <c r="BKG1089" s="239"/>
      <c r="BKH1089" s="239"/>
      <c r="BKI1089" s="239"/>
      <c r="BKJ1089" s="239"/>
      <c r="BKK1089" s="239"/>
      <c r="BKL1089" s="239"/>
      <c r="BKM1089" s="239"/>
      <c r="BKN1089" s="239"/>
      <c r="BKO1089" s="239"/>
      <c r="BKP1089" s="239"/>
      <c r="BKQ1089" s="239"/>
      <c r="BKR1089" s="239"/>
      <c r="BKS1089" s="239"/>
      <c r="BKT1089" s="239"/>
      <c r="BKU1089" s="239"/>
      <c r="BKV1089" s="239"/>
      <c r="BKW1089" s="239"/>
      <c r="BKX1089" s="239"/>
      <c r="BKY1089" s="239"/>
      <c r="BKZ1089" s="239"/>
      <c r="BLA1089" s="239"/>
      <c r="BLB1089" s="239"/>
      <c r="BLC1089" s="239"/>
      <c r="BLD1089" s="239"/>
      <c r="BLE1089" s="239"/>
      <c r="BLF1089" s="239"/>
      <c r="BLG1089" s="239"/>
      <c r="BLH1089" s="239"/>
      <c r="BLI1089" s="239"/>
      <c r="BLJ1089" s="239"/>
      <c r="BLK1089" s="239"/>
      <c r="BLL1089" s="239"/>
      <c r="BLM1089" s="239"/>
      <c r="BLN1089" s="239"/>
      <c r="BLO1089" s="239"/>
      <c r="BLP1089" s="239"/>
      <c r="BLQ1089" s="239"/>
      <c r="BLR1089" s="239"/>
      <c r="BLS1089" s="239"/>
      <c r="BLT1089" s="239"/>
      <c r="BLU1089" s="239"/>
      <c r="BLV1089" s="239"/>
      <c r="BLW1089" s="239"/>
      <c r="BLX1089" s="239"/>
      <c r="BLY1089" s="239"/>
      <c r="BLZ1089" s="239"/>
      <c r="BMA1089" s="239"/>
      <c r="BMB1089" s="239"/>
      <c r="BMC1089" s="239"/>
      <c r="BMD1089" s="239"/>
      <c r="BME1089" s="239"/>
      <c r="BMF1089" s="239"/>
      <c r="BMG1089" s="239"/>
      <c r="BMH1089" s="239"/>
      <c r="BMI1089" s="239"/>
      <c r="BMJ1089" s="239"/>
      <c r="BMK1089" s="239"/>
      <c r="BML1089" s="239"/>
      <c r="BMM1089" s="239"/>
      <c r="BMN1089" s="239"/>
      <c r="BMO1089" s="239"/>
      <c r="BMP1089" s="239"/>
      <c r="BMQ1089" s="239"/>
      <c r="BMR1089" s="239"/>
      <c r="BMS1089" s="239"/>
      <c r="BMT1089" s="239"/>
      <c r="BMU1089" s="239"/>
      <c r="BMV1089" s="239"/>
      <c r="BMW1089" s="239"/>
      <c r="BMX1089" s="239"/>
      <c r="BMY1089" s="239"/>
      <c r="BMZ1089" s="239"/>
      <c r="BNA1089" s="239"/>
      <c r="BNB1089" s="239"/>
      <c r="BNC1089" s="239"/>
      <c r="BND1089" s="239"/>
      <c r="BNE1089" s="239"/>
      <c r="BNF1089" s="239"/>
      <c r="BNG1089" s="239"/>
      <c r="BNH1089" s="239"/>
      <c r="BNI1089" s="239"/>
      <c r="BNJ1089" s="239"/>
      <c r="BNK1089" s="239"/>
      <c r="BNL1089" s="239"/>
      <c r="BNM1089" s="239"/>
      <c r="BNN1089" s="239"/>
      <c r="BNO1089" s="239"/>
      <c r="BNP1089" s="239"/>
      <c r="BNQ1089" s="239"/>
      <c r="BNR1089" s="239"/>
      <c r="BNS1089" s="239"/>
      <c r="BNT1089" s="239"/>
      <c r="BNU1089" s="239"/>
      <c r="BNV1089" s="239"/>
      <c r="BNW1089" s="239"/>
      <c r="BNX1089" s="239"/>
      <c r="BNY1089" s="239"/>
      <c r="BNZ1089" s="239"/>
      <c r="BOA1089" s="239"/>
      <c r="BOB1089" s="239"/>
      <c r="BOC1089" s="239"/>
      <c r="BOD1089" s="239"/>
      <c r="BOE1089" s="239"/>
      <c r="BOF1089" s="239"/>
      <c r="BOG1089" s="239"/>
      <c r="BOH1089" s="239"/>
      <c r="BOI1089" s="239"/>
      <c r="BOJ1089" s="239"/>
      <c r="BOK1089" s="239"/>
      <c r="BOL1089" s="239"/>
      <c r="BOM1089" s="239"/>
      <c r="BON1089" s="239"/>
      <c r="BOO1089" s="239"/>
      <c r="BOP1089" s="239"/>
      <c r="BOQ1089" s="239"/>
      <c r="BOR1089" s="239"/>
      <c r="BOS1089" s="239"/>
      <c r="BOT1089" s="239"/>
      <c r="BOU1089" s="239"/>
      <c r="BOV1089" s="239"/>
      <c r="BOW1089" s="239"/>
      <c r="BOX1089" s="239"/>
      <c r="BOY1089" s="239"/>
      <c r="BOZ1089" s="239"/>
      <c r="BPA1089" s="239"/>
      <c r="BPB1089" s="239"/>
      <c r="BPC1089" s="239"/>
      <c r="BPD1089" s="239"/>
      <c r="BPE1089" s="239"/>
      <c r="BPF1089" s="239"/>
      <c r="BPG1089" s="239"/>
      <c r="BPH1089" s="239"/>
      <c r="BPI1089" s="239"/>
      <c r="BPJ1089" s="239"/>
      <c r="BPK1089" s="239"/>
      <c r="BPL1089" s="239"/>
      <c r="BPM1089" s="239"/>
      <c r="BPN1089" s="239"/>
      <c r="BPO1089" s="239"/>
      <c r="BPP1089" s="239"/>
      <c r="BPQ1089" s="239"/>
      <c r="BPR1089" s="239"/>
      <c r="BPS1089" s="239"/>
      <c r="BPT1089" s="239"/>
      <c r="BPU1089" s="239"/>
      <c r="BPV1089" s="239"/>
      <c r="BPW1089" s="239"/>
      <c r="BPX1089" s="239"/>
      <c r="BPY1089" s="239"/>
      <c r="BPZ1089" s="239"/>
      <c r="BQA1089" s="239"/>
      <c r="BQB1089" s="239"/>
      <c r="BQC1089" s="239"/>
      <c r="BQD1089" s="239"/>
      <c r="BQE1089" s="239"/>
      <c r="BQF1089" s="239"/>
      <c r="BQG1089" s="239"/>
      <c r="BQH1089" s="239"/>
      <c r="BQI1089" s="239"/>
      <c r="BQJ1089" s="239"/>
      <c r="BQK1089" s="239"/>
      <c r="BQL1089" s="239"/>
      <c r="BQM1089" s="239"/>
      <c r="BQN1089" s="239"/>
      <c r="BQO1089" s="239"/>
      <c r="BQP1089" s="239"/>
      <c r="BQQ1089" s="239"/>
      <c r="BQR1089" s="239"/>
      <c r="BQS1089" s="239"/>
      <c r="BQT1089" s="239"/>
      <c r="BQU1089" s="239"/>
      <c r="BQV1089" s="239"/>
      <c r="BQW1089" s="239"/>
      <c r="BQX1089" s="239"/>
      <c r="BQY1089" s="239"/>
      <c r="BQZ1089" s="239"/>
      <c r="BRA1089" s="239"/>
      <c r="BRB1089" s="239"/>
      <c r="BRC1089" s="239"/>
      <c r="BRD1089" s="239"/>
      <c r="BRE1089" s="239"/>
      <c r="BRF1089" s="239"/>
      <c r="BRG1089" s="239"/>
      <c r="BRH1089" s="239"/>
      <c r="BRI1089" s="239"/>
      <c r="BRJ1089" s="239"/>
      <c r="BRK1089" s="239"/>
      <c r="BRL1089" s="239"/>
      <c r="BRM1089" s="239"/>
      <c r="BRN1089" s="239"/>
      <c r="BRO1089" s="239"/>
      <c r="BRP1089" s="239"/>
      <c r="BRQ1089" s="239"/>
      <c r="BRR1089" s="239"/>
      <c r="BRS1089" s="239"/>
      <c r="BRT1089" s="239"/>
      <c r="BRU1089" s="239"/>
      <c r="BRV1089" s="239"/>
      <c r="BRW1089" s="239"/>
      <c r="BRX1089" s="239"/>
      <c r="BRY1089" s="239"/>
      <c r="BRZ1089" s="239"/>
      <c r="BSA1089" s="239"/>
      <c r="BSB1089" s="239"/>
      <c r="BSC1089" s="239"/>
      <c r="BSD1089" s="239"/>
      <c r="BSE1089" s="239"/>
      <c r="BSF1089" s="239"/>
      <c r="BSG1089" s="239"/>
      <c r="BSH1089" s="239"/>
      <c r="BSI1089" s="239"/>
      <c r="BSJ1089" s="239"/>
      <c r="BSK1089" s="239"/>
      <c r="BSL1089" s="239"/>
      <c r="BSM1089" s="239"/>
      <c r="BSN1089" s="239"/>
      <c r="BSO1089" s="239"/>
      <c r="BSP1089" s="239"/>
      <c r="BSQ1089" s="239"/>
      <c r="BSR1089" s="239"/>
      <c r="BSS1089" s="239"/>
      <c r="BST1089" s="239"/>
      <c r="BSU1089" s="239"/>
      <c r="BSV1089" s="239"/>
      <c r="BSW1089" s="239"/>
      <c r="BSX1089" s="239"/>
      <c r="BSY1089" s="239"/>
      <c r="BSZ1089" s="239"/>
      <c r="BTA1089" s="239"/>
      <c r="BTB1089" s="239"/>
      <c r="BTC1089" s="239"/>
      <c r="BTD1089" s="239"/>
      <c r="BTE1089" s="239"/>
      <c r="BTF1089" s="239"/>
      <c r="BTG1089" s="239"/>
      <c r="BTH1089" s="239"/>
      <c r="BTI1089" s="239"/>
      <c r="BTJ1089" s="239"/>
      <c r="BTK1089" s="239"/>
      <c r="BTL1089" s="239"/>
      <c r="BTM1089" s="239"/>
      <c r="BTN1089" s="239"/>
      <c r="BTO1089" s="239"/>
      <c r="BTP1089" s="239"/>
      <c r="BTQ1089" s="239"/>
      <c r="BTR1089" s="239"/>
      <c r="BTS1089" s="239"/>
      <c r="BTT1089" s="239"/>
      <c r="BTU1089" s="239"/>
      <c r="BTV1089" s="239"/>
      <c r="BTW1089" s="239"/>
      <c r="BTX1089" s="239"/>
      <c r="BTY1089" s="239"/>
      <c r="BTZ1089" s="239"/>
      <c r="BUA1089" s="239"/>
      <c r="BUB1089" s="239"/>
      <c r="BUC1089" s="239"/>
      <c r="BUD1089" s="239"/>
      <c r="BUE1089" s="239"/>
      <c r="BUF1089" s="239"/>
      <c r="BUG1089" s="239"/>
      <c r="BUH1089" s="239"/>
      <c r="BUI1089" s="239"/>
      <c r="BUJ1089" s="239"/>
      <c r="BUK1089" s="239"/>
      <c r="BUL1089" s="239"/>
      <c r="BUM1089" s="239"/>
      <c r="BUN1089" s="239"/>
      <c r="BUO1089" s="239"/>
      <c r="BUP1089" s="239"/>
      <c r="BUQ1089" s="239"/>
      <c r="BUR1089" s="239"/>
      <c r="BUS1089" s="239"/>
      <c r="BUT1089" s="239"/>
      <c r="BUU1089" s="239"/>
      <c r="BUV1089" s="239"/>
      <c r="BUW1089" s="239"/>
      <c r="BUX1089" s="239"/>
      <c r="BUY1089" s="239"/>
      <c r="BUZ1089" s="239"/>
      <c r="BVA1089" s="239"/>
      <c r="BVB1089" s="239"/>
      <c r="BVC1089" s="239"/>
      <c r="BVD1089" s="239"/>
      <c r="BVE1089" s="239"/>
      <c r="BVF1089" s="239"/>
      <c r="BVG1089" s="239"/>
      <c r="BVH1089" s="239"/>
      <c r="BVI1089" s="239"/>
      <c r="BVJ1089" s="239"/>
      <c r="BVK1089" s="239"/>
      <c r="BVL1089" s="239"/>
      <c r="BVM1089" s="239"/>
      <c r="BVN1089" s="239"/>
      <c r="BVO1089" s="239"/>
      <c r="BVP1089" s="239"/>
      <c r="BVQ1089" s="239"/>
      <c r="BVR1089" s="239"/>
      <c r="BVS1089" s="239"/>
      <c r="BVT1089" s="239"/>
      <c r="BVU1089" s="239"/>
      <c r="BVV1089" s="239"/>
      <c r="BVW1089" s="239"/>
      <c r="BVX1089" s="239"/>
      <c r="BVY1089" s="239"/>
      <c r="BVZ1089" s="239"/>
      <c r="BWA1089" s="239"/>
      <c r="BWB1089" s="239"/>
      <c r="BWC1089" s="239"/>
      <c r="BWD1089" s="239"/>
      <c r="BWE1089" s="239"/>
      <c r="BWF1089" s="239"/>
      <c r="BWG1089" s="239"/>
      <c r="BWH1089" s="239"/>
      <c r="BWI1089" s="239"/>
      <c r="BWJ1089" s="239"/>
      <c r="BWK1089" s="239"/>
      <c r="BWL1089" s="239"/>
      <c r="BWM1089" s="239"/>
      <c r="BWN1089" s="239"/>
      <c r="BWO1089" s="239"/>
      <c r="BWP1089" s="239"/>
      <c r="BWQ1089" s="239"/>
      <c r="BWR1089" s="239"/>
      <c r="BWS1089" s="239"/>
      <c r="BWT1089" s="239"/>
      <c r="BWU1089" s="239"/>
      <c r="BWV1089" s="239"/>
      <c r="BWW1089" s="239"/>
      <c r="BWX1089" s="239"/>
      <c r="BWY1089" s="239"/>
      <c r="BWZ1089" s="239"/>
      <c r="BXA1089" s="239"/>
      <c r="BXB1089" s="239"/>
      <c r="BXC1089" s="239"/>
      <c r="BXD1089" s="239"/>
      <c r="BXE1089" s="239"/>
      <c r="BXF1089" s="239"/>
      <c r="BXG1089" s="239"/>
      <c r="BXH1089" s="239"/>
      <c r="BXI1089" s="239"/>
      <c r="BXJ1089" s="239"/>
      <c r="BXK1089" s="239"/>
      <c r="BXL1089" s="239"/>
      <c r="BXM1089" s="239"/>
      <c r="BXN1089" s="239"/>
      <c r="BXO1089" s="239"/>
      <c r="BXP1089" s="239"/>
      <c r="BXQ1089" s="239"/>
      <c r="BXR1089" s="239"/>
      <c r="BXS1089" s="239"/>
      <c r="BXT1089" s="239"/>
      <c r="BXU1089" s="239"/>
      <c r="BXV1089" s="239"/>
      <c r="BXW1089" s="239"/>
      <c r="BXX1089" s="239"/>
      <c r="BXY1089" s="239"/>
      <c r="BXZ1089" s="239"/>
      <c r="BYA1089" s="239"/>
      <c r="BYB1089" s="239"/>
      <c r="BYC1089" s="239"/>
      <c r="BYD1089" s="239"/>
      <c r="BYE1089" s="239"/>
      <c r="BYF1089" s="239"/>
      <c r="BYG1089" s="239"/>
      <c r="BYH1089" s="239"/>
      <c r="BYI1089" s="239"/>
      <c r="BYJ1089" s="239"/>
      <c r="BYK1089" s="239"/>
      <c r="BYL1089" s="239"/>
      <c r="BYM1089" s="239"/>
      <c r="BYN1089" s="239"/>
      <c r="BYO1089" s="239"/>
      <c r="BYP1089" s="239"/>
      <c r="BYQ1089" s="239"/>
      <c r="BYR1089" s="239"/>
      <c r="BYS1089" s="239"/>
      <c r="BYT1089" s="239"/>
      <c r="BYU1089" s="239"/>
      <c r="BYV1089" s="239"/>
      <c r="BYW1089" s="239"/>
      <c r="BYX1089" s="239"/>
      <c r="BYY1089" s="239"/>
      <c r="BYZ1089" s="239"/>
      <c r="BZA1089" s="239"/>
      <c r="BZB1089" s="239"/>
      <c r="BZC1089" s="239"/>
      <c r="BZD1089" s="239"/>
      <c r="BZE1089" s="239"/>
      <c r="BZF1089" s="239"/>
      <c r="BZG1089" s="239"/>
      <c r="BZH1089" s="239"/>
      <c r="BZI1089" s="239"/>
      <c r="BZJ1089" s="239"/>
      <c r="BZK1089" s="239"/>
      <c r="BZL1089" s="239"/>
      <c r="BZM1089" s="239"/>
      <c r="BZN1089" s="239"/>
      <c r="BZO1089" s="239"/>
      <c r="BZP1089" s="239"/>
      <c r="BZQ1089" s="239"/>
      <c r="BZR1089" s="239"/>
      <c r="BZS1089" s="239"/>
      <c r="BZT1089" s="239"/>
      <c r="BZU1089" s="239"/>
      <c r="BZV1089" s="239"/>
      <c r="BZW1089" s="239"/>
      <c r="BZX1089" s="239"/>
      <c r="BZY1089" s="239"/>
      <c r="BZZ1089" s="239"/>
      <c r="CAA1089" s="239"/>
      <c r="CAB1089" s="239"/>
      <c r="CAC1089" s="239"/>
      <c r="CAD1089" s="239"/>
      <c r="CAE1089" s="239"/>
      <c r="CAF1089" s="239"/>
      <c r="CAG1089" s="239"/>
      <c r="CAH1089" s="239"/>
      <c r="CAI1089" s="239"/>
      <c r="CAJ1089" s="239"/>
      <c r="CAK1089" s="239"/>
      <c r="CAL1089" s="239"/>
      <c r="CAM1089" s="239"/>
      <c r="CAN1089" s="239"/>
      <c r="CAO1089" s="239"/>
      <c r="CAP1089" s="239"/>
      <c r="CAQ1089" s="239"/>
      <c r="CAR1089" s="239"/>
      <c r="CAS1089" s="239"/>
      <c r="CAT1089" s="239"/>
      <c r="CAU1089" s="239"/>
      <c r="CAV1089" s="239"/>
      <c r="CAW1089" s="239"/>
      <c r="CAX1089" s="239"/>
      <c r="CAY1089" s="239"/>
      <c r="CAZ1089" s="239"/>
      <c r="CBA1089" s="239"/>
      <c r="CBB1089" s="239"/>
      <c r="CBC1089" s="239"/>
      <c r="CBD1089" s="239"/>
      <c r="CBE1089" s="239"/>
      <c r="CBF1089" s="239"/>
      <c r="CBG1089" s="239"/>
      <c r="CBH1089" s="239"/>
      <c r="CBI1089" s="239"/>
      <c r="CBJ1089" s="239"/>
      <c r="CBK1089" s="239"/>
      <c r="CBL1089" s="239"/>
      <c r="CBM1089" s="239"/>
      <c r="CBN1089" s="239"/>
      <c r="CBO1089" s="239"/>
      <c r="CBP1089" s="239"/>
      <c r="CBQ1089" s="239"/>
      <c r="CBR1089" s="239"/>
      <c r="CBS1089" s="239"/>
      <c r="CBT1089" s="239"/>
      <c r="CBU1089" s="239"/>
      <c r="CBV1089" s="239"/>
      <c r="CBW1089" s="239"/>
      <c r="CBX1089" s="239"/>
      <c r="CBY1089" s="239"/>
      <c r="CBZ1089" s="239"/>
      <c r="CCA1089" s="239"/>
      <c r="CCB1089" s="239"/>
      <c r="CCC1089" s="239"/>
      <c r="CCD1089" s="239"/>
      <c r="CCE1089" s="239"/>
      <c r="CCF1089" s="239"/>
      <c r="CCG1089" s="239"/>
      <c r="CCH1089" s="239"/>
      <c r="CCI1089" s="239"/>
      <c r="CCJ1089" s="239"/>
      <c r="CCK1089" s="239"/>
      <c r="CCL1089" s="239"/>
      <c r="CCM1089" s="239"/>
      <c r="CCN1089" s="239"/>
      <c r="CCO1089" s="239"/>
      <c r="CCP1089" s="239"/>
      <c r="CCQ1089" s="239"/>
      <c r="CCR1089" s="239"/>
      <c r="CCS1089" s="239"/>
      <c r="CCT1089" s="239"/>
      <c r="CCU1089" s="239"/>
      <c r="CCV1089" s="239"/>
      <c r="CCW1089" s="239"/>
      <c r="CCX1089" s="239"/>
      <c r="CCY1089" s="239"/>
      <c r="CCZ1089" s="239"/>
      <c r="CDA1089" s="239"/>
      <c r="CDB1089" s="239"/>
      <c r="CDC1089" s="239"/>
      <c r="CDD1089" s="239"/>
      <c r="CDE1089" s="239"/>
      <c r="CDF1089" s="239"/>
      <c r="CDG1089" s="239"/>
      <c r="CDH1089" s="239"/>
      <c r="CDI1089" s="239"/>
      <c r="CDJ1089" s="239"/>
      <c r="CDK1089" s="239"/>
      <c r="CDL1089" s="239"/>
      <c r="CDM1089" s="239"/>
      <c r="CDN1089" s="239"/>
      <c r="CDO1089" s="239"/>
      <c r="CDP1089" s="239"/>
      <c r="CDQ1089" s="239"/>
      <c r="CDR1089" s="239"/>
      <c r="CDS1089" s="239"/>
      <c r="CDT1089" s="239"/>
      <c r="CDU1089" s="239"/>
      <c r="CDV1089" s="239"/>
      <c r="CDW1089" s="239"/>
      <c r="CDX1089" s="239"/>
      <c r="CDY1089" s="239"/>
      <c r="CDZ1089" s="239"/>
      <c r="CEA1089" s="239"/>
      <c r="CEB1089" s="239"/>
      <c r="CEC1089" s="239"/>
      <c r="CED1089" s="239"/>
      <c r="CEE1089" s="239"/>
      <c r="CEF1089" s="239"/>
      <c r="CEG1089" s="239"/>
      <c r="CEH1089" s="239"/>
      <c r="CEI1089" s="239"/>
      <c r="CEJ1089" s="239"/>
      <c r="CEK1089" s="239"/>
      <c r="CEL1089" s="239"/>
      <c r="CEM1089" s="239"/>
      <c r="CEN1089" s="239"/>
      <c r="CEO1089" s="239"/>
      <c r="CEP1089" s="239"/>
      <c r="CEQ1089" s="239"/>
      <c r="CER1089" s="239"/>
      <c r="CES1089" s="239"/>
      <c r="CET1089" s="239"/>
      <c r="CEU1089" s="239"/>
      <c r="CEV1089" s="239"/>
      <c r="CEW1089" s="239"/>
      <c r="CEX1089" s="239"/>
      <c r="CEY1089" s="239"/>
      <c r="CEZ1089" s="239"/>
      <c r="CFA1089" s="239"/>
      <c r="CFB1089" s="239"/>
      <c r="CFC1089" s="239"/>
      <c r="CFD1089" s="239"/>
      <c r="CFE1089" s="239"/>
      <c r="CFF1089" s="239"/>
      <c r="CFG1089" s="239"/>
      <c r="CFH1089" s="239"/>
      <c r="CFI1089" s="239"/>
      <c r="CFJ1089" s="239"/>
      <c r="CFK1089" s="239"/>
      <c r="CFL1089" s="239"/>
      <c r="CFM1089" s="239"/>
      <c r="CFN1089" s="239"/>
      <c r="CFO1089" s="239"/>
      <c r="CFP1089" s="239"/>
      <c r="CFQ1089" s="239"/>
      <c r="CFR1089" s="239"/>
      <c r="CFS1089" s="239"/>
      <c r="CFT1089" s="239"/>
      <c r="CFU1089" s="239"/>
      <c r="CFV1089" s="239"/>
      <c r="CFW1089" s="239"/>
      <c r="CFX1089" s="239"/>
      <c r="CFY1089" s="239"/>
      <c r="CFZ1089" s="239"/>
      <c r="CGA1089" s="239"/>
      <c r="CGB1089" s="239"/>
      <c r="CGC1089" s="239"/>
      <c r="CGD1089" s="239"/>
      <c r="CGE1089" s="239"/>
      <c r="CGF1089" s="239"/>
      <c r="CGG1089" s="239"/>
      <c r="CGH1089" s="239"/>
      <c r="CGI1089" s="239"/>
      <c r="CGJ1089" s="239"/>
      <c r="CGK1089" s="239"/>
      <c r="CGL1089" s="239"/>
      <c r="CGM1089" s="239"/>
      <c r="CGN1089" s="239"/>
      <c r="CGO1089" s="239"/>
      <c r="CGP1089" s="239"/>
      <c r="CGQ1089" s="239"/>
      <c r="CGR1089" s="239"/>
      <c r="CGS1089" s="239"/>
      <c r="CGT1089" s="239"/>
      <c r="CGU1089" s="239"/>
      <c r="CGV1089" s="239"/>
      <c r="CGW1089" s="239"/>
      <c r="CGX1089" s="239"/>
      <c r="CGY1089" s="239"/>
      <c r="CGZ1089" s="239"/>
      <c r="CHA1089" s="239"/>
      <c r="CHB1089" s="239"/>
      <c r="CHC1089" s="239"/>
      <c r="CHD1089" s="239"/>
      <c r="CHE1089" s="239"/>
      <c r="CHF1089" s="239"/>
      <c r="CHG1089" s="239"/>
      <c r="CHH1089" s="239"/>
      <c r="CHI1089" s="239"/>
      <c r="CHJ1089" s="239"/>
      <c r="CHK1089" s="239"/>
      <c r="CHL1089" s="239"/>
      <c r="CHM1089" s="239"/>
      <c r="CHN1089" s="239"/>
      <c r="CHO1089" s="239"/>
      <c r="CHP1089" s="239"/>
      <c r="CHQ1089" s="239"/>
      <c r="CHR1089" s="239"/>
      <c r="CHS1089" s="239"/>
      <c r="CHT1089" s="239"/>
      <c r="CHU1089" s="239"/>
      <c r="CHV1089" s="239"/>
      <c r="CHW1089" s="239"/>
      <c r="CHX1089" s="239"/>
      <c r="CHY1089" s="239"/>
      <c r="CHZ1089" s="239"/>
      <c r="CIA1089" s="239"/>
      <c r="CIB1089" s="239"/>
      <c r="CIC1089" s="239"/>
      <c r="CID1089" s="239"/>
      <c r="CIE1089" s="239"/>
      <c r="CIF1089" s="239"/>
      <c r="CIG1089" s="239"/>
      <c r="CIH1089" s="239"/>
      <c r="CII1089" s="239"/>
      <c r="CIJ1089" s="239"/>
      <c r="CIK1089" s="239"/>
      <c r="CIL1089" s="239"/>
      <c r="CIM1089" s="239"/>
      <c r="CIN1089" s="239"/>
      <c r="CIO1089" s="239"/>
      <c r="CIP1089" s="239"/>
      <c r="CIQ1089" s="239"/>
      <c r="CIR1089" s="239"/>
      <c r="CIS1089" s="239"/>
      <c r="CIT1089" s="239"/>
      <c r="CIU1089" s="239"/>
      <c r="CIV1089" s="239"/>
      <c r="CIW1089" s="239"/>
      <c r="CIX1089" s="239"/>
      <c r="CIY1089" s="239"/>
      <c r="CIZ1089" s="239"/>
      <c r="CJA1089" s="239"/>
      <c r="CJB1089" s="239"/>
      <c r="CJC1089" s="239"/>
      <c r="CJD1089" s="239"/>
      <c r="CJE1089" s="239"/>
      <c r="CJF1089" s="239"/>
      <c r="CJG1089" s="239"/>
      <c r="CJH1089" s="239"/>
      <c r="CJI1089" s="239"/>
      <c r="CJJ1089" s="239"/>
      <c r="CJK1089" s="239"/>
      <c r="CJL1089" s="239"/>
      <c r="CJM1089" s="239"/>
      <c r="CJN1089" s="239"/>
      <c r="CJO1089" s="239"/>
      <c r="CJP1089" s="239"/>
      <c r="CJQ1089" s="239"/>
      <c r="CJR1089" s="239"/>
      <c r="CJS1089" s="239"/>
      <c r="CJT1089" s="239"/>
      <c r="CJU1089" s="239"/>
      <c r="CJV1089" s="239"/>
      <c r="CJW1089" s="239"/>
      <c r="CJX1089" s="239"/>
      <c r="CJY1089" s="239"/>
      <c r="CJZ1089" s="239"/>
      <c r="CKA1089" s="239"/>
      <c r="CKB1089" s="239"/>
      <c r="CKC1089" s="239"/>
      <c r="CKD1089" s="239"/>
      <c r="CKE1089" s="239"/>
      <c r="CKF1089" s="239"/>
      <c r="CKG1089" s="239"/>
      <c r="CKH1089" s="239"/>
      <c r="CKI1089" s="239"/>
      <c r="CKJ1089" s="239"/>
      <c r="CKK1089" s="239"/>
      <c r="CKL1089" s="239"/>
      <c r="CKM1089" s="239"/>
      <c r="CKN1089" s="239"/>
      <c r="CKO1089" s="239"/>
      <c r="CKP1089" s="239"/>
      <c r="CKQ1089" s="239"/>
      <c r="CKR1089" s="239"/>
      <c r="CKS1089" s="239"/>
      <c r="CKT1089" s="239"/>
      <c r="CKU1089" s="239"/>
      <c r="CKV1089" s="239"/>
      <c r="CKW1089" s="239"/>
      <c r="CKX1089" s="239"/>
      <c r="CKY1089" s="239"/>
      <c r="CKZ1089" s="239"/>
      <c r="CLA1089" s="239"/>
      <c r="CLB1089" s="239"/>
      <c r="CLC1089" s="239"/>
      <c r="CLD1089" s="239"/>
      <c r="CLE1089" s="239"/>
      <c r="CLF1089" s="239"/>
      <c r="CLG1089" s="239"/>
      <c r="CLH1089" s="239"/>
      <c r="CLI1089" s="239"/>
      <c r="CLJ1089" s="239"/>
      <c r="CLK1089" s="239"/>
      <c r="CLL1089" s="239"/>
      <c r="CLM1089" s="239"/>
      <c r="CLN1089" s="239"/>
      <c r="CLO1089" s="239"/>
      <c r="CLP1089" s="239"/>
      <c r="CLQ1089" s="239"/>
      <c r="CLR1089" s="239"/>
      <c r="CLS1089" s="239"/>
      <c r="CLT1089" s="239"/>
      <c r="CLU1089" s="239"/>
      <c r="CLV1089" s="239"/>
      <c r="CLW1089" s="239"/>
      <c r="CLX1089" s="239"/>
      <c r="CLY1089" s="239"/>
      <c r="CLZ1089" s="239"/>
      <c r="CMA1089" s="239"/>
      <c r="CMB1089" s="239"/>
      <c r="CMC1089" s="239"/>
      <c r="CMD1089" s="239"/>
      <c r="CME1089" s="239"/>
      <c r="CMF1089" s="239"/>
      <c r="CMG1089" s="239"/>
      <c r="CMH1089" s="239"/>
      <c r="CMI1089" s="239"/>
      <c r="CMJ1089" s="239"/>
      <c r="CMK1089" s="239"/>
      <c r="CML1089" s="239"/>
      <c r="CMM1089" s="239"/>
      <c r="CMN1089" s="239"/>
      <c r="CMO1089" s="239"/>
      <c r="CMP1089" s="239"/>
      <c r="CMQ1089" s="239"/>
      <c r="CMR1089" s="239"/>
      <c r="CMS1089" s="239"/>
      <c r="CMT1089" s="239"/>
      <c r="CMU1089" s="239"/>
      <c r="CMV1089" s="239"/>
      <c r="CMW1089" s="239"/>
      <c r="CMX1089" s="239"/>
      <c r="CMY1089" s="239"/>
      <c r="CMZ1089" s="239"/>
      <c r="CNA1089" s="239"/>
      <c r="CNB1089" s="239"/>
      <c r="CNC1089" s="239"/>
      <c r="CND1089" s="239"/>
      <c r="CNE1089" s="239"/>
      <c r="CNF1089" s="239"/>
      <c r="CNG1089" s="239"/>
      <c r="CNH1089" s="239"/>
      <c r="CNI1089" s="239"/>
      <c r="CNJ1089" s="239"/>
      <c r="CNK1089" s="239"/>
      <c r="CNL1089" s="239"/>
      <c r="CNM1089" s="239"/>
      <c r="CNN1089" s="239"/>
      <c r="CNO1089" s="239"/>
      <c r="CNP1089" s="239"/>
      <c r="CNQ1089" s="239"/>
      <c r="CNR1089" s="239"/>
      <c r="CNS1089" s="239"/>
      <c r="CNT1089" s="239"/>
      <c r="CNU1089" s="239"/>
      <c r="CNV1089" s="239"/>
      <c r="CNW1089" s="239"/>
      <c r="CNX1089" s="239"/>
      <c r="CNY1089" s="239"/>
      <c r="CNZ1089" s="239"/>
      <c r="COA1089" s="239"/>
      <c r="COB1089" s="239"/>
      <c r="COC1089" s="239"/>
      <c r="COD1089" s="239"/>
      <c r="COE1089" s="239"/>
      <c r="COF1089" s="239"/>
      <c r="COG1089" s="239"/>
      <c r="COH1089" s="239"/>
      <c r="COI1089" s="239"/>
      <c r="COJ1089" s="239"/>
      <c r="COK1089" s="239"/>
      <c r="COL1089" s="239"/>
      <c r="COM1089" s="239"/>
      <c r="CON1089" s="239"/>
      <c r="COO1089" s="239"/>
      <c r="COP1089" s="239"/>
      <c r="COQ1089" s="239"/>
      <c r="COR1089" s="239"/>
      <c r="COS1089" s="239"/>
      <c r="COT1089" s="239"/>
      <c r="COU1089" s="239"/>
      <c r="COV1089" s="239"/>
      <c r="COW1089" s="239"/>
      <c r="COX1089" s="239"/>
      <c r="COY1089" s="239"/>
      <c r="COZ1089" s="239"/>
      <c r="CPA1089" s="239"/>
      <c r="CPB1089" s="239"/>
      <c r="CPC1089" s="239"/>
      <c r="CPD1089" s="239"/>
      <c r="CPE1089" s="239"/>
      <c r="CPF1089" s="239"/>
      <c r="CPG1089" s="239"/>
      <c r="CPH1089" s="239"/>
      <c r="CPI1089" s="239"/>
      <c r="CPJ1089" s="239"/>
      <c r="CPK1089" s="239"/>
      <c r="CPL1089" s="239"/>
      <c r="CPM1089" s="239"/>
      <c r="CPN1089" s="239"/>
      <c r="CPO1089" s="239"/>
      <c r="CPP1089" s="239"/>
      <c r="CPQ1089" s="239"/>
      <c r="CPR1089" s="239"/>
      <c r="CPS1089" s="239"/>
      <c r="CPT1089" s="239"/>
      <c r="CPU1089" s="239"/>
      <c r="CPV1089" s="239"/>
      <c r="CPW1089" s="239"/>
      <c r="CPX1089" s="239"/>
      <c r="CPY1089" s="239"/>
      <c r="CPZ1089" s="239"/>
      <c r="CQA1089" s="239"/>
      <c r="CQB1089" s="239"/>
      <c r="CQC1089" s="239"/>
      <c r="CQD1089" s="239"/>
      <c r="CQE1089" s="239"/>
      <c r="CQF1089" s="239"/>
      <c r="CQG1089" s="239"/>
      <c r="CQH1089" s="239"/>
      <c r="CQI1089" s="239"/>
      <c r="CQJ1089" s="239"/>
      <c r="CQK1089" s="239"/>
      <c r="CQL1089" s="239"/>
      <c r="CQM1089" s="239"/>
      <c r="CQN1089" s="239"/>
      <c r="CQO1089" s="239"/>
      <c r="CQP1089" s="239"/>
      <c r="CQQ1089" s="239"/>
      <c r="CQR1089" s="239"/>
      <c r="CQS1089" s="239"/>
      <c r="CQT1089" s="239"/>
      <c r="CQU1089" s="239"/>
      <c r="CQV1089" s="239"/>
      <c r="CQW1089" s="239"/>
      <c r="CQX1089" s="239"/>
      <c r="CQY1089" s="239"/>
      <c r="CQZ1089" s="239"/>
      <c r="CRA1089" s="239"/>
      <c r="CRB1089" s="239"/>
      <c r="CRC1089" s="239"/>
      <c r="CRD1089" s="239"/>
      <c r="CRE1089" s="239"/>
      <c r="CRF1089" s="239"/>
      <c r="CRG1089" s="239"/>
      <c r="CRH1089" s="239"/>
      <c r="CRI1089" s="239"/>
      <c r="CRJ1089" s="239"/>
      <c r="CRK1089" s="239"/>
      <c r="CRL1089" s="239"/>
      <c r="CRM1089" s="239"/>
      <c r="CRN1089" s="239"/>
      <c r="CRO1089" s="239"/>
      <c r="CRP1089" s="239"/>
      <c r="CRQ1089" s="239"/>
      <c r="CRR1089" s="239"/>
      <c r="CRS1089" s="239"/>
      <c r="CRT1089" s="239"/>
      <c r="CRU1089" s="239"/>
      <c r="CRV1089" s="239"/>
      <c r="CRW1089" s="239"/>
      <c r="CRX1089" s="239"/>
      <c r="CRY1089" s="239"/>
      <c r="CRZ1089" s="239"/>
      <c r="CSA1089" s="239"/>
      <c r="CSB1089" s="239"/>
      <c r="CSC1089" s="239"/>
      <c r="CSD1089" s="239"/>
      <c r="CSE1089" s="239"/>
      <c r="CSF1089" s="239"/>
      <c r="CSG1089" s="239"/>
      <c r="CSH1089" s="239"/>
      <c r="CSI1089" s="239"/>
      <c r="CSJ1089" s="239"/>
      <c r="CSK1089" s="239"/>
      <c r="CSL1089" s="239"/>
      <c r="CSM1089" s="239"/>
      <c r="CSN1089" s="239"/>
      <c r="CSO1089" s="239"/>
      <c r="CSP1089" s="239"/>
      <c r="CSQ1089" s="239"/>
      <c r="CSR1089" s="239"/>
      <c r="CSS1089" s="239"/>
      <c r="CST1089" s="239"/>
      <c r="CSU1089" s="239"/>
      <c r="CSV1089" s="239"/>
      <c r="CSW1089" s="239"/>
      <c r="CSX1089" s="239"/>
      <c r="CSY1089" s="239"/>
      <c r="CSZ1089" s="239"/>
      <c r="CTA1089" s="239"/>
      <c r="CTB1089" s="239"/>
      <c r="CTC1089" s="239"/>
      <c r="CTD1089" s="239"/>
      <c r="CTE1089" s="239"/>
      <c r="CTF1089" s="239"/>
      <c r="CTG1089" s="239"/>
      <c r="CTH1089" s="239"/>
      <c r="CTI1089" s="239"/>
      <c r="CTJ1089" s="239"/>
      <c r="CTK1089" s="239"/>
      <c r="CTL1089" s="239"/>
      <c r="CTM1089" s="239"/>
      <c r="CTN1089" s="239"/>
      <c r="CTO1089" s="239"/>
      <c r="CTP1089" s="239"/>
      <c r="CTQ1089" s="239"/>
      <c r="CTR1089" s="239"/>
      <c r="CTS1089" s="239"/>
      <c r="CTT1089" s="239"/>
      <c r="CTU1089" s="239"/>
      <c r="CTV1089" s="239"/>
      <c r="CTW1089" s="239"/>
      <c r="CTX1089" s="239"/>
      <c r="CTY1089" s="239"/>
      <c r="CTZ1089" s="239"/>
      <c r="CUA1089" s="239"/>
      <c r="CUB1089" s="239"/>
      <c r="CUC1089" s="239"/>
      <c r="CUD1089" s="239"/>
      <c r="CUE1089" s="239"/>
      <c r="CUF1089" s="239"/>
      <c r="CUG1089" s="239"/>
      <c r="CUH1089" s="239"/>
      <c r="CUI1089" s="239"/>
      <c r="CUJ1089" s="239"/>
      <c r="CUK1089" s="239"/>
      <c r="CUL1089" s="239"/>
      <c r="CUM1089" s="239"/>
      <c r="CUN1089" s="239"/>
      <c r="CUO1089" s="239"/>
      <c r="CUP1089" s="239"/>
      <c r="CUQ1089" s="239"/>
      <c r="CUR1089" s="239"/>
      <c r="CUS1089" s="239"/>
      <c r="CUT1089" s="239"/>
      <c r="CUU1089" s="239"/>
      <c r="CUV1089" s="239"/>
      <c r="CUW1089" s="239"/>
      <c r="CUX1089" s="239"/>
      <c r="CUY1089" s="239"/>
      <c r="CUZ1089" s="239"/>
      <c r="CVA1089" s="239"/>
      <c r="CVB1089" s="239"/>
      <c r="CVC1089" s="239"/>
      <c r="CVD1089" s="239"/>
      <c r="CVE1089" s="239"/>
      <c r="CVF1089" s="239"/>
      <c r="CVG1089" s="239"/>
      <c r="CVH1089" s="239"/>
      <c r="CVI1089" s="239"/>
      <c r="CVJ1089" s="239"/>
      <c r="CVK1089" s="239"/>
      <c r="CVL1089" s="239"/>
      <c r="CVM1089" s="239"/>
      <c r="CVN1089" s="239"/>
      <c r="CVO1089" s="239"/>
      <c r="CVP1089" s="239"/>
      <c r="CVQ1089" s="239"/>
      <c r="CVR1089" s="239"/>
      <c r="CVS1089" s="239"/>
      <c r="CVT1089" s="239"/>
      <c r="CVU1089" s="239"/>
      <c r="CVV1089" s="239"/>
      <c r="CVW1089" s="239"/>
      <c r="CVX1089" s="239"/>
      <c r="CVY1089" s="239"/>
      <c r="CVZ1089" s="239"/>
      <c r="CWA1089" s="239"/>
      <c r="CWB1089" s="239"/>
      <c r="CWC1089" s="239"/>
      <c r="CWD1089" s="239"/>
      <c r="CWE1089" s="239"/>
      <c r="CWF1089" s="239"/>
      <c r="CWG1089" s="239"/>
      <c r="CWH1089" s="239"/>
      <c r="CWI1089" s="239"/>
      <c r="CWJ1089" s="239"/>
      <c r="CWK1089" s="239"/>
      <c r="CWL1089" s="239"/>
      <c r="CWM1089" s="239"/>
      <c r="CWN1089" s="239"/>
      <c r="CWO1089" s="239"/>
      <c r="CWP1089" s="239"/>
      <c r="CWQ1089" s="239"/>
      <c r="CWR1089" s="239"/>
      <c r="CWS1089" s="239"/>
      <c r="CWT1089" s="239"/>
      <c r="CWU1089" s="239"/>
      <c r="CWV1089" s="239"/>
      <c r="CWW1089" s="239"/>
      <c r="CWX1089" s="239"/>
      <c r="CWY1089" s="239"/>
      <c r="CWZ1089" s="239"/>
      <c r="CXA1089" s="239"/>
      <c r="CXB1089" s="239"/>
      <c r="CXC1089" s="239"/>
      <c r="CXD1089" s="239"/>
      <c r="CXE1089" s="239"/>
      <c r="CXF1089" s="239"/>
      <c r="CXG1089" s="239"/>
      <c r="CXH1089" s="239"/>
      <c r="CXI1089" s="239"/>
      <c r="CXJ1089" s="239"/>
      <c r="CXK1089" s="239"/>
      <c r="CXL1089" s="239"/>
      <c r="CXM1089" s="239"/>
      <c r="CXN1089" s="239"/>
      <c r="CXO1089" s="239"/>
      <c r="CXP1089" s="239"/>
      <c r="CXQ1089" s="239"/>
      <c r="CXR1089" s="239"/>
      <c r="CXS1089" s="239"/>
      <c r="CXT1089" s="239"/>
      <c r="CXU1089" s="239"/>
      <c r="CXV1089" s="239"/>
      <c r="CXW1089" s="239"/>
      <c r="CXX1089" s="239"/>
      <c r="CXY1089" s="239"/>
      <c r="CXZ1089" s="239"/>
      <c r="CYA1089" s="239"/>
      <c r="CYB1089" s="239"/>
      <c r="CYC1089" s="239"/>
      <c r="CYD1089" s="239"/>
      <c r="CYE1089" s="239"/>
      <c r="CYF1089" s="239"/>
      <c r="CYG1089" s="239"/>
      <c r="CYH1089" s="239"/>
      <c r="CYI1089" s="239"/>
      <c r="CYJ1089" s="239"/>
      <c r="CYK1089" s="239"/>
      <c r="CYL1089" s="239"/>
      <c r="CYM1089" s="239"/>
      <c r="CYN1089" s="239"/>
      <c r="CYO1089" s="239"/>
      <c r="CYP1089" s="239"/>
      <c r="CYQ1089" s="239"/>
      <c r="CYR1089" s="239"/>
      <c r="CYS1089" s="239"/>
      <c r="CYT1089" s="239"/>
      <c r="CYU1089" s="239"/>
      <c r="CYV1089" s="239"/>
      <c r="CYW1089" s="239"/>
      <c r="CYX1089" s="239"/>
      <c r="CYY1089" s="239"/>
      <c r="CYZ1089" s="239"/>
      <c r="CZA1089" s="239"/>
      <c r="CZB1089" s="239"/>
      <c r="CZC1089" s="239"/>
      <c r="CZD1089" s="239"/>
      <c r="CZE1089" s="239"/>
      <c r="CZF1089" s="239"/>
      <c r="CZG1089" s="239"/>
      <c r="CZH1089" s="239"/>
      <c r="CZI1089" s="239"/>
      <c r="CZJ1089" s="239"/>
      <c r="CZK1089" s="239"/>
      <c r="CZL1089" s="239"/>
      <c r="CZM1089" s="239"/>
      <c r="CZN1089" s="239"/>
      <c r="CZO1089" s="239"/>
      <c r="CZP1089" s="239"/>
      <c r="CZQ1089" s="239"/>
      <c r="CZR1089" s="239"/>
      <c r="CZS1089" s="239"/>
      <c r="CZT1089" s="239"/>
      <c r="CZU1089" s="239"/>
      <c r="CZV1089" s="239"/>
      <c r="CZW1089" s="239"/>
      <c r="CZX1089" s="239"/>
      <c r="CZY1089" s="239"/>
      <c r="CZZ1089" s="239"/>
      <c r="DAA1089" s="239"/>
      <c r="DAB1089" s="239"/>
      <c r="DAC1089" s="239"/>
      <c r="DAD1089" s="239"/>
      <c r="DAE1089" s="239"/>
      <c r="DAF1089" s="239"/>
      <c r="DAG1089" s="239"/>
      <c r="DAH1089" s="239"/>
      <c r="DAI1089" s="239"/>
      <c r="DAJ1089" s="239"/>
      <c r="DAK1089" s="239"/>
      <c r="DAL1089" s="239"/>
      <c r="DAM1089" s="239"/>
      <c r="DAN1089" s="239"/>
      <c r="DAO1089" s="239"/>
      <c r="DAP1089" s="239"/>
      <c r="DAQ1089" s="239"/>
      <c r="DAR1089" s="239"/>
      <c r="DAS1089" s="239"/>
      <c r="DAT1089" s="239"/>
      <c r="DAU1089" s="239"/>
      <c r="DAV1089" s="239"/>
      <c r="DAW1089" s="239"/>
      <c r="DAX1089" s="239"/>
      <c r="DAY1089" s="239"/>
      <c r="DAZ1089" s="239"/>
      <c r="DBA1089" s="239"/>
      <c r="DBB1089" s="239"/>
      <c r="DBC1089" s="239"/>
      <c r="DBD1089" s="239"/>
      <c r="DBE1089" s="239"/>
      <c r="DBF1089" s="239"/>
      <c r="DBG1089" s="239"/>
      <c r="DBH1089" s="239"/>
      <c r="DBI1089" s="239"/>
      <c r="DBJ1089" s="239"/>
      <c r="DBK1089" s="239"/>
      <c r="DBL1089" s="239"/>
      <c r="DBM1089" s="239"/>
      <c r="DBN1089" s="239"/>
      <c r="DBO1089" s="239"/>
      <c r="DBP1089" s="239"/>
      <c r="DBQ1089" s="239"/>
      <c r="DBR1089" s="239"/>
      <c r="DBS1089" s="239"/>
      <c r="DBT1089" s="239"/>
      <c r="DBU1089" s="239"/>
      <c r="DBV1089" s="239"/>
      <c r="DBW1089" s="239"/>
      <c r="DBX1089" s="239"/>
      <c r="DBY1089" s="239"/>
      <c r="DBZ1089" s="239"/>
      <c r="DCA1089" s="239"/>
      <c r="DCB1089" s="239"/>
      <c r="DCC1089" s="239"/>
      <c r="DCD1089" s="239"/>
      <c r="DCE1089" s="239"/>
      <c r="DCF1089" s="239"/>
      <c r="DCG1089" s="239"/>
      <c r="DCH1089" s="239"/>
      <c r="DCI1089" s="239"/>
      <c r="DCJ1089" s="239"/>
      <c r="DCK1089" s="239"/>
      <c r="DCL1089" s="239"/>
      <c r="DCM1089" s="239"/>
      <c r="DCN1089" s="239"/>
      <c r="DCO1089" s="239"/>
      <c r="DCP1089" s="239"/>
      <c r="DCQ1089" s="239"/>
      <c r="DCR1089" s="239"/>
      <c r="DCS1089" s="239"/>
      <c r="DCT1089" s="239"/>
      <c r="DCU1089" s="239"/>
      <c r="DCV1089" s="239"/>
      <c r="DCW1089" s="239"/>
      <c r="DCX1089" s="239"/>
      <c r="DCY1089" s="239"/>
      <c r="DCZ1089" s="239"/>
      <c r="DDA1089" s="239"/>
      <c r="DDB1089" s="239"/>
      <c r="DDC1089" s="239"/>
      <c r="DDD1089" s="239"/>
      <c r="DDE1089" s="239"/>
      <c r="DDF1089" s="239"/>
      <c r="DDG1089" s="239"/>
      <c r="DDH1089" s="239"/>
      <c r="DDI1089" s="239"/>
      <c r="DDJ1089" s="239"/>
      <c r="DDK1089" s="239"/>
      <c r="DDL1089" s="239"/>
      <c r="DDM1089" s="239"/>
      <c r="DDN1089" s="239"/>
      <c r="DDO1089" s="239"/>
      <c r="DDP1089" s="239"/>
      <c r="DDQ1089" s="239"/>
      <c r="DDR1089" s="239"/>
      <c r="DDS1089" s="239"/>
      <c r="DDT1089" s="239"/>
      <c r="DDU1089" s="239"/>
      <c r="DDV1089" s="239"/>
      <c r="DDW1089" s="239"/>
      <c r="DDX1089" s="239"/>
      <c r="DDY1089" s="239"/>
      <c r="DDZ1089" s="239"/>
      <c r="DEA1089" s="239"/>
      <c r="DEB1089" s="239"/>
      <c r="DEC1089" s="239"/>
      <c r="DED1089" s="239"/>
      <c r="DEE1089" s="239"/>
      <c r="DEF1089" s="239"/>
      <c r="DEG1089" s="239"/>
      <c r="DEH1089" s="239"/>
      <c r="DEI1089" s="239"/>
      <c r="DEJ1089" s="239"/>
      <c r="DEK1089" s="239"/>
      <c r="DEL1089" s="239"/>
      <c r="DEM1089" s="239"/>
      <c r="DEN1089" s="239"/>
      <c r="DEO1089" s="239"/>
      <c r="DEP1089" s="239"/>
      <c r="DEQ1089" s="239"/>
      <c r="DER1089" s="239"/>
      <c r="DES1089" s="239"/>
      <c r="DET1089" s="239"/>
      <c r="DEU1089" s="239"/>
      <c r="DEV1089" s="239"/>
      <c r="DEW1089" s="239"/>
      <c r="DEX1089" s="239"/>
      <c r="DEY1089" s="239"/>
      <c r="DEZ1089" s="239"/>
      <c r="DFA1089" s="239"/>
      <c r="DFB1089" s="239"/>
      <c r="DFC1089" s="239"/>
      <c r="DFD1089" s="239"/>
      <c r="DFE1089" s="239"/>
      <c r="DFF1089" s="239"/>
      <c r="DFG1089" s="239"/>
      <c r="DFH1089" s="239"/>
      <c r="DFI1089" s="239"/>
      <c r="DFJ1089" s="239"/>
      <c r="DFK1089" s="239"/>
      <c r="DFL1089" s="239"/>
      <c r="DFM1089" s="239"/>
      <c r="DFN1089" s="239"/>
      <c r="DFO1089" s="239"/>
      <c r="DFP1089" s="239"/>
      <c r="DFQ1089" s="239"/>
    </row>
    <row r="1090" spans="1:2877" ht="57" customHeight="1" x14ac:dyDescent="0.25">
      <c r="A1090" s="9"/>
      <c r="B1090" s="22" t="s">
        <v>36</v>
      </c>
      <c r="C1090" s="10" t="s">
        <v>594</v>
      </c>
      <c r="D1090" s="23" t="s">
        <v>614</v>
      </c>
      <c r="E1090" s="10" t="s">
        <v>19</v>
      </c>
      <c r="F1090" s="10" t="s">
        <v>923</v>
      </c>
      <c r="G1090" s="27" t="s">
        <v>47</v>
      </c>
      <c r="H1090" s="9">
        <v>17363</v>
      </c>
      <c r="I1090" s="9">
        <v>18526</v>
      </c>
      <c r="J1090" s="9">
        <v>18550</v>
      </c>
      <c r="K1090" s="264"/>
      <c r="L1090" s="264"/>
      <c r="AMA1090" s="239"/>
      <c r="AMB1090" s="239"/>
      <c r="AMC1090" s="239"/>
      <c r="AMD1090" s="239"/>
      <c r="AME1090" s="239"/>
      <c r="AMF1090" s="239"/>
      <c r="AMG1090" s="239"/>
      <c r="AMH1090" s="239"/>
      <c r="AMI1090" s="239"/>
      <c r="AMJ1090" s="239"/>
      <c r="AMK1090" s="239"/>
      <c r="AML1090" s="239"/>
      <c r="AMM1090" s="239"/>
      <c r="AMN1090" s="239"/>
      <c r="AMO1090" s="239"/>
      <c r="AMP1090" s="239"/>
      <c r="AMQ1090" s="239"/>
      <c r="AMR1090" s="239"/>
      <c r="AMS1090" s="239"/>
      <c r="AMT1090" s="239"/>
      <c r="AMU1090" s="239"/>
      <c r="AMV1090" s="239"/>
      <c r="AMW1090" s="239"/>
      <c r="AMX1090" s="239"/>
      <c r="AMY1090" s="239"/>
      <c r="AMZ1090" s="239"/>
      <c r="ANA1090" s="239"/>
      <c r="ANB1090" s="239"/>
      <c r="ANC1090" s="239"/>
      <c r="AND1090" s="239"/>
      <c r="ANE1090" s="239"/>
      <c r="ANF1090" s="239"/>
      <c r="ANG1090" s="239"/>
      <c r="ANH1090" s="239"/>
      <c r="ANI1090" s="239"/>
      <c r="ANJ1090" s="239"/>
      <c r="ANK1090" s="239"/>
      <c r="ANL1090" s="239"/>
      <c r="ANM1090" s="239"/>
      <c r="ANN1090" s="239"/>
      <c r="ANO1090" s="239"/>
      <c r="ANP1090" s="239"/>
      <c r="ANQ1090" s="239"/>
      <c r="ANR1090" s="239"/>
      <c r="ANS1090" s="239"/>
      <c r="ANT1090" s="239"/>
      <c r="ANU1090" s="239"/>
      <c r="ANV1090" s="239"/>
      <c r="ANW1090" s="239"/>
      <c r="ANX1090" s="239"/>
      <c r="ANY1090" s="239"/>
      <c r="ANZ1090" s="239"/>
      <c r="AOA1090" s="239"/>
      <c r="AOB1090" s="239"/>
      <c r="AOC1090" s="239"/>
      <c r="AOD1090" s="239"/>
      <c r="AOE1090" s="239"/>
      <c r="AOF1090" s="239"/>
      <c r="AOG1090" s="239"/>
      <c r="AOH1090" s="239"/>
      <c r="AOI1090" s="239"/>
      <c r="AOJ1090" s="239"/>
      <c r="AOK1090" s="239"/>
      <c r="AOL1090" s="239"/>
      <c r="AOM1090" s="239"/>
      <c r="AON1090" s="239"/>
      <c r="AOO1090" s="239"/>
      <c r="AOP1090" s="239"/>
      <c r="AOQ1090" s="239"/>
      <c r="AOR1090" s="239"/>
      <c r="AOS1090" s="239"/>
      <c r="AOT1090" s="239"/>
      <c r="AOU1090" s="239"/>
      <c r="AOV1090" s="239"/>
      <c r="AOW1090" s="239"/>
      <c r="AOX1090" s="239"/>
      <c r="AOY1090" s="239"/>
      <c r="AOZ1090" s="239"/>
      <c r="APA1090" s="239"/>
      <c r="APB1090" s="239"/>
      <c r="APC1090" s="239"/>
      <c r="APD1090" s="239"/>
      <c r="APE1090" s="239"/>
      <c r="APF1090" s="239"/>
      <c r="APG1090" s="239"/>
      <c r="APH1090" s="239"/>
      <c r="API1090" s="239"/>
      <c r="APJ1090" s="239"/>
      <c r="APK1090" s="239"/>
      <c r="APL1090" s="239"/>
      <c r="APM1090" s="239"/>
      <c r="APN1090" s="239"/>
      <c r="APO1090" s="239"/>
      <c r="APP1090" s="239"/>
      <c r="APQ1090" s="239"/>
      <c r="APR1090" s="239"/>
      <c r="APS1090" s="239"/>
      <c r="APT1090" s="239"/>
      <c r="APU1090" s="239"/>
      <c r="APV1090" s="239"/>
      <c r="APW1090" s="239"/>
      <c r="APX1090" s="239"/>
      <c r="APY1090" s="239"/>
      <c r="APZ1090" s="239"/>
      <c r="AQA1090" s="239"/>
      <c r="AQB1090" s="239"/>
      <c r="AQC1090" s="239"/>
      <c r="AQD1090" s="239"/>
      <c r="AQE1090" s="239"/>
      <c r="AQF1090" s="239"/>
      <c r="AQG1090" s="239"/>
      <c r="AQH1090" s="239"/>
      <c r="AQI1090" s="239"/>
      <c r="AQJ1090" s="239"/>
      <c r="AQK1090" s="239"/>
      <c r="AQL1090" s="239"/>
      <c r="AQM1090" s="239"/>
      <c r="AQN1090" s="239"/>
      <c r="AQO1090" s="239"/>
      <c r="AQP1090" s="239"/>
      <c r="AQQ1090" s="239"/>
      <c r="AQR1090" s="239"/>
      <c r="AQS1090" s="239"/>
      <c r="AQT1090" s="239"/>
      <c r="AQU1090" s="239"/>
      <c r="AQV1090" s="239"/>
      <c r="AQW1090" s="239"/>
      <c r="AQX1090" s="239"/>
      <c r="AQY1090" s="239"/>
      <c r="AQZ1090" s="239"/>
      <c r="ARA1090" s="239"/>
      <c r="ARB1090" s="239"/>
      <c r="ARC1090" s="239"/>
      <c r="ARD1090" s="239"/>
      <c r="ARE1090" s="239"/>
      <c r="ARF1090" s="239"/>
      <c r="ARG1090" s="239"/>
      <c r="ARH1090" s="239"/>
      <c r="ARI1090" s="239"/>
      <c r="ARJ1090" s="239"/>
      <c r="ARK1090" s="239"/>
      <c r="ARL1090" s="239"/>
      <c r="ARM1090" s="239"/>
      <c r="ARN1090" s="239"/>
      <c r="ARO1090" s="239"/>
      <c r="ARP1090" s="239"/>
      <c r="ARQ1090" s="239"/>
      <c r="ARR1090" s="239"/>
      <c r="ARS1090" s="239"/>
      <c r="ART1090" s="239"/>
      <c r="ARU1090" s="239"/>
      <c r="ARV1090" s="239"/>
      <c r="ARW1090" s="239"/>
      <c r="ARX1090" s="239"/>
      <c r="ARY1090" s="239"/>
      <c r="ARZ1090" s="239"/>
      <c r="ASA1090" s="239"/>
      <c r="ASB1090" s="239"/>
      <c r="ASC1090" s="239"/>
      <c r="ASD1090" s="239"/>
      <c r="ASE1090" s="239"/>
      <c r="ASF1090" s="239"/>
      <c r="ASG1090" s="239"/>
      <c r="ASH1090" s="239"/>
      <c r="ASI1090" s="239"/>
      <c r="ASJ1090" s="239"/>
      <c r="ASK1090" s="239"/>
      <c r="ASL1090" s="239"/>
      <c r="ASM1090" s="239"/>
      <c r="ASN1090" s="239"/>
      <c r="ASO1090" s="239"/>
      <c r="ASP1090" s="239"/>
      <c r="ASQ1090" s="239"/>
      <c r="ASR1090" s="239"/>
      <c r="ASS1090" s="239"/>
      <c r="AST1090" s="239"/>
      <c r="ASU1090" s="239"/>
      <c r="ASV1090" s="239"/>
      <c r="ASW1090" s="239"/>
      <c r="ASX1090" s="239"/>
      <c r="ASY1090" s="239"/>
      <c r="ASZ1090" s="239"/>
      <c r="ATA1090" s="239"/>
      <c r="ATB1090" s="239"/>
      <c r="ATC1090" s="239"/>
      <c r="ATD1090" s="239"/>
      <c r="ATE1090" s="239"/>
      <c r="ATF1090" s="239"/>
      <c r="ATG1090" s="239"/>
      <c r="ATH1090" s="239"/>
      <c r="ATI1090" s="239"/>
      <c r="ATJ1090" s="239"/>
      <c r="ATK1090" s="239"/>
      <c r="ATL1090" s="239"/>
      <c r="ATM1090" s="239"/>
      <c r="ATN1090" s="239"/>
      <c r="ATO1090" s="239"/>
      <c r="ATP1090" s="239"/>
      <c r="ATQ1090" s="239"/>
      <c r="ATR1090" s="239"/>
      <c r="ATS1090" s="239"/>
      <c r="ATT1090" s="239"/>
      <c r="ATU1090" s="239"/>
      <c r="ATV1090" s="239"/>
      <c r="ATW1090" s="239"/>
      <c r="ATX1090" s="239"/>
      <c r="ATY1090" s="239"/>
      <c r="ATZ1090" s="239"/>
      <c r="AUA1090" s="239"/>
      <c r="AUB1090" s="239"/>
      <c r="AUC1090" s="239"/>
      <c r="AUD1090" s="239"/>
      <c r="AUE1090" s="239"/>
      <c r="AUF1090" s="239"/>
      <c r="AUG1090" s="239"/>
      <c r="AUH1090" s="239"/>
      <c r="AUI1090" s="239"/>
      <c r="AUJ1090" s="239"/>
      <c r="AUK1090" s="239"/>
      <c r="AUL1090" s="239"/>
      <c r="AUM1090" s="239"/>
      <c r="AUN1090" s="239"/>
      <c r="AUO1090" s="239"/>
      <c r="AUP1090" s="239"/>
      <c r="AUQ1090" s="239"/>
      <c r="AUR1090" s="239"/>
      <c r="AUS1090" s="239"/>
      <c r="AUT1090" s="239"/>
      <c r="AUU1090" s="239"/>
      <c r="AUV1090" s="239"/>
      <c r="AUW1090" s="239"/>
      <c r="AUX1090" s="239"/>
      <c r="AUY1090" s="239"/>
      <c r="AUZ1090" s="239"/>
      <c r="AVA1090" s="239"/>
      <c r="AVB1090" s="239"/>
      <c r="AVC1090" s="239"/>
      <c r="AVD1090" s="239"/>
      <c r="AVE1090" s="239"/>
      <c r="AVF1090" s="239"/>
      <c r="AVG1090" s="239"/>
      <c r="AVH1090" s="239"/>
      <c r="AVI1090" s="239"/>
      <c r="AVJ1090" s="239"/>
      <c r="AVK1090" s="239"/>
      <c r="AVL1090" s="239"/>
      <c r="AVM1090" s="239"/>
      <c r="AVN1090" s="239"/>
      <c r="AVO1090" s="239"/>
      <c r="AVP1090" s="239"/>
      <c r="AVQ1090" s="239"/>
      <c r="AVR1090" s="239"/>
      <c r="AVS1090" s="239"/>
      <c r="AVT1090" s="239"/>
      <c r="AVU1090" s="239"/>
      <c r="AVV1090" s="239"/>
      <c r="AVW1090" s="239"/>
      <c r="AVX1090" s="239"/>
      <c r="AVY1090" s="239"/>
      <c r="AVZ1090" s="239"/>
      <c r="AWA1090" s="239"/>
      <c r="AWB1090" s="239"/>
      <c r="AWC1090" s="239"/>
      <c r="AWD1090" s="239"/>
      <c r="AWE1090" s="239"/>
      <c r="AWF1090" s="239"/>
      <c r="AWG1090" s="239"/>
      <c r="AWH1090" s="239"/>
      <c r="AWI1090" s="239"/>
      <c r="AWJ1090" s="239"/>
      <c r="AWK1090" s="239"/>
      <c r="AWL1090" s="239"/>
      <c r="AWM1090" s="239"/>
      <c r="AWN1090" s="239"/>
      <c r="AWO1090" s="239"/>
      <c r="AWP1090" s="239"/>
      <c r="AWQ1090" s="239"/>
      <c r="AWR1090" s="239"/>
      <c r="AWS1090" s="239"/>
      <c r="AWT1090" s="239"/>
      <c r="AWU1090" s="239"/>
      <c r="AWV1090" s="239"/>
      <c r="AWW1090" s="239"/>
      <c r="AWX1090" s="239"/>
      <c r="AWY1090" s="239"/>
      <c r="AWZ1090" s="239"/>
      <c r="AXA1090" s="239"/>
      <c r="AXB1090" s="239"/>
      <c r="AXC1090" s="239"/>
      <c r="AXD1090" s="239"/>
      <c r="AXE1090" s="239"/>
      <c r="AXF1090" s="239"/>
      <c r="AXG1090" s="239"/>
      <c r="AXH1090" s="239"/>
      <c r="AXI1090" s="239"/>
      <c r="AXJ1090" s="239"/>
      <c r="AXK1090" s="239"/>
      <c r="AXL1090" s="239"/>
      <c r="AXM1090" s="239"/>
      <c r="AXN1090" s="239"/>
      <c r="AXO1090" s="239"/>
      <c r="AXP1090" s="239"/>
      <c r="AXQ1090" s="239"/>
      <c r="AXR1090" s="239"/>
      <c r="AXS1090" s="239"/>
      <c r="AXT1090" s="239"/>
      <c r="AXU1090" s="239"/>
      <c r="AXV1090" s="239"/>
      <c r="AXW1090" s="239"/>
      <c r="AXX1090" s="239"/>
      <c r="AXY1090" s="239"/>
      <c r="AXZ1090" s="239"/>
      <c r="AYA1090" s="239"/>
      <c r="AYB1090" s="239"/>
      <c r="AYC1090" s="239"/>
      <c r="AYD1090" s="239"/>
      <c r="AYE1090" s="239"/>
      <c r="AYF1090" s="239"/>
      <c r="AYG1090" s="239"/>
      <c r="AYH1090" s="239"/>
      <c r="AYI1090" s="239"/>
      <c r="AYJ1090" s="239"/>
      <c r="AYK1090" s="239"/>
      <c r="AYL1090" s="239"/>
      <c r="AYM1090" s="239"/>
      <c r="AYN1090" s="239"/>
      <c r="AYO1090" s="239"/>
      <c r="AYP1090" s="239"/>
      <c r="AYQ1090" s="239"/>
      <c r="AYR1090" s="239"/>
      <c r="AYS1090" s="239"/>
      <c r="AYT1090" s="239"/>
      <c r="AYU1090" s="239"/>
      <c r="AYV1090" s="239"/>
      <c r="AYW1090" s="239"/>
      <c r="AYX1090" s="239"/>
      <c r="AYY1090" s="239"/>
      <c r="AYZ1090" s="239"/>
      <c r="AZA1090" s="239"/>
      <c r="AZB1090" s="239"/>
      <c r="AZC1090" s="239"/>
      <c r="AZD1090" s="239"/>
      <c r="AZE1090" s="239"/>
      <c r="AZF1090" s="239"/>
      <c r="AZG1090" s="239"/>
      <c r="AZH1090" s="239"/>
      <c r="AZI1090" s="239"/>
      <c r="AZJ1090" s="239"/>
      <c r="AZK1090" s="239"/>
      <c r="AZL1090" s="239"/>
      <c r="AZM1090" s="239"/>
      <c r="AZN1090" s="239"/>
      <c r="AZO1090" s="239"/>
      <c r="AZP1090" s="239"/>
      <c r="AZQ1090" s="239"/>
      <c r="AZR1090" s="239"/>
      <c r="AZS1090" s="239"/>
      <c r="AZT1090" s="239"/>
      <c r="AZU1090" s="239"/>
      <c r="AZV1090" s="239"/>
      <c r="AZW1090" s="239"/>
      <c r="AZX1090" s="239"/>
      <c r="AZY1090" s="239"/>
      <c r="AZZ1090" s="239"/>
      <c r="BAA1090" s="239"/>
      <c r="BAB1090" s="239"/>
      <c r="BAC1090" s="239"/>
      <c r="BAD1090" s="239"/>
      <c r="BAE1090" s="239"/>
      <c r="BAF1090" s="239"/>
      <c r="BAG1090" s="239"/>
      <c r="BAH1090" s="239"/>
      <c r="BAI1090" s="239"/>
      <c r="BAJ1090" s="239"/>
      <c r="BAK1090" s="239"/>
      <c r="BAL1090" s="239"/>
      <c r="BAM1090" s="239"/>
      <c r="BAN1090" s="239"/>
      <c r="BAO1090" s="239"/>
      <c r="BAP1090" s="239"/>
      <c r="BAQ1090" s="239"/>
      <c r="BAR1090" s="239"/>
      <c r="BAS1090" s="239"/>
      <c r="BAT1090" s="239"/>
      <c r="BAU1090" s="239"/>
      <c r="BAV1090" s="239"/>
      <c r="BAW1090" s="239"/>
      <c r="BAX1090" s="239"/>
      <c r="BAY1090" s="239"/>
      <c r="BAZ1090" s="239"/>
      <c r="BBA1090" s="239"/>
      <c r="BBB1090" s="239"/>
      <c r="BBC1090" s="239"/>
      <c r="BBD1090" s="239"/>
      <c r="BBE1090" s="239"/>
      <c r="BBF1090" s="239"/>
      <c r="BBG1090" s="239"/>
      <c r="BBH1090" s="239"/>
      <c r="BBI1090" s="239"/>
      <c r="BBJ1090" s="239"/>
      <c r="BBK1090" s="239"/>
      <c r="BBL1090" s="239"/>
      <c r="BBM1090" s="239"/>
      <c r="BBN1090" s="239"/>
      <c r="BBO1090" s="239"/>
      <c r="BBP1090" s="239"/>
      <c r="BBQ1090" s="239"/>
      <c r="BBR1090" s="239"/>
      <c r="BBS1090" s="239"/>
      <c r="BBT1090" s="239"/>
      <c r="BBU1090" s="239"/>
      <c r="BBV1090" s="239"/>
      <c r="BBW1090" s="239"/>
      <c r="BBX1090" s="239"/>
      <c r="BBY1090" s="239"/>
      <c r="BBZ1090" s="239"/>
      <c r="BCA1090" s="239"/>
      <c r="BCB1090" s="239"/>
      <c r="BCC1090" s="239"/>
      <c r="BCD1090" s="239"/>
      <c r="BCE1090" s="239"/>
      <c r="BCF1090" s="239"/>
      <c r="BCG1090" s="239"/>
      <c r="BCH1090" s="239"/>
      <c r="BCI1090" s="239"/>
      <c r="BCJ1090" s="239"/>
      <c r="BCK1090" s="239"/>
      <c r="BCL1090" s="239"/>
      <c r="BCM1090" s="239"/>
      <c r="BCN1090" s="239"/>
      <c r="BCO1090" s="239"/>
      <c r="BCP1090" s="239"/>
      <c r="BCQ1090" s="239"/>
      <c r="BCR1090" s="239"/>
      <c r="BCS1090" s="239"/>
      <c r="BCT1090" s="239"/>
      <c r="BCU1090" s="239"/>
      <c r="BCV1090" s="239"/>
      <c r="BCW1090" s="239"/>
      <c r="BCX1090" s="239"/>
      <c r="BCY1090" s="239"/>
      <c r="BCZ1090" s="239"/>
      <c r="BDA1090" s="239"/>
      <c r="BDB1090" s="239"/>
      <c r="BDC1090" s="239"/>
      <c r="BDD1090" s="239"/>
      <c r="BDE1090" s="239"/>
      <c r="BDF1090" s="239"/>
      <c r="BDG1090" s="239"/>
      <c r="BDH1090" s="239"/>
      <c r="BDI1090" s="239"/>
      <c r="BDJ1090" s="239"/>
      <c r="BDK1090" s="239"/>
      <c r="BDL1090" s="239"/>
      <c r="BDM1090" s="239"/>
      <c r="BDN1090" s="239"/>
      <c r="BDO1090" s="239"/>
      <c r="BDP1090" s="239"/>
      <c r="BDQ1090" s="239"/>
      <c r="BDR1090" s="239"/>
      <c r="BDS1090" s="239"/>
      <c r="BDT1090" s="239"/>
      <c r="BDU1090" s="239"/>
      <c r="BDV1090" s="239"/>
      <c r="BDW1090" s="239"/>
      <c r="BDX1090" s="239"/>
      <c r="BDY1090" s="239"/>
      <c r="BDZ1090" s="239"/>
      <c r="BEA1090" s="239"/>
      <c r="BEB1090" s="239"/>
      <c r="BEC1090" s="239"/>
      <c r="BED1090" s="239"/>
      <c r="BEE1090" s="239"/>
      <c r="BEF1090" s="239"/>
      <c r="BEG1090" s="239"/>
      <c r="BEH1090" s="239"/>
      <c r="BEI1090" s="239"/>
      <c r="BEJ1090" s="239"/>
      <c r="BEK1090" s="239"/>
      <c r="BEL1090" s="239"/>
      <c r="BEM1090" s="239"/>
      <c r="BEN1090" s="239"/>
      <c r="BEO1090" s="239"/>
      <c r="BEP1090" s="239"/>
      <c r="BEQ1090" s="239"/>
      <c r="BER1090" s="239"/>
      <c r="BES1090" s="239"/>
      <c r="BET1090" s="239"/>
      <c r="BEU1090" s="239"/>
      <c r="BEV1090" s="239"/>
      <c r="BEW1090" s="239"/>
      <c r="BEX1090" s="239"/>
      <c r="BEY1090" s="239"/>
      <c r="BEZ1090" s="239"/>
      <c r="BFA1090" s="239"/>
      <c r="BFB1090" s="239"/>
      <c r="BFC1090" s="239"/>
      <c r="BFD1090" s="239"/>
      <c r="BFE1090" s="239"/>
      <c r="BFF1090" s="239"/>
      <c r="BFG1090" s="239"/>
      <c r="BFH1090" s="239"/>
      <c r="BFI1090" s="239"/>
      <c r="BFJ1090" s="239"/>
      <c r="BFK1090" s="239"/>
      <c r="BFL1090" s="239"/>
      <c r="BFM1090" s="239"/>
      <c r="BFN1090" s="239"/>
      <c r="BFO1090" s="239"/>
      <c r="BFP1090" s="239"/>
      <c r="BFQ1090" s="239"/>
      <c r="BFR1090" s="239"/>
      <c r="BFS1090" s="239"/>
      <c r="BFT1090" s="239"/>
      <c r="BFU1090" s="239"/>
      <c r="BFV1090" s="239"/>
      <c r="BFW1090" s="239"/>
      <c r="BFX1090" s="239"/>
      <c r="BFY1090" s="239"/>
      <c r="BFZ1090" s="239"/>
      <c r="BGA1090" s="239"/>
      <c r="BGB1090" s="239"/>
      <c r="BGC1090" s="239"/>
      <c r="BGD1090" s="239"/>
      <c r="BGE1090" s="239"/>
      <c r="BGF1090" s="239"/>
      <c r="BGG1090" s="239"/>
      <c r="BGH1090" s="239"/>
      <c r="BGI1090" s="239"/>
      <c r="BGJ1090" s="239"/>
      <c r="BGK1090" s="239"/>
      <c r="BGL1090" s="239"/>
      <c r="BGM1090" s="239"/>
      <c r="BGN1090" s="239"/>
      <c r="BGO1090" s="239"/>
      <c r="BGP1090" s="239"/>
      <c r="BGQ1090" s="239"/>
      <c r="BGR1090" s="239"/>
      <c r="BGS1090" s="239"/>
      <c r="BGT1090" s="239"/>
      <c r="BGU1090" s="239"/>
      <c r="BGV1090" s="239"/>
      <c r="BGW1090" s="239"/>
      <c r="BGX1090" s="239"/>
      <c r="BGY1090" s="239"/>
      <c r="BGZ1090" s="239"/>
      <c r="BHA1090" s="239"/>
      <c r="BHB1090" s="239"/>
      <c r="BHC1090" s="239"/>
      <c r="BHD1090" s="239"/>
      <c r="BHE1090" s="239"/>
      <c r="BHF1090" s="239"/>
      <c r="BHG1090" s="239"/>
      <c r="BHH1090" s="239"/>
      <c r="BHI1090" s="239"/>
      <c r="BHJ1090" s="239"/>
      <c r="BHK1090" s="239"/>
      <c r="BHL1090" s="239"/>
      <c r="BHM1090" s="239"/>
      <c r="BHN1090" s="239"/>
      <c r="BHO1090" s="239"/>
      <c r="BHP1090" s="239"/>
      <c r="BHQ1090" s="239"/>
      <c r="BHR1090" s="239"/>
      <c r="BHS1090" s="239"/>
      <c r="BHT1090" s="239"/>
      <c r="BHU1090" s="239"/>
      <c r="BHV1090" s="239"/>
      <c r="BHW1090" s="239"/>
      <c r="BHX1090" s="239"/>
      <c r="BHY1090" s="239"/>
      <c r="BHZ1090" s="239"/>
      <c r="BIA1090" s="239"/>
      <c r="BIB1090" s="239"/>
      <c r="BIC1090" s="239"/>
      <c r="BID1090" s="239"/>
      <c r="BIE1090" s="239"/>
      <c r="BIF1090" s="239"/>
      <c r="BIG1090" s="239"/>
      <c r="BIH1090" s="239"/>
      <c r="BII1090" s="239"/>
      <c r="BIJ1090" s="239"/>
      <c r="BIK1090" s="239"/>
      <c r="BIL1090" s="239"/>
      <c r="BIM1090" s="239"/>
      <c r="BIN1090" s="239"/>
      <c r="BIO1090" s="239"/>
      <c r="BIP1090" s="239"/>
      <c r="BIQ1090" s="239"/>
      <c r="BIR1090" s="239"/>
      <c r="BIS1090" s="239"/>
      <c r="BIT1090" s="239"/>
      <c r="BIU1090" s="239"/>
      <c r="BIV1090" s="239"/>
      <c r="BIW1090" s="239"/>
      <c r="BIX1090" s="239"/>
      <c r="BIY1090" s="239"/>
      <c r="BIZ1090" s="239"/>
      <c r="BJA1090" s="239"/>
      <c r="BJB1090" s="239"/>
      <c r="BJC1090" s="239"/>
      <c r="BJD1090" s="239"/>
      <c r="BJE1090" s="239"/>
      <c r="BJF1090" s="239"/>
      <c r="BJG1090" s="239"/>
      <c r="BJH1090" s="239"/>
      <c r="BJI1090" s="239"/>
      <c r="BJJ1090" s="239"/>
      <c r="BJK1090" s="239"/>
      <c r="BJL1090" s="239"/>
      <c r="BJM1090" s="239"/>
      <c r="BJN1090" s="239"/>
      <c r="BJO1090" s="239"/>
      <c r="BJP1090" s="239"/>
      <c r="BJQ1090" s="239"/>
      <c r="BJR1090" s="239"/>
      <c r="BJS1090" s="239"/>
      <c r="BJT1090" s="239"/>
      <c r="BJU1090" s="239"/>
      <c r="BJV1090" s="239"/>
      <c r="BJW1090" s="239"/>
      <c r="BJX1090" s="239"/>
      <c r="BJY1090" s="239"/>
      <c r="BJZ1090" s="239"/>
      <c r="BKA1090" s="239"/>
      <c r="BKB1090" s="239"/>
      <c r="BKC1090" s="239"/>
      <c r="BKD1090" s="239"/>
      <c r="BKE1090" s="239"/>
      <c r="BKF1090" s="239"/>
      <c r="BKG1090" s="239"/>
      <c r="BKH1090" s="239"/>
      <c r="BKI1090" s="239"/>
      <c r="BKJ1090" s="239"/>
      <c r="BKK1090" s="239"/>
      <c r="BKL1090" s="239"/>
      <c r="BKM1090" s="239"/>
      <c r="BKN1090" s="239"/>
      <c r="BKO1090" s="239"/>
      <c r="BKP1090" s="239"/>
      <c r="BKQ1090" s="239"/>
      <c r="BKR1090" s="239"/>
      <c r="BKS1090" s="239"/>
      <c r="BKT1090" s="239"/>
      <c r="BKU1090" s="239"/>
      <c r="BKV1090" s="239"/>
      <c r="BKW1090" s="239"/>
      <c r="BKX1090" s="239"/>
      <c r="BKY1090" s="239"/>
      <c r="BKZ1090" s="239"/>
      <c r="BLA1090" s="239"/>
      <c r="BLB1090" s="239"/>
      <c r="BLC1090" s="239"/>
      <c r="BLD1090" s="239"/>
      <c r="BLE1090" s="239"/>
      <c r="BLF1090" s="239"/>
      <c r="BLG1090" s="239"/>
      <c r="BLH1090" s="239"/>
      <c r="BLI1090" s="239"/>
      <c r="BLJ1090" s="239"/>
      <c r="BLK1090" s="239"/>
      <c r="BLL1090" s="239"/>
      <c r="BLM1090" s="239"/>
      <c r="BLN1090" s="239"/>
      <c r="BLO1090" s="239"/>
      <c r="BLP1090" s="239"/>
      <c r="BLQ1090" s="239"/>
      <c r="BLR1090" s="239"/>
      <c r="BLS1090" s="239"/>
      <c r="BLT1090" s="239"/>
      <c r="BLU1090" s="239"/>
      <c r="BLV1090" s="239"/>
      <c r="BLW1090" s="239"/>
      <c r="BLX1090" s="239"/>
      <c r="BLY1090" s="239"/>
      <c r="BLZ1090" s="239"/>
      <c r="BMA1090" s="239"/>
      <c r="BMB1090" s="239"/>
      <c r="BMC1090" s="239"/>
      <c r="BMD1090" s="239"/>
      <c r="BME1090" s="239"/>
      <c r="BMF1090" s="239"/>
      <c r="BMG1090" s="239"/>
      <c r="BMH1090" s="239"/>
      <c r="BMI1090" s="239"/>
      <c r="BMJ1090" s="239"/>
      <c r="BMK1090" s="239"/>
      <c r="BML1090" s="239"/>
      <c r="BMM1090" s="239"/>
      <c r="BMN1090" s="239"/>
      <c r="BMO1090" s="239"/>
      <c r="BMP1090" s="239"/>
      <c r="BMQ1090" s="239"/>
      <c r="BMR1090" s="239"/>
      <c r="BMS1090" s="239"/>
      <c r="BMT1090" s="239"/>
      <c r="BMU1090" s="239"/>
      <c r="BMV1090" s="239"/>
      <c r="BMW1090" s="239"/>
      <c r="BMX1090" s="239"/>
      <c r="BMY1090" s="239"/>
      <c r="BMZ1090" s="239"/>
      <c r="BNA1090" s="239"/>
      <c r="BNB1090" s="239"/>
      <c r="BNC1090" s="239"/>
      <c r="BND1090" s="239"/>
      <c r="BNE1090" s="239"/>
      <c r="BNF1090" s="239"/>
      <c r="BNG1090" s="239"/>
      <c r="BNH1090" s="239"/>
      <c r="BNI1090" s="239"/>
      <c r="BNJ1090" s="239"/>
      <c r="BNK1090" s="239"/>
      <c r="BNL1090" s="239"/>
      <c r="BNM1090" s="239"/>
      <c r="BNN1090" s="239"/>
      <c r="BNO1090" s="239"/>
      <c r="BNP1090" s="239"/>
      <c r="BNQ1090" s="239"/>
      <c r="BNR1090" s="239"/>
      <c r="BNS1090" s="239"/>
      <c r="BNT1090" s="239"/>
      <c r="BNU1090" s="239"/>
      <c r="BNV1090" s="239"/>
      <c r="BNW1090" s="239"/>
      <c r="BNX1090" s="239"/>
      <c r="BNY1090" s="239"/>
      <c r="BNZ1090" s="239"/>
      <c r="BOA1090" s="239"/>
      <c r="BOB1090" s="239"/>
      <c r="BOC1090" s="239"/>
      <c r="BOD1090" s="239"/>
      <c r="BOE1090" s="239"/>
      <c r="BOF1090" s="239"/>
      <c r="BOG1090" s="239"/>
      <c r="BOH1090" s="239"/>
      <c r="BOI1090" s="239"/>
      <c r="BOJ1090" s="239"/>
      <c r="BOK1090" s="239"/>
      <c r="BOL1090" s="239"/>
      <c r="BOM1090" s="239"/>
      <c r="BON1090" s="239"/>
      <c r="BOO1090" s="239"/>
      <c r="BOP1090" s="239"/>
      <c r="BOQ1090" s="239"/>
      <c r="BOR1090" s="239"/>
      <c r="BOS1090" s="239"/>
      <c r="BOT1090" s="239"/>
      <c r="BOU1090" s="239"/>
      <c r="BOV1090" s="239"/>
      <c r="BOW1090" s="239"/>
      <c r="BOX1090" s="239"/>
      <c r="BOY1090" s="239"/>
      <c r="BOZ1090" s="239"/>
      <c r="BPA1090" s="239"/>
      <c r="BPB1090" s="239"/>
      <c r="BPC1090" s="239"/>
      <c r="BPD1090" s="239"/>
      <c r="BPE1090" s="239"/>
      <c r="BPF1090" s="239"/>
      <c r="BPG1090" s="239"/>
      <c r="BPH1090" s="239"/>
      <c r="BPI1090" s="239"/>
      <c r="BPJ1090" s="239"/>
      <c r="BPK1090" s="239"/>
      <c r="BPL1090" s="239"/>
      <c r="BPM1090" s="239"/>
      <c r="BPN1090" s="239"/>
      <c r="BPO1090" s="239"/>
      <c r="BPP1090" s="239"/>
      <c r="BPQ1090" s="239"/>
      <c r="BPR1090" s="239"/>
      <c r="BPS1090" s="239"/>
      <c r="BPT1090" s="239"/>
      <c r="BPU1090" s="239"/>
      <c r="BPV1090" s="239"/>
      <c r="BPW1090" s="239"/>
      <c r="BPX1090" s="239"/>
      <c r="BPY1090" s="239"/>
      <c r="BPZ1090" s="239"/>
      <c r="BQA1090" s="239"/>
      <c r="BQB1090" s="239"/>
      <c r="BQC1090" s="239"/>
      <c r="BQD1090" s="239"/>
      <c r="BQE1090" s="239"/>
      <c r="BQF1090" s="239"/>
      <c r="BQG1090" s="239"/>
      <c r="BQH1090" s="239"/>
      <c r="BQI1090" s="239"/>
      <c r="BQJ1090" s="239"/>
      <c r="BQK1090" s="239"/>
      <c r="BQL1090" s="239"/>
      <c r="BQM1090" s="239"/>
      <c r="BQN1090" s="239"/>
      <c r="BQO1090" s="239"/>
      <c r="BQP1090" s="239"/>
      <c r="BQQ1090" s="239"/>
      <c r="BQR1090" s="239"/>
      <c r="BQS1090" s="239"/>
      <c r="BQT1090" s="239"/>
      <c r="BQU1090" s="239"/>
      <c r="BQV1090" s="239"/>
      <c r="BQW1090" s="239"/>
      <c r="BQX1090" s="239"/>
      <c r="BQY1090" s="239"/>
      <c r="BQZ1090" s="239"/>
      <c r="BRA1090" s="239"/>
      <c r="BRB1090" s="239"/>
      <c r="BRC1090" s="239"/>
      <c r="BRD1090" s="239"/>
      <c r="BRE1090" s="239"/>
      <c r="BRF1090" s="239"/>
      <c r="BRG1090" s="239"/>
      <c r="BRH1090" s="239"/>
      <c r="BRI1090" s="239"/>
      <c r="BRJ1090" s="239"/>
      <c r="BRK1090" s="239"/>
      <c r="BRL1090" s="239"/>
      <c r="BRM1090" s="239"/>
      <c r="BRN1090" s="239"/>
      <c r="BRO1090" s="239"/>
      <c r="BRP1090" s="239"/>
      <c r="BRQ1090" s="239"/>
      <c r="BRR1090" s="239"/>
      <c r="BRS1090" s="239"/>
      <c r="BRT1090" s="239"/>
      <c r="BRU1090" s="239"/>
      <c r="BRV1090" s="239"/>
      <c r="BRW1090" s="239"/>
      <c r="BRX1090" s="239"/>
      <c r="BRY1090" s="239"/>
      <c r="BRZ1090" s="239"/>
      <c r="BSA1090" s="239"/>
      <c r="BSB1090" s="239"/>
      <c r="BSC1090" s="239"/>
      <c r="BSD1090" s="239"/>
      <c r="BSE1090" s="239"/>
      <c r="BSF1090" s="239"/>
      <c r="BSG1090" s="239"/>
      <c r="BSH1090" s="239"/>
      <c r="BSI1090" s="239"/>
      <c r="BSJ1090" s="239"/>
      <c r="BSK1090" s="239"/>
      <c r="BSL1090" s="239"/>
      <c r="BSM1090" s="239"/>
      <c r="BSN1090" s="239"/>
      <c r="BSO1090" s="239"/>
      <c r="BSP1090" s="239"/>
      <c r="BSQ1090" s="239"/>
      <c r="BSR1090" s="239"/>
      <c r="BSS1090" s="239"/>
      <c r="BST1090" s="239"/>
      <c r="BSU1090" s="239"/>
      <c r="BSV1090" s="239"/>
      <c r="BSW1090" s="239"/>
      <c r="BSX1090" s="239"/>
      <c r="BSY1090" s="239"/>
      <c r="BSZ1090" s="239"/>
      <c r="BTA1090" s="239"/>
      <c r="BTB1090" s="239"/>
      <c r="BTC1090" s="239"/>
      <c r="BTD1090" s="239"/>
      <c r="BTE1090" s="239"/>
      <c r="BTF1090" s="239"/>
      <c r="BTG1090" s="239"/>
      <c r="BTH1090" s="239"/>
      <c r="BTI1090" s="239"/>
      <c r="BTJ1090" s="239"/>
      <c r="BTK1090" s="239"/>
      <c r="BTL1090" s="239"/>
      <c r="BTM1090" s="239"/>
      <c r="BTN1090" s="239"/>
      <c r="BTO1090" s="239"/>
      <c r="BTP1090" s="239"/>
      <c r="BTQ1090" s="239"/>
      <c r="BTR1090" s="239"/>
      <c r="BTS1090" s="239"/>
      <c r="BTT1090" s="239"/>
      <c r="BTU1090" s="239"/>
      <c r="BTV1090" s="239"/>
      <c r="BTW1090" s="239"/>
      <c r="BTX1090" s="239"/>
      <c r="BTY1090" s="239"/>
      <c r="BTZ1090" s="239"/>
      <c r="BUA1090" s="239"/>
      <c r="BUB1090" s="239"/>
      <c r="BUC1090" s="239"/>
      <c r="BUD1090" s="239"/>
      <c r="BUE1090" s="239"/>
      <c r="BUF1090" s="239"/>
      <c r="BUG1090" s="239"/>
      <c r="BUH1090" s="239"/>
      <c r="BUI1090" s="239"/>
      <c r="BUJ1090" s="239"/>
      <c r="BUK1090" s="239"/>
      <c r="BUL1090" s="239"/>
      <c r="BUM1090" s="239"/>
      <c r="BUN1090" s="239"/>
      <c r="BUO1090" s="239"/>
      <c r="BUP1090" s="239"/>
      <c r="BUQ1090" s="239"/>
      <c r="BUR1090" s="239"/>
      <c r="BUS1090" s="239"/>
      <c r="BUT1090" s="239"/>
      <c r="BUU1090" s="239"/>
      <c r="BUV1090" s="239"/>
      <c r="BUW1090" s="239"/>
      <c r="BUX1090" s="239"/>
      <c r="BUY1090" s="239"/>
      <c r="BUZ1090" s="239"/>
      <c r="BVA1090" s="239"/>
      <c r="BVB1090" s="239"/>
      <c r="BVC1090" s="239"/>
      <c r="BVD1090" s="239"/>
      <c r="BVE1090" s="239"/>
      <c r="BVF1090" s="239"/>
      <c r="BVG1090" s="239"/>
      <c r="BVH1090" s="239"/>
      <c r="BVI1090" s="239"/>
      <c r="BVJ1090" s="239"/>
      <c r="BVK1090" s="239"/>
      <c r="BVL1090" s="239"/>
      <c r="BVM1090" s="239"/>
      <c r="BVN1090" s="239"/>
      <c r="BVO1090" s="239"/>
      <c r="BVP1090" s="239"/>
      <c r="BVQ1090" s="239"/>
      <c r="BVR1090" s="239"/>
      <c r="BVS1090" s="239"/>
      <c r="BVT1090" s="239"/>
      <c r="BVU1090" s="239"/>
      <c r="BVV1090" s="239"/>
      <c r="BVW1090" s="239"/>
      <c r="BVX1090" s="239"/>
      <c r="BVY1090" s="239"/>
      <c r="BVZ1090" s="239"/>
      <c r="BWA1090" s="239"/>
      <c r="BWB1090" s="239"/>
      <c r="BWC1090" s="239"/>
      <c r="BWD1090" s="239"/>
      <c r="BWE1090" s="239"/>
      <c r="BWF1090" s="239"/>
      <c r="BWG1090" s="239"/>
      <c r="BWH1090" s="239"/>
      <c r="BWI1090" s="239"/>
      <c r="BWJ1090" s="239"/>
      <c r="BWK1090" s="239"/>
      <c r="BWL1090" s="239"/>
      <c r="BWM1090" s="239"/>
      <c r="BWN1090" s="239"/>
      <c r="BWO1090" s="239"/>
      <c r="BWP1090" s="239"/>
      <c r="BWQ1090" s="239"/>
      <c r="BWR1090" s="239"/>
      <c r="BWS1090" s="239"/>
      <c r="BWT1090" s="239"/>
      <c r="BWU1090" s="239"/>
      <c r="BWV1090" s="239"/>
      <c r="BWW1090" s="239"/>
      <c r="BWX1090" s="239"/>
      <c r="BWY1090" s="239"/>
      <c r="BWZ1090" s="239"/>
      <c r="BXA1090" s="239"/>
      <c r="BXB1090" s="239"/>
      <c r="BXC1090" s="239"/>
      <c r="BXD1090" s="239"/>
      <c r="BXE1090" s="239"/>
      <c r="BXF1090" s="239"/>
      <c r="BXG1090" s="239"/>
      <c r="BXH1090" s="239"/>
      <c r="BXI1090" s="239"/>
      <c r="BXJ1090" s="239"/>
      <c r="BXK1090" s="239"/>
      <c r="BXL1090" s="239"/>
      <c r="BXM1090" s="239"/>
      <c r="BXN1090" s="239"/>
      <c r="BXO1090" s="239"/>
      <c r="BXP1090" s="239"/>
      <c r="BXQ1090" s="239"/>
      <c r="BXR1090" s="239"/>
      <c r="BXS1090" s="239"/>
      <c r="BXT1090" s="239"/>
      <c r="BXU1090" s="239"/>
      <c r="BXV1090" s="239"/>
      <c r="BXW1090" s="239"/>
      <c r="BXX1090" s="239"/>
      <c r="BXY1090" s="239"/>
      <c r="BXZ1090" s="239"/>
      <c r="BYA1090" s="239"/>
      <c r="BYB1090" s="239"/>
      <c r="BYC1090" s="239"/>
      <c r="BYD1090" s="239"/>
      <c r="BYE1090" s="239"/>
      <c r="BYF1090" s="239"/>
      <c r="BYG1090" s="239"/>
      <c r="BYH1090" s="239"/>
      <c r="BYI1090" s="239"/>
      <c r="BYJ1090" s="239"/>
      <c r="BYK1090" s="239"/>
      <c r="BYL1090" s="239"/>
      <c r="BYM1090" s="239"/>
      <c r="BYN1090" s="239"/>
      <c r="BYO1090" s="239"/>
      <c r="BYP1090" s="239"/>
      <c r="BYQ1090" s="239"/>
      <c r="BYR1090" s="239"/>
      <c r="BYS1090" s="239"/>
      <c r="BYT1090" s="239"/>
      <c r="BYU1090" s="239"/>
      <c r="BYV1090" s="239"/>
      <c r="BYW1090" s="239"/>
      <c r="BYX1090" s="239"/>
      <c r="BYY1090" s="239"/>
      <c r="BYZ1090" s="239"/>
      <c r="BZA1090" s="239"/>
      <c r="BZB1090" s="239"/>
      <c r="BZC1090" s="239"/>
      <c r="BZD1090" s="239"/>
      <c r="BZE1090" s="239"/>
      <c r="BZF1090" s="239"/>
      <c r="BZG1090" s="239"/>
      <c r="BZH1090" s="239"/>
      <c r="BZI1090" s="239"/>
      <c r="BZJ1090" s="239"/>
      <c r="BZK1090" s="239"/>
      <c r="BZL1090" s="239"/>
      <c r="BZM1090" s="239"/>
      <c r="BZN1090" s="239"/>
      <c r="BZO1090" s="239"/>
      <c r="BZP1090" s="239"/>
      <c r="BZQ1090" s="239"/>
      <c r="BZR1090" s="239"/>
      <c r="BZS1090" s="239"/>
      <c r="BZT1090" s="239"/>
      <c r="BZU1090" s="239"/>
      <c r="BZV1090" s="239"/>
      <c r="BZW1090" s="239"/>
      <c r="BZX1090" s="239"/>
      <c r="BZY1090" s="239"/>
      <c r="BZZ1090" s="239"/>
      <c r="CAA1090" s="239"/>
      <c r="CAB1090" s="239"/>
      <c r="CAC1090" s="239"/>
      <c r="CAD1090" s="239"/>
      <c r="CAE1090" s="239"/>
      <c r="CAF1090" s="239"/>
      <c r="CAG1090" s="239"/>
      <c r="CAH1090" s="239"/>
      <c r="CAI1090" s="239"/>
      <c r="CAJ1090" s="239"/>
      <c r="CAK1090" s="239"/>
      <c r="CAL1090" s="239"/>
      <c r="CAM1090" s="239"/>
      <c r="CAN1090" s="239"/>
      <c r="CAO1090" s="239"/>
      <c r="CAP1090" s="239"/>
      <c r="CAQ1090" s="239"/>
      <c r="CAR1090" s="239"/>
      <c r="CAS1090" s="239"/>
      <c r="CAT1090" s="239"/>
      <c r="CAU1090" s="239"/>
      <c r="CAV1090" s="239"/>
      <c r="CAW1090" s="239"/>
      <c r="CAX1090" s="239"/>
      <c r="CAY1090" s="239"/>
      <c r="CAZ1090" s="239"/>
      <c r="CBA1090" s="239"/>
      <c r="CBB1090" s="239"/>
      <c r="CBC1090" s="239"/>
      <c r="CBD1090" s="239"/>
      <c r="CBE1090" s="239"/>
      <c r="CBF1090" s="239"/>
      <c r="CBG1090" s="239"/>
      <c r="CBH1090" s="239"/>
      <c r="CBI1090" s="239"/>
      <c r="CBJ1090" s="239"/>
      <c r="CBK1090" s="239"/>
      <c r="CBL1090" s="239"/>
      <c r="CBM1090" s="239"/>
      <c r="CBN1090" s="239"/>
      <c r="CBO1090" s="239"/>
      <c r="CBP1090" s="239"/>
      <c r="CBQ1090" s="239"/>
      <c r="CBR1090" s="239"/>
      <c r="CBS1090" s="239"/>
      <c r="CBT1090" s="239"/>
      <c r="CBU1090" s="239"/>
      <c r="CBV1090" s="239"/>
      <c r="CBW1090" s="239"/>
      <c r="CBX1090" s="239"/>
      <c r="CBY1090" s="239"/>
      <c r="CBZ1090" s="239"/>
      <c r="CCA1090" s="239"/>
      <c r="CCB1090" s="239"/>
      <c r="CCC1090" s="239"/>
      <c r="CCD1090" s="239"/>
      <c r="CCE1090" s="239"/>
      <c r="CCF1090" s="239"/>
      <c r="CCG1090" s="239"/>
      <c r="CCH1090" s="239"/>
      <c r="CCI1090" s="239"/>
      <c r="CCJ1090" s="239"/>
      <c r="CCK1090" s="239"/>
      <c r="CCL1090" s="239"/>
      <c r="CCM1090" s="239"/>
      <c r="CCN1090" s="239"/>
      <c r="CCO1090" s="239"/>
      <c r="CCP1090" s="239"/>
      <c r="CCQ1090" s="239"/>
      <c r="CCR1090" s="239"/>
      <c r="CCS1090" s="239"/>
      <c r="CCT1090" s="239"/>
      <c r="CCU1090" s="239"/>
      <c r="CCV1090" s="239"/>
      <c r="CCW1090" s="239"/>
      <c r="CCX1090" s="239"/>
      <c r="CCY1090" s="239"/>
      <c r="CCZ1090" s="239"/>
      <c r="CDA1090" s="239"/>
      <c r="CDB1090" s="239"/>
      <c r="CDC1090" s="239"/>
      <c r="CDD1090" s="239"/>
      <c r="CDE1090" s="239"/>
      <c r="CDF1090" s="239"/>
      <c r="CDG1090" s="239"/>
      <c r="CDH1090" s="239"/>
      <c r="CDI1090" s="239"/>
      <c r="CDJ1090" s="239"/>
      <c r="CDK1090" s="239"/>
      <c r="CDL1090" s="239"/>
      <c r="CDM1090" s="239"/>
      <c r="CDN1090" s="239"/>
      <c r="CDO1090" s="239"/>
      <c r="CDP1090" s="239"/>
      <c r="CDQ1090" s="239"/>
      <c r="CDR1090" s="239"/>
      <c r="CDS1090" s="239"/>
      <c r="CDT1090" s="239"/>
      <c r="CDU1090" s="239"/>
      <c r="CDV1090" s="239"/>
      <c r="CDW1090" s="239"/>
      <c r="CDX1090" s="239"/>
      <c r="CDY1090" s="239"/>
      <c r="CDZ1090" s="239"/>
      <c r="CEA1090" s="239"/>
      <c r="CEB1090" s="239"/>
      <c r="CEC1090" s="239"/>
      <c r="CED1090" s="239"/>
      <c r="CEE1090" s="239"/>
      <c r="CEF1090" s="239"/>
      <c r="CEG1090" s="239"/>
      <c r="CEH1090" s="239"/>
      <c r="CEI1090" s="239"/>
      <c r="CEJ1090" s="239"/>
      <c r="CEK1090" s="239"/>
      <c r="CEL1090" s="239"/>
      <c r="CEM1090" s="239"/>
      <c r="CEN1090" s="239"/>
      <c r="CEO1090" s="239"/>
      <c r="CEP1090" s="239"/>
      <c r="CEQ1090" s="239"/>
      <c r="CER1090" s="239"/>
      <c r="CES1090" s="239"/>
      <c r="CET1090" s="239"/>
      <c r="CEU1090" s="239"/>
      <c r="CEV1090" s="239"/>
      <c r="CEW1090" s="239"/>
      <c r="CEX1090" s="239"/>
      <c r="CEY1090" s="239"/>
      <c r="CEZ1090" s="239"/>
      <c r="CFA1090" s="239"/>
      <c r="CFB1090" s="239"/>
      <c r="CFC1090" s="239"/>
      <c r="CFD1090" s="239"/>
      <c r="CFE1090" s="239"/>
      <c r="CFF1090" s="239"/>
      <c r="CFG1090" s="239"/>
      <c r="CFH1090" s="239"/>
      <c r="CFI1090" s="239"/>
      <c r="CFJ1090" s="239"/>
      <c r="CFK1090" s="239"/>
      <c r="CFL1090" s="239"/>
      <c r="CFM1090" s="239"/>
      <c r="CFN1090" s="239"/>
      <c r="CFO1090" s="239"/>
      <c r="CFP1090" s="239"/>
      <c r="CFQ1090" s="239"/>
      <c r="CFR1090" s="239"/>
      <c r="CFS1090" s="239"/>
      <c r="CFT1090" s="239"/>
      <c r="CFU1090" s="239"/>
      <c r="CFV1090" s="239"/>
      <c r="CFW1090" s="239"/>
      <c r="CFX1090" s="239"/>
      <c r="CFY1090" s="239"/>
      <c r="CFZ1090" s="239"/>
      <c r="CGA1090" s="239"/>
      <c r="CGB1090" s="239"/>
      <c r="CGC1090" s="239"/>
      <c r="CGD1090" s="239"/>
      <c r="CGE1090" s="239"/>
      <c r="CGF1090" s="239"/>
      <c r="CGG1090" s="239"/>
      <c r="CGH1090" s="239"/>
      <c r="CGI1090" s="239"/>
      <c r="CGJ1090" s="239"/>
      <c r="CGK1090" s="239"/>
      <c r="CGL1090" s="239"/>
      <c r="CGM1090" s="239"/>
      <c r="CGN1090" s="239"/>
      <c r="CGO1090" s="239"/>
      <c r="CGP1090" s="239"/>
      <c r="CGQ1090" s="239"/>
      <c r="CGR1090" s="239"/>
      <c r="CGS1090" s="239"/>
      <c r="CGT1090" s="239"/>
      <c r="CGU1090" s="239"/>
      <c r="CGV1090" s="239"/>
      <c r="CGW1090" s="239"/>
      <c r="CGX1090" s="239"/>
      <c r="CGY1090" s="239"/>
      <c r="CGZ1090" s="239"/>
      <c r="CHA1090" s="239"/>
      <c r="CHB1090" s="239"/>
      <c r="CHC1090" s="239"/>
      <c r="CHD1090" s="239"/>
      <c r="CHE1090" s="239"/>
      <c r="CHF1090" s="239"/>
      <c r="CHG1090" s="239"/>
      <c r="CHH1090" s="239"/>
      <c r="CHI1090" s="239"/>
      <c r="CHJ1090" s="239"/>
      <c r="CHK1090" s="239"/>
      <c r="CHL1090" s="239"/>
      <c r="CHM1090" s="239"/>
      <c r="CHN1090" s="239"/>
      <c r="CHO1090" s="239"/>
      <c r="CHP1090" s="239"/>
      <c r="CHQ1090" s="239"/>
      <c r="CHR1090" s="239"/>
      <c r="CHS1090" s="239"/>
      <c r="CHT1090" s="239"/>
      <c r="CHU1090" s="239"/>
      <c r="CHV1090" s="239"/>
      <c r="CHW1090" s="239"/>
      <c r="CHX1090" s="239"/>
      <c r="CHY1090" s="239"/>
      <c r="CHZ1090" s="239"/>
      <c r="CIA1090" s="239"/>
      <c r="CIB1090" s="239"/>
      <c r="CIC1090" s="239"/>
      <c r="CID1090" s="239"/>
      <c r="CIE1090" s="239"/>
      <c r="CIF1090" s="239"/>
      <c r="CIG1090" s="239"/>
      <c r="CIH1090" s="239"/>
      <c r="CII1090" s="239"/>
      <c r="CIJ1090" s="239"/>
      <c r="CIK1090" s="239"/>
      <c r="CIL1090" s="239"/>
      <c r="CIM1090" s="239"/>
      <c r="CIN1090" s="239"/>
      <c r="CIO1090" s="239"/>
      <c r="CIP1090" s="239"/>
      <c r="CIQ1090" s="239"/>
      <c r="CIR1090" s="239"/>
      <c r="CIS1090" s="239"/>
      <c r="CIT1090" s="239"/>
      <c r="CIU1090" s="239"/>
      <c r="CIV1090" s="239"/>
      <c r="CIW1090" s="239"/>
      <c r="CIX1090" s="239"/>
      <c r="CIY1090" s="239"/>
      <c r="CIZ1090" s="239"/>
      <c r="CJA1090" s="239"/>
      <c r="CJB1090" s="239"/>
      <c r="CJC1090" s="239"/>
      <c r="CJD1090" s="239"/>
      <c r="CJE1090" s="239"/>
      <c r="CJF1090" s="239"/>
      <c r="CJG1090" s="239"/>
      <c r="CJH1090" s="239"/>
      <c r="CJI1090" s="239"/>
      <c r="CJJ1090" s="239"/>
      <c r="CJK1090" s="239"/>
      <c r="CJL1090" s="239"/>
      <c r="CJM1090" s="239"/>
      <c r="CJN1090" s="239"/>
      <c r="CJO1090" s="239"/>
      <c r="CJP1090" s="239"/>
      <c r="CJQ1090" s="239"/>
      <c r="CJR1090" s="239"/>
      <c r="CJS1090" s="239"/>
      <c r="CJT1090" s="239"/>
      <c r="CJU1090" s="239"/>
      <c r="CJV1090" s="239"/>
      <c r="CJW1090" s="239"/>
      <c r="CJX1090" s="239"/>
      <c r="CJY1090" s="239"/>
      <c r="CJZ1090" s="239"/>
      <c r="CKA1090" s="239"/>
      <c r="CKB1090" s="239"/>
      <c r="CKC1090" s="239"/>
      <c r="CKD1090" s="239"/>
      <c r="CKE1090" s="239"/>
      <c r="CKF1090" s="239"/>
      <c r="CKG1090" s="239"/>
      <c r="CKH1090" s="239"/>
      <c r="CKI1090" s="239"/>
      <c r="CKJ1090" s="239"/>
      <c r="CKK1090" s="239"/>
      <c r="CKL1090" s="239"/>
      <c r="CKM1090" s="239"/>
      <c r="CKN1090" s="239"/>
      <c r="CKO1090" s="239"/>
      <c r="CKP1090" s="239"/>
      <c r="CKQ1090" s="239"/>
      <c r="CKR1090" s="239"/>
      <c r="CKS1090" s="239"/>
      <c r="CKT1090" s="239"/>
      <c r="CKU1090" s="239"/>
      <c r="CKV1090" s="239"/>
      <c r="CKW1090" s="239"/>
      <c r="CKX1090" s="239"/>
      <c r="CKY1090" s="239"/>
      <c r="CKZ1090" s="239"/>
      <c r="CLA1090" s="239"/>
      <c r="CLB1090" s="239"/>
      <c r="CLC1090" s="239"/>
      <c r="CLD1090" s="239"/>
      <c r="CLE1090" s="239"/>
      <c r="CLF1090" s="239"/>
      <c r="CLG1090" s="239"/>
      <c r="CLH1090" s="239"/>
      <c r="CLI1090" s="239"/>
      <c r="CLJ1090" s="239"/>
      <c r="CLK1090" s="239"/>
      <c r="CLL1090" s="239"/>
      <c r="CLM1090" s="239"/>
      <c r="CLN1090" s="239"/>
      <c r="CLO1090" s="239"/>
      <c r="CLP1090" s="239"/>
      <c r="CLQ1090" s="239"/>
      <c r="CLR1090" s="239"/>
      <c r="CLS1090" s="239"/>
      <c r="CLT1090" s="239"/>
      <c r="CLU1090" s="239"/>
      <c r="CLV1090" s="239"/>
      <c r="CLW1090" s="239"/>
      <c r="CLX1090" s="239"/>
      <c r="CLY1090" s="239"/>
      <c r="CLZ1090" s="239"/>
      <c r="CMA1090" s="239"/>
      <c r="CMB1090" s="239"/>
      <c r="CMC1090" s="239"/>
      <c r="CMD1090" s="239"/>
      <c r="CME1090" s="239"/>
      <c r="CMF1090" s="239"/>
      <c r="CMG1090" s="239"/>
      <c r="CMH1090" s="239"/>
      <c r="CMI1090" s="239"/>
      <c r="CMJ1090" s="239"/>
      <c r="CMK1090" s="239"/>
      <c r="CML1090" s="239"/>
      <c r="CMM1090" s="239"/>
      <c r="CMN1090" s="239"/>
      <c r="CMO1090" s="239"/>
      <c r="CMP1090" s="239"/>
      <c r="CMQ1090" s="239"/>
      <c r="CMR1090" s="239"/>
      <c r="CMS1090" s="239"/>
      <c r="CMT1090" s="239"/>
      <c r="CMU1090" s="239"/>
      <c r="CMV1090" s="239"/>
      <c r="CMW1090" s="239"/>
      <c r="CMX1090" s="239"/>
      <c r="CMY1090" s="239"/>
      <c r="CMZ1090" s="239"/>
      <c r="CNA1090" s="239"/>
      <c r="CNB1090" s="239"/>
      <c r="CNC1090" s="239"/>
      <c r="CND1090" s="239"/>
      <c r="CNE1090" s="239"/>
      <c r="CNF1090" s="239"/>
      <c r="CNG1090" s="239"/>
      <c r="CNH1090" s="239"/>
      <c r="CNI1090" s="239"/>
      <c r="CNJ1090" s="239"/>
      <c r="CNK1090" s="239"/>
      <c r="CNL1090" s="239"/>
      <c r="CNM1090" s="239"/>
      <c r="CNN1090" s="239"/>
      <c r="CNO1090" s="239"/>
      <c r="CNP1090" s="239"/>
      <c r="CNQ1090" s="239"/>
      <c r="CNR1090" s="239"/>
      <c r="CNS1090" s="239"/>
      <c r="CNT1090" s="239"/>
      <c r="CNU1090" s="239"/>
      <c r="CNV1090" s="239"/>
      <c r="CNW1090" s="239"/>
      <c r="CNX1090" s="239"/>
      <c r="CNY1090" s="239"/>
      <c r="CNZ1090" s="239"/>
      <c r="COA1090" s="239"/>
      <c r="COB1090" s="239"/>
      <c r="COC1090" s="239"/>
      <c r="COD1090" s="239"/>
      <c r="COE1090" s="239"/>
      <c r="COF1090" s="239"/>
      <c r="COG1090" s="239"/>
      <c r="COH1090" s="239"/>
      <c r="COI1090" s="239"/>
      <c r="COJ1090" s="239"/>
      <c r="COK1090" s="239"/>
      <c r="COL1090" s="239"/>
      <c r="COM1090" s="239"/>
      <c r="CON1090" s="239"/>
      <c r="COO1090" s="239"/>
      <c r="COP1090" s="239"/>
      <c r="COQ1090" s="239"/>
      <c r="COR1090" s="239"/>
      <c r="COS1090" s="239"/>
      <c r="COT1090" s="239"/>
      <c r="COU1090" s="239"/>
      <c r="COV1090" s="239"/>
      <c r="COW1090" s="239"/>
      <c r="COX1090" s="239"/>
      <c r="COY1090" s="239"/>
      <c r="COZ1090" s="239"/>
      <c r="CPA1090" s="239"/>
      <c r="CPB1090" s="239"/>
      <c r="CPC1090" s="239"/>
      <c r="CPD1090" s="239"/>
      <c r="CPE1090" s="239"/>
      <c r="CPF1090" s="239"/>
      <c r="CPG1090" s="239"/>
      <c r="CPH1090" s="239"/>
      <c r="CPI1090" s="239"/>
      <c r="CPJ1090" s="239"/>
      <c r="CPK1090" s="239"/>
      <c r="CPL1090" s="239"/>
      <c r="CPM1090" s="239"/>
      <c r="CPN1090" s="239"/>
      <c r="CPO1090" s="239"/>
      <c r="CPP1090" s="239"/>
      <c r="CPQ1090" s="239"/>
      <c r="CPR1090" s="239"/>
      <c r="CPS1090" s="239"/>
      <c r="CPT1090" s="239"/>
      <c r="CPU1090" s="239"/>
      <c r="CPV1090" s="239"/>
      <c r="CPW1090" s="239"/>
      <c r="CPX1090" s="239"/>
      <c r="CPY1090" s="239"/>
      <c r="CPZ1090" s="239"/>
      <c r="CQA1090" s="239"/>
      <c r="CQB1090" s="239"/>
      <c r="CQC1090" s="239"/>
      <c r="CQD1090" s="239"/>
      <c r="CQE1090" s="239"/>
      <c r="CQF1090" s="239"/>
      <c r="CQG1090" s="239"/>
      <c r="CQH1090" s="239"/>
      <c r="CQI1090" s="239"/>
      <c r="CQJ1090" s="239"/>
      <c r="CQK1090" s="239"/>
      <c r="CQL1090" s="239"/>
      <c r="CQM1090" s="239"/>
      <c r="CQN1090" s="239"/>
      <c r="CQO1090" s="239"/>
      <c r="CQP1090" s="239"/>
      <c r="CQQ1090" s="239"/>
      <c r="CQR1090" s="239"/>
      <c r="CQS1090" s="239"/>
      <c r="CQT1090" s="239"/>
      <c r="CQU1090" s="239"/>
      <c r="CQV1090" s="239"/>
      <c r="CQW1090" s="239"/>
      <c r="CQX1090" s="239"/>
      <c r="CQY1090" s="239"/>
      <c r="CQZ1090" s="239"/>
      <c r="CRA1090" s="239"/>
      <c r="CRB1090" s="239"/>
      <c r="CRC1090" s="239"/>
      <c r="CRD1090" s="239"/>
      <c r="CRE1090" s="239"/>
      <c r="CRF1090" s="239"/>
      <c r="CRG1090" s="239"/>
      <c r="CRH1090" s="239"/>
      <c r="CRI1090" s="239"/>
      <c r="CRJ1090" s="239"/>
      <c r="CRK1090" s="239"/>
      <c r="CRL1090" s="239"/>
      <c r="CRM1090" s="239"/>
      <c r="CRN1090" s="239"/>
      <c r="CRO1090" s="239"/>
      <c r="CRP1090" s="239"/>
      <c r="CRQ1090" s="239"/>
      <c r="CRR1090" s="239"/>
      <c r="CRS1090" s="239"/>
      <c r="CRT1090" s="239"/>
      <c r="CRU1090" s="239"/>
      <c r="CRV1090" s="239"/>
      <c r="CRW1090" s="239"/>
      <c r="CRX1090" s="239"/>
      <c r="CRY1090" s="239"/>
      <c r="CRZ1090" s="239"/>
      <c r="CSA1090" s="239"/>
      <c r="CSB1090" s="239"/>
      <c r="CSC1090" s="239"/>
      <c r="CSD1090" s="239"/>
      <c r="CSE1090" s="239"/>
      <c r="CSF1090" s="239"/>
      <c r="CSG1090" s="239"/>
      <c r="CSH1090" s="239"/>
      <c r="CSI1090" s="239"/>
      <c r="CSJ1090" s="239"/>
      <c r="CSK1090" s="239"/>
      <c r="CSL1090" s="239"/>
      <c r="CSM1090" s="239"/>
      <c r="CSN1090" s="239"/>
      <c r="CSO1090" s="239"/>
      <c r="CSP1090" s="239"/>
      <c r="CSQ1090" s="239"/>
      <c r="CSR1090" s="239"/>
      <c r="CSS1090" s="239"/>
      <c r="CST1090" s="239"/>
      <c r="CSU1090" s="239"/>
      <c r="CSV1090" s="239"/>
      <c r="CSW1090" s="239"/>
      <c r="CSX1090" s="239"/>
      <c r="CSY1090" s="239"/>
      <c r="CSZ1090" s="239"/>
      <c r="CTA1090" s="239"/>
      <c r="CTB1090" s="239"/>
      <c r="CTC1090" s="239"/>
      <c r="CTD1090" s="239"/>
      <c r="CTE1090" s="239"/>
      <c r="CTF1090" s="239"/>
      <c r="CTG1090" s="239"/>
      <c r="CTH1090" s="239"/>
      <c r="CTI1090" s="239"/>
      <c r="CTJ1090" s="239"/>
      <c r="CTK1090" s="239"/>
      <c r="CTL1090" s="239"/>
      <c r="CTM1090" s="239"/>
      <c r="CTN1090" s="239"/>
      <c r="CTO1090" s="239"/>
      <c r="CTP1090" s="239"/>
      <c r="CTQ1090" s="239"/>
      <c r="CTR1090" s="239"/>
      <c r="CTS1090" s="239"/>
      <c r="CTT1090" s="239"/>
      <c r="CTU1090" s="239"/>
      <c r="CTV1090" s="239"/>
      <c r="CTW1090" s="239"/>
      <c r="CTX1090" s="239"/>
      <c r="CTY1090" s="239"/>
      <c r="CTZ1090" s="239"/>
      <c r="CUA1090" s="239"/>
      <c r="CUB1090" s="239"/>
      <c r="CUC1090" s="239"/>
      <c r="CUD1090" s="239"/>
      <c r="CUE1090" s="239"/>
      <c r="CUF1090" s="239"/>
      <c r="CUG1090" s="239"/>
      <c r="CUH1090" s="239"/>
      <c r="CUI1090" s="239"/>
      <c r="CUJ1090" s="239"/>
      <c r="CUK1090" s="239"/>
      <c r="CUL1090" s="239"/>
      <c r="CUM1090" s="239"/>
      <c r="CUN1090" s="239"/>
      <c r="CUO1090" s="239"/>
      <c r="CUP1090" s="239"/>
      <c r="CUQ1090" s="239"/>
      <c r="CUR1090" s="239"/>
      <c r="CUS1090" s="239"/>
      <c r="CUT1090" s="239"/>
      <c r="CUU1090" s="239"/>
      <c r="CUV1090" s="239"/>
      <c r="CUW1090" s="239"/>
      <c r="CUX1090" s="239"/>
      <c r="CUY1090" s="239"/>
      <c r="CUZ1090" s="239"/>
      <c r="CVA1090" s="239"/>
      <c r="CVB1090" s="239"/>
      <c r="CVC1090" s="239"/>
      <c r="CVD1090" s="239"/>
      <c r="CVE1090" s="239"/>
      <c r="CVF1090" s="239"/>
      <c r="CVG1090" s="239"/>
      <c r="CVH1090" s="239"/>
      <c r="CVI1090" s="239"/>
      <c r="CVJ1090" s="239"/>
      <c r="CVK1090" s="239"/>
      <c r="CVL1090" s="239"/>
      <c r="CVM1090" s="239"/>
      <c r="CVN1090" s="239"/>
      <c r="CVO1090" s="239"/>
      <c r="CVP1090" s="239"/>
      <c r="CVQ1090" s="239"/>
      <c r="CVR1090" s="239"/>
      <c r="CVS1090" s="239"/>
      <c r="CVT1090" s="239"/>
      <c r="CVU1090" s="239"/>
      <c r="CVV1090" s="239"/>
      <c r="CVW1090" s="239"/>
      <c r="CVX1090" s="239"/>
      <c r="CVY1090" s="239"/>
      <c r="CVZ1090" s="239"/>
      <c r="CWA1090" s="239"/>
      <c r="CWB1090" s="239"/>
      <c r="CWC1090" s="239"/>
      <c r="CWD1090" s="239"/>
      <c r="CWE1090" s="239"/>
      <c r="CWF1090" s="239"/>
      <c r="CWG1090" s="239"/>
      <c r="CWH1090" s="239"/>
      <c r="CWI1090" s="239"/>
      <c r="CWJ1090" s="239"/>
      <c r="CWK1090" s="239"/>
      <c r="CWL1090" s="239"/>
      <c r="CWM1090" s="239"/>
      <c r="CWN1090" s="239"/>
      <c r="CWO1090" s="239"/>
      <c r="CWP1090" s="239"/>
      <c r="CWQ1090" s="239"/>
      <c r="CWR1090" s="239"/>
      <c r="CWS1090" s="239"/>
      <c r="CWT1090" s="239"/>
      <c r="CWU1090" s="239"/>
      <c r="CWV1090" s="239"/>
      <c r="CWW1090" s="239"/>
      <c r="CWX1090" s="239"/>
      <c r="CWY1090" s="239"/>
      <c r="CWZ1090" s="239"/>
      <c r="CXA1090" s="239"/>
      <c r="CXB1090" s="239"/>
      <c r="CXC1090" s="239"/>
      <c r="CXD1090" s="239"/>
      <c r="CXE1090" s="239"/>
      <c r="CXF1090" s="239"/>
      <c r="CXG1090" s="239"/>
      <c r="CXH1090" s="239"/>
      <c r="CXI1090" s="239"/>
      <c r="CXJ1090" s="239"/>
      <c r="CXK1090" s="239"/>
      <c r="CXL1090" s="239"/>
      <c r="CXM1090" s="239"/>
      <c r="CXN1090" s="239"/>
      <c r="CXO1090" s="239"/>
      <c r="CXP1090" s="239"/>
      <c r="CXQ1090" s="239"/>
      <c r="CXR1090" s="239"/>
      <c r="CXS1090" s="239"/>
      <c r="CXT1090" s="239"/>
      <c r="CXU1090" s="239"/>
      <c r="CXV1090" s="239"/>
      <c r="CXW1090" s="239"/>
      <c r="CXX1090" s="239"/>
      <c r="CXY1090" s="239"/>
      <c r="CXZ1090" s="239"/>
      <c r="CYA1090" s="239"/>
      <c r="CYB1090" s="239"/>
      <c r="CYC1090" s="239"/>
      <c r="CYD1090" s="239"/>
      <c r="CYE1090" s="239"/>
      <c r="CYF1090" s="239"/>
      <c r="CYG1090" s="239"/>
      <c r="CYH1090" s="239"/>
      <c r="CYI1090" s="239"/>
      <c r="CYJ1090" s="239"/>
      <c r="CYK1090" s="239"/>
      <c r="CYL1090" s="239"/>
      <c r="CYM1090" s="239"/>
      <c r="CYN1090" s="239"/>
      <c r="CYO1090" s="239"/>
      <c r="CYP1090" s="239"/>
      <c r="CYQ1090" s="239"/>
      <c r="CYR1090" s="239"/>
      <c r="CYS1090" s="239"/>
      <c r="CYT1090" s="239"/>
      <c r="CYU1090" s="239"/>
      <c r="CYV1090" s="239"/>
      <c r="CYW1090" s="239"/>
      <c r="CYX1090" s="239"/>
      <c r="CYY1090" s="239"/>
      <c r="CYZ1090" s="239"/>
      <c r="CZA1090" s="239"/>
      <c r="CZB1090" s="239"/>
      <c r="CZC1090" s="239"/>
      <c r="CZD1090" s="239"/>
      <c r="CZE1090" s="239"/>
      <c r="CZF1090" s="239"/>
      <c r="CZG1090" s="239"/>
      <c r="CZH1090" s="239"/>
      <c r="CZI1090" s="239"/>
      <c r="CZJ1090" s="239"/>
      <c r="CZK1090" s="239"/>
      <c r="CZL1090" s="239"/>
      <c r="CZM1090" s="239"/>
      <c r="CZN1090" s="239"/>
      <c r="CZO1090" s="239"/>
      <c r="CZP1090" s="239"/>
      <c r="CZQ1090" s="239"/>
      <c r="CZR1090" s="239"/>
      <c r="CZS1090" s="239"/>
      <c r="CZT1090" s="239"/>
      <c r="CZU1090" s="239"/>
      <c r="CZV1090" s="239"/>
      <c r="CZW1090" s="239"/>
      <c r="CZX1090" s="239"/>
      <c r="CZY1090" s="239"/>
      <c r="CZZ1090" s="239"/>
      <c r="DAA1090" s="239"/>
      <c r="DAB1090" s="239"/>
      <c r="DAC1090" s="239"/>
      <c r="DAD1090" s="239"/>
      <c r="DAE1090" s="239"/>
      <c r="DAF1090" s="239"/>
      <c r="DAG1090" s="239"/>
      <c r="DAH1090" s="239"/>
      <c r="DAI1090" s="239"/>
      <c r="DAJ1090" s="239"/>
      <c r="DAK1090" s="239"/>
      <c r="DAL1090" s="239"/>
      <c r="DAM1090" s="239"/>
      <c r="DAN1090" s="239"/>
      <c r="DAO1090" s="239"/>
      <c r="DAP1090" s="239"/>
      <c r="DAQ1090" s="239"/>
      <c r="DAR1090" s="239"/>
      <c r="DAS1090" s="239"/>
      <c r="DAT1090" s="239"/>
      <c r="DAU1090" s="239"/>
      <c r="DAV1090" s="239"/>
      <c r="DAW1090" s="239"/>
      <c r="DAX1090" s="239"/>
      <c r="DAY1090" s="239"/>
      <c r="DAZ1090" s="239"/>
      <c r="DBA1090" s="239"/>
      <c r="DBB1090" s="239"/>
      <c r="DBC1090" s="239"/>
      <c r="DBD1090" s="239"/>
      <c r="DBE1090" s="239"/>
      <c r="DBF1090" s="239"/>
      <c r="DBG1090" s="239"/>
      <c r="DBH1090" s="239"/>
      <c r="DBI1090" s="239"/>
      <c r="DBJ1090" s="239"/>
      <c r="DBK1090" s="239"/>
      <c r="DBL1090" s="239"/>
      <c r="DBM1090" s="239"/>
      <c r="DBN1090" s="239"/>
      <c r="DBO1090" s="239"/>
      <c r="DBP1090" s="239"/>
      <c r="DBQ1090" s="239"/>
      <c r="DBR1090" s="239"/>
      <c r="DBS1090" s="239"/>
      <c r="DBT1090" s="239"/>
      <c r="DBU1090" s="239"/>
      <c r="DBV1090" s="239"/>
      <c r="DBW1090" s="239"/>
      <c r="DBX1090" s="239"/>
      <c r="DBY1090" s="239"/>
      <c r="DBZ1090" s="239"/>
      <c r="DCA1090" s="239"/>
      <c r="DCB1090" s="239"/>
      <c r="DCC1090" s="239"/>
      <c r="DCD1090" s="239"/>
      <c r="DCE1090" s="239"/>
      <c r="DCF1090" s="239"/>
      <c r="DCG1090" s="239"/>
      <c r="DCH1090" s="239"/>
      <c r="DCI1090" s="239"/>
      <c r="DCJ1090" s="239"/>
      <c r="DCK1090" s="239"/>
      <c r="DCL1090" s="239"/>
      <c r="DCM1090" s="239"/>
      <c r="DCN1090" s="239"/>
      <c r="DCO1090" s="239"/>
      <c r="DCP1090" s="239"/>
      <c r="DCQ1090" s="239"/>
      <c r="DCR1090" s="239"/>
      <c r="DCS1090" s="239"/>
      <c r="DCT1090" s="239"/>
      <c r="DCU1090" s="239"/>
      <c r="DCV1090" s="239"/>
      <c r="DCW1090" s="239"/>
      <c r="DCX1090" s="239"/>
      <c r="DCY1090" s="239"/>
      <c r="DCZ1090" s="239"/>
      <c r="DDA1090" s="239"/>
      <c r="DDB1090" s="239"/>
      <c r="DDC1090" s="239"/>
      <c r="DDD1090" s="239"/>
      <c r="DDE1090" s="239"/>
      <c r="DDF1090" s="239"/>
      <c r="DDG1090" s="239"/>
      <c r="DDH1090" s="239"/>
      <c r="DDI1090" s="239"/>
      <c r="DDJ1090" s="239"/>
      <c r="DDK1090" s="239"/>
      <c r="DDL1090" s="239"/>
      <c r="DDM1090" s="239"/>
      <c r="DDN1090" s="239"/>
      <c r="DDO1090" s="239"/>
      <c r="DDP1090" s="239"/>
      <c r="DDQ1090" s="239"/>
      <c r="DDR1090" s="239"/>
      <c r="DDS1090" s="239"/>
      <c r="DDT1090" s="239"/>
      <c r="DDU1090" s="239"/>
      <c r="DDV1090" s="239"/>
      <c r="DDW1090" s="239"/>
      <c r="DDX1090" s="239"/>
      <c r="DDY1090" s="239"/>
      <c r="DDZ1090" s="239"/>
      <c r="DEA1090" s="239"/>
      <c r="DEB1090" s="239"/>
      <c r="DEC1090" s="239"/>
      <c r="DED1090" s="239"/>
      <c r="DEE1090" s="239"/>
      <c r="DEF1090" s="239"/>
      <c r="DEG1090" s="239"/>
      <c r="DEH1090" s="239"/>
      <c r="DEI1090" s="239"/>
      <c r="DEJ1090" s="239"/>
      <c r="DEK1090" s="239"/>
      <c r="DEL1090" s="239"/>
      <c r="DEM1090" s="239"/>
      <c r="DEN1090" s="239"/>
      <c r="DEO1090" s="239"/>
      <c r="DEP1090" s="239"/>
      <c r="DEQ1090" s="239"/>
      <c r="DER1090" s="239"/>
      <c r="DES1090" s="239"/>
      <c r="DET1090" s="239"/>
      <c r="DEU1090" s="239"/>
      <c r="DEV1090" s="239"/>
      <c r="DEW1090" s="239"/>
      <c r="DEX1090" s="239"/>
      <c r="DEY1090" s="239"/>
      <c r="DEZ1090" s="239"/>
      <c r="DFA1090" s="239"/>
      <c r="DFB1090" s="239"/>
      <c r="DFC1090" s="239"/>
      <c r="DFD1090" s="239"/>
      <c r="DFE1090" s="239"/>
      <c r="DFF1090" s="239"/>
      <c r="DFG1090" s="239"/>
      <c r="DFH1090" s="239"/>
      <c r="DFI1090" s="239"/>
      <c r="DFJ1090" s="239"/>
      <c r="DFK1090" s="239"/>
      <c r="DFL1090" s="239"/>
      <c r="DFM1090" s="239"/>
      <c r="DFN1090" s="239"/>
      <c r="DFO1090" s="239"/>
      <c r="DFP1090" s="239"/>
      <c r="DFQ1090" s="239"/>
    </row>
    <row r="1091" spans="1:2877" ht="83.25" customHeight="1" x14ac:dyDescent="0.25">
      <c r="A1091" s="9"/>
      <c r="B1091" s="65" t="s">
        <v>851</v>
      </c>
      <c r="C1091" s="62" t="s">
        <v>594</v>
      </c>
      <c r="D1091" s="173" t="s">
        <v>614</v>
      </c>
      <c r="E1091" s="62" t="s">
        <v>19</v>
      </c>
      <c r="F1091" s="62" t="s">
        <v>647</v>
      </c>
      <c r="G1091" s="24"/>
      <c r="H1091" s="9">
        <f>H1092</f>
        <v>2100</v>
      </c>
      <c r="I1091" s="9">
        <f t="shared" ref="I1091:J1092" si="447">I1092</f>
        <v>2100</v>
      </c>
      <c r="J1091" s="9">
        <f t="shared" si="447"/>
        <v>2100</v>
      </c>
      <c r="K1091" s="264"/>
      <c r="L1091" s="264"/>
      <c r="AMA1091" s="239"/>
      <c r="AMB1091" s="239"/>
      <c r="AMC1091" s="239"/>
      <c r="AMD1091" s="239"/>
      <c r="AME1091" s="239"/>
      <c r="AMF1091" s="239"/>
      <c r="AMG1091" s="239"/>
      <c r="AMH1091" s="239"/>
      <c r="AMI1091" s="239"/>
      <c r="AMJ1091" s="239"/>
      <c r="AMK1091" s="239"/>
      <c r="AML1091" s="239"/>
      <c r="AMM1091" s="239"/>
      <c r="AMN1091" s="239"/>
      <c r="AMO1091" s="239"/>
      <c r="AMP1091" s="239"/>
      <c r="AMQ1091" s="239"/>
      <c r="AMR1091" s="239"/>
      <c r="AMS1091" s="239"/>
      <c r="AMT1091" s="239"/>
      <c r="AMU1091" s="239"/>
      <c r="AMV1091" s="239"/>
      <c r="AMW1091" s="239"/>
      <c r="AMX1091" s="239"/>
      <c r="AMY1091" s="239"/>
      <c r="AMZ1091" s="239"/>
      <c r="ANA1091" s="239"/>
      <c r="ANB1091" s="239"/>
      <c r="ANC1091" s="239"/>
      <c r="AND1091" s="239"/>
      <c r="ANE1091" s="239"/>
      <c r="ANF1091" s="239"/>
      <c r="ANG1091" s="239"/>
      <c r="ANH1091" s="239"/>
      <c r="ANI1091" s="239"/>
      <c r="ANJ1091" s="239"/>
      <c r="ANK1091" s="239"/>
      <c r="ANL1091" s="239"/>
      <c r="ANM1091" s="239"/>
      <c r="ANN1091" s="239"/>
      <c r="ANO1091" s="239"/>
      <c r="ANP1091" s="239"/>
      <c r="ANQ1091" s="239"/>
      <c r="ANR1091" s="239"/>
      <c r="ANS1091" s="239"/>
      <c r="ANT1091" s="239"/>
      <c r="ANU1091" s="239"/>
      <c r="ANV1091" s="239"/>
      <c r="ANW1091" s="239"/>
      <c r="ANX1091" s="239"/>
      <c r="ANY1091" s="239"/>
      <c r="ANZ1091" s="239"/>
      <c r="AOA1091" s="239"/>
      <c r="AOB1091" s="239"/>
      <c r="AOC1091" s="239"/>
      <c r="AOD1091" s="239"/>
      <c r="AOE1091" s="239"/>
      <c r="AOF1091" s="239"/>
      <c r="AOG1091" s="239"/>
      <c r="AOH1091" s="239"/>
      <c r="AOI1091" s="239"/>
      <c r="AOJ1091" s="239"/>
      <c r="AOK1091" s="239"/>
      <c r="AOL1091" s="239"/>
      <c r="AOM1091" s="239"/>
      <c r="AON1091" s="239"/>
      <c r="AOO1091" s="239"/>
      <c r="AOP1091" s="239"/>
      <c r="AOQ1091" s="239"/>
      <c r="AOR1091" s="239"/>
      <c r="AOS1091" s="239"/>
      <c r="AOT1091" s="239"/>
      <c r="AOU1091" s="239"/>
      <c r="AOV1091" s="239"/>
      <c r="AOW1091" s="239"/>
      <c r="AOX1091" s="239"/>
      <c r="AOY1091" s="239"/>
      <c r="AOZ1091" s="239"/>
      <c r="APA1091" s="239"/>
      <c r="APB1091" s="239"/>
      <c r="APC1091" s="239"/>
      <c r="APD1091" s="239"/>
      <c r="APE1091" s="239"/>
      <c r="APF1091" s="239"/>
      <c r="APG1091" s="239"/>
      <c r="APH1091" s="239"/>
      <c r="API1091" s="239"/>
      <c r="APJ1091" s="239"/>
      <c r="APK1091" s="239"/>
      <c r="APL1091" s="239"/>
      <c r="APM1091" s="239"/>
      <c r="APN1091" s="239"/>
      <c r="APO1091" s="239"/>
      <c r="APP1091" s="239"/>
      <c r="APQ1091" s="239"/>
      <c r="APR1091" s="239"/>
      <c r="APS1091" s="239"/>
      <c r="APT1091" s="239"/>
      <c r="APU1091" s="239"/>
      <c r="APV1091" s="239"/>
      <c r="APW1091" s="239"/>
      <c r="APX1091" s="239"/>
      <c r="APY1091" s="239"/>
      <c r="APZ1091" s="239"/>
      <c r="AQA1091" s="239"/>
      <c r="AQB1091" s="239"/>
      <c r="AQC1091" s="239"/>
      <c r="AQD1091" s="239"/>
      <c r="AQE1091" s="239"/>
      <c r="AQF1091" s="239"/>
      <c r="AQG1091" s="239"/>
      <c r="AQH1091" s="239"/>
      <c r="AQI1091" s="239"/>
      <c r="AQJ1091" s="239"/>
      <c r="AQK1091" s="239"/>
      <c r="AQL1091" s="239"/>
      <c r="AQM1091" s="239"/>
      <c r="AQN1091" s="239"/>
      <c r="AQO1091" s="239"/>
      <c r="AQP1091" s="239"/>
      <c r="AQQ1091" s="239"/>
      <c r="AQR1091" s="239"/>
      <c r="AQS1091" s="239"/>
      <c r="AQT1091" s="239"/>
      <c r="AQU1091" s="239"/>
      <c r="AQV1091" s="239"/>
      <c r="AQW1091" s="239"/>
      <c r="AQX1091" s="239"/>
      <c r="AQY1091" s="239"/>
      <c r="AQZ1091" s="239"/>
      <c r="ARA1091" s="239"/>
      <c r="ARB1091" s="239"/>
      <c r="ARC1091" s="239"/>
      <c r="ARD1091" s="239"/>
      <c r="ARE1091" s="239"/>
      <c r="ARF1091" s="239"/>
      <c r="ARG1091" s="239"/>
      <c r="ARH1091" s="239"/>
      <c r="ARI1091" s="239"/>
      <c r="ARJ1091" s="239"/>
      <c r="ARK1091" s="239"/>
      <c r="ARL1091" s="239"/>
      <c r="ARM1091" s="239"/>
      <c r="ARN1091" s="239"/>
      <c r="ARO1091" s="239"/>
      <c r="ARP1091" s="239"/>
      <c r="ARQ1091" s="239"/>
      <c r="ARR1091" s="239"/>
      <c r="ARS1091" s="239"/>
      <c r="ART1091" s="239"/>
      <c r="ARU1091" s="239"/>
      <c r="ARV1091" s="239"/>
      <c r="ARW1091" s="239"/>
      <c r="ARX1091" s="239"/>
      <c r="ARY1091" s="239"/>
      <c r="ARZ1091" s="239"/>
      <c r="ASA1091" s="239"/>
      <c r="ASB1091" s="239"/>
      <c r="ASC1091" s="239"/>
      <c r="ASD1091" s="239"/>
      <c r="ASE1091" s="239"/>
      <c r="ASF1091" s="239"/>
      <c r="ASG1091" s="239"/>
      <c r="ASH1091" s="239"/>
      <c r="ASI1091" s="239"/>
      <c r="ASJ1091" s="239"/>
      <c r="ASK1091" s="239"/>
      <c r="ASL1091" s="239"/>
      <c r="ASM1091" s="239"/>
      <c r="ASN1091" s="239"/>
      <c r="ASO1091" s="239"/>
      <c r="ASP1091" s="239"/>
      <c r="ASQ1091" s="239"/>
      <c r="ASR1091" s="239"/>
      <c r="ASS1091" s="239"/>
      <c r="AST1091" s="239"/>
      <c r="ASU1091" s="239"/>
      <c r="ASV1091" s="239"/>
      <c r="ASW1091" s="239"/>
      <c r="ASX1091" s="239"/>
      <c r="ASY1091" s="239"/>
      <c r="ASZ1091" s="239"/>
      <c r="ATA1091" s="239"/>
      <c r="ATB1091" s="239"/>
      <c r="ATC1091" s="239"/>
      <c r="ATD1091" s="239"/>
      <c r="ATE1091" s="239"/>
      <c r="ATF1091" s="239"/>
      <c r="ATG1091" s="239"/>
      <c r="ATH1091" s="239"/>
      <c r="ATI1091" s="239"/>
      <c r="ATJ1091" s="239"/>
      <c r="ATK1091" s="239"/>
      <c r="ATL1091" s="239"/>
      <c r="ATM1091" s="239"/>
      <c r="ATN1091" s="239"/>
      <c r="ATO1091" s="239"/>
      <c r="ATP1091" s="239"/>
      <c r="ATQ1091" s="239"/>
      <c r="ATR1091" s="239"/>
      <c r="ATS1091" s="239"/>
      <c r="ATT1091" s="239"/>
      <c r="ATU1091" s="239"/>
      <c r="ATV1091" s="239"/>
      <c r="ATW1091" s="239"/>
      <c r="ATX1091" s="239"/>
      <c r="ATY1091" s="239"/>
      <c r="ATZ1091" s="239"/>
      <c r="AUA1091" s="239"/>
      <c r="AUB1091" s="239"/>
      <c r="AUC1091" s="239"/>
      <c r="AUD1091" s="239"/>
      <c r="AUE1091" s="239"/>
      <c r="AUF1091" s="239"/>
      <c r="AUG1091" s="239"/>
      <c r="AUH1091" s="239"/>
      <c r="AUI1091" s="239"/>
      <c r="AUJ1091" s="239"/>
      <c r="AUK1091" s="239"/>
      <c r="AUL1091" s="239"/>
      <c r="AUM1091" s="239"/>
      <c r="AUN1091" s="239"/>
      <c r="AUO1091" s="239"/>
      <c r="AUP1091" s="239"/>
      <c r="AUQ1091" s="239"/>
      <c r="AUR1091" s="239"/>
      <c r="AUS1091" s="239"/>
      <c r="AUT1091" s="239"/>
      <c r="AUU1091" s="239"/>
      <c r="AUV1091" s="239"/>
      <c r="AUW1091" s="239"/>
      <c r="AUX1091" s="239"/>
      <c r="AUY1091" s="239"/>
      <c r="AUZ1091" s="239"/>
      <c r="AVA1091" s="239"/>
      <c r="AVB1091" s="239"/>
      <c r="AVC1091" s="239"/>
      <c r="AVD1091" s="239"/>
      <c r="AVE1091" s="239"/>
      <c r="AVF1091" s="239"/>
      <c r="AVG1091" s="239"/>
      <c r="AVH1091" s="239"/>
      <c r="AVI1091" s="239"/>
      <c r="AVJ1091" s="239"/>
      <c r="AVK1091" s="239"/>
      <c r="AVL1091" s="239"/>
      <c r="AVM1091" s="239"/>
      <c r="AVN1091" s="239"/>
      <c r="AVO1091" s="239"/>
      <c r="AVP1091" s="239"/>
      <c r="AVQ1091" s="239"/>
      <c r="AVR1091" s="239"/>
      <c r="AVS1091" s="239"/>
      <c r="AVT1091" s="239"/>
      <c r="AVU1091" s="239"/>
      <c r="AVV1091" s="239"/>
      <c r="AVW1091" s="239"/>
      <c r="AVX1091" s="239"/>
      <c r="AVY1091" s="239"/>
      <c r="AVZ1091" s="239"/>
      <c r="AWA1091" s="239"/>
      <c r="AWB1091" s="239"/>
      <c r="AWC1091" s="239"/>
      <c r="AWD1091" s="239"/>
      <c r="AWE1091" s="239"/>
      <c r="AWF1091" s="239"/>
      <c r="AWG1091" s="239"/>
      <c r="AWH1091" s="239"/>
      <c r="AWI1091" s="239"/>
      <c r="AWJ1091" s="239"/>
      <c r="AWK1091" s="239"/>
      <c r="AWL1091" s="239"/>
      <c r="AWM1091" s="239"/>
      <c r="AWN1091" s="239"/>
      <c r="AWO1091" s="239"/>
      <c r="AWP1091" s="239"/>
      <c r="AWQ1091" s="239"/>
      <c r="AWR1091" s="239"/>
      <c r="AWS1091" s="239"/>
      <c r="AWT1091" s="239"/>
      <c r="AWU1091" s="239"/>
      <c r="AWV1091" s="239"/>
      <c r="AWW1091" s="239"/>
      <c r="AWX1091" s="239"/>
      <c r="AWY1091" s="239"/>
      <c r="AWZ1091" s="239"/>
      <c r="AXA1091" s="239"/>
      <c r="AXB1091" s="239"/>
      <c r="AXC1091" s="239"/>
      <c r="AXD1091" s="239"/>
      <c r="AXE1091" s="239"/>
      <c r="AXF1091" s="239"/>
      <c r="AXG1091" s="239"/>
      <c r="AXH1091" s="239"/>
      <c r="AXI1091" s="239"/>
      <c r="AXJ1091" s="239"/>
      <c r="AXK1091" s="239"/>
      <c r="AXL1091" s="239"/>
      <c r="AXM1091" s="239"/>
      <c r="AXN1091" s="239"/>
      <c r="AXO1091" s="239"/>
      <c r="AXP1091" s="239"/>
      <c r="AXQ1091" s="239"/>
      <c r="AXR1091" s="239"/>
      <c r="AXS1091" s="239"/>
      <c r="AXT1091" s="239"/>
      <c r="AXU1091" s="239"/>
      <c r="AXV1091" s="239"/>
      <c r="AXW1091" s="239"/>
      <c r="AXX1091" s="239"/>
      <c r="AXY1091" s="239"/>
      <c r="AXZ1091" s="239"/>
      <c r="AYA1091" s="239"/>
      <c r="AYB1091" s="239"/>
      <c r="AYC1091" s="239"/>
      <c r="AYD1091" s="239"/>
      <c r="AYE1091" s="239"/>
      <c r="AYF1091" s="239"/>
      <c r="AYG1091" s="239"/>
      <c r="AYH1091" s="239"/>
      <c r="AYI1091" s="239"/>
      <c r="AYJ1091" s="239"/>
      <c r="AYK1091" s="239"/>
      <c r="AYL1091" s="239"/>
      <c r="AYM1091" s="239"/>
      <c r="AYN1091" s="239"/>
      <c r="AYO1091" s="239"/>
      <c r="AYP1091" s="239"/>
      <c r="AYQ1091" s="239"/>
      <c r="AYR1091" s="239"/>
      <c r="AYS1091" s="239"/>
      <c r="AYT1091" s="239"/>
      <c r="AYU1091" s="239"/>
      <c r="AYV1091" s="239"/>
      <c r="AYW1091" s="239"/>
      <c r="AYX1091" s="239"/>
      <c r="AYY1091" s="239"/>
      <c r="AYZ1091" s="239"/>
      <c r="AZA1091" s="239"/>
      <c r="AZB1091" s="239"/>
      <c r="AZC1091" s="239"/>
      <c r="AZD1091" s="239"/>
      <c r="AZE1091" s="239"/>
      <c r="AZF1091" s="239"/>
      <c r="AZG1091" s="239"/>
      <c r="AZH1091" s="239"/>
      <c r="AZI1091" s="239"/>
      <c r="AZJ1091" s="239"/>
      <c r="AZK1091" s="239"/>
      <c r="AZL1091" s="239"/>
      <c r="AZM1091" s="239"/>
      <c r="AZN1091" s="239"/>
      <c r="AZO1091" s="239"/>
      <c r="AZP1091" s="239"/>
      <c r="AZQ1091" s="239"/>
      <c r="AZR1091" s="239"/>
      <c r="AZS1091" s="239"/>
      <c r="AZT1091" s="239"/>
      <c r="AZU1091" s="239"/>
      <c r="AZV1091" s="239"/>
      <c r="AZW1091" s="239"/>
      <c r="AZX1091" s="239"/>
      <c r="AZY1091" s="239"/>
      <c r="AZZ1091" s="239"/>
      <c r="BAA1091" s="239"/>
      <c r="BAB1091" s="239"/>
      <c r="BAC1091" s="239"/>
      <c r="BAD1091" s="239"/>
      <c r="BAE1091" s="239"/>
      <c r="BAF1091" s="239"/>
      <c r="BAG1091" s="239"/>
      <c r="BAH1091" s="239"/>
      <c r="BAI1091" s="239"/>
      <c r="BAJ1091" s="239"/>
      <c r="BAK1091" s="239"/>
      <c r="BAL1091" s="239"/>
      <c r="BAM1091" s="239"/>
      <c r="BAN1091" s="239"/>
      <c r="BAO1091" s="239"/>
      <c r="BAP1091" s="239"/>
      <c r="BAQ1091" s="239"/>
      <c r="BAR1091" s="239"/>
      <c r="BAS1091" s="239"/>
      <c r="BAT1091" s="239"/>
      <c r="BAU1091" s="239"/>
      <c r="BAV1091" s="239"/>
      <c r="BAW1091" s="239"/>
      <c r="BAX1091" s="239"/>
      <c r="BAY1091" s="239"/>
      <c r="BAZ1091" s="239"/>
      <c r="BBA1091" s="239"/>
      <c r="BBB1091" s="239"/>
      <c r="BBC1091" s="239"/>
      <c r="BBD1091" s="239"/>
      <c r="BBE1091" s="239"/>
      <c r="BBF1091" s="239"/>
      <c r="BBG1091" s="239"/>
      <c r="BBH1091" s="239"/>
      <c r="BBI1091" s="239"/>
      <c r="BBJ1091" s="239"/>
      <c r="BBK1091" s="239"/>
      <c r="BBL1091" s="239"/>
      <c r="BBM1091" s="239"/>
      <c r="BBN1091" s="239"/>
      <c r="BBO1091" s="239"/>
      <c r="BBP1091" s="239"/>
      <c r="BBQ1091" s="239"/>
      <c r="BBR1091" s="239"/>
      <c r="BBS1091" s="239"/>
      <c r="BBT1091" s="239"/>
      <c r="BBU1091" s="239"/>
      <c r="BBV1091" s="239"/>
      <c r="BBW1091" s="239"/>
      <c r="BBX1091" s="239"/>
      <c r="BBY1091" s="239"/>
      <c r="BBZ1091" s="239"/>
      <c r="BCA1091" s="239"/>
      <c r="BCB1091" s="239"/>
      <c r="BCC1091" s="239"/>
      <c r="BCD1091" s="239"/>
      <c r="BCE1091" s="239"/>
      <c r="BCF1091" s="239"/>
      <c r="BCG1091" s="239"/>
      <c r="BCH1091" s="239"/>
      <c r="BCI1091" s="239"/>
      <c r="BCJ1091" s="239"/>
      <c r="BCK1091" s="239"/>
      <c r="BCL1091" s="239"/>
      <c r="BCM1091" s="239"/>
      <c r="BCN1091" s="239"/>
      <c r="BCO1091" s="239"/>
      <c r="BCP1091" s="239"/>
      <c r="BCQ1091" s="239"/>
      <c r="BCR1091" s="239"/>
      <c r="BCS1091" s="239"/>
      <c r="BCT1091" s="239"/>
      <c r="BCU1091" s="239"/>
      <c r="BCV1091" s="239"/>
      <c r="BCW1091" s="239"/>
      <c r="BCX1091" s="239"/>
      <c r="BCY1091" s="239"/>
      <c r="BCZ1091" s="239"/>
      <c r="BDA1091" s="239"/>
      <c r="BDB1091" s="239"/>
      <c r="BDC1091" s="239"/>
      <c r="BDD1091" s="239"/>
      <c r="BDE1091" s="239"/>
      <c r="BDF1091" s="239"/>
      <c r="BDG1091" s="239"/>
      <c r="BDH1091" s="239"/>
      <c r="BDI1091" s="239"/>
      <c r="BDJ1091" s="239"/>
      <c r="BDK1091" s="239"/>
      <c r="BDL1091" s="239"/>
      <c r="BDM1091" s="239"/>
      <c r="BDN1091" s="239"/>
      <c r="BDO1091" s="239"/>
      <c r="BDP1091" s="239"/>
      <c r="BDQ1091" s="239"/>
      <c r="BDR1091" s="239"/>
      <c r="BDS1091" s="239"/>
      <c r="BDT1091" s="239"/>
      <c r="BDU1091" s="239"/>
      <c r="BDV1091" s="239"/>
      <c r="BDW1091" s="239"/>
      <c r="BDX1091" s="239"/>
      <c r="BDY1091" s="239"/>
      <c r="BDZ1091" s="239"/>
      <c r="BEA1091" s="239"/>
      <c r="BEB1091" s="239"/>
      <c r="BEC1091" s="239"/>
      <c r="BED1091" s="239"/>
      <c r="BEE1091" s="239"/>
      <c r="BEF1091" s="239"/>
      <c r="BEG1091" s="239"/>
      <c r="BEH1091" s="239"/>
      <c r="BEI1091" s="239"/>
      <c r="BEJ1091" s="239"/>
      <c r="BEK1091" s="239"/>
      <c r="BEL1091" s="239"/>
      <c r="BEM1091" s="239"/>
      <c r="BEN1091" s="239"/>
      <c r="BEO1091" s="239"/>
      <c r="BEP1091" s="239"/>
      <c r="BEQ1091" s="239"/>
      <c r="BER1091" s="239"/>
      <c r="BES1091" s="239"/>
      <c r="BET1091" s="239"/>
      <c r="BEU1091" s="239"/>
      <c r="BEV1091" s="239"/>
      <c r="BEW1091" s="239"/>
      <c r="BEX1091" s="239"/>
      <c r="BEY1091" s="239"/>
      <c r="BEZ1091" s="239"/>
      <c r="BFA1091" s="239"/>
      <c r="BFB1091" s="239"/>
      <c r="BFC1091" s="239"/>
      <c r="BFD1091" s="239"/>
      <c r="BFE1091" s="239"/>
      <c r="BFF1091" s="239"/>
      <c r="BFG1091" s="239"/>
      <c r="BFH1091" s="239"/>
      <c r="BFI1091" s="239"/>
      <c r="BFJ1091" s="239"/>
      <c r="BFK1091" s="239"/>
      <c r="BFL1091" s="239"/>
      <c r="BFM1091" s="239"/>
      <c r="BFN1091" s="239"/>
      <c r="BFO1091" s="239"/>
      <c r="BFP1091" s="239"/>
      <c r="BFQ1091" s="239"/>
      <c r="BFR1091" s="239"/>
      <c r="BFS1091" s="239"/>
      <c r="BFT1091" s="239"/>
      <c r="BFU1091" s="239"/>
      <c r="BFV1091" s="239"/>
      <c r="BFW1091" s="239"/>
      <c r="BFX1091" s="239"/>
      <c r="BFY1091" s="239"/>
      <c r="BFZ1091" s="239"/>
      <c r="BGA1091" s="239"/>
      <c r="BGB1091" s="239"/>
      <c r="BGC1091" s="239"/>
      <c r="BGD1091" s="239"/>
      <c r="BGE1091" s="239"/>
      <c r="BGF1091" s="239"/>
      <c r="BGG1091" s="239"/>
      <c r="BGH1091" s="239"/>
      <c r="BGI1091" s="239"/>
      <c r="BGJ1091" s="239"/>
      <c r="BGK1091" s="239"/>
      <c r="BGL1091" s="239"/>
      <c r="BGM1091" s="239"/>
      <c r="BGN1091" s="239"/>
      <c r="BGO1091" s="239"/>
      <c r="BGP1091" s="239"/>
      <c r="BGQ1091" s="239"/>
      <c r="BGR1091" s="239"/>
      <c r="BGS1091" s="239"/>
      <c r="BGT1091" s="239"/>
      <c r="BGU1091" s="239"/>
      <c r="BGV1091" s="239"/>
      <c r="BGW1091" s="239"/>
      <c r="BGX1091" s="239"/>
      <c r="BGY1091" s="239"/>
      <c r="BGZ1091" s="239"/>
      <c r="BHA1091" s="239"/>
      <c r="BHB1091" s="239"/>
      <c r="BHC1091" s="239"/>
      <c r="BHD1091" s="239"/>
      <c r="BHE1091" s="239"/>
      <c r="BHF1091" s="239"/>
      <c r="BHG1091" s="239"/>
      <c r="BHH1091" s="239"/>
      <c r="BHI1091" s="239"/>
      <c r="BHJ1091" s="239"/>
      <c r="BHK1091" s="239"/>
      <c r="BHL1091" s="239"/>
      <c r="BHM1091" s="239"/>
      <c r="BHN1091" s="239"/>
      <c r="BHO1091" s="239"/>
      <c r="BHP1091" s="239"/>
      <c r="BHQ1091" s="239"/>
      <c r="BHR1091" s="239"/>
      <c r="BHS1091" s="239"/>
      <c r="BHT1091" s="239"/>
      <c r="BHU1091" s="239"/>
      <c r="BHV1091" s="239"/>
      <c r="BHW1091" s="239"/>
      <c r="BHX1091" s="239"/>
      <c r="BHY1091" s="239"/>
      <c r="BHZ1091" s="239"/>
      <c r="BIA1091" s="239"/>
      <c r="BIB1091" s="239"/>
      <c r="BIC1091" s="239"/>
      <c r="BID1091" s="239"/>
      <c r="BIE1091" s="239"/>
      <c r="BIF1091" s="239"/>
      <c r="BIG1091" s="239"/>
      <c r="BIH1091" s="239"/>
      <c r="BII1091" s="239"/>
      <c r="BIJ1091" s="239"/>
      <c r="BIK1091" s="239"/>
      <c r="BIL1091" s="239"/>
      <c r="BIM1091" s="239"/>
      <c r="BIN1091" s="239"/>
      <c r="BIO1091" s="239"/>
      <c r="BIP1091" s="239"/>
      <c r="BIQ1091" s="239"/>
      <c r="BIR1091" s="239"/>
      <c r="BIS1091" s="239"/>
      <c r="BIT1091" s="239"/>
      <c r="BIU1091" s="239"/>
      <c r="BIV1091" s="239"/>
      <c r="BIW1091" s="239"/>
      <c r="BIX1091" s="239"/>
      <c r="BIY1091" s="239"/>
      <c r="BIZ1091" s="239"/>
      <c r="BJA1091" s="239"/>
      <c r="BJB1091" s="239"/>
      <c r="BJC1091" s="239"/>
      <c r="BJD1091" s="239"/>
      <c r="BJE1091" s="239"/>
      <c r="BJF1091" s="239"/>
      <c r="BJG1091" s="239"/>
      <c r="BJH1091" s="239"/>
      <c r="BJI1091" s="239"/>
      <c r="BJJ1091" s="239"/>
      <c r="BJK1091" s="239"/>
      <c r="BJL1091" s="239"/>
      <c r="BJM1091" s="239"/>
      <c r="BJN1091" s="239"/>
      <c r="BJO1091" s="239"/>
      <c r="BJP1091" s="239"/>
      <c r="BJQ1091" s="239"/>
      <c r="BJR1091" s="239"/>
      <c r="BJS1091" s="239"/>
      <c r="BJT1091" s="239"/>
      <c r="BJU1091" s="239"/>
      <c r="BJV1091" s="239"/>
      <c r="BJW1091" s="239"/>
      <c r="BJX1091" s="239"/>
      <c r="BJY1091" s="239"/>
      <c r="BJZ1091" s="239"/>
      <c r="BKA1091" s="239"/>
      <c r="BKB1091" s="239"/>
      <c r="BKC1091" s="239"/>
      <c r="BKD1091" s="239"/>
      <c r="BKE1091" s="239"/>
      <c r="BKF1091" s="239"/>
      <c r="BKG1091" s="239"/>
      <c r="BKH1091" s="239"/>
      <c r="BKI1091" s="239"/>
      <c r="BKJ1091" s="239"/>
      <c r="BKK1091" s="239"/>
      <c r="BKL1091" s="239"/>
      <c r="BKM1091" s="239"/>
      <c r="BKN1091" s="239"/>
      <c r="BKO1091" s="239"/>
      <c r="BKP1091" s="239"/>
      <c r="BKQ1091" s="239"/>
      <c r="BKR1091" s="239"/>
      <c r="BKS1091" s="239"/>
      <c r="BKT1091" s="239"/>
      <c r="BKU1091" s="239"/>
      <c r="BKV1091" s="239"/>
      <c r="BKW1091" s="239"/>
      <c r="BKX1091" s="239"/>
      <c r="BKY1091" s="239"/>
      <c r="BKZ1091" s="239"/>
      <c r="BLA1091" s="239"/>
      <c r="BLB1091" s="239"/>
      <c r="BLC1091" s="239"/>
      <c r="BLD1091" s="239"/>
      <c r="BLE1091" s="239"/>
      <c r="BLF1091" s="239"/>
      <c r="BLG1091" s="239"/>
      <c r="BLH1091" s="239"/>
      <c r="BLI1091" s="239"/>
      <c r="BLJ1091" s="239"/>
      <c r="BLK1091" s="239"/>
      <c r="BLL1091" s="239"/>
      <c r="BLM1091" s="239"/>
      <c r="BLN1091" s="239"/>
      <c r="BLO1091" s="239"/>
      <c r="BLP1091" s="239"/>
      <c r="BLQ1091" s="239"/>
      <c r="BLR1091" s="239"/>
      <c r="BLS1091" s="239"/>
      <c r="BLT1091" s="239"/>
      <c r="BLU1091" s="239"/>
      <c r="BLV1091" s="239"/>
      <c r="BLW1091" s="239"/>
      <c r="BLX1091" s="239"/>
      <c r="BLY1091" s="239"/>
      <c r="BLZ1091" s="239"/>
      <c r="BMA1091" s="239"/>
      <c r="BMB1091" s="239"/>
      <c r="BMC1091" s="239"/>
      <c r="BMD1091" s="239"/>
      <c r="BME1091" s="239"/>
      <c r="BMF1091" s="239"/>
      <c r="BMG1091" s="239"/>
      <c r="BMH1091" s="239"/>
      <c r="BMI1091" s="239"/>
      <c r="BMJ1091" s="239"/>
      <c r="BMK1091" s="239"/>
      <c r="BML1091" s="239"/>
      <c r="BMM1091" s="239"/>
      <c r="BMN1091" s="239"/>
      <c r="BMO1091" s="239"/>
      <c r="BMP1091" s="239"/>
      <c r="BMQ1091" s="239"/>
      <c r="BMR1091" s="239"/>
      <c r="BMS1091" s="239"/>
      <c r="BMT1091" s="239"/>
      <c r="BMU1091" s="239"/>
      <c r="BMV1091" s="239"/>
      <c r="BMW1091" s="239"/>
      <c r="BMX1091" s="239"/>
      <c r="BMY1091" s="239"/>
      <c r="BMZ1091" s="239"/>
      <c r="BNA1091" s="239"/>
      <c r="BNB1091" s="239"/>
      <c r="BNC1091" s="239"/>
      <c r="BND1091" s="239"/>
      <c r="BNE1091" s="239"/>
      <c r="BNF1091" s="239"/>
      <c r="BNG1091" s="239"/>
      <c r="BNH1091" s="239"/>
      <c r="BNI1091" s="239"/>
      <c r="BNJ1091" s="239"/>
      <c r="BNK1091" s="239"/>
      <c r="BNL1091" s="239"/>
      <c r="BNM1091" s="239"/>
      <c r="BNN1091" s="239"/>
      <c r="BNO1091" s="239"/>
      <c r="BNP1091" s="239"/>
      <c r="BNQ1091" s="239"/>
      <c r="BNR1091" s="239"/>
      <c r="BNS1091" s="239"/>
      <c r="BNT1091" s="239"/>
      <c r="BNU1091" s="239"/>
      <c r="BNV1091" s="239"/>
      <c r="BNW1091" s="239"/>
      <c r="BNX1091" s="239"/>
      <c r="BNY1091" s="239"/>
      <c r="BNZ1091" s="239"/>
      <c r="BOA1091" s="239"/>
      <c r="BOB1091" s="239"/>
      <c r="BOC1091" s="239"/>
      <c r="BOD1091" s="239"/>
      <c r="BOE1091" s="239"/>
      <c r="BOF1091" s="239"/>
      <c r="BOG1091" s="239"/>
      <c r="BOH1091" s="239"/>
      <c r="BOI1091" s="239"/>
      <c r="BOJ1091" s="239"/>
      <c r="BOK1091" s="239"/>
      <c r="BOL1091" s="239"/>
      <c r="BOM1091" s="239"/>
      <c r="BON1091" s="239"/>
      <c r="BOO1091" s="239"/>
      <c r="BOP1091" s="239"/>
      <c r="BOQ1091" s="239"/>
      <c r="BOR1091" s="239"/>
      <c r="BOS1091" s="239"/>
      <c r="BOT1091" s="239"/>
      <c r="BOU1091" s="239"/>
      <c r="BOV1091" s="239"/>
      <c r="BOW1091" s="239"/>
      <c r="BOX1091" s="239"/>
      <c r="BOY1091" s="239"/>
      <c r="BOZ1091" s="239"/>
      <c r="BPA1091" s="239"/>
      <c r="BPB1091" s="239"/>
      <c r="BPC1091" s="239"/>
      <c r="BPD1091" s="239"/>
      <c r="BPE1091" s="239"/>
      <c r="BPF1091" s="239"/>
      <c r="BPG1091" s="239"/>
      <c r="BPH1091" s="239"/>
      <c r="BPI1091" s="239"/>
      <c r="BPJ1091" s="239"/>
      <c r="BPK1091" s="239"/>
      <c r="BPL1091" s="239"/>
      <c r="BPM1091" s="239"/>
      <c r="BPN1091" s="239"/>
      <c r="BPO1091" s="239"/>
      <c r="BPP1091" s="239"/>
      <c r="BPQ1091" s="239"/>
      <c r="BPR1091" s="239"/>
      <c r="BPS1091" s="239"/>
      <c r="BPT1091" s="239"/>
      <c r="BPU1091" s="239"/>
      <c r="BPV1091" s="239"/>
      <c r="BPW1091" s="239"/>
      <c r="BPX1091" s="239"/>
      <c r="BPY1091" s="239"/>
      <c r="BPZ1091" s="239"/>
      <c r="BQA1091" s="239"/>
      <c r="BQB1091" s="239"/>
      <c r="BQC1091" s="239"/>
      <c r="BQD1091" s="239"/>
      <c r="BQE1091" s="239"/>
      <c r="BQF1091" s="239"/>
      <c r="BQG1091" s="239"/>
      <c r="BQH1091" s="239"/>
      <c r="BQI1091" s="239"/>
      <c r="BQJ1091" s="239"/>
      <c r="BQK1091" s="239"/>
      <c r="BQL1091" s="239"/>
      <c r="BQM1091" s="239"/>
      <c r="BQN1091" s="239"/>
      <c r="BQO1091" s="239"/>
      <c r="BQP1091" s="239"/>
      <c r="BQQ1091" s="239"/>
      <c r="BQR1091" s="239"/>
      <c r="BQS1091" s="239"/>
      <c r="BQT1091" s="239"/>
      <c r="BQU1091" s="239"/>
      <c r="BQV1091" s="239"/>
      <c r="BQW1091" s="239"/>
      <c r="BQX1091" s="239"/>
      <c r="BQY1091" s="239"/>
      <c r="BQZ1091" s="239"/>
      <c r="BRA1091" s="239"/>
      <c r="BRB1091" s="239"/>
      <c r="BRC1091" s="239"/>
      <c r="BRD1091" s="239"/>
      <c r="BRE1091" s="239"/>
      <c r="BRF1091" s="239"/>
      <c r="BRG1091" s="239"/>
      <c r="BRH1091" s="239"/>
      <c r="BRI1091" s="239"/>
      <c r="BRJ1091" s="239"/>
      <c r="BRK1091" s="239"/>
      <c r="BRL1091" s="239"/>
      <c r="BRM1091" s="239"/>
      <c r="BRN1091" s="239"/>
      <c r="BRO1091" s="239"/>
      <c r="BRP1091" s="239"/>
      <c r="BRQ1091" s="239"/>
      <c r="BRR1091" s="239"/>
      <c r="BRS1091" s="239"/>
      <c r="BRT1091" s="239"/>
      <c r="BRU1091" s="239"/>
      <c r="BRV1091" s="239"/>
      <c r="BRW1091" s="239"/>
      <c r="BRX1091" s="239"/>
      <c r="BRY1091" s="239"/>
      <c r="BRZ1091" s="239"/>
      <c r="BSA1091" s="239"/>
      <c r="BSB1091" s="239"/>
      <c r="BSC1091" s="239"/>
      <c r="BSD1091" s="239"/>
      <c r="BSE1091" s="239"/>
      <c r="BSF1091" s="239"/>
      <c r="BSG1091" s="239"/>
      <c r="BSH1091" s="239"/>
      <c r="BSI1091" s="239"/>
      <c r="BSJ1091" s="239"/>
      <c r="BSK1091" s="239"/>
      <c r="BSL1091" s="239"/>
      <c r="BSM1091" s="239"/>
      <c r="BSN1091" s="239"/>
      <c r="BSO1091" s="239"/>
      <c r="BSP1091" s="239"/>
      <c r="BSQ1091" s="239"/>
      <c r="BSR1091" s="239"/>
      <c r="BSS1091" s="239"/>
      <c r="BST1091" s="239"/>
      <c r="BSU1091" s="239"/>
      <c r="BSV1091" s="239"/>
      <c r="BSW1091" s="239"/>
      <c r="BSX1091" s="239"/>
      <c r="BSY1091" s="239"/>
      <c r="BSZ1091" s="239"/>
      <c r="BTA1091" s="239"/>
      <c r="BTB1091" s="239"/>
      <c r="BTC1091" s="239"/>
      <c r="BTD1091" s="239"/>
      <c r="BTE1091" s="239"/>
      <c r="BTF1091" s="239"/>
      <c r="BTG1091" s="239"/>
      <c r="BTH1091" s="239"/>
      <c r="BTI1091" s="239"/>
      <c r="BTJ1091" s="239"/>
      <c r="BTK1091" s="239"/>
      <c r="BTL1091" s="239"/>
      <c r="BTM1091" s="239"/>
      <c r="BTN1091" s="239"/>
      <c r="BTO1091" s="239"/>
      <c r="BTP1091" s="239"/>
      <c r="BTQ1091" s="239"/>
      <c r="BTR1091" s="239"/>
      <c r="BTS1091" s="239"/>
      <c r="BTT1091" s="239"/>
      <c r="BTU1091" s="239"/>
      <c r="BTV1091" s="239"/>
      <c r="BTW1091" s="239"/>
      <c r="BTX1091" s="239"/>
      <c r="BTY1091" s="239"/>
      <c r="BTZ1091" s="239"/>
      <c r="BUA1091" s="239"/>
      <c r="BUB1091" s="239"/>
      <c r="BUC1091" s="239"/>
      <c r="BUD1091" s="239"/>
      <c r="BUE1091" s="239"/>
      <c r="BUF1091" s="239"/>
      <c r="BUG1091" s="239"/>
      <c r="BUH1091" s="239"/>
      <c r="BUI1091" s="239"/>
      <c r="BUJ1091" s="239"/>
      <c r="BUK1091" s="239"/>
      <c r="BUL1091" s="239"/>
      <c r="BUM1091" s="239"/>
      <c r="BUN1091" s="239"/>
      <c r="BUO1091" s="239"/>
      <c r="BUP1091" s="239"/>
      <c r="BUQ1091" s="239"/>
      <c r="BUR1091" s="239"/>
      <c r="BUS1091" s="239"/>
      <c r="BUT1091" s="239"/>
      <c r="BUU1091" s="239"/>
      <c r="BUV1091" s="239"/>
      <c r="BUW1091" s="239"/>
      <c r="BUX1091" s="239"/>
      <c r="BUY1091" s="239"/>
      <c r="BUZ1091" s="239"/>
      <c r="BVA1091" s="239"/>
      <c r="BVB1091" s="239"/>
      <c r="BVC1091" s="239"/>
      <c r="BVD1091" s="239"/>
      <c r="BVE1091" s="239"/>
      <c r="BVF1091" s="239"/>
      <c r="BVG1091" s="239"/>
      <c r="BVH1091" s="239"/>
      <c r="BVI1091" s="239"/>
      <c r="BVJ1091" s="239"/>
      <c r="BVK1091" s="239"/>
      <c r="BVL1091" s="239"/>
      <c r="BVM1091" s="239"/>
      <c r="BVN1091" s="239"/>
      <c r="BVO1091" s="239"/>
      <c r="BVP1091" s="239"/>
      <c r="BVQ1091" s="239"/>
      <c r="BVR1091" s="239"/>
      <c r="BVS1091" s="239"/>
      <c r="BVT1091" s="239"/>
      <c r="BVU1091" s="239"/>
      <c r="BVV1091" s="239"/>
      <c r="BVW1091" s="239"/>
      <c r="BVX1091" s="239"/>
      <c r="BVY1091" s="239"/>
      <c r="BVZ1091" s="239"/>
      <c r="BWA1091" s="239"/>
      <c r="BWB1091" s="239"/>
      <c r="BWC1091" s="239"/>
      <c r="BWD1091" s="239"/>
      <c r="BWE1091" s="239"/>
      <c r="BWF1091" s="239"/>
      <c r="BWG1091" s="239"/>
      <c r="BWH1091" s="239"/>
      <c r="BWI1091" s="239"/>
      <c r="BWJ1091" s="239"/>
      <c r="BWK1091" s="239"/>
      <c r="BWL1091" s="239"/>
      <c r="BWM1091" s="239"/>
      <c r="BWN1091" s="239"/>
      <c r="BWO1091" s="239"/>
      <c r="BWP1091" s="239"/>
      <c r="BWQ1091" s="239"/>
      <c r="BWR1091" s="239"/>
      <c r="BWS1091" s="239"/>
      <c r="BWT1091" s="239"/>
      <c r="BWU1091" s="239"/>
      <c r="BWV1091" s="239"/>
      <c r="BWW1091" s="239"/>
      <c r="BWX1091" s="239"/>
      <c r="BWY1091" s="239"/>
      <c r="BWZ1091" s="239"/>
      <c r="BXA1091" s="239"/>
      <c r="BXB1091" s="239"/>
      <c r="BXC1091" s="239"/>
      <c r="BXD1091" s="239"/>
      <c r="BXE1091" s="239"/>
      <c r="BXF1091" s="239"/>
      <c r="BXG1091" s="239"/>
      <c r="BXH1091" s="239"/>
      <c r="BXI1091" s="239"/>
      <c r="BXJ1091" s="239"/>
      <c r="BXK1091" s="239"/>
      <c r="BXL1091" s="239"/>
      <c r="BXM1091" s="239"/>
      <c r="BXN1091" s="239"/>
      <c r="BXO1091" s="239"/>
      <c r="BXP1091" s="239"/>
      <c r="BXQ1091" s="239"/>
      <c r="BXR1091" s="239"/>
      <c r="BXS1091" s="239"/>
      <c r="BXT1091" s="239"/>
      <c r="BXU1091" s="239"/>
      <c r="BXV1091" s="239"/>
      <c r="BXW1091" s="239"/>
      <c r="BXX1091" s="239"/>
      <c r="BXY1091" s="239"/>
      <c r="BXZ1091" s="239"/>
      <c r="BYA1091" s="239"/>
      <c r="BYB1091" s="239"/>
      <c r="BYC1091" s="239"/>
      <c r="BYD1091" s="239"/>
      <c r="BYE1091" s="239"/>
      <c r="BYF1091" s="239"/>
      <c r="BYG1091" s="239"/>
      <c r="BYH1091" s="239"/>
      <c r="BYI1091" s="239"/>
      <c r="BYJ1091" s="239"/>
      <c r="BYK1091" s="239"/>
      <c r="BYL1091" s="239"/>
      <c r="BYM1091" s="239"/>
      <c r="BYN1091" s="239"/>
      <c r="BYO1091" s="239"/>
      <c r="BYP1091" s="239"/>
      <c r="BYQ1091" s="239"/>
      <c r="BYR1091" s="239"/>
      <c r="BYS1091" s="239"/>
      <c r="BYT1091" s="239"/>
      <c r="BYU1091" s="239"/>
      <c r="BYV1091" s="239"/>
      <c r="BYW1091" s="239"/>
      <c r="BYX1091" s="239"/>
      <c r="BYY1091" s="239"/>
      <c r="BYZ1091" s="239"/>
      <c r="BZA1091" s="239"/>
      <c r="BZB1091" s="239"/>
      <c r="BZC1091" s="239"/>
      <c r="BZD1091" s="239"/>
      <c r="BZE1091" s="239"/>
      <c r="BZF1091" s="239"/>
      <c r="BZG1091" s="239"/>
      <c r="BZH1091" s="239"/>
      <c r="BZI1091" s="239"/>
      <c r="BZJ1091" s="239"/>
      <c r="BZK1091" s="239"/>
      <c r="BZL1091" s="239"/>
      <c r="BZM1091" s="239"/>
      <c r="BZN1091" s="239"/>
      <c r="BZO1091" s="239"/>
      <c r="BZP1091" s="239"/>
      <c r="BZQ1091" s="239"/>
      <c r="BZR1091" s="239"/>
      <c r="BZS1091" s="239"/>
      <c r="BZT1091" s="239"/>
      <c r="BZU1091" s="239"/>
      <c r="BZV1091" s="239"/>
      <c r="BZW1091" s="239"/>
      <c r="BZX1091" s="239"/>
      <c r="BZY1091" s="239"/>
      <c r="BZZ1091" s="239"/>
      <c r="CAA1091" s="239"/>
      <c r="CAB1091" s="239"/>
      <c r="CAC1091" s="239"/>
      <c r="CAD1091" s="239"/>
      <c r="CAE1091" s="239"/>
      <c r="CAF1091" s="239"/>
      <c r="CAG1091" s="239"/>
      <c r="CAH1091" s="239"/>
      <c r="CAI1091" s="239"/>
      <c r="CAJ1091" s="239"/>
      <c r="CAK1091" s="239"/>
      <c r="CAL1091" s="239"/>
      <c r="CAM1091" s="239"/>
      <c r="CAN1091" s="239"/>
      <c r="CAO1091" s="239"/>
      <c r="CAP1091" s="239"/>
      <c r="CAQ1091" s="239"/>
      <c r="CAR1091" s="239"/>
      <c r="CAS1091" s="239"/>
      <c r="CAT1091" s="239"/>
      <c r="CAU1091" s="239"/>
      <c r="CAV1091" s="239"/>
      <c r="CAW1091" s="239"/>
      <c r="CAX1091" s="239"/>
      <c r="CAY1091" s="239"/>
      <c r="CAZ1091" s="239"/>
      <c r="CBA1091" s="239"/>
      <c r="CBB1091" s="239"/>
      <c r="CBC1091" s="239"/>
      <c r="CBD1091" s="239"/>
      <c r="CBE1091" s="239"/>
      <c r="CBF1091" s="239"/>
      <c r="CBG1091" s="239"/>
      <c r="CBH1091" s="239"/>
      <c r="CBI1091" s="239"/>
      <c r="CBJ1091" s="239"/>
      <c r="CBK1091" s="239"/>
      <c r="CBL1091" s="239"/>
      <c r="CBM1091" s="239"/>
      <c r="CBN1091" s="239"/>
      <c r="CBO1091" s="239"/>
      <c r="CBP1091" s="239"/>
      <c r="CBQ1091" s="239"/>
      <c r="CBR1091" s="239"/>
      <c r="CBS1091" s="239"/>
      <c r="CBT1091" s="239"/>
      <c r="CBU1091" s="239"/>
      <c r="CBV1091" s="239"/>
      <c r="CBW1091" s="239"/>
      <c r="CBX1091" s="239"/>
      <c r="CBY1091" s="239"/>
      <c r="CBZ1091" s="239"/>
      <c r="CCA1091" s="239"/>
      <c r="CCB1091" s="239"/>
      <c r="CCC1091" s="239"/>
      <c r="CCD1091" s="239"/>
      <c r="CCE1091" s="239"/>
      <c r="CCF1091" s="239"/>
      <c r="CCG1091" s="239"/>
      <c r="CCH1091" s="239"/>
      <c r="CCI1091" s="239"/>
      <c r="CCJ1091" s="239"/>
      <c r="CCK1091" s="239"/>
      <c r="CCL1091" s="239"/>
      <c r="CCM1091" s="239"/>
      <c r="CCN1091" s="239"/>
      <c r="CCO1091" s="239"/>
      <c r="CCP1091" s="239"/>
      <c r="CCQ1091" s="239"/>
      <c r="CCR1091" s="239"/>
      <c r="CCS1091" s="239"/>
      <c r="CCT1091" s="239"/>
      <c r="CCU1091" s="239"/>
      <c r="CCV1091" s="239"/>
      <c r="CCW1091" s="239"/>
      <c r="CCX1091" s="239"/>
      <c r="CCY1091" s="239"/>
      <c r="CCZ1091" s="239"/>
      <c r="CDA1091" s="239"/>
      <c r="CDB1091" s="239"/>
      <c r="CDC1091" s="239"/>
      <c r="CDD1091" s="239"/>
      <c r="CDE1091" s="239"/>
      <c r="CDF1091" s="239"/>
      <c r="CDG1091" s="239"/>
      <c r="CDH1091" s="239"/>
      <c r="CDI1091" s="239"/>
      <c r="CDJ1091" s="239"/>
      <c r="CDK1091" s="239"/>
      <c r="CDL1091" s="239"/>
      <c r="CDM1091" s="239"/>
      <c r="CDN1091" s="239"/>
      <c r="CDO1091" s="239"/>
      <c r="CDP1091" s="239"/>
      <c r="CDQ1091" s="239"/>
      <c r="CDR1091" s="239"/>
      <c r="CDS1091" s="239"/>
      <c r="CDT1091" s="239"/>
      <c r="CDU1091" s="239"/>
      <c r="CDV1091" s="239"/>
      <c r="CDW1091" s="239"/>
      <c r="CDX1091" s="239"/>
      <c r="CDY1091" s="239"/>
      <c r="CDZ1091" s="239"/>
      <c r="CEA1091" s="239"/>
      <c r="CEB1091" s="239"/>
      <c r="CEC1091" s="239"/>
      <c r="CED1091" s="239"/>
      <c r="CEE1091" s="239"/>
      <c r="CEF1091" s="239"/>
      <c r="CEG1091" s="239"/>
      <c r="CEH1091" s="239"/>
      <c r="CEI1091" s="239"/>
      <c r="CEJ1091" s="239"/>
      <c r="CEK1091" s="239"/>
      <c r="CEL1091" s="239"/>
      <c r="CEM1091" s="239"/>
      <c r="CEN1091" s="239"/>
      <c r="CEO1091" s="239"/>
      <c r="CEP1091" s="239"/>
      <c r="CEQ1091" s="239"/>
      <c r="CER1091" s="239"/>
      <c r="CES1091" s="239"/>
      <c r="CET1091" s="239"/>
      <c r="CEU1091" s="239"/>
      <c r="CEV1091" s="239"/>
      <c r="CEW1091" s="239"/>
      <c r="CEX1091" s="239"/>
      <c r="CEY1091" s="239"/>
      <c r="CEZ1091" s="239"/>
      <c r="CFA1091" s="239"/>
      <c r="CFB1091" s="239"/>
      <c r="CFC1091" s="239"/>
      <c r="CFD1091" s="239"/>
      <c r="CFE1091" s="239"/>
      <c r="CFF1091" s="239"/>
      <c r="CFG1091" s="239"/>
      <c r="CFH1091" s="239"/>
      <c r="CFI1091" s="239"/>
      <c r="CFJ1091" s="239"/>
      <c r="CFK1091" s="239"/>
      <c r="CFL1091" s="239"/>
      <c r="CFM1091" s="239"/>
      <c r="CFN1091" s="239"/>
      <c r="CFO1091" s="239"/>
      <c r="CFP1091" s="239"/>
      <c r="CFQ1091" s="239"/>
      <c r="CFR1091" s="239"/>
      <c r="CFS1091" s="239"/>
      <c r="CFT1091" s="239"/>
      <c r="CFU1091" s="239"/>
      <c r="CFV1091" s="239"/>
      <c r="CFW1091" s="239"/>
      <c r="CFX1091" s="239"/>
      <c r="CFY1091" s="239"/>
      <c r="CFZ1091" s="239"/>
      <c r="CGA1091" s="239"/>
      <c r="CGB1091" s="239"/>
      <c r="CGC1091" s="239"/>
      <c r="CGD1091" s="239"/>
      <c r="CGE1091" s="239"/>
      <c r="CGF1091" s="239"/>
      <c r="CGG1091" s="239"/>
      <c r="CGH1091" s="239"/>
      <c r="CGI1091" s="239"/>
      <c r="CGJ1091" s="239"/>
      <c r="CGK1091" s="239"/>
      <c r="CGL1091" s="239"/>
      <c r="CGM1091" s="239"/>
      <c r="CGN1091" s="239"/>
      <c r="CGO1091" s="239"/>
      <c r="CGP1091" s="239"/>
      <c r="CGQ1091" s="239"/>
      <c r="CGR1091" s="239"/>
      <c r="CGS1091" s="239"/>
      <c r="CGT1091" s="239"/>
      <c r="CGU1091" s="239"/>
      <c r="CGV1091" s="239"/>
      <c r="CGW1091" s="239"/>
      <c r="CGX1091" s="239"/>
      <c r="CGY1091" s="239"/>
      <c r="CGZ1091" s="239"/>
      <c r="CHA1091" s="239"/>
      <c r="CHB1091" s="239"/>
      <c r="CHC1091" s="239"/>
      <c r="CHD1091" s="239"/>
      <c r="CHE1091" s="239"/>
      <c r="CHF1091" s="239"/>
      <c r="CHG1091" s="239"/>
      <c r="CHH1091" s="239"/>
      <c r="CHI1091" s="239"/>
      <c r="CHJ1091" s="239"/>
      <c r="CHK1091" s="239"/>
      <c r="CHL1091" s="239"/>
      <c r="CHM1091" s="239"/>
      <c r="CHN1091" s="239"/>
      <c r="CHO1091" s="239"/>
      <c r="CHP1091" s="239"/>
      <c r="CHQ1091" s="239"/>
      <c r="CHR1091" s="239"/>
      <c r="CHS1091" s="239"/>
      <c r="CHT1091" s="239"/>
      <c r="CHU1091" s="239"/>
      <c r="CHV1091" s="239"/>
      <c r="CHW1091" s="239"/>
      <c r="CHX1091" s="239"/>
      <c r="CHY1091" s="239"/>
      <c r="CHZ1091" s="239"/>
      <c r="CIA1091" s="239"/>
      <c r="CIB1091" s="239"/>
      <c r="CIC1091" s="239"/>
      <c r="CID1091" s="239"/>
      <c r="CIE1091" s="239"/>
      <c r="CIF1091" s="239"/>
      <c r="CIG1091" s="239"/>
      <c r="CIH1091" s="239"/>
      <c r="CII1091" s="239"/>
      <c r="CIJ1091" s="239"/>
      <c r="CIK1091" s="239"/>
      <c r="CIL1091" s="239"/>
      <c r="CIM1091" s="239"/>
      <c r="CIN1091" s="239"/>
      <c r="CIO1091" s="239"/>
      <c r="CIP1091" s="239"/>
      <c r="CIQ1091" s="239"/>
      <c r="CIR1091" s="239"/>
      <c r="CIS1091" s="239"/>
      <c r="CIT1091" s="239"/>
      <c r="CIU1091" s="239"/>
      <c r="CIV1091" s="239"/>
      <c r="CIW1091" s="239"/>
      <c r="CIX1091" s="239"/>
      <c r="CIY1091" s="239"/>
      <c r="CIZ1091" s="239"/>
      <c r="CJA1091" s="239"/>
      <c r="CJB1091" s="239"/>
      <c r="CJC1091" s="239"/>
      <c r="CJD1091" s="239"/>
      <c r="CJE1091" s="239"/>
      <c r="CJF1091" s="239"/>
      <c r="CJG1091" s="239"/>
      <c r="CJH1091" s="239"/>
      <c r="CJI1091" s="239"/>
      <c r="CJJ1091" s="239"/>
      <c r="CJK1091" s="239"/>
      <c r="CJL1091" s="239"/>
      <c r="CJM1091" s="239"/>
      <c r="CJN1091" s="239"/>
      <c r="CJO1091" s="239"/>
      <c r="CJP1091" s="239"/>
      <c r="CJQ1091" s="239"/>
      <c r="CJR1091" s="239"/>
      <c r="CJS1091" s="239"/>
      <c r="CJT1091" s="239"/>
      <c r="CJU1091" s="239"/>
      <c r="CJV1091" s="239"/>
      <c r="CJW1091" s="239"/>
      <c r="CJX1091" s="239"/>
      <c r="CJY1091" s="239"/>
      <c r="CJZ1091" s="239"/>
      <c r="CKA1091" s="239"/>
      <c r="CKB1091" s="239"/>
      <c r="CKC1091" s="239"/>
      <c r="CKD1091" s="239"/>
      <c r="CKE1091" s="239"/>
      <c r="CKF1091" s="239"/>
      <c r="CKG1091" s="239"/>
      <c r="CKH1091" s="239"/>
      <c r="CKI1091" s="239"/>
      <c r="CKJ1091" s="239"/>
      <c r="CKK1091" s="239"/>
      <c r="CKL1091" s="239"/>
      <c r="CKM1091" s="239"/>
      <c r="CKN1091" s="239"/>
      <c r="CKO1091" s="239"/>
      <c r="CKP1091" s="239"/>
      <c r="CKQ1091" s="239"/>
      <c r="CKR1091" s="239"/>
      <c r="CKS1091" s="239"/>
      <c r="CKT1091" s="239"/>
      <c r="CKU1091" s="239"/>
      <c r="CKV1091" s="239"/>
      <c r="CKW1091" s="239"/>
      <c r="CKX1091" s="239"/>
      <c r="CKY1091" s="239"/>
      <c r="CKZ1091" s="239"/>
      <c r="CLA1091" s="239"/>
      <c r="CLB1091" s="239"/>
      <c r="CLC1091" s="239"/>
      <c r="CLD1091" s="239"/>
      <c r="CLE1091" s="239"/>
      <c r="CLF1091" s="239"/>
      <c r="CLG1091" s="239"/>
      <c r="CLH1091" s="239"/>
      <c r="CLI1091" s="239"/>
      <c r="CLJ1091" s="239"/>
      <c r="CLK1091" s="239"/>
      <c r="CLL1091" s="239"/>
      <c r="CLM1091" s="239"/>
      <c r="CLN1091" s="239"/>
      <c r="CLO1091" s="239"/>
      <c r="CLP1091" s="239"/>
      <c r="CLQ1091" s="239"/>
      <c r="CLR1091" s="239"/>
      <c r="CLS1091" s="239"/>
      <c r="CLT1091" s="239"/>
      <c r="CLU1091" s="239"/>
      <c r="CLV1091" s="239"/>
      <c r="CLW1091" s="239"/>
      <c r="CLX1091" s="239"/>
      <c r="CLY1091" s="239"/>
      <c r="CLZ1091" s="239"/>
      <c r="CMA1091" s="239"/>
      <c r="CMB1091" s="239"/>
      <c r="CMC1091" s="239"/>
      <c r="CMD1091" s="239"/>
      <c r="CME1091" s="239"/>
      <c r="CMF1091" s="239"/>
      <c r="CMG1091" s="239"/>
      <c r="CMH1091" s="239"/>
      <c r="CMI1091" s="239"/>
      <c r="CMJ1091" s="239"/>
      <c r="CMK1091" s="239"/>
      <c r="CML1091" s="239"/>
      <c r="CMM1091" s="239"/>
      <c r="CMN1091" s="239"/>
      <c r="CMO1091" s="239"/>
      <c r="CMP1091" s="239"/>
      <c r="CMQ1091" s="239"/>
      <c r="CMR1091" s="239"/>
      <c r="CMS1091" s="239"/>
      <c r="CMT1091" s="239"/>
      <c r="CMU1091" s="239"/>
      <c r="CMV1091" s="239"/>
      <c r="CMW1091" s="239"/>
      <c r="CMX1091" s="239"/>
      <c r="CMY1091" s="239"/>
      <c r="CMZ1091" s="239"/>
      <c r="CNA1091" s="239"/>
      <c r="CNB1091" s="239"/>
      <c r="CNC1091" s="239"/>
      <c r="CND1091" s="239"/>
      <c r="CNE1091" s="239"/>
      <c r="CNF1091" s="239"/>
      <c r="CNG1091" s="239"/>
      <c r="CNH1091" s="239"/>
      <c r="CNI1091" s="239"/>
      <c r="CNJ1091" s="239"/>
      <c r="CNK1091" s="239"/>
      <c r="CNL1091" s="239"/>
      <c r="CNM1091" s="239"/>
      <c r="CNN1091" s="239"/>
      <c r="CNO1091" s="239"/>
      <c r="CNP1091" s="239"/>
      <c r="CNQ1091" s="239"/>
      <c r="CNR1091" s="239"/>
      <c r="CNS1091" s="239"/>
      <c r="CNT1091" s="239"/>
      <c r="CNU1091" s="239"/>
      <c r="CNV1091" s="239"/>
      <c r="CNW1091" s="239"/>
      <c r="CNX1091" s="239"/>
      <c r="CNY1091" s="239"/>
      <c r="CNZ1091" s="239"/>
      <c r="COA1091" s="239"/>
      <c r="COB1091" s="239"/>
      <c r="COC1091" s="239"/>
      <c r="COD1091" s="239"/>
      <c r="COE1091" s="239"/>
      <c r="COF1091" s="239"/>
      <c r="COG1091" s="239"/>
      <c r="COH1091" s="239"/>
      <c r="COI1091" s="239"/>
      <c r="COJ1091" s="239"/>
      <c r="COK1091" s="239"/>
      <c r="COL1091" s="239"/>
      <c r="COM1091" s="239"/>
      <c r="CON1091" s="239"/>
      <c r="COO1091" s="239"/>
      <c r="COP1091" s="239"/>
      <c r="COQ1091" s="239"/>
      <c r="COR1091" s="239"/>
      <c r="COS1091" s="239"/>
      <c r="COT1091" s="239"/>
      <c r="COU1091" s="239"/>
      <c r="COV1091" s="239"/>
      <c r="COW1091" s="239"/>
      <c r="COX1091" s="239"/>
      <c r="COY1091" s="239"/>
      <c r="COZ1091" s="239"/>
      <c r="CPA1091" s="239"/>
      <c r="CPB1091" s="239"/>
      <c r="CPC1091" s="239"/>
      <c r="CPD1091" s="239"/>
      <c r="CPE1091" s="239"/>
      <c r="CPF1091" s="239"/>
      <c r="CPG1091" s="239"/>
      <c r="CPH1091" s="239"/>
      <c r="CPI1091" s="239"/>
      <c r="CPJ1091" s="239"/>
      <c r="CPK1091" s="239"/>
      <c r="CPL1091" s="239"/>
      <c r="CPM1091" s="239"/>
      <c r="CPN1091" s="239"/>
      <c r="CPO1091" s="239"/>
      <c r="CPP1091" s="239"/>
      <c r="CPQ1091" s="239"/>
      <c r="CPR1091" s="239"/>
      <c r="CPS1091" s="239"/>
      <c r="CPT1091" s="239"/>
      <c r="CPU1091" s="239"/>
      <c r="CPV1091" s="239"/>
      <c r="CPW1091" s="239"/>
      <c r="CPX1091" s="239"/>
      <c r="CPY1091" s="239"/>
      <c r="CPZ1091" s="239"/>
      <c r="CQA1091" s="239"/>
      <c r="CQB1091" s="239"/>
      <c r="CQC1091" s="239"/>
      <c r="CQD1091" s="239"/>
      <c r="CQE1091" s="239"/>
      <c r="CQF1091" s="239"/>
      <c r="CQG1091" s="239"/>
      <c r="CQH1091" s="239"/>
      <c r="CQI1091" s="239"/>
      <c r="CQJ1091" s="239"/>
      <c r="CQK1091" s="239"/>
      <c r="CQL1091" s="239"/>
      <c r="CQM1091" s="239"/>
      <c r="CQN1091" s="239"/>
      <c r="CQO1091" s="239"/>
      <c r="CQP1091" s="239"/>
      <c r="CQQ1091" s="239"/>
      <c r="CQR1091" s="239"/>
      <c r="CQS1091" s="239"/>
      <c r="CQT1091" s="239"/>
      <c r="CQU1091" s="239"/>
      <c r="CQV1091" s="239"/>
      <c r="CQW1091" s="239"/>
      <c r="CQX1091" s="239"/>
      <c r="CQY1091" s="239"/>
      <c r="CQZ1091" s="239"/>
      <c r="CRA1091" s="239"/>
      <c r="CRB1091" s="239"/>
      <c r="CRC1091" s="239"/>
      <c r="CRD1091" s="239"/>
      <c r="CRE1091" s="239"/>
      <c r="CRF1091" s="239"/>
      <c r="CRG1091" s="239"/>
      <c r="CRH1091" s="239"/>
      <c r="CRI1091" s="239"/>
      <c r="CRJ1091" s="239"/>
      <c r="CRK1091" s="239"/>
      <c r="CRL1091" s="239"/>
      <c r="CRM1091" s="239"/>
      <c r="CRN1091" s="239"/>
      <c r="CRO1091" s="239"/>
      <c r="CRP1091" s="239"/>
      <c r="CRQ1091" s="239"/>
      <c r="CRR1091" s="239"/>
      <c r="CRS1091" s="239"/>
      <c r="CRT1091" s="239"/>
      <c r="CRU1091" s="239"/>
      <c r="CRV1091" s="239"/>
      <c r="CRW1091" s="239"/>
      <c r="CRX1091" s="239"/>
      <c r="CRY1091" s="239"/>
      <c r="CRZ1091" s="239"/>
      <c r="CSA1091" s="239"/>
      <c r="CSB1091" s="239"/>
      <c r="CSC1091" s="239"/>
      <c r="CSD1091" s="239"/>
      <c r="CSE1091" s="239"/>
      <c r="CSF1091" s="239"/>
      <c r="CSG1091" s="239"/>
      <c r="CSH1091" s="239"/>
      <c r="CSI1091" s="239"/>
      <c r="CSJ1091" s="239"/>
      <c r="CSK1091" s="239"/>
      <c r="CSL1091" s="239"/>
      <c r="CSM1091" s="239"/>
      <c r="CSN1091" s="239"/>
      <c r="CSO1091" s="239"/>
      <c r="CSP1091" s="239"/>
      <c r="CSQ1091" s="239"/>
      <c r="CSR1091" s="239"/>
      <c r="CSS1091" s="239"/>
      <c r="CST1091" s="239"/>
      <c r="CSU1091" s="239"/>
      <c r="CSV1091" s="239"/>
      <c r="CSW1091" s="239"/>
      <c r="CSX1091" s="239"/>
      <c r="CSY1091" s="239"/>
      <c r="CSZ1091" s="239"/>
      <c r="CTA1091" s="239"/>
      <c r="CTB1091" s="239"/>
      <c r="CTC1091" s="239"/>
      <c r="CTD1091" s="239"/>
      <c r="CTE1091" s="239"/>
      <c r="CTF1091" s="239"/>
      <c r="CTG1091" s="239"/>
      <c r="CTH1091" s="239"/>
      <c r="CTI1091" s="239"/>
      <c r="CTJ1091" s="239"/>
      <c r="CTK1091" s="239"/>
      <c r="CTL1091" s="239"/>
      <c r="CTM1091" s="239"/>
      <c r="CTN1091" s="239"/>
      <c r="CTO1091" s="239"/>
      <c r="CTP1091" s="239"/>
      <c r="CTQ1091" s="239"/>
      <c r="CTR1091" s="239"/>
      <c r="CTS1091" s="239"/>
      <c r="CTT1091" s="239"/>
      <c r="CTU1091" s="239"/>
      <c r="CTV1091" s="239"/>
      <c r="CTW1091" s="239"/>
      <c r="CTX1091" s="239"/>
      <c r="CTY1091" s="239"/>
      <c r="CTZ1091" s="239"/>
      <c r="CUA1091" s="239"/>
      <c r="CUB1091" s="239"/>
      <c r="CUC1091" s="239"/>
      <c r="CUD1091" s="239"/>
      <c r="CUE1091" s="239"/>
      <c r="CUF1091" s="239"/>
      <c r="CUG1091" s="239"/>
      <c r="CUH1091" s="239"/>
      <c r="CUI1091" s="239"/>
      <c r="CUJ1091" s="239"/>
      <c r="CUK1091" s="239"/>
      <c r="CUL1091" s="239"/>
      <c r="CUM1091" s="239"/>
      <c r="CUN1091" s="239"/>
      <c r="CUO1091" s="239"/>
      <c r="CUP1091" s="239"/>
      <c r="CUQ1091" s="239"/>
      <c r="CUR1091" s="239"/>
      <c r="CUS1091" s="239"/>
      <c r="CUT1091" s="239"/>
      <c r="CUU1091" s="239"/>
      <c r="CUV1091" s="239"/>
      <c r="CUW1091" s="239"/>
      <c r="CUX1091" s="239"/>
      <c r="CUY1091" s="239"/>
      <c r="CUZ1091" s="239"/>
      <c r="CVA1091" s="239"/>
      <c r="CVB1091" s="239"/>
      <c r="CVC1091" s="239"/>
      <c r="CVD1091" s="239"/>
      <c r="CVE1091" s="239"/>
      <c r="CVF1091" s="239"/>
      <c r="CVG1091" s="239"/>
      <c r="CVH1091" s="239"/>
      <c r="CVI1091" s="239"/>
      <c r="CVJ1091" s="239"/>
      <c r="CVK1091" s="239"/>
      <c r="CVL1091" s="239"/>
      <c r="CVM1091" s="239"/>
      <c r="CVN1091" s="239"/>
      <c r="CVO1091" s="239"/>
      <c r="CVP1091" s="239"/>
      <c r="CVQ1091" s="239"/>
      <c r="CVR1091" s="239"/>
      <c r="CVS1091" s="239"/>
      <c r="CVT1091" s="239"/>
      <c r="CVU1091" s="239"/>
      <c r="CVV1091" s="239"/>
      <c r="CVW1091" s="239"/>
      <c r="CVX1091" s="239"/>
      <c r="CVY1091" s="239"/>
      <c r="CVZ1091" s="239"/>
      <c r="CWA1091" s="239"/>
      <c r="CWB1091" s="239"/>
      <c r="CWC1091" s="239"/>
      <c r="CWD1091" s="239"/>
      <c r="CWE1091" s="239"/>
      <c r="CWF1091" s="239"/>
      <c r="CWG1091" s="239"/>
      <c r="CWH1091" s="239"/>
      <c r="CWI1091" s="239"/>
      <c r="CWJ1091" s="239"/>
      <c r="CWK1091" s="239"/>
      <c r="CWL1091" s="239"/>
      <c r="CWM1091" s="239"/>
      <c r="CWN1091" s="239"/>
      <c r="CWO1091" s="239"/>
      <c r="CWP1091" s="239"/>
      <c r="CWQ1091" s="239"/>
      <c r="CWR1091" s="239"/>
      <c r="CWS1091" s="239"/>
      <c r="CWT1091" s="239"/>
      <c r="CWU1091" s="239"/>
      <c r="CWV1091" s="239"/>
      <c r="CWW1091" s="239"/>
      <c r="CWX1091" s="239"/>
      <c r="CWY1091" s="239"/>
      <c r="CWZ1091" s="239"/>
      <c r="CXA1091" s="239"/>
      <c r="CXB1091" s="239"/>
      <c r="CXC1091" s="239"/>
      <c r="CXD1091" s="239"/>
      <c r="CXE1091" s="239"/>
      <c r="CXF1091" s="239"/>
      <c r="CXG1091" s="239"/>
      <c r="CXH1091" s="239"/>
      <c r="CXI1091" s="239"/>
      <c r="CXJ1091" s="239"/>
      <c r="CXK1091" s="239"/>
      <c r="CXL1091" s="239"/>
      <c r="CXM1091" s="239"/>
      <c r="CXN1091" s="239"/>
      <c r="CXO1091" s="239"/>
      <c r="CXP1091" s="239"/>
      <c r="CXQ1091" s="239"/>
      <c r="CXR1091" s="239"/>
      <c r="CXS1091" s="239"/>
      <c r="CXT1091" s="239"/>
      <c r="CXU1091" s="239"/>
      <c r="CXV1091" s="239"/>
      <c r="CXW1091" s="239"/>
      <c r="CXX1091" s="239"/>
      <c r="CXY1091" s="239"/>
      <c r="CXZ1091" s="239"/>
      <c r="CYA1091" s="239"/>
      <c r="CYB1091" s="239"/>
      <c r="CYC1091" s="239"/>
      <c r="CYD1091" s="239"/>
      <c r="CYE1091" s="239"/>
      <c r="CYF1091" s="239"/>
      <c r="CYG1091" s="239"/>
      <c r="CYH1091" s="239"/>
      <c r="CYI1091" s="239"/>
      <c r="CYJ1091" s="239"/>
      <c r="CYK1091" s="239"/>
      <c r="CYL1091" s="239"/>
      <c r="CYM1091" s="239"/>
      <c r="CYN1091" s="239"/>
      <c r="CYO1091" s="239"/>
      <c r="CYP1091" s="239"/>
      <c r="CYQ1091" s="239"/>
      <c r="CYR1091" s="239"/>
      <c r="CYS1091" s="239"/>
      <c r="CYT1091" s="239"/>
      <c r="CYU1091" s="239"/>
      <c r="CYV1091" s="239"/>
      <c r="CYW1091" s="239"/>
      <c r="CYX1091" s="239"/>
      <c r="CYY1091" s="239"/>
      <c r="CYZ1091" s="239"/>
      <c r="CZA1091" s="239"/>
      <c r="CZB1091" s="239"/>
      <c r="CZC1091" s="239"/>
      <c r="CZD1091" s="239"/>
      <c r="CZE1091" s="239"/>
      <c r="CZF1091" s="239"/>
      <c r="CZG1091" s="239"/>
      <c r="CZH1091" s="239"/>
      <c r="CZI1091" s="239"/>
      <c r="CZJ1091" s="239"/>
      <c r="CZK1091" s="239"/>
      <c r="CZL1091" s="239"/>
      <c r="CZM1091" s="239"/>
      <c r="CZN1091" s="239"/>
      <c r="CZO1091" s="239"/>
      <c r="CZP1091" s="239"/>
      <c r="CZQ1091" s="239"/>
      <c r="CZR1091" s="239"/>
      <c r="CZS1091" s="239"/>
      <c r="CZT1091" s="239"/>
      <c r="CZU1091" s="239"/>
      <c r="CZV1091" s="239"/>
      <c r="CZW1091" s="239"/>
      <c r="CZX1091" s="239"/>
      <c r="CZY1091" s="239"/>
      <c r="CZZ1091" s="239"/>
      <c r="DAA1091" s="239"/>
      <c r="DAB1091" s="239"/>
      <c r="DAC1091" s="239"/>
      <c r="DAD1091" s="239"/>
      <c r="DAE1091" s="239"/>
      <c r="DAF1091" s="239"/>
      <c r="DAG1091" s="239"/>
      <c r="DAH1091" s="239"/>
      <c r="DAI1091" s="239"/>
      <c r="DAJ1091" s="239"/>
      <c r="DAK1091" s="239"/>
      <c r="DAL1091" s="239"/>
      <c r="DAM1091" s="239"/>
      <c r="DAN1091" s="239"/>
      <c r="DAO1091" s="239"/>
      <c r="DAP1091" s="239"/>
      <c r="DAQ1091" s="239"/>
      <c r="DAR1091" s="239"/>
      <c r="DAS1091" s="239"/>
      <c r="DAT1091" s="239"/>
      <c r="DAU1091" s="239"/>
      <c r="DAV1091" s="239"/>
      <c r="DAW1091" s="239"/>
      <c r="DAX1091" s="239"/>
      <c r="DAY1091" s="239"/>
      <c r="DAZ1091" s="239"/>
      <c r="DBA1091" s="239"/>
      <c r="DBB1091" s="239"/>
      <c r="DBC1091" s="239"/>
      <c r="DBD1091" s="239"/>
      <c r="DBE1091" s="239"/>
      <c r="DBF1091" s="239"/>
      <c r="DBG1091" s="239"/>
      <c r="DBH1091" s="239"/>
      <c r="DBI1091" s="239"/>
      <c r="DBJ1091" s="239"/>
      <c r="DBK1091" s="239"/>
      <c r="DBL1091" s="239"/>
      <c r="DBM1091" s="239"/>
      <c r="DBN1091" s="239"/>
      <c r="DBO1091" s="239"/>
      <c r="DBP1091" s="239"/>
      <c r="DBQ1091" s="239"/>
      <c r="DBR1091" s="239"/>
      <c r="DBS1091" s="239"/>
      <c r="DBT1091" s="239"/>
      <c r="DBU1091" s="239"/>
      <c r="DBV1091" s="239"/>
      <c r="DBW1091" s="239"/>
      <c r="DBX1091" s="239"/>
      <c r="DBY1091" s="239"/>
      <c r="DBZ1091" s="239"/>
      <c r="DCA1091" s="239"/>
      <c r="DCB1091" s="239"/>
      <c r="DCC1091" s="239"/>
      <c r="DCD1091" s="239"/>
      <c r="DCE1091" s="239"/>
      <c r="DCF1091" s="239"/>
      <c r="DCG1091" s="239"/>
      <c r="DCH1091" s="239"/>
      <c r="DCI1091" s="239"/>
      <c r="DCJ1091" s="239"/>
      <c r="DCK1091" s="239"/>
      <c r="DCL1091" s="239"/>
      <c r="DCM1091" s="239"/>
      <c r="DCN1091" s="239"/>
      <c r="DCO1091" s="239"/>
      <c r="DCP1091" s="239"/>
      <c r="DCQ1091" s="239"/>
      <c r="DCR1091" s="239"/>
      <c r="DCS1091" s="239"/>
      <c r="DCT1091" s="239"/>
      <c r="DCU1091" s="239"/>
      <c r="DCV1091" s="239"/>
      <c r="DCW1091" s="239"/>
      <c r="DCX1091" s="239"/>
      <c r="DCY1091" s="239"/>
      <c r="DCZ1091" s="239"/>
      <c r="DDA1091" s="239"/>
      <c r="DDB1091" s="239"/>
      <c r="DDC1091" s="239"/>
      <c r="DDD1091" s="239"/>
      <c r="DDE1091" s="239"/>
      <c r="DDF1091" s="239"/>
      <c r="DDG1091" s="239"/>
      <c r="DDH1091" s="239"/>
      <c r="DDI1091" s="239"/>
      <c r="DDJ1091" s="239"/>
      <c r="DDK1091" s="239"/>
      <c r="DDL1091" s="239"/>
      <c r="DDM1091" s="239"/>
      <c r="DDN1091" s="239"/>
      <c r="DDO1091" s="239"/>
      <c r="DDP1091" s="239"/>
      <c r="DDQ1091" s="239"/>
      <c r="DDR1091" s="239"/>
      <c r="DDS1091" s="239"/>
      <c r="DDT1091" s="239"/>
      <c r="DDU1091" s="239"/>
      <c r="DDV1091" s="239"/>
      <c r="DDW1091" s="239"/>
      <c r="DDX1091" s="239"/>
      <c r="DDY1091" s="239"/>
      <c r="DDZ1091" s="239"/>
      <c r="DEA1091" s="239"/>
      <c r="DEB1091" s="239"/>
      <c r="DEC1091" s="239"/>
      <c r="DED1091" s="239"/>
      <c r="DEE1091" s="239"/>
      <c r="DEF1091" s="239"/>
      <c r="DEG1091" s="239"/>
      <c r="DEH1091" s="239"/>
      <c r="DEI1091" s="239"/>
      <c r="DEJ1091" s="239"/>
      <c r="DEK1091" s="239"/>
      <c r="DEL1091" s="239"/>
      <c r="DEM1091" s="239"/>
      <c r="DEN1091" s="239"/>
      <c r="DEO1091" s="239"/>
      <c r="DEP1091" s="239"/>
      <c r="DEQ1091" s="239"/>
      <c r="DER1091" s="239"/>
      <c r="DES1091" s="239"/>
      <c r="DET1091" s="239"/>
      <c r="DEU1091" s="239"/>
      <c r="DEV1091" s="239"/>
      <c r="DEW1091" s="239"/>
      <c r="DEX1091" s="239"/>
      <c r="DEY1091" s="239"/>
      <c r="DEZ1091" s="239"/>
      <c r="DFA1091" s="239"/>
      <c r="DFB1091" s="239"/>
      <c r="DFC1091" s="239"/>
      <c r="DFD1091" s="239"/>
      <c r="DFE1091" s="239"/>
      <c r="DFF1091" s="239"/>
      <c r="DFG1091" s="239"/>
      <c r="DFH1091" s="239"/>
      <c r="DFI1091" s="239"/>
      <c r="DFJ1091" s="239"/>
      <c r="DFK1091" s="239"/>
      <c r="DFL1091" s="239"/>
      <c r="DFM1091" s="239"/>
      <c r="DFN1091" s="239"/>
      <c r="DFO1091" s="239"/>
      <c r="DFP1091" s="239"/>
      <c r="DFQ1091" s="239"/>
    </row>
    <row r="1092" spans="1:2877" ht="57" customHeight="1" x14ac:dyDescent="0.25">
      <c r="A1092" s="9"/>
      <c r="B1092" s="61" t="s">
        <v>553</v>
      </c>
      <c r="C1092" s="62" t="s">
        <v>594</v>
      </c>
      <c r="D1092" s="173" t="s">
        <v>614</v>
      </c>
      <c r="E1092" s="62" t="s">
        <v>19</v>
      </c>
      <c r="F1092" s="62" t="s">
        <v>647</v>
      </c>
      <c r="G1092" s="27" t="s">
        <v>275</v>
      </c>
      <c r="H1092" s="9">
        <f>H1093</f>
        <v>2100</v>
      </c>
      <c r="I1092" s="9">
        <f t="shared" si="447"/>
        <v>2100</v>
      </c>
      <c r="J1092" s="9">
        <f t="shared" si="447"/>
        <v>2100</v>
      </c>
      <c r="K1092" s="264"/>
      <c r="L1092" s="264"/>
      <c r="AMA1092" s="239"/>
      <c r="AMB1092" s="239"/>
      <c r="AMC1092" s="239"/>
      <c r="AMD1092" s="239"/>
      <c r="AME1092" s="239"/>
      <c r="AMF1092" s="239"/>
      <c r="AMG1092" s="239"/>
      <c r="AMH1092" s="239"/>
      <c r="AMI1092" s="239"/>
      <c r="AMJ1092" s="239"/>
      <c r="AMK1092" s="239"/>
      <c r="AML1092" s="239"/>
      <c r="AMM1092" s="239"/>
      <c r="AMN1092" s="239"/>
      <c r="AMO1092" s="239"/>
      <c r="AMP1092" s="239"/>
      <c r="AMQ1092" s="239"/>
      <c r="AMR1092" s="239"/>
      <c r="AMS1092" s="239"/>
      <c r="AMT1092" s="239"/>
      <c r="AMU1092" s="239"/>
      <c r="AMV1092" s="239"/>
      <c r="AMW1092" s="239"/>
      <c r="AMX1092" s="239"/>
      <c r="AMY1092" s="239"/>
      <c r="AMZ1092" s="239"/>
      <c r="ANA1092" s="239"/>
      <c r="ANB1092" s="239"/>
      <c r="ANC1092" s="239"/>
      <c r="AND1092" s="239"/>
      <c r="ANE1092" s="239"/>
      <c r="ANF1092" s="239"/>
      <c r="ANG1092" s="239"/>
      <c r="ANH1092" s="239"/>
      <c r="ANI1092" s="239"/>
      <c r="ANJ1092" s="239"/>
      <c r="ANK1092" s="239"/>
      <c r="ANL1092" s="239"/>
      <c r="ANM1092" s="239"/>
      <c r="ANN1092" s="239"/>
      <c r="ANO1092" s="239"/>
      <c r="ANP1092" s="239"/>
      <c r="ANQ1092" s="239"/>
      <c r="ANR1092" s="239"/>
      <c r="ANS1092" s="239"/>
      <c r="ANT1092" s="239"/>
      <c r="ANU1092" s="239"/>
      <c r="ANV1092" s="239"/>
      <c r="ANW1092" s="239"/>
      <c r="ANX1092" s="239"/>
      <c r="ANY1092" s="239"/>
      <c r="ANZ1092" s="239"/>
      <c r="AOA1092" s="239"/>
      <c r="AOB1092" s="239"/>
      <c r="AOC1092" s="239"/>
      <c r="AOD1092" s="239"/>
      <c r="AOE1092" s="239"/>
      <c r="AOF1092" s="239"/>
      <c r="AOG1092" s="239"/>
      <c r="AOH1092" s="239"/>
      <c r="AOI1092" s="239"/>
      <c r="AOJ1092" s="239"/>
      <c r="AOK1092" s="239"/>
      <c r="AOL1092" s="239"/>
      <c r="AOM1092" s="239"/>
      <c r="AON1092" s="239"/>
      <c r="AOO1092" s="239"/>
      <c r="AOP1092" s="239"/>
      <c r="AOQ1092" s="239"/>
      <c r="AOR1092" s="239"/>
      <c r="AOS1092" s="239"/>
      <c r="AOT1092" s="239"/>
      <c r="AOU1092" s="239"/>
      <c r="AOV1092" s="239"/>
      <c r="AOW1092" s="239"/>
      <c r="AOX1092" s="239"/>
      <c r="AOY1092" s="239"/>
      <c r="AOZ1092" s="239"/>
      <c r="APA1092" s="239"/>
      <c r="APB1092" s="239"/>
      <c r="APC1092" s="239"/>
      <c r="APD1092" s="239"/>
      <c r="APE1092" s="239"/>
      <c r="APF1092" s="239"/>
      <c r="APG1092" s="239"/>
      <c r="APH1092" s="239"/>
      <c r="API1092" s="239"/>
      <c r="APJ1092" s="239"/>
      <c r="APK1092" s="239"/>
      <c r="APL1092" s="239"/>
      <c r="APM1092" s="239"/>
      <c r="APN1092" s="239"/>
      <c r="APO1092" s="239"/>
      <c r="APP1092" s="239"/>
      <c r="APQ1092" s="239"/>
      <c r="APR1092" s="239"/>
      <c r="APS1092" s="239"/>
      <c r="APT1092" s="239"/>
      <c r="APU1092" s="239"/>
      <c r="APV1092" s="239"/>
      <c r="APW1092" s="239"/>
      <c r="APX1092" s="239"/>
      <c r="APY1092" s="239"/>
      <c r="APZ1092" s="239"/>
      <c r="AQA1092" s="239"/>
      <c r="AQB1092" s="239"/>
      <c r="AQC1092" s="239"/>
      <c r="AQD1092" s="239"/>
      <c r="AQE1092" s="239"/>
      <c r="AQF1092" s="239"/>
      <c r="AQG1092" s="239"/>
      <c r="AQH1092" s="239"/>
      <c r="AQI1092" s="239"/>
      <c r="AQJ1092" s="239"/>
      <c r="AQK1092" s="239"/>
      <c r="AQL1092" s="239"/>
      <c r="AQM1092" s="239"/>
      <c r="AQN1092" s="239"/>
      <c r="AQO1092" s="239"/>
      <c r="AQP1092" s="239"/>
      <c r="AQQ1092" s="239"/>
      <c r="AQR1092" s="239"/>
      <c r="AQS1092" s="239"/>
      <c r="AQT1092" s="239"/>
      <c r="AQU1092" s="239"/>
      <c r="AQV1092" s="239"/>
      <c r="AQW1092" s="239"/>
      <c r="AQX1092" s="239"/>
      <c r="AQY1092" s="239"/>
      <c r="AQZ1092" s="239"/>
      <c r="ARA1092" s="239"/>
      <c r="ARB1092" s="239"/>
      <c r="ARC1092" s="239"/>
      <c r="ARD1092" s="239"/>
      <c r="ARE1092" s="239"/>
      <c r="ARF1092" s="239"/>
      <c r="ARG1092" s="239"/>
      <c r="ARH1092" s="239"/>
      <c r="ARI1092" s="239"/>
      <c r="ARJ1092" s="239"/>
      <c r="ARK1092" s="239"/>
      <c r="ARL1092" s="239"/>
      <c r="ARM1092" s="239"/>
      <c r="ARN1092" s="239"/>
      <c r="ARO1092" s="239"/>
      <c r="ARP1092" s="239"/>
      <c r="ARQ1092" s="239"/>
      <c r="ARR1092" s="239"/>
      <c r="ARS1092" s="239"/>
      <c r="ART1092" s="239"/>
      <c r="ARU1092" s="239"/>
      <c r="ARV1092" s="239"/>
      <c r="ARW1092" s="239"/>
      <c r="ARX1092" s="239"/>
      <c r="ARY1092" s="239"/>
      <c r="ARZ1092" s="239"/>
      <c r="ASA1092" s="239"/>
      <c r="ASB1092" s="239"/>
      <c r="ASC1092" s="239"/>
      <c r="ASD1092" s="239"/>
      <c r="ASE1092" s="239"/>
      <c r="ASF1092" s="239"/>
      <c r="ASG1092" s="239"/>
      <c r="ASH1092" s="239"/>
      <c r="ASI1092" s="239"/>
      <c r="ASJ1092" s="239"/>
      <c r="ASK1092" s="239"/>
      <c r="ASL1092" s="239"/>
      <c r="ASM1092" s="239"/>
      <c r="ASN1092" s="239"/>
      <c r="ASO1092" s="239"/>
      <c r="ASP1092" s="239"/>
      <c r="ASQ1092" s="239"/>
      <c r="ASR1092" s="239"/>
      <c r="ASS1092" s="239"/>
      <c r="AST1092" s="239"/>
      <c r="ASU1092" s="239"/>
      <c r="ASV1092" s="239"/>
      <c r="ASW1092" s="239"/>
      <c r="ASX1092" s="239"/>
      <c r="ASY1092" s="239"/>
      <c r="ASZ1092" s="239"/>
      <c r="ATA1092" s="239"/>
      <c r="ATB1092" s="239"/>
      <c r="ATC1092" s="239"/>
      <c r="ATD1092" s="239"/>
      <c r="ATE1092" s="239"/>
      <c r="ATF1092" s="239"/>
      <c r="ATG1092" s="239"/>
      <c r="ATH1092" s="239"/>
      <c r="ATI1092" s="239"/>
      <c r="ATJ1092" s="239"/>
      <c r="ATK1092" s="239"/>
      <c r="ATL1092" s="239"/>
      <c r="ATM1092" s="239"/>
      <c r="ATN1092" s="239"/>
      <c r="ATO1092" s="239"/>
      <c r="ATP1092" s="239"/>
      <c r="ATQ1092" s="239"/>
      <c r="ATR1092" s="239"/>
      <c r="ATS1092" s="239"/>
      <c r="ATT1092" s="239"/>
      <c r="ATU1092" s="239"/>
      <c r="ATV1092" s="239"/>
      <c r="ATW1092" s="239"/>
      <c r="ATX1092" s="239"/>
      <c r="ATY1092" s="239"/>
      <c r="ATZ1092" s="239"/>
      <c r="AUA1092" s="239"/>
      <c r="AUB1092" s="239"/>
      <c r="AUC1092" s="239"/>
      <c r="AUD1092" s="239"/>
      <c r="AUE1092" s="239"/>
      <c r="AUF1092" s="239"/>
      <c r="AUG1092" s="239"/>
      <c r="AUH1092" s="239"/>
      <c r="AUI1092" s="239"/>
      <c r="AUJ1092" s="239"/>
      <c r="AUK1092" s="239"/>
      <c r="AUL1092" s="239"/>
      <c r="AUM1092" s="239"/>
      <c r="AUN1092" s="239"/>
      <c r="AUO1092" s="239"/>
      <c r="AUP1092" s="239"/>
      <c r="AUQ1092" s="239"/>
      <c r="AUR1092" s="239"/>
      <c r="AUS1092" s="239"/>
      <c r="AUT1092" s="239"/>
      <c r="AUU1092" s="239"/>
      <c r="AUV1092" s="239"/>
      <c r="AUW1092" s="239"/>
      <c r="AUX1092" s="239"/>
      <c r="AUY1092" s="239"/>
      <c r="AUZ1092" s="239"/>
      <c r="AVA1092" s="239"/>
      <c r="AVB1092" s="239"/>
      <c r="AVC1092" s="239"/>
      <c r="AVD1092" s="239"/>
      <c r="AVE1092" s="239"/>
      <c r="AVF1092" s="239"/>
      <c r="AVG1092" s="239"/>
      <c r="AVH1092" s="239"/>
      <c r="AVI1092" s="239"/>
      <c r="AVJ1092" s="239"/>
      <c r="AVK1092" s="239"/>
      <c r="AVL1092" s="239"/>
      <c r="AVM1092" s="239"/>
      <c r="AVN1092" s="239"/>
      <c r="AVO1092" s="239"/>
      <c r="AVP1092" s="239"/>
      <c r="AVQ1092" s="239"/>
      <c r="AVR1092" s="239"/>
      <c r="AVS1092" s="239"/>
      <c r="AVT1092" s="239"/>
      <c r="AVU1092" s="239"/>
      <c r="AVV1092" s="239"/>
      <c r="AVW1092" s="239"/>
      <c r="AVX1092" s="239"/>
      <c r="AVY1092" s="239"/>
      <c r="AVZ1092" s="239"/>
      <c r="AWA1092" s="239"/>
      <c r="AWB1092" s="239"/>
      <c r="AWC1092" s="239"/>
      <c r="AWD1092" s="239"/>
      <c r="AWE1092" s="239"/>
      <c r="AWF1092" s="239"/>
      <c r="AWG1092" s="239"/>
      <c r="AWH1092" s="239"/>
      <c r="AWI1092" s="239"/>
      <c r="AWJ1092" s="239"/>
      <c r="AWK1092" s="239"/>
      <c r="AWL1092" s="239"/>
      <c r="AWM1092" s="239"/>
      <c r="AWN1092" s="239"/>
      <c r="AWO1092" s="239"/>
      <c r="AWP1092" s="239"/>
      <c r="AWQ1092" s="239"/>
      <c r="AWR1092" s="239"/>
      <c r="AWS1092" s="239"/>
      <c r="AWT1092" s="239"/>
      <c r="AWU1092" s="239"/>
      <c r="AWV1092" s="239"/>
      <c r="AWW1092" s="239"/>
      <c r="AWX1092" s="239"/>
      <c r="AWY1092" s="239"/>
      <c r="AWZ1092" s="239"/>
      <c r="AXA1092" s="239"/>
      <c r="AXB1092" s="239"/>
      <c r="AXC1092" s="239"/>
      <c r="AXD1092" s="239"/>
      <c r="AXE1092" s="239"/>
      <c r="AXF1092" s="239"/>
      <c r="AXG1092" s="239"/>
      <c r="AXH1092" s="239"/>
      <c r="AXI1092" s="239"/>
      <c r="AXJ1092" s="239"/>
      <c r="AXK1092" s="239"/>
      <c r="AXL1092" s="239"/>
      <c r="AXM1092" s="239"/>
      <c r="AXN1092" s="239"/>
      <c r="AXO1092" s="239"/>
      <c r="AXP1092" s="239"/>
      <c r="AXQ1092" s="239"/>
      <c r="AXR1092" s="239"/>
      <c r="AXS1092" s="239"/>
      <c r="AXT1092" s="239"/>
      <c r="AXU1092" s="239"/>
      <c r="AXV1092" s="239"/>
      <c r="AXW1092" s="239"/>
      <c r="AXX1092" s="239"/>
      <c r="AXY1092" s="239"/>
      <c r="AXZ1092" s="239"/>
      <c r="AYA1092" s="239"/>
      <c r="AYB1092" s="239"/>
      <c r="AYC1092" s="239"/>
      <c r="AYD1092" s="239"/>
      <c r="AYE1092" s="239"/>
      <c r="AYF1092" s="239"/>
      <c r="AYG1092" s="239"/>
      <c r="AYH1092" s="239"/>
      <c r="AYI1092" s="239"/>
      <c r="AYJ1092" s="239"/>
      <c r="AYK1092" s="239"/>
      <c r="AYL1092" s="239"/>
      <c r="AYM1092" s="239"/>
      <c r="AYN1092" s="239"/>
      <c r="AYO1092" s="239"/>
      <c r="AYP1092" s="239"/>
      <c r="AYQ1092" s="239"/>
      <c r="AYR1092" s="239"/>
      <c r="AYS1092" s="239"/>
      <c r="AYT1092" s="239"/>
      <c r="AYU1092" s="239"/>
      <c r="AYV1092" s="239"/>
      <c r="AYW1092" s="239"/>
      <c r="AYX1092" s="239"/>
      <c r="AYY1092" s="239"/>
      <c r="AYZ1092" s="239"/>
      <c r="AZA1092" s="239"/>
      <c r="AZB1092" s="239"/>
      <c r="AZC1092" s="239"/>
      <c r="AZD1092" s="239"/>
      <c r="AZE1092" s="239"/>
      <c r="AZF1092" s="239"/>
      <c r="AZG1092" s="239"/>
      <c r="AZH1092" s="239"/>
      <c r="AZI1092" s="239"/>
      <c r="AZJ1092" s="239"/>
      <c r="AZK1092" s="239"/>
      <c r="AZL1092" s="239"/>
      <c r="AZM1092" s="239"/>
      <c r="AZN1092" s="239"/>
      <c r="AZO1092" s="239"/>
      <c r="AZP1092" s="239"/>
      <c r="AZQ1092" s="239"/>
      <c r="AZR1092" s="239"/>
      <c r="AZS1092" s="239"/>
      <c r="AZT1092" s="239"/>
      <c r="AZU1092" s="239"/>
      <c r="AZV1092" s="239"/>
      <c r="AZW1092" s="239"/>
      <c r="AZX1092" s="239"/>
      <c r="AZY1092" s="239"/>
      <c r="AZZ1092" s="239"/>
      <c r="BAA1092" s="239"/>
      <c r="BAB1092" s="239"/>
      <c r="BAC1092" s="239"/>
      <c r="BAD1092" s="239"/>
      <c r="BAE1092" s="239"/>
      <c r="BAF1092" s="239"/>
      <c r="BAG1092" s="239"/>
      <c r="BAH1092" s="239"/>
      <c r="BAI1092" s="239"/>
      <c r="BAJ1092" s="239"/>
      <c r="BAK1092" s="239"/>
      <c r="BAL1092" s="239"/>
      <c r="BAM1092" s="239"/>
      <c r="BAN1092" s="239"/>
      <c r="BAO1092" s="239"/>
      <c r="BAP1092" s="239"/>
      <c r="BAQ1092" s="239"/>
      <c r="BAR1092" s="239"/>
      <c r="BAS1092" s="239"/>
      <c r="BAT1092" s="239"/>
      <c r="BAU1092" s="239"/>
      <c r="BAV1092" s="239"/>
      <c r="BAW1092" s="239"/>
      <c r="BAX1092" s="239"/>
      <c r="BAY1092" s="239"/>
      <c r="BAZ1092" s="239"/>
      <c r="BBA1092" s="239"/>
      <c r="BBB1092" s="239"/>
      <c r="BBC1092" s="239"/>
      <c r="BBD1092" s="239"/>
      <c r="BBE1092" s="239"/>
      <c r="BBF1092" s="239"/>
      <c r="BBG1092" s="239"/>
      <c r="BBH1092" s="239"/>
      <c r="BBI1092" s="239"/>
      <c r="BBJ1092" s="239"/>
      <c r="BBK1092" s="239"/>
      <c r="BBL1092" s="239"/>
      <c r="BBM1092" s="239"/>
      <c r="BBN1092" s="239"/>
      <c r="BBO1092" s="239"/>
      <c r="BBP1092" s="239"/>
      <c r="BBQ1092" s="239"/>
      <c r="BBR1092" s="239"/>
      <c r="BBS1092" s="239"/>
      <c r="BBT1092" s="239"/>
      <c r="BBU1092" s="239"/>
      <c r="BBV1092" s="239"/>
      <c r="BBW1092" s="239"/>
      <c r="BBX1092" s="239"/>
      <c r="BBY1092" s="239"/>
      <c r="BBZ1092" s="239"/>
      <c r="BCA1092" s="239"/>
      <c r="BCB1092" s="239"/>
      <c r="BCC1092" s="239"/>
      <c r="BCD1092" s="239"/>
      <c r="BCE1092" s="239"/>
      <c r="BCF1092" s="239"/>
      <c r="BCG1092" s="239"/>
      <c r="BCH1092" s="239"/>
      <c r="BCI1092" s="239"/>
      <c r="BCJ1092" s="239"/>
      <c r="BCK1092" s="239"/>
      <c r="BCL1092" s="239"/>
      <c r="BCM1092" s="239"/>
      <c r="BCN1092" s="239"/>
      <c r="BCO1092" s="239"/>
      <c r="BCP1092" s="239"/>
      <c r="BCQ1092" s="239"/>
      <c r="BCR1092" s="239"/>
      <c r="BCS1092" s="239"/>
      <c r="BCT1092" s="239"/>
      <c r="BCU1092" s="239"/>
      <c r="BCV1092" s="239"/>
      <c r="BCW1092" s="239"/>
      <c r="BCX1092" s="239"/>
      <c r="BCY1092" s="239"/>
      <c r="BCZ1092" s="239"/>
      <c r="BDA1092" s="239"/>
      <c r="BDB1092" s="239"/>
      <c r="BDC1092" s="239"/>
      <c r="BDD1092" s="239"/>
      <c r="BDE1092" s="239"/>
      <c r="BDF1092" s="239"/>
      <c r="BDG1092" s="239"/>
      <c r="BDH1092" s="239"/>
      <c r="BDI1092" s="239"/>
      <c r="BDJ1092" s="239"/>
      <c r="BDK1092" s="239"/>
      <c r="BDL1092" s="239"/>
      <c r="BDM1092" s="239"/>
      <c r="BDN1092" s="239"/>
      <c r="BDO1092" s="239"/>
      <c r="BDP1092" s="239"/>
      <c r="BDQ1092" s="239"/>
      <c r="BDR1092" s="239"/>
      <c r="BDS1092" s="239"/>
      <c r="BDT1092" s="239"/>
      <c r="BDU1092" s="239"/>
      <c r="BDV1092" s="239"/>
      <c r="BDW1092" s="239"/>
      <c r="BDX1092" s="239"/>
      <c r="BDY1092" s="239"/>
      <c r="BDZ1092" s="239"/>
      <c r="BEA1092" s="239"/>
      <c r="BEB1092" s="239"/>
      <c r="BEC1092" s="239"/>
      <c r="BED1092" s="239"/>
      <c r="BEE1092" s="239"/>
      <c r="BEF1092" s="239"/>
      <c r="BEG1092" s="239"/>
      <c r="BEH1092" s="239"/>
      <c r="BEI1092" s="239"/>
      <c r="BEJ1092" s="239"/>
      <c r="BEK1092" s="239"/>
      <c r="BEL1092" s="239"/>
      <c r="BEM1092" s="239"/>
      <c r="BEN1092" s="239"/>
      <c r="BEO1092" s="239"/>
      <c r="BEP1092" s="239"/>
      <c r="BEQ1092" s="239"/>
      <c r="BER1092" s="239"/>
      <c r="BES1092" s="239"/>
      <c r="BET1092" s="239"/>
      <c r="BEU1092" s="239"/>
      <c r="BEV1092" s="239"/>
      <c r="BEW1092" s="239"/>
      <c r="BEX1092" s="239"/>
      <c r="BEY1092" s="239"/>
      <c r="BEZ1092" s="239"/>
      <c r="BFA1092" s="239"/>
      <c r="BFB1092" s="239"/>
      <c r="BFC1092" s="239"/>
      <c r="BFD1092" s="239"/>
      <c r="BFE1092" s="239"/>
      <c r="BFF1092" s="239"/>
      <c r="BFG1092" s="239"/>
      <c r="BFH1092" s="239"/>
      <c r="BFI1092" s="239"/>
      <c r="BFJ1092" s="239"/>
      <c r="BFK1092" s="239"/>
      <c r="BFL1092" s="239"/>
      <c r="BFM1092" s="239"/>
      <c r="BFN1092" s="239"/>
      <c r="BFO1092" s="239"/>
      <c r="BFP1092" s="239"/>
      <c r="BFQ1092" s="239"/>
      <c r="BFR1092" s="239"/>
      <c r="BFS1092" s="239"/>
      <c r="BFT1092" s="239"/>
      <c r="BFU1092" s="239"/>
      <c r="BFV1092" s="239"/>
      <c r="BFW1092" s="239"/>
      <c r="BFX1092" s="239"/>
      <c r="BFY1092" s="239"/>
      <c r="BFZ1092" s="239"/>
      <c r="BGA1092" s="239"/>
      <c r="BGB1092" s="239"/>
      <c r="BGC1092" s="239"/>
      <c r="BGD1092" s="239"/>
      <c r="BGE1092" s="239"/>
      <c r="BGF1092" s="239"/>
      <c r="BGG1092" s="239"/>
      <c r="BGH1092" s="239"/>
      <c r="BGI1092" s="239"/>
      <c r="BGJ1092" s="239"/>
      <c r="BGK1092" s="239"/>
      <c r="BGL1092" s="239"/>
      <c r="BGM1092" s="239"/>
      <c r="BGN1092" s="239"/>
      <c r="BGO1092" s="239"/>
      <c r="BGP1092" s="239"/>
      <c r="BGQ1092" s="239"/>
      <c r="BGR1092" s="239"/>
      <c r="BGS1092" s="239"/>
      <c r="BGT1092" s="239"/>
      <c r="BGU1092" s="239"/>
      <c r="BGV1092" s="239"/>
      <c r="BGW1092" s="239"/>
      <c r="BGX1092" s="239"/>
      <c r="BGY1092" s="239"/>
      <c r="BGZ1092" s="239"/>
      <c r="BHA1092" s="239"/>
      <c r="BHB1092" s="239"/>
      <c r="BHC1092" s="239"/>
      <c r="BHD1092" s="239"/>
      <c r="BHE1092" s="239"/>
      <c r="BHF1092" s="239"/>
      <c r="BHG1092" s="239"/>
      <c r="BHH1092" s="239"/>
      <c r="BHI1092" s="239"/>
      <c r="BHJ1092" s="239"/>
      <c r="BHK1092" s="239"/>
      <c r="BHL1092" s="239"/>
      <c r="BHM1092" s="239"/>
      <c r="BHN1092" s="239"/>
      <c r="BHO1092" s="239"/>
      <c r="BHP1092" s="239"/>
      <c r="BHQ1092" s="239"/>
      <c r="BHR1092" s="239"/>
      <c r="BHS1092" s="239"/>
      <c r="BHT1092" s="239"/>
      <c r="BHU1092" s="239"/>
      <c r="BHV1092" s="239"/>
      <c r="BHW1092" s="239"/>
      <c r="BHX1092" s="239"/>
      <c r="BHY1092" s="239"/>
      <c r="BHZ1092" s="239"/>
      <c r="BIA1092" s="239"/>
      <c r="BIB1092" s="239"/>
      <c r="BIC1092" s="239"/>
      <c r="BID1092" s="239"/>
      <c r="BIE1092" s="239"/>
      <c r="BIF1092" s="239"/>
      <c r="BIG1092" s="239"/>
      <c r="BIH1092" s="239"/>
      <c r="BII1092" s="239"/>
      <c r="BIJ1092" s="239"/>
      <c r="BIK1092" s="239"/>
      <c r="BIL1092" s="239"/>
      <c r="BIM1092" s="239"/>
      <c r="BIN1092" s="239"/>
      <c r="BIO1092" s="239"/>
      <c r="BIP1092" s="239"/>
      <c r="BIQ1092" s="239"/>
      <c r="BIR1092" s="239"/>
      <c r="BIS1092" s="239"/>
      <c r="BIT1092" s="239"/>
      <c r="BIU1092" s="239"/>
      <c r="BIV1092" s="239"/>
      <c r="BIW1092" s="239"/>
      <c r="BIX1092" s="239"/>
      <c r="BIY1092" s="239"/>
      <c r="BIZ1092" s="239"/>
      <c r="BJA1092" s="239"/>
      <c r="BJB1092" s="239"/>
      <c r="BJC1092" s="239"/>
      <c r="BJD1092" s="239"/>
      <c r="BJE1092" s="239"/>
      <c r="BJF1092" s="239"/>
      <c r="BJG1092" s="239"/>
      <c r="BJH1092" s="239"/>
      <c r="BJI1092" s="239"/>
      <c r="BJJ1092" s="239"/>
      <c r="BJK1092" s="239"/>
      <c r="BJL1092" s="239"/>
      <c r="BJM1092" s="239"/>
      <c r="BJN1092" s="239"/>
      <c r="BJO1092" s="239"/>
      <c r="BJP1092" s="239"/>
      <c r="BJQ1092" s="239"/>
      <c r="BJR1092" s="239"/>
      <c r="BJS1092" s="239"/>
      <c r="BJT1092" s="239"/>
      <c r="BJU1092" s="239"/>
      <c r="BJV1092" s="239"/>
      <c r="BJW1092" s="239"/>
      <c r="BJX1092" s="239"/>
      <c r="BJY1092" s="239"/>
      <c r="BJZ1092" s="239"/>
      <c r="BKA1092" s="239"/>
      <c r="BKB1092" s="239"/>
      <c r="BKC1092" s="239"/>
      <c r="BKD1092" s="239"/>
      <c r="BKE1092" s="239"/>
      <c r="BKF1092" s="239"/>
      <c r="BKG1092" s="239"/>
      <c r="BKH1092" s="239"/>
      <c r="BKI1092" s="239"/>
      <c r="BKJ1092" s="239"/>
      <c r="BKK1092" s="239"/>
      <c r="BKL1092" s="239"/>
      <c r="BKM1092" s="239"/>
      <c r="BKN1092" s="239"/>
      <c r="BKO1092" s="239"/>
      <c r="BKP1092" s="239"/>
      <c r="BKQ1092" s="239"/>
      <c r="BKR1092" s="239"/>
      <c r="BKS1092" s="239"/>
      <c r="BKT1092" s="239"/>
      <c r="BKU1092" s="239"/>
      <c r="BKV1092" s="239"/>
      <c r="BKW1092" s="239"/>
      <c r="BKX1092" s="239"/>
      <c r="BKY1092" s="239"/>
      <c r="BKZ1092" s="239"/>
      <c r="BLA1092" s="239"/>
      <c r="BLB1092" s="239"/>
      <c r="BLC1092" s="239"/>
      <c r="BLD1092" s="239"/>
      <c r="BLE1092" s="239"/>
      <c r="BLF1092" s="239"/>
      <c r="BLG1092" s="239"/>
      <c r="BLH1092" s="239"/>
      <c r="BLI1092" s="239"/>
      <c r="BLJ1092" s="239"/>
      <c r="BLK1092" s="239"/>
      <c r="BLL1092" s="239"/>
      <c r="BLM1092" s="239"/>
      <c r="BLN1092" s="239"/>
      <c r="BLO1092" s="239"/>
      <c r="BLP1092" s="239"/>
      <c r="BLQ1092" s="239"/>
      <c r="BLR1092" s="239"/>
      <c r="BLS1092" s="239"/>
      <c r="BLT1092" s="239"/>
      <c r="BLU1092" s="239"/>
      <c r="BLV1092" s="239"/>
      <c r="BLW1092" s="239"/>
      <c r="BLX1092" s="239"/>
      <c r="BLY1092" s="239"/>
      <c r="BLZ1092" s="239"/>
      <c r="BMA1092" s="239"/>
      <c r="BMB1092" s="239"/>
      <c r="BMC1092" s="239"/>
      <c r="BMD1092" s="239"/>
      <c r="BME1092" s="239"/>
      <c r="BMF1092" s="239"/>
      <c r="BMG1092" s="239"/>
      <c r="BMH1092" s="239"/>
      <c r="BMI1092" s="239"/>
      <c r="BMJ1092" s="239"/>
      <c r="BMK1092" s="239"/>
      <c r="BML1092" s="239"/>
      <c r="BMM1092" s="239"/>
      <c r="BMN1092" s="239"/>
      <c r="BMO1092" s="239"/>
      <c r="BMP1092" s="239"/>
      <c r="BMQ1092" s="239"/>
      <c r="BMR1092" s="239"/>
      <c r="BMS1092" s="239"/>
      <c r="BMT1092" s="239"/>
      <c r="BMU1092" s="239"/>
      <c r="BMV1092" s="239"/>
      <c r="BMW1092" s="239"/>
      <c r="BMX1092" s="239"/>
      <c r="BMY1092" s="239"/>
      <c r="BMZ1092" s="239"/>
      <c r="BNA1092" s="239"/>
      <c r="BNB1092" s="239"/>
      <c r="BNC1092" s="239"/>
      <c r="BND1092" s="239"/>
      <c r="BNE1092" s="239"/>
      <c r="BNF1092" s="239"/>
      <c r="BNG1092" s="239"/>
      <c r="BNH1092" s="239"/>
      <c r="BNI1092" s="239"/>
      <c r="BNJ1092" s="239"/>
      <c r="BNK1092" s="239"/>
      <c r="BNL1092" s="239"/>
      <c r="BNM1092" s="239"/>
      <c r="BNN1092" s="239"/>
      <c r="BNO1092" s="239"/>
      <c r="BNP1092" s="239"/>
      <c r="BNQ1092" s="239"/>
      <c r="BNR1092" s="239"/>
      <c r="BNS1092" s="239"/>
      <c r="BNT1092" s="239"/>
      <c r="BNU1092" s="239"/>
      <c r="BNV1092" s="239"/>
      <c r="BNW1092" s="239"/>
      <c r="BNX1092" s="239"/>
      <c r="BNY1092" s="239"/>
      <c r="BNZ1092" s="239"/>
      <c r="BOA1092" s="239"/>
      <c r="BOB1092" s="239"/>
      <c r="BOC1092" s="239"/>
      <c r="BOD1092" s="239"/>
      <c r="BOE1092" s="239"/>
      <c r="BOF1092" s="239"/>
      <c r="BOG1092" s="239"/>
      <c r="BOH1092" s="239"/>
      <c r="BOI1092" s="239"/>
      <c r="BOJ1092" s="239"/>
      <c r="BOK1092" s="239"/>
      <c r="BOL1092" s="239"/>
      <c r="BOM1092" s="239"/>
      <c r="BON1092" s="239"/>
      <c r="BOO1092" s="239"/>
      <c r="BOP1092" s="239"/>
      <c r="BOQ1092" s="239"/>
      <c r="BOR1092" s="239"/>
      <c r="BOS1092" s="239"/>
      <c r="BOT1092" s="239"/>
      <c r="BOU1092" s="239"/>
      <c r="BOV1092" s="239"/>
      <c r="BOW1092" s="239"/>
      <c r="BOX1092" s="239"/>
      <c r="BOY1092" s="239"/>
      <c r="BOZ1092" s="239"/>
      <c r="BPA1092" s="239"/>
      <c r="BPB1092" s="239"/>
      <c r="BPC1092" s="239"/>
      <c r="BPD1092" s="239"/>
      <c r="BPE1092" s="239"/>
      <c r="BPF1092" s="239"/>
      <c r="BPG1092" s="239"/>
      <c r="BPH1092" s="239"/>
      <c r="BPI1092" s="239"/>
      <c r="BPJ1092" s="239"/>
      <c r="BPK1092" s="239"/>
      <c r="BPL1092" s="239"/>
      <c r="BPM1092" s="239"/>
      <c r="BPN1092" s="239"/>
      <c r="BPO1092" s="239"/>
      <c r="BPP1092" s="239"/>
      <c r="BPQ1092" s="239"/>
      <c r="BPR1092" s="239"/>
      <c r="BPS1092" s="239"/>
      <c r="BPT1092" s="239"/>
      <c r="BPU1092" s="239"/>
      <c r="BPV1092" s="239"/>
      <c r="BPW1092" s="239"/>
      <c r="BPX1092" s="239"/>
      <c r="BPY1092" s="239"/>
      <c r="BPZ1092" s="239"/>
      <c r="BQA1092" s="239"/>
      <c r="BQB1092" s="239"/>
      <c r="BQC1092" s="239"/>
      <c r="BQD1092" s="239"/>
      <c r="BQE1092" s="239"/>
      <c r="BQF1092" s="239"/>
      <c r="BQG1092" s="239"/>
      <c r="BQH1092" s="239"/>
      <c r="BQI1092" s="239"/>
      <c r="BQJ1092" s="239"/>
      <c r="BQK1092" s="239"/>
      <c r="BQL1092" s="239"/>
      <c r="BQM1092" s="239"/>
      <c r="BQN1092" s="239"/>
      <c r="BQO1092" s="239"/>
      <c r="BQP1092" s="239"/>
      <c r="BQQ1092" s="239"/>
      <c r="BQR1092" s="239"/>
      <c r="BQS1092" s="239"/>
      <c r="BQT1092" s="239"/>
      <c r="BQU1092" s="239"/>
      <c r="BQV1092" s="239"/>
      <c r="BQW1092" s="239"/>
      <c r="BQX1092" s="239"/>
      <c r="BQY1092" s="239"/>
      <c r="BQZ1092" s="239"/>
      <c r="BRA1092" s="239"/>
      <c r="BRB1092" s="239"/>
      <c r="BRC1092" s="239"/>
      <c r="BRD1092" s="239"/>
      <c r="BRE1092" s="239"/>
      <c r="BRF1092" s="239"/>
      <c r="BRG1092" s="239"/>
      <c r="BRH1092" s="239"/>
      <c r="BRI1092" s="239"/>
      <c r="BRJ1092" s="239"/>
      <c r="BRK1092" s="239"/>
      <c r="BRL1092" s="239"/>
      <c r="BRM1092" s="239"/>
      <c r="BRN1092" s="239"/>
      <c r="BRO1092" s="239"/>
      <c r="BRP1092" s="239"/>
      <c r="BRQ1092" s="239"/>
      <c r="BRR1092" s="239"/>
      <c r="BRS1092" s="239"/>
      <c r="BRT1092" s="239"/>
      <c r="BRU1092" s="239"/>
      <c r="BRV1092" s="239"/>
      <c r="BRW1092" s="239"/>
      <c r="BRX1092" s="239"/>
      <c r="BRY1092" s="239"/>
      <c r="BRZ1092" s="239"/>
      <c r="BSA1092" s="239"/>
      <c r="BSB1092" s="239"/>
      <c r="BSC1092" s="239"/>
      <c r="BSD1092" s="239"/>
      <c r="BSE1092" s="239"/>
      <c r="BSF1092" s="239"/>
      <c r="BSG1092" s="239"/>
      <c r="BSH1092" s="239"/>
      <c r="BSI1092" s="239"/>
      <c r="BSJ1092" s="239"/>
      <c r="BSK1092" s="239"/>
      <c r="BSL1092" s="239"/>
      <c r="BSM1092" s="239"/>
      <c r="BSN1092" s="239"/>
      <c r="BSO1092" s="239"/>
      <c r="BSP1092" s="239"/>
      <c r="BSQ1092" s="239"/>
      <c r="BSR1092" s="239"/>
      <c r="BSS1092" s="239"/>
      <c r="BST1092" s="239"/>
      <c r="BSU1092" s="239"/>
      <c r="BSV1092" s="239"/>
      <c r="BSW1092" s="239"/>
      <c r="BSX1092" s="239"/>
      <c r="BSY1092" s="239"/>
      <c r="BSZ1092" s="239"/>
      <c r="BTA1092" s="239"/>
      <c r="BTB1092" s="239"/>
      <c r="BTC1092" s="239"/>
      <c r="BTD1092" s="239"/>
      <c r="BTE1092" s="239"/>
      <c r="BTF1092" s="239"/>
      <c r="BTG1092" s="239"/>
      <c r="BTH1092" s="239"/>
      <c r="BTI1092" s="239"/>
      <c r="BTJ1092" s="239"/>
      <c r="BTK1092" s="239"/>
      <c r="BTL1092" s="239"/>
      <c r="BTM1092" s="239"/>
      <c r="BTN1092" s="239"/>
      <c r="BTO1092" s="239"/>
      <c r="BTP1092" s="239"/>
      <c r="BTQ1092" s="239"/>
      <c r="BTR1092" s="239"/>
      <c r="BTS1092" s="239"/>
      <c r="BTT1092" s="239"/>
      <c r="BTU1092" s="239"/>
      <c r="BTV1092" s="239"/>
      <c r="BTW1092" s="239"/>
      <c r="BTX1092" s="239"/>
      <c r="BTY1092" s="239"/>
      <c r="BTZ1092" s="239"/>
      <c r="BUA1092" s="239"/>
      <c r="BUB1092" s="239"/>
      <c r="BUC1092" s="239"/>
      <c r="BUD1092" s="239"/>
      <c r="BUE1092" s="239"/>
      <c r="BUF1092" s="239"/>
      <c r="BUG1092" s="239"/>
      <c r="BUH1092" s="239"/>
      <c r="BUI1092" s="239"/>
      <c r="BUJ1092" s="239"/>
      <c r="BUK1092" s="239"/>
      <c r="BUL1092" s="239"/>
      <c r="BUM1092" s="239"/>
      <c r="BUN1092" s="239"/>
      <c r="BUO1092" s="239"/>
      <c r="BUP1092" s="239"/>
      <c r="BUQ1092" s="239"/>
      <c r="BUR1092" s="239"/>
      <c r="BUS1092" s="239"/>
      <c r="BUT1092" s="239"/>
      <c r="BUU1092" s="239"/>
      <c r="BUV1092" s="239"/>
      <c r="BUW1092" s="239"/>
      <c r="BUX1092" s="239"/>
      <c r="BUY1092" s="239"/>
      <c r="BUZ1092" s="239"/>
      <c r="BVA1092" s="239"/>
      <c r="BVB1092" s="239"/>
      <c r="BVC1092" s="239"/>
      <c r="BVD1092" s="239"/>
      <c r="BVE1092" s="239"/>
      <c r="BVF1092" s="239"/>
      <c r="BVG1092" s="239"/>
      <c r="BVH1092" s="239"/>
      <c r="BVI1092" s="239"/>
      <c r="BVJ1092" s="239"/>
      <c r="BVK1092" s="239"/>
      <c r="BVL1092" s="239"/>
      <c r="BVM1092" s="239"/>
      <c r="BVN1092" s="239"/>
      <c r="BVO1092" s="239"/>
      <c r="BVP1092" s="239"/>
      <c r="BVQ1092" s="239"/>
      <c r="BVR1092" s="239"/>
      <c r="BVS1092" s="239"/>
      <c r="BVT1092" s="239"/>
      <c r="BVU1092" s="239"/>
      <c r="BVV1092" s="239"/>
      <c r="BVW1092" s="239"/>
      <c r="BVX1092" s="239"/>
      <c r="BVY1092" s="239"/>
      <c r="BVZ1092" s="239"/>
      <c r="BWA1092" s="239"/>
      <c r="BWB1092" s="239"/>
      <c r="BWC1092" s="239"/>
      <c r="BWD1092" s="239"/>
      <c r="BWE1092" s="239"/>
      <c r="BWF1092" s="239"/>
      <c r="BWG1092" s="239"/>
      <c r="BWH1092" s="239"/>
      <c r="BWI1092" s="239"/>
      <c r="BWJ1092" s="239"/>
      <c r="BWK1092" s="239"/>
      <c r="BWL1092" s="239"/>
      <c r="BWM1092" s="239"/>
      <c r="BWN1092" s="239"/>
      <c r="BWO1092" s="239"/>
      <c r="BWP1092" s="239"/>
      <c r="BWQ1092" s="239"/>
      <c r="BWR1092" s="239"/>
      <c r="BWS1092" s="239"/>
      <c r="BWT1092" s="239"/>
      <c r="BWU1092" s="239"/>
      <c r="BWV1092" s="239"/>
      <c r="BWW1092" s="239"/>
      <c r="BWX1092" s="239"/>
      <c r="BWY1092" s="239"/>
      <c r="BWZ1092" s="239"/>
      <c r="BXA1092" s="239"/>
      <c r="BXB1092" s="239"/>
      <c r="BXC1092" s="239"/>
      <c r="BXD1092" s="239"/>
      <c r="BXE1092" s="239"/>
      <c r="BXF1092" s="239"/>
      <c r="BXG1092" s="239"/>
      <c r="BXH1092" s="239"/>
      <c r="BXI1092" s="239"/>
      <c r="BXJ1092" s="239"/>
      <c r="BXK1092" s="239"/>
      <c r="BXL1092" s="239"/>
      <c r="BXM1092" s="239"/>
      <c r="BXN1092" s="239"/>
      <c r="BXO1092" s="239"/>
      <c r="BXP1092" s="239"/>
      <c r="BXQ1092" s="239"/>
      <c r="BXR1092" s="239"/>
      <c r="BXS1092" s="239"/>
      <c r="BXT1092" s="239"/>
      <c r="BXU1092" s="239"/>
      <c r="BXV1092" s="239"/>
      <c r="BXW1092" s="239"/>
      <c r="BXX1092" s="239"/>
      <c r="BXY1092" s="239"/>
      <c r="BXZ1092" s="239"/>
      <c r="BYA1092" s="239"/>
      <c r="BYB1092" s="239"/>
      <c r="BYC1092" s="239"/>
      <c r="BYD1092" s="239"/>
      <c r="BYE1092" s="239"/>
      <c r="BYF1092" s="239"/>
      <c r="BYG1092" s="239"/>
      <c r="BYH1092" s="239"/>
      <c r="BYI1092" s="239"/>
      <c r="BYJ1092" s="239"/>
      <c r="BYK1092" s="239"/>
      <c r="BYL1092" s="239"/>
      <c r="BYM1092" s="239"/>
      <c r="BYN1092" s="239"/>
      <c r="BYO1092" s="239"/>
      <c r="BYP1092" s="239"/>
      <c r="BYQ1092" s="239"/>
      <c r="BYR1092" s="239"/>
      <c r="BYS1092" s="239"/>
      <c r="BYT1092" s="239"/>
      <c r="BYU1092" s="239"/>
      <c r="BYV1092" s="239"/>
      <c r="BYW1092" s="239"/>
      <c r="BYX1092" s="239"/>
      <c r="BYY1092" s="239"/>
      <c r="BYZ1092" s="239"/>
      <c r="BZA1092" s="239"/>
      <c r="BZB1092" s="239"/>
      <c r="BZC1092" s="239"/>
      <c r="BZD1092" s="239"/>
      <c r="BZE1092" s="239"/>
      <c r="BZF1092" s="239"/>
      <c r="BZG1092" s="239"/>
      <c r="BZH1092" s="239"/>
      <c r="BZI1092" s="239"/>
      <c r="BZJ1092" s="239"/>
      <c r="BZK1092" s="239"/>
      <c r="BZL1092" s="239"/>
      <c r="BZM1092" s="239"/>
      <c r="BZN1092" s="239"/>
      <c r="BZO1092" s="239"/>
      <c r="BZP1092" s="239"/>
      <c r="BZQ1092" s="239"/>
      <c r="BZR1092" s="239"/>
      <c r="BZS1092" s="239"/>
      <c r="BZT1092" s="239"/>
      <c r="BZU1092" s="239"/>
      <c r="BZV1092" s="239"/>
      <c r="BZW1092" s="239"/>
      <c r="BZX1092" s="239"/>
      <c r="BZY1092" s="239"/>
      <c r="BZZ1092" s="239"/>
      <c r="CAA1092" s="239"/>
      <c r="CAB1092" s="239"/>
      <c r="CAC1092" s="239"/>
      <c r="CAD1092" s="239"/>
      <c r="CAE1092" s="239"/>
      <c r="CAF1092" s="239"/>
      <c r="CAG1092" s="239"/>
      <c r="CAH1092" s="239"/>
      <c r="CAI1092" s="239"/>
      <c r="CAJ1092" s="239"/>
      <c r="CAK1092" s="239"/>
      <c r="CAL1092" s="239"/>
      <c r="CAM1092" s="239"/>
      <c r="CAN1092" s="239"/>
      <c r="CAO1092" s="239"/>
      <c r="CAP1092" s="239"/>
      <c r="CAQ1092" s="239"/>
      <c r="CAR1092" s="239"/>
      <c r="CAS1092" s="239"/>
      <c r="CAT1092" s="239"/>
      <c r="CAU1092" s="239"/>
      <c r="CAV1092" s="239"/>
      <c r="CAW1092" s="239"/>
      <c r="CAX1092" s="239"/>
      <c r="CAY1092" s="239"/>
      <c r="CAZ1092" s="239"/>
      <c r="CBA1092" s="239"/>
      <c r="CBB1092" s="239"/>
      <c r="CBC1092" s="239"/>
      <c r="CBD1092" s="239"/>
      <c r="CBE1092" s="239"/>
      <c r="CBF1092" s="239"/>
      <c r="CBG1092" s="239"/>
      <c r="CBH1092" s="239"/>
      <c r="CBI1092" s="239"/>
      <c r="CBJ1092" s="239"/>
      <c r="CBK1092" s="239"/>
      <c r="CBL1092" s="239"/>
      <c r="CBM1092" s="239"/>
      <c r="CBN1092" s="239"/>
      <c r="CBO1092" s="239"/>
      <c r="CBP1092" s="239"/>
      <c r="CBQ1092" s="239"/>
      <c r="CBR1092" s="239"/>
      <c r="CBS1092" s="239"/>
      <c r="CBT1092" s="239"/>
      <c r="CBU1092" s="239"/>
      <c r="CBV1092" s="239"/>
      <c r="CBW1092" s="239"/>
      <c r="CBX1092" s="239"/>
      <c r="CBY1092" s="239"/>
      <c r="CBZ1092" s="239"/>
      <c r="CCA1092" s="239"/>
      <c r="CCB1092" s="239"/>
      <c r="CCC1092" s="239"/>
      <c r="CCD1092" s="239"/>
      <c r="CCE1092" s="239"/>
      <c r="CCF1092" s="239"/>
      <c r="CCG1092" s="239"/>
      <c r="CCH1092" s="239"/>
      <c r="CCI1092" s="239"/>
      <c r="CCJ1092" s="239"/>
      <c r="CCK1092" s="239"/>
      <c r="CCL1092" s="239"/>
      <c r="CCM1092" s="239"/>
      <c r="CCN1092" s="239"/>
      <c r="CCO1092" s="239"/>
      <c r="CCP1092" s="239"/>
      <c r="CCQ1092" s="239"/>
      <c r="CCR1092" s="239"/>
      <c r="CCS1092" s="239"/>
      <c r="CCT1092" s="239"/>
      <c r="CCU1092" s="239"/>
      <c r="CCV1092" s="239"/>
      <c r="CCW1092" s="239"/>
      <c r="CCX1092" s="239"/>
      <c r="CCY1092" s="239"/>
      <c r="CCZ1092" s="239"/>
      <c r="CDA1092" s="239"/>
      <c r="CDB1092" s="239"/>
      <c r="CDC1092" s="239"/>
      <c r="CDD1092" s="239"/>
      <c r="CDE1092" s="239"/>
      <c r="CDF1092" s="239"/>
      <c r="CDG1092" s="239"/>
      <c r="CDH1092" s="239"/>
      <c r="CDI1092" s="239"/>
      <c r="CDJ1092" s="239"/>
      <c r="CDK1092" s="239"/>
      <c r="CDL1092" s="239"/>
      <c r="CDM1092" s="239"/>
      <c r="CDN1092" s="239"/>
      <c r="CDO1092" s="239"/>
      <c r="CDP1092" s="239"/>
      <c r="CDQ1092" s="239"/>
      <c r="CDR1092" s="239"/>
      <c r="CDS1092" s="239"/>
      <c r="CDT1092" s="239"/>
      <c r="CDU1092" s="239"/>
      <c r="CDV1092" s="239"/>
      <c r="CDW1092" s="239"/>
      <c r="CDX1092" s="239"/>
      <c r="CDY1092" s="239"/>
      <c r="CDZ1092" s="239"/>
      <c r="CEA1092" s="239"/>
      <c r="CEB1092" s="239"/>
      <c r="CEC1092" s="239"/>
      <c r="CED1092" s="239"/>
      <c r="CEE1092" s="239"/>
      <c r="CEF1092" s="239"/>
      <c r="CEG1092" s="239"/>
      <c r="CEH1092" s="239"/>
      <c r="CEI1092" s="239"/>
      <c r="CEJ1092" s="239"/>
      <c r="CEK1092" s="239"/>
      <c r="CEL1092" s="239"/>
      <c r="CEM1092" s="239"/>
      <c r="CEN1092" s="239"/>
      <c r="CEO1092" s="239"/>
      <c r="CEP1092" s="239"/>
      <c r="CEQ1092" s="239"/>
      <c r="CER1092" s="239"/>
      <c r="CES1092" s="239"/>
      <c r="CET1092" s="239"/>
      <c r="CEU1092" s="239"/>
      <c r="CEV1092" s="239"/>
      <c r="CEW1092" s="239"/>
      <c r="CEX1092" s="239"/>
      <c r="CEY1092" s="239"/>
      <c r="CEZ1092" s="239"/>
      <c r="CFA1092" s="239"/>
      <c r="CFB1092" s="239"/>
      <c r="CFC1092" s="239"/>
      <c r="CFD1092" s="239"/>
      <c r="CFE1092" s="239"/>
      <c r="CFF1092" s="239"/>
      <c r="CFG1092" s="239"/>
      <c r="CFH1092" s="239"/>
      <c r="CFI1092" s="239"/>
      <c r="CFJ1092" s="239"/>
      <c r="CFK1092" s="239"/>
      <c r="CFL1092" s="239"/>
      <c r="CFM1092" s="239"/>
      <c r="CFN1092" s="239"/>
      <c r="CFO1092" s="239"/>
      <c r="CFP1092" s="239"/>
      <c r="CFQ1092" s="239"/>
      <c r="CFR1092" s="239"/>
      <c r="CFS1092" s="239"/>
      <c r="CFT1092" s="239"/>
      <c r="CFU1092" s="239"/>
      <c r="CFV1092" s="239"/>
      <c r="CFW1092" s="239"/>
      <c r="CFX1092" s="239"/>
      <c r="CFY1092" s="239"/>
      <c r="CFZ1092" s="239"/>
      <c r="CGA1092" s="239"/>
      <c r="CGB1092" s="239"/>
      <c r="CGC1092" s="239"/>
      <c r="CGD1092" s="239"/>
      <c r="CGE1092" s="239"/>
      <c r="CGF1092" s="239"/>
      <c r="CGG1092" s="239"/>
      <c r="CGH1092" s="239"/>
      <c r="CGI1092" s="239"/>
      <c r="CGJ1092" s="239"/>
      <c r="CGK1092" s="239"/>
      <c r="CGL1092" s="239"/>
      <c r="CGM1092" s="239"/>
      <c r="CGN1092" s="239"/>
      <c r="CGO1092" s="239"/>
      <c r="CGP1092" s="239"/>
      <c r="CGQ1092" s="239"/>
      <c r="CGR1092" s="239"/>
      <c r="CGS1092" s="239"/>
      <c r="CGT1092" s="239"/>
      <c r="CGU1092" s="239"/>
      <c r="CGV1092" s="239"/>
      <c r="CGW1092" s="239"/>
      <c r="CGX1092" s="239"/>
      <c r="CGY1092" s="239"/>
      <c r="CGZ1092" s="239"/>
      <c r="CHA1092" s="239"/>
      <c r="CHB1092" s="239"/>
      <c r="CHC1092" s="239"/>
      <c r="CHD1092" s="239"/>
      <c r="CHE1092" s="239"/>
      <c r="CHF1092" s="239"/>
      <c r="CHG1092" s="239"/>
      <c r="CHH1092" s="239"/>
      <c r="CHI1092" s="239"/>
      <c r="CHJ1092" s="239"/>
      <c r="CHK1092" s="239"/>
      <c r="CHL1092" s="239"/>
      <c r="CHM1092" s="239"/>
      <c r="CHN1092" s="239"/>
      <c r="CHO1092" s="239"/>
      <c r="CHP1092" s="239"/>
      <c r="CHQ1092" s="239"/>
      <c r="CHR1092" s="239"/>
      <c r="CHS1092" s="239"/>
      <c r="CHT1092" s="239"/>
      <c r="CHU1092" s="239"/>
      <c r="CHV1092" s="239"/>
      <c r="CHW1092" s="239"/>
      <c r="CHX1092" s="239"/>
      <c r="CHY1092" s="239"/>
      <c r="CHZ1092" s="239"/>
      <c r="CIA1092" s="239"/>
      <c r="CIB1092" s="239"/>
      <c r="CIC1092" s="239"/>
      <c r="CID1092" s="239"/>
      <c r="CIE1092" s="239"/>
      <c r="CIF1092" s="239"/>
      <c r="CIG1092" s="239"/>
      <c r="CIH1092" s="239"/>
      <c r="CII1092" s="239"/>
      <c r="CIJ1092" s="239"/>
      <c r="CIK1092" s="239"/>
      <c r="CIL1092" s="239"/>
      <c r="CIM1092" s="239"/>
      <c r="CIN1092" s="239"/>
      <c r="CIO1092" s="239"/>
      <c r="CIP1092" s="239"/>
      <c r="CIQ1092" s="239"/>
      <c r="CIR1092" s="239"/>
      <c r="CIS1092" s="239"/>
      <c r="CIT1092" s="239"/>
      <c r="CIU1092" s="239"/>
      <c r="CIV1092" s="239"/>
      <c r="CIW1092" s="239"/>
      <c r="CIX1092" s="239"/>
      <c r="CIY1092" s="239"/>
      <c r="CIZ1092" s="239"/>
      <c r="CJA1092" s="239"/>
      <c r="CJB1092" s="239"/>
      <c r="CJC1092" s="239"/>
      <c r="CJD1092" s="239"/>
      <c r="CJE1092" s="239"/>
      <c r="CJF1092" s="239"/>
      <c r="CJG1092" s="239"/>
      <c r="CJH1092" s="239"/>
      <c r="CJI1092" s="239"/>
      <c r="CJJ1092" s="239"/>
      <c r="CJK1092" s="239"/>
      <c r="CJL1092" s="239"/>
      <c r="CJM1092" s="239"/>
      <c r="CJN1092" s="239"/>
      <c r="CJO1092" s="239"/>
      <c r="CJP1092" s="239"/>
      <c r="CJQ1092" s="239"/>
      <c r="CJR1092" s="239"/>
      <c r="CJS1092" s="239"/>
      <c r="CJT1092" s="239"/>
      <c r="CJU1092" s="239"/>
      <c r="CJV1092" s="239"/>
      <c r="CJW1092" s="239"/>
      <c r="CJX1092" s="239"/>
      <c r="CJY1092" s="239"/>
      <c r="CJZ1092" s="239"/>
      <c r="CKA1092" s="239"/>
      <c r="CKB1092" s="239"/>
      <c r="CKC1092" s="239"/>
      <c r="CKD1092" s="239"/>
      <c r="CKE1092" s="239"/>
      <c r="CKF1092" s="239"/>
      <c r="CKG1092" s="239"/>
      <c r="CKH1092" s="239"/>
      <c r="CKI1092" s="239"/>
      <c r="CKJ1092" s="239"/>
      <c r="CKK1092" s="239"/>
      <c r="CKL1092" s="239"/>
      <c r="CKM1092" s="239"/>
      <c r="CKN1092" s="239"/>
      <c r="CKO1092" s="239"/>
      <c r="CKP1092" s="239"/>
      <c r="CKQ1092" s="239"/>
      <c r="CKR1092" s="239"/>
      <c r="CKS1092" s="239"/>
      <c r="CKT1092" s="239"/>
      <c r="CKU1092" s="239"/>
      <c r="CKV1092" s="239"/>
      <c r="CKW1092" s="239"/>
      <c r="CKX1092" s="239"/>
      <c r="CKY1092" s="239"/>
      <c r="CKZ1092" s="239"/>
      <c r="CLA1092" s="239"/>
      <c r="CLB1092" s="239"/>
      <c r="CLC1092" s="239"/>
      <c r="CLD1092" s="239"/>
      <c r="CLE1092" s="239"/>
      <c r="CLF1092" s="239"/>
      <c r="CLG1092" s="239"/>
      <c r="CLH1092" s="239"/>
      <c r="CLI1092" s="239"/>
      <c r="CLJ1092" s="239"/>
      <c r="CLK1092" s="239"/>
      <c r="CLL1092" s="239"/>
      <c r="CLM1092" s="239"/>
      <c r="CLN1092" s="239"/>
      <c r="CLO1092" s="239"/>
      <c r="CLP1092" s="239"/>
      <c r="CLQ1092" s="239"/>
      <c r="CLR1092" s="239"/>
      <c r="CLS1092" s="239"/>
      <c r="CLT1092" s="239"/>
      <c r="CLU1092" s="239"/>
      <c r="CLV1092" s="239"/>
      <c r="CLW1092" s="239"/>
      <c r="CLX1092" s="239"/>
      <c r="CLY1092" s="239"/>
      <c r="CLZ1092" s="239"/>
      <c r="CMA1092" s="239"/>
      <c r="CMB1092" s="239"/>
      <c r="CMC1092" s="239"/>
      <c r="CMD1092" s="239"/>
      <c r="CME1092" s="239"/>
      <c r="CMF1092" s="239"/>
      <c r="CMG1092" s="239"/>
      <c r="CMH1092" s="239"/>
      <c r="CMI1092" s="239"/>
      <c r="CMJ1092" s="239"/>
      <c r="CMK1092" s="239"/>
      <c r="CML1092" s="239"/>
      <c r="CMM1092" s="239"/>
      <c r="CMN1092" s="239"/>
      <c r="CMO1092" s="239"/>
      <c r="CMP1092" s="239"/>
      <c r="CMQ1092" s="239"/>
      <c r="CMR1092" s="239"/>
      <c r="CMS1092" s="239"/>
      <c r="CMT1092" s="239"/>
      <c r="CMU1092" s="239"/>
      <c r="CMV1092" s="239"/>
      <c r="CMW1092" s="239"/>
      <c r="CMX1092" s="239"/>
      <c r="CMY1092" s="239"/>
      <c r="CMZ1092" s="239"/>
      <c r="CNA1092" s="239"/>
      <c r="CNB1092" s="239"/>
      <c r="CNC1092" s="239"/>
      <c r="CND1092" s="239"/>
      <c r="CNE1092" s="239"/>
      <c r="CNF1092" s="239"/>
      <c r="CNG1092" s="239"/>
      <c r="CNH1092" s="239"/>
      <c r="CNI1092" s="239"/>
      <c r="CNJ1092" s="239"/>
      <c r="CNK1092" s="239"/>
      <c r="CNL1092" s="239"/>
      <c r="CNM1092" s="239"/>
      <c r="CNN1092" s="239"/>
      <c r="CNO1092" s="239"/>
      <c r="CNP1092" s="239"/>
      <c r="CNQ1092" s="239"/>
      <c r="CNR1092" s="239"/>
      <c r="CNS1092" s="239"/>
      <c r="CNT1092" s="239"/>
      <c r="CNU1092" s="239"/>
      <c r="CNV1092" s="239"/>
      <c r="CNW1092" s="239"/>
      <c r="CNX1092" s="239"/>
      <c r="CNY1092" s="239"/>
      <c r="CNZ1092" s="239"/>
      <c r="COA1092" s="239"/>
      <c r="COB1092" s="239"/>
      <c r="COC1092" s="239"/>
      <c r="COD1092" s="239"/>
      <c r="COE1092" s="239"/>
      <c r="COF1092" s="239"/>
      <c r="COG1092" s="239"/>
      <c r="COH1092" s="239"/>
      <c r="COI1092" s="239"/>
      <c r="COJ1092" s="239"/>
      <c r="COK1092" s="239"/>
      <c r="COL1092" s="239"/>
      <c r="COM1092" s="239"/>
      <c r="CON1092" s="239"/>
      <c r="COO1092" s="239"/>
      <c r="COP1092" s="239"/>
      <c r="COQ1092" s="239"/>
      <c r="COR1092" s="239"/>
      <c r="COS1092" s="239"/>
      <c r="COT1092" s="239"/>
      <c r="COU1092" s="239"/>
      <c r="COV1092" s="239"/>
      <c r="COW1092" s="239"/>
      <c r="COX1092" s="239"/>
      <c r="COY1092" s="239"/>
      <c r="COZ1092" s="239"/>
      <c r="CPA1092" s="239"/>
      <c r="CPB1092" s="239"/>
      <c r="CPC1092" s="239"/>
      <c r="CPD1092" s="239"/>
      <c r="CPE1092" s="239"/>
      <c r="CPF1092" s="239"/>
      <c r="CPG1092" s="239"/>
      <c r="CPH1092" s="239"/>
      <c r="CPI1092" s="239"/>
      <c r="CPJ1092" s="239"/>
      <c r="CPK1092" s="239"/>
      <c r="CPL1092" s="239"/>
      <c r="CPM1092" s="239"/>
      <c r="CPN1092" s="239"/>
      <c r="CPO1092" s="239"/>
      <c r="CPP1092" s="239"/>
      <c r="CPQ1092" s="239"/>
      <c r="CPR1092" s="239"/>
      <c r="CPS1092" s="239"/>
      <c r="CPT1092" s="239"/>
      <c r="CPU1092" s="239"/>
      <c r="CPV1092" s="239"/>
      <c r="CPW1092" s="239"/>
      <c r="CPX1092" s="239"/>
      <c r="CPY1092" s="239"/>
      <c r="CPZ1092" s="239"/>
      <c r="CQA1092" s="239"/>
      <c r="CQB1092" s="239"/>
      <c r="CQC1092" s="239"/>
      <c r="CQD1092" s="239"/>
      <c r="CQE1092" s="239"/>
      <c r="CQF1092" s="239"/>
      <c r="CQG1092" s="239"/>
      <c r="CQH1092" s="239"/>
      <c r="CQI1092" s="239"/>
      <c r="CQJ1092" s="239"/>
      <c r="CQK1092" s="239"/>
      <c r="CQL1092" s="239"/>
      <c r="CQM1092" s="239"/>
      <c r="CQN1092" s="239"/>
      <c r="CQO1092" s="239"/>
      <c r="CQP1092" s="239"/>
      <c r="CQQ1092" s="239"/>
      <c r="CQR1092" s="239"/>
      <c r="CQS1092" s="239"/>
      <c r="CQT1092" s="239"/>
      <c r="CQU1092" s="239"/>
      <c r="CQV1092" s="239"/>
      <c r="CQW1092" s="239"/>
      <c r="CQX1092" s="239"/>
      <c r="CQY1092" s="239"/>
      <c r="CQZ1092" s="239"/>
      <c r="CRA1092" s="239"/>
      <c r="CRB1092" s="239"/>
      <c r="CRC1092" s="239"/>
      <c r="CRD1092" s="239"/>
      <c r="CRE1092" s="239"/>
      <c r="CRF1092" s="239"/>
      <c r="CRG1092" s="239"/>
      <c r="CRH1092" s="239"/>
      <c r="CRI1092" s="239"/>
      <c r="CRJ1092" s="239"/>
      <c r="CRK1092" s="239"/>
      <c r="CRL1092" s="239"/>
      <c r="CRM1092" s="239"/>
      <c r="CRN1092" s="239"/>
      <c r="CRO1092" s="239"/>
      <c r="CRP1092" s="239"/>
      <c r="CRQ1092" s="239"/>
      <c r="CRR1092" s="239"/>
      <c r="CRS1092" s="239"/>
      <c r="CRT1092" s="239"/>
      <c r="CRU1092" s="239"/>
      <c r="CRV1092" s="239"/>
      <c r="CRW1092" s="239"/>
      <c r="CRX1092" s="239"/>
      <c r="CRY1092" s="239"/>
      <c r="CRZ1092" s="239"/>
      <c r="CSA1092" s="239"/>
      <c r="CSB1092" s="239"/>
      <c r="CSC1092" s="239"/>
      <c r="CSD1092" s="239"/>
      <c r="CSE1092" s="239"/>
      <c r="CSF1092" s="239"/>
      <c r="CSG1092" s="239"/>
      <c r="CSH1092" s="239"/>
      <c r="CSI1092" s="239"/>
      <c r="CSJ1092" s="239"/>
      <c r="CSK1092" s="239"/>
      <c r="CSL1092" s="239"/>
      <c r="CSM1092" s="239"/>
      <c r="CSN1092" s="239"/>
      <c r="CSO1092" s="239"/>
      <c r="CSP1092" s="239"/>
      <c r="CSQ1092" s="239"/>
      <c r="CSR1092" s="239"/>
      <c r="CSS1092" s="239"/>
      <c r="CST1092" s="239"/>
      <c r="CSU1092" s="239"/>
      <c r="CSV1092" s="239"/>
      <c r="CSW1092" s="239"/>
      <c r="CSX1092" s="239"/>
      <c r="CSY1092" s="239"/>
      <c r="CSZ1092" s="239"/>
      <c r="CTA1092" s="239"/>
      <c r="CTB1092" s="239"/>
      <c r="CTC1092" s="239"/>
      <c r="CTD1092" s="239"/>
      <c r="CTE1092" s="239"/>
      <c r="CTF1092" s="239"/>
      <c r="CTG1092" s="239"/>
      <c r="CTH1092" s="239"/>
      <c r="CTI1092" s="239"/>
      <c r="CTJ1092" s="239"/>
      <c r="CTK1092" s="239"/>
      <c r="CTL1092" s="239"/>
      <c r="CTM1092" s="239"/>
      <c r="CTN1092" s="239"/>
      <c r="CTO1092" s="239"/>
      <c r="CTP1092" s="239"/>
      <c r="CTQ1092" s="239"/>
      <c r="CTR1092" s="239"/>
      <c r="CTS1092" s="239"/>
      <c r="CTT1092" s="239"/>
      <c r="CTU1092" s="239"/>
      <c r="CTV1092" s="239"/>
      <c r="CTW1092" s="239"/>
      <c r="CTX1092" s="239"/>
      <c r="CTY1092" s="239"/>
      <c r="CTZ1092" s="239"/>
      <c r="CUA1092" s="239"/>
      <c r="CUB1092" s="239"/>
      <c r="CUC1092" s="239"/>
      <c r="CUD1092" s="239"/>
      <c r="CUE1092" s="239"/>
      <c r="CUF1092" s="239"/>
      <c r="CUG1092" s="239"/>
      <c r="CUH1092" s="239"/>
      <c r="CUI1092" s="239"/>
      <c r="CUJ1092" s="239"/>
      <c r="CUK1092" s="239"/>
      <c r="CUL1092" s="239"/>
      <c r="CUM1092" s="239"/>
      <c r="CUN1092" s="239"/>
      <c r="CUO1092" s="239"/>
      <c r="CUP1092" s="239"/>
      <c r="CUQ1092" s="239"/>
      <c r="CUR1092" s="239"/>
      <c r="CUS1092" s="239"/>
      <c r="CUT1092" s="239"/>
      <c r="CUU1092" s="239"/>
      <c r="CUV1092" s="239"/>
      <c r="CUW1092" s="239"/>
      <c r="CUX1092" s="239"/>
      <c r="CUY1092" s="239"/>
      <c r="CUZ1092" s="239"/>
      <c r="CVA1092" s="239"/>
      <c r="CVB1092" s="239"/>
      <c r="CVC1092" s="239"/>
      <c r="CVD1092" s="239"/>
      <c r="CVE1092" s="239"/>
      <c r="CVF1092" s="239"/>
      <c r="CVG1092" s="239"/>
      <c r="CVH1092" s="239"/>
      <c r="CVI1092" s="239"/>
      <c r="CVJ1092" s="239"/>
      <c r="CVK1092" s="239"/>
      <c r="CVL1092" s="239"/>
      <c r="CVM1092" s="239"/>
      <c r="CVN1092" s="239"/>
      <c r="CVO1092" s="239"/>
      <c r="CVP1092" s="239"/>
      <c r="CVQ1092" s="239"/>
      <c r="CVR1092" s="239"/>
      <c r="CVS1092" s="239"/>
      <c r="CVT1092" s="239"/>
      <c r="CVU1092" s="239"/>
      <c r="CVV1092" s="239"/>
      <c r="CVW1092" s="239"/>
      <c r="CVX1092" s="239"/>
      <c r="CVY1092" s="239"/>
      <c r="CVZ1092" s="239"/>
      <c r="CWA1092" s="239"/>
      <c r="CWB1092" s="239"/>
      <c r="CWC1092" s="239"/>
      <c r="CWD1092" s="239"/>
      <c r="CWE1092" s="239"/>
      <c r="CWF1092" s="239"/>
      <c r="CWG1092" s="239"/>
      <c r="CWH1092" s="239"/>
      <c r="CWI1092" s="239"/>
      <c r="CWJ1092" s="239"/>
      <c r="CWK1092" s="239"/>
      <c r="CWL1092" s="239"/>
      <c r="CWM1092" s="239"/>
      <c r="CWN1092" s="239"/>
      <c r="CWO1092" s="239"/>
      <c r="CWP1092" s="239"/>
      <c r="CWQ1092" s="239"/>
      <c r="CWR1092" s="239"/>
      <c r="CWS1092" s="239"/>
      <c r="CWT1092" s="239"/>
      <c r="CWU1092" s="239"/>
      <c r="CWV1092" s="239"/>
      <c r="CWW1092" s="239"/>
      <c r="CWX1092" s="239"/>
      <c r="CWY1092" s="239"/>
      <c r="CWZ1092" s="239"/>
      <c r="CXA1092" s="239"/>
      <c r="CXB1092" s="239"/>
      <c r="CXC1092" s="239"/>
      <c r="CXD1092" s="239"/>
      <c r="CXE1092" s="239"/>
      <c r="CXF1092" s="239"/>
      <c r="CXG1092" s="239"/>
      <c r="CXH1092" s="239"/>
      <c r="CXI1092" s="239"/>
      <c r="CXJ1092" s="239"/>
      <c r="CXK1092" s="239"/>
      <c r="CXL1092" s="239"/>
      <c r="CXM1092" s="239"/>
      <c r="CXN1092" s="239"/>
      <c r="CXO1092" s="239"/>
      <c r="CXP1092" s="239"/>
      <c r="CXQ1092" s="239"/>
      <c r="CXR1092" s="239"/>
      <c r="CXS1092" s="239"/>
      <c r="CXT1092" s="239"/>
      <c r="CXU1092" s="239"/>
      <c r="CXV1092" s="239"/>
      <c r="CXW1092" s="239"/>
      <c r="CXX1092" s="239"/>
      <c r="CXY1092" s="239"/>
      <c r="CXZ1092" s="239"/>
      <c r="CYA1092" s="239"/>
      <c r="CYB1092" s="239"/>
      <c r="CYC1092" s="239"/>
      <c r="CYD1092" s="239"/>
      <c r="CYE1092" s="239"/>
      <c r="CYF1092" s="239"/>
      <c r="CYG1092" s="239"/>
      <c r="CYH1092" s="239"/>
      <c r="CYI1092" s="239"/>
      <c r="CYJ1092" s="239"/>
      <c r="CYK1092" s="239"/>
      <c r="CYL1092" s="239"/>
      <c r="CYM1092" s="239"/>
      <c r="CYN1092" s="239"/>
      <c r="CYO1092" s="239"/>
      <c r="CYP1092" s="239"/>
      <c r="CYQ1092" s="239"/>
      <c r="CYR1092" s="239"/>
      <c r="CYS1092" s="239"/>
      <c r="CYT1092" s="239"/>
      <c r="CYU1092" s="239"/>
      <c r="CYV1092" s="239"/>
      <c r="CYW1092" s="239"/>
      <c r="CYX1092" s="239"/>
      <c r="CYY1092" s="239"/>
      <c r="CYZ1092" s="239"/>
      <c r="CZA1092" s="239"/>
      <c r="CZB1092" s="239"/>
      <c r="CZC1092" s="239"/>
      <c r="CZD1092" s="239"/>
      <c r="CZE1092" s="239"/>
      <c r="CZF1092" s="239"/>
      <c r="CZG1092" s="239"/>
      <c r="CZH1092" s="239"/>
      <c r="CZI1092" s="239"/>
      <c r="CZJ1092" s="239"/>
      <c r="CZK1092" s="239"/>
      <c r="CZL1092" s="239"/>
      <c r="CZM1092" s="239"/>
      <c r="CZN1092" s="239"/>
      <c r="CZO1092" s="239"/>
      <c r="CZP1092" s="239"/>
      <c r="CZQ1092" s="239"/>
      <c r="CZR1092" s="239"/>
      <c r="CZS1092" s="239"/>
      <c r="CZT1092" s="239"/>
      <c r="CZU1092" s="239"/>
      <c r="CZV1092" s="239"/>
      <c r="CZW1092" s="239"/>
      <c r="CZX1092" s="239"/>
      <c r="CZY1092" s="239"/>
      <c r="CZZ1092" s="239"/>
      <c r="DAA1092" s="239"/>
      <c r="DAB1092" s="239"/>
      <c r="DAC1092" s="239"/>
      <c r="DAD1092" s="239"/>
      <c r="DAE1092" s="239"/>
      <c r="DAF1092" s="239"/>
      <c r="DAG1092" s="239"/>
      <c r="DAH1092" s="239"/>
      <c r="DAI1092" s="239"/>
      <c r="DAJ1092" s="239"/>
      <c r="DAK1092" s="239"/>
      <c r="DAL1092" s="239"/>
      <c r="DAM1092" s="239"/>
      <c r="DAN1092" s="239"/>
      <c r="DAO1092" s="239"/>
      <c r="DAP1092" s="239"/>
      <c r="DAQ1092" s="239"/>
      <c r="DAR1092" s="239"/>
      <c r="DAS1092" s="239"/>
      <c r="DAT1092" s="239"/>
      <c r="DAU1092" s="239"/>
      <c r="DAV1092" s="239"/>
      <c r="DAW1092" s="239"/>
      <c r="DAX1092" s="239"/>
      <c r="DAY1092" s="239"/>
      <c r="DAZ1092" s="239"/>
      <c r="DBA1092" s="239"/>
      <c r="DBB1092" s="239"/>
      <c r="DBC1092" s="239"/>
      <c r="DBD1092" s="239"/>
      <c r="DBE1092" s="239"/>
      <c r="DBF1092" s="239"/>
      <c r="DBG1092" s="239"/>
      <c r="DBH1092" s="239"/>
      <c r="DBI1092" s="239"/>
      <c r="DBJ1092" s="239"/>
      <c r="DBK1092" s="239"/>
      <c r="DBL1092" s="239"/>
      <c r="DBM1092" s="239"/>
      <c r="DBN1092" s="239"/>
      <c r="DBO1092" s="239"/>
      <c r="DBP1092" s="239"/>
      <c r="DBQ1092" s="239"/>
      <c r="DBR1092" s="239"/>
      <c r="DBS1092" s="239"/>
      <c r="DBT1092" s="239"/>
      <c r="DBU1092" s="239"/>
      <c r="DBV1092" s="239"/>
      <c r="DBW1092" s="239"/>
      <c r="DBX1092" s="239"/>
      <c r="DBY1092" s="239"/>
      <c r="DBZ1092" s="239"/>
      <c r="DCA1092" s="239"/>
      <c r="DCB1092" s="239"/>
      <c r="DCC1092" s="239"/>
      <c r="DCD1092" s="239"/>
      <c r="DCE1092" s="239"/>
      <c r="DCF1092" s="239"/>
      <c r="DCG1092" s="239"/>
      <c r="DCH1092" s="239"/>
      <c r="DCI1092" s="239"/>
      <c r="DCJ1092" s="239"/>
      <c r="DCK1092" s="239"/>
      <c r="DCL1092" s="239"/>
      <c r="DCM1092" s="239"/>
      <c r="DCN1092" s="239"/>
      <c r="DCO1092" s="239"/>
      <c r="DCP1092" s="239"/>
      <c r="DCQ1092" s="239"/>
      <c r="DCR1092" s="239"/>
      <c r="DCS1092" s="239"/>
      <c r="DCT1092" s="239"/>
      <c r="DCU1092" s="239"/>
      <c r="DCV1092" s="239"/>
      <c r="DCW1092" s="239"/>
      <c r="DCX1092" s="239"/>
      <c r="DCY1092" s="239"/>
      <c r="DCZ1092" s="239"/>
      <c r="DDA1092" s="239"/>
      <c r="DDB1092" s="239"/>
      <c r="DDC1092" s="239"/>
      <c r="DDD1092" s="239"/>
      <c r="DDE1092" s="239"/>
      <c r="DDF1092" s="239"/>
      <c r="DDG1092" s="239"/>
      <c r="DDH1092" s="239"/>
      <c r="DDI1092" s="239"/>
      <c r="DDJ1092" s="239"/>
      <c r="DDK1092" s="239"/>
      <c r="DDL1092" s="239"/>
      <c r="DDM1092" s="239"/>
      <c r="DDN1092" s="239"/>
      <c r="DDO1092" s="239"/>
      <c r="DDP1092" s="239"/>
      <c r="DDQ1092" s="239"/>
      <c r="DDR1092" s="239"/>
      <c r="DDS1092" s="239"/>
      <c r="DDT1092" s="239"/>
      <c r="DDU1092" s="239"/>
      <c r="DDV1092" s="239"/>
      <c r="DDW1092" s="239"/>
      <c r="DDX1092" s="239"/>
      <c r="DDY1092" s="239"/>
      <c r="DDZ1092" s="239"/>
      <c r="DEA1092" s="239"/>
      <c r="DEB1092" s="239"/>
      <c r="DEC1092" s="239"/>
      <c r="DED1092" s="239"/>
      <c r="DEE1092" s="239"/>
      <c r="DEF1092" s="239"/>
      <c r="DEG1092" s="239"/>
      <c r="DEH1092" s="239"/>
      <c r="DEI1092" s="239"/>
      <c r="DEJ1092" s="239"/>
      <c r="DEK1092" s="239"/>
      <c r="DEL1092" s="239"/>
      <c r="DEM1092" s="239"/>
      <c r="DEN1092" s="239"/>
      <c r="DEO1092" s="239"/>
      <c r="DEP1092" s="239"/>
      <c r="DEQ1092" s="239"/>
      <c r="DER1092" s="239"/>
      <c r="DES1092" s="239"/>
      <c r="DET1092" s="239"/>
      <c r="DEU1092" s="239"/>
      <c r="DEV1092" s="239"/>
      <c r="DEW1092" s="239"/>
      <c r="DEX1092" s="239"/>
      <c r="DEY1092" s="239"/>
      <c r="DEZ1092" s="239"/>
      <c r="DFA1092" s="239"/>
      <c r="DFB1092" s="239"/>
      <c r="DFC1092" s="239"/>
      <c r="DFD1092" s="239"/>
      <c r="DFE1092" s="239"/>
      <c r="DFF1092" s="239"/>
      <c r="DFG1092" s="239"/>
      <c r="DFH1092" s="239"/>
      <c r="DFI1092" s="239"/>
      <c r="DFJ1092" s="239"/>
      <c r="DFK1092" s="239"/>
      <c r="DFL1092" s="239"/>
      <c r="DFM1092" s="239"/>
      <c r="DFN1092" s="239"/>
      <c r="DFO1092" s="239"/>
      <c r="DFP1092" s="239"/>
      <c r="DFQ1092" s="239"/>
    </row>
    <row r="1093" spans="1:2877" ht="57" customHeight="1" x14ac:dyDescent="0.25">
      <c r="A1093" s="9"/>
      <c r="B1093" s="61" t="s">
        <v>249</v>
      </c>
      <c r="C1093" s="62" t="s">
        <v>594</v>
      </c>
      <c r="D1093" s="173" t="s">
        <v>614</v>
      </c>
      <c r="E1093" s="62" t="s">
        <v>19</v>
      </c>
      <c r="F1093" s="62" t="s">
        <v>647</v>
      </c>
      <c r="G1093" s="27" t="s">
        <v>276</v>
      </c>
      <c r="H1093" s="9">
        <v>2100</v>
      </c>
      <c r="I1093" s="9">
        <v>2100</v>
      </c>
      <c r="J1093" s="9">
        <v>2100</v>
      </c>
      <c r="K1093" s="264"/>
      <c r="L1093" s="264"/>
      <c r="AMA1093" s="239"/>
      <c r="AMB1093" s="239"/>
      <c r="AMC1093" s="239"/>
      <c r="AMD1093" s="239"/>
      <c r="AME1093" s="239"/>
      <c r="AMF1093" s="239"/>
      <c r="AMG1093" s="239"/>
      <c r="AMH1093" s="239"/>
      <c r="AMI1093" s="239"/>
      <c r="AMJ1093" s="239"/>
      <c r="AMK1093" s="239"/>
      <c r="AML1093" s="239"/>
      <c r="AMM1093" s="239"/>
      <c r="AMN1093" s="239"/>
      <c r="AMO1093" s="239"/>
      <c r="AMP1093" s="239"/>
      <c r="AMQ1093" s="239"/>
      <c r="AMR1093" s="239"/>
      <c r="AMS1093" s="239"/>
      <c r="AMT1093" s="239"/>
      <c r="AMU1093" s="239"/>
      <c r="AMV1093" s="239"/>
      <c r="AMW1093" s="239"/>
      <c r="AMX1093" s="239"/>
      <c r="AMY1093" s="239"/>
      <c r="AMZ1093" s="239"/>
      <c r="ANA1093" s="239"/>
      <c r="ANB1093" s="239"/>
      <c r="ANC1093" s="239"/>
      <c r="AND1093" s="239"/>
      <c r="ANE1093" s="239"/>
      <c r="ANF1093" s="239"/>
      <c r="ANG1093" s="239"/>
      <c r="ANH1093" s="239"/>
      <c r="ANI1093" s="239"/>
      <c r="ANJ1093" s="239"/>
      <c r="ANK1093" s="239"/>
      <c r="ANL1093" s="239"/>
      <c r="ANM1093" s="239"/>
      <c r="ANN1093" s="239"/>
      <c r="ANO1093" s="239"/>
      <c r="ANP1093" s="239"/>
      <c r="ANQ1093" s="239"/>
      <c r="ANR1093" s="239"/>
      <c r="ANS1093" s="239"/>
      <c r="ANT1093" s="239"/>
      <c r="ANU1093" s="239"/>
      <c r="ANV1093" s="239"/>
      <c r="ANW1093" s="239"/>
      <c r="ANX1093" s="239"/>
      <c r="ANY1093" s="239"/>
      <c r="ANZ1093" s="239"/>
      <c r="AOA1093" s="239"/>
      <c r="AOB1093" s="239"/>
      <c r="AOC1093" s="239"/>
      <c r="AOD1093" s="239"/>
      <c r="AOE1093" s="239"/>
      <c r="AOF1093" s="239"/>
      <c r="AOG1093" s="239"/>
      <c r="AOH1093" s="239"/>
      <c r="AOI1093" s="239"/>
      <c r="AOJ1093" s="239"/>
      <c r="AOK1093" s="239"/>
      <c r="AOL1093" s="239"/>
      <c r="AOM1093" s="239"/>
      <c r="AON1093" s="239"/>
      <c r="AOO1093" s="239"/>
      <c r="AOP1093" s="239"/>
      <c r="AOQ1093" s="239"/>
      <c r="AOR1093" s="239"/>
      <c r="AOS1093" s="239"/>
      <c r="AOT1093" s="239"/>
      <c r="AOU1093" s="239"/>
      <c r="AOV1093" s="239"/>
      <c r="AOW1093" s="239"/>
      <c r="AOX1093" s="239"/>
      <c r="AOY1093" s="239"/>
      <c r="AOZ1093" s="239"/>
      <c r="APA1093" s="239"/>
      <c r="APB1093" s="239"/>
      <c r="APC1093" s="239"/>
      <c r="APD1093" s="239"/>
      <c r="APE1093" s="239"/>
      <c r="APF1093" s="239"/>
      <c r="APG1093" s="239"/>
      <c r="APH1093" s="239"/>
      <c r="API1093" s="239"/>
      <c r="APJ1093" s="239"/>
      <c r="APK1093" s="239"/>
      <c r="APL1093" s="239"/>
      <c r="APM1093" s="239"/>
      <c r="APN1093" s="239"/>
      <c r="APO1093" s="239"/>
      <c r="APP1093" s="239"/>
      <c r="APQ1093" s="239"/>
      <c r="APR1093" s="239"/>
      <c r="APS1093" s="239"/>
      <c r="APT1093" s="239"/>
      <c r="APU1093" s="239"/>
      <c r="APV1093" s="239"/>
      <c r="APW1093" s="239"/>
      <c r="APX1093" s="239"/>
      <c r="APY1093" s="239"/>
      <c r="APZ1093" s="239"/>
      <c r="AQA1093" s="239"/>
      <c r="AQB1093" s="239"/>
      <c r="AQC1093" s="239"/>
      <c r="AQD1093" s="239"/>
      <c r="AQE1093" s="239"/>
      <c r="AQF1093" s="239"/>
      <c r="AQG1093" s="239"/>
      <c r="AQH1093" s="239"/>
      <c r="AQI1093" s="239"/>
      <c r="AQJ1093" s="239"/>
      <c r="AQK1093" s="239"/>
      <c r="AQL1093" s="239"/>
      <c r="AQM1093" s="239"/>
      <c r="AQN1093" s="239"/>
      <c r="AQO1093" s="239"/>
      <c r="AQP1093" s="239"/>
      <c r="AQQ1093" s="239"/>
      <c r="AQR1093" s="239"/>
      <c r="AQS1093" s="239"/>
      <c r="AQT1093" s="239"/>
      <c r="AQU1093" s="239"/>
      <c r="AQV1093" s="239"/>
      <c r="AQW1093" s="239"/>
      <c r="AQX1093" s="239"/>
      <c r="AQY1093" s="239"/>
      <c r="AQZ1093" s="239"/>
      <c r="ARA1093" s="239"/>
      <c r="ARB1093" s="239"/>
      <c r="ARC1093" s="239"/>
      <c r="ARD1093" s="239"/>
      <c r="ARE1093" s="239"/>
      <c r="ARF1093" s="239"/>
      <c r="ARG1093" s="239"/>
      <c r="ARH1093" s="239"/>
      <c r="ARI1093" s="239"/>
      <c r="ARJ1093" s="239"/>
      <c r="ARK1093" s="239"/>
      <c r="ARL1093" s="239"/>
      <c r="ARM1093" s="239"/>
      <c r="ARN1093" s="239"/>
      <c r="ARO1093" s="239"/>
      <c r="ARP1093" s="239"/>
      <c r="ARQ1093" s="239"/>
      <c r="ARR1093" s="239"/>
      <c r="ARS1093" s="239"/>
      <c r="ART1093" s="239"/>
      <c r="ARU1093" s="239"/>
      <c r="ARV1093" s="239"/>
      <c r="ARW1093" s="239"/>
      <c r="ARX1093" s="239"/>
      <c r="ARY1093" s="239"/>
      <c r="ARZ1093" s="239"/>
      <c r="ASA1093" s="239"/>
      <c r="ASB1093" s="239"/>
      <c r="ASC1093" s="239"/>
      <c r="ASD1093" s="239"/>
      <c r="ASE1093" s="239"/>
      <c r="ASF1093" s="239"/>
      <c r="ASG1093" s="239"/>
      <c r="ASH1093" s="239"/>
      <c r="ASI1093" s="239"/>
      <c r="ASJ1093" s="239"/>
      <c r="ASK1093" s="239"/>
      <c r="ASL1093" s="239"/>
      <c r="ASM1093" s="239"/>
      <c r="ASN1093" s="239"/>
      <c r="ASO1093" s="239"/>
      <c r="ASP1093" s="239"/>
      <c r="ASQ1093" s="239"/>
      <c r="ASR1093" s="239"/>
      <c r="ASS1093" s="239"/>
      <c r="AST1093" s="239"/>
      <c r="ASU1093" s="239"/>
      <c r="ASV1093" s="239"/>
      <c r="ASW1093" s="239"/>
      <c r="ASX1093" s="239"/>
      <c r="ASY1093" s="239"/>
      <c r="ASZ1093" s="239"/>
      <c r="ATA1093" s="239"/>
      <c r="ATB1093" s="239"/>
      <c r="ATC1093" s="239"/>
      <c r="ATD1093" s="239"/>
      <c r="ATE1093" s="239"/>
      <c r="ATF1093" s="239"/>
      <c r="ATG1093" s="239"/>
      <c r="ATH1093" s="239"/>
      <c r="ATI1093" s="239"/>
      <c r="ATJ1093" s="239"/>
      <c r="ATK1093" s="239"/>
      <c r="ATL1093" s="239"/>
      <c r="ATM1093" s="239"/>
      <c r="ATN1093" s="239"/>
      <c r="ATO1093" s="239"/>
      <c r="ATP1093" s="239"/>
      <c r="ATQ1093" s="239"/>
      <c r="ATR1093" s="239"/>
      <c r="ATS1093" s="239"/>
      <c r="ATT1093" s="239"/>
      <c r="ATU1093" s="239"/>
      <c r="ATV1093" s="239"/>
      <c r="ATW1093" s="239"/>
      <c r="ATX1093" s="239"/>
      <c r="ATY1093" s="239"/>
      <c r="ATZ1093" s="239"/>
      <c r="AUA1093" s="239"/>
      <c r="AUB1093" s="239"/>
      <c r="AUC1093" s="239"/>
      <c r="AUD1093" s="239"/>
      <c r="AUE1093" s="239"/>
      <c r="AUF1093" s="239"/>
      <c r="AUG1093" s="239"/>
      <c r="AUH1093" s="239"/>
      <c r="AUI1093" s="239"/>
      <c r="AUJ1093" s="239"/>
      <c r="AUK1093" s="239"/>
      <c r="AUL1093" s="239"/>
      <c r="AUM1093" s="239"/>
      <c r="AUN1093" s="239"/>
      <c r="AUO1093" s="239"/>
      <c r="AUP1093" s="239"/>
      <c r="AUQ1093" s="239"/>
      <c r="AUR1093" s="239"/>
      <c r="AUS1093" s="239"/>
      <c r="AUT1093" s="239"/>
      <c r="AUU1093" s="239"/>
      <c r="AUV1093" s="239"/>
      <c r="AUW1093" s="239"/>
      <c r="AUX1093" s="239"/>
      <c r="AUY1093" s="239"/>
      <c r="AUZ1093" s="239"/>
      <c r="AVA1093" s="239"/>
      <c r="AVB1093" s="239"/>
      <c r="AVC1093" s="239"/>
      <c r="AVD1093" s="239"/>
      <c r="AVE1093" s="239"/>
      <c r="AVF1093" s="239"/>
      <c r="AVG1093" s="239"/>
      <c r="AVH1093" s="239"/>
      <c r="AVI1093" s="239"/>
      <c r="AVJ1093" s="239"/>
      <c r="AVK1093" s="239"/>
      <c r="AVL1093" s="239"/>
      <c r="AVM1093" s="239"/>
      <c r="AVN1093" s="239"/>
      <c r="AVO1093" s="239"/>
      <c r="AVP1093" s="239"/>
      <c r="AVQ1093" s="239"/>
      <c r="AVR1093" s="239"/>
      <c r="AVS1093" s="239"/>
      <c r="AVT1093" s="239"/>
      <c r="AVU1093" s="239"/>
      <c r="AVV1093" s="239"/>
      <c r="AVW1093" s="239"/>
      <c r="AVX1093" s="239"/>
      <c r="AVY1093" s="239"/>
      <c r="AVZ1093" s="239"/>
      <c r="AWA1093" s="239"/>
      <c r="AWB1093" s="239"/>
      <c r="AWC1093" s="239"/>
      <c r="AWD1093" s="239"/>
      <c r="AWE1093" s="239"/>
      <c r="AWF1093" s="239"/>
      <c r="AWG1093" s="239"/>
      <c r="AWH1093" s="239"/>
      <c r="AWI1093" s="239"/>
      <c r="AWJ1093" s="239"/>
      <c r="AWK1093" s="239"/>
      <c r="AWL1093" s="239"/>
      <c r="AWM1093" s="239"/>
      <c r="AWN1093" s="239"/>
      <c r="AWO1093" s="239"/>
      <c r="AWP1093" s="239"/>
      <c r="AWQ1093" s="239"/>
      <c r="AWR1093" s="239"/>
      <c r="AWS1093" s="239"/>
      <c r="AWT1093" s="239"/>
      <c r="AWU1093" s="239"/>
      <c r="AWV1093" s="239"/>
      <c r="AWW1093" s="239"/>
      <c r="AWX1093" s="239"/>
      <c r="AWY1093" s="239"/>
      <c r="AWZ1093" s="239"/>
      <c r="AXA1093" s="239"/>
      <c r="AXB1093" s="239"/>
      <c r="AXC1093" s="239"/>
      <c r="AXD1093" s="239"/>
      <c r="AXE1093" s="239"/>
      <c r="AXF1093" s="239"/>
      <c r="AXG1093" s="239"/>
      <c r="AXH1093" s="239"/>
      <c r="AXI1093" s="239"/>
      <c r="AXJ1093" s="239"/>
      <c r="AXK1093" s="239"/>
      <c r="AXL1093" s="239"/>
      <c r="AXM1093" s="239"/>
      <c r="AXN1093" s="239"/>
      <c r="AXO1093" s="239"/>
      <c r="AXP1093" s="239"/>
      <c r="AXQ1093" s="239"/>
      <c r="AXR1093" s="239"/>
      <c r="AXS1093" s="239"/>
      <c r="AXT1093" s="239"/>
      <c r="AXU1093" s="239"/>
      <c r="AXV1093" s="239"/>
      <c r="AXW1093" s="239"/>
      <c r="AXX1093" s="239"/>
      <c r="AXY1093" s="239"/>
      <c r="AXZ1093" s="239"/>
      <c r="AYA1093" s="239"/>
      <c r="AYB1093" s="239"/>
      <c r="AYC1093" s="239"/>
      <c r="AYD1093" s="239"/>
      <c r="AYE1093" s="239"/>
      <c r="AYF1093" s="239"/>
      <c r="AYG1093" s="239"/>
      <c r="AYH1093" s="239"/>
      <c r="AYI1093" s="239"/>
      <c r="AYJ1093" s="239"/>
      <c r="AYK1093" s="239"/>
      <c r="AYL1093" s="239"/>
      <c r="AYM1093" s="239"/>
      <c r="AYN1093" s="239"/>
      <c r="AYO1093" s="239"/>
      <c r="AYP1093" s="239"/>
      <c r="AYQ1093" s="239"/>
      <c r="AYR1093" s="239"/>
      <c r="AYS1093" s="239"/>
      <c r="AYT1093" s="239"/>
      <c r="AYU1093" s="239"/>
      <c r="AYV1093" s="239"/>
      <c r="AYW1093" s="239"/>
      <c r="AYX1093" s="239"/>
      <c r="AYY1093" s="239"/>
      <c r="AYZ1093" s="239"/>
      <c r="AZA1093" s="239"/>
      <c r="AZB1093" s="239"/>
      <c r="AZC1093" s="239"/>
      <c r="AZD1093" s="239"/>
      <c r="AZE1093" s="239"/>
      <c r="AZF1093" s="239"/>
      <c r="AZG1093" s="239"/>
      <c r="AZH1093" s="239"/>
      <c r="AZI1093" s="239"/>
      <c r="AZJ1093" s="239"/>
      <c r="AZK1093" s="239"/>
      <c r="AZL1093" s="239"/>
      <c r="AZM1093" s="239"/>
      <c r="AZN1093" s="239"/>
      <c r="AZO1093" s="239"/>
      <c r="AZP1093" s="239"/>
      <c r="AZQ1093" s="239"/>
      <c r="AZR1093" s="239"/>
      <c r="AZS1093" s="239"/>
      <c r="AZT1093" s="239"/>
      <c r="AZU1093" s="239"/>
      <c r="AZV1093" s="239"/>
      <c r="AZW1093" s="239"/>
      <c r="AZX1093" s="239"/>
      <c r="AZY1093" s="239"/>
      <c r="AZZ1093" s="239"/>
      <c r="BAA1093" s="239"/>
      <c r="BAB1093" s="239"/>
      <c r="BAC1093" s="239"/>
      <c r="BAD1093" s="239"/>
      <c r="BAE1093" s="239"/>
      <c r="BAF1093" s="239"/>
      <c r="BAG1093" s="239"/>
      <c r="BAH1093" s="239"/>
      <c r="BAI1093" s="239"/>
      <c r="BAJ1093" s="239"/>
      <c r="BAK1093" s="239"/>
      <c r="BAL1093" s="239"/>
      <c r="BAM1093" s="239"/>
      <c r="BAN1093" s="239"/>
      <c r="BAO1093" s="239"/>
      <c r="BAP1093" s="239"/>
      <c r="BAQ1093" s="239"/>
      <c r="BAR1093" s="239"/>
      <c r="BAS1093" s="239"/>
      <c r="BAT1093" s="239"/>
      <c r="BAU1093" s="239"/>
      <c r="BAV1093" s="239"/>
      <c r="BAW1093" s="239"/>
      <c r="BAX1093" s="239"/>
      <c r="BAY1093" s="239"/>
      <c r="BAZ1093" s="239"/>
      <c r="BBA1093" s="239"/>
      <c r="BBB1093" s="239"/>
      <c r="BBC1093" s="239"/>
      <c r="BBD1093" s="239"/>
      <c r="BBE1093" s="239"/>
      <c r="BBF1093" s="239"/>
      <c r="BBG1093" s="239"/>
      <c r="BBH1093" s="239"/>
      <c r="BBI1093" s="239"/>
      <c r="BBJ1093" s="239"/>
      <c r="BBK1093" s="239"/>
      <c r="BBL1093" s="239"/>
      <c r="BBM1093" s="239"/>
      <c r="BBN1093" s="239"/>
      <c r="BBO1093" s="239"/>
      <c r="BBP1093" s="239"/>
      <c r="BBQ1093" s="239"/>
      <c r="BBR1093" s="239"/>
      <c r="BBS1093" s="239"/>
      <c r="BBT1093" s="239"/>
      <c r="BBU1093" s="239"/>
      <c r="BBV1093" s="239"/>
      <c r="BBW1093" s="239"/>
      <c r="BBX1093" s="239"/>
      <c r="BBY1093" s="239"/>
      <c r="BBZ1093" s="239"/>
      <c r="BCA1093" s="239"/>
      <c r="BCB1093" s="239"/>
      <c r="BCC1093" s="239"/>
      <c r="BCD1093" s="239"/>
      <c r="BCE1093" s="239"/>
      <c r="BCF1093" s="239"/>
      <c r="BCG1093" s="239"/>
      <c r="BCH1093" s="239"/>
      <c r="BCI1093" s="239"/>
      <c r="BCJ1093" s="239"/>
      <c r="BCK1093" s="239"/>
      <c r="BCL1093" s="239"/>
      <c r="BCM1093" s="239"/>
      <c r="BCN1093" s="239"/>
      <c r="BCO1093" s="239"/>
      <c r="BCP1093" s="239"/>
      <c r="BCQ1093" s="239"/>
      <c r="BCR1093" s="239"/>
      <c r="BCS1093" s="239"/>
      <c r="BCT1093" s="239"/>
      <c r="BCU1093" s="239"/>
      <c r="BCV1093" s="239"/>
      <c r="BCW1093" s="239"/>
      <c r="BCX1093" s="239"/>
      <c r="BCY1093" s="239"/>
      <c r="BCZ1093" s="239"/>
      <c r="BDA1093" s="239"/>
      <c r="BDB1093" s="239"/>
      <c r="BDC1093" s="239"/>
      <c r="BDD1093" s="239"/>
      <c r="BDE1093" s="239"/>
      <c r="BDF1093" s="239"/>
      <c r="BDG1093" s="239"/>
      <c r="BDH1093" s="239"/>
      <c r="BDI1093" s="239"/>
      <c r="BDJ1093" s="239"/>
      <c r="BDK1093" s="239"/>
      <c r="BDL1093" s="239"/>
      <c r="BDM1093" s="239"/>
      <c r="BDN1093" s="239"/>
      <c r="BDO1093" s="239"/>
      <c r="BDP1093" s="239"/>
      <c r="BDQ1093" s="239"/>
      <c r="BDR1093" s="239"/>
      <c r="BDS1093" s="239"/>
      <c r="BDT1093" s="239"/>
      <c r="BDU1093" s="239"/>
      <c r="BDV1093" s="239"/>
      <c r="BDW1093" s="239"/>
      <c r="BDX1093" s="239"/>
      <c r="BDY1093" s="239"/>
      <c r="BDZ1093" s="239"/>
      <c r="BEA1093" s="239"/>
      <c r="BEB1093" s="239"/>
      <c r="BEC1093" s="239"/>
      <c r="BED1093" s="239"/>
      <c r="BEE1093" s="239"/>
      <c r="BEF1093" s="239"/>
      <c r="BEG1093" s="239"/>
      <c r="BEH1093" s="239"/>
      <c r="BEI1093" s="239"/>
      <c r="BEJ1093" s="239"/>
      <c r="BEK1093" s="239"/>
      <c r="BEL1093" s="239"/>
      <c r="BEM1093" s="239"/>
      <c r="BEN1093" s="239"/>
      <c r="BEO1093" s="239"/>
      <c r="BEP1093" s="239"/>
      <c r="BEQ1093" s="239"/>
      <c r="BER1093" s="239"/>
      <c r="BES1093" s="239"/>
      <c r="BET1093" s="239"/>
      <c r="BEU1093" s="239"/>
      <c r="BEV1093" s="239"/>
      <c r="BEW1093" s="239"/>
      <c r="BEX1093" s="239"/>
      <c r="BEY1093" s="239"/>
      <c r="BEZ1093" s="239"/>
      <c r="BFA1093" s="239"/>
      <c r="BFB1093" s="239"/>
      <c r="BFC1093" s="239"/>
      <c r="BFD1093" s="239"/>
      <c r="BFE1093" s="239"/>
      <c r="BFF1093" s="239"/>
      <c r="BFG1093" s="239"/>
      <c r="BFH1093" s="239"/>
      <c r="BFI1093" s="239"/>
      <c r="BFJ1093" s="239"/>
      <c r="BFK1093" s="239"/>
      <c r="BFL1093" s="239"/>
      <c r="BFM1093" s="239"/>
      <c r="BFN1093" s="239"/>
      <c r="BFO1093" s="239"/>
      <c r="BFP1093" s="239"/>
      <c r="BFQ1093" s="239"/>
      <c r="BFR1093" s="239"/>
      <c r="BFS1093" s="239"/>
      <c r="BFT1093" s="239"/>
      <c r="BFU1093" s="239"/>
      <c r="BFV1093" s="239"/>
      <c r="BFW1093" s="239"/>
      <c r="BFX1093" s="239"/>
      <c r="BFY1093" s="239"/>
      <c r="BFZ1093" s="239"/>
      <c r="BGA1093" s="239"/>
      <c r="BGB1093" s="239"/>
      <c r="BGC1093" s="239"/>
      <c r="BGD1093" s="239"/>
      <c r="BGE1093" s="239"/>
      <c r="BGF1093" s="239"/>
      <c r="BGG1093" s="239"/>
      <c r="BGH1093" s="239"/>
      <c r="BGI1093" s="239"/>
      <c r="BGJ1093" s="239"/>
      <c r="BGK1093" s="239"/>
      <c r="BGL1093" s="239"/>
      <c r="BGM1093" s="239"/>
      <c r="BGN1093" s="239"/>
      <c r="BGO1093" s="239"/>
      <c r="BGP1093" s="239"/>
      <c r="BGQ1093" s="239"/>
      <c r="BGR1093" s="239"/>
      <c r="BGS1093" s="239"/>
      <c r="BGT1093" s="239"/>
      <c r="BGU1093" s="239"/>
      <c r="BGV1093" s="239"/>
      <c r="BGW1093" s="239"/>
      <c r="BGX1093" s="239"/>
      <c r="BGY1093" s="239"/>
      <c r="BGZ1093" s="239"/>
      <c r="BHA1093" s="239"/>
      <c r="BHB1093" s="239"/>
      <c r="BHC1093" s="239"/>
      <c r="BHD1093" s="239"/>
      <c r="BHE1093" s="239"/>
      <c r="BHF1093" s="239"/>
      <c r="BHG1093" s="239"/>
      <c r="BHH1093" s="239"/>
      <c r="BHI1093" s="239"/>
      <c r="BHJ1093" s="239"/>
      <c r="BHK1093" s="239"/>
      <c r="BHL1093" s="239"/>
      <c r="BHM1093" s="239"/>
      <c r="BHN1093" s="239"/>
      <c r="BHO1093" s="239"/>
      <c r="BHP1093" s="239"/>
      <c r="BHQ1093" s="239"/>
      <c r="BHR1093" s="239"/>
      <c r="BHS1093" s="239"/>
      <c r="BHT1093" s="239"/>
      <c r="BHU1093" s="239"/>
      <c r="BHV1093" s="239"/>
      <c r="BHW1093" s="239"/>
      <c r="BHX1093" s="239"/>
      <c r="BHY1093" s="239"/>
      <c r="BHZ1093" s="239"/>
      <c r="BIA1093" s="239"/>
      <c r="BIB1093" s="239"/>
      <c r="BIC1093" s="239"/>
      <c r="BID1093" s="239"/>
      <c r="BIE1093" s="239"/>
      <c r="BIF1093" s="239"/>
      <c r="BIG1093" s="239"/>
      <c r="BIH1093" s="239"/>
      <c r="BII1093" s="239"/>
      <c r="BIJ1093" s="239"/>
      <c r="BIK1093" s="239"/>
      <c r="BIL1093" s="239"/>
      <c r="BIM1093" s="239"/>
      <c r="BIN1093" s="239"/>
      <c r="BIO1093" s="239"/>
      <c r="BIP1093" s="239"/>
      <c r="BIQ1093" s="239"/>
      <c r="BIR1093" s="239"/>
      <c r="BIS1093" s="239"/>
      <c r="BIT1093" s="239"/>
      <c r="BIU1093" s="239"/>
      <c r="BIV1093" s="239"/>
      <c r="BIW1093" s="239"/>
      <c r="BIX1093" s="239"/>
      <c r="BIY1093" s="239"/>
      <c r="BIZ1093" s="239"/>
      <c r="BJA1093" s="239"/>
      <c r="BJB1093" s="239"/>
      <c r="BJC1093" s="239"/>
      <c r="BJD1093" s="239"/>
      <c r="BJE1093" s="239"/>
      <c r="BJF1093" s="239"/>
      <c r="BJG1093" s="239"/>
      <c r="BJH1093" s="239"/>
      <c r="BJI1093" s="239"/>
      <c r="BJJ1093" s="239"/>
      <c r="BJK1093" s="239"/>
      <c r="BJL1093" s="239"/>
      <c r="BJM1093" s="239"/>
      <c r="BJN1093" s="239"/>
      <c r="BJO1093" s="239"/>
      <c r="BJP1093" s="239"/>
      <c r="BJQ1093" s="239"/>
      <c r="BJR1093" s="239"/>
      <c r="BJS1093" s="239"/>
      <c r="BJT1093" s="239"/>
      <c r="BJU1093" s="239"/>
      <c r="BJV1093" s="239"/>
      <c r="BJW1093" s="239"/>
      <c r="BJX1093" s="239"/>
      <c r="BJY1093" s="239"/>
      <c r="BJZ1093" s="239"/>
      <c r="BKA1093" s="239"/>
      <c r="BKB1093" s="239"/>
      <c r="BKC1093" s="239"/>
      <c r="BKD1093" s="239"/>
      <c r="BKE1093" s="239"/>
      <c r="BKF1093" s="239"/>
      <c r="BKG1093" s="239"/>
      <c r="BKH1093" s="239"/>
      <c r="BKI1093" s="239"/>
      <c r="BKJ1093" s="239"/>
      <c r="BKK1093" s="239"/>
      <c r="BKL1093" s="239"/>
      <c r="BKM1093" s="239"/>
      <c r="BKN1093" s="239"/>
      <c r="BKO1093" s="239"/>
      <c r="BKP1093" s="239"/>
      <c r="BKQ1093" s="239"/>
      <c r="BKR1093" s="239"/>
      <c r="BKS1093" s="239"/>
      <c r="BKT1093" s="239"/>
      <c r="BKU1093" s="239"/>
      <c r="BKV1093" s="239"/>
      <c r="BKW1093" s="239"/>
      <c r="BKX1093" s="239"/>
      <c r="BKY1093" s="239"/>
      <c r="BKZ1093" s="239"/>
      <c r="BLA1093" s="239"/>
      <c r="BLB1093" s="239"/>
      <c r="BLC1093" s="239"/>
      <c r="BLD1093" s="239"/>
      <c r="BLE1093" s="239"/>
      <c r="BLF1093" s="239"/>
      <c r="BLG1093" s="239"/>
      <c r="BLH1093" s="239"/>
      <c r="BLI1093" s="239"/>
      <c r="BLJ1093" s="239"/>
      <c r="BLK1093" s="239"/>
      <c r="BLL1093" s="239"/>
      <c r="BLM1093" s="239"/>
      <c r="BLN1093" s="239"/>
      <c r="BLO1093" s="239"/>
      <c r="BLP1093" s="239"/>
      <c r="BLQ1093" s="239"/>
      <c r="BLR1093" s="239"/>
      <c r="BLS1093" s="239"/>
      <c r="BLT1093" s="239"/>
      <c r="BLU1093" s="239"/>
      <c r="BLV1093" s="239"/>
      <c r="BLW1093" s="239"/>
      <c r="BLX1093" s="239"/>
      <c r="BLY1093" s="239"/>
      <c r="BLZ1093" s="239"/>
      <c r="BMA1093" s="239"/>
      <c r="BMB1093" s="239"/>
      <c r="BMC1093" s="239"/>
      <c r="BMD1093" s="239"/>
      <c r="BME1093" s="239"/>
      <c r="BMF1093" s="239"/>
      <c r="BMG1093" s="239"/>
      <c r="BMH1093" s="239"/>
      <c r="BMI1093" s="239"/>
      <c r="BMJ1093" s="239"/>
      <c r="BMK1093" s="239"/>
      <c r="BML1093" s="239"/>
      <c r="BMM1093" s="239"/>
      <c r="BMN1093" s="239"/>
      <c r="BMO1093" s="239"/>
      <c r="BMP1093" s="239"/>
      <c r="BMQ1093" s="239"/>
      <c r="BMR1093" s="239"/>
      <c r="BMS1093" s="239"/>
      <c r="BMT1093" s="239"/>
      <c r="BMU1093" s="239"/>
      <c r="BMV1093" s="239"/>
      <c r="BMW1093" s="239"/>
      <c r="BMX1093" s="239"/>
      <c r="BMY1093" s="239"/>
      <c r="BMZ1093" s="239"/>
      <c r="BNA1093" s="239"/>
      <c r="BNB1093" s="239"/>
      <c r="BNC1093" s="239"/>
      <c r="BND1093" s="239"/>
      <c r="BNE1093" s="239"/>
      <c r="BNF1093" s="239"/>
      <c r="BNG1093" s="239"/>
      <c r="BNH1093" s="239"/>
      <c r="BNI1093" s="239"/>
      <c r="BNJ1093" s="239"/>
      <c r="BNK1093" s="239"/>
      <c r="BNL1093" s="239"/>
      <c r="BNM1093" s="239"/>
      <c r="BNN1093" s="239"/>
      <c r="BNO1093" s="239"/>
      <c r="BNP1093" s="239"/>
      <c r="BNQ1093" s="239"/>
      <c r="BNR1093" s="239"/>
      <c r="BNS1093" s="239"/>
      <c r="BNT1093" s="239"/>
      <c r="BNU1093" s="239"/>
      <c r="BNV1093" s="239"/>
      <c r="BNW1093" s="239"/>
      <c r="BNX1093" s="239"/>
      <c r="BNY1093" s="239"/>
      <c r="BNZ1093" s="239"/>
      <c r="BOA1093" s="239"/>
      <c r="BOB1093" s="239"/>
      <c r="BOC1093" s="239"/>
      <c r="BOD1093" s="239"/>
      <c r="BOE1093" s="239"/>
      <c r="BOF1093" s="239"/>
      <c r="BOG1093" s="239"/>
      <c r="BOH1093" s="239"/>
      <c r="BOI1093" s="239"/>
      <c r="BOJ1093" s="239"/>
      <c r="BOK1093" s="239"/>
      <c r="BOL1093" s="239"/>
      <c r="BOM1093" s="239"/>
      <c r="BON1093" s="239"/>
      <c r="BOO1093" s="239"/>
      <c r="BOP1093" s="239"/>
      <c r="BOQ1093" s="239"/>
      <c r="BOR1093" s="239"/>
      <c r="BOS1093" s="239"/>
      <c r="BOT1093" s="239"/>
      <c r="BOU1093" s="239"/>
      <c r="BOV1093" s="239"/>
      <c r="BOW1093" s="239"/>
      <c r="BOX1093" s="239"/>
      <c r="BOY1093" s="239"/>
      <c r="BOZ1093" s="239"/>
      <c r="BPA1093" s="239"/>
      <c r="BPB1093" s="239"/>
      <c r="BPC1093" s="239"/>
      <c r="BPD1093" s="239"/>
      <c r="BPE1093" s="239"/>
      <c r="BPF1093" s="239"/>
      <c r="BPG1093" s="239"/>
      <c r="BPH1093" s="239"/>
      <c r="BPI1093" s="239"/>
      <c r="BPJ1093" s="239"/>
      <c r="BPK1093" s="239"/>
      <c r="BPL1093" s="239"/>
      <c r="BPM1093" s="239"/>
      <c r="BPN1093" s="239"/>
      <c r="BPO1093" s="239"/>
      <c r="BPP1093" s="239"/>
      <c r="BPQ1093" s="239"/>
      <c r="BPR1093" s="239"/>
      <c r="BPS1093" s="239"/>
      <c r="BPT1093" s="239"/>
      <c r="BPU1093" s="239"/>
      <c r="BPV1093" s="239"/>
      <c r="BPW1093" s="239"/>
      <c r="BPX1093" s="239"/>
      <c r="BPY1093" s="239"/>
      <c r="BPZ1093" s="239"/>
      <c r="BQA1093" s="239"/>
      <c r="BQB1093" s="239"/>
      <c r="BQC1093" s="239"/>
      <c r="BQD1093" s="239"/>
      <c r="BQE1093" s="239"/>
      <c r="BQF1093" s="239"/>
      <c r="BQG1093" s="239"/>
      <c r="BQH1093" s="239"/>
      <c r="BQI1093" s="239"/>
      <c r="BQJ1093" s="239"/>
      <c r="BQK1093" s="239"/>
      <c r="BQL1093" s="239"/>
      <c r="BQM1093" s="239"/>
      <c r="BQN1093" s="239"/>
      <c r="BQO1093" s="239"/>
      <c r="BQP1093" s="239"/>
      <c r="BQQ1093" s="239"/>
      <c r="BQR1093" s="239"/>
      <c r="BQS1093" s="239"/>
      <c r="BQT1093" s="239"/>
      <c r="BQU1093" s="239"/>
      <c r="BQV1093" s="239"/>
      <c r="BQW1093" s="239"/>
      <c r="BQX1093" s="239"/>
      <c r="BQY1093" s="239"/>
      <c r="BQZ1093" s="239"/>
      <c r="BRA1093" s="239"/>
      <c r="BRB1093" s="239"/>
      <c r="BRC1093" s="239"/>
      <c r="BRD1093" s="239"/>
      <c r="BRE1093" s="239"/>
      <c r="BRF1093" s="239"/>
      <c r="BRG1093" s="239"/>
      <c r="BRH1093" s="239"/>
      <c r="BRI1093" s="239"/>
      <c r="BRJ1093" s="239"/>
      <c r="BRK1093" s="239"/>
      <c r="BRL1093" s="239"/>
      <c r="BRM1093" s="239"/>
      <c r="BRN1093" s="239"/>
      <c r="BRO1093" s="239"/>
      <c r="BRP1093" s="239"/>
      <c r="BRQ1093" s="239"/>
      <c r="BRR1093" s="239"/>
      <c r="BRS1093" s="239"/>
      <c r="BRT1093" s="239"/>
      <c r="BRU1093" s="239"/>
      <c r="BRV1093" s="239"/>
      <c r="BRW1093" s="239"/>
      <c r="BRX1093" s="239"/>
      <c r="BRY1093" s="239"/>
      <c r="BRZ1093" s="239"/>
      <c r="BSA1093" s="239"/>
      <c r="BSB1093" s="239"/>
      <c r="BSC1093" s="239"/>
      <c r="BSD1093" s="239"/>
      <c r="BSE1093" s="239"/>
      <c r="BSF1093" s="239"/>
      <c r="BSG1093" s="239"/>
      <c r="BSH1093" s="239"/>
      <c r="BSI1093" s="239"/>
      <c r="BSJ1093" s="239"/>
      <c r="BSK1093" s="239"/>
      <c r="BSL1093" s="239"/>
      <c r="BSM1093" s="239"/>
      <c r="BSN1093" s="239"/>
      <c r="BSO1093" s="239"/>
      <c r="BSP1093" s="239"/>
      <c r="BSQ1093" s="239"/>
      <c r="BSR1093" s="239"/>
      <c r="BSS1093" s="239"/>
      <c r="BST1093" s="239"/>
      <c r="BSU1093" s="239"/>
      <c r="BSV1093" s="239"/>
      <c r="BSW1093" s="239"/>
      <c r="BSX1093" s="239"/>
      <c r="BSY1093" s="239"/>
      <c r="BSZ1093" s="239"/>
      <c r="BTA1093" s="239"/>
      <c r="BTB1093" s="239"/>
      <c r="BTC1093" s="239"/>
      <c r="BTD1093" s="239"/>
      <c r="BTE1093" s="239"/>
      <c r="BTF1093" s="239"/>
      <c r="BTG1093" s="239"/>
      <c r="BTH1093" s="239"/>
      <c r="BTI1093" s="239"/>
      <c r="BTJ1093" s="239"/>
      <c r="BTK1093" s="239"/>
      <c r="BTL1093" s="239"/>
      <c r="BTM1093" s="239"/>
      <c r="BTN1093" s="239"/>
      <c r="BTO1093" s="239"/>
      <c r="BTP1093" s="239"/>
      <c r="BTQ1093" s="239"/>
      <c r="BTR1093" s="239"/>
      <c r="BTS1093" s="239"/>
      <c r="BTT1093" s="239"/>
      <c r="BTU1093" s="239"/>
      <c r="BTV1093" s="239"/>
      <c r="BTW1093" s="239"/>
      <c r="BTX1093" s="239"/>
      <c r="BTY1093" s="239"/>
      <c r="BTZ1093" s="239"/>
      <c r="BUA1093" s="239"/>
      <c r="BUB1093" s="239"/>
      <c r="BUC1093" s="239"/>
      <c r="BUD1093" s="239"/>
      <c r="BUE1093" s="239"/>
      <c r="BUF1093" s="239"/>
      <c r="BUG1093" s="239"/>
      <c r="BUH1093" s="239"/>
      <c r="BUI1093" s="239"/>
      <c r="BUJ1093" s="239"/>
      <c r="BUK1093" s="239"/>
      <c r="BUL1093" s="239"/>
      <c r="BUM1093" s="239"/>
      <c r="BUN1093" s="239"/>
      <c r="BUO1093" s="239"/>
      <c r="BUP1093" s="239"/>
      <c r="BUQ1093" s="239"/>
      <c r="BUR1093" s="239"/>
      <c r="BUS1093" s="239"/>
      <c r="BUT1093" s="239"/>
      <c r="BUU1093" s="239"/>
      <c r="BUV1093" s="239"/>
      <c r="BUW1093" s="239"/>
      <c r="BUX1093" s="239"/>
      <c r="BUY1093" s="239"/>
      <c r="BUZ1093" s="239"/>
      <c r="BVA1093" s="239"/>
      <c r="BVB1093" s="239"/>
      <c r="BVC1093" s="239"/>
      <c r="BVD1093" s="239"/>
      <c r="BVE1093" s="239"/>
      <c r="BVF1093" s="239"/>
      <c r="BVG1093" s="239"/>
      <c r="BVH1093" s="239"/>
      <c r="BVI1093" s="239"/>
      <c r="BVJ1093" s="239"/>
      <c r="BVK1093" s="239"/>
      <c r="BVL1093" s="239"/>
      <c r="BVM1093" s="239"/>
      <c r="BVN1093" s="239"/>
      <c r="BVO1093" s="239"/>
      <c r="BVP1093" s="239"/>
      <c r="BVQ1093" s="239"/>
      <c r="BVR1093" s="239"/>
      <c r="BVS1093" s="239"/>
      <c r="BVT1093" s="239"/>
      <c r="BVU1093" s="239"/>
      <c r="BVV1093" s="239"/>
      <c r="BVW1093" s="239"/>
      <c r="BVX1093" s="239"/>
      <c r="BVY1093" s="239"/>
      <c r="BVZ1093" s="239"/>
      <c r="BWA1093" s="239"/>
      <c r="BWB1093" s="239"/>
      <c r="BWC1093" s="239"/>
      <c r="BWD1093" s="239"/>
      <c r="BWE1093" s="239"/>
      <c r="BWF1093" s="239"/>
      <c r="BWG1093" s="239"/>
      <c r="BWH1093" s="239"/>
      <c r="BWI1093" s="239"/>
      <c r="BWJ1093" s="239"/>
      <c r="BWK1093" s="239"/>
      <c r="BWL1093" s="239"/>
      <c r="BWM1093" s="239"/>
      <c r="BWN1093" s="239"/>
      <c r="BWO1093" s="239"/>
      <c r="BWP1093" s="239"/>
      <c r="BWQ1093" s="239"/>
      <c r="BWR1093" s="239"/>
      <c r="BWS1093" s="239"/>
      <c r="BWT1093" s="239"/>
      <c r="BWU1093" s="239"/>
      <c r="BWV1093" s="239"/>
      <c r="BWW1093" s="239"/>
      <c r="BWX1093" s="239"/>
      <c r="BWY1093" s="239"/>
      <c r="BWZ1093" s="239"/>
      <c r="BXA1093" s="239"/>
      <c r="BXB1093" s="239"/>
      <c r="BXC1093" s="239"/>
      <c r="BXD1093" s="239"/>
      <c r="BXE1093" s="239"/>
      <c r="BXF1093" s="239"/>
      <c r="BXG1093" s="239"/>
      <c r="BXH1093" s="239"/>
      <c r="BXI1093" s="239"/>
      <c r="BXJ1093" s="239"/>
      <c r="BXK1093" s="239"/>
      <c r="BXL1093" s="239"/>
      <c r="BXM1093" s="239"/>
      <c r="BXN1093" s="239"/>
      <c r="BXO1093" s="239"/>
      <c r="BXP1093" s="239"/>
      <c r="BXQ1093" s="239"/>
      <c r="BXR1093" s="239"/>
      <c r="BXS1093" s="239"/>
      <c r="BXT1093" s="239"/>
      <c r="BXU1093" s="239"/>
      <c r="BXV1093" s="239"/>
      <c r="BXW1093" s="239"/>
      <c r="BXX1093" s="239"/>
      <c r="BXY1093" s="239"/>
      <c r="BXZ1093" s="239"/>
      <c r="BYA1093" s="239"/>
      <c r="BYB1093" s="239"/>
      <c r="BYC1093" s="239"/>
      <c r="BYD1093" s="239"/>
      <c r="BYE1093" s="239"/>
      <c r="BYF1093" s="239"/>
      <c r="BYG1093" s="239"/>
      <c r="BYH1093" s="239"/>
      <c r="BYI1093" s="239"/>
      <c r="BYJ1093" s="239"/>
      <c r="BYK1093" s="239"/>
      <c r="BYL1093" s="239"/>
      <c r="BYM1093" s="239"/>
      <c r="BYN1093" s="239"/>
      <c r="BYO1093" s="239"/>
      <c r="BYP1093" s="239"/>
      <c r="BYQ1093" s="239"/>
      <c r="BYR1093" s="239"/>
      <c r="BYS1093" s="239"/>
      <c r="BYT1093" s="239"/>
      <c r="BYU1093" s="239"/>
      <c r="BYV1093" s="239"/>
      <c r="BYW1093" s="239"/>
      <c r="BYX1093" s="239"/>
      <c r="BYY1093" s="239"/>
      <c r="BYZ1093" s="239"/>
      <c r="BZA1093" s="239"/>
      <c r="BZB1093" s="239"/>
      <c r="BZC1093" s="239"/>
      <c r="BZD1093" s="239"/>
      <c r="BZE1093" s="239"/>
      <c r="BZF1093" s="239"/>
      <c r="BZG1093" s="239"/>
      <c r="BZH1093" s="239"/>
      <c r="BZI1093" s="239"/>
      <c r="BZJ1093" s="239"/>
      <c r="BZK1093" s="239"/>
      <c r="BZL1093" s="239"/>
      <c r="BZM1093" s="239"/>
      <c r="BZN1093" s="239"/>
      <c r="BZO1093" s="239"/>
      <c r="BZP1093" s="239"/>
      <c r="BZQ1093" s="239"/>
      <c r="BZR1093" s="239"/>
      <c r="BZS1093" s="239"/>
      <c r="BZT1093" s="239"/>
      <c r="BZU1093" s="239"/>
      <c r="BZV1093" s="239"/>
      <c r="BZW1093" s="239"/>
      <c r="BZX1093" s="239"/>
      <c r="BZY1093" s="239"/>
      <c r="BZZ1093" s="239"/>
      <c r="CAA1093" s="239"/>
      <c r="CAB1093" s="239"/>
      <c r="CAC1093" s="239"/>
      <c r="CAD1093" s="239"/>
      <c r="CAE1093" s="239"/>
      <c r="CAF1093" s="239"/>
      <c r="CAG1093" s="239"/>
      <c r="CAH1093" s="239"/>
      <c r="CAI1093" s="239"/>
      <c r="CAJ1093" s="239"/>
      <c r="CAK1093" s="239"/>
      <c r="CAL1093" s="239"/>
      <c r="CAM1093" s="239"/>
      <c r="CAN1093" s="239"/>
      <c r="CAO1093" s="239"/>
      <c r="CAP1093" s="239"/>
      <c r="CAQ1093" s="239"/>
      <c r="CAR1093" s="239"/>
      <c r="CAS1093" s="239"/>
      <c r="CAT1093" s="239"/>
      <c r="CAU1093" s="239"/>
      <c r="CAV1093" s="239"/>
      <c r="CAW1093" s="239"/>
      <c r="CAX1093" s="239"/>
      <c r="CAY1093" s="239"/>
      <c r="CAZ1093" s="239"/>
      <c r="CBA1093" s="239"/>
      <c r="CBB1093" s="239"/>
      <c r="CBC1093" s="239"/>
      <c r="CBD1093" s="239"/>
      <c r="CBE1093" s="239"/>
      <c r="CBF1093" s="239"/>
      <c r="CBG1093" s="239"/>
      <c r="CBH1093" s="239"/>
      <c r="CBI1093" s="239"/>
      <c r="CBJ1093" s="239"/>
      <c r="CBK1093" s="239"/>
      <c r="CBL1093" s="239"/>
      <c r="CBM1093" s="239"/>
      <c r="CBN1093" s="239"/>
      <c r="CBO1093" s="239"/>
      <c r="CBP1093" s="239"/>
      <c r="CBQ1093" s="239"/>
      <c r="CBR1093" s="239"/>
      <c r="CBS1093" s="239"/>
      <c r="CBT1093" s="239"/>
      <c r="CBU1093" s="239"/>
      <c r="CBV1093" s="239"/>
      <c r="CBW1093" s="239"/>
      <c r="CBX1093" s="239"/>
      <c r="CBY1093" s="239"/>
      <c r="CBZ1093" s="239"/>
      <c r="CCA1093" s="239"/>
      <c r="CCB1093" s="239"/>
      <c r="CCC1093" s="239"/>
      <c r="CCD1093" s="239"/>
      <c r="CCE1093" s="239"/>
      <c r="CCF1093" s="239"/>
      <c r="CCG1093" s="239"/>
      <c r="CCH1093" s="239"/>
      <c r="CCI1093" s="239"/>
      <c r="CCJ1093" s="239"/>
      <c r="CCK1093" s="239"/>
      <c r="CCL1093" s="239"/>
      <c r="CCM1093" s="239"/>
      <c r="CCN1093" s="239"/>
      <c r="CCO1093" s="239"/>
      <c r="CCP1093" s="239"/>
      <c r="CCQ1093" s="239"/>
      <c r="CCR1093" s="239"/>
      <c r="CCS1093" s="239"/>
      <c r="CCT1093" s="239"/>
      <c r="CCU1093" s="239"/>
      <c r="CCV1093" s="239"/>
      <c r="CCW1093" s="239"/>
      <c r="CCX1093" s="239"/>
      <c r="CCY1093" s="239"/>
      <c r="CCZ1093" s="239"/>
      <c r="CDA1093" s="239"/>
      <c r="CDB1093" s="239"/>
      <c r="CDC1093" s="239"/>
      <c r="CDD1093" s="239"/>
      <c r="CDE1093" s="239"/>
      <c r="CDF1093" s="239"/>
      <c r="CDG1093" s="239"/>
      <c r="CDH1093" s="239"/>
      <c r="CDI1093" s="239"/>
      <c r="CDJ1093" s="239"/>
      <c r="CDK1093" s="239"/>
      <c r="CDL1093" s="239"/>
      <c r="CDM1093" s="239"/>
      <c r="CDN1093" s="239"/>
      <c r="CDO1093" s="239"/>
      <c r="CDP1093" s="239"/>
      <c r="CDQ1093" s="239"/>
      <c r="CDR1093" s="239"/>
      <c r="CDS1093" s="239"/>
      <c r="CDT1093" s="239"/>
      <c r="CDU1093" s="239"/>
      <c r="CDV1093" s="239"/>
      <c r="CDW1093" s="239"/>
      <c r="CDX1093" s="239"/>
      <c r="CDY1093" s="239"/>
      <c r="CDZ1093" s="239"/>
      <c r="CEA1093" s="239"/>
      <c r="CEB1093" s="239"/>
      <c r="CEC1093" s="239"/>
      <c r="CED1093" s="239"/>
      <c r="CEE1093" s="239"/>
      <c r="CEF1093" s="239"/>
      <c r="CEG1093" s="239"/>
      <c r="CEH1093" s="239"/>
      <c r="CEI1093" s="239"/>
      <c r="CEJ1093" s="239"/>
      <c r="CEK1093" s="239"/>
      <c r="CEL1093" s="239"/>
      <c r="CEM1093" s="239"/>
      <c r="CEN1093" s="239"/>
      <c r="CEO1093" s="239"/>
      <c r="CEP1093" s="239"/>
      <c r="CEQ1093" s="239"/>
      <c r="CER1093" s="239"/>
      <c r="CES1093" s="239"/>
      <c r="CET1093" s="239"/>
      <c r="CEU1093" s="239"/>
      <c r="CEV1093" s="239"/>
      <c r="CEW1093" s="239"/>
      <c r="CEX1093" s="239"/>
      <c r="CEY1093" s="239"/>
      <c r="CEZ1093" s="239"/>
      <c r="CFA1093" s="239"/>
      <c r="CFB1093" s="239"/>
      <c r="CFC1093" s="239"/>
      <c r="CFD1093" s="239"/>
      <c r="CFE1093" s="239"/>
      <c r="CFF1093" s="239"/>
      <c r="CFG1093" s="239"/>
      <c r="CFH1093" s="239"/>
      <c r="CFI1093" s="239"/>
      <c r="CFJ1093" s="239"/>
      <c r="CFK1093" s="239"/>
      <c r="CFL1093" s="239"/>
      <c r="CFM1093" s="239"/>
      <c r="CFN1093" s="239"/>
      <c r="CFO1093" s="239"/>
      <c r="CFP1093" s="239"/>
      <c r="CFQ1093" s="239"/>
      <c r="CFR1093" s="239"/>
      <c r="CFS1093" s="239"/>
      <c r="CFT1093" s="239"/>
      <c r="CFU1093" s="239"/>
      <c r="CFV1093" s="239"/>
      <c r="CFW1093" s="239"/>
      <c r="CFX1093" s="239"/>
      <c r="CFY1093" s="239"/>
      <c r="CFZ1093" s="239"/>
      <c r="CGA1093" s="239"/>
      <c r="CGB1093" s="239"/>
      <c r="CGC1093" s="239"/>
      <c r="CGD1093" s="239"/>
      <c r="CGE1093" s="239"/>
      <c r="CGF1093" s="239"/>
      <c r="CGG1093" s="239"/>
      <c r="CGH1093" s="239"/>
      <c r="CGI1093" s="239"/>
      <c r="CGJ1093" s="239"/>
      <c r="CGK1093" s="239"/>
      <c r="CGL1093" s="239"/>
      <c r="CGM1093" s="239"/>
      <c r="CGN1093" s="239"/>
      <c r="CGO1093" s="239"/>
      <c r="CGP1093" s="239"/>
      <c r="CGQ1093" s="239"/>
      <c r="CGR1093" s="239"/>
      <c r="CGS1093" s="239"/>
      <c r="CGT1093" s="239"/>
      <c r="CGU1093" s="239"/>
      <c r="CGV1093" s="239"/>
      <c r="CGW1093" s="239"/>
      <c r="CGX1093" s="239"/>
      <c r="CGY1093" s="239"/>
      <c r="CGZ1093" s="239"/>
      <c r="CHA1093" s="239"/>
      <c r="CHB1093" s="239"/>
      <c r="CHC1093" s="239"/>
      <c r="CHD1093" s="239"/>
      <c r="CHE1093" s="239"/>
      <c r="CHF1093" s="239"/>
      <c r="CHG1093" s="239"/>
      <c r="CHH1093" s="239"/>
      <c r="CHI1093" s="239"/>
      <c r="CHJ1093" s="239"/>
      <c r="CHK1093" s="239"/>
      <c r="CHL1093" s="239"/>
      <c r="CHM1093" s="239"/>
      <c r="CHN1093" s="239"/>
      <c r="CHO1093" s="239"/>
      <c r="CHP1093" s="239"/>
      <c r="CHQ1093" s="239"/>
      <c r="CHR1093" s="239"/>
      <c r="CHS1093" s="239"/>
      <c r="CHT1093" s="239"/>
      <c r="CHU1093" s="239"/>
      <c r="CHV1093" s="239"/>
      <c r="CHW1093" s="239"/>
      <c r="CHX1093" s="239"/>
      <c r="CHY1093" s="239"/>
      <c r="CHZ1093" s="239"/>
      <c r="CIA1093" s="239"/>
      <c r="CIB1093" s="239"/>
      <c r="CIC1093" s="239"/>
      <c r="CID1093" s="239"/>
      <c r="CIE1093" s="239"/>
      <c r="CIF1093" s="239"/>
      <c r="CIG1093" s="239"/>
      <c r="CIH1093" s="239"/>
      <c r="CII1093" s="239"/>
      <c r="CIJ1093" s="239"/>
      <c r="CIK1093" s="239"/>
      <c r="CIL1093" s="239"/>
      <c r="CIM1093" s="239"/>
      <c r="CIN1093" s="239"/>
      <c r="CIO1093" s="239"/>
      <c r="CIP1093" s="239"/>
      <c r="CIQ1093" s="239"/>
      <c r="CIR1093" s="239"/>
      <c r="CIS1093" s="239"/>
      <c r="CIT1093" s="239"/>
      <c r="CIU1093" s="239"/>
      <c r="CIV1093" s="239"/>
      <c r="CIW1093" s="239"/>
      <c r="CIX1093" s="239"/>
      <c r="CIY1093" s="239"/>
      <c r="CIZ1093" s="239"/>
      <c r="CJA1093" s="239"/>
      <c r="CJB1093" s="239"/>
      <c r="CJC1093" s="239"/>
      <c r="CJD1093" s="239"/>
      <c r="CJE1093" s="239"/>
      <c r="CJF1093" s="239"/>
      <c r="CJG1093" s="239"/>
      <c r="CJH1093" s="239"/>
      <c r="CJI1093" s="239"/>
      <c r="CJJ1093" s="239"/>
      <c r="CJK1093" s="239"/>
      <c r="CJL1093" s="239"/>
      <c r="CJM1093" s="239"/>
      <c r="CJN1093" s="239"/>
      <c r="CJO1093" s="239"/>
      <c r="CJP1093" s="239"/>
      <c r="CJQ1093" s="239"/>
      <c r="CJR1093" s="239"/>
      <c r="CJS1093" s="239"/>
      <c r="CJT1093" s="239"/>
      <c r="CJU1093" s="239"/>
      <c r="CJV1093" s="239"/>
      <c r="CJW1093" s="239"/>
      <c r="CJX1093" s="239"/>
      <c r="CJY1093" s="239"/>
      <c r="CJZ1093" s="239"/>
      <c r="CKA1093" s="239"/>
      <c r="CKB1093" s="239"/>
      <c r="CKC1093" s="239"/>
      <c r="CKD1093" s="239"/>
      <c r="CKE1093" s="239"/>
      <c r="CKF1093" s="239"/>
      <c r="CKG1093" s="239"/>
      <c r="CKH1093" s="239"/>
      <c r="CKI1093" s="239"/>
      <c r="CKJ1093" s="239"/>
      <c r="CKK1093" s="239"/>
      <c r="CKL1093" s="239"/>
      <c r="CKM1093" s="239"/>
      <c r="CKN1093" s="239"/>
      <c r="CKO1093" s="239"/>
      <c r="CKP1093" s="239"/>
      <c r="CKQ1093" s="239"/>
      <c r="CKR1093" s="239"/>
      <c r="CKS1093" s="239"/>
      <c r="CKT1093" s="239"/>
      <c r="CKU1093" s="239"/>
      <c r="CKV1093" s="239"/>
      <c r="CKW1093" s="239"/>
      <c r="CKX1093" s="239"/>
      <c r="CKY1093" s="239"/>
      <c r="CKZ1093" s="239"/>
      <c r="CLA1093" s="239"/>
      <c r="CLB1093" s="239"/>
      <c r="CLC1093" s="239"/>
      <c r="CLD1093" s="239"/>
      <c r="CLE1093" s="239"/>
      <c r="CLF1093" s="239"/>
      <c r="CLG1093" s="239"/>
      <c r="CLH1093" s="239"/>
      <c r="CLI1093" s="239"/>
      <c r="CLJ1093" s="239"/>
      <c r="CLK1093" s="239"/>
      <c r="CLL1093" s="239"/>
      <c r="CLM1093" s="239"/>
      <c r="CLN1093" s="239"/>
      <c r="CLO1093" s="239"/>
      <c r="CLP1093" s="239"/>
      <c r="CLQ1093" s="239"/>
      <c r="CLR1093" s="239"/>
      <c r="CLS1093" s="239"/>
      <c r="CLT1093" s="239"/>
      <c r="CLU1093" s="239"/>
      <c r="CLV1093" s="239"/>
      <c r="CLW1093" s="239"/>
      <c r="CLX1093" s="239"/>
      <c r="CLY1093" s="239"/>
      <c r="CLZ1093" s="239"/>
      <c r="CMA1093" s="239"/>
      <c r="CMB1093" s="239"/>
      <c r="CMC1093" s="239"/>
      <c r="CMD1093" s="239"/>
      <c r="CME1093" s="239"/>
      <c r="CMF1093" s="239"/>
      <c r="CMG1093" s="239"/>
      <c r="CMH1093" s="239"/>
      <c r="CMI1093" s="239"/>
      <c r="CMJ1093" s="239"/>
      <c r="CMK1093" s="239"/>
      <c r="CML1093" s="239"/>
      <c r="CMM1093" s="239"/>
      <c r="CMN1093" s="239"/>
      <c r="CMO1093" s="239"/>
      <c r="CMP1093" s="239"/>
      <c r="CMQ1093" s="239"/>
      <c r="CMR1093" s="239"/>
      <c r="CMS1093" s="239"/>
      <c r="CMT1093" s="239"/>
      <c r="CMU1093" s="239"/>
      <c r="CMV1093" s="239"/>
      <c r="CMW1093" s="239"/>
      <c r="CMX1093" s="239"/>
      <c r="CMY1093" s="239"/>
      <c r="CMZ1093" s="239"/>
      <c r="CNA1093" s="239"/>
      <c r="CNB1093" s="239"/>
      <c r="CNC1093" s="239"/>
      <c r="CND1093" s="239"/>
      <c r="CNE1093" s="239"/>
      <c r="CNF1093" s="239"/>
      <c r="CNG1093" s="239"/>
      <c r="CNH1093" s="239"/>
      <c r="CNI1093" s="239"/>
      <c r="CNJ1093" s="239"/>
      <c r="CNK1093" s="239"/>
      <c r="CNL1093" s="239"/>
      <c r="CNM1093" s="239"/>
      <c r="CNN1093" s="239"/>
      <c r="CNO1093" s="239"/>
      <c r="CNP1093" s="239"/>
      <c r="CNQ1093" s="239"/>
      <c r="CNR1093" s="239"/>
      <c r="CNS1093" s="239"/>
      <c r="CNT1093" s="239"/>
      <c r="CNU1093" s="239"/>
      <c r="CNV1093" s="239"/>
      <c r="CNW1093" s="239"/>
      <c r="CNX1093" s="239"/>
      <c r="CNY1093" s="239"/>
      <c r="CNZ1093" s="239"/>
      <c r="COA1093" s="239"/>
      <c r="COB1093" s="239"/>
      <c r="COC1093" s="239"/>
      <c r="COD1093" s="239"/>
      <c r="COE1093" s="239"/>
      <c r="COF1093" s="239"/>
      <c r="COG1093" s="239"/>
      <c r="COH1093" s="239"/>
      <c r="COI1093" s="239"/>
      <c r="COJ1093" s="239"/>
      <c r="COK1093" s="239"/>
      <c r="COL1093" s="239"/>
      <c r="COM1093" s="239"/>
      <c r="CON1093" s="239"/>
      <c r="COO1093" s="239"/>
      <c r="COP1093" s="239"/>
      <c r="COQ1093" s="239"/>
      <c r="COR1093" s="239"/>
      <c r="COS1093" s="239"/>
      <c r="COT1093" s="239"/>
      <c r="COU1093" s="239"/>
      <c r="COV1093" s="239"/>
      <c r="COW1093" s="239"/>
      <c r="COX1093" s="239"/>
      <c r="COY1093" s="239"/>
      <c r="COZ1093" s="239"/>
      <c r="CPA1093" s="239"/>
      <c r="CPB1093" s="239"/>
      <c r="CPC1093" s="239"/>
      <c r="CPD1093" s="239"/>
      <c r="CPE1093" s="239"/>
      <c r="CPF1093" s="239"/>
      <c r="CPG1093" s="239"/>
      <c r="CPH1093" s="239"/>
      <c r="CPI1093" s="239"/>
      <c r="CPJ1093" s="239"/>
      <c r="CPK1093" s="239"/>
      <c r="CPL1093" s="239"/>
      <c r="CPM1093" s="239"/>
      <c r="CPN1093" s="239"/>
      <c r="CPO1093" s="239"/>
      <c r="CPP1093" s="239"/>
      <c r="CPQ1093" s="239"/>
      <c r="CPR1093" s="239"/>
      <c r="CPS1093" s="239"/>
      <c r="CPT1093" s="239"/>
      <c r="CPU1093" s="239"/>
      <c r="CPV1093" s="239"/>
      <c r="CPW1093" s="239"/>
      <c r="CPX1093" s="239"/>
      <c r="CPY1093" s="239"/>
      <c r="CPZ1093" s="239"/>
      <c r="CQA1093" s="239"/>
      <c r="CQB1093" s="239"/>
      <c r="CQC1093" s="239"/>
      <c r="CQD1093" s="239"/>
      <c r="CQE1093" s="239"/>
      <c r="CQF1093" s="239"/>
      <c r="CQG1093" s="239"/>
      <c r="CQH1093" s="239"/>
      <c r="CQI1093" s="239"/>
      <c r="CQJ1093" s="239"/>
      <c r="CQK1093" s="239"/>
      <c r="CQL1093" s="239"/>
      <c r="CQM1093" s="239"/>
      <c r="CQN1093" s="239"/>
      <c r="CQO1093" s="239"/>
      <c r="CQP1093" s="239"/>
      <c r="CQQ1093" s="239"/>
      <c r="CQR1093" s="239"/>
      <c r="CQS1093" s="239"/>
      <c r="CQT1093" s="239"/>
      <c r="CQU1093" s="239"/>
      <c r="CQV1093" s="239"/>
      <c r="CQW1093" s="239"/>
      <c r="CQX1093" s="239"/>
      <c r="CQY1093" s="239"/>
      <c r="CQZ1093" s="239"/>
      <c r="CRA1093" s="239"/>
      <c r="CRB1093" s="239"/>
      <c r="CRC1093" s="239"/>
      <c r="CRD1093" s="239"/>
      <c r="CRE1093" s="239"/>
      <c r="CRF1093" s="239"/>
      <c r="CRG1093" s="239"/>
      <c r="CRH1093" s="239"/>
      <c r="CRI1093" s="239"/>
      <c r="CRJ1093" s="239"/>
      <c r="CRK1093" s="239"/>
      <c r="CRL1093" s="239"/>
      <c r="CRM1093" s="239"/>
      <c r="CRN1093" s="239"/>
      <c r="CRO1093" s="239"/>
      <c r="CRP1093" s="239"/>
      <c r="CRQ1093" s="239"/>
      <c r="CRR1093" s="239"/>
      <c r="CRS1093" s="239"/>
      <c r="CRT1093" s="239"/>
      <c r="CRU1093" s="239"/>
      <c r="CRV1093" s="239"/>
      <c r="CRW1093" s="239"/>
      <c r="CRX1093" s="239"/>
      <c r="CRY1093" s="239"/>
      <c r="CRZ1093" s="239"/>
      <c r="CSA1093" s="239"/>
      <c r="CSB1093" s="239"/>
      <c r="CSC1093" s="239"/>
      <c r="CSD1093" s="239"/>
      <c r="CSE1093" s="239"/>
      <c r="CSF1093" s="239"/>
      <c r="CSG1093" s="239"/>
      <c r="CSH1093" s="239"/>
      <c r="CSI1093" s="239"/>
      <c r="CSJ1093" s="239"/>
      <c r="CSK1093" s="239"/>
      <c r="CSL1093" s="239"/>
      <c r="CSM1093" s="239"/>
      <c r="CSN1093" s="239"/>
      <c r="CSO1093" s="239"/>
      <c r="CSP1093" s="239"/>
      <c r="CSQ1093" s="239"/>
      <c r="CSR1093" s="239"/>
      <c r="CSS1093" s="239"/>
      <c r="CST1093" s="239"/>
      <c r="CSU1093" s="239"/>
      <c r="CSV1093" s="239"/>
      <c r="CSW1093" s="239"/>
      <c r="CSX1093" s="239"/>
      <c r="CSY1093" s="239"/>
      <c r="CSZ1093" s="239"/>
      <c r="CTA1093" s="239"/>
      <c r="CTB1093" s="239"/>
      <c r="CTC1093" s="239"/>
      <c r="CTD1093" s="239"/>
      <c r="CTE1093" s="239"/>
      <c r="CTF1093" s="239"/>
      <c r="CTG1093" s="239"/>
      <c r="CTH1093" s="239"/>
      <c r="CTI1093" s="239"/>
      <c r="CTJ1093" s="239"/>
      <c r="CTK1093" s="239"/>
      <c r="CTL1093" s="239"/>
      <c r="CTM1093" s="239"/>
      <c r="CTN1093" s="239"/>
      <c r="CTO1093" s="239"/>
      <c r="CTP1093" s="239"/>
      <c r="CTQ1093" s="239"/>
      <c r="CTR1093" s="239"/>
      <c r="CTS1093" s="239"/>
      <c r="CTT1093" s="239"/>
      <c r="CTU1093" s="239"/>
      <c r="CTV1093" s="239"/>
      <c r="CTW1093" s="239"/>
      <c r="CTX1093" s="239"/>
      <c r="CTY1093" s="239"/>
      <c r="CTZ1093" s="239"/>
      <c r="CUA1093" s="239"/>
      <c r="CUB1093" s="239"/>
      <c r="CUC1093" s="239"/>
      <c r="CUD1093" s="239"/>
      <c r="CUE1093" s="239"/>
      <c r="CUF1093" s="239"/>
      <c r="CUG1093" s="239"/>
      <c r="CUH1093" s="239"/>
      <c r="CUI1093" s="239"/>
      <c r="CUJ1093" s="239"/>
      <c r="CUK1093" s="239"/>
      <c r="CUL1093" s="239"/>
      <c r="CUM1093" s="239"/>
      <c r="CUN1093" s="239"/>
      <c r="CUO1093" s="239"/>
      <c r="CUP1093" s="239"/>
      <c r="CUQ1093" s="239"/>
      <c r="CUR1093" s="239"/>
      <c r="CUS1093" s="239"/>
      <c r="CUT1093" s="239"/>
      <c r="CUU1093" s="239"/>
      <c r="CUV1093" s="239"/>
      <c r="CUW1093" s="239"/>
      <c r="CUX1093" s="239"/>
      <c r="CUY1093" s="239"/>
      <c r="CUZ1093" s="239"/>
      <c r="CVA1093" s="239"/>
      <c r="CVB1093" s="239"/>
      <c r="CVC1093" s="239"/>
      <c r="CVD1093" s="239"/>
      <c r="CVE1093" s="239"/>
      <c r="CVF1093" s="239"/>
      <c r="CVG1093" s="239"/>
      <c r="CVH1093" s="239"/>
      <c r="CVI1093" s="239"/>
      <c r="CVJ1093" s="239"/>
      <c r="CVK1093" s="239"/>
      <c r="CVL1093" s="239"/>
      <c r="CVM1093" s="239"/>
      <c r="CVN1093" s="239"/>
      <c r="CVO1093" s="239"/>
      <c r="CVP1093" s="239"/>
      <c r="CVQ1093" s="239"/>
      <c r="CVR1093" s="239"/>
      <c r="CVS1093" s="239"/>
      <c r="CVT1093" s="239"/>
      <c r="CVU1093" s="239"/>
      <c r="CVV1093" s="239"/>
      <c r="CVW1093" s="239"/>
      <c r="CVX1093" s="239"/>
      <c r="CVY1093" s="239"/>
      <c r="CVZ1093" s="239"/>
      <c r="CWA1093" s="239"/>
      <c r="CWB1093" s="239"/>
      <c r="CWC1093" s="239"/>
      <c r="CWD1093" s="239"/>
      <c r="CWE1093" s="239"/>
      <c r="CWF1093" s="239"/>
      <c r="CWG1093" s="239"/>
      <c r="CWH1093" s="239"/>
      <c r="CWI1093" s="239"/>
      <c r="CWJ1093" s="239"/>
      <c r="CWK1093" s="239"/>
      <c r="CWL1093" s="239"/>
      <c r="CWM1093" s="239"/>
      <c r="CWN1093" s="239"/>
      <c r="CWO1093" s="239"/>
      <c r="CWP1093" s="239"/>
      <c r="CWQ1093" s="239"/>
      <c r="CWR1093" s="239"/>
      <c r="CWS1093" s="239"/>
      <c r="CWT1093" s="239"/>
      <c r="CWU1093" s="239"/>
      <c r="CWV1093" s="239"/>
      <c r="CWW1093" s="239"/>
      <c r="CWX1093" s="239"/>
      <c r="CWY1093" s="239"/>
      <c r="CWZ1093" s="239"/>
      <c r="CXA1093" s="239"/>
      <c r="CXB1093" s="239"/>
      <c r="CXC1093" s="239"/>
      <c r="CXD1093" s="239"/>
      <c r="CXE1093" s="239"/>
      <c r="CXF1093" s="239"/>
      <c r="CXG1093" s="239"/>
      <c r="CXH1093" s="239"/>
      <c r="CXI1093" s="239"/>
      <c r="CXJ1093" s="239"/>
      <c r="CXK1093" s="239"/>
      <c r="CXL1093" s="239"/>
      <c r="CXM1093" s="239"/>
      <c r="CXN1093" s="239"/>
      <c r="CXO1093" s="239"/>
      <c r="CXP1093" s="239"/>
      <c r="CXQ1093" s="239"/>
      <c r="CXR1093" s="239"/>
      <c r="CXS1093" s="239"/>
      <c r="CXT1093" s="239"/>
      <c r="CXU1093" s="239"/>
      <c r="CXV1093" s="239"/>
      <c r="CXW1093" s="239"/>
      <c r="CXX1093" s="239"/>
      <c r="CXY1093" s="239"/>
      <c r="CXZ1093" s="239"/>
      <c r="CYA1093" s="239"/>
      <c r="CYB1093" s="239"/>
      <c r="CYC1093" s="239"/>
      <c r="CYD1093" s="239"/>
      <c r="CYE1093" s="239"/>
      <c r="CYF1093" s="239"/>
      <c r="CYG1093" s="239"/>
      <c r="CYH1093" s="239"/>
      <c r="CYI1093" s="239"/>
      <c r="CYJ1093" s="239"/>
      <c r="CYK1093" s="239"/>
      <c r="CYL1093" s="239"/>
      <c r="CYM1093" s="239"/>
      <c r="CYN1093" s="239"/>
      <c r="CYO1093" s="239"/>
      <c r="CYP1093" s="239"/>
      <c r="CYQ1093" s="239"/>
      <c r="CYR1093" s="239"/>
      <c r="CYS1093" s="239"/>
      <c r="CYT1093" s="239"/>
      <c r="CYU1093" s="239"/>
      <c r="CYV1093" s="239"/>
      <c r="CYW1093" s="239"/>
      <c r="CYX1093" s="239"/>
      <c r="CYY1093" s="239"/>
      <c r="CYZ1093" s="239"/>
      <c r="CZA1093" s="239"/>
      <c r="CZB1093" s="239"/>
      <c r="CZC1093" s="239"/>
      <c r="CZD1093" s="239"/>
      <c r="CZE1093" s="239"/>
      <c r="CZF1093" s="239"/>
      <c r="CZG1093" s="239"/>
      <c r="CZH1093" s="239"/>
      <c r="CZI1093" s="239"/>
      <c r="CZJ1093" s="239"/>
      <c r="CZK1093" s="239"/>
      <c r="CZL1093" s="239"/>
      <c r="CZM1093" s="239"/>
      <c r="CZN1093" s="239"/>
      <c r="CZO1093" s="239"/>
      <c r="CZP1093" s="239"/>
      <c r="CZQ1093" s="239"/>
      <c r="CZR1093" s="239"/>
      <c r="CZS1093" s="239"/>
      <c r="CZT1093" s="239"/>
      <c r="CZU1093" s="239"/>
      <c r="CZV1093" s="239"/>
      <c r="CZW1093" s="239"/>
      <c r="CZX1093" s="239"/>
      <c r="CZY1093" s="239"/>
      <c r="CZZ1093" s="239"/>
      <c r="DAA1093" s="239"/>
      <c r="DAB1093" s="239"/>
      <c r="DAC1093" s="239"/>
      <c r="DAD1093" s="239"/>
      <c r="DAE1093" s="239"/>
      <c r="DAF1093" s="239"/>
      <c r="DAG1093" s="239"/>
      <c r="DAH1093" s="239"/>
      <c r="DAI1093" s="239"/>
      <c r="DAJ1093" s="239"/>
      <c r="DAK1093" s="239"/>
      <c r="DAL1093" s="239"/>
      <c r="DAM1093" s="239"/>
      <c r="DAN1093" s="239"/>
      <c r="DAO1093" s="239"/>
      <c r="DAP1093" s="239"/>
      <c r="DAQ1093" s="239"/>
      <c r="DAR1093" s="239"/>
      <c r="DAS1093" s="239"/>
      <c r="DAT1093" s="239"/>
      <c r="DAU1093" s="239"/>
      <c r="DAV1093" s="239"/>
      <c r="DAW1093" s="239"/>
      <c r="DAX1093" s="239"/>
      <c r="DAY1093" s="239"/>
      <c r="DAZ1093" s="239"/>
      <c r="DBA1093" s="239"/>
      <c r="DBB1093" s="239"/>
      <c r="DBC1093" s="239"/>
      <c r="DBD1093" s="239"/>
      <c r="DBE1093" s="239"/>
      <c r="DBF1093" s="239"/>
      <c r="DBG1093" s="239"/>
      <c r="DBH1093" s="239"/>
      <c r="DBI1093" s="239"/>
      <c r="DBJ1093" s="239"/>
      <c r="DBK1093" s="239"/>
      <c r="DBL1093" s="239"/>
      <c r="DBM1093" s="239"/>
      <c r="DBN1093" s="239"/>
      <c r="DBO1093" s="239"/>
      <c r="DBP1093" s="239"/>
      <c r="DBQ1093" s="239"/>
      <c r="DBR1093" s="239"/>
      <c r="DBS1093" s="239"/>
      <c r="DBT1093" s="239"/>
      <c r="DBU1093" s="239"/>
      <c r="DBV1093" s="239"/>
      <c r="DBW1093" s="239"/>
      <c r="DBX1093" s="239"/>
      <c r="DBY1093" s="239"/>
      <c r="DBZ1093" s="239"/>
      <c r="DCA1093" s="239"/>
      <c r="DCB1093" s="239"/>
      <c r="DCC1093" s="239"/>
      <c r="DCD1093" s="239"/>
      <c r="DCE1093" s="239"/>
      <c r="DCF1093" s="239"/>
      <c r="DCG1093" s="239"/>
      <c r="DCH1093" s="239"/>
      <c r="DCI1093" s="239"/>
      <c r="DCJ1093" s="239"/>
      <c r="DCK1093" s="239"/>
      <c r="DCL1093" s="239"/>
      <c r="DCM1093" s="239"/>
      <c r="DCN1093" s="239"/>
      <c r="DCO1093" s="239"/>
      <c r="DCP1093" s="239"/>
      <c r="DCQ1093" s="239"/>
      <c r="DCR1093" s="239"/>
      <c r="DCS1093" s="239"/>
      <c r="DCT1093" s="239"/>
      <c r="DCU1093" s="239"/>
      <c r="DCV1093" s="239"/>
      <c r="DCW1093" s="239"/>
      <c r="DCX1093" s="239"/>
      <c r="DCY1093" s="239"/>
      <c r="DCZ1093" s="239"/>
      <c r="DDA1093" s="239"/>
      <c r="DDB1093" s="239"/>
      <c r="DDC1093" s="239"/>
      <c r="DDD1093" s="239"/>
      <c r="DDE1093" s="239"/>
      <c r="DDF1093" s="239"/>
      <c r="DDG1093" s="239"/>
      <c r="DDH1093" s="239"/>
      <c r="DDI1093" s="239"/>
      <c r="DDJ1093" s="239"/>
      <c r="DDK1093" s="239"/>
      <c r="DDL1093" s="239"/>
      <c r="DDM1093" s="239"/>
      <c r="DDN1093" s="239"/>
      <c r="DDO1093" s="239"/>
      <c r="DDP1093" s="239"/>
      <c r="DDQ1093" s="239"/>
      <c r="DDR1093" s="239"/>
      <c r="DDS1093" s="239"/>
      <c r="DDT1093" s="239"/>
      <c r="DDU1093" s="239"/>
      <c r="DDV1093" s="239"/>
      <c r="DDW1093" s="239"/>
      <c r="DDX1093" s="239"/>
      <c r="DDY1093" s="239"/>
      <c r="DDZ1093" s="239"/>
      <c r="DEA1093" s="239"/>
      <c r="DEB1093" s="239"/>
      <c r="DEC1093" s="239"/>
      <c r="DED1093" s="239"/>
      <c r="DEE1093" s="239"/>
      <c r="DEF1093" s="239"/>
      <c r="DEG1093" s="239"/>
      <c r="DEH1093" s="239"/>
      <c r="DEI1093" s="239"/>
      <c r="DEJ1093" s="239"/>
      <c r="DEK1093" s="239"/>
      <c r="DEL1093" s="239"/>
      <c r="DEM1093" s="239"/>
      <c r="DEN1093" s="239"/>
      <c r="DEO1093" s="239"/>
      <c r="DEP1093" s="239"/>
      <c r="DEQ1093" s="239"/>
      <c r="DER1093" s="239"/>
      <c r="DES1093" s="239"/>
      <c r="DET1093" s="239"/>
      <c r="DEU1093" s="239"/>
      <c r="DEV1093" s="239"/>
      <c r="DEW1093" s="239"/>
      <c r="DEX1093" s="239"/>
      <c r="DEY1093" s="239"/>
      <c r="DEZ1093" s="239"/>
      <c r="DFA1093" s="239"/>
      <c r="DFB1093" s="239"/>
      <c r="DFC1093" s="239"/>
      <c r="DFD1093" s="239"/>
      <c r="DFE1093" s="239"/>
      <c r="DFF1093" s="239"/>
      <c r="DFG1093" s="239"/>
      <c r="DFH1093" s="239"/>
      <c r="DFI1093" s="239"/>
      <c r="DFJ1093" s="239"/>
      <c r="DFK1093" s="239"/>
      <c r="DFL1093" s="239"/>
      <c r="DFM1093" s="239"/>
      <c r="DFN1093" s="239"/>
      <c r="DFO1093" s="239"/>
      <c r="DFP1093" s="239"/>
      <c r="DFQ1093" s="239"/>
    </row>
    <row r="1094" spans="1:2877" ht="102" customHeight="1" x14ac:dyDescent="0.25">
      <c r="A1094" s="9"/>
      <c r="B1094" s="61" t="s">
        <v>648</v>
      </c>
      <c r="C1094" s="62" t="s">
        <v>594</v>
      </c>
      <c r="D1094" s="173" t="s">
        <v>614</v>
      </c>
      <c r="E1094" s="62" t="s">
        <v>19</v>
      </c>
      <c r="F1094" s="62" t="s">
        <v>649</v>
      </c>
      <c r="G1094" s="24"/>
      <c r="H1094" s="9">
        <f>H1095</f>
        <v>8204</v>
      </c>
      <c r="I1094" s="9">
        <f t="shared" ref="I1094:J1095" si="448">I1095</f>
        <v>8204</v>
      </c>
      <c r="J1094" s="9">
        <f t="shared" si="448"/>
        <v>8204</v>
      </c>
      <c r="K1094" s="264"/>
      <c r="L1094" s="264"/>
      <c r="AMA1094" s="239"/>
      <c r="AMB1094" s="239"/>
      <c r="AMC1094" s="239"/>
      <c r="AMD1094" s="239"/>
      <c r="AME1094" s="239"/>
      <c r="AMF1094" s="239"/>
      <c r="AMG1094" s="239"/>
      <c r="AMH1094" s="239"/>
      <c r="AMI1094" s="239"/>
      <c r="AMJ1094" s="239"/>
      <c r="AMK1094" s="239"/>
      <c r="AML1094" s="239"/>
      <c r="AMM1094" s="239"/>
      <c r="AMN1094" s="239"/>
      <c r="AMO1094" s="239"/>
      <c r="AMP1094" s="239"/>
      <c r="AMQ1094" s="239"/>
      <c r="AMR1094" s="239"/>
      <c r="AMS1094" s="239"/>
      <c r="AMT1094" s="239"/>
      <c r="AMU1094" s="239"/>
      <c r="AMV1094" s="239"/>
      <c r="AMW1094" s="239"/>
      <c r="AMX1094" s="239"/>
      <c r="AMY1094" s="239"/>
      <c r="AMZ1094" s="239"/>
      <c r="ANA1094" s="239"/>
      <c r="ANB1094" s="239"/>
      <c r="ANC1094" s="239"/>
      <c r="AND1094" s="239"/>
      <c r="ANE1094" s="239"/>
      <c r="ANF1094" s="239"/>
      <c r="ANG1094" s="239"/>
      <c r="ANH1094" s="239"/>
      <c r="ANI1094" s="239"/>
      <c r="ANJ1094" s="239"/>
      <c r="ANK1094" s="239"/>
      <c r="ANL1094" s="239"/>
      <c r="ANM1094" s="239"/>
      <c r="ANN1094" s="239"/>
      <c r="ANO1094" s="239"/>
      <c r="ANP1094" s="239"/>
      <c r="ANQ1094" s="239"/>
      <c r="ANR1094" s="239"/>
      <c r="ANS1094" s="239"/>
      <c r="ANT1094" s="239"/>
      <c r="ANU1094" s="239"/>
      <c r="ANV1094" s="239"/>
      <c r="ANW1094" s="239"/>
      <c r="ANX1094" s="239"/>
      <c r="ANY1094" s="239"/>
      <c r="ANZ1094" s="239"/>
      <c r="AOA1094" s="239"/>
      <c r="AOB1094" s="239"/>
      <c r="AOC1094" s="239"/>
      <c r="AOD1094" s="239"/>
      <c r="AOE1094" s="239"/>
      <c r="AOF1094" s="239"/>
      <c r="AOG1094" s="239"/>
      <c r="AOH1094" s="239"/>
      <c r="AOI1094" s="239"/>
      <c r="AOJ1094" s="239"/>
      <c r="AOK1094" s="239"/>
      <c r="AOL1094" s="239"/>
      <c r="AOM1094" s="239"/>
      <c r="AON1094" s="239"/>
      <c r="AOO1094" s="239"/>
      <c r="AOP1094" s="239"/>
      <c r="AOQ1094" s="239"/>
      <c r="AOR1094" s="239"/>
      <c r="AOS1094" s="239"/>
      <c r="AOT1094" s="239"/>
      <c r="AOU1094" s="239"/>
      <c r="AOV1094" s="239"/>
      <c r="AOW1094" s="239"/>
      <c r="AOX1094" s="239"/>
      <c r="AOY1094" s="239"/>
      <c r="AOZ1094" s="239"/>
      <c r="APA1094" s="239"/>
      <c r="APB1094" s="239"/>
      <c r="APC1094" s="239"/>
      <c r="APD1094" s="239"/>
      <c r="APE1094" s="239"/>
      <c r="APF1094" s="239"/>
      <c r="APG1094" s="239"/>
      <c r="APH1094" s="239"/>
      <c r="API1094" s="239"/>
      <c r="APJ1094" s="239"/>
      <c r="APK1094" s="239"/>
      <c r="APL1094" s="239"/>
      <c r="APM1094" s="239"/>
      <c r="APN1094" s="239"/>
      <c r="APO1094" s="239"/>
      <c r="APP1094" s="239"/>
      <c r="APQ1094" s="239"/>
      <c r="APR1094" s="239"/>
      <c r="APS1094" s="239"/>
      <c r="APT1094" s="239"/>
      <c r="APU1094" s="239"/>
      <c r="APV1094" s="239"/>
      <c r="APW1094" s="239"/>
      <c r="APX1094" s="239"/>
      <c r="APY1094" s="239"/>
      <c r="APZ1094" s="239"/>
      <c r="AQA1094" s="239"/>
      <c r="AQB1094" s="239"/>
      <c r="AQC1094" s="239"/>
      <c r="AQD1094" s="239"/>
      <c r="AQE1094" s="239"/>
      <c r="AQF1094" s="239"/>
      <c r="AQG1094" s="239"/>
      <c r="AQH1094" s="239"/>
      <c r="AQI1094" s="239"/>
      <c r="AQJ1094" s="239"/>
      <c r="AQK1094" s="239"/>
      <c r="AQL1094" s="239"/>
      <c r="AQM1094" s="239"/>
      <c r="AQN1094" s="239"/>
      <c r="AQO1094" s="239"/>
      <c r="AQP1094" s="239"/>
      <c r="AQQ1094" s="239"/>
      <c r="AQR1094" s="239"/>
      <c r="AQS1094" s="239"/>
      <c r="AQT1094" s="239"/>
      <c r="AQU1094" s="239"/>
      <c r="AQV1094" s="239"/>
      <c r="AQW1094" s="239"/>
      <c r="AQX1094" s="239"/>
      <c r="AQY1094" s="239"/>
      <c r="AQZ1094" s="239"/>
      <c r="ARA1094" s="239"/>
      <c r="ARB1094" s="239"/>
      <c r="ARC1094" s="239"/>
      <c r="ARD1094" s="239"/>
      <c r="ARE1094" s="239"/>
      <c r="ARF1094" s="239"/>
      <c r="ARG1094" s="239"/>
      <c r="ARH1094" s="239"/>
      <c r="ARI1094" s="239"/>
      <c r="ARJ1094" s="239"/>
      <c r="ARK1094" s="239"/>
      <c r="ARL1094" s="239"/>
      <c r="ARM1094" s="239"/>
      <c r="ARN1094" s="239"/>
      <c r="ARO1094" s="239"/>
      <c r="ARP1094" s="239"/>
      <c r="ARQ1094" s="239"/>
      <c r="ARR1094" s="239"/>
      <c r="ARS1094" s="239"/>
      <c r="ART1094" s="239"/>
      <c r="ARU1094" s="239"/>
      <c r="ARV1094" s="239"/>
      <c r="ARW1094" s="239"/>
      <c r="ARX1094" s="239"/>
      <c r="ARY1094" s="239"/>
      <c r="ARZ1094" s="239"/>
      <c r="ASA1094" s="239"/>
      <c r="ASB1094" s="239"/>
      <c r="ASC1094" s="239"/>
      <c r="ASD1094" s="239"/>
      <c r="ASE1094" s="239"/>
      <c r="ASF1094" s="239"/>
      <c r="ASG1094" s="239"/>
      <c r="ASH1094" s="239"/>
      <c r="ASI1094" s="239"/>
      <c r="ASJ1094" s="239"/>
      <c r="ASK1094" s="239"/>
      <c r="ASL1094" s="239"/>
      <c r="ASM1094" s="239"/>
      <c r="ASN1094" s="239"/>
      <c r="ASO1094" s="239"/>
      <c r="ASP1094" s="239"/>
      <c r="ASQ1094" s="239"/>
      <c r="ASR1094" s="239"/>
      <c r="ASS1094" s="239"/>
      <c r="AST1094" s="239"/>
      <c r="ASU1094" s="239"/>
      <c r="ASV1094" s="239"/>
      <c r="ASW1094" s="239"/>
      <c r="ASX1094" s="239"/>
      <c r="ASY1094" s="239"/>
      <c r="ASZ1094" s="239"/>
      <c r="ATA1094" s="239"/>
      <c r="ATB1094" s="239"/>
      <c r="ATC1094" s="239"/>
      <c r="ATD1094" s="239"/>
      <c r="ATE1094" s="239"/>
      <c r="ATF1094" s="239"/>
      <c r="ATG1094" s="239"/>
      <c r="ATH1094" s="239"/>
      <c r="ATI1094" s="239"/>
      <c r="ATJ1094" s="239"/>
      <c r="ATK1094" s="239"/>
      <c r="ATL1094" s="239"/>
      <c r="ATM1094" s="239"/>
      <c r="ATN1094" s="239"/>
      <c r="ATO1094" s="239"/>
      <c r="ATP1094" s="239"/>
      <c r="ATQ1094" s="239"/>
      <c r="ATR1094" s="239"/>
      <c r="ATS1094" s="239"/>
      <c r="ATT1094" s="239"/>
      <c r="ATU1094" s="239"/>
      <c r="ATV1094" s="239"/>
      <c r="ATW1094" s="239"/>
      <c r="ATX1094" s="239"/>
      <c r="ATY1094" s="239"/>
      <c r="ATZ1094" s="239"/>
      <c r="AUA1094" s="239"/>
      <c r="AUB1094" s="239"/>
      <c r="AUC1094" s="239"/>
      <c r="AUD1094" s="239"/>
      <c r="AUE1094" s="239"/>
      <c r="AUF1094" s="239"/>
      <c r="AUG1094" s="239"/>
      <c r="AUH1094" s="239"/>
      <c r="AUI1094" s="239"/>
      <c r="AUJ1094" s="239"/>
      <c r="AUK1094" s="239"/>
      <c r="AUL1094" s="239"/>
      <c r="AUM1094" s="239"/>
      <c r="AUN1094" s="239"/>
      <c r="AUO1094" s="239"/>
      <c r="AUP1094" s="239"/>
      <c r="AUQ1094" s="239"/>
      <c r="AUR1094" s="239"/>
      <c r="AUS1094" s="239"/>
      <c r="AUT1094" s="239"/>
      <c r="AUU1094" s="239"/>
      <c r="AUV1094" s="239"/>
      <c r="AUW1094" s="239"/>
      <c r="AUX1094" s="239"/>
      <c r="AUY1094" s="239"/>
      <c r="AUZ1094" s="239"/>
      <c r="AVA1094" s="239"/>
      <c r="AVB1094" s="239"/>
      <c r="AVC1094" s="239"/>
      <c r="AVD1094" s="239"/>
      <c r="AVE1094" s="239"/>
      <c r="AVF1094" s="239"/>
      <c r="AVG1094" s="239"/>
      <c r="AVH1094" s="239"/>
      <c r="AVI1094" s="239"/>
      <c r="AVJ1094" s="239"/>
      <c r="AVK1094" s="239"/>
      <c r="AVL1094" s="239"/>
      <c r="AVM1094" s="239"/>
      <c r="AVN1094" s="239"/>
      <c r="AVO1094" s="239"/>
      <c r="AVP1094" s="239"/>
      <c r="AVQ1094" s="239"/>
      <c r="AVR1094" s="239"/>
      <c r="AVS1094" s="239"/>
      <c r="AVT1094" s="239"/>
      <c r="AVU1094" s="239"/>
      <c r="AVV1094" s="239"/>
      <c r="AVW1094" s="239"/>
      <c r="AVX1094" s="239"/>
      <c r="AVY1094" s="239"/>
      <c r="AVZ1094" s="239"/>
      <c r="AWA1094" s="239"/>
      <c r="AWB1094" s="239"/>
      <c r="AWC1094" s="239"/>
      <c r="AWD1094" s="239"/>
      <c r="AWE1094" s="239"/>
      <c r="AWF1094" s="239"/>
      <c r="AWG1094" s="239"/>
      <c r="AWH1094" s="239"/>
      <c r="AWI1094" s="239"/>
      <c r="AWJ1094" s="239"/>
      <c r="AWK1094" s="239"/>
      <c r="AWL1094" s="239"/>
      <c r="AWM1094" s="239"/>
      <c r="AWN1094" s="239"/>
      <c r="AWO1094" s="239"/>
      <c r="AWP1094" s="239"/>
      <c r="AWQ1094" s="239"/>
      <c r="AWR1094" s="239"/>
      <c r="AWS1094" s="239"/>
      <c r="AWT1094" s="239"/>
      <c r="AWU1094" s="239"/>
      <c r="AWV1094" s="239"/>
      <c r="AWW1094" s="239"/>
      <c r="AWX1094" s="239"/>
      <c r="AWY1094" s="239"/>
      <c r="AWZ1094" s="239"/>
      <c r="AXA1094" s="239"/>
      <c r="AXB1094" s="239"/>
      <c r="AXC1094" s="239"/>
      <c r="AXD1094" s="239"/>
      <c r="AXE1094" s="239"/>
      <c r="AXF1094" s="239"/>
      <c r="AXG1094" s="239"/>
      <c r="AXH1094" s="239"/>
      <c r="AXI1094" s="239"/>
      <c r="AXJ1094" s="239"/>
      <c r="AXK1094" s="239"/>
      <c r="AXL1094" s="239"/>
      <c r="AXM1094" s="239"/>
      <c r="AXN1094" s="239"/>
      <c r="AXO1094" s="239"/>
      <c r="AXP1094" s="239"/>
      <c r="AXQ1094" s="239"/>
      <c r="AXR1094" s="239"/>
      <c r="AXS1094" s="239"/>
      <c r="AXT1094" s="239"/>
      <c r="AXU1094" s="239"/>
      <c r="AXV1094" s="239"/>
      <c r="AXW1094" s="239"/>
      <c r="AXX1094" s="239"/>
      <c r="AXY1094" s="239"/>
      <c r="AXZ1094" s="239"/>
      <c r="AYA1094" s="239"/>
      <c r="AYB1094" s="239"/>
      <c r="AYC1094" s="239"/>
      <c r="AYD1094" s="239"/>
      <c r="AYE1094" s="239"/>
      <c r="AYF1094" s="239"/>
      <c r="AYG1094" s="239"/>
      <c r="AYH1094" s="239"/>
      <c r="AYI1094" s="239"/>
      <c r="AYJ1094" s="239"/>
      <c r="AYK1094" s="239"/>
      <c r="AYL1094" s="239"/>
      <c r="AYM1094" s="239"/>
      <c r="AYN1094" s="239"/>
      <c r="AYO1094" s="239"/>
      <c r="AYP1094" s="239"/>
      <c r="AYQ1094" s="239"/>
      <c r="AYR1094" s="239"/>
      <c r="AYS1094" s="239"/>
      <c r="AYT1094" s="239"/>
      <c r="AYU1094" s="239"/>
      <c r="AYV1094" s="239"/>
      <c r="AYW1094" s="239"/>
      <c r="AYX1094" s="239"/>
      <c r="AYY1094" s="239"/>
      <c r="AYZ1094" s="239"/>
      <c r="AZA1094" s="239"/>
      <c r="AZB1094" s="239"/>
      <c r="AZC1094" s="239"/>
      <c r="AZD1094" s="239"/>
      <c r="AZE1094" s="239"/>
      <c r="AZF1094" s="239"/>
      <c r="AZG1094" s="239"/>
      <c r="AZH1094" s="239"/>
      <c r="AZI1094" s="239"/>
      <c r="AZJ1094" s="239"/>
      <c r="AZK1094" s="239"/>
      <c r="AZL1094" s="239"/>
      <c r="AZM1094" s="239"/>
      <c r="AZN1094" s="239"/>
      <c r="AZO1094" s="239"/>
      <c r="AZP1094" s="239"/>
      <c r="AZQ1094" s="239"/>
      <c r="AZR1094" s="239"/>
      <c r="AZS1094" s="239"/>
      <c r="AZT1094" s="239"/>
      <c r="AZU1094" s="239"/>
      <c r="AZV1094" s="239"/>
      <c r="AZW1094" s="239"/>
      <c r="AZX1094" s="239"/>
      <c r="AZY1094" s="239"/>
      <c r="AZZ1094" s="239"/>
      <c r="BAA1094" s="239"/>
      <c r="BAB1094" s="239"/>
      <c r="BAC1094" s="239"/>
      <c r="BAD1094" s="239"/>
      <c r="BAE1094" s="239"/>
      <c r="BAF1094" s="239"/>
      <c r="BAG1094" s="239"/>
      <c r="BAH1094" s="239"/>
      <c r="BAI1094" s="239"/>
      <c r="BAJ1094" s="239"/>
      <c r="BAK1094" s="239"/>
      <c r="BAL1094" s="239"/>
      <c r="BAM1094" s="239"/>
      <c r="BAN1094" s="239"/>
      <c r="BAO1094" s="239"/>
      <c r="BAP1094" s="239"/>
      <c r="BAQ1094" s="239"/>
      <c r="BAR1094" s="239"/>
      <c r="BAS1094" s="239"/>
      <c r="BAT1094" s="239"/>
      <c r="BAU1094" s="239"/>
      <c r="BAV1094" s="239"/>
      <c r="BAW1094" s="239"/>
      <c r="BAX1094" s="239"/>
      <c r="BAY1094" s="239"/>
      <c r="BAZ1094" s="239"/>
      <c r="BBA1094" s="239"/>
      <c r="BBB1094" s="239"/>
      <c r="BBC1094" s="239"/>
      <c r="BBD1094" s="239"/>
      <c r="BBE1094" s="239"/>
      <c r="BBF1094" s="239"/>
      <c r="BBG1094" s="239"/>
      <c r="BBH1094" s="239"/>
      <c r="BBI1094" s="239"/>
      <c r="BBJ1094" s="239"/>
      <c r="BBK1094" s="239"/>
      <c r="BBL1094" s="239"/>
      <c r="BBM1094" s="239"/>
      <c r="BBN1094" s="239"/>
      <c r="BBO1094" s="239"/>
      <c r="BBP1094" s="239"/>
      <c r="BBQ1094" s="239"/>
      <c r="BBR1094" s="239"/>
      <c r="BBS1094" s="239"/>
      <c r="BBT1094" s="239"/>
      <c r="BBU1094" s="239"/>
      <c r="BBV1094" s="239"/>
      <c r="BBW1094" s="239"/>
      <c r="BBX1094" s="239"/>
      <c r="BBY1094" s="239"/>
      <c r="BBZ1094" s="239"/>
      <c r="BCA1094" s="239"/>
      <c r="BCB1094" s="239"/>
      <c r="BCC1094" s="239"/>
      <c r="BCD1094" s="239"/>
      <c r="BCE1094" s="239"/>
      <c r="BCF1094" s="239"/>
      <c r="BCG1094" s="239"/>
      <c r="BCH1094" s="239"/>
      <c r="BCI1094" s="239"/>
      <c r="BCJ1094" s="239"/>
      <c r="BCK1094" s="239"/>
      <c r="BCL1094" s="239"/>
      <c r="BCM1094" s="239"/>
      <c r="BCN1094" s="239"/>
      <c r="BCO1094" s="239"/>
      <c r="BCP1094" s="239"/>
      <c r="BCQ1094" s="239"/>
      <c r="BCR1094" s="239"/>
      <c r="BCS1094" s="239"/>
      <c r="BCT1094" s="239"/>
      <c r="BCU1094" s="239"/>
      <c r="BCV1094" s="239"/>
      <c r="BCW1094" s="239"/>
      <c r="BCX1094" s="239"/>
      <c r="BCY1094" s="239"/>
      <c r="BCZ1094" s="239"/>
      <c r="BDA1094" s="239"/>
      <c r="BDB1094" s="239"/>
      <c r="BDC1094" s="239"/>
      <c r="BDD1094" s="239"/>
      <c r="BDE1094" s="239"/>
      <c r="BDF1094" s="239"/>
      <c r="BDG1094" s="239"/>
      <c r="BDH1094" s="239"/>
      <c r="BDI1094" s="239"/>
      <c r="BDJ1094" s="239"/>
      <c r="BDK1094" s="239"/>
      <c r="BDL1094" s="239"/>
      <c r="BDM1094" s="239"/>
      <c r="BDN1094" s="239"/>
      <c r="BDO1094" s="239"/>
      <c r="BDP1094" s="239"/>
      <c r="BDQ1094" s="239"/>
      <c r="BDR1094" s="239"/>
      <c r="BDS1094" s="239"/>
      <c r="BDT1094" s="239"/>
      <c r="BDU1094" s="239"/>
      <c r="BDV1094" s="239"/>
      <c r="BDW1094" s="239"/>
      <c r="BDX1094" s="239"/>
      <c r="BDY1094" s="239"/>
      <c r="BDZ1094" s="239"/>
      <c r="BEA1094" s="239"/>
      <c r="BEB1094" s="239"/>
      <c r="BEC1094" s="239"/>
      <c r="BED1094" s="239"/>
      <c r="BEE1094" s="239"/>
      <c r="BEF1094" s="239"/>
      <c r="BEG1094" s="239"/>
      <c r="BEH1094" s="239"/>
      <c r="BEI1094" s="239"/>
      <c r="BEJ1094" s="239"/>
      <c r="BEK1094" s="239"/>
      <c r="BEL1094" s="239"/>
      <c r="BEM1094" s="239"/>
      <c r="BEN1094" s="239"/>
      <c r="BEO1094" s="239"/>
      <c r="BEP1094" s="239"/>
      <c r="BEQ1094" s="239"/>
      <c r="BER1094" s="239"/>
      <c r="BES1094" s="239"/>
      <c r="BET1094" s="239"/>
      <c r="BEU1094" s="239"/>
      <c r="BEV1094" s="239"/>
      <c r="BEW1094" s="239"/>
      <c r="BEX1094" s="239"/>
      <c r="BEY1094" s="239"/>
      <c r="BEZ1094" s="239"/>
      <c r="BFA1094" s="239"/>
      <c r="BFB1094" s="239"/>
      <c r="BFC1094" s="239"/>
      <c r="BFD1094" s="239"/>
      <c r="BFE1094" s="239"/>
      <c r="BFF1094" s="239"/>
      <c r="BFG1094" s="239"/>
      <c r="BFH1094" s="239"/>
      <c r="BFI1094" s="239"/>
      <c r="BFJ1094" s="239"/>
      <c r="BFK1094" s="239"/>
      <c r="BFL1094" s="239"/>
      <c r="BFM1094" s="239"/>
      <c r="BFN1094" s="239"/>
      <c r="BFO1094" s="239"/>
      <c r="BFP1094" s="239"/>
      <c r="BFQ1094" s="239"/>
      <c r="BFR1094" s="239"/>
      <c r="BFS1094" s="239"/>
      <c r="BFT1094" s="239"/>
      <c r="BFU1094" s="239"/>
      <c r="BFV1094" s="239"/>
      <c r="BFW1094" s="239"/>
      <c r="BFX1094" s="239"/>
      <c r="BFY1094" s="239"/>
      <c r="BFZ1094" s="239"/>
      <c r="BGA1094" s="239"/>
      <c r="BGB1094" s="239"/>
      <c r="BGC1094" s="239"/>
      <c r="BGD1094" s="239"/>
      <c r="BGE1094" s="239"/>
      <c r="BGF1094" s="239"/>
      <c r="BGG1094" s="239"/>
      <c r="BGH1094" s="239"/>
      <c r="BGI1094" s="239"/>
      <c r="BGJ1094" s="239"/>
      <c r="BGK1094" s="239"/>
      <c r="BGL1094" s="239"/>
      <c r="BGM1094" s="239"/>
      <c r="BGN1094" s="239"/>
      <c r="BGO1094" s="239"/>
      <c r="BGP1094" s="239"/>
      <c r="BGQ1094" s="239"/>
      <c r="BGR1094" s="239"/>
      <c r="BGS1094" s="239"/>
      <c r="BGT1094" s="239"/>
      <c r="BGU1094" s="239"/>
      <c r="BGV1094" s="239"/>
      <c r="BGW1094" s="239"/>
      <c r="BGX1094" s="239"/>
      <c r="BGY1094" s="239"/>
      <c r="BGZ1094" s="239"/>
      <c r="BHA1094" s="239"/>
      <c r="BHB1094" s="239"/>
      <c r="BHC1094" s="239"/>
      <c r="BHD1094" s="239"/>
      <c r="BHE1094" s="239"/>
      <c r="BHF1094" s="239"/>
      <c r="BHG1094" s="239"/>
      <c r="BHH1094" s="239"/>
      <c r="BHI1094" s="239"/>
      <c r="BHJ1094" s="239"/>
      <c r="BHK1094" s="239"/>
      <c r="BHL1094" s="239"/>
      <c r="BHM1094" s="239"/>
      <c r="BHN1094" s="239"/>
      <c r="BHO1094" s="239"/>
      <c r="BHP1094" s="239"/>
      <c r="BHQ1094" s="239"/>
      <c r="BHR1094" s="239"/>
      <c r="BHS1094" s="239"/>
      <c r="BHT1094" s="239"/>
      <c r="BHU1094" s="239"/>
      <c r="BHV1094" s="239"/>
      <c r="BHW1094" s="239"/>
      <c r="BHX1094" s="239"/>
      <c r="BHY1094" s="239"/>
      <c r="BHZ1094" s="239"/>
      <c r="BIA1094" s="239"/>
      <c r="BIB1094" s="239"/>
      <c r="BIC1094" s="239"/>
      <c r="BID1094" s="239"/>
      <c r="BIE1094" s="239"/>
      <c r="BIF1094" s="239"/>
      <c r="BIG1094" s="239"/>
      <c r="BIH1094" s="239"/>
      <c r="BII1094" s="239"/>
      <c r="BIJ1094" s="239"/>
      <c r="BIK1094" s="239"/>
      <c r="BIL1094" s="239"/>
      <c r="BIM1094" s="239"/>
      <c r="BIN1094" s="239"/>
      <c r="BIO1094" s="239"/>
      <c r="BIP1094" s="239"/>
      <c r="BIQ1094" s="239"/>
      <c r="BIR1094" s="239"/>
      <c r="BIS1094" s="239"/>
      <c r="BIT1094" s="239"/>
      <c r="BIU1094" s="239"/>
      <c r="BIV1094" s="239"/>
      <c r="BIW1094" s="239"/>
      <c r="BIX1094" s="239"/>
      <c r="BIY1094" s="239"/>
      <c r="BIZ1094" s="239"/>
      <c r="BJA1094" s="239"/>
      <c r="BJB1094" s="239"/>
      <c r="BJC1094" s="239"/>
      <c r="BJD1094" s="239"/>
      <c r="BJE1094" s="239"/>
      <c r="BJF1094" s="239"/>
      <c r="BJG1094" s="239"/>
      <c r="BJH1094" s="239"/>
      <c r="BJI1094" s="239"/>
      <c r="BJJ1094" s="239"/>
      <c r="BJK1094" s="239"/>
      <c r="BJL1094" s="239"/>
      <c r="BJM1094" s="239"/>
      <c r="BJN1094" s="239"/>
      <c r="BJO1094" s="239"/>
      <c r="BJP1094" s="239"/>
      <c r="BJQ1094" s="239"/>
      <c r="BJR1094" s="239"/>
      <c r="BJS1094" s="239"/>
      <c r="BJT1094" s="239"/>
      <c r="BJU1094" s="239"/>
      <c r="BJV1094" s="239"/>
      <c r="BJW1094" s="239"/>
      <c r="BJX1094" s="239"/>
      <c r="BJY1094" s="239"/>
      <c r="BJZ1094" s="239"/>
      <c r="BKA1094" s="239"/>
      <c r="BKB1094" s="239"/>
      <c r="BKC1094" s="239"/>
      <c r="BKD1094" s="239"/>
      <c r="BKE1094" s="239"/>
      <c r="BKF1094" s="239"/>
      <c r="BKG1094" s="239"/>
      <c r="BKH1094" s="239"/>
      <c r="BKI1094" s="239"/>
      <c r="BKJ1094" s="239"/>
      <c r="BKK1094" s="239"/>
      <c r="BKL1094" s="239"/>
      <c r="BKM1094" s="239"/>
      <c r="BKN1094" s="239"/>
      <c r="BKO1094" s="239"/>
      <c r="BKP1094" s="239"/>
      <c r="BKQ1094" s="239"/>
      <c r="BKR1094" s="239"/>
      <c r="BKS1094" s="239"/>
      <c r="BKT1094" s="239"/>
      <c r="BKU1094" s="239"/>
      <c r="BKV1094" s="239"/>
      <c r="BKW1094" s="239"/>
      <c r="BKX1094" s="239"/>
      <c r="BKY1094" s="239"/>
      <c r="BKZ1094" s="239"/>
      <c r="BLA1094" s="239"/>
      <c r="BLB1094" s="239"/>
      <c r="BLC1094" s="239"/>
      <c r="BLD1094" s="239"/>
      <c r="BLE1094" s="239"/>
      <c r="BLF1094" s="239"/>
      <c r="BLG1094" s="239"/>
      <c r="BLH1094" s="239"/>
      <c r="BLI1094" s="239"/>
      <c r="BLJ1094" s="239"/>
      <c r="BLK1094" s="239"/>
      <c r="BLL1094" s="239"/>
      <c r="BLM1094" s="239"/>
      <c r="BLN1094" s="239"/>
      <c r="BLO1094" s="239"/>
      <c r="BLP1094" s="239"/>
      <c r="BLQ1094" s="239"/>
      <c r="BLR1094" s="239"/>
      <c r="BLS1094" s="239"/>
      <c r="BLT1094" s="239"/>
      <c r="BLU1094" s="239"/>
      <c r="BLV1094" s="239"/>
      <c r="BLW1094" s="239"/>
      <c r="BLX1094" s="239"/>
      <c r="BLY1094" s="239"/>
      <c r="BLZ1094" s="239"/>
      <c r="BMA1094" s="239"/>
      <c r="BMB1094" s="239"/>
      <c r="BMC1094" s="239"/>
      <c r="BMD1094" s="239"/>
      <c r="BME1094" s="239"/>
      <c r="BMF1094" s="239"/>
      <c r="BMG1094" s="239"/>
      <c r="BMH1094" s="239"/>
      <c r="BMI1094" s="239"/>
      <c r="BMJ1094" s="239"/>
      <c r="BMK1094" s="239"/>
      <c r="BML1094" s="239"/>
      <c r="BMM1094" s="239"/>
      <c r="BMN1094" s="239"/>
      <c r="BMO1094" s="239"/>
      <c r="BMP1094" s="239"/>
      <c r="BMQ1094" s="239"/>
      <c r="BMR1094" s="239"/>
      <c r="BMS1094" s="239"/>
      <c r="BMT1094" s="239"/>
      <c r="BMU1094" s="239"/>
      <c r="BMV1094" s="239"/>
      <c r="BMW1094" s="239"/>
      <c r="BMX1094" s="239"/>
      <c r="BMY1094" s="239"/>
      <c r="BMZ1094" s="239"/>
      <c r="BNA1094" s="239"/>
      <c r="BNB1094" s="239"/>
      <c r="BNC1094" s="239"/>
      <c r="BND1094" s="239"/>
      <c r="BNE1094" s="239"/>
      <c r="BNF1094" s="239"/>
      <c r="BNG1094" s="239"/>
      <c r="BNH1094" s="239"/>
      <c r="BNI1094" s="239"/>
      <c r="BNJ1094" s="239"/>
      <c r="BNK1094" s="239"/>
      <c r="BNL1094" s="239"/>
      <c r="BNM1094" s="239"/>
      <c r="BNN1094" s="239"/>
      <c r="BNO1094" s="239"/>
      <c r="BNP1094" s="239"/>
      <c r="BNQ1094" s="239"/>
      <c r="BNR1094" s="239"/>
      <c r="BNS1094" s="239"/>
      <c r="BNT1094" s="239"/>
      <c r="BNU1094" s="239"/>
      <c r="BNV1094" s="239"/>
      <c r="BNW1094" s="239"/>
      <c r="BNX1094" s="239"/>
      <c r="BNY1094" s="239"/>
      <c r="BNZ1094" s="239"/>
      <c r="BOA1094" s="239"/>
      <c r="BOB1094" s="239"/>
      <c r="BOC1094" s="239"/>
      <c r="BOD1094" s="239"/>
      <c r="BOE1094" s="239"/>
      <c r="BOF1094" s="239"/>
      <c r="BOG1094" s="239"/>
      <c r="BOH1094" s="239"/>
      <c r="BOI1094" s="239"/>
      <c r="BOJ1094" s="239"/>
      <c r="BOK1094" s="239"/>
      <c r="BOL1094" s="239"/>
      <c r="BOM1094" s="239"/>
      <c r="BON1094" s="239"/>
      <c r="BOO1094" s="239"/>
      <c r="BOP1094" s="239"/>
      <c r="BOQ1094" s="239"/>
      <c r="BOR1094" s="239"/>
      <c r="BOS1094" s="239"/>
      <c r="BOT1094" s="239"/>
      <c r="BOU1094" s="239"/>
      <c r="BOV1094" s="239"/>
      <c r="BOW1094" s="239"/>
      <c r="BOX1094" s="239"/>
      <c r="BOY1094" s="239"/>
      <c r="BOZ1094" s="239"/>
      <c r="BPA1094" s="239"/>
      <c r="BPB1094" s="239"/>
      <c r="BPC1094" s="239"/>
      <c r="BPD1094" s="239"/>
      <c r="BPE1094" s="239"/>
      <c r="BPF1094" s="239"/>
      <c r="BPG1094" s="239"/>
      <c r="BPH1094" s="239"/>
      <c r="BPI1094" s="239"/>
      <c r="BPJ1094" s="239"/>
      <c r="BPK1094" s="239"/>
      <c r="BPL1094" s="239"/>
      <c r="BPM1094" s="239"/>
      <c r="BPN1094" s="239"/>
      <c r="BPO1094" s="239"/>
      <c r="BPP1094" s="239"/>
      <c r="BPQ1094" s="239"/>
      <c r="BPR1094" s="239"/>
      <c r="BPS1094" s="239"/>
      <c r="BPT1094" s="239"/>
      <c r="BPU1094" s="239"/>
      <c r="BPV1094" s="239"/>
      <c r="BPW1094" s="239"/>
      <c r="BPX1094" s="239"/>
      <c r="BPY1094" s="239"/>
      <c r="BPZ1094" s="239"/>
      <c r="BQA1094" s="239"/>
      <c r="BQB1094" s="239"/>
      <c r="BQC1094" s="239"/>
      <c r="BQD1094" s="239"/>
      <c r="BQE1094" s="239"/>
      <c r="BQF1094" s="239"/>
      <c r="BQG1094" s="239"/>
      <c r="BQH1094" s="239"/>
      <c r="BQI1094" s="239"/>
      <c r="BQJ1094" s="239"/>
      <c r="BQK1094" s="239"/>
      <c r="BQL1094" s="239"/>
      <c r="BQM1094" s="239"/>
      <c r="BQN1094" s="239"/>
      <c r="BQO1094" s="239"/>
      <c r="BQP1094" s="239"/>
      <c r="BQQ1094" s="239"/>
      <c r="BQR1094" s="239"/>
      <c r="BQS1094" s="239"/>
      <c r="BQT1094" s="239"/>
      <c r="BQU1094" s="239"/>
      <c r="BQV1094" s="239"/>
      <c r="BQW1094" s="239"/>
      <c r="BQX1094" s="239"/>
      <c r="BQY1094" s="239"/>
      <c r="BQZ1094" s="239"/>
      <c r="BRA1094" s="239"/>
      <c r="BRB1094" s="239"/>
      <c r="BRC1094" s="239"/>
      <c r="BRD1094" s="239"/>
      <c r="BRE1094" s="239"/>
      <c r="BRF1094" s="239"/>
      <c r="BRG1094" s="239"/>
      <c r="BRH1094" s="239"/>
      <c r="BRI1094" s="239"/>
      <c r="BRJ1094" s="239"/>
      <c r="BRK1094" s="239"/>
      <c r="BRL1094" s="239"/>
      <c r="BRM1094" s="239"/>
      <c r="BRN1094" s="239"/>
      <c r="BRO1094" s="239"/>
      <c r="BRP1094" s="239"/>
      <c r="BRQ1094" s="239"/>
      <c r="BRR1094" s="239"/>
      <c r="BRS1094" s="239"/>
      <c r="BRT1094" s="239"/>
      <c r="BRU1094" s="239"/>
      <c r="BRV1094" s="239"/>
      <c r="BRW1094" s="239"/>
      <c r="BRX1094" s="239"/>
      <c r="BRY1094" s="239"/>
      <c r="BRZ1094" s="239"/>
      <c r="BSA1094" s="239"/>
      <c r="BSB1094" s="239"/>
      <c r="BSC1094" s="239"/>
      <c r="BSD1094" s="239"/>
      <c r="BSE1094" s="239"/>
      <c r="BSF1094" s="239"/>
      <c r="BSG1094" s="239"/>
      <c r="BSH1094" s="239"/>
      <c r="BSI1094" s="239"/>
      <c r="BSJ1094" s="239"/>
      <c r="BSK1094" s="239"/>
      <c r="BSL1094" s="239"/>
      <c r="BSM1094" s="239"/>
      <c r="BSN1094" s="239"/>
      <c r="BSO1094" s="239"/>
      <c r="BSP1094" s="239"/>
      <c r="BSQ1094" s="239"/>
      <c r="BSR1094" s="239"/>
      <c r="BSS1094" s="239"/>
      <c r="BST1094" s="239"/>
      <c r="BSU1094" s="239"/>
      <c r="BSV1094" s="239"/>
      <c r="BSW1094" s="239"/>
      <c r="BSX1094" s="239"/>
      <c r="BSY1094" s="239"/>
      <c r="BSZ1094" s="239"/>
      <c r="BTA1094" s="239"/>
      <c r="BTB1094" s="239"/>
      <c r="BTC1094" s="239"/>
      <c r="BTD1094" s="239"/>
      <c r="BTE1094" s="239"/>
      <c r="BTF1094" s="239"/>
      <c r="BTG1094" s="239"/>
      <c r="BTH1094" s="239"/>
      <c r="BTI1094" s="239"/>
      <c r="BTJ1094" s="239"/>
      <c r="BTK1094" s="239"/>
      <c r="BTL1094" s="239"/>
      <c r="BTM1094" s="239"/>
      <c r="BTN1094" s="239"/>
      <c r="BTO1094" s="239"/>
      <c r="BTP1094" s="239"/>
      <c r="BTQ1094" s="239"/>
      <c r="BTR1094" s="239"/>
      <c r="BTS1094" s="239"/>
      <c r="BTT1094" s="239"/>
      <c r="BTU1094" s="239"/>
      <c r="BTV1094" s="239"/>
      <c r="BTW1094" s="239"/>
      <c r="BTX1094" s="239"/>
      <c r="BTY1094" s="239"/>
      <c r="BTZ1094" s="239"/>
      <c r="BUA1094" s="239"/>
      <c r="BUB1094" s="239"/>
      <c r="BUC1094" s="239"/>
      <c r="BUD1094" s="239"/>
      <c r="BUE1094" s="239"/>
      <c r="BUF1094" s="239"/>
      <c r="BUG1094" s="239"/>
      <c r="BUH1094" s="239"/>
      <c r="BUI1094" s="239"/>
      <c r="BUJ1094" s="239"/>
      <c r="BUK1094" s="239"/>
      <c r="BUL1094" s="239"/>
      <c r="BUM1094" s="239"/>
      <c r="BUN1094" s="239"/>
      <c r="BUO1094" s="239"/>
      <c r="BUP1094" s="239"/>
      <c r="BUQ1094" s="239"/>
      <c r="BUR1094" s="239"/>
      <c r="BUS1094" s="239"/>
      <c r="BUT1094" s="239"/>
      <c r="BUU1094" s="239"/>
      <c r="BUV1094" s="239"/>
      <c r="BUW1094" s="239"/>
      <c r="BUX1094" s="239"/>
      <c r="BUY1094" s="239"/>
      <c r="BUZ1094" s="239"/>
      <c r="BVA1094" s="239"/>
      <c r="BVB1094" s="239"/>
      <c r="BVC1094" s="239"/>
      <c r="BVD1094" s="239"/>
      <c r="BVE1094" s="239"/>
      <c r="BVF1094" s="239"/>
      <c r="BVG1094" s="239"/>
      <c r="BVH1094" s="239"/>
      <c r="BVI1094" s="239"/>
      <c r="BVJ1094" s="239"/>
      <c r="BVK1094" s="239"/>
      <c r="BVL1094" s="239"/>
      <c r="BVM1094" s="239"/>
      <c r="BVN1094" s="239"/>
      <c r="BVO1094" s="239"/>
      <c r="BVP1094" s="239"/>
      <c r="BVQ1094" s="239"/>
      <c r="BVR1094" s="239"/>
      <c r="BVS1094" s="239"/>
      <c r="BVT1094" s="239"/>
      <c r="BVU1094" s="239"/>
      <c r="BVV1094" s="239"/>
      <c r="BVW1094" s="239"/>
      <c r="BVX1094" s="239"/>
      <c r="BVY1094" s="239"/>
      <c r="BVZ1094" s="239"/>
      <c r="BWA1094" s="239"/>
      <c r="BWB1094" s="239"/>
      <c r="BWC1094" s="239"/>
      <c r="BWD1094" s="239"/>
      <c r="BWE1094" s="239"/>
      <c r="BWF1094" s="239"/>
      <c r="BWG1094" s="239"/>
      <c r="BWH1094" s="239"/>
      <c r="BWI1094" s="239"/>
      <c r="BWJ1094" s="239"/>
      <c r="BWK1094" s="239"/>
      <c r="BWL1094" s="239"/>
      <c r="BWM1094" s="239"/>
      <c r="BWN1094" s="239"/>
      <c r="BWO1094" s="239"/>
      <c r="BWP1094" s="239"/>
      <c r="BWQ1094" s="239"/>
      <c r="BWR1094" s="239"/>
      <c r="BWS1094" s="239"/>
      <c r="BWT1094" s="239"/>
      <c r="BWU1094" s="239"/>
      <c r="BWV1094" s="239"/>
      <c r="BWW1094" s="239"/>
      <c r="BWX1094" s="239"/>
      <c r="BWY1094" s="239"/>
      <c r="BWZ1094" s="239"/>
      <c r="BXA1094" s="239"/>
      <c r="BXB1094" s="239"/>
      <c r="BXC1094" s="239"/>
      <c r="BXD1094" s="239"/>
      <c r="BXE1094" s="239"/>
      <c r="BXF1094" s="239"/>
      <c r="BXG1094" s="239"/>
      <c r="BXH1094" s="239"/>
      <c r="BXI1094" s="239"/>
      <c r="BXJ1094" s="239"/>
      <c r="BXK1094" s="239"/>
      <c r="BXL1094" s="239"/>
      <c r="BXM1094" s="239"/>
      <c r="BXN1094" s="239"/>
      <c r="BXO1094" s="239"/>
      <c r="BXP1094" s="239"/>
      <c r="BXQ1094" s="239"/>
      <c r="BXR1094" s="239"/>
      <c r="BXS1094" s="239"/>
      <c r="BXT1094" s="239"/>
      <c r="BXU1094" s="239"/>
      <c r="BXV1094" s="239"/>
      <c r="BXW1094" s="239"/>
      <c r="BXX1094" s="239"/>
      <c r="BXY1094" s="239"/>
      <c r="BXZ1094" s="239"/>
      <c r="BYA1094" s="239"/>
      <c r="BYB1094" s="239"/>
      <c r="BYC1094" s="239"/>
      <c r="BYD1094" s="239"/>
      <c r="BYE1094" s="239"/>
      <c r="BYF1094" s="239"/>
      <c r="BYG1094" s="239"/>
      <c r="BYH1094" s="239"/>
      <c r="BYI1094" s="239"/>
      <c r="BYJ1094" s="239"/>
      <c r="BYK1094" s="239"/>
      <c r="BYL1094" s="239"/>
      <c r="BYM1094" s="239"/>
      <c r="BYN1094" s="239"/>
      <c r="BYO1094" s="239"/>
      <c r="BYP1094" s="239"/>
      <c r="BYQ1094" s="239"/>
      <c r="BYR1094" s="239"/>
      <c r="BYS1094" s="239"/>
      <c r="BYT1094" s="239"/>
      <c r="BYU1094" s="239"/>
      <c r="BYV1094" s="239"/>
      <c r="BYW1094" s="239"/>
      <c r="BYX1094" s="239"/>
      <c r="BYY1094" s="239"/>
      <c r="BYZ1094" s="239"/>
      <c r="BZA1094" s="239"/>
      <c r="BZB1094" s="239"/>
      <c r="BZC1094" s="239"/>
      <c r="BZD1094" s="239"/>
      <c r="BZE1094" s="239"/>
      <c r="BZF1094" s="239"/>
      <c r="BZG1094" s="239"/>
      <c r="BZH1094" s="239"/>
      <c r="BZI1094" s="239"/>
      <c r="BZJ1094" s="239"/>
      <c r="BZK1094" s="239"/>
      <c r="BZL1094" s="239"/>
      <c r="BZM1094" s="239"/>
      <c r="BZN1094" s="239"/>
      <c r="BZO1094" s="239"/>
      <c r="BZP1094" s="239"/>
      <c r="BZQ1094" s="239"/>
      <c r="BZR1094" s="239"/>
      <c r="BZS1094" s="239"/>
      <c r="BZT1094" s="239"/>
      <c r="BZU1094" s="239"/>
      <c r="BZV1094" s="239"/>
      <c r="BZW1094" s="239"/>
      <c r="BZX1094" s="239"/>
      <c r="BZY1094" s="239"/>
      <c r="BZZ1094" s="239"/>
      <c r="CAA1094" s="239"/>
      <c r="CAB1094" s="239"/>
      <c r="CAC1094" s="239"/>
      <c r="CAD1094" s="239"/>
      <c r="CAE1094" s="239"/>
      <c r="CAF1094" s="239"/>
      <c r="CAG1094" s="239"/>
      <c r="CAH1094" s="239"/>
      <c r="CAI1094" s="239"/>
      <c r="CAJ1094" s="239"/>
      <c r="CAK1094" s="239"/>
      <c r="CAL1094" s="239"/>
      <c r="CAM1094" s="239"/>
      <c r="CAN1094" s="239"/>
      <c r="CAO1094" s="239"/>
      <c r="CAP1094" s="239"/>
      <c r="CAQ1094" s="239"/>
      <c r="CAR1094" s="239"/>
      <c r="CAS1094" s="239"/>
      <c r="CAT1094" s="239"/>
      <c r="CAU1094" s="239"/>
      <c r="CAV1094" s="239"/>
      <c r="CAW1094" s="239"/>
      <c r="CAX1094" s="239"/>
      <c r="CAY1094" s="239"/>
      <c r="CAZ1094" s="239"/>
      <c r="CBA1094" s="239"/>
      <c r="CBB1094" s="239"/>
      <c r="CBC1094" s="239"/>
      <c r="CBD1094" s="239"/>
      <c r="CBE1094" s="239"/>
      <c r="CBF1094" s="239"/>
      <c r="CBG1094" s="239"/>
      <c r="CBH1094" s="239"/>
      <c r="CBI1094" s="239"/>
      <c r="CBJ1094" s="239"/>
      <c r="CBK1094" s="239"/>
      <c r="CBL1094" s="239"/>
      <c r="CBM1094" s="239"/>
      <c r="CBN1094" s="239"/>
      <c r="CBO1094" s="239"/>
      <c r="CBP1094" s="239"/>
      <c r="CBQ1094" s="239"/>
      <c r="CBR1094" s="239"/>
      <c r="CBS1094" s="239"/>
      <c r="CBT1094" s="239"/>
      <c r="CBU1094" s="239"/>
      <c r="CBV1094" s="239"/>
      <c r="CBW1094" s="239"/>
      <c r="CBX1094" s="239"/>
      <c r="CBY1094" s="239"/>
      <c r="CBZ1094" s="239"/>
      <c r="CCA1094" s="239"/>
      <c r="CCB1094" s="239"/>
      <c r="CCC1094" s="239"/>
      <c r="CCD1094" s="239"/>
      <c r="CCE1094" s="239"/>
      <c r="CCF1094" s="239"/>
      <c r="CCG1094" s="239"/>
      <c r="CCH1094" s="239"/>
      <c r="CCI1094" s="239"/>
      <c r="CCJ1094" s="239"/>
      <c r="CCK1094" s="239"/>
      <c r="CCL1094" s="239"/>
      <c r="CCM1094" s="239"/>
      <c r="CCN1094" s="239"/>
      <c r="CCO1094" s="239"/>
      <c r="CCP1094" s="239"/>
      <c r="CCQ1094" s="239"/>
      <c r="CCR1094" s="239"/>
      <c r="CCS1094" s="239"/>
      <c r="CCT1094" s="239"/>
      <c r="CCU1094" s="239"/>
      <c r="CCV1094" s="239"/>
      <c r="CCW1094" s="239"/>
      <c r="CCX1094" s="239"/>
      <c r="CCY1094" s="239"/>
      <c r="CCZ1094" s="239"/>
      <c r="CDA1094" s="239"/>
      <c r="CDB1094" s="239"/>
      <c r="CDC1094" s="239"/>
      <c r="CDD1094" s="239"/>
      <c r="CDE1094" s="239"/>
      <c r="CDF1094" s="239"/>
      <c r="CDG1094" s="239"/>
      <c r="CDH1094" s="239"/>
      <c r="CDI1094" s="239"/>
      <c r="CDJ1094" s="239"/>
      <c r="CDK1094" s="239"/>
      <c r="CDL1094" s="239"/>
      <c r="CDM1094" s="239"/>
      <c r="CDN1094" s="239"/>
      <c r="CDO1094" s="239"/>
      <c r="CDP1094" s="239"/>
      <c r="CDQ1094" s="239"/>
      <c r="CDR1094" s="239"/>
      <c r="CDS1094" s="239"/>
      <c r="CDT1094" s="239"/>
      <c r="CDU1094" s="239"/>
      <c r="CDV1094" s="239"/>
      <c r="CDW1094" s="239"/>
      <c r="CDX1094" s="239"/>
      <c r="CDY1094" s="239"/>
      <c r="CDZ1094" s="239"/>
      <c r="CEA1094" s="239"/>
      <c r="CEB1094" s="239"/>
      <c r="CEC1094" s="239"/>
      <c r="CED1094" s="239"/>
      <c r="CEE1094" s="239"/>
      <c r="CEF1094" s="239"/>
      <c r="CEG1094" s="239"/>
      <c r="CEH1094" s="239"/>
      <c r="CEI1094" s="239"/>
      <c r="CEJ1094" s="239"/>
      <c r="CEK1094" s="239"/>
      <c r="CEL1094" s="239"/>
      <c r="CEM1094" s="239"/>
      <c r="CEN1094" s="239"/>
      <c r="CEO1094" s="239"/>
      <c r="CEP1094" s="239"/>
      <c r="CEQ1094" s="239"/>
      <c r="CER1094" s="239"/>
      <c r="CES1094" s="239"/>
      <c r="CET1094" s="239"/>
      <c r="CEU1094" s="239"/>
      <c r="CEV1094" s="239"/>
      <c r="CEW1094" s="239"/>
      <c r="CEX1094" s="239"/>
      <c r="CEY1094" s="239"/>
      <c r="CEZ1094" s="239"/>
      <c r="CFA1094" s="239"/>
      <c r="CFB1094" s="239"/>
      <c r="CFC1094" s="239"/>
      <c r="CFD1094" s="239"/>
      <c r="CFE1094" s="239"/>
      <c r="CFF1094" s="239"/>
      <c r="CFG1094" s="239"/>
      <c r="CFH1094" s="239"/>
      <c r="CFI1094" s="239"/>
      <c r="CFJ1094" s="239"/>
      <c r="CFK1094" s="239"/>
      <c r="CFL1094" s="239"/>
      <c r="CFM1094" s="239"/>
      <c r="CFN1094" s="239"/>
      <c r="CFO1094" s="239"/>
      <c r="CFP1094" s="239"/>
      <c r="CFQ1094" s="239"/>
      <c r="CFR1094" s="239"/>
      <c r="CFS1094" s="239"/>
      <c r="CFT1094" s="239"/>
      <c r="CFU1094" s="239"/>
      <c r="CFV1094" s="239"/>
      <c r="CFW1094" s="239"/>
      <c r="CFX1094" s="239"/>
      <c r="CFY1094" s="239"/>
      <c r="CFZ1094" s="239"/>
      <c r="CGA1094" s="239"/>
      <c r="CGB1094" s="239"/>
      <c r="CGC1094" s="239"/>
      <c r="CGD1094" s="239"/>
      <c r="CGE1094" s="239"/>
      <c r="CGF1094" s="239"/>
      <c r="CGG1094" s="239"/>
      <c r="CGH1094" s="239"/>
      <c r="CGI1094" s="239"/>
      <c r="CGJ1094" s="239"/>
      <c r="CGK1094" s="239"/>
      <c r="CGL1094" s="239"/>
      <c r="CGM1094" s="239"/>
      <c r="CGN1094" s="239"/>
      <c r="CGO1094" s="239"/>
      <c r="CGP1094" s="239"/>
      <c r="CGQ1094" s="239"/>
      <c r="CGR1094" s="239"/>
      <c r="CGS1094" s="239"/>
      <c r="CGT1094" s="239"/>
      <c r="CGU1094" s="239"/>
      <c r="CGV1094" s="239"/>
      <c r="CGW1094" s="239"/>
      <c r="CGX1094" s="239"/>
      <c r="CGY1094" s="239"/>
      <c r="CGZ1094" s="239"/>
      <c r="CHA1094" s="239"/>
      <c r="CHB1094" s="239"/>
      <c r="CHC1094" s="239"/>
      <c r="CHD1094" s="239"/>
      <c r="CHE1094" s="239"/>
      <c r="CHF1094" s="239"/>
      <c r="CHG1094" s="239"/>
      <c r="CHH1094" s="239"/>
      <c r="CHI1094" s="239"/>
      <c r="CHJ1094" s="239"/>
      <c r="CHK1094" s="239"/>
      <c r="CHL1094" s="239"/>
      <c r="CHM1094" s="239"/>
      <c r="CHN1094" s="239"/>
      <c r="CHO1094" s="239"/>
      <c r="CHP1094" s="239"/>
      <c r="CHQ1094" s="239"/>
      <c r="CHR1094" s="239"/>
      <c r="CHS1094" s="239"/>
      <c r="CHT1094" s="239"/>
      <c r="CHU1094" s="239"/>
      <c r="CHV1094" s="239"/>
      <c r="CHW1094" s="239"/>
      <c r="CHX1094" s="239"/>
      <c r="CHY1094" s="239"/>
      <c r="CHZ1094" s="239"/>
      <c r="CIA1094" s="239"/>
      <c r="CIB1094" s="239"/>
      <c r="CIC1094" s="239"/>
      <c r="CID1094" s="239"/>
      <c r="CIE1094" s="239"/>
      <c r="CIF1094" s="239"/>
      <c r="CIG1094" s="239"/>
      <c r="CIH1094" s="239"/>
      <c r="CII1094" s="239"/>
      <c r="CIJ1094" s="239"/>
      <c r="CIK1094" s="239"/>
      <c r="CIL1094" s="239"/>
      <c r="CIM1094" s="239"/>
      <c r="CIN1094" s="239"/>
      <c r="CIO1094" s="239"/>
      <c r="CIP1094" s="239"/>
      <c r="CIQ1094" s="239"/>
      <c r="CIR1094" s="239"/>
      <c r="CIS1094" s="239"/>
      <c r="CIT1094" s="239"/>
      <c r="CIU1094" s="239"/>
      <c r="CIV1094" s="239"/>
      <c r="CIW1094" s="239"/>
      <c r="CIX1094" s="239"/>
      <c r="CIY1094" s="239"/>
      <c r="CIZ1094" s="239"/>
      <c r="CJA1094" s="239"/>
      <c r="CJB1094" s="239"/>
      <c r="CJC1094" s="239"/>
      <c r="CJD1094" s="239"/>
      <c r="CJE1094" s="239"/>
      <c r="CJF1094" s="239"/>
      <c r="CJG1094" s="239"/>
      <c r="CJH1094" s="239"/>
      <c r="CJI1094" s="239"/>
      <c r="CJJ1094" s="239"/>
      <c r="CJK1094" s="239"/>
      <c r="CJL1094" s="239"/>
      <c r="CJM1094" s="239"/>
      <c r="CJN1094" s="239"/>
      <c r="CJO1094" s="239"/>
      <c r="CJP1094" s="239"/>
      <c r="CJQ1094" s="239"/>
      <c r="CJR1094" s="239"/>
      <c r="CJS1094" s="239"/>
      <c r="CJT1094" s="239"/>
      <c r="CJU1094" s="239"/>
      <c r="CJV1094" s="239"/>
      <c r="CJW1094" s="239"/>
      <c r="CJX1094" s="239"/>
      <c r="CJY1094" s="239"/>
      <c r="CJZ1094" s="239"/>
      <c r="CKA1094" s="239"/>
      <c r="CKB1094" s="239"/>
      <c r="CKC1094" s="239"/>
      <c r="CKD1094" s="239"/>
      <c r="CKE1094" s="239"/>
      <c r="CKF1094" s="239"/>
      <c r="CKG1094" s="239"/>
      <c r="CKH1094" s="239"/>
      <c r="CKI1094" s="239"/>
      <c r="CKJ1094" s="239"/>
      <c r="CKK1094" s="239"/>
      <c r="CKL1094" s="239"/>
      <c r="CKM1094" s="239"/>
      <c r="CKN1094" s="239"/>
      <c r="CKO1094" s="239"/>
      <c r="CKP1094" s="239"/>
      <c r="CKQ1094" s="239"/>
      <c r="CKR1094" s="239"/>
      <c r="CKS1094" s="239"/>
      <c r="CKT1094" s="239"/>
      <c r="CKU1094" s="239"/>
      <c r="CKV1094" s="239"/>
      <c r="CKW1094" s="239"/>
      <c r="CKX1094" s="239"/>
      <c r="CKY1094" s="239"/>
      <c r="CKZ1094" s="239"/>
      <c r="CLA1094" s="239"/>
      <c r="CLB1094" s="239"/>
      <c r="CLC1094" s="239"/>
      <c r="CLD1094" s="239"/>
      <c r="CLE1094" s="239"/>
      <c r="CLF1094" s="239"/>
      <c r="CLG1094" s="239"/>
      <c r="CLH1094" s="239"/>
      <c r="CLI1094" s="239"/>
      <c r="CLJ1094" s="239"/>
      <c r="CLK1094" s="239"/>
      <c r="CLL1094" s="239"/>
      <c r="CLM1094" s="239"/>
      <c r="CLN1094" s="239"/>
      <c r="CLO1094" s="239"/>
      <c r="CLP1094" s="239"/>
      <c r="CLQ1094" s="239"/>
      <c r="CLR1094" s="239"/>
      <c r="CLS1094" s="239"/>
      <c r="CLT1094" s="239"/>
      <c r="CLU1094" s="239"/>
      <c r="CLV1094" s="239"/>
      <c r="CLW1094" s="239"/>
      <c r="CLX1094" s="239"/>
      <c r="CLY1094" s="239"/>
      <c r="CLZ1094" s="239"/>
      <c r="CMA1094" s="239"/>
      <c r="CMB1094" s="239"/>
      <c r="CMC1094" s="239"/>
      <c r="CMD1094" s="239"/>
      <c r="CME1094" s="239"/>
      <c r="CMF1094" s="239"/>
      <c r="CMG1094" s="239"/>
      <c r="CMH1094" s="239"/>
      <c r="CMI1094" s="239"/>
      <c r="CMJ1094" s="239"/>
      <c r="CMK1094" s="239"/>
      <c r="CML1094" s="239"/>
      <c r="CMM1094" s="239"/>
      <c r="CMN1094" s="239"/>
      <c r="CMO1094" s="239"/>
      <c r="CMP1094" s="239"/>
      <c r="CMQ1094" s="239"/>
      <c r="CMR1094" s="239"/>
      <c r="CMS1094" s="239"/>
      <c r="CMT1094" s="239"/>
      <c r="CMU1094" s="239"/>
      <c r="CMV1094" s="239"/>
      <c r="CMW1094" s="239"/>
      <c r="CMX1094" s="239"/>
      <c r="CMY1094" s="239"/>
      <c r="CMZ1094" s="239"/>
      <c r="CNA1094" s="239"/>
      <c r="CNB1094" s="239"/>
      <c r="CNC1094" s="239"/>
      <c r="CND1094" s="239"/>
      <c r="CNE1094" s="239"/>
      <c r="CNF1094" s="239"/>
      <c r="CNG1094" s="239"/>
      <c r="CNH1094" s="239"/>
      <c r="CNI1094" s="239"/>
      <c r="CNJ1094" s="239"/>
      <c r="CNK1094" s="239"/>
      <c r="CNL1094" s="239"/>
      <c r="CNM1094" s="239"/>
      <c r="CNN1094" s="239"/>
      <c r="CNO1094" s="239"/>
      <c r="CNP1094" s="239"/>
      <c r="CNQ1094" s="239"/>
      <c r="CNR1094" s="239"/>
      <c r="CNS1094" s="239"/>
      <c r="CNT1094" s="239"/>
      <c r="CNU1094" s="239"/>
      <c r="CNV1094" s="239"/>
      <c r="CNW1094" s="239"/>
      <c r="CNX1094" s="239"/>
      <c r="CNY1094" s="239"/>
      <c r="CNZ1094" s="239"/>
      <c r="COA1094" s="239"/>
      <c r="COB1094" s="239"/>
      <c r="COC1094" s="239"/>
      <c r="COD1094" s="239"/>
      <c r="COE1094" s="239"/>
      <c r="COF1094" s="239"/>
      <c r="COG1094" s="239"/>
      <c r="COH1094" s="239"/>
      <c r="COI1094" s="239"/>
      <c r="COJ1094" s="239"/>
      <c r="COK1094" s="239"/>
      <c r="COL1094" s="239"/>
      <c r="COM1094" s="239"/>
      <c r="CON1094" s="239"/>
      <c r="COO1094" s="239"/>
      <c r="COP1094" s="239"/>
      <c r="COQ1094" s="239"/>
      <c r="COR1094" s="239"/>
      <c r="COS1094" s="239"/>
      <c r="COT1094" s="239"/>
      <c r="COU1094" s="239"/>
      <c r="COV1094" s="239"/>
      <c r="COW1094" s="239"/>
      <c r="COX1094" s="239"/>
      <c r="COY1094" s="239"/>
      <c r="COZ1094" s="239"/>
      <c r="CPA1094" s="239"/>
      <c r="CPB1094" s="239"/>
      <c r="CPC1094" s="239"/>
      <c r="CPD1094" s="239"/>
      <c r="CPE1094" s="239"/>
      <c r="CPF1094" s="239"/>
      <c r="CPG1094" s="239"/>
      <c r="CPH1094" s="239"/>
      <c r="CPI1094" s="239"/>
      <c r="CPJ1094" s="239"/>
      <c r="CPK1094" s="239"/>
      <c r="CPL1094" s="239"/>
      <c r="CPM1094" s="239"/>
      <c r="CPN1094" s="239"/>
      <c r="CPO1094" s="239"/>
      <c r="CPP1094" s="239"/>
      <c r="CPQ1094" s="239"/>
      <c r="CPR1094" s="239"/>
      <c r="CPS1094" s="239"/>
      <c r="CPT1094" s="239"/>
      <c r="CPU1094" s="239"/>
      <c r="CPV1094" s="239"/>
      <c r="CPW1094" s="239"/>
      <c r="CPX1094" s="239"/>
      <c r="CPY1094" s="239"/>
      <c r="CPZ1094" s="239"/>
      <c r="CQA1094" s="239"/>
      <c r="CQB1094" s="239"/>
      <c r="CQC1094" s="239"/>
      <c r="CQD1094" s="239"/>
      <c r="CQE1094" s="239"/>
      <c r="CQF1094" s="239"/>
      <c r="CQG1094" s="239"/>
      <c r="CQH1094" s="239"/>
      <c r="CQI1094" s="239"/>
      <c r="CQJ1094" s="239"/>
      <c r="CQK1094" s="239"/>
      <c r="CQL1094" s="239"/>
      <c r="CQM1094" s="239"/>
      <c r="CQN1094" s="239"/>
      <c r="CQO1094" s="239"/>
      <c r="CQP1094" s="239"/>
      <c r="CQQ1094" s="239"/>
      <c r="CQR1094" s="239"/>
      <c r="CQS1094" s="239"/>
      <c r="CQT1094" s="239"/>
      <c r="CQU1094" s="239"/>
      <c r="CQV1094" s="239"/>
      <c r="CQW1094" s="239"/>
      <c r="CQX1094" s="239"/>
      <c r="CQY1094" s="239"/>
      <c r="CQZ1094" s="239"/>
      <c r="CRA1094" s="239"/>
      <c r="CRB1094" s="239"/>
      <c r="CRC1094" s="239"/>
      <c r="CRD1094" s="239"/>
      <c r="CRE1094" s="239"/>
      <c r="CRF1094" s="239"/>
      <c r="CRG1094" s="239"/>
      <c r="CRH1094" s="239"/>
      <c r="CRI1094" s="239"/>
      <c r="CRJ1094" s="239"/>
      <c r="CRK1094" s="239"/>
      <c r="CRL1094" s="239"/>
      <c r="CRM1094" s="239"/>
      <c r="CRN1094" s="239"/>
      <c r="CRO1094" s="239"/>
      <c r="CRP1094" s="239"/>
      <c r="CRQ1094" s="239"/>
      <c r="CRR1094" s="239"/>
      <c r="CRS1094" s="239"/>
      <c r="CRT1094" s="239"/>
      <c r="CRU1094" s="239"/>
      <c r="CRV1094" s="239"/>
      <c r="CRW1094" s="239"/>
      <c r="CRX1094" s="239"/>
      <c r="CRY1094" s="239"/>
      <c r="CRZ1094" s="239"/>
      <c r="CSA1094" s="239"/>
      <c r="CSB1094" s="239"/>
      <c r="CSC1094" s="239"/>
      <c r="CSD1094" s="239"/>
      <c r="CSE1094" s="239"/>
      <c r="CSF1094" s="239"/>
      <c r="CSG1094" s="239"/>
      <c r="CSH1094" s="239"/>
      <c r="CSI1094" s="239"/>
      <c r="CSJ1094" s="239"/>
      <c r="CSK1094" s="239"/>
      <c r="CSL1094" s="239"/>
      <c r="CSM1094" s="239"/>
      <c r="CSN1094" s="239"/>
      <c r="CSO1094" s="239"/>
      <c r="CSP1094" s="239"/>
      <c r="CSQ1094" s="239"/>
      <c r="CSR1094" s="239"/>
      <c r="CSS1094" s="239"/>
      <c r="CST1094" s="239"/>
      <c r="CSU1094" s="239"/>
      <c r="CSV1094" s="239"/>
      <c r="CSW1094" s="239"/>
      <c r="CSX1094" s="239"/>
      <c r="CSY1094" s="239"/>
      <c r="CSZ1094" s="239"/>
      <c r="CTA1094" s="239"/>
      <c r="CTB1094" s="239"/>
      <c r="CTC1094" s="239"/>
      <c r="CTD1094" s="239"/>
      <c r="CTE1094" s="239"/>
      <c r="CTF1094" s="239"/>
      <c r="CTG1094" s="239"/>
      <c r="CTH1094" s="239"/>
      <c r="CTI1094" s="239"/>
      <c r="CTJ1094" s="239"/>
      <c r="CTK1094" s="239"/>
      <c r="CTL1094" s="239"/>
      <c r="CTM1094" s="239"/>
      <c r="CTN1094" s="239"/>
      <c r="CTO1094" s="239"/>
      <c r="CTP1094" s="239"/>
      <c r="CTQ1094" s="239"/>
      <c r="CTR1094" s="239"/>
      <c r="CTS1094" s="239"/>
      <c r="CTT1094" s="239"/>
      <c r="CTU1094" s="239"/>
      <c r="CTV1094" s="239"/>
      <c r="CTW1094" s="239"/>
      <c r="CTX1094" s="239"/>
      <c r="CTY1094" s="239"/>
      <c r="CTZ1094" s="239"/>
      <c r="CUA1094" s="239"/>
      <c r="CUB1094" s="239"/>
      <c r="CUC1094" s="239"/>
      <c r="CUD1094" s="239"/>
      <c r="CUE1094" s="239"/>
      <c r="CUF1094" s="239"/>
      <c r="CUG1094" s="239"/>
      <c r="CUH1094" s="239"/>
      <c r="CUI1094" s="239"/>
      <c r="CUJ1094" s="239"/>
      <c r="CUK1094" s="239"/>
      <c r="CUL1094" s="239"/>
      <c r="CUM1094" s="239"/>
      <c r="CUN1094" s="239"/>
      <c r="CUO1094" s="239"/>
      <c r="CUP1094" s="239"/>
      <c r="CUQ1094" s="239"/>
      <c r="CUR1094" s="239"/>
      <c r="CUS1094" s="239"/>
      <c r="CUT1094" s="239"/>
      <c r="CUU1094" s="239"/>
      <c r="CUV1094" s="239"/>
      <c r="CUW1094" s="239"/>
      <c r="CUX1094" s="239"/>
      <c r="CUY1094" s="239"/>
      <c r="CUZ1094" s="239"/>
      <c r="CVA1094" s="239"/>
      <c r="CVB1094" s="239"/>
      <c r="CVC1094" s="239"/>
      <c r="CVD1094" s="239"/>
      <c r="CVE1094" s="239"/>
      <c r="CVF1094" s="239"/>
      <c r="CVG1094" s="239"/>
      <c r="CVH1094" s="239"/>
      <c r="CVI1094" s="239"/>
      <c r="CVJ1094" s="239"/>
      <c r="CVK1094" s="239"/>
      <c r="CVL1094" s="239"/>
      <c r="CVM1094" s="239"/>
      <c r="CVN1094" s="239"/>
      <c r="CVO1094" s="239"/>
      <c r="CVP1094" s="239"/>
      <c r="CVQ1094" s="239"/>
      <c r="CVR1094" s="239"/>
      <c r="CVS1094" s="239"/>
      <c r="CVT1094" s="239"/>
      <c r="CVU1094" s="239"/>
      <c r="CVV1094" s="239"/>
      <c r="CVW1094" s="239"/>
      <c r="CVX1094" s="239"/>
      <c r="CVY1094" s="239"/>
      <c r="CVZ1094" s="239"/>
      <c r="CWA1094" s="239"/>
      <c r="CWB1094" s="239"/>
      <c r="CWC1094" s="239"/>
      <c r="CWD1094" s="239"/>
      <c r="CWE1094" s="239"/>
      <c r="CWF1094" s="239"/>
      <c r="CWG1094" s="239"/>
      <c r="CWH1094" s="239"/>
      <c r="CWI1094" s="239"/>
      <c r="CWJ1094" s="239"/>
      <c r="CWK1094" s="239"/>
      <c r="CWL1094" s="239"/>
      <c r="CWM1094" s="239"/>
      <c r="CWN1094" s="239"/>
      <c r="CWO1094" s="239"/>
      <c r="CWP1094" s="239"/>
      <c r="CWQ1094" s="239"/>
      <c r="CWR1094" s="239"/>
      <c r="CWS1094" s="239"/>
      <c r="CWT1094" s="239"/>
      <c r="CWU1094" s="239"/>
      <c r="CWV1094" s="239"/>
      <c r="CWW1094" s="239"/>
      <c r="CWX1094" s="239"/>
      <c r="CWY1094" s="239"/>
      <c r="CWZ1094" s="239"/>
      <c r="CXA1094" s="239"/>
      <c r="CXB1094" s="239"/>
      <c r="CXC1094" s="239"/>
      <c r="CXD1094" s="239"/>
      <c r="CXE1094" s="239"/>
      <c r="CXF1094" s="239"/>
      <c r="CXG1094" s="239"/>
      <c r="CXH1094" s="239"/>
      <c r="CXI1094" s="239"/>
      <c r="CXJ1094" s="239"/>
      <c r="CXK1094" s="239"/>
      <c r="CXL1094" s="239"/>
      <c r="CXM1094" s="239"/>
      <c r="CXN1094" s="239"/>
      <c r="CXO1094" s="239"/>
      <c r="CXP1094" s="239"/>
      <c r="CXQ1094" s="239"/>
      <c r="CXR1094" s="239"/>
      <c r="CXS1094" s="239"/>
      <c r="CXT1094" s="239"/>
      <c r="CXU1094" s="239"/>
      <c r="CXV1094" s="239"/>
      <c r="CXW1094" s="239"/>
      <c r="CXX1094" s="239"/>
      <c r="CXY1094" s="239"/>
      <c r="CXZ1094" s="239"/>
      <c r="CYA1094" s="239"/>
      <c r="CYB1094" s="239"/>
      <c r="CYC1094" s="239"/>
      <c r="CYD1094" s="239"/>
      <c r="CYE1094" s="239"/>
      <c r="CYF1094" s="239"/>
      <c r="CYG1094" s="239"/>
      <c r="CYH1094" s="239"/>
      <c r="CYI1094" s="239"/>
      <c r="CYJ1094" s="239"/>
      <c r="CYK1094" s="239"/>
      <c r="CYL1094" s="239"/>
      <c r="CYM1094" s="239"/>
      <c r="CYN1094" s="239"/>
      <c r="CYO1094" s="239"/>
      <c r="CYP1094" s="239"/>
      <c r="CYQ1094" s="239"/>
      <c r="CYR1094" s="239"/>
      <c r="CYS1094" s="239"/>
      <c r="CYT1094" s="239"/>
      <c r="CYU1094" s="239"/>
      <c r="CYV1094" s="239"/>
      <c r="CYW1094" s="239"/>
      <c r="CYX1094" s="239"/>
      <c r="CYY1094" s="239"/>
      <c r="CYZ1094" s="239"/>
      <c r="CZA1094" s="239"/>
      <c r="CZB1094" s="239"/>
      <c r="CZC1094" s="239"/>
      <c r="CZD1094" s="239"/>
      <c r="CZE1094" s="239"/>
      <c r="CZF1094" s="239"/>
      <c r="CZG1094" s="239"/>
      <c r="CZH1094" s="239"/>
      <c r="CZI1094" s="239"/>
      <c r="CZJ1094" s="239"/>
      <c r="CZK1094" s="239"/>
      <c r="CZL1094" s="239"/>
      <c r="CZM1094" s="239"/>
      <c r="CZN1094" s="239"/>
      <c r="CZO1094" s="239"/>
      <c r="CZP1094" s="239"/>
      <c r="CZQ1094" s="239"/>
      <c r="CZR1094" s="239"/>
      <c r="CZS1094" s="239"/>
      <c r="CZT1094" s="239"/>
      <c r="CZU1094" s="239"/>
      <c r="CZV1094" s="239"/>
      <c r="CZW1094" s="239"/>
      <c r="CZX1094" s="239"/>
      <c r="CZY1094" s="239"/>
      <c r="CZZ1094" s="239"/>
      <c r="DAA1094" s="239"/>
      <c r="DAB1094" s="239"/>
      <c r="DAC1094" s="239"/>
      <c r="DAD1094" s="239"/>
      <c r="DAE1094" s="239"/>
      <c r="DAF1094" s="239"/>
      <c r="DAG1094" s="239"/>
      <c r="DAH1094" s="239"/>
      <c r="DAI1094" s="239"/>
      <c r="DAJ1094" s="239"/>
      <c r="DAK1094" s="239"/>
      <c r="DAL1094" s="239"/>
      <c r="DAM1094" s="239"/>
      <c r="DAN1094" s="239"/>
      <c r="DAO1094" s="239"/>
      <c r="DAP1094" s="239"/>
      <c r="DAQ1094" s="239"/>
      <c r="DAR1094" s="239"/>
      <c r="DAS1094" s="239"/>
      <c r="DAT1094" s="239"/>
      <c r="DAU1094" s="239"/>
      <c r="DAV1094" s="239"/>
      <c r="DAW1094" s="239"/>
      <c r="DAX1094" s="239"/>
      <c r="DAY1094" s="239"/>
      <c r="DAZ1094" s="239"/>
      <c r="DBA1094" s="239"/>
      <c r="DBB1094" s="239"/>
      <c r="DBC1094" s="239"/>
      <c r="DBD1094" s="239"/>
      <c r="DBE1094" s="239"/>
      <c r="DBF1094" s="239"/>
      <c r="DBG1094" s="239"/>
      <c r="DBH1094" s="239"/>
      <c r="DBI1094" s="239"/>
      <c r="DBJ1094" s="239"/>
      <c r="DBK1094" s="239"/>
      <c r="DBL1094" s="239"/>
      <c r="DBM1094" s="239"/>
      <c r="DBN1094" s="239"/>
      <c r="DBO1094" s="239"/>
      <c r="DBP1094" s="239"/>
      <c r="DBQ1094" s="239"/>
      <c r="DBR1094" s="239"/>
      <c r="DBS1094" s="239"/>
      <c r="DBT1094" s="239"/>
      <c r="DBU1094" s="239"/>
      <c r="DBV1094" s="239"/>
      <c r="DBW1094" s="239"/>
      <c r="DBX1094" s="239"/>
      <c r="DBY1094" s="239"/>
      <c r="DBZ1094" s="239"/>
      <c r="DCA1094" s="239"/>
      <c r="DCB1094" s="239"/>
      <c r="DCC1094" s="239"/>
      <c r="DCD1094" s="239"/>
      <c r="DCE1094" s="239"/>
      <c r="DCF1094" s="239"/>
      <c r="DCG1094" s="239"/>
      <c r="DCH1094" s="239"/>
      <c r="DCI1094" s="239"/>
      <c r="DCJ1094" s="239"/>
      <c r="DCK1094" s="239"/>
      <c r="DCL1094" s="239"/>
      <c r="DCM1094" s="239"/>
      <c r="DCN1094" s="239"/>
      <c r="DCO1094" s="239"/>
      <c r="DCP1094" s="239"/>
      <c r="DCQ1094" s="239"/>
      <c r="DCR1094" s="239"/>
      <c r="DCS1094" s="239"/>
      <c r="DCT1094" s="239"/>
      <c r="DCU1094" s="239"/>
      <c r="DCV1094" s="239"/>
      <c r="DCW1094" s="239"/>
      <c r="DCX1094" s="239"/>
      <c r="DCY1094" s="239"/>
      <c r="DCZ1094" s="239"/>
      <c r="DDA1094" s="239"/>
      <c r="DDB1094" s="239"/>
      <c r="DDC1094" s="239"/>
      <c r="DDD1094" s="239"/>
      <c r="DDE1094" s="239"/>
      <c r="DDF1094" s="239"/>
      <c r="DDG1094" s="239"/>
      <c r="DDH1094" s="239"/>
      <c r="DDI1094" s="239"/>
      <c r="DDJ1094" s="239"/>
      <c r="DDK1094" s="239"/>
      <c r="DDL1094" s="239"/>
      <c r="DDM1094" s="239"/>
      <c r="DDN1094" s="239"/>
      <c r="DDO1094" s="239"/>
      <c r="DDP1094" s="239"/>
      <c r="DDQ1094" s="239"/>
      <c r="DDR1094" s="239"/>
      <c r="DDS1094" s="239"/>
      <c r="DDT1094" s="239"/>
      <c r="DDU1094" s="239"/>
      <c r="DDV1094" s="239"/>
      <c r="DDW1094" s="239"/>
      <c r="DDX1094" s="239"/>
      <c r="DDY1094" s="239"/>
      <c r="DDZ1094" s="239"/>
      <c r="DEA1094" s="239"/>
      <c r="DEB1094" s="239"/>
      <c r="DEC1094" s="239"/>
      <c r="DED1094" s="239"/>
      <c r="DEE1094" s="239"/>
      <c r="DEF1094" s="239"/>
      <c r="DEG1094" s="239"/>
      <c r="DEH1094" s="239"/>
      <c r="DEI1094" s="239"/>
      <c r="DEJ1094" s="239"/>
      <c r="DEK1094" s="239"/>
      <c r="DEL1094" s="239"/>
      <c r="DEM1094" s="239"/>
      <c r="DEN1094" s="239"/>
      <c r="DEO1094" s="239"/>
      <c r="DEP1094" s="239"/>
      <c r="DEQ1094" s="239"/>
      <c r="DER1094" s="239"/>
      <c r="DES1094" s="239"/>
      <c r="DET1094" s="239"/>
      <c r="DEU1094" s="239"/>
      <c r="DEV1094" s="239"/>
      <c r="DEW1094" s="239"/>
      <c r="DEX1094" s="239"/>
      <c r="DEY1094" s="239"/>
      <c r="DEZ1094" s="239"/>
      <c r="DFA1094" s="239"/>
      <c r="DFB1094" s="239"/>
      <c r="DFC1094" s="239"/>
      <c r="DFD1094" s="239"/>
      <c r="DFE1094" s="239"/>
      <c r="DFF1094" s="239"/>
      <c r="DFG1094" s="239"/>
      <c r="DFH1094" s="239"/>
      <c r="DFI1094" s="239"/>
      <c r="DFJ1094" s="239"/>
      <c r="DFK1094" s="239"/>
      <c r="DFL1094" s="239"/>
      <c r="DFM1094" s="239"/>
      <c r="DFN1094" s="239"/>
      <c r="DFO1094" s="239"/>
      <c r="DFP1094" s="239"/>
      <c r="DFQ1094" s="239"/>
    </row>
    <row r="1095" spans="1:2877" ht="57" customHeight="1" x14ac:dyDescent="0.25">
      <c r="A1095" s="9"/>
      <c r="B1095" s="61" t="s">
        <v>553</v>
      </c>
      <c r="C1095" s="62" t="s">
        <v>594</v>
      </c>
      <c r="D1095" s="173" t="s">
        <v>614</v>
      </c>
      <c r="E1095" s="62" t="s">
        <v>19</v>
      </c>
      <c r="F1095" s="62" t="s">
        <v>649</v>
      </c>
      <c r="G1095" s="27" t="s">
        <v>275</v>
      </c>
      <c r="H1095" s="9">
        <f>H1096</f>
        <v>8204</v>
      </c>
      <c r="I1095" s="9">
        <f t="shared" si="448"/>
        <v>8204</v>
      </c>
      <c r="J1095" s="9">
        <f t="shared" si="448"/>
        <v>8204</v>
      </c>
      <c r="K1095" s="264"/>
      <c r="L1095" s="264"/>
      <c r="AMA1095" s="239"/>
      <c r="AMB1095" s="239"/>
      <c r="AMC1095" s="239"/>
      <c r="AMD1095" s="239"/>
      <c r="AME1095" s="239"/>
      <c r="AMF1095" s="239"/>
      <c r="AMG1095" s="239"/>
      <c r="AMH1095" s="239"/>
      <c r="AMI1095" s="239"/>
      <c r="AMJ1095" s="239"/>
      <c r="AMK1095" s="239"/>
      <c r="AML1095" s="239"/>
      <c r="AMM1095" s="239"/>
      <c r="AMN1095" s="239"/>
      <c r="AMO1095" s="239"/>
      <c r="AMP1095" s="239"/>
      <c r="AMQ1095" s="239"/>
      <c r="AMR1095" s="239"/>
      <c r="AMS1095" s="239"/>
      <c r="AMT1095" s="239"/>
      <c r="AMU1095" s="239"/>
      <c r="AMV1095" s="239"/>
      <c r="AMW1095" s="239"/>
      <c r="AMX1095" s="239"/>
      <c r="AMY1095" s="239"/>
      <c r="AMZ1095" s="239"/>
      <c r="ANA1095" s="239"/>
      <c r="ANB1095" s="239"/>
      <c r="ANC1095" s="239"/>
      <c r="AND1095" s="239"/>
      <c r="ANE1095" s="239"/>
      <c r="ANF1095" s="239"/>
      <c r="ANG1095" s="239"/>
      <c r="ANH1095" s="239"/>
      <c r="ANI1095" s="239"/>
      <c r="ANJ1095" s="239"/>
      <c r="ANK1095" s="239"/>
      <c r="ANL1095" s="239"/>
      <c r="ANM1095" s="239"/>
      <c r="ANN1095" s="239"/>
      <c r="ANO1095" s="239"/>
      <c r="ANP1095" s="239"/>
      <c r="ANQ1095" s="239"/>
      <c r="ANR1095" s="239"/>
      <c r="ANS1095" s="239"/>
      <c r="ANT1095" s="239"/>
      <c r="ANU1095" s="239"/>
      <c r="ANV1095" s="239"/>
      <c r="ANW1095" s="239"/>
      <c r="ANX1095" s="239"/>
      <c r="ANY1095" s="239"/>
      <c r="ANZ1095" s="239"/>
      <c r="AOA1095" s="239"/>
      <c r="AOB1095" s="239"/>
      <c r="AOC1095" s="239"/>
      <c r="AOD1095" s="239"/>
      <c r="AOE1095" s="239"/>
      <c r="AOF1095" s="239"/>
      <c r="AOG1095" s="239"/>
      <c r="AOH1095" s="239"/>
      <c r="AOI1095" s="239"/>
      <c r="AOJ1095" s="239"/>
      <c r="AOK1095" s="239"/>
      <c r="AOL1095" s="239"/>
      <c r="AOM1095" s="239"/>
      <c r="AON1095" s="239"/>
      <c r="AOO1095" s="239"/>
      <c r="AOP1095" s="239"/>
      <c r="AOQ1095" s="239"/>
      <c r="AOR1095" s="239"/>
      <c r="AOS1095" s="239"/>
      <c r="AOT1095" s="239"/>
      <c r="AOU1095" s="239"/>
      <c r="AOV1095" s="239"/>
      <c r="AOW1095" s="239"/>
      <c r="AOX1095" s="239"/>
      <c r="AOY1095" s="239"/>
      <c r="AOZ1095" s="239"/>
      <c r="APA1095" s="239"/>
      <c r="APB1095" s="239"/>
      <c r="APC1095" s="239"/>
      <c r="APD1095" s="239"/>
      <c r="APE1095" s="239"/>
      <c r="APF1095" s="239"/>
      <c r="APG1095" s="239"/>
      <c r="APH1095" s="239"/>
      <c r="API1095" s="239"/>
      <c r="APJ1095" s="239"/>
      <c r="APK1095" s="239"/>
      <c r="APL1095" s="239"/>
      <c r="APM1095" s="239"/>
      <c r="APN1095" s="239"/>
      <c r="APO1095" s="239"/>
      <c r="APP1095" s="239"/>
      <c r="APQ1095" s="239"/>
      <c r="APR1095" s="239"/>
      <c r="APS1095" s="239"/>
      <c r="APT1095" s="239"/>
      <c r="APU1095" s="239"/>
      <c r="APV1095" s="239"/>
      <c r="APW1095" s="239"/>
      <c r="APX1095" s="239"/>
      <c r="APY1095" s="239"/>
      <c r="APZ1095" s="239"/>
      <c r="AQA1095" s="239"/>
      <c r="AQB1095" s="239"/>
      <c r="AQC1095" s="239"/>
      <c r="AQD1095" s="239"/>
      <c r="AQE1095" s="239"/>
      <c r="AQF1095" s="239"/>
      <c r="AQG1095" s="239"/>
      <c r="AQH1095" s="239"/>
      <c r="AQI1095" s="239"/>
      <c r="AQJ1095" s="239"/>
      <c r="AQK1095" s="239"/>
      <c r="AQL1095" s="239"/>
      <c r="AQM1095" s="239"/>
      <c r="AQN1095" s="239"/>
      <c r="AQO1095" s="239"/>
      <c r="AQP1095" s="239"/>
      <c r="AQQ1095" s="239"/>
      <c r="AQR1095" s="239"/>
      <c r="AQS1095" s="239"/>
      <c r="AQT1095" s="239"/>
      <c r="AQU1095" s="239"/>
      <c r="AQV1095" s="239"/>
      <c r="AQW1095" s="239"/>
      <c r="AQX1095" s="239"/>
      <c r="AQY1095" s="239"/>
      <c r="AQZ1095" s="239"/>
      <c r="ARA1095" s="239"/>
      <c r="ARB1095" s="239"/>
      <c r="ARC1095" s="239"/>
      <c r="ARD1095" s="239"/>
      <c r="ARE1095" s="239"/>
      <c r="ARF1095" s="239"/>
      <c r="ARG1095" s="239"/>
      <c r="ARH1095" s="239"/>
      <c r="ARI1095" s="239"/>
      <c r="ARJ1095" s="239"/>
      <c r="ARK1095" s="239"/>
      <c r="ARL1095" s="239"/>
      <c r="ARM1095" s="239"/>
      <c r="ARN1095" s="239"/>
      <c r="ARO1095" s="239"/>
      <c r="ARP1095" s="239"/>
      <c r="ARQ1095" s="239"/>
      <c r="ARR1095" s="239"/>
      <c r="ARS1095" s="239"/>
      <c r="ART1095" s="239"/>
      <c r="ARU1095" s="239"/>
      <c r="ARV1095" s="239"/>
      <c r="ARW1095" s="239"/>
      <c r="ARX1095" s="239"/>
      <c r="ARY1095" s="239"/>
      <c r="ARZ1095" s="239"/>
      <c r="ASA1095" s="239"/>
      <c r="ASB1095" s="239"/>
      <c r="ASC1095" s="239"/>
      <c r="ASD1095" s="239"/>
      <c r="ASE1095" s="239"/>
      <c r="ASF1095" s="239"/>
      <c r="ASG1095" s="239"/>
      <c r="ASH1095" s="239"/>
      <c r="ASI1095" s="239"/>
      <c r="ASJ1095" s="239"/>
      <c r="ASK1095" s="239"/>
      <c r="ASL1095" s="239"/>
      <c r="ASM1095" s="239"/>
      <c r="ASN1095" s="239"/>
      <c r="ASO1095" s="239"/>
      <c r="ASP1095" s="239"/>
      <c r="ASQ1095" s="239"/>
      <c r="ASR1095" s="239"/>
      <c r="ASS1095" s="239"/>
      <c r="AST1095" s="239"/>
      <c r="ASU1095" s="239"/>
      <c r="ASV1095" s="239"/>
      <c r="ASW1095" s="239"/>
      <c r="ASX1095" s="239"/>
      <c r="ASY1095" s="239"/>
      <c r="ASZ1095" s="239"/>
      <c r="ATA1095" s="239"/>
      <c r="ATB1095" s="239"/>
      <c r="ATC1095" s="239"/>
      <c r="ATD1095" s="239"/>
      <c r="ATE1095" s="239"/>
      <c r="ATF1095" s="239"/>
      <c r="ATG1095" s="239"/>
      <c r="ATH1095" s="239"/>
      <c r="ATI1095" s="239"/>
      <c r="ATJ1095" s="239"/>
      <c r="ATK1095" s="239"/>
      <c r="ATL1095" s="239"/>
      <c r="ATM1095" s="239"/>
      <c r="ATN1095" s="239"/>
      <c r="ATO1095" s="239"/>
      <c r="ATP1095" s="239"/>
      <c r="ATQ1095" s="239"/>
      <c r="ATR1095" s="239"/>
      <c r="ATS1095" s="239"/>
      <c r="ATT1095" s="239"/>
      <c r="ATU1095" s="239"/>
      <c r="ATV1095" s="239"/>
      <c r="ATW1095" s="239"/>
      <c r="ATX1095" s="239"/>
      <c r="ATY1095" s="239"/>
      <c r="ATZ1095" s="239"/>
      <c r="AUA1095" s="239"/>
      <c r="AUB1095" s="239"/>
      <c r="AUC1095" s="239"/>
      <c r="AUD1095" s="239"/>
      <c r="AUE1095" s="239"/>
      <c r="AUF1095" s="239"/>
      <c r="AUG1095" s="239"/>
      <c r="AUH1095" s="239"/>
      <c r="AUI1095" s="239"/>
      <c r="AUJ1095" s="239"/>
      <c r="AUK1095" s="239"/>
      <c r="AUL1095" s="239"/>
      <c r="AUM1095" s="239"/>
      <c r="AUN1095" s="239"/>
      <c r="AUO1095" s="239"/>
      <c r="AUP1095" s="239"/>
      <c r="AUQ1095" s="239"/>
      <c r="AUR1095" s="239"/>
      <c r="AUS1095" s="239"/>
      <c r="AUT1095" s="239"/>
      <c r="AUU1095" s="239"/>
      <c r="AUV1095" s="239"/>
      <c r="AUW1095" s="239"/>
      <c r="AUX1095" s="239"/>
      <c r="AUY1095" s="239"/>
      <c r="AUZ1095" s="239"/>
      <c r="AVA1095" s="239"/>
      <c r="AVB1095" s="239"/>
      <c r="AVC1095" s="239"/>
      <c r="AVD1095" s="239"/>
      <c r="AVE1095" s="239"/>
      <c r="AVF1095" s="239"/>
      <c r="AVG1095" s="239"/>
      <c r="AVH1095" s="239"/>
      <c r="AVI1095" s="239"/>
      <c r="AVJ1095" s="239"/>
      <c r="AVK1095" s="239"/>
      <c r="AVL1095" s="239"/>
      <c r="AVM1095" s="239"/>
      <c r="AVN1095" s="239"/>
      <c r="AVO1095" s="239"/>
      <c r="AVP1095" s="239"/>
      <c r="AVQ1095" s="239"/>
      <c r="AVR1095" s="239"/>
      <c r="AVS1095" s="239"/>
      <c r="AVT1095" s="239"/>
      <c r="AVU1095" s="239"/>
      <c r="AVV1095" s="239"/>
      <c r="AVW1095" s="239"/>
      <c r="AVX1095" s="239"/>
      <c r="AVY1095" s="239"/>
      <c r="AVZ1095" s="239"/>
      <c r="AWA1095" s="239"/>
      <c r="AWB1095" s="239"/>
      <c r="AWC1095" s="239"/>
      <c r="AWD1095" s="239"/>
      <c r="AWE1095" s="239"/>
      <c r="AWF1095" s="239"/>
      <c r="AWG1095" s="239"/>
      <c r="AWH1095" s="239"/>
      <c r="AWI1095" s="239"/>
      <c r="AWJ1095" s="239"/>
      <c r="AWK1095" s="239"/>
      <c r="AWL1095" s="239"/>
      <c r="AWM1095" s="239"/>
      <c r="AWN1095" s="239"/>
      <c r="AWO1095" s="239"/>
      <c r="AWP1095" s="239"/>
      <c r="AWQ1095" s="239"/>
      <c r="AWR1095" s="239"/>
      <c r="AWS1095" s="239"/>
      <c r="AWT1095" s="239"/>
      <c r="AWU1095" s="239"/>
      <c r="AWV1095" s="239"/>
      <c r="AWW1095" s="239"/>
      <c r="AWX1095" s="239"/>
      <c r="AWY1095" s="239"/>
      <c r="AWZ1095" s="239"/>
      <c r="AXA1095" s="239"/>
      <c r="AXB1095" s="239"/>
      <c r="AXC1095" s="239"/>
      <c r="AXD1095" s="239"/>
      <c r="AXE1095" s="239"/>
      <c r="AXF1095" s="239"/>
      <c r="AXG1095" s="239"/>
      <c r="AXH1095" s="239"/>
      <c r="AXI1095" s="239"/>
      <c r="AXJ1095" s="239"/>
      <c r="AXK1095" s="239"/>
      <c r="AXL1095" s="239"/>
      <c r="AXM1095" s="239"/>
      <c r="AXN1095" s="239"/>
      <c r="AXO1095" s="239"/>
      <c r="AXP1095" s="239"/>
      <c r="AXQ1095" s="239"/>
      <c r="AXR1095" s="239"/>
      <c r="AXS1095" s="239"/>
      <c r="AXT1095" s="239"/>
      <c r="AXU1095" s="239"/>
      <c r="AXV1095" s="239"/>
      <c r="AXW1095" s="239"/>
      <c r="AXX1095" s="239"/>
      <c r="AXY1095" s="239"/>
      <c r="AXZ1095" s="239"/>
      <c r="AYA1095" s="239"/>
      <c r="AYB1095" s="239"/>
      <c r="AYC1095" s="239"/>
      <c r="AYD1095" s="239"/>
      <c r="AYE1095" s="239"/>
      <c r="AYF1095" s="239"/>
      <c r="AYG1095" s="239"/>
      <c r="AYH1095" s="239"/>
      <c r="AYI1095" s="239"/>
      <c r="AYJ1095" s="239"/>
      <c r="AYK1095" s="239"/>
      <c r="AYL1095" s="239"/>
      <c r="AYM1095" s="239"/>
      <c r="AYN1095" s="239"/>
      <c r="AYO1095" s="239"/>
      <c r="AYP1095" s="239"/>
      <c r="AYQ1095" s="239"/>
      <c r="AYR1095" s="239"/>
      <c r="AYS1095" s="239"/>
      <c r="AYT1095" s="239"/>
      <c r="AYU1095" s="239"/>
      <c r="AYV1095" s="239"/>
      <c r="AYW1095" s="239"/>
      <c r="AYX1095" s="239"/>
      <c r="AYY1095" s="239"/>
      <c r="AYZ1095" s="239"/>
      <c r="AZA1095" s="239"/>
      <c r="AZB1095" s="239"/>
      <c r="AZC1095" s="239"/>
      <c r="AZD1095" s="239"/>
      <c r="AZE1095" s="239"/>
      <c r="AZF1095" s="239"/>
      <c r="AZG1095" s="239"/>
      <c r="AZH1095" s="239"/>
      <c r="AZI1095" s="239"/>
      <c r="AZJ1095" s="239"/>
      <c r="AZK1095" s="239"/>
      <c r="AZL1095" s="239"/>
      <c r="AZM1095" s="239"/>
      <c r="AZN1095" s="239"/>
      <c r="AZO1095" s="239"/>
      <c r="AZP1095" s="239"/>
      <c r="AZQ1095" s="239"/>
      <c r="AZR1095" s="239"/>
      <c r="AZS1095" s="239"/>
      <c r="AZT1095" s="239"/>
      <c r="AZU1095" s="239"/>
      <c r="AZV1095" s="239"/>
      <c r="AZW1095" s="239"/>
      <c r="AZX1095" s="239"/>
      <c r="AZY1095" s="239"/>
      <c r="AZZ1095" s="239"/>
      <c r="BAA1095" s="239"/>
      <c r="BAB1095" s="239"/>
      <c r="BAC1095" s="239"/>
      <c r="BAD1095" s="239"/>
      <c r="BAE1095" s="239"/>
      <c r="BAF1095" s="239"/>
      <c r="BAG1095" s="239"/>
      <c r="BAH1095" s="239"/>
      <c r="BAI1095" s="239"/>
      <c r="BAJ1095" s="239"/>
      <c r="BAK1095" s="239"/>
      <c r="BAL1095" s="239"/>
      <c r="BAM1095" s="239"/>
      <c r="BAN1095" s="239"/>
      <c r="BAO1095" s="239"/>
      <c r="BAP1095" s="239"/>
      <c r="BAQ1095" s="239"/>
      <c r="BAR1095" s="239"/>
      <c r="BAS1095" s="239"/>
      <c r="BAT1095" s="239"/>
      <c r="BAU1095" s="239"/>
      <c r="BAV1095" s="239"/>
      <c r="BAW1095" s="239"/>
      <c r="BAX1095" s="239"/>
      <c r="BAY1095" s="239"/>
      <c r="BAZ1095" s="239"/>
      <c r="BBA1095" s="239"/>
      <c r="BBB1095" s="239"/>
      <c r="BBC1095" s="239"/>
      <c r="BBD1095" s="239"/>
      <c r="BBE1095" s="239"/>
      <c r="BBF1095" s="239"/>
      <c r="BBG1095" s="239"/>
      <c r="BBH1095" s="239"/>
      <c r="BBI1095" s="239"/>
      <c r="BBJ1095" s="239"/>
      <c r="BBK1095" s="239"/>
      <c r="BBL1095" s="239"/>
      <c r="BBM1095" s="239"/>
      <c r="BBN1095" s="239"/>
      <c r="BBO1095" s="239"/>
      <c r="BBP1095" s="239"/>
      <c r="BBQ1095" s="239"/>
      <c r="BBR1095" s="239"/>
      <c r="BBS1095" s="239"/>
      <c r="BBT1095" s="239"/>
      <c r="BBU1095" s="239"/>
      <c r="BBV1095" s="239"/>
      <c r="BBW1095" s="239"/>
      <c r="BBX1095" s="239"/>
      <c r="BBY1095" s="239"/>
      <c r="BBZ1095" s="239"/>
      <c r="BCA1095" s="239"/>
      <c r="BCB1095" s="239"/>
      <c r="BCC1095" s="239"/>
      <c r="BCD1095" s="239"/>
      <c r="BCE1095" s="239"/>
      <c r="BCF1095" s="239"/>
      <c r="BCG1095" s="239"/>
      <c r="BCH1095" s="239"/>
      <c r="BCI1095" s="239"/>
      <c r="BCJ1095" s="239"/>
      <c r="BCK1095" s="239"/>
      <c r="BCL1095" s="239"/>
      <c r="BCM1095" s="239"/>
      <c r="BCN1095" s="239"/>
      <c r="BCO1095" s="239"/>
      <c r="BCP1095" s="239"/>
      <c r="BCQ1095" s="239"/>
      <c r="BCR1095" s="239"/>
      <c r="BCS1095" s="239"/>
      <c r="BCT1095" s="239"/>
      <c r="BCU1095" s="239"/>
      <c r="BCV1095" s="239"/>
      <c r="BCW1095" s="239"/>
      <c r="BCX1095" s="239"/>
      <c r="BCY1095" s="239"/>
      <c r="BCZ1095" s="239"/>
      <c r="BDA1095" s="239"/>
      <c r="BDB1095" s="239"/>
      <c r="BDC1095" s="239"/>
      <c r="BDD1095" s="239"/>
      <c r="BDE1095" s="239"/>
      <c r="BDF1095" s="239"/>
      <c r="BDG1095" s="239"/>
      <c r="BDH1095" s="239"/>
      <c r="BDI1095" s="239"/>
      <c r="BDJ1095" s="239"/>
      <c r="BDK1095" s="239"/>
      <c r="BDL1095" s="239"/>
      <c r="BDM1095" s="239"/>
      <c r="BDN1095" s="239"/>
      <c r="BDO1095" s="239"/>
      <c r="BDP1095" s="239"/>
      <c r="BDQ1095" s="239"/>
      <c r="BDR1095" s="239"/>
      <c r="BDS1095" s="239"/>
      <c r="BDT1095" s="239"/>
      <c r="BDU1095" s="239"/>
      <c r="BDV1095" s="239"/>
      <c r="BDW1095" s="239"/>
      <c r="BDX1095" s="239"/>
      <c r="BDY1095" s="239"/>
      <c r="BDZ1095" s="239"/>
      <c r="BEA1095" s="239"/>
      <c r="BEB1095" s="239"/>
      <c r="BEC1095" s="239"/>
      <c r="BED1095" s="239"/>
      <c r="BEE1095" s="239"/>
      <c r="BEF1095" s="239"/>
      <c r="BEG1095" s="239"/>
      <c r="BEH1095" s="239"/>
      <c r="BEI1095" s="239"/>
      <c r="BEJ1095" s="239"/>
      <c r="BEK1095" s="239"/>
      <c r="BEL1095" s="239"/>
      <c r="BEM1095" s="239"/>
      <c r="BEN1095" s="239"/>
      <c r="BEO1095" s="239"/>
      <c r="BEP1095" s="239"/>
      <c r="BEQ1095" s="239"/>
      <c r="BER1095" s="239"/>
      <c r="BES1095" s="239"/>
      <c r="BET1095" s="239"/>
      <c r="BEU1095" s="239"/>
      <c r="BEV1095" s="239"/>
      <c r="BEW1095" s="239"/>
      <c r="BEX1095" s="239"/>
      <c r="BEY1095" s="239"/>
      <c r="BEZ1095" s="239"/>
      <c r="BFA1095" s="239"/>
      <c r="BFB1095" s="239"/>
      <c r="BFC1095" s="239"/>
      <c r="BFD1095" s="239"/>
      <c r="BFE1095" s="239"/>
      <c r="BFF1095" s="239"/>
      <c r="BFG1095" s="239"/>
      <c r="BFH1095" s="239"/>
      <c r="BFI1095" s="239"/>
      <c r="BFJ1095" s="239"/>
      <c r="BFK1095" s="239"/>
      <c r="BFL1095" s="239"/>
      <c r="BFM1095" s="239"/>
      <c r="BFN1095" s="239"/>
      <c r="BFO1095" s="239"/>
      <c r="BFP1095" s="239"/>
      <c r="BFQ1095" s="239"/>
      <c r="BFR1095" s="239"/>
      <c r="BFS1095" s="239"/>
      <c r="BFT1095" s="239"/>
      <c r="BFU1095" s="239"/>
      <c r="BFV1095" s="239"/>
      <c r="BFW1095" s="239"/>
      <c r="BFX1095" s="239"/>
      <c r="BFY1095" s="239"/>
      <c r="BFZ1095" s="239"/>
      <c r="BGA1095" s="239"/>
      <c r="BGB1095" s="239"/>
      <c r="BGC1095" s="239"/>
      <c r="BGD1095" s="239"/>
      <c r="BGE1095" s="239"/>
      <c r="BGF1095" s="239"/>
      <c r="BGG1095" s="239"/>
      <c r="BGH1095" s="239"/>
      <c r="BGI1095" s="239"/>
      <c r="BGJ1095" s="239"/>
      <c r="BGK1095" s="239"/>
      <c r="BGL1095" s="239"/>
      <c r="BGM1095" s="239"/>
      <c r="BGN1095" s="239"/>
      <c r="BGO1095" s="239"/>
      <c r="BGP1095" s="239"/>
      <c r="BGQ1095" s="239"/>
      <c r="BGR1095" s="239"/>
      <c r="BGS1095" s="239"/>
      <c r="BGT1095" s="239"/>
      <c r="BGU1095" s="239"/>
      <c r="BGV1095" s="239"/>
      <c r="BGW1095" s="239"/>
      <c r="BGX1095" s="239"/>
      <c r="BGY1095" s="239"/>
      <c r="BGZ1095" s="239"/>
      <c r="BHA1095" s="239"/>
      <c r="BHB1095" s="239"/>
      <c r="BHC1095" s="239"/>
      <c r="BHD1095" s="239"/>
      <c r="BHE1095" s="239"/>
      <c r="BHF1095" s="239"/>
      <c r="BHG1095" s="239"/>
      <c r="BHH1095" s="239"/>
      <c r="BHI1095" s="239"/>
      <c r="BHJ1095" s="239"/>
      <c r="BHK1095" s="239"/>
      <c r="BHL1095" s="239"/>
      <c r="BHM1095" s="239"/>
      <c r="BHN1095" s="239"/>
      <c r="BHO1095" s="239"/>
      <c r="BHP1095" s="239"/>
      <c r="BHQ1095" s="239"/>
      <c r="BHR1095" s="239"/>
      <c r="BHS1095" s="239"/>
      <c r="BHT1095" s="239"/>
      <c r="BHU1095" s="239"/>
      <c r="BHV1095" s="239"/>
      <c r="BHW1095" s="239"/>
      <c r="BHX1095" s="239"/>
      <c r="BHY1095" s="239"/>
      <c r="BHZ1095" s="239"/>
      <c r="BIA1095" s="239"/>
      <c r="BIB1095" s="239"/>
      <c r="BIC1095" s="239"/>
      <c r="BID1095" s="239"/>
      <c r="BIE1095" s="239"/>
      <c r="BIF1095" s="239"/>
      <c r="BIG1095" s="239"/>
      <c r="BIH1095" s="239"/>
      <c r="BII1095" s="239"/>
      <c r="BIJ1095" s="239"/>
      <c r="BIK1095" s="239"/>
      <c r="BIL1095" s="239"/>
      <c r="BIM1095" s="239"/>
      <c r="BIN1095" s="239"/>
      <c r="BIO1095" s="239"/>
      <c r="BIP1095" s="239"/>
      <c r="BIQ1095" s="239"/>
      <c r="BIR1095" s="239"/>
      <c r="BIS1095" s="239"/>
      <c r="BIT1095" s="239"/>
      <c r="BIU1095" s="239"/>
      <c r="BIV1095" s="239"/>
      <c r="BIW1095" s="239"/>
      <c r="BIX1095" s="239"/>
      <c r="BIY1095" s="239"/>
      <c r="BIZ1095" s="239"/>
      <c r="BJA1095" s="239"/>
      <c r="BJB1095" s="239"/>
      <c r="BJC1095" s="239"/>
      <c r="BJD1095" s="239"/>
      <c r="BJE1095" s="239"/>
      <c r="BJF1095" s="239"/>
      <c r="BJG1095" s="239"/>
      <c r="BJH1095" s="239"/>
      <c r="BJI1095" s="239"/>
      <c r="BJJ1095" s="239"/>
      <c r="BJK1095" s="239"/>
      <c r="BJL1095" s="239"/>
      <c r="BJM1095" s="239"/>
      <c r="BJN1095" s="239"/>
      <c r="BJO1095" s="239"/>
      <c r="BJP1095" s="239"/>
      <c r="BJQ1095" s="239"/>
      <c r="BJR1095" s="239"/>
      <c r="BJS1095" s="239"/>
      <c r="BJT1095" s="239"/>
      <c r="BJU1095" s="239"/>
      <c r="BJV1095" s="239"/>
      <c r="BJW1095" s="239"/>
      <c r="BJX1095" s="239"/>
      <c r="BJY1095" s="239"/>
      <c r="BJZ1095" s="239"/>
      <c r="BKA1095" s="239"/>
      <c r="BKB1095" s="239"/>
      <c r="BKC1095" s="239"/>
      <c r="BKD1095" s="239"/>
      <c r="BKE1095" s="239"/>
      <c r="BKF1095" s="239"/>
      <c r="BKG1095" s="239"/>
      <c r="BKH1095" s="239"/>
      <c r="BKI1095" s="239"/>
      <c r="BKJ1095" s="239"/>
      <c r="BKK1095" s="239"/>
      <c r="BKL1095" s="239"/>
      <c r="BKM1095" s="239"/>
      <c r="BKN1095" s="239"/>
      <c r="BKO1095" s="239"/>
      <c r="BKP1095" s="239"/>
      <c r="BKQ1095" s="239"/>
      <c r="BKR1095" s="239"/>
      <c r="BKS1095" s="239"/>
      <c r="BKT1095" s="239"/>
      <c r="BKU1095" s="239"/>
      <c r="BKV1095" s="239"/>
      <c r="BKW1095" s="239"/>
      <c r="BKX1095" s="239"/>
      <c r="BKY1095" s="239"/>
      <c r="BKZ1095" s="239"/>
      <c r="BLA1095" s="239"/>
      <c r="BLB1095" s="239"/>
      <c r="BLC1095" s="239"/>
      <c r="BLD1095" s="239"/>
      <c r="BLE1095" s="239"/>
      <c r="BLF1095" s="239"/>
      <c r="BLG1095" s="239"/>
      <c r="BLH1095" s="239"/>
      <c r="BLI1095" s="239"/>
      <c r="BLJ1095" s="239"/>
      <c r="BLK1095" s="239"/>
      <c r="BLL1095" s="239"/>
      <c r="BLM1095" s="239"/>
      <c r="BLN1095" s="239"/>
      <c r="BLO1095" s="239"/>
      <c r="BLP1095" s="239"/>
      <c r="BLQ1095" s="239"/>
      <c r="BLR1095" s="239"/>
      <c r="BLS1095" s="239"/>
      <c r="BLT1095" s="239"/>
      <c r="BLU1095" s="239"/>
      <c r="BLV1095" s="239"/>
      <c r="BLW1095" s="239"/>
      <c r="BLX1095" s="239"/>
      <c r="BLY1095" s="239"/>
      <c r="BLZ1095" s="239"/>
      <c r="BMA1095" s="239"/>
      <c r="BMB1095" s="239"/>
      <c r="BMC1095" s="239"/>
      <c r="BMD1095" s="239"/>
      <c r="BME1095" s="239"/>
      <c r="BMF1095" s="239"/>
      <c r="BMG1095" s="239"/>
      <c r="BMH1095" s="239"/>
      <c r="BMI1095" s="239"/>
      <c r="BMJ1095" s="239"/>
      <c r="BMK1095" s="239"/>
      <c r="BML1095" s="239"/>
      <c r="BMM1095" s="239"/>
      <c r="BMN1095" s="239"/>
      <c r="BMO1095" s="239"/>
      <c r="BMP1095" s="239"/>
      <c r="BMQ1095" s="239"/>
      <c r="BMR1095" s="239"/>
      <c r="BMS1095" s="239"/>
      <c r="BMT1095" s="239"/>
      <c r="BMU1095" s="239"/>
      <c r="BMV1095" s="239"/>
      <c r="BMW1095" s="239"/>
      <c r="BMX1095" s="239"/>
      <c r="BMY1095" s="239"/>
      <c r="BMZ1095" s="239"/>
      <c r="BNA1095" s="239"/>
      <c r="BNB1095" s="239"/>
      <c r="BNC1095" s="239"/>
      <c r="BND1095" s="239"/>
      <c r="BNE1095" s="239"/>
      <c r="BNF1095" s="239"/>
      <c r="BNG1095" s="239"/>
      <c r="BNH1095" s="239"/>
      <c r="BNI1095" s="239"/>
      <c r="BNJ1095" s="239"/>
      <c r="BNK1095" s="239"/>
      <c r="BNL1095" s="239"/>
      <c r="BNM1095" s="239"/>
      <c r="BNN1095" s="239"/>
      <c r="BNO1095" s="239"/>
      <c r="BNP1095" s="239"/>
      <c r="BNQ1095" s="239"/>
      <c r="BNR1095" s="239"/>
      <c r="BNS1095" s="239"/>
      <c r="BNT1095" s="239"/>
      <c r="BNU1095" s="239"/>
      <c r="BNV1095" s="239"/>
      <c r="BNW1095" s="239"/>
      <c r="BNX1095" s="239"/>
      <c r="BNY1095" s="239"/>
      <c r="BNZ1095" s="239"/>
      <c r="BOA1095" s="239"/>
      <c r="BOB1095" s="239"/>
      <c r="BOC1095" s="239"/>
      <c r="BOD1095" s="239"/>
      <c r="BOE1095" s="239"/>
      <c r="BOF1095" s="239"/>
      <c r="BOG1095" s="239"/>
      <c r="BOH1095" s="239"/>
      <c r="BOI1095" s="239"/>
      <c r="BOJ1095" s="239"/>
      <c r="BOK1095" s="239"/>
      <c r="BOL1095" s="239"/>
      <c r="BOM1095" s="239"/>
      <c r="BON1095" s="239"/>
      <c r="BOO1095" s="239"/>
      <c r="BOP1095" s="239"/>
      <c r="BOQ1095" s="239"/>
      <c r="BOR1095" s="239"/>
      <c r="BOS1095" s="239"/>
      <c r="BOT1095" s="239"/>
      <c r="BOU1095" s="239"/>
      <c r="BOV1095" s="239"/>
      <c r="BOW1095" s="239"/>
      <c r="BOX1095" s="239"/>
      <c r="BOY1095" s="239"/>
      <c r="BOZ1095" s="239"/>
      <c r="BPA1095" s="239"/>
      <c r="BPB1095" s="239"/>
      <c r="BPC1095" s="239"/>
      <c r="BPD1095" s="239"/>
      <c r="BPE1095" s="239"/>
      <c r="BPF1095" s="239"/>
      <c r="BPG1095" s="239"/>
      <c r="BPH1095" s="239"/>
      <c r="BPI1095" s="239"/>
      <c r="BPJ1095" s="239"/>
      <c r="BPK1095" s="239"/>
      <c r="BPL1095" s="239"/>
      <c r="BPM1095" s="239"/>
      <c r="BPN1095" s="239"/>
      <c r="BPO1095" s="239"/>
      <c r="BPP1095" s="239"/>
      <c r="BPQ1095" s="239"/>
      <c r="BPR1095" s="239"/>
      <c r="BPS1095" s="239"/>
      <c r="BPT1095" s="239"/>
      <c r="BPU1095" s="239"/>
      <c r="BPV1095" s="239"/>
      <c r="BPW1095" s="239"/>
      <c r="BPX1095" s="239"/>
      <c r="BPY1095" s="239"/>
      <c r="BPZ1095" s="239"/>
      <c r="BQA1095" s="239"/>
      <c r="BQB1095" s="239"/>
      <c r="BQC1095" s="239"/>
      <c r="BQD1095" s="239"/>
      <c r="BQE1095" s="239"/>
      <c r="BQF1095" s="239"/>
      <c r="BQG1095" s="239"/>
      <c r="BQH1095" s="239"/>
      <c r="BQI1095" s="239"/>
      <c r="BQJ1095" s="239"/>
      <c r="BQK1095" s="239"/>
      <c r="BQL1095" s="239"/>
      <c r="BQM1095" s="239"/>
      <c r="BQN1095" s="239"/>
      <c r="BQO1095" s="239"/>
      <c r="BQP1095" s="239"/>
      <c r="BQQ1095" s="239"/>
      <c r="BQR1095" s="239"/>
      <c r="BQS1095" s="239"/>
      <c r="BQT1095" s="239"/>
      <c r="BQU1095" s="239"/>
      <c r="BQV1095" s="239"/>
      <c r="BQW1095" s="239"/>
      <c r="BQX1095" s="239"/>
      <c r="BQY1095" s="239"/>
      <c r="BQZ1095" s="239"/>
      <c r="BRA1095" s="239"/>
      <c r="BRB1095" s="239"/>
      <c r="BRC1095" s="239"/>
      <c r="BRD1095" s="239"/>
      <c r="BRE1095" s="239"/>
      <c r="BRF1095" s="239"/>
      <c r="BRG1095" s="239"/>
      <c r="BRH1095" s="239"/>
      <c r="BRI1095" s="239"/>
      <c r="BRJ1095" s="239"/>
      <c r="BRK1095" s="239"/>
      <c r="BRL1095" s="239"/>
      <c r="BRM1095" s="239"/>
      <c r="BRN1095" s="239"/>
      <c r="BRO1095" s="239"/>
      <c r="BRP1095" s="239"/>
      <c r="BRQ1095" s="239"/>
      <c r="BRR1095" s="239"/>
      <c r="BRS1095" s="239"/>
      <c r="BRT1095" s="239"/>
      <c r="BRU1095" s="239"/>
      <c r="BRV1095" s="239"/>
      <c r="BRW1095" s="239"/>
      <c r="BRX1095" s="239"/>
      <c r="BRY1095" s="239"/>
      <c r="BRZ1095" s="239"/>
      <c r="BSA1095" s="239"/>
      <c r="BSB1095" s="239"/>
      <c r="BSC1095" s="239"/>
      <c r="BSD1095" s="239"/>
      <c r="BSE1095" s="239"/>
      <c r="BSF1095" s="239"/>
      <c r="BSG1095" s="239"/>
      <c r="BSH1095" s="239"/>
      <c r="BSI1095" s="239"/>
      <c r="BSJ1095" s="239"/>
      <c r="BSK1095" s="239"/>
      <c r="BSL1095" s="239"/>
      <c r="BSM1095" s="239"/>
      <c r="BSN1095" s="239"/>
      <c r="BSO1095" s="239"/>
      <c r="BSP1095" s="239"/>
      <c r="BSQ1095" s="239"/>
      <c r="BSR1095" s="239"/>
      <c r="BSS1095" s="239"/>
      <c r="BST1095" s="239"/>
      <c r="BSU1095" s="239"/>
      <c r="BSV1095" s="239"/>
      <c r="BSW1095" s="239"/>
      <c r="BSX1095" s="239"/>
      <c r="BSY1095" s="239"/>
      <c r="BSZ1095" s="239"/>
      <c r="BTA1095" s="239"/>
      <c r="BTB1095" s="239"/>
      <c r="BTC1095" s="239"/>
      <c r="BTD1095" s="239"/>
      <c r="BTE1095" s="239"/>
      <c r="BTF1095" s="239"/>
      <c r="BTG1095" s="239"/>
      <c r="BTH1095" s="239"/>
      <c r="BTI1095" s="239"/>
      <c r="BTJ1095" s="239"/>
      <c r="BTK1095" s="239"/>
      <c r="BTL1095" s="239"/>
      <c r="BTM1095" s="239"/>
      <c r="BTN1095" s="239"/>
      <c r="BTO1095" s="239"/>
      <c r="BTP1095" s="239"/>
      <c r="BTQ1095" s="239"/>
      <c r="BTR1095" s="239"/>
      <c r="BTS1095" s="239"/>
      <c r="BTT1095" s="239"/>
      <c r="BTU1095" s="239"/>
      <c r="BTV1095" s="239"/>
      <c r="BTW1095" s="239"/>
      <c r="BTX1095" s="239"/>
      <c r="BTY1095" s="239"/>
      <c r="BTZ1095" s="239"/>
      <c r="BUA1095" s="239"/>
      <c r="BUB1095" s="239"/>
      <c r="BUC1095" s="239"/>
      <c r="BUD1095" s="239"/>
      <c r="BUE1095" s="239"/>
      <c r="BUF1095" s="239"/>
      <c r="BUG1095" s="239"/>
      <c r="BUH1095" s="239"/>
      <c r="BUI1095" s="239"/>
      <c r="BUJ1095" s="239"/>
      <c r="BUK1095" s="239"/>
      <c r="BUL1095" s="239"/>
      <c r="BUM1095" s="239"/>
      <c r="BUN1095" s="239"/>
      <c r="BUO1095" s="239"/>
      <c r="BUP1095" s="239"/>
      <c r="BUQ1095" s="239"/>
      <c r="BUR1095" s="239"/>
      <c r="BUS1095" s="239"/>
      <c r="BUT1095" s="239"/>
      <c r="BUU1095" s="239"/>
      <c r="BUV1095" s="239"/>
      <c r="BUW1095" s="239"/>
      <c r="BUX1095" s="239"/>
      <c r="BUY1095" s="239"/>
      <c r="BUZ1095" s="239"/>
      <c r="BVA1095" s="239"/>
      <c r="BVB1095" s="239"/>
      <c r="BVC1095" s="239"/>
      <c r="BVD1095" s="239"/>
      <c r="BVE1095" s="239"/>
      <c r="BVF1095" s="239"/>
      <c r="BVG1095" s="239"/>
      <c r="BVH1095" s="239"/>
      <c r="BVI1095" s="239"/>
      <c r="BVJ1095" s="239"/>
      <c r="BVK1095" s="239"/>
      <c r="BVL1095" s="239"/>
      <c r="BVM1095" s="239"/>
      <c r="BVN1095" s="239"/>
      <c r="BVO1095" s="239"/>
      <c r="BVP1095" s="239"/>
      <c r="BVQ1095" s="239"/>
      <c r="BVR1095" s="239"/>
      <c r="BVS1095" s="239"/>
      <c r="BVT1095" s="239"/>
      <c r="BVU1095" s="239"/>
      <c r="BVV1095" s="239"/>
      <c r="BVW1095" s="239"/>
      <c r="BVX1095" s="239"/>
      <c r="BVY1095" s="239"/>
      <c r="BVZ1095" s="239"/>
      <c r="BWA1095" s="239"/>
      <c r="BWB1095" s="239"/>
      <c r="BWC1095" s="239"/>
      <c r="BWD1095" s="239"/>
      <c r="BWE1095" s="239"/>
      <c r="BWF1095" s="239"/>
      <c r="BWG1095" s="239"/>
      <c r="BWH1095" s="239"/>
      <c r="BWI1095" s="239"/>
      <c r="BWJ1095" s="239"/>
      <c r="BWK1095" s="239"/>
      <c r="BWL1095" s="239"/>
      <c r="BWM1095" s="239"/>
      <c r="BWN1095" s="239"/>
      <c r="BWO1095" s="239"/>
      <c r="BWP1095" s="239"/>
      <c r="BWQ1095" s="239"/>
      <c r="BWR1095" s="239"/>
      <c r="BWS1095" s="239"/>
      <c r="BWT1095" s="239"/>
      <c r="BWU1095" s="239"/>
      <c r="BWV1095" s="239"/>
      <c r="BWW1095" s="239"/>
      <c r="BWX1095" s="239"/>
      <c r="BWY1095" s="239"/>
      <c r="BWZ1095" s="239"/>
      <c r="BXA1095" s="239"/>
      <c r="BXB1095" s="239"/>
      <c r="BXC1095" s="239"/>
      <c r="BXD1095" s="239"/>
      <c r="BXE1095" s="239"/>
      <c r="BXF1095" s="239"/>
      <c r="BXG1095" s="239"/>
      <c r="BXH1095" s="239"/>
      <c r="BXI1095" s="239"/>
      <c r="BXJ1095" s="239"/>
      <c r="BXK1095" s="239"/>
      <c r="BXL1095" s="239"/>
      <c r="BXM1095" s="239"/>
      <c r="BXN1095" s="239"/>
      <c r="BXO1095" s="239"/>
      <c r="BXP1095" s="239"/>
      <c r="BXQ1095" s="239"/>
      <c r="BXR1095" s="239"/>
      <c r="BXS1095" s="239"/>
      <c r="BXT1095" s="239"/>
      <c r="BXU1095" s="239"/>
      <c r="BXV1095" s="239"/>
      <c r="BXW1095" s="239"/>
      <c r="BXX1095" s="239"/>
      <c r="BXY1095" s="239"/>
      <c r="BXZ1095" s="239"/>
      <c r="BYA1095" s="239"/>
      <c r="BYB1095" s="239"/>
      <c r="BYC1095" s="239"/>
      <c r="BYD1095" s="239"/>
      <c r="BYE1095" s="239"/>
      <c r="BYF1095" s="239"/>
      <c r="BYG1095" s="239"/>
      <c r="BYH1095" s="239"/>
      <c r="BYI1095" s="239"/>
      <c r="BYJ1095" s="239"/>
      <c r="BYK1095" s="239"/>
      <c r="BYL1095" s="239"/>
      <c r="BYM1095" s="239"/>
      <c r="BYN1095" s="239"/>
      <c r="BYO1095" s="239"/>
      <c r="BYP1095" s="239"/>
      <c r="BYQ1095" s="239"/>
      <c r="BYR1095" s="239"/>
      <c r="BYS1095" s="239"/>
      <c r="BYT1095" s="239"/>
      <c r="BYU1095" s="239"/>
      <c r="BYV1095" s="239"/>
      <c r="BYW1095" s="239"/>
      <c r="BYX1095" s="239"/>
      <c r="BYY1095" s="239"/>
      <c r="BYZ1095" s="239"/>
      <c r="BZA1095" s="239"/>
      <c r="BZB1095" s="239"/>
      <c r="BZC1095" s="239"/>
      <c r="BZD1095" s="239"/>
      <c r="BZE1095" s="239"/>
      <c r="BZF1095" s="239"/>
      <c r="BZG1095" s="239"/>
      <c r="BZH1095" s="239"/>
      <c r="BZI1095" s="239"/>
      <c r="BZJ1095" s="239"/>
      <c r="BZK1095" s="239"/>
      <c r="BZL1095" s="239"/>
      <c r="BZM1095" s="239"/>
      <c r="BZN1095" s="239"/>
      <c r="BZO1095" s="239"/>
      <c r="BZP1095" s="239"/>
      <c r="BZQ1095" s="239"/>
      <c r="BZR1095" s="239"/>
      <c r="BZS1095" s="239"/>
      <c r="BZT1095" s="239"/>
      <c r="BZU1095" s="239"/>
      <c r="BZV1095" s="239"/>
      <c r="BZW1095" s="239"/>
      <c r="BZX1095" s="239"/>
      <c r="BZY1095" s="239"/>
      <c r="BZZ1095" s="239"/>
      <c r="CAA1095" s="239"/>
      <c r="CAB1095" s="239"/>
      <c r="CAC1095" s="239"/>
      <c r="CAD1095" s="239"/>
      <c r="CAE1095" s="239"/>
      <c r="CAF1095" s="239"/>
      <c r="CAG1095" s="239"/>
      <c r="CAH1095" s="239"/>
      <c r="CAI1095" s="239"/>
      <c r="CAJ1095" s="239"/>
      <c r="CAK1095" s="239"/>
      <c r="CAL1095" s="239"/>
      <c r="CAM1095" s="239"/>
      <c r="CAN1095" s="239"/>
      <c r="CAO1095" s="239"/>
      <c r="CAP1095" s="239"/>
      <c r="CAQ1095" s="239"/>
      <c r="CAR1095" s="239"/>
      <c r="CAS1095" s="239"/>
      <c r="CAT1095" s="239"/>
      <c r="CAU1095" s="239"/>
      <c r="CAV1095" s="239"/>
      <c r="CAW1095" s="239"/>
      <c r="CAX1095" s="239"/>
      <c r="CAY1095" s="239"/>
      <c r="CAZ1095" s="239"/>
      <c r="CBA1095" s="239"/>
      <c r="CBB1095" s="239"/>
      <c r="CBC1095" s="239"/>
      <c r="CBD1095" s="239"/>
      <c r="CBE1095" s="239"/>
      <c r="CBF1095" s="239"/>
      <c r="CBG1095" s="239"/>
      <c r="CBH1095" s="239"/>
      <c r="CBI1095" s="239"/>
      <c r="CBJ1095" s="239"/>
      <c r="CBK1095" s="239"/>
      <c r="CBL1095" s="239"/>
      <c r="CBM1095" s="239"/>
      <c r="CBN1095" s="239"/>
      <c r="CBO1095" s="239"/>
      <c r="CBP1095" s="239"/>
      <c r="CBQ1095" s="239"/>
      <c r="CBR1095" s="239"/>
      <c r="CBS1095" s="239"/>
      <c r="CBT1095" s="239"/>
      <c r="CBU1095" s="239"/>
      <c r="CBV1095" s="239"/>
      <c r="CBW1095" s="239"/>
      <c r="CBX1095" s="239"/>
      <c r="CBY1095" s="239"/>
      <c r="CBZ1095" s="239"/>
      <c r="CCA1095" s="239"/>
      <c r="CCB1095" s="239"/>
      <c r="CCC1095" s="239"/>
      <c r="CCD1095" s="239"/>
      <c r="CCE1095" s="239"/>
      <c r="CCF1095" s="239"/>
      <c r="CCG1095" s="239"/>
      <c r="CCH1095" s="239"/>
      <c r="CCI1095" s="239"/>
      <c r="CCJ1095" s="239"/>
      <c r="CCK1095" s="239"/>
      <c r="CCL1095" s="239"/>
      <c r="CCM1095" s="239"/>
      <c r="CCN1095" s="239"/>
      <c r="CCO1095" s="239"/>
      <c r="CCP1095" s="239"/>
      <c r="CCQ1095" s="239"/>
      <c r="CCR1095" s="239"/>
      <c r="CCS1095" s="239"/>
      <c r="CCT1095" s="239"/>
      <c r="CCU1095" s="239"/>
      <c r="CCV1095" s="239"/>
      <c r="CCW1095" s="239"/>
      <c r="CCX1095" s="239"/>
      <c r="CCY1095" s="239"/>
      <c r="CCZ1095" s="239"/>
      <c r="CDA1095" s="239"/>
      <c r="CDB1095" s="239"/>
      <c r="CDC1095" s="239"/>
      <c r="CDD1095" s="239"/>
      <c r="CDE1095" s="239"/>
      <c r="CDF1095" s="239"/>
      <c r="CDG1095" s="239"/>
      <c r="CDH1095" s="239"/>
      <c r="CDI1095" s="239"/>
      <c r="CDJ1095" s="239"/>
      <c r="CDK1095" s="239"/>
      <c r="CDL1095" s="239"/>
      <c r="CDM1095" s="239"/>
      <c r="CDN1095" s="239"/>
      <c r="CDO1095" s="239"/>
      <c r="CDP1095" s="239"/>
      <c r="CDQ1095" s="239"/>
      <c r="CDR1095" s="239"/>
      <c r="CDS1095" s="239"/>
      <c r="CDT1095" s="239"/>
      <c r="CDU1095" s="239"/>
      <c r="CDV1095" s="239"/>
      <c r="CDW1095" s="239"/>
      <c r="CDX1095" s="239"/>
      <c r="CDY1095" s="239"/>
      <c r="CDZ1095" s="239"/>
      <c r="CEA1095" s="239"/>
      <c r="CEB1095" s="239"/>
      <c r="CEC1095" s="239"/>
      <c r="CED1095" s="239"/>
      <c r="CEE1095" s="239"/>
      <c r="CEF1095" s="239"/>
      <c r="CEG1095" s="239"/>
      <c r="CEH1095" s="239"/>
      <c r="CEI1095" s="239"/>
      <c r="CEJ1095" s="239"/>
      <c r="CEK1095" s="239"/>
      <c r="CEL1095" s="239"/>
      <c r="CEM1095" s="239"/>
      <c r="CEN1095" s="239"/>
      <c r="CEO1095" s="239"/>
      <c r="CEP1095" s="239"/>
      <c r="CEQ1095" s="239"/>
      <c r="CER1095" s="239"/>
      <c r="CES1095" s="239"/>
      <c r="CET1095" s="239"/>
      <c r="CEU1095" s="239"/>
      <c r="CEV1095" s="239"/>
      <c r="CEW1095" s="239"/>
      <c r="CEX1095" s="239"/>
      <c r="CEY1095" s="239"/>
      <c r="CEZ1095" s="239"/>
      <c r="CFA1095" s="239"/>
      <c r="CFB1095" s="239"/>
      <c r="CFC1095" s="239"/>
      <c r="CFD1095" s="239"/>
      <c r="CFE1095" s="239"/>
      <c r="CFF1095" s="239"/>
      <c r="CFG1095" s="239"/>
      <c r="CFH1095" s="239"/>
      <c r="CFI1095" s="239"/>
      <c r="CFJ1095" s="239"/>
      <c r="CFK1095" s="239"/>
      <c r="CFL1095" s="239"/>
      <c r="CFM1095" s="239"/>
      <c r="CFN1095" s="239"/>
      <c r="CFO1095" s="239"/>
      <c r="CFP1095" s="239"/>
      <c r="CFQ1095" s="239"/>
      <c r="CFR1095" s="239"/>
      <c r="CFS1095" s="239"/>
      <c r="CFT1095" s="239"/>
      <c r="CFU1095" s="239"/>
      <c r="CFV1095" s="239"/>
      <c r="CFW1095" s="239"/>
      <c r="CFX1095" s="239"/>
      <c r="CFY1095" s="239"/>
      <c r="CFZ1095" s="239"/>
      <c r="CGA1095" s="239"/>
      <c r="CGB1095" s="239"/>
      <c r="CGC1095" s="239"/>
      <c r="CGD1095" s="239"/>
      <c r="CGE1095" s="239"/>
      <c r="CGF1095" s="239"/>
      <c r="CGG1095" s="239"/>
      <c r="CGH1095" s="239"/>
      <c r="CGI1095" s="239"/>
      <c r="CGJ1095" s="239"/>
      <c r="CGK1095" s="239"/>
      <c r="CGL1095" s="239"/>
      <c r="CGM1095" s="239"/>
      <c r="CGN1095" s="239"/>
      <c r="CGO1095" s="239"/>
      <c r="CGP1095" s="239"/>
      <c r="CGQ1095" s="239"/>
      <c r="CGR1095" s="239"/>
      <c r="CGS1095" s="239"/>
      <c r="CGT1095" s="239"/>
      <c r="CGU1095" s="239"/>
      <c r="CGV1095" s="239"/>
      <c r="CGW1095" s="239"/>
      <c r="CGX1095" s="239"/>
      <c r="CGY1095" s="239"/>
      <c r="CGZ1095" s="239"/>
      <c r="CHA1095" s="239"/>
      <c r="CHB1095" s="239"/>
      <c r="CHC1095" s="239"/>
      <c r="CHD1095" s="239"/>
      <c r="CHE1095" s="239"/>
      <c r="CHF1095" s="239"/>
      <c r="CHG1095" s="239"/>
      <c r="CHH1095" s="239"/>
      <c r="CHI1095" s="239"/>
      <c r="CHJ1095" s="239"/>
      <c r="CHK1095" s="239"/>
      <c r="CHL1095" s="239"/>
      <c r="CHM1095" s="239"/>
      <c r="CHN1095" s="239"/>
      <c r="CHO1095" s="239"/>
      <c r="CHP1095" s="239"/>
      <c r="CHQ1095" s="239"/>
      <c r="CHR1095" s="239"/>
      <c r="CHS1095" s="239"/>
      <c r="CHT1095" s="239"/>
      <c r="CHU1095" s="239"/>
      <c r="CHV1095" s="239"/>
      <c r="CHW1095" s="239"/>
      <c r="CHX1095" s="239"/>
      <c r="CHY1095" s="239"/>
      <c r="CHZ1095" s="239"/>
      <c r="CIA1095" s="239"/>
      <c r="CIB1095" s="239"/>
      <c r="CIC1095" s="239"/>
      <c r="CID1095" s="239"/>
      <c r="CIE1095" s="239"/>
      <c r="CIF1095" s="239"/>
      <c r="CIG1095" s="239"/>
      <c r="CIH1095" s="239"/>
      <c r="CII1095" s="239"/>
      <c r="CIJ1095" s="239"/>
      <c r="CIK1095" s="239"/>
      <c r="CIL1095" s="239"/>
      <c r="CIM1095" s="239"/>
      <c r="CIN1095" s="239"/>
      <c r="CIO1095" s="239"/>
      <c r="CIP1095" s="239"/>
      <c r="CIQ1095" s="239"/>
      <c r="CIR1095" s="239"/>
      <c r="CIS1095" s="239"/>
      <c r="CIT1095" s="239"/>
      <c r="CIU1095" s="239"/>
      <c r="CIV1095" s="239"/>
      <c r="CIW1095" s="239"/>
      <c r="CIX1095" s="239"/>
      <c r="CIY1095" s="239"/>
      <c r="CIZ1095" s="239"/>
      <c r="CJA1095" s="239"/>
      <c r="CJB1095" s="239"/>
      <c r="CJC1095" s="239"/>
      <c r="CJD1095" s="239"/>
      <c r="CJE1095" s="239"/>
      <c r="CJF1095" s="239"/>
      <c r="CJG1095" s="239"/>
      <c r="CJH1095" s="239"/>
      <c r="CJI1095" s="239"/>
      <c r="CJJ1095" s="239"/>
      <c r="CJK1095" s="239"/>
      <c r="CJL1095" s="239"/>
      <c r="CJM1095" s="239"/>
      <c r="CJN1095" s="239"/>
      <c r="CJO1095" s="239"/>
      <c r="CJP1095" s="239"/>
      <c r="CJQ1095" s="239"/>
      <c r="CJR1095" s="239"/>
      <c r="CJS1095" s="239"/>
      <c r="CJT1095" s="239"/>
      <c r="CJU1095" s="239"/>
      <c r="CJV1095" s="239"/>
      <c r="CJW1095" s="239"/>
      <c r="CJX1095" s="239"/>
      <c r="CJY1095" s="239"/>
      <c r="CJZ1095" s="239"/>
      <c r="CKA1095" s="239"/>
      <c r="CKB1095" s="239"/>
      <c r="CKC1095" s="239"/>
      <c r="CKD1095" s="239"/>
      <c r="CKE1095" s="239"/>
      <c r="CKF1095" s="239"/>
      <c r="CKG1095" s="239"/>
      <c r="CKH1095" s="239"/>
      <c r="CKI1095" s="239"/>
      <c r="CKJ1095" s="239"/>
      <c r="CKK1095" s="239"/>
      <c r="CKL1095" s="239"/>
      <c r="CKM1095" s="239"/>
      <c r="CKN1095" s="239"/>
      <c r="CKO1095" s="239"/>
      <c r="CKP1095" s="239"/>
      <c r="CKQ1095" s="239"/>
      <c r="CKR1095" s="239"/>
      <c r="CKS1095" s="239"/>
      <c r="CKT1095" s="239"/>
      <c r="CKU1095" s="239"/>
      <c r="CKV1095" s="239"/>
      <c r="CKW1095" s="239"/>
      <c r="CKX1095" s="239"/>
      <c r="CKY1095" s="239"/>
      <c r="CKZ1095" s="239"/>
      <c r="CLA1095" s="239"/>
      <c r="CLB1095" s="239"/>
      <c r="CLC1095" s="239"/>
      <c r="CLD1095" s="239"/>
      <c r="CLE1095" s="239"/>
      <c r="CLF1095" s="239"/>
      <c r="CLG1095" s="239"/>
      <c r="CLH1095" s="239"/>
      <c r="CLI1095" s="239"/>
      <c r="CLJ1095" s="239"/>
      <c r="CLK1095" s="239"/>
      <c r="CLL1095" s="239"/>
      <c r="CLM1095" s="239"/>
      <c r="CLN1095" s="239"/>
      <c r="CLO1095" s="239"/>
      <c r="CLP1095" s="239"/>
      <c r="CLQ1095" s="239"/>
      <c r="CLR1095" s="239"/>
      <c r="CLS1095" s="239"/>
      <c r="CLT1095" s="239"/>
      <c r="CLU1095" s="239"/>
      <c r="CLV1095" s="239"/>
      <c r="CLW1095" s="239"/>
      <c r="CLX1095" s="239"/>
      <c r="CLY1095" s="239"/>
      <c r="CLZ1095" s="239"/>
      <c r="CMA1095" s="239"/>
      <c r="CMB1095" s="239"/>
      <c r="CMC1095" s="239"/>
      <c r="CMD1095" s="239"/>
      <c r="CME1095" s="239"/>
      <c r="CMF1095" s="239"/>
      <c r="CMG1095" s="239"/>
      <c r="CMH1095" s="239"/>
      <c r="CMI1095" s="239"/>
      <c r="CMJ1095" s="239"/>
      <c r="CMK1095" s="239"/>
      <c r="CML1095" s="239"/>
      <c r="CMM1095" s="239"/>
      <c r="CMN1095" s="239"/>
      <c r="CMO1095" s="239"/>
      <c r="CMP1095" s="239"/>
      <c r="CMQ1095" s="239"/>
      <c r="CMR1095" s="239"/>
      <c r="CMS1095" s="239"/>
      <c r="CMT1095" s="239"/>
      <c r="CMU1095" s="239"/>
      <c r="CMV1095" s="239"/>
      <c r="CMW1095" s="239"/>
      <c r="CMX1095" s="239"/>
      <c r="CMY1095" s="239"/>
      <c r="CMZ1095" s="239"/>
      <c r="CNA1095" s="239"/>
      <c r="CNB1095" s="239"/>
      <c r="CNC1095" s="239"/>
      <c r="CND1095" s="239"/>
      <c r="CNE1095" s="239"/>
      <c r="CNF1095" s="239"/>
      <c r="CNG1095" s="239"/>
      <c r="CNH1095" s="239"/>
      <c r="CNI1095" s="239"/>
      <c r="CNJ1095" s="239"/>
      <c r="CNK1095" s="239"/>
      <c r="CNL1095" s="239"/>
      <c r="CNM1095" s="239"/>
      <c r="CNN1095" s="239"/>
      <c r="CNO1095" s="239"/>
      <c r="CNP1095" s="239"/>
      <c r="CNQ1095" s="239"/>
      <c r="CNR1095" s="239"/>
      <c r="CNS1095" s="239"/>
      <c r="CNT1095" s="239"/>
      <c r="CNU1095" s="239"/>
      <c r="CNV1095" s="239"/>
      <c r="CNW1095" s="239"/>
      <c r="CNX1095" s="239"/>
      <c r="CNY1095" s="239"/>
      <c r="CNZ1095" s="239"/>
      <c r="COA1095" s="239"/>
      <c r="COB1095" s="239"/>
      <c r="COC1095" s="239"/>
      <c r="COD1095" s="239"/>
      <c r="COE1095" s="239"/>
      <c r="COF1095" s="239"/>
      <c r="COG1095" s="239"/>
      <c r="COH1095" s="239"/>
      <c r="COI1095" s="239"/>
      <c r="COJ1095" s="239"/>
      <c r="COK1095" s="239"/>
      <c r="COL1095" s="239"/>
      <c r="COM1095" s="239"/>
      <c r="CON1095" s="239"/>
      <c r="COO1095" s="239"/>
      <c r="COP1095" s="239"/>
      <c r="COQ1095" s="239"/>
      <c r="COR1095" s="239"/>
      <c r="COS1095" s="239"/>
      <c r="COT1095" s="239"/>
      <c r="COU1095" s="239"/>
      <c r="COV1095" s="239"/>
      <c r="COW1095" s="239"/>
      <c r="COX1095" s="239"/>
      <c r="COY1095" s="239"/>
      <c r="COZ1095" s="239"/>
      <c r="CPA1095" s="239"/>
      <c r="CPB1095" s="239"/>
      <c r="CPC1095" s="239"/>
      <c r="CPD1095" s="239"/>
      <c r="CPE1095" s="239"/>
      <c r="CPF1095" s="239"/>
      <c r="CPG1095" s="239"/>
      <c r="CPH1095" s="239"/>
      <c r="CPI1095" s="239"/>
      <c r="CPJ1095" s="239"/>
      <c r="CPK1095" s="239"/>
      <c r="CPL1095" s="239"/>
      <c r="CPM1095" s="239"/>
      <c r="CPN1095" s="239"/>
      <c r="CPO1095" s="239"/>
      <c r="CPP1095" s="239"/>
      <c r="CPQ1095" s="239"/>
      <c r="CPR1095" s="239"/>
      <c r="CPS1095" s="239"/>
      <c r="CPT1095" s="239"/>
      <c r="CPU1095" s="239"/>
      <c r="CPV1095" s="239"/>
      <c r="CPW1095" s="239"/>
      <c r="CPX1095" s="239"/>
      <c r="CPY1095" s="239"/>
      <c r="CPZ1095" s="239"/>
      <c r="CQA1095" s="239"/>
      <c r="CQB1095" s="239"/>
      <c r="CQC1095" s="239"/>
      <c r="CQD1095" s="239"/>
      <c r="CQE1095" s="239"/>
      <c r="CQF1095" s="239"/>
      <c r="CQG1095" s="239"/>
      <c r="CQH1095" s="239"/>
      <c r="CQI1095" s="239"/>
      <c r="CQJ1095" s="239"/>
      <c r="CQK1095" s="239"/>
      <c r="CQL1095" s="239"/>
      <c r="CQM1095" s="239"/>
      <c r="CQN1095" s="239"/>
      <c r="CQO1095" s="239"/>
      <c r="CQP1095" s="239"/>
      <c r="CQQ1095" s="239"/>
      <c r="CQR1095" s="239"/>
      <c r="CQS1095" s="239"/>
      <c r="CQT1095" s="239"/>
      <c r="CQU1095" s="239"/>
      <c r="CQV1095" s="239"/>
      <c r="CQW1095" s="239"/>
      <c r="CQX1095" s="239"/>
      <c r="CQY1095" s="239"/>
      <c r="CQZ1095" s="239"/>
      <c r="CRA1095" s="239"/>
      <c r="CRB1095" s="239"/>
      <c r="CRC1095" s="239"/>
      <c r="CRD1095" s="239"/>
      <c r="CRE1095" s="239"/>
      <c r="CRF1095" s="239"/>
      <c r="CRG1095" s="239"/>
      <c r="CRH1095" s="239"/>
      <c r="CRI1095" s="239"/>
      <c r="CRJ1095" s="239"/>
      <c r="CRK1095" s="239"/>
      <c r="CRL1095" s="239"/>
      <c r="CRM1095" s="239"/>
      <c r="CRN1095" s="239"/>
      <c r="CRO1095" s="239"/>
      <c r="CRP1095" s="239"/>
      <c r="CRQ1095" s="239"/>
      <c r="CRR1095" s="239"/>
      <c r="CRS1095" s="239"/>
      <c r="CRT1095" s="239"/>
      <c r="CRU1095" s="239"/>
      <c r="CRV1095" s="239"/>
      <c r="CRW1095" s="239"/>
      <c r="CRX1095" s="239"/>
      <c r="CRY1095" s="239"/>
      <c r="CRZ1095" s="239"/>
      <c r="CSA1095" s="239"/>
      <c r="CSB1095" s="239"/>
      <c r="CSC1095" s="239"/>
      <c r="CSD1095" s="239"/>
      <c r="CSE1095" s="239"/>
      <c r="CSF1095" s="239"/>
      <c r="CSG1095" s="239"/>
      <c r="CSH1095" s="239"/>
      <c r="CSI1095" s="239"/>
      <c r="CSJ1095" s="239"/>
      <c r="CSK1095" s="239"/>
      <c r="CSL1095" s="239"/>
      <c r="CSM1095" s="239"/>
      <c r="CSN1095" s="239"/>
      <c r="CSO1095" s="239"/>
      <c r="CSP1095" s="239"/>
      <c r="CSQ1095" s="239"/>
      <c r="CSR1095" s="239"/>
      <c r="CSS1095" s="239"/>
      <c r="CST1095" s="239"/>
      <c r="CSU1095" s="239"/>
      <c r="CSV1095" s="239"/>
      <c r="CSW1095" s="239"/>
      <c r="CSX1095" s="239"/>
      <c r="CSY1095" s="239"/>
      <c r="CSZ1095" s="239"/>
      <c r="CTA1095" s="239"/>
      <c r="CTB1095" s="239"/>
      <c r="CTC1095" s="239"/>
      <c r="CTD1095" s="239"/>
      <c r="CTE1095" s="239"/>
      <c r="CTF1095" s="239"/>
      <c r="CTG1095" s="239"/>
      <c r="CTH1095" s="239"/>
      <c r="CTI1095" s="239"/>
      <c r="CTJ1095" s="239"/>
      <c r="CTK1095" s="239"/>
      <c r="CTL1095" s="239"/>
      <c r="CTM1095" s="239"/>
      <c r="CTN1095" s="239"/>
      <c r="CTO1095" s="239"/>
      <c r="CTP1095" s="239"/>
      <c r="CTQ1095" s="239"/>
      <c r="CTR1095" s="239"/>
      <c r="CTS1095" s="239"/>
      <c r="CTT1095" s="239"/>
      <c r="CTU1095" s="239"/>
      <c r="CTV1095" s="239"/>
      <c r="CTW1095" s="239"/>
      <c r="CTX1095" s="239"/>
      <c r="CTY1095" s="239"/>
      <c r="CTZ1095" s="239"/>
      <c r="CUA1095" s="239"/>
      <c r="CUB1095" s="239"/>
      <c r="CUC1095" s="239"/>
      <c r="CUD1095" s="239"/>
      <c r="CUE1095" s="239"/>
      <c r="CUF1095" s="239"/>
      <c r="CUG1095" s="239"/>
      <c r="CUH1095" s="239"/>
      <c r="CUI1095" s="239"/>
      <c r="CUJ1095" s="239"/>
      <c r="CUK1095" s="239"/>
      <c r="CUL1095" s="239"/>
      <c r="CUM1095" s="239"/>
      <c r="CUN1095" s="239"/>
      <c r="CUO1095" s="239"/>
      <c r="CUP1095" s="239"/>
      <c r="CUQ1095" s="239"/>
      <c r="CUR1095" s="239"/>
      <c r="CUS1095" s="239"/>
      <c r="CUT1095" s="239"/>
      <c r="CUU1095" s="239"/>
      <c r="CUV1095" s="239"/>
      <c r="CUW1095" s="239"/>
      <c r="CUX1095" s="239"/>
      <c r="CUY1095" s="239"/>
      <c r="CUZ1095" s="239"/>
      <c r="CVA1095" s="239"/>
      <c r="CVB1095" s="239"/>
      <c r="CVC1095" s="239"/>
      <c r="CVD1095" s="239"/>
      <c r="CVE1095" s="239"/>
      <c r="CVF1095" s="239"/>
      <c r="CVG1095" s="239"/>
      <c r="CVH1095" s="239"/>
      <c r="CVI1095" s="239"/>
      <c r="CVJ1095" s="239"/>
      <c r="CVK1095" s="239"/>
      <c r="CVL1095" s="239"/>
      <c r="CVM1095" s="239"/>
      <c r="CVN1095" s="239"/>
      <c r="CVO1095" s="239"/>
      <c r="CVP1095" s="239"/>
      <c r="CVQ1095" s="239"/>
      <c r="CVR1095" s="239"/>
      <c r="CVS1095" s="239"/>
      <c r="CVT1095" s="239"/>
      <c r="CVU1095" s="239"/>
      <c r="CVV1095" s="239"/>
      <c r="CVW1095" s="239"/>
      <c r="CVX1095" s="239"/>
      <c r="CVY1095" s="239"/>
      <c r="CVZ1095" s="239"/>
      <c r="CWA1095" s="239"/>
      <c r="CWB1095" s="239"/>
      <c r="CWC1095" s="239"/>
      <c r="CWD1095" s="239"/>
      <c r="CWE1095" s="239"/>
      <c r="CWF1095" s="239"/>
      <c r="CWG1095" s="239"/>
      <c r="CWH1095" s="239"/>
      <c r="CWI1095" s="239"/>
      <c r="CWJ1095" s="239"/>
      <c r="CWK1095" s="239"/>
      <c r="CWL1095" s="239"/>
      <c r="CWM1095" s="239"/>
      <c r="CWN1095" s="239"/>
      <c r="CWO1095" s="239"/>
      <c r="CWP1095" s="239"/>
      <c r="CWQ1095" s="239"/>
      <c r="CWR1095" s="239"/>
      <c r="CWS1095" s="239"/>
      <c r="CWT1095" s="239"/>
      <c r="CWU1095" s="239"/>
      <c r="CWV1095" s="239"/>
      <c r="CWW1095" s="239"/>
      <c r="CWX1095" s="239"/>
      <c r="CWY1095" s="239"/>
      <c r="CWZ1095" s="239"/>
      <c r="CXA1095" s="239"/>
      <c r="CXB1095" s="239"/>
      <c r="CXC1095" s="239"/>
      <c r="CXD1095" s="239"/>
      <c r="CXE1095" s="239"/>
      <c r="CXF1095" s="239"/>
      <c r="CXG1095" s="239"/>
      <c r="CXH1095" s="239"/>
      <c r="CXI1095" s="239"/>
      <c r="CXJ1095" s="239"/>
      <c r="CXK1095" s="239"/>
      <c r="CXL1095" s="239"/>
      <c r="CXM1095" s="239"/>
      <c r="CXN1095" s="239"/>
      <c r="CXO1095" s="239"/>
      <c r="CXP1095" s="239"/>
      <c r="CXQ1095" s="239"/>
      <c r="CXR1095" s="239"/>
      <c r="CXS1095" s="239"/>
      <c r="CXT1095" s="239"/>
      <c r="CXU1095" s="239"/>
      <c r="CXV1095" s="239"/>
      <c r="CXW1095" s="239"/>
      <c r="CXX1095" s="239"/>
      <c r="CXY1095" s="239"/>
      <c r="CXZ1095" s="239"/>
      <c r="CYA1095" s="239"/>
      <c r="CYB1095" s="239"/>
      <c r="CYC1095" s="239"/>
      <c r="CYD1095" s="239"/>
      <c r="CYE1095" s="239"/>
      <c r="CYF1095" s="239"/>
      <c r="CYG1095" s="239"/>
      <c r="CYH1095" s="239"/>
      <c r="CYI1095" s="239"/>
      <c r="CYJ1095" s="239"/>
      <c r="CYK1095" s="239"/>
      <c r="CYL1095" s="239"/>
      <c r="CYM1095" s="239"/>
      <c r="CYN1095" s="239"/>
      <c r="CYO1095" s="239"/>
      <c r="CYP1095" s="239"/>
      <c r="CYQ1095" s="239"/>
      <c r="CYR1095" s="239"/>
      <c r="CYS1095" s="239"/>
      <c r="CYT1095" s="239"/>
      <c r="CYU1095" s="239"/>
      <c r="CYV1095" s="239"/>
      <c r="CYW1095" s="239"/>
      <c r="CYX1095" s="239"/>
      <c r="CYY1095" s="239"/>
      <c r="CYZ1095" s="239"/>
      <c r="CZA1095" s="239"/>
      <c r="CZB1095" s="239"/>
      <c r="CZC1095" s="239"/>
      <c r="CZD1095" s="239"/>
      <c r="CZE1095" s="239"/>
      <c r="CZF1095" s="239"/>
      <c r="CZG1095" s="239"/>
      <c r="CZH1095" s="239"/>
      <c r="CZI1095" s="239"/>
      <c r="CZJ1095" s="239"/>
      <c r="CZK1095" s="239"/>
      <c r="CZL1095" s="239"/>
      <c r="CZM1095" s="239"/>
      <c r="CZN1095" s="239"/>
      <c r="CZO1095" s="239"/>
      <c r="CZP1095" s="239"/>
      <c r="CZQ1095" s="239"/>
      <c r="CZR1095" s="239"/>
      <c r="CZS1095" s="239"/>
      <c r="CZT1095" s="239"/>
      <c r="CZU1095" s="239"/>
      <c r="CZV1095" s="239"/>
      <c r="CZW1095" s="239"/>
      <c r="CZX1095" s="239"/>
      <c r="CZY1095" s="239"/>
      <c r="CZZ1095" s="239"/>
      <c r="DAA1095" s="239"/>
      <c r="DAB1095" s="239"/>
      <c r="DAC1095" s="239"/>
      <c r="DAD1095" s="239"/>
      <c r="DAE1095" s="239"/>
      <c r="DAF1095" s="239"/>
      <c r="DAG1095" s="239"/>
      <c r="DAH1095" s="239"/>
      <c r="DAI1095" s="239"/>
      <c r="DAJ1095" s="239"/>
      <c r="DAK1095" s="239"/>
      <c r="DAL1095" s="239"/>
      <c r="DAM1095" s="239"/>
      <c r="DAN1095" s="239"/>
      <c r="DAO1095" s="239"/>
      <c r="DAP1095" s="239"/>
      <c r="DAQ1095" s="239"/>
      <c r="DAR1095" s="239"/>
      <c r="DAS1095" s="239"/>
      <c r="DAT1095" s="239"/>
      <c r="DAU1095" s="239"/>
      <c r="DAV1095" s="239"/>
      <c r="DAW1095" s="239"/>
      <c r="DAX1095" s="239"/>
      <c r="DAY1095" s="239"/>
      <c r="DAZ1095" s="239"/>
      <c r="DBA1095" s="239"/>
      <c r="DBB1095" s="239"/>
      <c r="DBC1095" s="239"/>
      <c r="DBD1095" s="239"/>
      <c r="DBE1095" s="239"/>
      <c r="DBF1095" s="239"/>
      <c r="DBG1095" s="239"/>
      <c r="DBH1095" s="239"/>
      <c r="DBI1095" s="239"/>
      <c r="DBJ1095" s="239"/>
      <c r="DBK1095" s="239"/>
      <c r="DBL1095" s="239"/>
      <c r="DBM1095" s="239"/>
      <c r="DBN1095" s="239"/>
      <c r="DBO1095" s="239"/>
      <c r="DBP1095" s="239"/>
      <c r="DBQ1095" s="239"/>
      <c r="DBR1095" s="239"/>
      <c r="DBS1095" s="239"/>
      <c r="DBT1095" s="239"/>
      <c r="DBU1095" s="239"/>
      <c r="DBV1095" s="239"/>
      <c r="DBW1095" s="239"/>
      <c r="DBX1095" s="239"/>
      <c r="DBY1095" s="239"/>
      <c r="DBZ1095" s="239"/>
      <c r="DCA1095" s="239"/>
      <c r="DCB1095" s="239"/>
      <c r="DCC1095" s="239"/>
      <c r="DCD1095" s="239"/>
      <c r="DCE1095" s="239"/>
      <c r="DCF1095" s="239"/>
      <c r="DCG1095" s="239"/>
      <c r="DCH1095" s="239"/>
      <c r="DCI1095" s="239"/>
      <c r="DCJ1095" s="239"/>
      <c r="DCK1095" s="239"/>
      <c r="DCL1095" s="239"/>
      <c r="DCM1095" s="239"/>
      <c r="DCN1095" s="239"/>
      <c r="DCO1095" s="239"/>
      <c r="DCP1095" s="239"/>
      <c r="DCQ1095" s="239"/>
      <c r="DCR1095" s="239"/>
      <c r="DCS1095" s="239"/>
      <c r="DCT1095" s="239"/>
      <c r="DCU1095" s="239"/>
      <c r="DCV1095" s="239"/>
      <c r="DCW1095" s="239"/>
      <c r="DCX1095" s="239"/>
      <c r="DCY1095" s="239"/>
      <c r="DCZ1095" s="239"/>
      <c r="DDA1095" s="239"/>
      <c r="DDB1095" s="239"/>
      <c r="DDC1095" s="239"/>
      <c r="DDD1095" s="239"/>
      <c r="DDE1095" s="239"/>
      <c r="DDF1095" s="239"/>
      <c r="DDG1095" s="239"/>
      <c r="DDH1095" s="239"/>
      <c r="DDI1095" s="239"/>
      <c r="DDJ1095" s="239"/>
      <c r="DDK1095" s="239"/>
      <c r="DDL1095" s="239"/>
      <c r="DDM1095" s="239"/>
      <c r="DDN1095" s="239"/>
      <c r="DDO1095" s="239"/>
      <c r="DDP1095" s="239"/>
      <c r="DDQ1095" s="239"/>
      <c r="DDR1095" s="239"/>
      <c r="DDS1095" s="239"/>
      <c r="DDT1095" s="239"/>
      <c r="DDU1095" s="239"/>
      <c r="DDV1095" s="239"/>
      <c r="DDW1095" s="239"/>
      <c r="DDX1095" s="239"/>
      <c r="DDY1095" s="239"/>
      <c r="DDZ1095" s="239"/>
      <c r="DEA1095" s="239"/>
      <c r="DEB1095" s="239"/>
      <c r="DEC1095" s="239"/>
      <c r="DED1095" s="239"/>
      <c r="DEE1095" s="239"/>
      <c r="DEF1095" s="239"/>
      <c r="DEG1095" s="239"/>
      <c r="DEH1095" s="239"/>
      <c r="DEI1095" s="239"/>
      <c r="DEJ1095" s="239"/>
      <c r="DEK1095" s="239"/>
      <c r="DEL1095" s="239"/>
      <c r="DEM1095" s="239"/>
      <c r="DEN1095" s="239"/>
      <c r="DEO1095" s="239"/>
      <c r="DEP1095" s="239"/>
      <c r="DEQ1095" s="239"/>
      <c r="DER1095" s="239"/>
      <c r="DES1095" s="239"/>
      <c r="DET1095" s="239"/>
      <c r="DEU1095" s="239"/>
      <c r="DEV1095" s="239"/>
      <c r="DEW1095" s="239"/>
      <c r="DEX1095" s="239"/>
      <c r="DEY1095" s="239"/>
      <c r="DEZ1095" s="239"/>
      <c r="DFA1095" s="239"/>
      <c r="DFB1095" s="239"/>
      <c r="DFC1095" s="239"/>
      <c r="DFD1095" s="239"/>
      <c r="DFE1095" s="239"/>
      <c r="DFF1095" s="239"/>
      <c r="DFG1095" s="239"/>
      <c r="DFH1095" s="239"/>
      <c r="DFI1095" s="239"/>
      <c r="DFJ1095" s="239"/>
      <c r="DFK1095" s="239"/>
      <c r="DFL1095" s="239"/>
      <c r="DFM1095" s="239"/>
      <c r="DFN1095" s="239"/>
      <c r="DFO1095" s="239"/>
      <c r="DFP1095" s="239"/>
      <c r="DFQ1095" s="239"/>
    </row>
    <row r="1096" spans="1:2877" ht="57" customHeight="1" x14ac:dyDescent="0.25">
      <c r="A1096" s="9"/>
      <c r="B1096" s="61" t="s">
        <v>249</v>
      </c>
      <c r="C1096" s="62" t="s">
        <v>594</v>
      </c>
      <c r="D1096" s="173" t="s">
        <v>614</v>
      </c>
      <c r="E1096" s="62" t="s">
        <v>19</v>
      </c>
      <c r="F1096" s="62" t="s">
        <v>649</v>
      </c>
      <c r="G1096" s="27" t="s">
        <v>276</v>
      </c>
      <c r="H1096" s="9">
        <v>8204</v>
      </c>
      <c r="I1096" s="9">
        <v>8204</v>
      </c>
      <c r="J1096" s="9">
        <v>8204</v>
      </c>
      <c r="K1096" s="264"/>
      <c r="L1096" s="264"/>
      <c r="AMA1096" s="239"/>
      <c r="AMB1096" s="239"/>
      <c r="AMC1096" s="239"/>
      <c r="AMD1096" s="239"/>
      <c r="AME1096" s="239"/>
      <c r="AMF1096" s="239"/>
      <c r="AMG1096" s="239"/>
      <c r="AMH1096" s="239"/>
      <c r="AMI1096" s="239"/>
      <c r="AMJ1096" s="239"/>
      <c r="AMK1096" s="239"/>
      <c r="AML1096" s="239"/>
      <c r="AMM1096" s="239"/>
      <c r="AMN1096" s="239"/>
      <c r="AMO1096" s="239"/>
      <c r="AMP1096" s="239"/>
      <c r="AMQ1096" s="239"/>
      <c r="AMR1096" s="239"/>
      <c r="AMS1096" s="239"/>
      <c r="AMT1096" s="239"/>
      <c r="AMU1096" s="239"/>
      <c r="AMV1096" s="239"/>
      <c r="AMW1096" s="239"/>
      <c r="AMX1096" s="239"/>
      <c r="AMY1096" s="239"/>
      <c r="AMZ1096" s="239"/>
      <c r="ANA1096" s="239"/>
      <c r="ANB1096" s="239"/>
      <c r="ANC1096" s="239"/>
      <c r="AND1096" s="239"/>
      <c r="ANE1096" s="239"/>
      <c r="ANF1096" s="239"/>
      <c r="ANG1096" s="239"/>
      <c r="ANH1096" s="239"/>
      <c r="ANI1096" s="239"/>
      <c r="ANJ1096" s="239"/>
      <c r="ANK1096" s="239"/>
      <c r="ANL1096" s="239"/>
      <c r="ANM1096" s="239"/>
      <c r="ANN1096" s="239"/>
      <c r="ANO1096" s="239"/>
      <c r="ANP1096" s="239"/>
      <c r="ANQ1096" s="239"/>
      <c r="ANR1096" s="239"/>
      <c r="ANS1096" s="239"/>
      <c r="ANT1096" s="239"/>
      <c r="ANU1096" s="239"/>
      <c r="ANV1096" s="239"/>
      <c r="ANW1096" s="239"/>
      <c r="ANX1096" s="239"/>
      <c r="ANY1096" s="239"/>
      <c r="ANZ1096" s="239"/>
      <c r="AOA1096" s="239"/>
      <c r="AOB1096" s="239"/>
      <c r="AOC1096" s="239"/>
      <c r="AOD1096" s="239"/>
      <c r="AOE1096" s="239"/>
      <c r="AOF1096" s="239"/>
      <c r="AOG1096" s="239"/>
      <c r="AOH1096" s="239"/>
      <c r="AOI1096" s="239"/>
      <c r="AOJ1096" s="239"/>
      <c r="AOK1096" s="239"/>
      <c r="AOL1096" s="239"/>
      <c r="AOM1096" s="239"/>
      <c r="AON1096" s="239"/>
      <c r="AOO1096" s="239"/>
      <c r="AOP1096" s="239"/>
      <c r="AOQ1096" s="239"/>
      <c r="AOR1096" s="239"/>
      <c r="AOS1096" s="239"/>
      <c r="AOT1096" s="239"/>
      <c r="AOU1096" s="239"/>
      <c r="AOV1096" s="239"/>
      <c r="AOW1096" s="239"/>
      <c r="AOX1096" s="239"/>
      <c r="AOY1096" s="239"/>
      <c r="AOZ1096" s="239"/>
      <c r="APA1096" s="239"/>
      <c r="APB1096" s="239"/>
      <c r="APC1096" s="239"/>
      <c r="APD1096" s="239"/>
      <c r="APE1096" s="239"/>
      <c r="APF1096" s="239"/>
      <c r="APG1096" s="239"/>
      <c r="APH1096" s="239"/>
      <c r="API1096" s="239"/>
      <c r="APJ1096" s="239"/>
      <c r="APK1096" s="239"/>
      <c r="APL1096" s="239"/>
      <c r="APM1096" s="239"/>
      <c r="APN1096" s="239"/>
      <c r="APO1096" s="239"/>
      <c r="APP1096" s="239"/>
      <c r="APQ1096" s="239"/>
      <c r="APR1096" s="239"/>
      <c r="APS1096" s="239"/>
      <c r="APT1096" s="239"/>
      <c r="APU1096" s="239"/>
      <c r="APV1096" s="239"/>
      <c r="APW1096" s="239"/>
      <c r="APX1096" s="239"/>
      <c r="APY1096" s="239"/>
      <c r="APZ1096" s="239"/>
      <c r="AQA1096" s="239"/>
      <c r="AQB1096" s="239"/>
      <c r="AQC1096" s="239"/>
      <c r="AQD1096" s="239"/>
      <c r="AQE1096" s="239"/>
      <c r="AQF1096" s="239"/>
      <c r="AQG1096" s="239"/>
      <c r="AQH1096" s="239"/>
      <c r="AQI1096" s="239"/>
      <c r="AQJ1096" s="239"/>
      <c r="AQK1096" s="239"/>
      <c r="AQL1096" s="239"/>
      <c r="AQM1096" s="239"/>
      <c r="AQN1096" s="239"/>
      <c r="AQO1096" s="239"/>
      <c r="AQP1096" s="239"/>
      <c r="AQQ1096" s="239"/>
      <c r="AQR1096" s="239"/>
      <c r="AQS1096" s="239"/>
      <c r="AQT1096" s="239"/>
      <c r="AQU1096" s="239"/>
      <c r="AQV1096" s="239"/>
      <c r="AQW1096" s="239"/>
      <c r="AQX1096" s="239"/>
      <c r="AQY1096" s="239"/>
      <c r="AQZ1096" s="239"/>
      <c r="ARA1096" s="239"/>
      <c r="ARB1096" s="239"/>
      <c r="ARC1096" s="239"/>
      <c r="ARD1096" s="239"/>
      <c r="ARE1096" s="239"/>
      <c r="ARF1096" s="239"/>
      <c r="ARG1096" s="239"/>
      <c r="ARH1096" s="239"/>
      <c r="ARI1096" s="239"/>
      <c r="ARJ1096" s="239"/>
      <c r="ARK1096" s="239"/>
      <c r="ARL1096" s="239"/>
      <c r="ARM1096" s="239"/>
      <c r="ARN1096" s="239"/>
      <c r="ARO1096" s="239"/>
      <c r="ARP1096" s="239"/>
      <c r="ARQ1096" s="239"/>
      <c r="ARR1096" s="239"/>
      <c r="ARS1096" s="239"/>
      <c r="ART1096" s="239"/>
      <c r="ARU1096" s="239"/>
      <c r="ARV1096" s="239"/>
      <c r="ARW1096" s="239"/>
      <c r="ARX1096" s="239"/>
      <c r="ARY1096" s="239"/>
      <c r="ARZ1096" s="239"/>
      <c r="ASA1096" s="239"/>
      <c r="ASB1096" s="239"/>
      <c r="ASC1096" s="239"/>
      <c r="ASD1096" s="239"/>
      <c r="ASE1096" s="239"/>
      <c r="ASF1096" s="239"/>
      <c r="ASG1096" s="239"/>
      <c r="ASH1096" s="239"/>
      <c r="ASI1096" s="239"/>
      <c r="ASJ1096" s="239"/>
      <c r="ASK1096" s="239"/>
      <c r="ASL1096" s="239"/>
      <c r="ASM1096" s="239"/>
      <c r="ASN1096" s="239"/>
      <c r="ASO1096" s="239"/>
      <c r="ASP1096" s="239"/>
      <c r="ASQ1096" s="239"/>
      <c r="ASR1096" s="239"/>
      <c r="ASS1096" s="239"/>
      <c r="AST1096" s="239"/>
      <c r="ASU1096" s="239"/>
      <c r="ASV1096" s="239"/>
      <c r="ASW1096" s="239"/>
      <c r="ASX1096" s="239"/>
      <c r="ASY1096" s="239"/>
      <c r="ASZ1096" s="239"/>
      <c r="ATA1096" s="239"/>
      <c r="ATB1096" s="239"/>
      <c r="ATC1096" s="239"/>
      <c r="ATD1096" s="239"/>
      <c r="ATE1096" s="239"/>
      <c r="ATF1096" s="239"/>
      <c r="ATG1096" s="239"/>
      <c r="ATH1096" s="239"/>
      <c r="ATI1096" s="239"/>
      <c r="ATJ1096" s="239"/>
      <c r="ATK1096" s="239"/>
      <c r="ATL1096" s="239"/>
      <c r="ATM1096" s="239"/>
      <c r="ATN1096" s="239"/>
      <c r="ATO1096" s="239"/>
      <c r="ATP1096" s="239"/>
      <c r="ATQ1096" s="239"/>
      <c r="ATR1096" s="239"/>
      <c r="ATS1096" s="239"/>
      <c r="ATT1096" s="239"/>
      <c r="ATU1096" s="239"/>
      <c r="ATV1096" s="239"/>
      <c r="ATW1096" s="239"/>
      <c r="ATX1096" s="239"/>
      <c r="ATY1096" s="239"/>
      <c r="ATZ1096" s="239"/>
      <c r="AUA1096" s="239"/>
      <c r="AUB1096" s="239"/>
      <c r="AUC1096" s="239"/>
      <c r="AUD1096" s="239"/>
      <c r="AUE1096" s="239"/>
      <c r="AUF1096" s="239"/>
      <c r="AUG1096" s="239"/>
      <c r="AUH1096" s="239"/>
      <c r="AUI1096" s="239"/>
      <c r="AUJ1096" s="239"/>
      <c r="AUK1096" s="239"/>
      <c r="AUL1096" s="239"/>
      <c r="AUM1096" s="239"/>
      <c r="AUN1096" s="239"/>
      <c r="AUO1096" s="239"/>
      <c r="AUP1096" s="239"/>
      <c r="AUQ1096" s="239"/>
      <c r="AUR1096" s="239"/>
      <c r="AUS1096" s="239"/>
      <c r="AUT1096" s="239"/>
      <c r="AUU1096" s="239"/>
      <c r="AUV1096" s="239"/>
      <c r="AUW1096" s="239"/>
      <c r="AUX1096" s="239"/>
      <c r="AUY1096" s="239"/>
      <c r="AUZ1096" s="239"/>
      <c r="AVA1096" s="239"/>
      <c r="AVB1096" s="239"/>
      <c r="AVC1096" s="239"/>
      <c r="AVD1096" s="239"/>
      <c r="AVE1096" s="239"/>
      <c r="AVF1096" s="239"/>
      <c r="AVG1096" s="239"/>
      <c r="AVH1096" s="239"/>
      <c r="AVI1096" s="239"/>
      <c r="AVJ1096" s="239"/>
      <c r="AVK1096" s="239"/>
      <c r="AVL1096" s="239"/>
      <c r="AVM1096" s="239"/>
      <c r="AVN1096" s="239"/>
      <c r="AVO1096" s="239"/>
      <c r="AVP1096" s="239"/>
      <c r="AVQ1096" s="239"/>
      <c r="AVR1096" s="239"/>
      <c r="AVS1096" s="239"/>
      <c r="AVT1096" s="239"/>
      <c r="AVU1096" s="239"/>
      <c r="AVV1096" s="239"/>
      <c r="AVW1096" s="239"/>
      <c r="AVX1096" s="239"/>
      <c r="AVY1096" s="239"/>
      <c r="AVZ1096" s="239"/>
      <c r="AWA1096" s="239"/>
      <c r="AWB1096" s="239"/>
      <c r="AWC1096" s="239"/>
      <c r="AWD1096" s="239"/>
      <c r="AWE1096" s="239"/>
      <c r="AWF1096" s="239"/>
      <c r="AWG1096" s="239"/>
      <c r="AWH1096" s="239"/>
      <c r="AWI1096" s="239"/>
      <c r="AWJ1096" s="239"/>
      <c r="AWK1096" s="239"/>
      <c r="AWL1096" s="239"/>
      <c r="AWM1096" s="239"/>
      <c r="AWN1096" s="239"/>
      <c r="AWO1096" s="239"/>
      <c r="AWP1096" s="239"/>
      <c r="AWQ1096" s="239"/>
      <c r="AWR1096" s="239"/>
      <c r="AWS1096" s="239"/>
      <c r="AWT1096" s="239"/>
      <c r="AWU1096" s="239"/>
      <c r="AWV1096" s="239"/>
      <c r="AWW1096" s="239"/>
      <c r="AWX1096" s="239"/>
      <c r="AWY1096" s="239"/>
      <c r="AWZ1096" s="239"/>
      <c r="AXA1096" s="239"/>
      <c r="AXB1096" s="239"/>
      <c r="AXC1096" s="239"/>
      <c r="AXD1096" s="239"/>
      <c r="AXE1096" s="239"/>
      <c r="AXF1096" s="239"/>
      <c r="AXG1096" s="239"/>
      <c r="AXH1096" s="239"/>
      <c r="AXI1096" s="239"/>
      <c r="AXJ1096" s="239"/>
      <c r="AXK1096" s="239"/>
      <c r="AXL1096" s="239"/>
      <c r="AXM1096" s="239"/>
      <c r="AXN1096" s="239"/>
      <c r="AXO1096" s="239"/>
      <c r="AXP1096" s="239"/>
      <c r="AXQ1096" s="239"/>
      <c r="AXR1096" s="239"/>
      <c r="AXS1096" s="239"/>
      <c r="AXT1096" s="239"/>
      <c r="AXU1096" s="239"/>
      <c r="AXV1096" s="239"/>
      <c r="AXW1096" s="239"/>
      <c r="AXX1096" s="239"/>
      <c r="AXY1096" s="239"/>
      <c r="AXZ1096" s="239"/>
      <c r="AYA1096" s="239"/>
      <c r="AYB1096" s="239"/>
      <c r="AYC1096" s="239"/>
      <c r="AYD1096" s="239"/>
      <c r="AYE1096" s="239"/>
      <c r="AYF1096" s="239"/>
      <c r="AYG1096" s="239"/>
      <c r="AYH1096" s="239"/>
      <c r="AYI1096" s="239"/>
      <c r="AYJ1096" s="239"/>
      <c r="AYK1096" s="239"/>
      <c r="AYL1096" s="239"/>
      <c r="AYM1096" s="239"/>
      <c r="AYN1096" s="239"/>
      <c r="AYO1096" s="239"/>
      <c r="AYP1096" s="239"/>
      <c r="AYQ1096" s="239"/>
      <c r="AYR1096" s="239"/>
      <c r="AYS1096" s="239"/>
      <c r="AYT1096" s="239"/>
      <c r="AYU1096" s="239"/>
      <c r="AYV1096" s="239"/>
      <c r="AYW1096" s="239"/>
      <c r="AYX1096" s="239"/>
      <c r="AYY1096" s="239"/>
      <c r="AYZ1096" s="239"/>
      <c r="AZA1096" s="239"/>
      <c r="AZB1096" s="239"/>
      <c r="AZC1096" s="239"/>
      <c r="AZD1096" s="239"/>
      <c r="AZE1096" s="239"/>
      <c r="AZF1096" s="239"/>
      <c r="AZG1096" s="239"/>
      <c r="AZH1096" s="239"/>
      <c r="AZI1096" s="239"/>
      <c r="AZJ1096" s="239"/>
      <c r="AZK1096" s="239"/>
      <c r="AZL1096" s="239"/>
      <c r="AZM1096" s="239"/>
      <c r="AZN1096" s="239"/>
      <c r="AZO1096" s="239"/>
      <c r="AZP1096" s="239"/>
      <c r="AZQ1096" s="239"/>
      <c r="AZR1096" s="239"/>
      <c r="AZS1096" s="239"/>
      <c r="AZT1096" s="239"/>
      <c r="AZU1096" s="239"/>
      <c r="AZV1096" s="239"/>
      <c r="AZW1096" s="239"/>
      <c r="AZX1096" s="239"/>
      <c r="AZY1096" s="239"/>
      <c r="AZZ1096" s="239"/>
      <c r="BAA1096" s="239"/>
      <c r="BAB1096" s="239"/>
      <c r="BAC1096" s="239"/>
      <c r="BAD1096" s="239"/>
      <c r="BAE1096" s="239"/>
      <c r="BAF1096" s="239"/>
      <c r="BAG1096" s="239"/>
      <c r="BAH1096" s="239"/>
      <c r="BAI1096" s="239"/>
      <c r="BAJ1096" s="239"/>
      <c r="BAK1096" s="239"/>
      <c r="BAL1096" s="239"/>
      <c r="BAM1096" s="239"/>
      <c r="BAN1096" s="239"/>
      <c r="BAO1096" s="239"/>
      <c r="BAP1096" s="239"/>
      <c r="BAQ1096" s="239"/>
      <c r="BAR1096" s="239"/>
      <c r="BAS1096" s="239"/>
      <c r="BAT1096" s="239"/>
      <c r="BAU1096" s="239"/>
      <c r="BAV1096" s="239"/>
      <c r="BAW1096" s="239"/>
      <c r="BAX1096" s="239"/>
      <c r="BAY1096" s="239"/>
      <c r="BAZ1096" s="239"/>
      <c r="BBA1096" s="239"/>
      <c r="BBB1096" s="239"/>
      <c r="BBC1096" s="239"/>
      <c r="BBD1096" s="239"/>
      <c r="BBE1096" s="239"/>
      <c r="BBF1096" s="239"/>
      <c r="BBG1096" s="239"/>
      <c r="BBH1096" s="239"/>
      <c r="BBI1096" s="239"/>
      <c r="BBJ1096" s="239"/>
      <c r="BBK1096" s="239"/>
      <c r="BBL1096" s="239"/>
      <c r="BBM1096" s="239"/>
      <c r="BBN1096" s="239"/>
      <c r="BBO1096" s="239"/>
      <c r="BBP1096" s="239"/>
      <c r="BBQ1096" s="239"/>
      <c r="BBR1096" s="239"/>
      <c r="BBS1096" s="239"/>
      <c r="BBT1096" s="239"/>
      <c r="BBU1096" s="239"/>
      <c r="BBV1096" s="239"/>
      <c r="BBW1096" s="239"/>
      <c r="BBX1096" s="239"/>
      <c r="BBY1096" s="239"/>
      <c r="BBZ1096" s="239"/>
      <c r="BCA1096" s="239"/>
      <c r="BCB1096" s="239"/>
      <c r="BCC1096" s="239"/>
      <c r="BCD1096" s="239"/>
      <c r="BCE1096" s="239"/>
      <c r="BCF1096" s="239"/>
      <c r="BCG1096" s="239"/>
      <c r="BCH1096" s="239"/>
      <c r="BCI1096" s="239"/>
      <c r="BCJ1096" s="239"/>
      <c r="BCK1096" s="239"/>
      <c r="BCL1096" s="239"/>
      <c r="BCM1096" s="239"/>
      <c r="BCN1096" s="239"/>
      <c r="BCO1096" s="239"/>
      <c r="BCP1096" s="239"/>
      <c r="BCQ1096" s="239"/>
      <c r="BCR1096" s="239"/>
      <c r="BCS1096" s="239"/>
      <c r="BCT1096" s="239"/>
      <c r="BCU1096" s="239"/>
      <c r="BCV1096" s="239"/>
      <c r="BCW1096" s="239"/>
      <c r="BCX1096" s="239"/>
      <c r="BCY1096" s="239"/>
      <c r="BCZ1096" s="239"/>
      <c r="BDA1096" s="239"/>
      <c r="BDB1096" s="239"/>
      <c r="BDC1096" s="239"/>
      <c r="BDD1096" s="239"/>
      <c r="BDE1096" s="239"/>
      <c r="BDF1096" s="239"/>
      <c r="BDG1096" s="239"/>
      <c r="BDH1096" s="239"/>
      <c r="BDI1096" s="239"/>
      <c r="BDJ1096" s="239"/>
      <c r="BDK1096" s="239"/>
      <c r="BDL1096" s="239"/>
      <c r="BDM1096" s="239"/>
      <c r="BDN1096" s="239"/>
      <c r="BDO1096" s="239"/>
      <c r="BDP1096" s="239"/>
      <c r="BDQ1096" s="239"/>
      <c r="BDR1096" s="239"/>
      <c r="BDS1096" s="239"/>
      <c r="BDT1096" s="239"/>
      <c r="BDU1096" s="239"/>
      <c r="BDV1096" s="239"/>
      <c r="BDW1096" s="239"/>
      <c r="BDX1096" s="239"/>
      <c r="BDY1096" s="239"/>
      <c r="BDZ1096" s="239"/>
      <c r="BEA1096" s="239"/>
      <c r="BEB1096" s="239"/>
      <c r="BEC1096" s="239"/>
      <c r="BED1096" s="239"/>
      <c r="BEE1096" s="239"/>
      <c r="BEF1096" s="239"/>
      <c r="BEG1096" s="239"/>
      <c r="BEH1096" s="239"/>
      <c r="BEI1096" s="239"/>
      <c r="BEJ1096" s="239"/>
      <c r="BEK1096" s="239"/>
      <c r="BEL1096" s="239"/>
      <c r="BEM1096" s="239"/>
      <c r="BEN1096" s="239"/>
      <c r="BEO1096" s="239"/>
      <c r="BEP1096" s="239"/>
      <c r="BEQ1096" s="239"/>
      <c r="BER1096" s="239"/>
      <c r="BES1096" s="239"/>
      <c r="BET1096" s="239"/>
      <c r="BEU1096" s="239"/>
      <c r="BEV1096" s="239"/>
      <c r="BEW1096" s="239"/>
      <c r="BEX1096" s="239"/>
      <c r="BEY1096" s="239"/>
      <c r="BEZ1096" s="239"/>
      <c r="BFA1096" s="239"/>
      <c r="BFB1096" s="239"/>
      <c r="BFC1096" s="239"/>
      <c r="BFD1096" s="239"/>
      <c r="BFE1096" s="239"/>
      <c r="BFF1096" s="239"/>
      <c r="BFG1096" s="239"/>
      <c r="BFH1096" s="239"/>
      <c r="BFI1096" s="239"/>
      <c r="BFJ1096" s="239"/>
      <c r="BFK1096" s="239"/>
      <c r="BFL1096" s="239"/>
      <c r="BFM1096" s="239"/>
      <c r="BFN1096" s="239"/>
      <c r="BFO1096" s="239"/>
      <c r="BFP1096" s="239"/>
      <c r="BFQ1096" s="239"/>
      <c r="BFR1096" s="239"/>
      <c r="BFS1096" s="239"/>
      <c r="BFT1096" s="239"/>
      <c r="BFU1096" s="239"/>
      <c r="BFV1096" s="239"/>
      <c r="BFW1096" s="239"/>
      <c r="BFX1096" s="239"/>
      <c r="BFY1096" s="239"/>
      <c r="BFZ1096" s="239"/>
      <c r="BGA1096" s="239"/>
      <c r="BGB1096" s="239"/>
      <c r="BGC1096" s="239"/>
      <c r="BGD1096" s="239"/>
      <c r="BGE1096" s="239"/>
      <c r="BGF1096" s="239"/>
      <c r="BGG1096" s="239"/>
      <c r="BGH1096" s="239"/>
      <c r="BGI1096" s="239"/>
      <c r="BGJ1096" s="239"/>
      <c r="BGK1096" s="239"/>
      <c r="BGL1096" s="239"/>
      <c r="BGM1096" s="239"/>
      <c r="BGN1096" s="239"/>
      <c r="BGO1096" s="239"/>
      <c r="BGP1096" s="239"/>
      <c r="BGQ1096" s="239"/>
      <c r="BGR1096" s="239"/>
      <c r="BGS1096" s="239"/>
      <c r="BGT1096" s="239"/>
      <c r="BGU1096" s="239"/>
      <c r="BGV1096" s="239"/>
      <c r="BGW1096" s="239"/>
      <c r="BGX1096" s="239"/>
      <c r="BGY1096" s="239"/>
      <c r="BGZ1096" s="239"/>
      <c r="BHA1096" s="239"/>
      <c r="BHB1096" s="239"/>
      <c r="BHC1096" s="239"/>
      <c r="BHD1096" s="239"/>
      <c r="BHE1096" s="239"/>
      <c r="BHF1096" s="239"/>
      <c r="BHG1096" s="239"/>
      <c r="BHH1096" s="239"/>
      <c r="BHI1096" s="239"/>
      <c r="BHJ1096" s="239"/>
      <c r="BHK1096" s="239"/>
      <c r="BHL1096" s="239"/>
      <c r="BHM1096" s="239"/>
      <c r="BHN1096" s="239"/>
      <c r="BHO1096" s="239"/>
      <c r="BHP1096" s="239"/>
      <c r="BHQ1096" s="239"/>
      <c r="BHR1096" s="239"/>
      <c r="BHS1096" s="239"/>
      <c r="BHT1096" s="239"/>
      <c r="BHU1096" s="239"/>
      <c r="BHV1096" s="239"/>
      <c r="BHW1096" s="239"/>
      <c r="BHX1096" s="239"/>
      <c r="BHY1096" s="239"/>
      <c r="BHZ1096" s="239"/>
      <c r="BIA1096" s="239"/>
      <c r="BIB1096" s="239"/>
      <c r="BIC1096" s="239"/>
      <c r="BID1096" s="239"/>
      <c r="BIE1096" s="239"/>
      <c r="BIF1096" s="239"/>
      <c r="BIG1096" s="239"/>
      <c r="BIH1096" s="239"/>
      <c r="BII1096" s="239"/>
      <c r="BIJ1096" s="239"/>
      <c r="BIK1096" s="239"/>
      <c r="BIL1096" s="239"/>
      <c r="BIM1096" s="239"/>
      <c r="BIN1096" s="239"/>
      <c r="BIO1096" s="239"/>
      <c r="BIP1096" s="239"/>
      <c r="BIQ1096" s="239"/>
      <c r="BIR1096" s="239"/>
      <c r="BIS1096" s="239"/>
      <c r="BIT1096" s="239"/>
      <c r="BIU1096" s="239"/>
      <c r="BIV1096" s="239"/>
      <c r="BIW1096" s="239"/>
      <c r="BIX1096" s="239"/>
      <c r="BIY1096" s="239"/>
      <c r="BIZ1096" s="239"/>
      <c r="BJA1096" s="239"/>
      <c r="BJB1096" s="239"/>
      <c r="BJC1096" s="239"/>
      <c r="BJD1096" s="239"/>
      <c r="BJE1096" s="239"/>
      <c r="BJF1096" s="239"/>
      <c r="BJG1096" s="239"/>
      <c r="BJH1096" s="239"/>
      <c r="BJI1096" s="239"/>
      <c r="BJJ1096" s="239"/>
      <c r="BJK1096" s="239"/>
      <c r="BJL1096" s="239"/>
      <c r="BJM1096" s="239"/>
      <c r="BJN1096" s="239"/>
      <c r="BJO1096" s="239"/>
      <c r="BJP1096" s="239"/>
      <c r="BJQ1096" s="239"/>
      <c r="BJR1096" s="239"/>
      <c r="BJS1096" s="239"/>
      <c r="BJT1096" s="239"/>
      <c r="BJU1096" s="239"/>
      <c r="BJV1096" s="239"/>
      <c r="BJW1096" s="239"/>
      <c r="BJX1096" s="239"/>
      <c r="BJY1096" s="239"/>
      <c r="BJZ1096" s="239"/>
      <c r="BKA1096" s="239"/>
      <c r="BKB1096" s="239"/>
      <c r="BKC1096" s="239"/>
      <c r="BKD1096" s="239"/>
      <c r="BKE1096" s="239"/>
      <c r="BKF1096" s="239"/>
      <c r="BKG1096" s="239"/>
      <c r="BKH1096" s="239"/>
      <c r="BKI1096" s="239"/>
      <c r="BKJ1096" s="239"/>
      <c r="BKK1096" s="239"/>
      <c r="BKL1096" s="239"/>
      <c r="BKM1096" s="239"/>
      <c r="BKN1096" s="239"/>
      <c r="BKO1096" s="239"/>
      <c r="BKP1096" s="239"/>
      <c r="BKQ1096" s="239"/>
      <c r="BKR1096" s="239"/>
      <c r="BKS1096" s="239"/>
      <c r="BKT1096" s="239"/>
      <c r="BKU1096" s="239"/>
      <c r="BKV1096" s="239"/>
      <c r="BKW1096" s="239"/>
      <c r="BKX1096" s="239"/>
      <c r="BKY1096" s="239"/>
      <c r="BKZ1096" s="239"/>
      <c r="BLA1096" s="239"/>
      <c r="BLB1096" s="239"/>
      <c r="BLC1096" s="239"/>
      <c r="BLD1096" s="239"/>
      <c r="BLE1096" s="239"/>
      <c r="BLF1096" s="239"/>
      <c r="BLG1096" s="239"/>
      <c r="BLH1096" s="239"/>
      <c r="BLI1096" s="239"/>
      <c r="BLJ1096" s="239"/>
      <c r="BLK1096" s="239"/>
      <c r="BLL1096" s="239"/>
      <c r="BLM1096" s="239"/>
      <c r="BLN1096" s="239"/>
      <c r="BLO1096" s="239"/>
      <c r="BLP1096" s="239"/>
      <c r="BLQ1096" s="239"/>
      <c r="BLR1096" s="239"/>
      <c r="BLS1096" s="239"/>
      <c r="BLT1096" s="239"/>
      <c r="BLU1096" s="239"/>
      <c r="BLV1096" s="239"/>
      <c r="BLW1096" s="239"/>
      <c r="BLX1096" s="239"/>
      <c r="BLY1096" s="239"/>
      <c r="BLZ1096" s="239"/>
      <c r="BMA1096" s="239"/>
      <c r="BMB1096" s="239"/>
      <c r="BMC1096" s="239"/>
      <c r="BMD1096" s="239"/>
      <c r="BME1096" s="239"/>
      <c r="BMF1096" s="239"/>
      <c r="BMG1096" s="239"/>
      <c r="BMH1096" s="239"/>
      <c r="BMI1096" s="239"/>
      <c r="BMJ1096" s="239"/>
      <c r="BMK1096" s="239"/>
      <c r="BML1096" s="239"/>
      <c r="BMM1096" s="239"/>
      <c r="BMN1096" s="239"/>
      <c r="BMO1096" s="239"/>
      <c r="BMP1096" s="239"/>
      <c r="BMQ1096" s="239"/>
      <c r="BMR1096" s="239"/>
      <c r="BMS1096" s="239"/>
      <c r="BMT1096" s="239"/>
      <c r="BMU1096" s="239"/>
      <c r="BMV1096" s="239"/>
      <c r="BMW1096" s="239"/>
      <c r="BMX1096" s="239"/>
      <c r="BMY1096" s="239"/>
      <c r="BMZ1096" s="239"/>
      <c r="BNA1096" s="239"/>
      <c r="BNB1096" s="239"/>
      <c r="BNC1096" s="239"/>
      <c r="BND1096" s="239"/>
      <c r="BNE1096" s="239"/>
      <c r="BNF1096" s="239"/>
      <c r="BNG1096" s="239"/>
      <c r="BNH1096" s="239"/>
      <c r="BNI1096" s="239"/>
      <c r="BNJ1096" s="239"/>
      <c r="BNK1096" s="239"/>
      <c r="BNL1096" s="239"/>
      <c r="BNM1096" s="239"/>
      <c r="BNN1096" s="239"/>
      <c r="BNO1096" s="239"/>
      <c r="BNP1096" s="239"/>
      <c r="BNQ1096" s="239"/>
      <c r="BNR1096" s="239"/>
      <c r="BNS1096" s="239"/>
      <c r="BNT1096" s="239"/>
      <c r="BNU1096" s="239"/>
      <c r="BNV1096" s="239"/>
      <c r="BNW1096" s="239"/>
      <c r="BNX1096" s="239"/>
      <c r="BNY1096" s="239"/>
      <c r="BNZ1096" s="239"/>
      <c r="BOA1096" s="239"/>
      <c r="BOB1096" s="239"/>
      <c r="BOC1096" s="239"/>
      <c r="BOD1096" s="239"/>
      <c r="BOE1096" s="239"/>
      <c r="BOF1096" s="239"/>
      <c r="BOG1096" s="239"/>
      <c r="BOH1096" s="239"/>
      <c r="BOI1096" s="239"/>
      <c r="BOJ1096" s="239"/>
      <c r="BOK1096" s="239"/>
      <c r="BOL1096" s="239"/>
      <c r="BOM1096" s="239"/>
      <c r="BON1096" s="239"/>
      <c r="BOO1096" s="239"/>
      <c r="BOP1096" s="239"/>
      <c r="BOQ1096" s="239"/>
      <c r="BOR1096" s="239"/>
      <c r="BOS1096" s="239"/>
      <c r="BOT1096" s="239"/>
      <c r="BOU1096" s="239"/>
      <c r="BOV1096" s="239"/>
      <c r="BOW1096" s="239"/>
      <c r="BOX1096" s="239"/>
      <c r="BOY1096" s="239"/>
      <c r="BOZ1096" s="239"/>
      <c r="BPA1096" s="239"/>
      <c r="BPB1096" s="239"/>
      <c r="BPC1096" s="239"/>
      <c r="BPD1096" s="239"/>
      <c r="BPE1096" s="239"/>
      <c r="BPF1096" s="239"/>
      <c r="BPG1096" s="239"/>
      <c r="BPH1096" s="239"/>
      <c r="BPI1096" s="239"/>
      <c r="BPJ1096" s="239"/>
      <c r="BPK1096" s="239"/>
      <c r="BPL1096" s="239"/>
      <c r="BPM1096" s="239"/>
      <c r="BPN1096" s="239"/>
      <c r="BPO1096" s="239"/>
      <c r="BPP1096" s="239"/>
      <c r="BPQ1096" s="239"/>
      <c r="BPR1096" s="239"/>
      <c r="BPS1096" s="239"/>
      <c r="BPT1096" s="239"/>
      <c r="BPU1096" s="239"/>
      <c r="BPV1096" s="239"/>
      <c r="BPW1096" s="239"/>
      <c r="BPX1096" s="239"/>
      <c r="BPY1096" s="239"/>
      <c r="BPZ1096" s="239"/>
      <c r="BQA1096" s="239"/>
      <c r="BQB1096" s="239"/>
      <c r="BQC1096" s="239"/>
      <c r="BQD1096" s="239"/>
      <c r="BQE1096" s="239"/>
      <c r="BQF1096" s="239"/>
      <c r="BQG1096" s="239"/>
      <c r="BQH1096" s="239"/>
      <c r="BQI1096" s="239"/>
      <c r="BQJ1096" s="239"/>
      <c r="BQK1096" s="239"/>
      <c r="BQL1096" s="239"/>
      <c r="BQM1096" s="239"/>
      <c r="BQN1096" s="239"/>
      <c r="BQO1096" s="239"/>
      <c r="BQP1096" s="239"/>
      <c r="BQQ1096" s="239"/>
      <c r="BQR1096" s="239"/>
      <c r="BQS1096" s="239"/>
      <c r="BQT1096" s="239"/>
      <c r="BQU1096" s="239"/>
      <c r="BQV1096" s="239"/>
      <c r="BQW1096" s="239"/>
      <c r="BQX1096" s="239"/>
      <c r="BQY1096" s="239"/>
      <c r="BQZ1096" s="239"/>
      <c r="BRA1096" s="239"/>
      <c r="BRB1096" s="239"/>
      <c r="BRC1096" s="239"/>
      <c r="BRD1096" s="239"/>
      <c r="BRE1096" s="239"/>
      <c r="BRF1096" s="239"/>
      <c r="BRG1096" s="239"/>
      <c r="BRH1096" s="239"/>
      <c r="BRI1096" s="239"/>
      <c r="BRJ1096" s="239"/>
      <c r="BRK1096" s="239"/>
      <c r="BRL1096" s="239"/>
      <c r="BRM1096" s="239"/>
      <c r="BRN1096" s="239"/>
      <c r="BRO1096" s="239"/>
      <c r="BRP1096" s="239"/>
      <c r="BRQ1096" s="239"/>
      <c r="BRR1096" s="239"/>
      <c r="BRS1096" s="239"/>
      <c r="BRT1096" s="239"/>
      <c r="BRU1096" s="239"/>
      <c r="BRV1096" s="239"/>
      <c r="BRW1096" s="239"/>
      <c r="BRX1096" s="239"/>
      <c r="BRY1096" s="239"/>
      <c r="BRZ1096" s="239"/>
      <c r="BSA1096" s="239"/>
      <c r="BSB1096" s="239"/>
      <c r="BSC1096" s="239"/>
      <c r="BSD1096" s="239"/>
      <c r="BSE1096" s="239"/>
      <c r="BSF1096" s="239"/>
      <c r="BSG1096" s="239"/>
      <c r="BSH1096" s="239"/>
      <c r="BSI1096" s="239"/>
      <c r="BSJ1096" s="239"/>
      <c r="BSK1096" s="239"/>
      <c r="BSL1096" s="239"/>
      <c r="BSM1096" s="239"/>
      <c r="BSN1096" s="239"/>
      <c r="BSO1096" s="239"/>
      <c r="BSP1096" s="239"/>
      <c r="BSQ1096" s="239"/>
      <c r="BSR1096" s="239"/>
      <c r="BSS1096" s="239"/>
      <c r="BST1096" s="239"/>
      <c r="BSU1096" s="239"/>
      <c r="BSV1096" s="239"/>
      <c r="BSW1096" s="239"/>
      <c r="BSX1096" s="239"/>
      <c r="BSY1096" s="239"/>
      <c r="BSZ1096" s="239"/>
      <c r="BTA1096" s="239"/>
      <c r="BTB1096" s="239"/>
      <c r="BTC1096" s="239"/>
      <c r="BTD1096" s="239"/>
      <c r="BTE1096" s="239"/>
      <c r="BTF1096" s="239"/>
      <c r="BTG1096" s="239"/>
      <c r="BTH1096" s="239"/>
      <c r="BTI1096" s="239"/>
      <c r="BTJ1096" s="239"/>
      <c r="BTK1096" s="239"/>
      <c r="BTL1096" s="239"/>
      <c r="BTM1096" s="239"/>
      <c r="BTN1096" s="239"/>
      <c r="BTO1096" s="239"/>
      <c r="BTP1096" s="239"/>
      <c r="BTQ1096" s="239"/>
      <c r="BTR1096" s="239"/>
      <c r="BTS1096" s="239"/>
      <c r="BTT1096" s="239"/>
      <c r="BTU1096" s="239"/>
      <c r="BTV1096" s="239"/>
      <c r="BTW1096" s="239"/>
      <c r="BTX1096" s="239"/>
      <c r="BTY1096" s="239"/>
      <c r="BTZ1096" s="239"/>
      <c r="BUA1096" s="239"/>
      <c r="BUB1096" s="239"/>
      <c r="BUC1096" s="239"/>
      <c r="BUD1096" s="239"/>
      <c r="BUE1096" s="239"/>
      <c r="BUF1096" s="239"/>
      <c r="BUG1096" s="239"/>
      <c r="BUH1096" s="239"/>
      <c r="BUI1096" s="239"/>
      <c r="BUJ1096" s="239"/>
      <c r="BUK1096" s="239"/>
      <c r="BUL1096" s="239"/>
      <c r="BUM1096" s="239"/>
      <c r="BUN1096" s="239"/>
      <c r="BUO1096" s="239"/>
      <c r="BUP1096" s="239"/>
      <c r="BUQ1096" s="239"/>
      <c r="BUR1096" s="239"/>
      <c r="BUS1096" s="239"/>
      <c r="BUT1096" s="239"/>
      <c r="BUU1096" s="239"/>
      <c r="BUV1096" s="239"/>
      <c r="BUW1096" s="239"/>
      <c r="BUX1096" s="239"/>
      <c r="BUY1096" s="239"/>
      <c r="BUZ1096" s="239"/>
      <c r="BVA1096" s="239"/>
      <c r="BVB1096" s="239"/>
      <c r="BVC1096" s="239"/>
      <c r="BVD1096" s="239"/>
      <c r="BVE1096" s="239"/>
      <c r="BVF1096" s="239"/>
      <c r="BVG1096" s="239"/>
      <c r="BVH1096" s="239"/>
      <c r="BVI1096" s="239"/>
      <c r="BVJ1096" s="239"/>
      <c r="BVK1096" s="239"/>
      <c r="BVL1096" s="239"/>
      <c r="BVM1096" s="239"/>
      <c r="BVN1096" s="239"/>
      <c r="BVO1096" s="239"/>
      <c r="BVP1096" s="239"/>
      <c r="BVQ1096" s="239"/>
      <c r="BVR1096" s="239"/>
      <c r="BVS1096" s="239"/>
      <c r="BVT1096" s="239"/>
      <c r="BVU1096" s="239"/>
      <c r="BVV1096" s="239"/>
      <c r="BVW1096" s="239"/>
      <c r="BVX1096" s="239"/>
      <c r="BVY1096" s="239"/>
      <c r="BVZ1096" s="239"/>
      <c r="BWA1096" s="239"/>
      <c r="BWB1096" s="239"/>
      <c r="BWC1096" s="239"/>
      <c r="BWD1096" s="239"/>
      <c r="BWE1096" s="239"/>
      <c r="BWF1096" s="239"/>
      <c r="BWG1096" s="239"/>
      <c r="BWH1096" s="239"/>
      <c r="BWI1096" s="239"/>
      <c r="BWJ1096" s="239"/>
      <c r="BWK1096" s="239"/>
      <c r="BWL1096" s="239"/>
      <c r="BWM1096" s="239"/>
      <c r="BWN1096" s="239"/>
      <c r="BWO1096" s="239"/>
      <c r="BWP1096" s="239"/>
      <c r="BWQ1096" s="239"/>
      <c r="BWR1096" s="239"/>
      <c r="BWS1096" s="239"/>
      <c r="BWT1096" s="239"/>
      <c r="BWU1096" s="239"/>
      <c r="BWV1096" s="239"/>
      <c r="BWW1096" s="239"/>
      <c r="BWX1096" s="239"/>
      <c r="BWY1096" s="239"/>
      <c r="BWZ1096" s="239"/>
      <c r="BXA1096" s="239"/>
      <c r="BXB1096" s="239"/>
      <c r="BXC1096" s="239"/>
      <c r="BXD1096" s="239"/>
      <c r="BXE1096" s="239"/>
      <c r="BXF1096" s="239"/>
      <c r="BXG1096" s="239"/>
      <c r="BXH1096" s="239"/>
      <c r="BXI1096" s="239"/>
      <c r="BXJ1096" s="239"/>
      <c r="BXK1096" s="239"/>
      <c r="BXL1096" s="239"/>
      <c r="BXM1096" s="239"/>
      <c r="BXN1096" s="239"/>
      <c r="BXO1096" s="239"/>
      <c r="BXP1096" s="239"/>
      <c r="BXQ1096" s="239"/>
      <c r="BXR1096" s="239"/>
      <c r="BXS1096" s="239"/>
      <c r="BXT1096" s="239"/>
      <c r="BXU1096" s="239"/>
      <c r="BXV1096" s="239"/>
      <c r="BXW1096" s="239"/>
      <c r="BXX1096" s="239"/>
      <c r="BXY1096" s="239"/>
      <c r="BXZ1096" s="239"/>
      <c r="BYA1096" s="239"/>
      <c r="BYB1096" s="239"/>
      <c r="BYC1096" s="239"/>
      <c r="BYD1096" s="239"/>
      <c r="BYE1096" s="239"/>
      <c r="BYF1096" s="239"/>
      <c r="BYG1096" s="239"/>
      <c r="BYH1096" s="239"/>
      <c r="BYI1096" s="239"/>
      <c r="BYJ1096" s="239"/>
      <c r="BYK1096" s="239"/>
      <c r="BYL1096" s="239"/>
      <c r="BYM1096" s="239"/>
      <c r="BYN1096" s="239"/>
      <c r="BYO1096" s="239"/>
      <c r="BYP1096" s="239"/>
      <c r="BYQ1096" s="239"/>
      <c r="BYR1096" s="239"/>
      <c r="BYS1096" s="239"/>
      <c r="BYT1096" s="239"/>
      <c r="BYU1096" s="239"/>
      <c r="BYV1096" s="239"/>
      <c r="BYW1096" s="239"/>
      <c r="BYX1096" s="239"/>
      <c r="BYY1096" s="239"/>
      <c r="BYZ1096" s="239"/>
      <c r="BZA1096" s="239"/>
      <c r="BZB1096" s="239"/>
      <c r="BZC1096" s="239"/>
      <c r="BZD1096" s="239"/>
      <c r="BZE1096" s="239"/>
      <c r="BZF1096" s="239"/>
      <c r="BZG1096" s="239"/>
      <c r="BZH1096" s="239"/>
      <c r="BZI1096" s="239"/>
      <c r="BZJ1096" s="239"/>
      <c r="BZK1096" s="239"/>
      <c r="BZL1096" s="239"/>
      <c r="BZM1096" s="239"/>
      <c r="BZN1096" s="239"/>
      <c r="BZO1096" s="239"/>
      <c r="BZP1096" s="239"/>
      <c r="BZQ1096" s="239"/>
      <c r="BZR1096" s="239"/>
      <c r="BZS1096" s="239"/>
      <c r="BZT1096" s="239"/>
      <c r="BZU1096" s="239"/>
      <c r="BZV1096" s="239"/>
      <c r="BZW1096" s="239"/>
      <c r="BZX1096" s="239"/>
      <c r="BZY1096" s="239"/>
      <c r="BZZ1096" s="239"/>
      <c r="CAA1096" s="239"/>
      <c r="CAB1096" s="239"/>
      <c r="CAC1096" s="239"/>
      <c r="CAD1096" s="239"/>
      <c r="CAE1096" s="239"/>
      <c r="CAF1096" s="239"/>
      <c r="CAG1096" s="239"/>
      <c r="CAH1096" s="239"/>
      <c r="CAI1096" s="239"/>
      <c r="CAJ1096" s="239"/>
      <c r="CAK1096" s="239"/>
      <c r="CAL1096" s="239"/>
      <c r="CAM1096" s="239"/>
      <c r="CAN1096" s="239"/>
      <c r="CAO1096" s="239"/>
      <c r="CAP1096" s="239"/>
      <c r="CAQ1096" s="239"/>
      <c r="CAR1096" s="239"/>
      <c r="CAS1096" s="239"/>
      <c r="CAT1096" s="239"/>
      <c r="CAU1096" s="239"/>
      <c r="CAV1096" s="239"/>
      <c r="CAW1096" s="239"/>
      <c r="CAX1096" s="239"/>
      <c r="CAY1096" s="239"/>
      <c r="CAZ1096" s="239"/>
      <c r="CBA1096" s="239"/>
      <c r="CBB1096" s="239"/>
      <c r="CBC1096" s="239"/>
      <c r="CBD1096" s="239"/>
      <c r="CBE1096" s="239"/>
      <c r="CBF1096" s="239"/>
      <c r="CBG1096" s="239"/>
      <c r="CBH1096" s="239"/>
      <c r="CBI1096" s="239"/>
      <c r="CBJ1096" s="239"/>
      <c r="CBK1096" s="239"/>
      <c r="CBL1096" s="239"/>
      <c r="CBM1096" s="239"/>
      <c r="CBN1096" s="239"/>
      <c r="CBO1096" s="239"/>
      <c r="CBP1096" s="239"/>
      <c r="CBQ1096" s="239"/>
      <c r="CBR1096" s="239"/>
      <c r="CBS1096" s="239"/>
      <c r="CBT1096" s="239"/>
      <c r="CBU1096" s="239"/>
      <c r="CBV1096" s="239"/>
      <c r="CBW1096" s="239"/>
      <c r="CBX1096" s="239"/>
      <c r="CBY1096" s="239"/>
      <c r="CBZ1096" s="239"/>
      <c r="CCA1096" s="239"/>
      <c r="CCB1096" s="239"/>
      <c r="CCC1096" s="239"/>
      <c r="CCD1096" s="239"/>
      <c r="CCE1096" s="239"/>
      <c r="CCF1096" s="239"/>
      <c r="CCG1096" s="239"/>
      <c r="CCH1096" s="239"/>
      <c r="CCI1096" s="239"/>
      <c r="CCJ1096" s="239"/>
      <c r="CCK1096" s="239"/>
      <c r="CCL1096" s="239"/>
      <c r="CCM1096" s="239"/>
      <c r="CCN1096" s="239"/>
      <c r="CCO1096" s="239"/>
      <c r="CCP1096" s="239"/>
      <c r="CCQ1096" s="239"/>
      <c r="CCR1096" s="239"/>
      <c r="CCS1096" s="239"/>
      <c r="CCT1096" s="239"/>
      <c r="CCU1096" s="239"/>
      <c r="CCV1096" s="239"/>
      <c r="CCW1096" s="239"/>
      <c r="CCX1096" s="239"/>
      <c r="CCY1096" s="239"/>
      <c r="CCZ1096" s="239"/>
      <c r="CDA1096" s="239"/>
      <c r="CDB1096" s="239"/>
      <c r="CDC1096" s="239"/>
      <c r="CDD1096" s="239"/>
      <c r="CDE1096" s="239"/>
      <c r="CDF1096" s="239"/>
      <c r="CDG1096" s="239"/>
      <c r="CDH1096" s="239"/>
      <c r="CDI1096" s="239"/>
      <c r="CDJ1096" s="239"/>
      <c r="CDK1096" s="239"/>
      <c r="CDL1096" s="239"/>
      <c r="CDM1096" s="239"/>
      <c r="CDN1096" s="239"/>
      <c r="CDO1096" s="239"/>
      <c r="CDP1096" s="239"/>
      <c r="CDQ1096" s="239"/>
      <c r="CDR1096" s="239"/>
      <c r="CDS1096" s="239"/>
      <c r="CDT1096" s="239"/>
      <c r="CDU1096" s="239"/>
      <c r="CDV1096" s="239"/>
      <c r="CDW1096" s="239"/>
      <c r="CDX1096" s="239"/>
      <c r="CDY1096" s="239"/>
      <c r="CDZ1096" s="239"/>
      <c r="CEA1096" s="239"/>
      <c r="CEB1096" s="239"/>
      <c r="CEC1096" s="239"/>
      <c r="CED1096" s="239"/>
      <c r="CEE1096" s="239"/>
      <c r="CEF1096" s="239"/>
      <c r="CEG1096" s="239"/>
      <c r="CEH1096" s="239"/>
      <c r="CEI1096" s="239"/>
      <c r="CEJ1096" s="239"/>
      <c r="CEK1096" s="239"/>
      <c r="CEL1096" s="239"/>
      <c r="CEM1096" s="239"/>
      <c r="CEN1096" s="239"/>
      <c r="CEO1096" s="239"/>
      <c r="CEP1096" s="239"/>
      <c r="CEQ1096" s="239"/>
      <c r="CER1096" s="239"/>
      <c r="CES1096" s="239"/>
      <c r="CET1096" s="239"/>
      <c r="CEU1096" s="239"/>
      <c r="CEV1096" s="239"/>
      <c r="CEW1096" s="239"/>
      <c r="CEX1096" s="239"/>
      <c r="CEY1096" s="239"/>
      <c r="CEZ1096" s="239"/>
      <c r="CFA1096" s="239"/>
      <c r="CFB1096" s="239"/>
      <c r="CFC1096" s="239"/>
      <c r="CFD1096" s="239"/>
      <c r="CFE1096" s="239"/>
      <c r="CFF1096" s="239"/>
      <c r="CFG1096" s="239"/>
      <c r="CFH1096" s="239"/>
      <c r="CFI1096" s="239"/>
      <c r="CFJ1096" s="239"/>
      <c r="CFK1096" s="239"/>
      <c r="CFL1096" s="239"/>
      <c r="CFM1096" s="239"/>
      <c r="CFN1096" s="239"/>
      <c r="CFO1096" s="239"/>
      <c r="CFP1096" s="239"/>
      <c r="CFQ1096" s="239"/>
      <c r="CFR1096" s="239"/>
      <c r="CFS1096" s="239"/>
      <c r="CFT1096" s="239"/>
      <c r="CFU1096" s="239"/>
      <c r="CFV1096" s="239"/>
      <c r="CFW1096" s="239"/>
      <c r="CFX1096" s="239"/>
      <c r="CFY1096" s="239"/>
      <c r="CFZ1096" s="239"/>
      <c r="CGA1096" s="239"/>
      <c r="CGB1096" s="239"/>
      <c r="CGC1096" s="239"/>
      <c r="CGD1096" s="239"/>
      <c r="CGE1096" s="239"/>
      <c r="CGF1096" s="239"/>
      <c r="CGG1096" s="239"/>
      <c r="CGH1096" s="239"/>
      <c r="CGI1096" s="239"/>
      <c r="CGJ1096" s="239"/>
      <c r="CGK1096" s="239"/>
      <c r="CGL1096" s="239"/>
      <c r="CGM1096" s="239"/>
      <c r="CGN1096" s="239"/>
      <c r="CGO1096" s="239"/>
      <c r="CGP1096" s="239"/>
      <c r="CGQ1096" s="239"/>
      <c r="CGR1096" s="239"/>
      <c r="CGS1096" s="239"/>
      <c r="CGT1096" s="239"/>
      <c r="CGU1096" s="239"/>
      <c r="CGV1096" s="239"/>
      <c r="CGW1096" s="239"/>
      <c r="CGX1096" s="239"/>
      <c r="CGY1096" s="239"/>
      <c r="CGZ1096" s="239"/>
      <c r="CHA1096" s="239"/>
      <c r="CHB1096" s="239"/>
      <c r="CHC1096" s="239"/>
      <c r="CHD1096" s="239"/>
      <c r="CHE1096" s="239"/>
      <c r="CHF1096" s="239"/>
      <c r="CHG1096" s="239"/>
      <c r="CHH1096" s="239"/>
      <c r="CHI1096" s="239"/>
      <c r="CHJ1096" s="239"/>
      <c r="CHK1096" s="239"/>
      <c r="CHL1096" s="239"/>
      <c r="CHM1096" s="239"/>
      <c r="CHN1096" s="239"/>
      <c r="CHO1096" s="239"/>
      <c r="CHP1096" s="239"/>
      <c r="CHQ1096" s="239"/>
      <c r="CHR1096" s="239"/>
      <c r="CHS1096" s="239"/>
      <c r="CHT1096" s="239"/>
      <c r="CHU1096" s="239"/>
      <c r="CHV1096" s="239"/>
      <c r="CHW1096" s="239"/>
      <c r="CHX1096" s="239"/>
      <c r="CHY1096" s="239"/>
      <c r="CHZ1096" s="239"/>
      <c r="CIA1096" s="239"/>
      <c r="CIB1096" s="239"/>
      <c r="CIC1096" s="239"/>
      <c r="CID1096" s="239"/>
      <c r="CIE1096" s="239"/>
      <c r="CIF1096" s="239"/>
      <c r="CIG1096" s="239"/>
      <c r="CIH1096" s="239"/>
      <c r="CII1096" s="239"/>
      <c r="CIJ1096" s="239"/>
      <c r="CIK1096" s="239"/>
      <c r="CIL1096" s="239"/>
      <c r="CIM1096" s="239"/>
      <c r="CIN1096" s="239"/>
      <c r="CIO1096" s="239"/>
      <c r="CIP1096" s="239"/>
      <c r="CIQ1096" s="239"/>
      <c r="CIR1096" s="239"/>
      <c r="CIS1096" s="239"/>
      <c r="CIT1096" s="239"/>
      <c r="CIU1096" s="239"/>
      <c r="CIV1096" s="239"/>
      <c r="CIW1096" s="239"/>
      <c r="CIX1096" s="239"/>
      <c r="CIY1096" s="239"/>
      <c r="CIZ1096" s="239"/>
      <c r="CJA1096" s="239"/>
      <c r="CJB1096" s="239"/>
      <c r="CJC1096" s="239"/>
      <c r="CJD1096" s="239"/>
      <c r="CJE1096" s="239"/>
      <c r="CJF1096" s="239"/>
      <c r="CJG1096" s="239"/>
      <c r="CJH1096" s="239"/>
      <c r="CJI1096" s="239"/>
      <c r="CJJ1096" s="239"/>
      <c r="CJK1096" s="239"/>
      <c r="CJL1096" s="239"/>
      <c r="CJM1096" s="239"/>
      <c r="CJN1096" s="239"/>
      <c r="CJO1096" s="239"/>
      <c r="CJP1096" s="239"/>
      <c r="CJQ1096" s="239"/>
      <c r="CJR1096" s="239"/>
      <c r="CJS1096" s="239"/>
      <c r="CJT1096" s="239"/>
      <c r="CJU1096" s="239"/>
      <c r="CJV1096" s="239"/>
      <c r="CJW1096" s="239"/>
      <c r="CJX1096" s="239"/>
      <c r="CJY1096" s="239"/>
      <c r="CJZ1096" s="239"/>
      <c r="CKA1096" s="239"/>
      <c r="CKB1096" s="239"/>
      <c r="CKC1096" s="239"/>
      <c r="CKD1096" s="239"/>
      <c r="CKE1096" s="239"/>
      <c r="CKF1096" s="239"/>
      <c r="CKG1096" s="239"/>
      <c r="CKH1096" s="239"/>
      <c r="CKI1096" s="239"/>
      <c r="CKJ1096" s="239"/>
      <c r="CKK1096" s="239"/>
      <c r="CKL1096" s="239"/>
      <c r="CKM1096" s="239"/>
      <c r="CKN1096" s="239"/>
      <c r="CKO1096" s="239"/>
      <c r="CKP1096" s="239"/>
      <c r="CKQ1096" s="239"/>
      <c r="CKR1096" s="239"/>
      <c r="CKS1096" s="239"/>
      <c r="CKT1096" s="239"/>
      <c r="CKU1096" s="239"/>
      <c r="CKV1096" s="239"/>
      <c r="CKW1096" s="239"/>
      <c r="CKX1096" s="239"/>
      <c r="CKY1096" s="239"/>
      <c r="CKZ1096" s="239"/>
      <c r="CLA1096" s="239"/>
      <c r="CLB1096" s="239"/>
      <c r="CLC1096" s="239"/>
      <c r="CLD1096" s="239"/>
      <c r="CLE1096" s="239"/>
      <c r="CLF1096" s="239"/>
      <c r="CLG1096" s="239"/>
      <c r="CLH1096" s="239"/>
      <c r="CLI1096" s="239"/>
      <c r="CLJ1096" s="239"/>
      <c r="CLK1096" s="239"/>
      <c r="CLL1096" s="239"/>
      <c r="CLM1096" s="239"/>
      <c r="CLN1096" s="239"/>
      <c r="CLO1096" s="239"/>
      <c r="CLP1096" s="239"/>
      <c r="CLQ1096" s="239"/>
      <c r="CLR1096" s="239"/>
      <c r="CLS1096" s="239"/>
      <c r="CLT1096" s="239"/>
      <c r="CLU1096" s="239"/>
      <c r="CLV1096" s="239"/>
      <c r="CLW1096" s="239"/>
      <c r="CLX1096" s="239"/>
      <c r="CLY1096" s="239"/>
      <c r="CLZ1096" s="239"/>
      <c r="CMA1096" s="239"/>
      <c r="CMB1096" s="239"/>
      <c r="CMC1096" s="239"/>
      <c r="CMD1096" s="239"/>
      <c r="CME1096" s="239"/>
      <c r="CMF1096" s="239"/>
      <c r="CMG1096" s="239"/>
      <c r="CMH1096" s="239"/>
      <c r="CMI1096" s="239"/>
      <c r="CMJ1096" s="239"/>
      <c r="CMK1096" s="239"/>
      <c r="CML1096" s="239"/>
      <c r="CMM1096" s="239"/>
      <c r="CMN1096" s="239"/>
      <c r="CMO1096" s="239"/>
      <c r="CMP1096" s="239"/>
      <c r="CMQ1096" s="239"/>
      <c r="CMR1096" s="239"/>
      <c r="CMS1096" s="239"/>
      <c r="CMT1096" s="239"/>
      <c r="CMU1096" s="239"/>
      <c r="CMV1096" s="239"/>
      <c r="CMW1096" s="239"/>
      <c r="CMX1096" s="239"/>
      <c r="CMY1096" s="239"/>
      <c r="CMZ1096" s="239"/>
      <c r="CNA1096" s="239"/>
      <c r="CNB1096" s="239"/>
      <c r="CNC1096" s="239"/>
      <c r="CND1096" s="239"/>
      <c r="CNE1096" s="239"/>
      <c r="CNF1096" s="239"/>
      <c r="CNG1096" s="239"/>
      <c r="CNH1096" s="239"/>
      <c r="CNI1096" s="239"/>
      <c r="CNJ1096" s="239"/>
      <c r="CNK1096" s="239"/>
      <c r="CNL1096" s="239"/>
      <c r="CNM1096" s="239"/>
      <c r="CNN1096" s="239"/>
      <c r="CNO1096" s="239"/>
      <c r="CNP1096" s="239"/>
      <c r="CNQ1096" s="239"/>
      <c r="CNR1096" s="239"/>
      <c r="CNS1096" s="239"/>
      <c r="CNT1096" s="239"/>
      <c r="CNU1096" s="239"/>
      <c r="CNV1096" s="239"/>
      <c r="CNW1096" s="239"/>
      <c r="CNX1096" s="239"/>
      <c r="CNY1096" s="239"/>
      <c r="CNZ1096" s="239"/>
      <c r="COA1096" s="239"/>
      <c r="COB1096" s="239"/>
      <c r="COC1096" s="239"/>
      <c r="COD1096" s="239"/>
      <c r="COE1096" s="239"/>
      <c r="COF1096" s="239"/>
      <c r="COG1096" s="239"/>
      <c r="COH1096" s="239"/>
      <c r="COI1096" s="239"/>
      <c r="COJ1096" s="239"/>
      <c r="COK1096" s="239"/>
      <c r="COL1096" s="239"/>
      <c r="COM1096" s="239"/>
      <c r="CON1096" s="239"/>
      <c r="COO1096" s="239"/>
      <c r="COP1096" s="239"/>
      <c r="COQ1096" s="239"/>
      <c r="COR1096" s="239"/>
      <c r="COS1096" s="239"/>
      <c r="COT1096" s="239"/>
      <c r="COU1096" s="239"/>
      <c r="COV1096" s="239"/>
      <c r="COW1096" s="239"/>
      <c r="COX1096" s="239"/>
      <c r="COY1096" s="239"/>
      <c r="COZ1096" s="239"/>
      <c r="CPA1096" s="239"/>
      <c r="CPB1096" s="239"/>
      <c r="CPC1096" s="239"/>
      <c r="CPD1096" s="239"/>
      <c r="CPE1096" s="239"/>
      <c r="CPF1096" s="239"/>
      <c r="CPG1096" s="239"/>
      <c r="CPH1096" s="239"/>
      <c r="CPI1096" s="239"/>
      <c r="CPJ1096" s="239"/>
      <c r="CPK1096" s="239"/>
      <c r="CPL1096" s="239"/>
      <c r="CPM1096" s="239"/>
      <c r="CPN1096" s="239"/>
      <c r="CPO1096" s="239"/>
      <c r="CPP1096" s="239"/>
      <c r="CPQ1096" s="239"/>
      <c r="CPR1096" s="239"/>
      <c r="CPS1096" s="239"/>
      <c r="CPT1096" s="239"/>
      <c r="CPU1096" s="239"/>
      <c r="CPV1096" s="239"/>
      <c r="CPW1096" s="239"/>
      <c r="CPX1096" s="239"/>
      <c r="CPY1096" s="239"/>
      <c r="CPZ1096" s="239"/>
      <c r="CQA1096" s="239"/>
      <c r="CQB1096" s="239"/>
      <c r="CQC1096" s="239"/>
      <c r="CQD1096" s="239"/>
      <c r="CQE1096" s="239"/>
      <c r="CQF1096" s="239"/>
      <c r="CQG1096" s="239"/>
      <c r="CQH1096" s="239"/>
      <c r="CQI1096" s="239"/>
      <c r="CQJ1096" s="239"/>
      <c r="CQK1096" s="239"/>
      <c r="CQL1096" s="239"/>
      <c r="CQM1096" s="239"/>
      <c r="CQN1096" s="239"/>
      <c r="CQO1096" s="239"/>
      <c r="CQP1096" s="239"/>
      <c r="CQQ1096" s="239"/>
      <c r="CQR1096" s="239"/>
      <c r="CQS1096" s="239"/>
      <c r="CQT1096" s="239"/>
      <c r="CQU1096" s="239"/>
      <c r="CQV1096" s="239"/>
      <c r="CQW1096" s="239"/>
      <c r="CQX1096" s="239"/>
      <c r="CQY1096" s="239"/>
      <c r="CQZ1096" s="239"/>
      <c r="CRA1096" s="239"/>
      <c r="CRB1096" s="239"/>
      <c r="CRC1096" s="239"/>
      <c r="CRD1096" s="239"/>
      <c r="CRE1096" s="239"/>
      <c r="CRF1096" s="239"/>
      <c r="CRG1096" s="239"/>
      <c r="CRH1096" s="239"/>
      <c r="CRI1096" s="239"/>
      <c r="CRJ1096" s="239"/>
      <c r="CRK1096" s="239"/>
      <c r="CRL1096" s="239"/>
      <c r="CRM1096" s="239"/>
      <c r="CRN1096" s="239"/>
      <c r="CRO1096" s="239"/>
      <c r="CRP1096" s="239"/>
      <c r="CRQ1096" s="239"/>
      <c r="CRR1096" s="239"/>
      <c r="CRS1096" s="239"/>
      <c r="CRT1096" s="239"/>
      <c r="CRU1096" s="239"/>
      <c r="CRV1096" s="239"/>
      <c r="CRW1096" s="239"/>
      <c r="CRX1096" s="239"/>
      <c r="CRY1096" s="239"/>
      <c r="CRZ1096" s="239"/>
      <c r="CSA1096" s="239"/>
      <c r="CSB1096" s="239"/>
      <c r="CSC1096" s="239"/>
      <c r="CSD1096" s="239"/>
      <c r="CSE1096" s="239"/>
      <c r="CSF1096" s="239"/>
      <c r="CSG1096" s="239"/>
      <c r="CSH1096" s="239"/>
      <c r="CSI1096" s="239"/>
      <c r="CSJ1096" s="239"/>
      <c r="CSK1096" s="239"/>
      <c r="CSL1096" s="239"/>
      <c r="CSM1096" s="239"/>
      <c r="CSN1096" s="239"/>
      <c r="CSO1096" s="239"/>
      <c r="CSP1096" s="239"/>
      <c r="CSQ1096" s="239"/>
      <c r="CSR1096" s="239"/>
      <c r="CSS1096" s="239"/>
      <c r="CST1096" s="239"/>
      <c r="CSU1096" s="239"/>
      <c r="CSV1096" s="239"/>
      <c r="CSW1096" s="239"/>
      <c r="CSX1096" s="239"/>
      <c r="CSY1096" s="239"/>
      <c r="CSZ1096" s="239"/>
      <c r="CTA1096" s="239"/>
      <c r="CTB1096" s="239"/>
      <c r="CTC1096" s="239"/>
      <c r="CTD1096" s="239"/>
      <c r="CTE1096" s="239"/>
      <c r="CTF1096" s="239"/>
      <c r="CTG1096" s="239"/>
      <c r="CTH1096" s="239"/>
      <c r="CTI1096" s="239"/>
      <c r="CTJ1096" s="239"/>
      <c r="CTK1096" s="239"/>
      <c r="CTL1096" s="239"/>
      <c r="CTM1096" s="239"/>
      <c r="CTN1096" s="239"/>
      <c r="CTO1096" s="239"/>
      <c r="CTP1096" s="239"/>
      <c r="CTQ1096" s="239"/>
      <c r="CTR1096" s="239"/>
      <c r="CTS1096" s="239"/>
      <c r="CTT1096" s="239"/>
      <c r="CTU1096" s="239"/>
      <c r="CTV1096" s="239"/>
      <c r="CTW1096" s="239"/>
      <c r="CTX1096" s="239"/>
      <c r="CTY1096" s="239"/>
      <c r="CTZ1096" s="239"/>
      <c r="CUA1096" s="239"/>
      <c r="CUB1096" s="239"/>
      <c r="CUC1096" s="239"/>
      <c r="CUD1096" s="239"/>
      <c r="CUE1096" s="239"/>
      <c r="CUF1096" s="239"/>
      <c r="CUG1096" s="239"/>
      <c r="CUH1096" s="239"/>
      <c r="CUI1096" s="239"/>
      <c r="CUJ1096" s="239"/>
      <c r="CUK1096" s="239"/>
      <c r="CUL1096" s="239"/>
      <c r="CUM1096" s="239"/>
      <c r="CUN1096" s="239"/>
      <c r="CUO1096" s="239"/>
      <c r="CUP1096" s="239"/>
      <c r="CUQ1096" s="239"/>
      <c r="CUR1096" s="239"/>
      <c r="CUS1096" s="239"/>
      <c r="CUT1096" s="239"/>
      <c r="CUU1096" s="239"/>
      <c r="CUV1096" s="239"/>
      <c r="CUW1096" s="239"/>
      <c r="CUX1096" s="239"/>
      <c r="CUY1096" s="239"/>
      <c r="CUZ1096" s="239"/>
      <c r="CVA1096" s="239"/>
      <c r="CVB1096" s="239"/>
      <c r="CVC1096" s="239"/>
      <c r="CVD1096" s="239"/>
      <c r="CVE1096" s="239"/>
      <c r="CVF1096" s="239"/>
      <c r="CVG1096" s="239"/>
      <c r="CVH1096" s="239"/>
      <c r="CVI1096" s="239"/>
      <c r="CVJ1096" s="239"/>
      <c r="CVK1096" s="239"/>
      <c r="CVL1096" s="239"/>
      <c r="CVM1096" s="239"/>
      <c r="CVN1096" s="239"/>
      <c r="CVO1096" s="239"/>
      <c r="CVP1096" s="239"/>
      <c r="CVQ1096" s="239"/>
      <c r="CVR1096" s="239"/>
      <c r="CVS1096" s="239"/>
      <c r="CVT1096" s="239"/>
      <c r="CVU1096" s="239"/>
      <c r="CVV1096" s="239"/>
      <c r="CVW1096" s="239"/>
      <c r="CVX1096" s="239"/>
      <c r="CVY1096" s="239"/>
      <c r="CVZ1096" s="239"/>
      <c r="CWA1096" s="239"/>
      <c r="CWB1096" s="239"/>
      <c r="CWC1096" s="239"/>
      <c r="CWD1096" s="239"/>
      <c r="CWE1096" s="239"/>
      <c r="CWF1096" s="239"/>
      <c r="CWG1096" s="239"/>
      <c r="CWH1096" s="239"/>
      <c r="CWI1096" s="239"/>
      <c r="CWJ1096" s="239"/>
      <c r="CWK1096" s="239"/>
      <c r="CWL1096" s="239"/>
      <c r="CWM1096" s="239"/>
      <c r="CWN1096" s="239"/>
      <c r="CWO1096" s="239"/>
      <c r="CWP1096" s="239"/>
      <c r="CWQ1096" s="239"/>
      <c r="CWR1096" s="239"/>
      <c r="CWS1096" s="239"/>
      <c r="CWT1096" s="239"/>
      <c r="CWU1096" s="239"/>
      <c r="CWV1096" s="239"/>
      <c r="CWW1096" s="239"/>
      <c r="CWX1096" s="239"/>
      <c r="CWY1096" s="239"/>
      <c r="CWZ1096" s="239"/>
      <c r="CXA1096" s="239"/>
      <c r="CXB1096" s="239"/>
      <c r="CXC1096" s="239"/>
      <c r="CXD1096" s="239"/>
      <c r="CXE1096" s="239"/>
      <c r="CXF1096" s="239"/>
      <c r="CXG1096" s="239"/>
      <c r="CXH1096" s="239"/>
      <c r="CXI1096" s="239"/>
      <c r="CXJ1096" s="239"/>
      <c r="CXK1096" s="239"/>
      <c r="CXL1096" s="239"/>
      <c r="CXM1096" s="239"/>
      <c r="CXN1096" s="239"/>
      <c r="CXO1096" s="239"/>
      <c r="CXP1096" s="239"/>
      <c r="CXQ1096" s="239"/>
      <c r="CXR1096" s="239"/>
      <c r="CXS1096" s="239"/>
      <c r="CXT1096" s="239"/>
      <c r="CXU1096" s="239"/>
      <c r="CXV1096" s="239"/>
      <c r="CXW1096" s="239"/>
      <c r="CXX1096" s="239"/>
      <c r="CXY1096" s="239"/>
      <c r="CXZ1096" s="239"/>
      <c r="CYA1096" s="239"/>
      <c r="CYB1096" s="239"/>
      <c r="CYC1096" s="239"/>
      <c r="CYD1096" s="239"/>
      <c r="CYE1096" s="239"/>
      <c r="CYF1096" s="239"/>
      <c r="CYG1096" s="239"/>
      <c r="CYH1096" s="239"/>
      <c r="CYI1096" s="239"/>
      <c r="CYJ1096" s="239"/>
      <c r="CYK1096" s="239"/>
      <c r="CYL1096" s="239"/>
      <c r="CYM1096" s="239"/>
      <c r="CYN1096" s="239"/>
      <c r="CYO1096" s="239"/>
      <c r="CYP1096" s="239"/>
      <c r="CYQ1096" s="239"/>
      <c r="CYR1096" s="239"/>
      <c r="CYS1096" s="239"/>
      <c r="CYT1096" s="239"/>
      <c r="CYU1096" s="239"/>
      <c r="CYV1096" s="239"/>
      <c r="CYW1096" s="239"/>
      <c r="CYX1096" s="239"/>
      <c r="CYY1096" s="239"/>
      <c r="CYZ1096" s="239"/>
      <c r="CZA1096" s="239"/>
      <c r="CZB1096" s="239"/>
      <c r="CZC1096" s="239"/>
      <c r="CZD1096" s="239"/>
      <c r="CZE1096" s="239"/>
      <c r="CZF1096" s="239"/>
      <c r="CZG1096" s="239"/>
      <c r="CZH1096" s="239"/>
      <c r="CZI1096" s="239"/>
      <c r="CZJ1096" s="239"/>
      <c r="CZK1096" s="239"/>
      <c r="CZL1096" s="239"/>
      <c r="CZM1096" s="239"/>
      <c r="CZN1096" s="239"/>
      <c r="CZO1096" s="239"/>
      <c r="CZP1096" s="239"/>
      <c r="CZQ1096" s="239"/>
      <c r="CZR1096" s="239"/>
      <c r="CZS1096" s="239"/>
      <c r="CZT1096" s="239"/>
      <c r="CZU1096" s="239"/>
      <c r="CZV1096" s="239"/>
      <c r="CZW1096" s="239"/>
      <c r="CZX1096" s="239"/>
      <c r="CZY1096" s="239"/>
      <c r="CZZ1096" s="239"/>
      <c r="DAA1096" s="239"/>
      <c r="DAB1096" s="239"/>
      <c r="DAC1096" s="239"/>
      <c r="DAD1096" s="239"/>
      <c r="DAE1096" s="239"/>
      <c r="DAF1096" s="239"/>
      <c r="DAG1096" s="239"/>
      <c r="DAH1096" s="239"/>
      <c r="DAI1096" s="239"/>
      <c r="DAJ1096" s="239"/>
      <c r="DAK1096" s="239"/>
      <c r="DAL1096" s="239"/>
      <c r="DAM1096" s="239"/>
      <c r="DAN1096" s="239"/>
      <c r="DAO1096" s="239"/>
      <c r="DAP1096" s="239"/>
      <c r="DAQ1096" s="239"/>
      <c r="DAR1096" s="239"/>
      <c r="DAS1096" s="239"/>
      <c r="DAT1096" s="239"/>
      <c r="DAU1096" s="239"/>
      <c r="DAV1096" s="239"/>
      <c r="DAW1096" s="239"/>
      <c r="DAX1096" s="239"/>
      <c r="DAY1096" s="239"/>
      <c r="DAZ1096" s="239"/>
      <c r="DBA1096" s="239"/>
      <c r="DBB1096" s="239"/>
      <c r="DBC1096" s="239"/>
      <c r="DBD1096" s="239"/>
      <c r="DBE1096" s="239"/>
      <c r="DBF1096" s="239"/>
      <c r="DBG1096" s="239"/>
      <c r="DBH1096" s="239"/>
      <c r="DBI1096" s="239"/>
      <c r="DBJ1096" s="239"/>
      <c r="DBK1096" s="239"/>
      <c r="DBL1096" s="239"/>
      <c r="DBM1096" s="239"/>
      <c r="DBN1096" s="239"/>
      <c r="DBO1096" s="239"/>
      <c r="DBP1096" s="239"/>
      <c r="DBQ1096" s="239"/>
      <c r="DBR1096" s="239"/>
      <c r="DBS1096" s="239"/>
      <c r="DBT1096" s="239"/>
      <c r="DBU1096" s="239"/>
      <c r="DBV1096" s="239"/>
      <c r="DBW1096" s="239"/>
      <c r="DBX1096" s="239"/>
      <c r="DBY1096" s="239"/>
      <c r="DBZ1096" s="239"/>
      <c r="DCA1096" s="239"/>
      <c r="DCB1096" s="239"/>
      <c r="DCC1096" s="239"/>
      <c r="DCD1096" s="239"/>
      <c r="DCE1096" s="239"/>
      <c r="DCF1096" s="239"/>
      <c r="DCG1096" s="239"/>
      <c r="DCH1096" s="239"/>
      <c r="DCI1096" s="239"/>
      <c r="DCJ1096" s="239"/>
      <c r="DCK1096" s="239"/>
      <c r="DCL1096" s="239"/>
      <c r="DCM1096" s="239"/>
      <c r="DCN1096" s="239"/>
      <c r="DCO1096" s="239"/>
      <c r="DCP1096" s="239"/>
      <c r="DCQ1096" s="239"/>
      <c r="DCR1096" s="239"/>
      <c r="DCS1096" s="239"/>
      <c r="DCT1096" s="239"/>
      <c r="DCU1096" s="239"/>
      <c r="DCV1096" s="239"/>
      <c r="DCW1096" s="239"/>
      <c r="DCX1096" s="239"/>
      <c r="DCY1096" s="239"/>
      <c r="DCZ1096" s="239"/>
      <c r="DDA1096" s="239"/>
      <c r="DDB1096" s="239"/>
      <c r="DDC1096" s="239"/>
      <c r="DDD1096" s="239"/>
      <c r="DDE1096" s="239"/>
      <c r="DDF1096" s="239"/>
      <c r="DDG1096" s="239"/>
      <c r="DDH1096" s="239"/>
      <c r="DDI1096" s="239"/>
      <c r="DDJ1096" s="239"/>
      <c r="DDK1096" s="239"/>
      <c r="DDL1096" s="239"/>
      <c r="DDM1096" s="239"/>
      <c r="DDN1096" s="239"/>
      <c r="DDO1096" s="239"/>
      <c r="DDP1096" s="239"/>
      <c r="DDQ1096" s="239"/>
      <c r="DDR1096" s="239"/>
      <c r="DDS1096" s="239"/>
      <c r="DDT1096" s="239"/>
      <c r="DDU1096" s="239"/>
      <c r="DDV1096" s="239"/>
      <c r="DDW1096" s="239"/>
      <c r="DDX1096" s="239"/>
      <c r="DDY1096" s="239"/>
      <c r="DDZ1096" s="239"/>
      <c r="DEA1096" s="239"/>
      <c r="DEB1096" s="239"/>
      <c r="DEC1096" s="239"/>
      <c r="DED1096" s="239"/>
      <c r="DEE1096" s="239"/>
      <c r="DEF1096" s="239"/>
      <c r="DEG1096" s="239"/>
      <c r="DEH1096" s="239"/>
      <c r="DEI1096" s="239"/>
      <c r="DEJ1096" s="239"/>
      <c r="DEK1096" s="239"/>
      <c r="DEL1096" s="239"/>
      <c r="DEM1096" s="239"/>
      <c r="DEN1096" s="239"/>
      <c r="DEO1096" s="239"/>
      <c r="DEP1096" s="239"/>
      <c r="DEQ1096" s="239"/>
      <c r="DER1096" s="239"/>
      <c r="DES1096" s="239"/>
      <c r="DET1096" s="239"/>
      <c r="DEU1096" s="239"/>
      <c r="DEV1096" s="239"/>
      <c r="DEW1096" s="239"/>
      <c r="DEX1096" s="239"/>
      <c r="DEY1096" s="239"/>
      <c r="DEZ1096" s="239"/>
      <c r="DFA1096" s="239"/>
      <c r="DFB1096" s="239"/>
      <c r="DFC1096" s="239"/>
      <c r="DFD1096" s="239"/>
      <c r="DFE1096" s="239"/>
      <c r="DFF1096" s="239"/>
      <c r="DFG1096" s="239"/>
      <c r="DFH1096" s="239"/>
      <c r="DFI1096" s="239"/>
      <c r="DFJ1096" s="239"/>
      <c r="DFK1096" s="239"/>
      <c r="DFL1096" s="239"/>
      <c r="DFM1096" s="239"/>
      <c r="DFN1096" s="239"/>
      <c r="DFO1096" s="239"/>
      <c r="DFP1096" s="239"/>
      <c r="DFQ1096" s="239"/>
    </row>
    <row r="1097" spans="1:2877" ht="114.75" customHeight="1" x14ac:dyDescent="0.25">
      <c r="A1097" s="9"/>
      <c r="B1097" s="154" t="s">
        <v>1108</v>
      </c>
      <c r="C1097" s="62" t="s">
        <v>594</v>
      </c>
      <c r="D1097" s="173" t="s">
        <v>614</v>
      </c>
      <c r="E1097" s="62" t="s">
        <v>19</v>
      </c>
      <c r="F1097" s="62" t="s">
        <v>650</v>
      </c>
      <c r="G1097" s="27"/>
      <c r="H1097" s="9">
        <f>H1098</f>
        <v>650</v>
      </c>
      <c r="I1097" s="9">
        <f t="shared" ref="I1097:J1099" si="449">I1098</f>
        <v>0</v>
      </c>
      <c r="J1097" s="9">
        <f t="shared" si="449"/>
        <v>0</v>
      </c>
      <c r="K1097" s="264"/>
      <c r="L1097" s="264"/>
      <c r="AMA1097" s="239"/>
      <c r="AMB1097" s="239"/>
      <c r="AMC1097" s="239"/>
      <c r="AMD1097" s="239"/>
      <c r="AME1097" s="239"/>
      <c r="AMF1097" s="239"/>
      <c r="AMG1097" s="239"/>
      <c r="AMH1097" s="239"/>
      <c r="AMI1097" s="239"/>
      <c r="AMJ1097" s="239"/>
      <c r="AMK1097" s="239"/>
      <c r="AML1097" s="239"/>
      <c r="AMM1097" s="239"/>
      <c r="AMN1097" s="239"/>
      <c r="AMO1097" s="239"/>
      <c r="AMP1097" s="239"/>
      <c r="AMQ1097" s="239"/>
      <c r="AMR1097" s="239"/>
      <c r="AMS1097" s="239"/>
      <c r="AMT1097" s="239"/>
      <c r="AMU1097" s="239"/>
      <c r="AMV1097" s="239"/>
      <c r="AMW1097" s="239"/>
      <c r="AMX1097" s="239"/>
      <c r="AMY1097" s="239"/>
      <c r="AMZ1097" s="239"/>
      <c r="ANA1097" s="239"/>
      <c r="ANB1097" s="239"/>
      <c r="ANC1097" s="239"/>
      <c r="AND1097" s="239"/>
      <c r="ANE1097" s="239"/>
      <c r="ANF1097" s="239"/>
      <c r="ANG1097" s="239"/>
      <c r="ANH1097" s="239"/>
      <c r="ANI1097" s="239"/>
      <c r="ANJ1097" s="239"/>
      <c r="ANK1097" s="239"/>
      <c r="ANL1097" s="239"/>
      <c r="ANM1097" s="239"/>
      <c r="ANN1097" s="239"/>
      <c r="ANO1097" s="239"/>
      <c r="ANP1097" s="239"/>
      <c r="ANQ1097" s="239"/>
      <c r="ANR1097" s="239"/>
      <c r="ANS1097" s="239"/>
      <c r="ANT1097" s="239"/>
      <c r="ANU1097" s="239"/>
      <c r="ANV1097" s="239"/>
      <c r="ANW1097" s="239"/>
      <c r="ANX1097" s="239"/>
      <c r="ANY1097" s="239"/>
      <c r="ANZ1097" s="239"/>
      <c r="AOA1097" s="239"/>
      <c r="AOB1097" s="239"/>
      <c r="AOC1097" s="239"/>
      <c r="AOD1097" s="239"/>
      <c r="AOE1097" s="239"/>
      <c r="AOF1097" s="239"/>
      <c r="AOG1097" s="239"/>
      <c r="AOH1097" s="239"/>
      <c r="AOI1097" s="239"/>
      <c r="AOJ1097" s="239"/>
      <c r="AOK1097" s="239"/>
      <c r="AOL1097" s="239"/>
      <c r="AOM1097" s="239"/>
      <c r="AON1097" s="239"/>
      <c r="AOO1097" s="239"/>
      <c r="AOP1097" s="239"/>
      <c r="AOQ1097" s="239"/>
      <c r="AOR1097" s="239"/>
      <c r="AOS1097" s="239"/>
      <c r="AOT1097" s="239"/>
      <c r="AOU1097" s="239"/>
      <c r="AOV1097" s="239"/>
      <c r="AOW1097" s="239"/>
      <c r="AOX1097" s="239"/>
      <c r="AOY1097" s="239"/>
      <c r="AOZ1097" s="239"/>
      <c r="APA1097" s="239"/>
      <c r="APB1097" s="239"/>
      <c r="APC1097" s="239"/>
      <c r="APD1097" s="239"/>
      <c r="APE1097" s="239"/>
      <c r="APF1097" s="239"/>
      <c r="APG1097" s="239"/>
      <c r="APH1097" s="239"/>
      <c r="API1097" s="239"/>
      <c r="APJ1097" s="239"/>
      <c r="APK1097" s="239"/>
      <c r="APL1097" s="239"/>
      <c r="APM1097" s="239"/>
      <c r="APN1097" s="239"/>
      <c r="APO1097" s="239"/>
      <c r="APP1097" s="239"/>
      <c r="APQ1097" s="239"/>
      <c r="APR1097" s="239"/>
      <c r="APS1097" s="239"/>
      <c r="APT1097" s="239"/>
      <c r="APU1097" s="239"/>
      <c r="APV1097" s="239"/>
      <c r="APW1097" s="239"/>
      <c r="APX1097" s="239"/>
      <c r="APY1097" s="239"/>
      <c r="APZ1097" s="239"/>
      <c r="AQA1097" s="239"/>
      <c r="AQB1097" s="239"/>
      <c r="AQC1097" s="239"/>
      <c r="AQD1097" s="239"/>
      <c r="AQE1097" s="239"/>
      <c r="AQF1097" s="239"/>
      <c r="AQG1097" s="239"/>
      <c r="AQH1097" s="239"/>
      <c r="AQI1097" s="239"/>
      <c r="AQJ1097" s="239"/>
      <c r="AQK1097" s="239"/>
      <c r="AQL1097" s="239"/>
      <c r="AQM1097" s="239"/>
      <c r="AQN1097" s="239"/>
      <c r="AQO1097" s="239"/>
      <c r="AQP1097" s="239"/>
      <c r="AQQ1097" s="239"/>
      <c r="AQR1097" s="239"/>
      <c r="AQS1097" s="239"/>
      <c r="AQT1097" s="239"/>
      <c r="AQU1097" s="239"/>
      <c r="AQV1097" s="239"/>
      <c r="AQW1097" s="239"/>
      <c r="AQX1097" s="239"/>
      <c r="AQY1097" s="239"/>
      <c r="AQZ1097" s="239"/>
      <c r="ARA1097" s="239"/>
      <c r="ARB1097" s="239"/>
      <c r="ARC1097" s="239"/>
      <c r="ARD1097" s="239"/>
      <c r="ARE1097" s="239"/>
      <c r="ARF1097" s="239"/>
      <c r="ARG1097" s="239"/>
      <c r="ARH1097" s="239"/>
      <c r="ARI1097" s="239"/>
      <c r="ARJ1097" s="239"/>
      <c r="ARK1097" s="239"/>
      <c r="ARL1097" s="239"/>
      <c r="ARM1097" s="239"/>
      <c r="ARN1097" s="239"/>
      <c r="ARO1097" s="239"/>
      <c r="ARP1097" s="239"/>
      <c r="ARQ1097" s="239"/>
      <c r="ARR1097" s="239"/>
      <c r="ARS1097" s="239"/>
      <c r="ART1097" s="239"/>
      <c r="ARU1097" s="239"/>
      <c r="ARV1097" s="239"/>
      <c r="ARW1097" s="239"/>
      <c r="ARX1097" s="239"/>
      <c r="ARY1097" s="239"/>
      <c r="ARZ1097" s="239"/>
      <c r="ASA1097" s="239"/>
      <c r="ASB1097" s="239"/>
      <c r="ASC1097" s="239"/>
      <c r="ASD1097" s="239"/>
      <c r="ASE1097" s="239"/>
      <c r="ASF1097" s="239"/>
      <c r="ASG1097" s="239"/>
      <c r="ASH1097" s="239"/>
      <c r="ASI1097" s="239"/>
      <c r="ASJ1097" s="239"/>
      <c r="ASK1097" s="239"/>
      <c r="ASL1097" s="239"/>
      <c r="ASM1097" s="239"/>
      <c r="ASN1097" s="239"/>
      <c r="ASO1097" s="239"/>
      <c r="ASP1097" s="239"/>
      <c r="ASQ1097" s="239"/>
      <c r="ASR1097" s="239"/>
      <c r="ASS1097" s="239"/>
      <c r="AST1097" s="239"/>
      <c r="ASU1097" s="239"/>
      <c r="ASV1097" s="239"/>
      <c r="ASW1097" s="239"/>
      <c r="ASX1097" s="239"/>
      <c r="ASY1097" s="239"/>
      <c r="ASZ1097" s="239"/>
      <c r="ATA1097" s="239"/>
      <c r="ATB1097" s="239"/>
      <c r="ATC1097" s="239"/>
      <c r="ATD1097" s="239"/>
      <c r="ATE1097" s="239"/>
      <c r="ATF1097" s="239"/>
      <c r="ATG1097" s="239"/>
      <c r="ATH1097" s="239"/>
      <c r="ATI1097" s="239"/>
      <c r="ATJ1097" s="239"/>
      <c r="ATK1097" s="239"/>
      <c r="ATL1097" s="239"/>
      <c r="ATM1097" s="239"/>
      <c r="ATN1097" s="239"/>
      <c r="ATO1097" s="239"/>
      <c r="ATP1097" s="239"/>
      <c r="ATQ1097" s="239"/>
      <c r="ATR1097" s="239"/>
      <c r="ATS1097" s="239"/>
      <c r="ATT1097" s="239"/>
      <c r="ATU1097" s="239"/>
      <c r="ATV1097" s="239"/>
      <c r="ATW1097" s="239"/>
      <c r="ATX1097" s="239"/>
      <c r="ATY1097" s="239"/>
      <c r="ATZ1097" s="239"/>
      <c r="AUA1097" s="239"/>
      <c r="AUB1097" s="239"/>
      <c r="AUC1097" s="239"/>
      <c r="AUD1097" s="239"/>
      <c r="AUE1097" s="239"/>
      <c r="AUF1097" s="239"/>
      <c r="AUG1097" s="239"/>
      <c r="AUH1097" s="239"/>
      <c r="AUI1097" s="239"/>
      <c r="AUJ1097" s="239"/>
      <c r="AUK1097" s="239"/>
      <c r="AUL1097" s="239"/>
      <c r="AUM1097" s="239"/>
      <c r="AUN1097" s="239"/>
      <c r="AUO1097" s="239"/>
      <c r="AUP1097" s="239"/>
      <c r="AUQ1097" s="239"/>
      <c r="AUR1097" s="239"/>
      <c r="AUS1097" s="239"/>
      <c r="AUT1097" s="239"/>
      <c r="AUU1097" s="239"/>
      <c r="AUV1097" s="239"/>
      <c r="AUW1097" s="239"/>
      <c r="AUX1097" s="239"/>
      <c r="AUY1097" s="239"/>
      <c r="AUZ1097" s="239"/>
      <c r="AVA1097" s="239"/>
      <c r="AVB1097" s="239"/>
      <c r="AVC1097" s="239"/>
      <c r="AVD1097" s="239"/>
      <c r="AVE1097" s="239"/>
      <c r="AVF1097" s="239"/>
      <c r="AVG1097" s="239"/>
      <c r="AVH1097" s="239"/>
      <c r="AVI1097" s="239"/>
      <c r="AVJ1097" s="239"/>
      <c r="AVK1097" s="239"/>
      <c r="AVL1097" s="239"/>
      <c r="AVM1097" s="239"/>
      <c r="AVN1097" s="239"/>
      <c r="AVO1097" s="239"/>
      <c r="AVP1097" s="239"/>
      <c r="AVQ1097" s="239"/>
      <c r="AVR1097" s="239"/>
      <c r="AVS1097" s="239"/>
      <c r="AVT1097" s="239"/>
      <c r="AVU1097" s="239"/>
      <c r="AVV1097" s="239"/>
      <c r="AVW1097" s="239"/>
      <c r="AVX1097" s="239"/>
      <c r="AVY1097" s="239"/>
      <c r="AVZ1097" s="239"/>
      <c r="AWA1097" s="239"/>
      <c r="AWB1097" s="239"/>
      <c r="AWC1097" s="239"/>
      <c r="AWD1097" s="239"/>
      <c r="AWE1097" s="239"/>
      <c r="AWF1097" s="239"/>
      <c r="AWG1097" s="239"/>
      <c r="AWH1097" s="239"/>
      <c r="AWI1097" s="239"/>
      <c r="AWJ1097" s="239"/>
      <c r="AWK1097" s="239"/>
      <c r="AWL1097" s="239"/>
      <c r="AWM1097" s="239"/>
      <c r="AWN1097" s="239"/>
      <c r="AWO1097" s="239"/>
      <c r="AWP1097" s="239"/>
      <c r="AWQ1097" s="239"/>
      <c r="AWR1097" s="239"/>
      <c r="AWS1097" s="239"/>
      <c r="AWT1097" s="239"/>
      <c r="AWU1097" s="239"/>
      <c r="AWV1097" s="239"/>
      <c r="AWW1097" s="239"/>
      <c r="AWX1097" s="239"/>
      <c r="AWY1097" s="239"/>
      <c r="AWZ1097" s="239"/>
      <c r="AXA1097" s="239"/>
      <c r="AXB1097" s="239"/>
      <c r="AXC1097" s="239"/>
      <c r="AXD1097" s="239"/>
      <c r="AXE1097" s="239"/>
      <c r="AXF1097" s="239"/>
      <c r="AXG1097" s="239"/>
      <c r="AXH1097" s="239"/>
      <c r="AXI1097" s="239"/>
      <c r="AXJ1097" s="239"/>
      <c r="AXK1097" s="239"/>
      <c r="AXL1097" s="239"/>
      <c r="AXM1097" s="239"/>
      <c r="AXN1097" s="239"/>
      <c r="AXO1097" s="239"/>
      <c r="AXP1097" s="239"/>
      <c r="AXQ1097" s="239"/>
      <c r="AXR1097" s="239"/>
      <c r="AXS1097" s="239"/>
      <c r="AXT1097" s="239"/>
      <c r="AXU1097" s="239"/>
      <c r="AXV1097" s="239"/>
      <c r="AXW1097" s="239"/>
      <c r="AXX1097" s="239"/>
      <c r="AXY1097" s="239"/>
      <c r="AXZ1097" s="239"/>
      <c r="AYA1097" s="239"/>
      <c r="AYB1097" s="239"/>
      <c r="AYC1097" s="239"/>
      <c r="AYD1097" s="239"/>
      <c r="AYE1097" s="239"/>
      <c r="AYF1097" s="239"/>
      <c r="AYG1097" s="239"/>
      <c r="AYH1097" s="239"/>
      <c r="AYI1097" s="239"/>
      <c r="AYJ1097" s="239"/>
      <c r="AYK1097" s="239"/>
      <c r="AYL1097" s="239"/>
      <c r="AYM1097" s="239"/>
      <c r="AYN1097" s="239"/>
      <c r="AYO1097" s="239"/>
      <c r="AYP1097" s="239"/>
      <c r="AYQ1097" s="239"/>
      <c r="AYR1097" s="239"/>
      <c r="AYS1097" s="239"/>
      <c r="AYT1097" s="239"/>
      <c r="AYU1097" s="239"/>
      <c r="AYV1097" s="239"/>
      <c r="AYW1097" s="239"/>
      <c r="AYX1097" s="239"/>
      <c r="AYY1097" s="239"/>
      <c r="AYZ1097" s="239"/>
      <c r="AZA1097" s="239"/>
      <c r="AZB1097" s="239"/>
      <c r="AZC1097" s="239"/>
      <c r="AZD1097" s="239"/>
      <c r="AZE1097" s="239"/>
      <c r="AZF1097" s="239"/>
      <c r="AZG1097" s="239"/>
      <c r="AZH1097" s="239"/>
      <c r="AZI1097" s="239"/>
      <c r="AZJ1097" s="239"/>
      <c r="AZK1097" s="239"/>
      <c r="AZL1097" s="239"/>
      <c r="AZM1097" s="239"/>
      <c r="AZN1097" s="239"/>
      <c r="AZO1097" s="239"/>
      <c r="AZP1097" s="239"/>
      <c r="AZQ1097" s="239"/>
      <c r="AZR1097" s="239"/>
      <c r="AZS1097" s="239"/>
      <c r="AZT1097" s="239"/>
      <c r="AZU1097" s="239"/>
      <c r="AZV1097" s="239"/>
      <c r="AZW1097" s="239"/>
      <c r="AZX1097" s="239"/>
      <c r="AZY1097" s="239"/>
      <c r="AZZ1097" s="239"/>
      <c r="BAA1097" s="239"/>
      <c r="BAB1097" s="239"/>
      <c r="BAC1097" s="239"/>
      <c r="BAD1097" s="239"/>
      <c r="BAE1097" s="239"/>
      <c r="BAF1097" s="239"/>
      <c r="BAG1097" s="239"/>
      <c r="BAH1097" s="239"/>
      <c r="BAI1097" s="239"/>
      <c r="BAJ1097" s="239"/>
      <c r="BAK1097" s="239"/>
      <c r="BAL1097" s="239"/>
      <c r="BAM1097" s="239"/>
      <c r="BAN1097" s="239"/>
      <c r="BAO1097" s="239"/>
      <c r="BAP1097" s="239"/>
      <c r="BAQ1097" s="239"/>
      <c r="BAR1097" s="239"/>
      <c r="BAS1097" s="239"/>
      <c r="BAT1097" s="239"/>
      <c r="BAU1097" s="239"/>
      <c r="BAV1097" s="239"/>
      <c r="BAW1097" s="239"/>
      <c r="BAX1097" s="239"/>
      <c r="BAY1097" s="239"/>
      <c r="BAZ1097" s="239"/>
      <c r="BBA1097" s="239"/>
      <c r="BBB1097" s="239"/>
      <c r="BBC1097" s="239"/>
      <c r="BBD1097" s="239"/>
      <c r="BBE1097" s="239"/>
      <c r="BBF1097" s="239"/>
      <c r="BBG1097" s="239"/>
      <c r="BBH1097" s="239"/>
      <c r="BBI1097" s="239"/>
      <c r="BBJ1097" s="239"/>
      <c r="BBK1097" s="239"/>
      <c r="BBL1097" s="239"/>
      <c r="BBM1097" s="239"/>
      <c r="BBN1097" s="239"/>
      <c r="BBO1097" s="239"/>
      <c r="BBP1097" s="239"/>
      <c r="BBQ1097" s="239"/>
      <c r="BBR1097" s="239"/>
      <c r="BBS1097" s="239"/>
      <c r="BBT1097" s="239"/>
      <c r="BBU1097" s="239"/>
      <c r="BBV1097" s="239"/>
      <c r="BBW1097" s="239"/>
      <c r="BBX1097" s="239"/>
      <c r="BBY1097" s="239"/>
      <c r="BBZ1097" s="239"/>
      <c r="BCA1097" s="239"/>
      <c r="BCB1097" s="239"/>
      <c r="BCC1097" s="239"/>
      <c r="BCD1097" s="239"/>
      <c r="BCE1097" s="239"/>
      <c r="BCF1097" s="239"/>
      <c r="BCG1097" s="239"/>
      <c r="BCH1097" s="239"/>
      <c r="BCI1097" s="239"/>
      <c r="BCJ1097" s="239"/>
      <c r="BCK1097" s="239"/>
      <c r="BCL1097" s="239"/>
      <c r="BCM1097" s="239"/>
      <c r="BCN1097" s="239"/>
      <c r="BCO1097" s="239"/>
      <c r="BCP1097" s="239"/>
      <c r="BCQ1097" s="239"/>
      <c r="BCR1097" s="239"/>
      <c r="BCS1097" s="239"/>
      <c r="BCT1097" s="239"/>
      <c r="BCU1097" s="239"/>
      <c r="BCV1097" s="239"/>
      <c r="BCW1097" s="239"/>
      <c r="BCX1097" s="239"/>
      <c r="BCY1097" s="239"/>
      <c r="BCZ1097" s="239"/>
      <c r="BDA1097" s="239"/>
      <c r="BDB1097" s="239"/>
      <c r="BDC1097" s="239"/>
      <c r="BDD1097" s="239"/>
      <c r="BDE1097" s="239"/>
      <c r="BDF1097" s="239"/>
      <c r="BDG1097" s="239"/>
      <c r="BDH1097" s="239"/>
      <c r="BDI1097" s="239"/>
      <c r="BDJ1097" s="239"/>
      <c r="BDK1097" s="239"/>
      <c r="BDL1097" s="239"/>
      <c r="BDM1097" s="239"/>
      <c r="BDN1097" s="239"/>
      <c r="BDO1097" s="239"/>
      <c r="BDP1097" s="239"/>
      <c r="BDQ1097" s="239"/>
      <c r="BDR1097" s="239"/>
      <c r="BDS1097" s="239"/>
      <c r="BDT1097" s="239"/>
      <c r="BDU1097" s="239"/>
      <c r="BDV1097" s="239"/>
      <c r="BDW1097" s="239"/>
      <c r="BDX1097" s="239"/>
      <c r="BDY1097" s="239"/>
      <c r="BDZ1097" s="239"/>
      <c r="BEA1097" s="239"/>
      <c r="BEB1097" s="239"/>
      <c r="BEC1097" s="239"/>
      <c r="BED1097" s="239"/>
      <c r="BEE1097" s="239"/>
      <c r="BEF1097" s="239"/>
      <c r="BEG1097" s="239"/>
      <c r="BEH1097" s="239"/>
      <c r="BEI1097" s="239"/>
      <c r="BEJ1097" s="239"/>
      <c r="BEK1097" s="239"/>
      <c r="BEL1097" s="239"/>
      <c r="BEM1097" s="239"/>
      <c r="BEN1097" s="239"/>
      <c r="BEO1097" s="239"/>
      <c r="BEP1097" s="239"/>
      <c r="BEQ1097" s="239"/>
      <c r="BER1097" s="239"/>
      <c r="BES1097" s="239"/>
      <c r="BET1097" s="239"/>
      <c r="BEU1097" s="239"/>
      <c r="BEV1097" s="239"/>
      <c r="BEW1097" s="239"/>
      <c r="BEX1097" s="239"/>
      <c r="BEY1097" s="239"/>
      <c r="BEZ1097" s="239"/>
      <c r="BFA1097" s="239"/>
      <c r="BFB1097" s="239"/>
      <c r="BFC1097" s="239"/>
      <c r="BFD1097" s="239"/>
      <c r="BFE1097" s="239"/>
      <c r="BFF1097" s="239"/>
      <c r="BFG1097" s="239"/>
      <c r="BFH1097" s="239"/>
      <c r="BFI1097" s="239"/>
      <c r="BFJ1097" s="239"/>
      <c r="BFK1097" s="239"/>
      <c r="BFL1097" s="239"/>
      <c r="BFM1097" s="239"/>
      <c r="BFN1097" s="239"/>
      <c r="BFO1097" s="239"/>
      <c r="BFP1097" s="239"/>
      <c r="BFQ1097" s="239"/>
      <c r="BFR1097" s="239"/>
      <c r="BFS1097" s="239"/>
      <c r="BFT1097" s="239"/>
      <c r="BFU1097" s="239"/>
      <c r="BFV1097" s="239"/>
      <c r="BFW1097" s="239"/>
      <c r="BFX1097" s="239"/>
      <c r="BFY1097" s="239"/>
      <c r="BFZ1097" s="239"/>
      <c r="BGA1097" s="239"/>
      <c r="BGB1097" s="239"/>
      <c r="BGC1097" s="239"/>
      <c r="BGD1097" s="239"/>
      <c r="BGE1097" s="239"/>
      <c r="BGF1097" s="239"/>
      <c r="BGG1097" s="239"/>
      <c r="BGH1097" s="239"/>
      <c r="BGI1097" s="239"/>
      <c r="BGJ1097" s="239"/>
      <c r="BGK1097" s="239"/>
      <c r="BGL1097" s="239"/>
      <c r="BGM1097" s="239"/>
      <c r="BGN1097" s="239"/>
      <c r="BGO1097" s="239"/>
      <c r="BGP1097" s="239"/>
      <c r="BGQ1097" s="239"/>
      <c r="BGR1097" s="239"/>
      <c r="BGS1097" s="239"/>
      <c r="BGT1097" s="239"/>
      <c r="BGU1097" s="239"/>
      <c r="BGV1097" s="239"/>
      <c r="BGW1097" s="239"/>
      <c r="BGX1097" s="239"/>
      <c r="BGY1097" s="239"/>
      <c r="BGZ1097" s="239"/>
      <c r="BHA1097" s="239"/>
      <c r="BHB1097" s="239"/>
      <c r="BHC1097" s="239"/>
      <c r="BHD1097" s="239"/>
      <c r="BHE1097" s="239"/>
      <c r="BHF1097" s="239"/>
      <c r="BHG1097" s="239"/>
      <c r="BHH1097" s="239"/>
      <c r="BHI1097" s="239"/>
      <c r="BHJ1097" s="239"/>
      <c r="BHK1097" s="239"/>
      <c r="BHL1097" s="239"/>
      <c r="BHM1097" s="239"/>
      <c r="BHN1097" s="239"/>
      <c r="BHO1097" s="239"/>
      <c r="BHP1097" s="239"/>
      <c r="BHQ1097" s="239"/>
      <c r="BHR1097" s="239"/>
      <c r="BHS1097" s="239"/>
      <c r="BHT1097" s="239"/>
      <c r="BHU1097" s="239"/>
      <c r="BHV1097" s="239"/>
      <c r="BHW1097" s="239"/>
      <c r="BHX1097" s="239"/>
      <c r="BHY1097" s="239"/>
      <c r="BHZ1097" s="239"/>
      <c r="BIA1097" s="239"/>
      <c r="BIB1097" s="239"/>
      <c r="BIC1097" s="239"/>
      <c r="BID1097" s="239"/>
      <c r="BIE1097" s="239"/>
      <c r="BIF1097" s="239"/>
      <c r="BIG1097" s="239"/>
      <c r="BIH1097" s="239"/>
      <c r="BII1097" s="239"/>
      <c r="BIJ1097" s="239"/>
      <c r="BIK1097" s="239"/>
      <c r="BIL1097" s="239"/>
      <c r="BIM1097" s="239"/>
      <c r="BIN1097" s="239"/>
      <c r="BIO1097" s="239"/>
      <c r="BIP1097" s="239"/>
      <c r="BIQ1097" s="239"/>
      <c r="BIR1097" s="239"/>
      <c r="BIS1097" s="239"/>
      <c r="BIT1097" s="239"/>
      <c r="BIU1097" s="239"/>
      <c r="BIV1097" s="239"/>
      <c r="BIW1097" s="239"/>
      <c r="BIX1097" s="239"/>
      <c r="BIY1097" s="239"/>
      <c r="BIZ1097" s="239"/>
      <c r="BJA1097" s="239"/>
      <c r="BJB1097" s="239"/>
      <c r="BJC1097" s="239"/>
      <c r="BJD1097" s="239"/>
      <c r="BJE1097" s="239"/>
      <c r="BJF1097" s="239"/>
      <c r="BJG1097" s="239"/>
      <c r="BJH1097" s="239"/>
      <c r="BJI1097" s="239"/>
      <c r="BJJ1097" s="239"/>
      <c r="BJK1097" s="239"/>
      <c r="BJL1097" s="239"/>
      <c r="BJM1097" s="239"/>
      <c r="BJN1097" s="239"/>
      <c r="BJO1097" s="239"/>
      <c r="BJP1097" s="239"/>
      <c r="BJQ1097" s="239"/>
      <c r="BJR1097" s="239"/>
      <c r="BJS1097" s="239"/>
      <c r="BJT1097" s="239"/>
      <c r="BJU1097" s="239"/>
      <c r="BJV1097" s="239"/>
      <c r="BJW1097" s="239"/>
      <c r="BJX1097" s="239"/>
      <c r="BJY1097" s="239"/>
      <c r="BJZ1097" s="239"/>
      <c r="BKA1097" s="239"/>
      <c r="BKB1097" s="239"/>
      <c r="BKC1097" s="239"/>
      <c r="BKD1097" s="239"/>
      <c r="BKE1097" s="239"/>
      <c r="BKF1097" s="239"/>
      <c r="BKG1097" s="239"/>
      <c r="BKH1097" s="239"/>
      <c r="BKI1097" s="239"/>
      <c r="BKJ1097" s="239"/>
      <c r="BKK1097" s="239"/>
      <c r="BKL1097" s="239"/>
      <c r="BKM1097" s="239"/>
      <c r="BKN1097" s="239"/>
      <c r="BKO1097" s="239"/>
      <c r="BKP1097" s="239"/>
      <c r="BKQ1097" s="239"/>
      <c r="BKR1097" s="239"/>
      <c r="BKS1097" s="239"/>
      <c r="BKT1097" s="239"/>
      <c r="BKU1097" s="239"/>
      <c r="BKV1097" s="239"/>
      <c r="BKW1097" s="239"/>
      <c r="BKX1097" s="239"/>
      <c r="BKY1097" s="239"/>
      <c r="BKZ1097" s="239"/>
      <c r="BLA1097" s="239"/>
      <c r="BLB1097" s="239"/>
      <c r="BLC1097" s="239"/>
      <c r="BLD1097" s="239"/>
      <c r="BLE1097" s="239"/>
      <c r="BLF1097" s="239"/>
      <c r="BLG1097" s="239"/>
      <c r="BLH1097" s="239"/>
      <c r="BLI1097" s="239"/>
      <c r="BLJ1097" s="239"/>
      <c r="BLK1097" s="239"/>
      <c r="BLL1097" s="239"/>
      <c r="BLM1097" s="239"/>
      <c r="BLN1097" s="239"/>
      <c r="BLO1097" s="239"/>
      <c r="BLP1097" s="239"/>
      <c r="BLQ1097" s="239"/>
      <c r="BLR1097" s="239"/>
      <c r="BLS1097" s="239"/>
      <c r="BLT1097" s="239"/>
      <c r="BLU1097" s="239"/>
      <c r="BLV1097" s="239"/>
      <c r="BLW1097" s="239"/>
      <c r="BLX1097" s="239"/>
      <c r="BLY1097" s="239"/>
      <c r="BLZ1097" s="239"/>
      <c r="BMA1097" s="239"/>
      <c r="BMB1097" s="239"/>
      <c r="BMC1097" s="239"/>
      <c r="BMD1097" s="239"/>
      <c r="BME1097" s="239"/>
      <c r="BMF1097" s="239"/>
      <c r="BMG1097" s="239"/>
      <c r="BMH1097" s="239"/>
      <c r="BMI1097" s="239"/>
      <c r="BMJ1097" s="239"/>
      <c r="BMK1097" s="239"/>
      <c r="BML1097" s="239"/>
      <c r="BMM1097" s="239"/>
      <c r="BMN1097" s="239"/>
      <c r="BMO1097" s="239"/>
      <c r="BMP1097" s="239"/>
      <c r="BMQ1097" s="239"/>
      <c r="BMR1097" s="239"/>
      <c r="BMS1097" s="239"/>
      <c r="BMT1097" s="239"/>
      <c r="BMU1097" s="239"/>
      <c r="BMV1097" s="239"/>
      <c r="BMW1097" s="239"/>
      <c r="BMX1097" s="239"/>
      <c r="BMY1097" s="239"/>
      <c r="BMZ1097" s="239"/>
      <c r="BNA1097" s="239"/>
      <c r="BNB1097" s="239"/>
      <c r="BNC1097" s="239"/>
      <c r="BND1097" s="239"/>
      <c r="BNE1097" s="239"/>
      <c r="BNF1097" s="239"/>
      <c r="BNG1097" s="239"/>
      <c r="BNH1097" s="239"/>
      <c r="BNI1097" s="239"/>
      <c r="BNJ1097" s="239"/>
      <c r="BNK1097" s="239"/>
      <c r="BNL1097" s="239"/>
      <c r="BNM1097" s="239"/>
      <c r="BNN1097" s="239"/>
      <c r="BNO1097" s="239"/>
      <c r="BNP1097" s="239"/>
      <c r="BNQ1097" s="239"/>
      <c r="BNR1097" s="239"/>
      <c r="BNS1097" s="239"/>
      <c r="BNT1097" s="239"/>
      <c r="BNU1097" s="239"/>
      <c r="BNV1097" s="239"/>
      <c r="BNW1097" s="239"/>
      <c r="BNX1097" s="239"/>
      <c r="BNY1097" s="239"/>
      <c r="BNZ1097" s="239"/>
      <c r="BOA1097" s="239"/>
      <c r="BOB1097" s="239"/>
      <c r="BOC1097" s="239"/>
      <c r="BOD1097" s="239"/>
      <c r="BOE1097" s="239"/>
      <c r="BOF1097" s="239"/>
      <c r="BOG1097" s="239"/>
      <c r="BOH1097" s="239"/>
      <c r="BOI1097" s="239"/>
      <c r="BOJ1097" s="239"/>
      <c r="BOK1097" s="239"/>
      <c r="BOL1097" s="239"/>
      <c r="BOM1097" s="239"/>
      <c r="BON1097" s="239"/>
      <c r="BOO1097" s="239"/>
      <c r="BOP1097" s="239"/>
      <c r="BOQ1097" s="239"/>
      <c r="BOR1097" s="239"/>
      <c r="BOS1097" s="239"/>
      <c r="BOT1097" s="239"/>
      <c r="BOU1097" s="239"/>
      <c r="BOV1097" s="239"/>
      <c r="BOW1097" s="239"/>
      <c r="BOX1097" s="239"/>
      <c r="BOY1097" s="239"/>
      <c r="BOZ1097" s="239"/>
      <c r="BPA1097" s="239"/>
      <c r="BPB1097" s="239"/>
      <c r="BPC1097" s="239"/>
      <c r="BPD1097" s="239"/>
      <c r="BPE1097" s="239"/>
      <c r="BPF1097" s="239"/>
      <c r="BPG1097" s="239"/>
      <c r="BPH1097" s="239"/>
      <c r="BPI1097" s="239"/>
      <c r="BPJ1097" s="239"/>
      <c r="BPK1097" s="239"/>
      <c r="BPL1097" s="239"/>
      <c r="BPM1097" s="239"/>
      <c r="BPN1097" s="239"/>
      <c r="BPO1097" s="239"/>
      <c r="BPP1097" s="239"/>
      <c r="BPQ1097" s="239"/>
      <c r="BPR1097" s="239"/>
      <c r="BPS1097" s="239"/>
      <c r="BPT1097" s="239"/>
      <c r="BPU1097" s="239"/>
      <c r="BPV1097" s="239"/>
      <c r="BPW1097" s="239"/>
      <c r="BPX1097" s="239"/>
      <c r="BPY1097" s="239"/>
      <c r="BPZ1097" s="239"/>
      <c r="BQA1097" s="239"/>
      <c r="BQB1097" s="239"/>
      <c r="BQC1097" s="239"/>
      <c r="BQD1097" s="239"/>
      <c r="BQE1097" s="239"/>
      <c r="BQF1097" s="239"/>
      <c r="BQG1097" s="239"/>
      <c r="BQH1097" s="239"/>
      <c r="BQI1097" s="239"/>
      <c r="BQJ1097" s="239"/>
      <c r="BQK1097" s="239"/>
      <c r="BQL1097" s="239"/>
      <c r="BQM1097" s="239"/>
      <c r="BQN1097" s="239"/>
      <c r="BQO1097" s="239"/>
      <c r="BQP1097" s="239"/>
      <c r="BQQ1097" s="239"/>
      <c r="BQR1097" s="239"/>
      <c r="BQS1097" s="239"/>
      <c r="BQT1097" s="239"/>
      <c r="BQU1097" s="239"/>
      <c r="BQV1097" s="239"/>
      <c r="BQW1097" s="239"/>
      <c r="BQX1097" s="239"/>
      <c r="BQY1097" s="239"/>
      <c r="BQZ1097" s="239"/>
      <c r="BRA1097" s="239"/>
      <c r="BRB1097" s="239"/>
      <c r="BRC1097" s="239"/>
      <c r="BRD1097" s="239"/>
      <c r="BRE1097" s="239"/>
      <c r="BRF1097" s="239"/>
      <c r="BRG1097" s="239"/>
      <c r="BRH1097" s="239"/>
      <c r="BRI1097" s="239"/>
      <c r="BRJ1097" s="239"/>
      <c r="BRK1097" s="239"/>
      <c r="BRL1097" s="239"/>
      <c r="BRM1097" s="239"/>
      <c r="BRN1097" s="239"/>
      <c r="BRO1097" s="239"/>
      <c r="BRP1097" s="239"/>
      <c r="BRQ1097" s="239"/>
      <c r="BRR1097" s="239"/>
      <c r="BRS1097" s="239"/>
      <c r="BRT1097" s="239"/>
      <c r="BRU1097" s="239"/>
      <c r="BRV1097" s="239"/>
      <c r="BRW1097" s="239"/>
      <c r="BRX1097" s="239"/>
      <c r="BRY1097" s="239"/>
      <c r="BRZ1097" s="239"/>
      <c r="BSA1097" s="239"/>
      <c r="BSB1097" s="239"/>
      <c r="BSC1097" s="239"/>
      <c r="BSD1097" s="239"/>
      <c r="BSE1097" s="239"/>
      <c r="BSF1097" s="239"/>
      <c r="BSG1097" s="239"/>
      <c r="BSH1097" s="239"/>
      <c r="BSI1097" s="239"/>
      <c r="BSJ1097" s="239"/>
      <c r="BSK1097" s="239"/>
      <c r="BSL1097" s="239"/>
      <c r="BSM1097" s="239"/>
      <c r="BSN1097" s="239"/>
      <c r="BSO1097" s="239"/>
      <c r="BSP1097" s="239"/>
      <c r="BSQ1097" s="239"/>
      <c r="BSR1097" s="239"/>
      <c r="BSS1097" s="239"/>
      <c r="BST1097" s="239"/>
      <c r="BSU1097" s="239"/>
      <c r="BSV1097" s="239"/>
      <c r="BSW1097" s="239"/>
      <c r="BSX1097" s="239"/>
      <c r="BSY1097" s="239"/>
      <c r="BSZ1097" s="239"/>
      <c r="BTA1097" s="239"/>
      <c r="BTB1097" s="239"/>
      <c r="BTC1097" s="239"/>
      <c r="BTD1097" s="239"/>
      <c r="BTE1097" s="239"/>
      <c r="BTF1097" s="239"/>
      <c r="BTG1097" s="239"/>
      <c r="BTH1097" s="239"/>
      <c r="BTI1097" s="239"/>
      <c r="BTJ1097" s="239"/>
      <c r="BTK1097" s="239"/>
      <c r="BTL1097" s="239"/>
      <c r="BTM1097" s="239"/>
      <c r="BTN1097" s="239"/>
      <c r="BTO1097" s="239"/>
      <c r="BTP1097" s="239"/>
      <c r="BTQ1097" s="239"/>
      <c r="BTR1097" s="239"/>
      <c r="BTS1097" s="239"/>
      <c r="BTT1097" s="239"/>
      <c r="BTU1097" s="239"/>
      <c r="BTV1097" s="239"/>
      <c r="BTW1097" s="239"/>
      <c r="BTX1097" s="239"/>
      <c r="BTY1097" s="239"/>
      <c r="BTZ1097" s="239"/>
      <c r="BUA1097" s="239"/>
      <c r="BUB1097" s="239"/>
      <c r="BUC1097" s="239"/>
      <c r="BUD1097" s="239"/>
      <c r="BUE1097" s="239"/>
      <c r="BUF1097" s="239"/>
      <c r="BUG1097" s="239"/>
      <c r="BUH1097" s="239"/>
      <c r="BUI1097" s="239"/>
      <c r="BUJ1097" s="239"/>
      <c r="BUK1097" s="239"/>
      <c r="BUL1097" s="239"/>
      <c r="BUM1097" s="239"/>
      <c r="BUN1097" s="239"/>
      <c r="BUO1097" s="239"/>
      <c r="BUP1097" s="239"/>
      <c r="BUQ1097" s="239"/>
      <c r="BUR1097" s="239"/>
      <c r="BUS1097" s="239"/>
      <c r="BUT1097" s="239"/>
      <c r="BUU1097" s="239"/>
      <c r="BUV1097" s="239"/>
      <c r="BUW1097" s="239"/>
      <c r="BUX1097" s="239"/>
      <c r="BUY1097" s="239"/>
      <c r="BUZ1097" s="239"/>
      <c r="BVA1097" s="239"/>
      <c r="BVB1097" s="239"/>
      <c r="BVC1097" s="239"/>
      <c r="BVD1097" s="239"/>
      <c r="BVE1097" s="239"/>
      <c r="BVF1097" s="239"/>
      <c r="BVG1097" s="239"/>
      <c r="BVH1097" s="239"/>
      <c r="BVI1097" s="239"/>
      <c r="BVJ1097" s="239"/>
      <c r="BVK1097" s="239"/>
      <c r="BVL1097" s="239"/>
      <c r="BVM1097" s="239"/>
      <c r="BVN1097" s="239"/>
      <c r="BVO1097" s="239"/>
      <c r="BVP1097" s="239"/>
      <c r="BVQ1097" s="239"/>
      <c r="BVR1097" s="239"/>
      <c r="BVS1097" s="239"/>
      <c r="BVT1097" s="239"/>
      <c r="BVU1097" s="239"/>
      <c r="BVV1097" s="239"/>
      <c r="BVW1097" s="239"/>
      <c r="BVX1097" s="239"/>
      <c r="BVY1097" s="239"/>
      <c r="BVZ1097" s="239"/>
      <c r="BWA1097" s="239"/>
      <c r="BWB1097" s="239"/>
      <c r="BWC1097" s="239"/>
      <c r="BWD1097" s="239"/>
      <c r="BWE1097" s="239"/>
      <c r="BWF1097" s="239"/>
      <c r="BWG1097" s="239"/>
      <c r="BWH1097" s="239"/>
      <c r="BWI1097" s="239"/>
      <c r="BWJ1097" s="239"/>
      <c r="BWK1097" s="239"/>
      <c r="BWL1097" s="239"/>
      <c r="BWM1097" s="239"/>
      <c r="BWN1097" s="239"/>
      <c r="BWO1097" s="239"/>
      <c r="BWP1097" s="239"/>
      <c r="BWQ1097" s="239"/>
      <c r="BWR1097" s="239"/>
      <c r="BWS1097" s="239"/>
      <c r="BWT1097" s="239"/>
      <c r="BWU1097" s="239"/>
      <c r="BWV1097" s="239"/>
      <c r="BWW1097" s="239"/>
      <c r="BWX1097" s="239"/>
      <c r="BWY1097" s="239"/>
      <c r="BWZ1097" s="239"/>
      <c r="BXA1097" s="239"/>
      <c r="BXB1097" s="239"/>
      <c r="BXC1097" s="239"/>
      <c r="BXD1097" s="239"/>
      <c r="BXE1097" s="239"/>
      <c r="BXF1097" s="239"/>
      <c r="BXG1097" s="239"/>
      <c r="BXH1097" s="239"/>
      <c r="BXI1097" s="239"/>
      <c r="BXJ1097" s="239"/>
      <c r="BXK1097" s="239"/>
      <c r="BXL1097" s="239"/>
      <c r="BXM1097" s="239"/>
      <c r="BXN1097" s="239"/>
      <c r="BXO1097" s="239"/>
      <c r="BXP1097" s="239"/>
      <c r="BXQ1097" s="239"/>
      <c r="BXR1097" s="239"/>
      <c r="BXS1097" s="239"/>
      <c r="BXT1097" s="239"/>
      <c r="BXU1097" s="239"/>
      <c r="BXV1097" s="239"/>
      <c r="BXW1097" s="239"/>
      <c r="BXX1097" s="239"/>
      <c r="BXY1097" s="239"/>
      <c r="BXZ1097" s="239"/>
      <c r="BYA1097" s="239"/>
      <c r="BYB1097" s="239"/>
      <c r="BYC1097" s="239"/>
      <c r="BYD1097" s="239"/>
      <c r="BYE1097" s="239"/>
      <c r="BYF1097" s="239"/>
      <c r="BYG1097" s="239"/>
      <c r="BYH1097" s="239"/>
      <c r="BYI1097" s="239"/>
      <c r="BYJ1097" s="239"/>
      <c r="BYK1097" s="239"/>
      <c r="BYL1097" s="239"/>
      <c r="BYM1097" s="239"/>
      <c r="BYN1097" s="239"/>
      <c r="BYO1097" s="239"/>
      <c r="BYP1097" s="239"/>
      <c r="BYQ1097" s="239"/>
      <c r="BYR1097" s="239"/>
      <c r="BYS1097" s="239"/>
      <c r="BYT1097" s="239"/>
      <c r="BYU1097" s="239"/>
      <c r="BYV1097" s="239"/>
      <c r="BYW1097" s="239"/>
      <c r="BYX1097" s="239"/>
      <c r="BYY1097" s="239"/>
      <c r="BYZ1097" s="239"/>
      <c r="BZA1097" s="239"/>
      <c r="BZB1097" s="239"/>
      <c r="BZC1097" s="239"/>
      <c r="BZD1097" s="239"/>
      <c r="BZE1097" s="239"/>
      <c r="BZF1097" s="239"/>
      <c r="BZG1097" s="239"/>
      <c r="BZH1097" s="239"/>
      <c r="BZI1097" s="239"/>
      <c r="BZJ1097" s="239"/>
      <c r="BZK1097" s="239"/>
      <c r="BZL1097" s="239"/>
      <c r="BZM1097" s="239"/>
      <c r="BZN1097" s="239"/>
      <c r="BZO1097" s="239"/>
      <c r="BZP1097" s="239"/>
      <c r="BZQ1097" s="239"/>
      <c r="BZR1097" s="239"/>
      <c r="BZS1097" s="239"/>
      <c r="BZT1097" s="239"/>
      <c r="BZU1097" s="239"/>
      <c r="BZV1097" s="239"/>
      <c r="BZW1097" s="239"/>
      <c r="BZX1097" s="239"/>
      <c r="BZY1097" s="239"/>
      <c r="BZZ1097" s="239"/>
      <c r="CAA1097" s="239"/>
      <c r="CAB1097" s="239"/>
      <c r="CAC1097" s="239"/>
      <c r="CAD1097" s="239"/>
      <c r="CAE1097" s="239"/>
      <c r="CAF1097" s="239"/>
      <c r="CAG1097" s="239"/>
      <c r="CAH1097" s="239"/>
      <c r="CAI1097" s="239"/>
      <c r="CAJ1097" s="239"/>
      <c r="CAK1097" s="239"/>
      <c r="CAL1097" s="239"/>
      <c r="CAM1097" s="239"/>
      <c r="CAN1097" s="239"/>
      <c r="CAO1097" s="239"/>
      <c r="CAP1097" s="239"/>
      <c r="CAQ1097" s="239"/>
      <c r="CAR1097" s="239"/>
      <c r="CAS1097" s="239"/>
      <c r="CAT1097" s="239"/>
      <c r="CAU1097" s="239"/>
      <c r="CAV1097" s="239"/>
      <c r="CAW1097" s="239"/>
      <c r="CAX1097" s="239"/>
      <c r="CAY1097" s="239"/>
      <c r="CAZ1097" s="239"/>
      <c r="CBA1097" s="239"/>
      <c r="CBB1097" s="239"/>
      <c r="CBC1097" s="239"/>
      <c r="CBD1097" s="239"/>
      <c r="CBE1097" s="239"/>
      <c r="CBF1097" s="239"/>
      <c r="CBG1097" s="239"/>
      <c r="CBH1097" s="239"/>
      <c r="CBI1097" s="239"/>
      <c r="CBJ1097" s="239"/>
      <c r="CBK1097" s="239"/>
      <c r="CBL1097" s="239"/>
      <c r="CBM1097" s="239"/>
      <c r="CBN1097" s="239"/>
      <c r="CBO1097" s="239"/>
      <c r="CBP1097" s="239"/>
      <c r="CBQ1097" s="239"/>
      <c r="CBR1097" s="239"/>
      <c r="CBS1097" s="239"/>
      <c r="CBT1097" s="239"/>
      <c r="CBU1097" s="239"/>
      <c r="CBV1097" s="239"/>
      <c r="CBW1097" s="239"/>
      <c r="CBX1097" s="239"/>
      <c r="CBY1097" s="239"/>
      <c r="CBZ1097" s="239"/>
      <c r="CCA1097" s="239"/>
      <c r="CCB1097" s="239"/>
      <c r="CCC1097" s="239"/>
      <c r="CCD1097" s="239"/>
      <c r="CCE1097" s="239"/>
      <c r="CCF1097" s="239"/>
      <c r="CCG1097" s="239"/>
      <c r="CCH1097" s="239"/>
      <c r="CCI1097" s="239"/>
      <c r="CCJ1097" s="239"/>
      <c r="CCK1097" s="239"/>
      <c r="CCL1097" s="239"/>
      <c r="CCM1097" s="239"/>
      <c r="CCN1097" s="239"/>
      <c r="CCO1097" s="239"/>
      <c r="CCP1097" s="239"/>
      <c r="CCQ1097" s="239"/>
      <c r="CCR1097" s="239"/>
      <c r="CCS1097" s="239"/>
      <c r="CCT1097" s="239"/>
      <c r="CCU1097" s="239"/>
      <c r="CCV1097" s="239"/>
      <c r="CCW1097" s="239"/>
      <c r="CCX1097" s="239"/>
      <c r="CCY1097" s="239"/>
      <c r="CCZ1097" s="239"/>
      <c r="CDA1097" s="239"/>
      <c r="CDB1097" s="239"/>
      <c r="CDC1097" s="239"/>
      <c r="CDD1097" s="239"/>
      <c r="CDE1097" s="239"/>
      <c r="CDF1097" s="239"/>
      <c r="CDG1097" s="239"/>
      <c r="CDH1097" s="239"/>
      <c r="CDI1097" s="239"/>
      <c r="CDJ1097" s="239"/>
      <c r="CDK1097" s="239"/>
      <c r="CDL1097" s="239"/>
      <c r="CDM1097" s="239"/>
      <c r="CDN1097" s="239"/>
      <c r="CDO1097" s="239"/>
      <c r="CDP1097" s="239"/>
      <c r="CDQ1097" s="239"/>
      <c r="CDR1097" s="239"/>
      <c r="CDS1097" s="239"/>
      <c r="CDT1097" s="239"/>
      <c r="CDU1097" s="239"/>
      <c r="CDV1097" s="239"/>
      <c r="CDW1097" s="239"/>
      <c r="CDX1097" s="239"/>
      <c r="CDY1097" s="239"/>
      <c r="CDZ1097" s="239"/>
      <c r="CEA1097" s="239"/>
      <c r="CEB1097" s="239"/>
      <c r="CEC1097" s="239"/>
      <c r="CED1097" s="239"/>
      <c r="CEE1097" s="239"/>
      <c r="CEF1097" s="239"/>
      <c r="CEG1097" s="239"/>
      <c r="CEH1097" s="239"/>
      <c r="CEI1097" s="239"/>
      <c r="CEJ1097" s="239"/>
      <c r="CEK1097" s="239"/>
      <c r="CEL1097" s="239"/>
      <c r="CEM1097" s="239"/>
      <c r="CEN1097" s="239"/>
      <c r="CEO1097" s="239"/>
      <c r="CEP1097" s="239"/>
      <c r="CEQ1097" s="239"/>
      <c r="CER1097" s="239"/>
      <c r="CES1097" s="239"/>
      <c r="CET1097" s="239"/>
      <c r="CEU1097" s="239"/>
      <c r="CEV1097" s="239"/>
      <c r="CEW1097" s="239"/>
      <c r="CEX1097" s="239"/>
      <c r="CEY1097" s="239"/>
      <c r="CEZ1097" s="239"/>
      <c r="CFA1097" s="239"/>
      <c r="CFB1097" s="239"/>
      <c r="CFC1097" s="239"/>
      <c r="CFD1097" s="239"/>
      <c r="CFE1097" s="239"/>
      <c r="CFF1097" s="239"/>
      <c r="CFG1097" s="239"/>
      <c r="CFH1097" s="239"/>
      <c r="CFI1097" s="239"/>
      <c r="CFJ1097" s="239"/>
      <c r="CFK1097" s="239"/>
      <c r="CFL1097" s="239"/>
      <c r="CFM1097" s="239"/>
      <c r="CFN1097" s="239"/>
      <c r="CFO1097" s="239"/>
      <c r="CFP1097" s="239"/>
      <c r="CFQ1097" s="239"/>
      <c r="CFR1097" s="239"/>
      <c r="CFS1097" s="239"/>
      <c r="CFT1097" s="239"/>
      <c r="CFU1097" s="239"/>
      <c r="CFV1097" s="239"/>
      <c r="CFW1097" s="239"/>
      <c r="CFX1097" s="239"/>
      <c r="CFY1097" s="239"/>
      <c r="CFZ1097" s="239"/>
      <c r="CGA1097" s="239"/>
      <c r="CGB1097" s="239"/>
      <c r="CGC1097" s="239"/>
      <c r="CGD1097" s="239"/>
      <c r="CGE1097" s="239"/>
      <c r="CGF1097" s="239"/>
      <c r="CGG1097" s="239"/>
      <c r="CGH1097" s="239"/>
      <c r="CGI1097" s="239"/>
      <c r="CGJ1097" s="239"/>
      <c r="CGK1097" s="239"/>
      <c r="CGL1097" s="239"/>
      <c r="CGM1097" s="239"/>
      <c r="CGN1097" s="239"/>
      <c r="CGO1097" s="239"/>
      <c r="CGP1097" s="239"/>
      <c r="CGQ1097" s="239"/>
      <c r="CGR1097" s="239"/>
      <c r="CGS1097" s="239"/>
      <c r="CGT1097" s="239"/>
      <c r="CGU1097" s="239"/>
      <c r="CGV1097" s="239"/>
      <c r="CGW1097" s="239"/>
      <c r="CGX1097" s="239"/>
      <c r="CGY1097" s="239"/>
      <c r="CGZ1097" s="239"/>
      <c r="CHA1097" s="239"/>
      <c r="CHB1097" s="239"/>
      <c r="CHC1097" s="239"/>
      <c r="CHD1097" s="239"/>
      <c r="CHE1097" s="239"/>
      <c r="CHF1097" s="239"/>
      <c r="CHG1097" s="239"/>
      <c r="CHH1097" s="239"/>
      <c r="CHI1097" s="239"/>
      <c r="CHJ1097" s="239"/>
      <c r="CHK1097" s="239"/>
      <c r="CHL1097" s="239"/>
      <c r="CHM1097" s="239"/>
      <c r="CHN1097" s="239"/>
      <c r="CHO1097" s="239"/>
      <c r="CHP1097" s="239"/>
      <c r="CHQ1097" s="239"/>
      <c r="CHR1097" s="239"/>
      <c r="CHS1097" s="239"/>
      <c r="CHT1097" s="239"/>
      <c r="CHU1097" s="239"/>
      <c r="CHV1097" s="239"/>
      <c r="CHW1097" s="239"/>
      <c r="CHX1097" s="239"/>
      <c r="CHY1097" s="239"/>
      <c r="CHZ1097" s="239"/>
      <c r="CIA1097" s="239"/>
      <c r="CIB1097" s="239"/>
      <c r="CIC1097" s="239"/>
      <c r="CID1097" s="239"/>
      <c r="CIE1097" s="239"/>
      <c r="CIF1097" s="239"/>
      <c r="CIG1097" s="239"/>
      <c r="CIH1097" s="239"/>
      <c r="CII1097" s="239"/>
      <c r="CIJ1097" s="239"/>
      <c r="CIK1097" s="239"/>
      <c r="CIL1097" s="239"/>
      <c r="CIM1097" s="239"/>
      <c r="CIN1097" s="239"/>
      <c r="CIO1097" s="239"/>
      <c r="CIP1097" s="239"/>
      <c r="CIQ1097" s="239"/>
      <c r="CIR1097" s="239"/>
      <c r="CIS1097" s="239"/>
      <c r="CIT1097" s="239"/>
      <c r="CIU1097" s="239"/>
      <c r="CIV1097" s="239"/>
      <c r="CIW1097" s="239"/>
      <c r="CIX1097" s="239"/>
      <c r="CIY1097" s="239"/>
      <c r="CIZ1097" s="239"/>
      <c r="CJA1097" s="239"/>
      <c r="CJB1097" s="239"/>
      <c r="CJC1097" s="239"/>
      <c r="CJD1097" s="239"/>
      <c r="CJE1097" s="239"/>
      <c r="CJF1097" s="239"/>
      <c r="CJG1097" s="239"/>
      <c r="CJH1097" s="239"/>
      <c r="CJI1097" s="239"/>
      <c r="CJJ1097" s="239"/>
      <c r="CJK1097" s="239"/>
      <c r="CJL1097" s="239"/>
      <c r="CJM1097" s="239"/>
      <c r="CJN1097" s="239"/>
      <c r="CJO1097" s="239"/>
      <c r="CJP1097" s="239"/>
      <c r="CJQ1097" s="239"/>
      <c r="CJR1097" s="239"/>
      <c r="CJS1097" s="239"/>
      <c r="CJT1097" s="239"/>
      <c r="CJU1097" s="239"/>
      <c r="CJV1097" s="239"/>
      <c r="CJW1097" s="239"/>
      <c r="CJX1097" s="239"/>
      <c r="CJY1097" s="239"/>
      <c r="CJZ1097" s="239"/>
      <c r="CKA1097" s="239"/>
      <c r="CKB1097" s="239"/>
      <c r="CKC1097" s="239"/>
      <c r="CKD1097" s="239"/>
      <c r="CKE1097" s="239"/>
      <c r="CKF1097" s="239"/>
      <c r="CKG1097" s="239"/>
      <c r="CKH1097" s="239"/>
      <c r="CKI1097" s="239"/>
      <c r="CKJ1097" s="239"/>
      <c r="CKK1097" s="239"/>
      <c r="CKL1097" s="239"/>
      <c r="CKM1097" s="239"/>
      <c r="CKN1097" s="239"/>
      <c r="CKO1097" s="239"/>
      <c r="CKP1097" s="239"/>
      <c r="CKQ1097" s="239"/>
      <c r="CKR1097" s="239"/>
      <c r="CKS1097" s="239"/>
      <c r="CKT1097" s="239"/>
      <c r="CKU1097" s="239"/>
      <c r="CKV1097" s="239"/>
      <c r="CKW1097" s="239"/>
      <c r="CKX1097" s="239"/>
      <c r="CKY1097" s="239"/>
      <c r="CKZ1097" s="239"/>
      <c r="CLA1097" s="239"/>
      <c r="CLB1097" s="239"/>
      <c r="CLC1097" s="239"/>
      <c r="CLD1097" s="239"/>
      <c r="CLE1097" s="239"/>
      <c r="CLF1097" s="239"/>
      <c r="CLG1097" s="239"/>
      <c r="CLH1097" s="239"/>
      <c r="CLI1097" s="239"/>
      <c r="CLJ1097" s="239"/>
      <c r="CLK1097" s="239"/>
      <c r="CLL1097" s="239"/>
      <c r="CLM1097" s="239"/>
      <c r="CLN1097" s="239"/>
      <c r="CLO1097" s="239"/>
      <c r="CLP1097" s="239"/>
      <c r="CLQ1097" s="239"/>
      <c r="CLR1097" s="239"/>
      <c r="CLS1097" s="239"/>
      <c r="CLT1097" s="239"/>
      <c r="CLU1097" s="239"/>
      <c r="CLV1097" s="239"/>
      <c r="CLW1097" s="239"/>
      <c r="CLX1097" s="239"/>
      <c r="CLY1097" s="239"/>
      <c r="CLZ1097" s="239"/>
      <c r="CMA1097" s="239"/>
      <c r="CMB1097" s="239"/>
      <c r="CMC1097" s="239"/>
      <c r="CMD1097" s="239"/>
      <c r="CME1097" s="239"/>
      <c r="CMF1097" s="239"/>
      <c r="CMG1097" s="239"/>
      <c r="CMH1097" s="239"/>
      <c r="CMI1097" s="239"/>
      <c r="CMJ1097" s="239"/>
      <c r="CMK1097" s="239"/>
      <c r="CML1097" s="239"/>
      <c r="CMM1097" s="239"/>
      <c r="CMN1097" s="239"/>
      <c r="CMO1097" s="239"/>
      <c r="CMP1097" s="239"/>
      <c r="CMQ1097" s="239"/>
      <c r="CMR1097" s="239"/>
      <c r="CMS1097" s="239"/>
      <c r="CMT1097" s="239"/>
      <c r="CMU1097" s="239"/>
      <c r="CMV1097" s="239"/>
      <c r="CMW1097" s="239"/>
      <c r="CMX1097" s="239"/>
      <c r="CMY1097" s="239"/>
      <c r="CMZ1097" s="239"/>
      <c r="CNA1097" s="239"/>
      <c r="CNB1097" s="239"/>
      <c r="CNC1097" s="239"/>
      <c r="CND1097" s="239"/>
      <c r="CNE1097" s="239"/>
      <c r="CNF1097" s="239"/>
      <c r="CNG1097" s="239"/>
      <c r="CNH1097" s="239"/>
      <c r="CNI1097" s="239"/>
      <c r="CNJ1097" s="239"/>
      <c r="CNK1097" s="239"/>
      <c r="CNL1097" s="239"/>
      <c r="CNM1097" s="239"/>
      <c r="CNN1097" s="239"/>
      <c r="CNO1097" s="239"/>
      <c r="CNP1097" s="239"/>
      <c r="CNQ1097" s="239"/>
      <c r="CNR1097" s="239"/>
      <c r="CNS1097" s="239"/>
      <c r="CNT1097" s="239"/>
      <c r="CNU1097" s="239"/>
      <c r="CNV1097" s="239"/>
      <c r="CNW1097" s="239"/>
      <c r="CNX1097" s="239"/>
      <c r="CNY1097" s="239"/>
      <c r="CNZ1097" s="239"/>
      <c r="COA1097" s="239"/>
      <c r="COB1097" s="239"/>
      <c r="COC1097" s="239"/>
      <c r="COD1097" s="239"/>
      <c r="COE1097" s="239"/>
      <c r="COF1097" s="239"/>
      <c r="COG1097" s="239"/>
      <c r="COH1097" s="239"/>
      <c r="COI1097" s="239"/>
      <c r="COJ1097" s="239"/>
      <c r="COK1097" s="239"/>
      <c r="COL1097" s="239"/>
      <c r="COM1097" s="239"/>
      <c r="CON1097" s="239"/>
      <c r="COO1097" s="239"/>
      <c r="COP1097" s="239"/>
      <c r="COQ1097" s="239"/>
      <c r="COR1097" s="239"/>
      <c r="COS1097" s="239"/>
      <c r="COT1097" s="239"/>
      <c r="COU1097" s="239"/>
      <c r="COV1097" s="239"/>
      <c r="COW1097" s="239"/>
      <c r="COX1097" s="239"/>
      <c r="COY1097" s="239"/>
      <c r="COZ1097" s="239"/>
      <c r="CPA1097" s="239"/>
      <c r="CPB1097" s="239"/>
      <c r="CPC1097" s="239"/>
      <c r="CPD1097" s="239"/>
      <c r="CPE1097" s="239"/>
      <c r="CPF1097" s="239"/>
      <c r="CPG1097" s="239"/>
      <c r="CPH1097" s="239"/>
      <c r="CPI1097" s="239"/>
      <c r="CPJ1097" s="239"/>
      <c r="CPK1097" s="239"/>
      <c r="CPL1097" s="239"/>
      <c r="CPM1097" s="239"/>
      <c r="CPN1097" s="239"/>
      <c r="CPO1097" s="239"/>
      <c r="CPP1097" s="239"/>
      <c r="CPQ1097" s="239"/>
      <c r="CPR1097" s="239"/>
      <c r="CPS1097" s="239"/>
      <c r="CPT1097" s="239"/>
      <c r="CPU1097" s="239"/>
      <c r="CPV1097" s="239"/>
      <c r="CPW1097" s="239"/>
      <c r="CPX1097" s="239"/>
      <c r="CPY1097" s="239"/>
      <c r="CPZ1097" s="239"/>
      <c r="CQA1097" s="239"/>
      <c r="CQB1097" s="239"/>
      <c r="CQC1097" s="239"/>
      <c r="CQD1097" s="239"/>
      <c r="CQE1097" s="239"/>
      <c r="CQF1097" s="239"/>
      <c r="CQG1097" s="239"/>
      <c r="CQH1097" s="239"/>
      <c r="CQI1097" s="239"/>
      <c r="CQJ1097" s="239"/>
      <c r="CQK1097" s="239"/>
      <c r="CQL1097" s="239"/>
      <c r="CQM1097" s="239"/>
      <c r="CQN1097" s="239"/>
      <c r="CQO1097" s="239"/>
      <c r="CQP1097" s="239"/>
      <c r="CQQ1097" s="239"/>
      <c r="CQR1097" s="239"/>
      <c r="CQS1097" s="239"/>
      <c r="CQT1097" s="239"/>
      <c r="CQU1097" s="239"/>
      <c r="CQV1097" s="239"/>
      <c r="CQW1097" s="239"/>
      <c r="CQX1097" s="239"/>
      <c r="CQY1097" s="239"/>
      <c r="CQZ1097" s="239"/>
      <c r="CRA1097" s="239"/>
      <c r="CRB1097" s="239"/>
      <c r="CRC1097" s="239"/>
      <c r="CRD1097" s="239"/>
      <c r="CRE1097" s="239"/>
      <c r="CRF1097" s="239"/>
      <c r="CRG1097" s="239"/>
      <c r="CRH1097" s="239"/>
      <c r="CRI1097" s="239"/>
      <c r="CRJ1097" s="239"/>
      <c r="CRK1097" s="239"/>
      <c r="CRL1097" s="239"/>
      <c r="CRM1097" s="239"/>
      <c r="CRN1097" s="239"/>
      <c r="CRO1097" s="239"/>
      <c r="CRP1097" s="239"/>
      <c r="CRQ1097" s="239"/>
      <c r="CRR1097" s="239"/>
      <c r="CRS1097" s="239"/>
      <c r="CRT1097" s="239"/>
      <c r="CRU1097" s="239"/>
      <c r="CRV1097" s="239"/>
      <c r="CRW1097" s="239"/>
      <c r="CRX1097" s="239"/>
      <c r="CRY1097" s="239"/>
      <c r="CRZ1097" s="239"/>
      <c r="CSA1097" s="239"/>
      <c r="CSB1097" s="239"/>
      <c r="CSC1097" s="239"/>
      <c r="CSD1097" s="239"/>
      <c r="CSE1097" s="239"/>
      <c r="CSF1097" s="239"/>
      <c r="CSG1097" s="239"/>
      <c r="CSH1097" s="239"/>
      <c r="CSI1097" s="239"/>
      <c r="CSJ1097" s="239"/>
      <c r="CSK1097" s="239"/>
      <c r="CSL1097" s="239"/>
      <c r="CSM1097" s="239"/>
      <c r="CSN1097" s="239"/>
      <c r="CSO1097" s="239"/>
      <c r="CSP1097" s="239"/>
      <c r="CSQ1097" s="239"/>
      <c r="CSR1097" s="239"/>
      <c r="CSS1097" s="239"/>
      <c r="CST1097" s="239"/>
      <c r="CSU1097" s="239"/>
      <c r="CSV1097" s="239"/>
      <c r="CSW1097" s="239"/>
      <c r="CSX1097" s="239"/>
      <c r="CSY1097" s="239"/>
      <c r="CSZ1097" s="239"/>
      <c r="CTA1097" s="239"/>
      <c r="CTB1097" s="239"/>
      <c r="CTC1097" s="239"/>
      <c r="CTD1097" s="239"/>
      <c r="CTE1097" s="239"/>
      <c r="CTF1097" s="239"/>
      <c r="CTG1097" s="239"/>
      <c r="CTH1097" s="239"/>
      <c r="CTI1097" s="239"/>
      <c r="CTJ1097" s="239"/>
      <c r="CTK1097" s="239"/>
      <c r="CTL1097" s="239"/>
      <c r="CTM1097" s="239"/>
      <c r="CTN1097" s="239"/>
      <c r="CTO1097" s="239"/>
      <c r="CTP1097" s="239"/>
      <c r="CTQ1097" s="239"/>
      <c r="CTR1097" s="239"/>
      <c r="CTS1097" s="239"/>
      <c r="CTT1097" s="239"/>
      <c r="CTU1097" s="239"/>
      <c r="CTV1097" s="239"/>
      <c r="CTW1097" s="239"/>
      <c r="CTX1097" s="239"/>
      <c r="CTY1097" s="239"/>
      <c r="CTZ1097" s="239"/>
      <c r="CUA1097" s="239"/>
      <c r="CUB1097" s="239"/>
      <c r="CUC1097" s="239"/>
      <c r="CUD1097" s="239"/>
      <c r="CUE1097" s="239"/>
      <c r="CUF1097" s="239"/>
      <c r="CUG1097" s="239"/>
      <c r="CUH1097" s="239"/>
      <c r="CUI1097" s="239"/>
      <c r="CUJ1097" s="239"/>
      <c r="CUK1097" s="239"/>
      <c r="CUL1097" s="239"/>
      <c r="CUM1097" s="239"/>
      <c r="CUN1097" s="239"/>
      <c r="CUO1097" s="239"/>
      <c r="CUP1097" s="239"/>
      <c r="CUQ1097" s="239"/>
      <c r="CUR1097" s="239"/>
      <c r="CUS1097" s="239"/>
      <c r="CUT1097" s="239"/>
      <c r="CUU1097" s="239"/>
      <c r="CUV1097" s="239"/>
      <c r="CUW1097" s="239"/>
      <c r="CUX1097" s="239"/>
      <c r="CUY1097" s="239"/>
      <c r="CUZ1097" s="239"/>
      <c r="CVA1097" s="239"/>
      <c r="CVB1097" s="239"/>
      <c r="CVC1097" s="239"/>
      <c r="CVD1097" s="239"/>
      <c r="CVE1097" s="239"/>
      <c r="CVF1097" s="239"/>
      <c r="CVG1097" s="239"/>
      <c r="CVH1097" s="239"/>
      <c r="CVI1097" s="239"/>
      <c r="CVJ1097" s="239"/>
      <c r="CVK1097" s="239"/>
      <c r="CVL1097" s="239"/>
      <c r="CVM1097" s="239"/>
      <c r="CVN1097" s="239"/>
      <c r="CVO1097" s="239"/>
      <c r="CVP1097" s="239"/>
      <c r="CVQ1097" s="239"/>
      <c r="CVR1097" s="239"/>
      <c r="CVS1097" s="239"/>
      <c r="CVT1097" s="239"/>
      <c r="CVU1097" s="239"/>
      <c r="CVV1097" s="239"/>
      <c r="CVW1097" s="239"/>
      <c r="CVX1097" s="239"/>
      <c r="CVY1097" s="239"/>
      <c r="CVZ1097" s="239"/>
      <c r="CWA1097" s="239"/>
      <c r="CWB1097" s="239"/>
      <c r="CWC1097" s="239"/>
      <c r="CWD1097" s="239"/>
      <c r="CWE1097" s="239"/>
      <c r="CWF1097" s="239"/>
      <c r="CWG1097" s="239"/>
      <c r="CWH1097" s="239"/>
      <c r="CWI1097" s="239"/>
      <c r="CWJ1097" s="239"/>
      <c r="CWK1097" s="239"/>
      <c r="CWL1097" s="239"/>
      <c r="CWM1097" s="239"/>
      <c r="CWN1097" s="239"/>
      <c r="CWO1097" s="239"/>
      <c r="CWP1097" s="239"/>
      <c r="CWQ1097" s="239"/>
      <c r="CWR1097" s="239"/>
      <c r="CWS1097" s="239"/>
      <c r="CWT1097" s="239"/>
      <c r="CWU1097" s="239"/>
      <c r="CWV1097" s="239"/>
      <c r="CWW1097" s="239"/>
      <c r="CWX1097" s="239"/>
      <c r="CWY1097" s="239"/>
      <c r="CWZ1097" s="239"/>
      <c r="CXA1097" s="239"/>
      <c r="CXB1097" s="239"/>
      <c r="CXC1097" s="239"/>
      <c r="CXD1097" s="239"/>
      <c r="CXE1097" s="239"/>
      <c r="CXF1097" s="239"/>
      <c r="CXG1097" s="239"/>
      <c r="CXH1097" s="239"/>
      <c r="CXI1097" s="239"/>
      <c r="CXJ1097" s="239"/>
      <c r="CXK1097" s="239"/>
      <c r="CXL1097" s="239"/>
      <c r="CXM1097" s="239"/>
      <c r="CXN1097" s="239"/>
      <c r="CXO1097" s="239"/>
      <c r="CXP1097" s="239"/>
      <c r="CXQ1097" s="239"/>
      <c r="CXR1097" s="239"/>
      <c r="CXS1097" s="239"/>
      <c r="CXT1097" s="239"/>
      <c r="CXU1097" s="239"/>
      <c r="CXV1097" s="239"/>
      <c r="CXW1097" s="239"/>
      <c r="CXX1097" s="239"/>
      <c r="CXY1097" s="239"/>
      <c r="CXZ1097" s="239"/>
      <c r="CYA1097" s="239"/>
      <c r="CYB1097" s="239"/>
      <c r="CYC1097" s="239"/>
      <c r="CYD1097" s="239"/>
      <c r="CYE1097" s="239"/>
      <c r="CYF1097" s="239"/>
      <c r="CYG1097" s="239"/>
      <c r="CYH1097" s="239"/>
      <c r="CYI1097" s="239"/>
      <c r="CYJ1097" s="239"/>
      <c r="CYK1097" s="239"/>
      <c r="CYL1097" s="239"/>
      <c r="CYM1097" s="239"/>
      <c r="CYN1097" s="239"/>
      <c r="CYO1097" s="239"/>
      <c r="CYP1097" s="239"/>
      <c r="CYQ1097" s="239"/>
      <c r="CYR1097" s="239"/>
      <c r="CYS1097" s="239"/>
      <c r="CYT1097" s="239"/>
      <c r="CYU1097" s="239"/>
      <c r="CYV1097" s="239"/>
      <c r="CYW1097" s="239"/>
      <c r="CYX1097" s="239"/>
      <c r="CYY1097" s="239"/>
      <c r="CYZ1097" s="239"/>
      <c r="CZA1097" s="239"/>
      <c r="CZB1097" s="239"/>
      <c r="CZC1097" s="239"/>
      <c r="CZD1097" s="239"/>
      <c r="CZE1097" s="239"/>
      <c r="CZF1097" s="239"/>
      <c r="CZG1097" s="239"/>
      <c r="CZH1097" s="239"/>
      <c r="CZI1097" s="239"/>
      <c r="CZJ1097" s="239"/>
      <c r="CZK1097" s="239"/>
      <c r="CZL1097" s="239"/>
      <c r="CZM1097" s="239"/>
      <c r="CZN1097" s="239"/>
      <c r="CZO1097" s="239"/>
      <c r="CZP1097" s="239"/>
      <c r="CZQ1097" s="239"/>
      <c r="CZR1097" s="239"/>
      <c r="CZS1097" s="239"/>
      <c r="CZT1097" s="239"/>
      <c r="CZU1097" s="239"/>
      <c r="CZV1097" s="239"/>
      <c r="CZW1097" s="239"/>
      <c r="CZX1097" s="239"/>
      <c r="CZY1097" s="239"/>
      <c r="CZZ1097" s="239"/>
      <c r="DAA1097" s="239"/>
      <c r="DAB1097" s="239"/>
      <c r="DAC1097" s="239"/>
      <c r="DAD1097" s="239"/>
      <c r="DAE1097" s="239"/>
      <c r="DAF1097" s="239"/>
      <c r="DAG1097" s="239"/>
      <c r="DAH1097" s="239"/>
      <c r="DAI1097" s="239"/>
      <c r="DAJ1097" s="239"/>
      <c r="DAK1097" s="239"/>
      <c r="DAL1097" s="239"/>
      <c r="DAM1097" s="239"/>
      <c r="DAN1097" s="239"/>
      <c r="DAO1097" s="239"/>
      <c r="DAP1097" s="239"/>
      <c r="DAQ1097" s="239"/>
      <c r="DAR1097" s="239"/>
      <c r="DAS1097" s="239"/>
      <c r="DAT1097" s="239"/>
      <c r="DAU1097" s="239"/>
      <c r="DAV1097" s="239"/>
      <c r="DAW1097" s="239"/>
      <c r="DAX1097" s="239"/>
      <c r="DAY1097" s="239"/>
      <c r="DAZ1097" s="239"/>
      <c r="DBA1097" s="239"/>
      <c r="DBB1097" s="239"/>
      <c r="DBC1097" s="239"/>
      <c r="DBD1097" s="239"/>
      <c r="DBE1097" s="239"/>
      <c r="DBF1097" s="239"/>
      <c r="DBG1097" s="239"/>
      <c r="DBH1097" s="239"/>
      <c r="DBI1097" s="239"/>
      <c r="DBJ1097" s="239"/>
      <c r="DBK1097" s="239"/>
      <c r="DBL1097" s="239"/>
      <c r="DBM1097" s="239"/>
      <c r="DBN1097" s="239"/>
      <c r="DBO1097" s="239"/>
      <c r="DBP1097" s="239"/>
      <c r="DBQ1097" s="239"/>
      <c r="DBR1097" s="239"/>
      <c r="DBS1097" s="239"/>
      <c r="DBT1097" s="239"/>
      <c r="DBU1097" s="239"/>
      <c r="DBV1097" s="239"/>
      <c r="DBW1097" s="239"/>
      <c r="DBX1097" s="239"/>
      <c r="DBY1097" s="239"/>
      <c r="DBZ1097" s="239"/>
      <c r="DCA1097" s="239"/>
      <c r="DCB1097" s="239"/>
      <c r="DCC1097" s="239"/>
      <c r="DCD1097" s="239"/>
      <c r="DCE1097" s="239"/>
      <c r="DCF1097" s="239"/>
      <c r="DCG1097" s="239"/>
      <c r="DCH1097" s="239"/>
      <c r="DCI1097" s="239"/>
      <c r="DCJ1097" s="239"/>
      <c r="DCK1097" s="239"/>
      <c r="DCL1097" s="239"/>
      <c r="DCM1097" s="239"/>
      <c r="DCN1097" s="239"/>
      <c r="DCO1097" s="239"/>
      <c r="DCP1097" s="239"/>
      <c r="DCQ1097" s="239"/>
      <c r="DCR1097" s="239"/>
      <c r="DCS1097" s="239"/>
      <c r="DCT1097" s="239"/>
      <c r="DCU1097" s="239"/>
      <c r="DCV1097" s="239"/>
      <c r="DCW1097" s="239"/>
      <c r="DCX1097" s="239"/>
      <c r="DCY1097" s="239"/>
      <c r="DCZ1097" s="239"/>
      <c r="DDA1097" s="239"/>
      <c r="DDB1097" s="239"/>
      <c r="DDC1097" s="239"/>
      <c r="DDD1097" s="239"/>
      <c r="DDE1097" s="239"/>
      <c r="DDF1097" s="239"/>
      <c r="DDG1097" s="239"/>
      <c r="DDH1097" s="239"/>
      <c r="DDI1097" s="239"/>
      <c r="DDJ1097" s="239"/>
      <c r="DDK1097" s="239"/>
      <c r="DDL1097" s="239"/>
      <c r="DDM1097" s="239"/>
      <c r="DDN1097" s="239"/>
      <c r="DDO1097" s="239"/>
      <c r="DDP1097" s="239"/>
      <c r="DDQ1097" s="239"/>
      <c r="DDR1097" s="239"/>
      <c r="DDS1097" s="239"/>
      <c r="DDT1097" s="239"/>
      <c r="DDU1097" s="239"/>
      <c r="DDV1097" s="239"/>
      <c r="DDW1097" s="239"/>
      <c r="DDX1097" s="239"/>
      <c r="DDY1097" s="239"/>
      <c r="DDZ1097" s="239"/>
      <c r="DEA1097" s="239"/>
      <c r="DEB1097" s="239"/>
      <c r="DEC1097" s="239"/>
      <c r="DED1097" s="239"/>
      <c r="DEE1097" s="239"/>
      <c r="DEF1097" s="239"/>
      <c r="DEG1097" s="239"/>
      <c r="DEH1097" s="239"/>
      <c r="DEI1097" s="239"/>
      <c r="DEJ1097" s="239"/>
      <c r="DEK1097" s="239"/>
      <c r="DEL1097" s="239"/>
      <c r="DEM1097" s="239"/>
      <c r="DEN1097" s="239"/>
      <c r="DEO1097" s="239"/>
      <c r="DEP1097" s="239"/>
      <c r="DEQ1097" s="239"/>
      <c r="DER1097" s="239"/>
      <c r="DES1097" s="239"/>
      <c r="DET1097" s="239"/>
      <c r="DEU1097" s="239"/>
      <c r="DEV1097" s="239"/>
      <c r="DEW1097" s="239"/>
      <c r="DEX1097" s="239"/>
      <c r="DEY1097" s="239"/>
      <c r="DEZ1097" s="239"/>
      <c r="DFA1097" s="239"/>
      <c r="DFB1097" s="239"/>
      <c r="DFC1097" s="239"/>
      <c r="DFD1097" s="239"/>
      <c r="DFE1097" s="239"/>
      <c r="DFF1097" s="239"/>
      <c r="DFG1097" s="239"/>
      <c r="DFH1097" s="239"/>
      <c r="DFI1097" s="239"/>
      <c r="DFJ1097" s="239"/>
      <c r="DFK1097" s="239"/>
      <c r="DFL1097" s="239"/>
      <c r="DFM1097" s="239"/>
      <c r="DFN1097" s="239"/>
      <c r="DFO1097" s="239"/>
      <c r="DFP1097" s="239"/>
      <c r="DFQ1097" s="239"/>
    </row>
    <row r="1098" spans="1:2877" ht="75.75" customHeight="1" x14ac:dyDescent="0.25">
      <c r="A1098" s="9"/>
      <c r="B1098" s="22" t="s">
        <v>651</v>
      </c>
      <c r="C1098" s="10" t="s">
        <v>594</v>
      </c>
      <c r="D1098" s="23" t="s">
        <v>614</v>
      </c>
      <c r="E1098" s="10" t="s">
        <v>19</v>
      </c>
      <c r="F1098" s="10" t="s">
        <v>1107</v>
      </c>
      <c r="G1098" s="27"/>
      <c r="H1098" s="9">
        <f>H1099</f>
        <v>650</v>
      </c>
      <c r="I1098" s="9">
        <f t="shared" si="449"/>
        <v>0</v>
      </c>
      <c r="J1098" s="9">
        <f t="shared" si="449"/>
        <v>0</v>
      </c>
      <c r="K1098" s="264"/>
      <c r="L1098" s="264"/>
      <c r="AMA1098" s="239"/>
      <c r="AMB1098" s="239"/>
      <c r="AMC1098" s="239"/>
      <c r="AMD1098" s="239"/>
      <c r="AME1098" s="239"/>
      <c r="AMF1098" s="239"/>
      <c r="AMG1098" s="239"/>
      <c r="AMH1098" s="239"/>
      <c r="AMI1098" s="239"/>
      <c r="AMJ1098" s="239"/>
      <c r="AMK1098" s="239"/>
      <c r="AML1098" s="239"/>
      <c r="AMM1098" s="239"/>
      <c r="AMN1098" s="239"/>
      <c r="AMO1098" s="239"/>
      <c r="AMP1098" s="239"/>
      <c r="AMQ1098" s="239"/>
      <c r="AMR1098" s="239"/>
      <c r="AMS1098" s="239"/>
      <c r="AMT1098" s="239"/>
      <c r="AMU1098" s="239"/>
      <c r="AMV1098" s="239"/>
      <c r="AMW1098" s="239"/>
      <c r="AMX1098" s="239"/>
      <c r="AMY1098" s="239"/>
      <c r="AMZ1098" s="239"/>
      <c r="ANA1098" s="239"/>
      <c r="ANB1098" s="239"/>
      <c r="ANC1098" s="239"/>
      <c r="AND1098" s="239"/>
      <c r="ANE1098" s="239"/>
      <c r="ANF1098" s="239"/>
      <c r="ANG1098" s="239"/>
      <c r="ANH1098" s="239"/>
      <c r="ANI1098" s="239"/>
      <c r="ANJ1098" s="239"/>
      <c r="ANK1098" s="239"/>
      <c r="ANL1098" s="239"/>
      <c r="ANM1098" s="239"/>
      <c r="ANN1098" s="239"/>
      <c r="ANO1098" s="239"/>
      <c r="ANP1098" s="239"/>
      <c r="ANQ1098" s="239"/>
      <c r="ANR1098" s="239"/>
      <c r="ANS1098" s="239"/>
      <c r="ANT1098" s="239"/>
      <c r="ANU1098" s="239"/>
      <c r="ANV1098" s="239"/>
      <c r="ANW1098" s="239"/>
      <c r="ANX1098" s="239"/>
      <c r="ANY1098" s="239"/>
      <c r="ANZ1098" s="239"/>
      <c r="AOA1098" s="239"/>
      <c r="AOB1098" s="239"/>
      <c r="AOC1098" s="239"/>
      <c r="AOD1098" s="239"/>
      <c r="AOE1098" s="239"/>
      <c r="AOF1098" s="239"/>
      <c r="AOG1098" s="239"/>
      <c r="AOH1098" s="239"/>
      <c r="AOI1098" s="239"/>
      <c r="AOJ1098" s="239"/>
      <c r="AOK1098" s="239"/>
      <c r="AOL1098" s="239"/>
      <c r="AOM1098" s="239"/>
      <c r="AON1098" s="239"/>
      <c r="AOO1098" s="239"/>
      <c r="AOP1098" s="239"/>
      <c r="AOQ1098" s="239"/>
      <c r="AOR1098" s="239"/>
      <c r="AOS1098" s="239"/>
      <c r="AOT1098" s="239"/>
      <c r="AOU1098" s="239"/>
      <c r="AOV1098" s="239"/>
      <c r="AOW1098" s="239"/>
      <c r="AOX1098" s="239"/>
      <c r="AOY1098" s="239"/>
      <c r="AOZ1098" s="239"/>
      <c r="APA1098" s="239"/>
      <c r="APB1098" s="239"/>
      <c r="APC1098" s="239"/>
      <c r="APD1098" s="239"/>
      <c r="APE1098" s="239"/>
      <c r="APF1098" s="239"/>
      <c r="APG1098" s="239"/>
      <c r="APH1098" s="239"/>
      <c r="API1098" s="239"/>
      <c r="APJ1098" s="239"/>
      <c r="APK1098" s="239"/>
      <c r="APL1098" s="239"/>
      <c r="APM1098" s="239"/>
      <c r="APN1098" s="239"/>
      <c r="APO1098" s="239"/>
      <c r="APP1098" s="239"/>
      <c r="APQ1098" s="239"/>
      <c r="APR1098" s="239"/>
      <c r="APS1098" s="239"/>
      <c r="APT1098" s="239"/>
      <c r="APU1098" s="239"/>
      <c r="APV1098" s="239"/>
      <c r="APW1098" s="239"/>
      <c r="APX1098" s="239"/>
      <c r="APY1098" s="239"/>
      <c r="APZ1098" s="239"/>
      <c r="AQA1098" s="239"/>
      <c r="AQB1098" s="239"/>
      <c r="AQC1098" s="239"/>
      <c r="AQD1098" s="239"/>
      <c r="AQE1098" s="239"/>
      <c r="AQF1098" s="239"/>
      <c r="AQG1098" s="239"/>
      <c r="AQH1098" s="239"/>
      <c r="AQI1098" s="239"/>
      <c r="AQJ1098" s="239"/>
      <c r="AQK1098" s="239"/>
      <c r="AQL1098" s="239"/>
      <c r="AQM1098" s="239"/>
      <c r="AQN1098" s="239"/>
      <c r="AQO1098" s="239"/>
      <c r="AQP1098" s="239"/>
      <c r="AQQ1098" s="239"/>
      <c r="AQR1098" s="239"/>
      <c r="AQS1098" s="239"/>
      <c r="AQT1098" s="239"/>
      <c r="AQU1098" s="239"/>
      <c r="AQV1098" s="239"/>
      <c r="AQW1098" s="239"/>
      <c r="AQX1098" s="239"/>
      <c r="AQY1098" s="239"/>
      <c r="AQZ1098" s="239"/>
      <c r="ARA1098" s="239"/>
      <c r="ARB1098" s="239"/>
      <c r="ARC1098" s="239"/>
      <c r="ARD1098" s="239"/>
      <c r="ARE1098" s="239"/>
      <c r="ARF1098" s="239"/>
      <c r="ARG1098" s="239"/>
      <c r="ARH1098" s="239"/>
      <c r="ARI1098" s="239"/>
      <c r="ARJ1098" s="239"/>
      <c r="ARK1098" s="239"/>
      <c r="ARL1098" s="239"/>
      <c r="ARM1098" s="239"/>
      <c r="ARN1098" s="239"/>
      <c r="ARO1098" s="239"/>
      <c r="ARP1098" s="239"/>
      <c r="ARQ1098" s="239"/>
      <c r="ARR1098" s="239"/>
      <c r="ARS1098" s="239"/>
      <c r="ART1098" s="239"/>
      <c r="ARU1098" s="239"/>
      <c r="ARV1098" s="239"/>
      <c r="ARW1098" s="239"/>
      <c r="ARX1098" s="239"/>
      <c r="ARY1098" s="239"/>
      <c r="ARZ1098" s="239"/>
      <c r="ASA1098" s="239"/>
      <c r="ASB1098" s="239"/>
      <c r="ASC1098" s="239"/>
      <c r="ASD1098" s="239"/>
      <c r="ASE1098" s="239"/>
      <c r="ASF1098" s="239"/>
      <c r="ASG1098" s="239"/>
      <c r="ASH1098" s="239"/>
      <c r="ASI1098" s="239"/>
      <c r="ASJ1098" s="239"/>
      <c r="ASK1098" s="239"/>
      <c r="ASL1098" s="239"/>
      <c r="ASM1098" s="239"/>
      <c r="ASN1098" s="239"/>
      <c r="ASO1098" s="239"/>
      <c r="ASP1098" s="239"/>
      <c r="ASQ1098" s="239"/>
      <c r="ASR1098" s="239"/>
      <c r="ASS1098" s="239"/>
      <c r="AST1098" s="239"/>
      <c r="ASU1098" s="239"/>
      <c r="ASV1098" s="239"/>
      <c r="ASW1098" s="239"/>
      <c r="ASX1098" s="239"/>
      <c r="ASY1098" s="239"/>
      <c r="ASZ1098" s="239"/>
      <c r="ATA1098" s="239"/>
      <c r="ATB1098" s="239"/>
      <c r="ATC1098" s="239"/>
      <c r="ATD1098" s="239"/>
      <c r="ATE1098" s="239"/>
      <c r="ATF1098" s="239"/>
      <c r="ATG1098" s="239"/>
      <c r="ATH1098" s="239"/>
      <c r="ATI1098" s="239"/>
      <c r="ATJ1098" s="239"/>
      <c r="ATK1098" s="239"/>
      <c r="ATL1098" s="239"/>
      <c r="ATM1098" s="239"/>
      <c r="ATN1098" s="239"/>
      <c r="ATO1098" s="239"/>
      <c r="ATP1098" s="239"/>
      <c r="ATQ1098" s="239"/>
      <c r="ATR1098" s="239"/>
      <c r="ATS1098" s="239"/>
      <c r="ATT1098" s="239"/>
      <c r="ATU1098" s="239"/>
      <c r="ATV1098" s="239"/>
      <c r="ATW1098" s="239"/>
      <c r="ATX1098" s="239"/>
      <c r="ATY1098" s="239"/>
      <c r="ATZ1098" s="239"/>
      <c r="AUA1098" s="239"/>
      <c r="AUB1098" s="239"/>
      <c r="AUC1098" s="239"/>
      <c r="AUD1098" s="239"/>
      <c r="AUE1098" s="239"/>
      <c r="AUF1098" s="239"/>
      <c r="AUG1098" s="239"/>
      <c r="AUH1098" s="239"/>
      <c r="AUI1098" s="239"/>
      <c r="AUJ1098" s="239"/>
      <c r="AUK1098" s="239"/>
      <c r="AUL1098" s="239"/>
      <c r="AUM1098" s="239"/>
      <c r="AUN1098" s="239"/>
      <c r="AUO1098" s="239"/>
      <c r="AUP1098" s="239"/>
      <c r="AUQ1098" s="239"/>
      <c r="AUR1098" s="239"/>
      <c r="AUS1098" s="239"/>
      <c r="AUT1098" s="239"/>
      <c r="AUU1098" s="239"/>
      <c r="AUV1098" s="239"/>
      <c r="AUW1098" s="239"/>
      <c r="AUX1098" s="239"/>
      <c r="AUY1098" s="239"/>
      <c r="AUZ1098" s="239"/>
      <c r="AVA1098" s="239"/>
      <c r="AVB1098" s="239"/>
      <c r="AVC1098" s="239"/>
      <c r="AVD1098" s="239"/>
      <c r="AVE1098" s="239"/>
      <c r="AVF1098" s="239"/>
      <c r="AVG1098" s="239"/>
      <c r="AVH1098" s="239"/>
      <c r="AVI1098" s="239"/>
      <c r="AVJ1098" s="239"/>
      <c r="AVK1098" s="239"/>
      <c r="AVL1098" s="239"/>
      <c r="AVM1098" s="239"/>
      <c r="AVN1098" s="239"/>
      <c r="AVO1098" s="239"/>
      <c r="AVP1098" s="239"/>
      <c r="AVQ1098" s="239"/>
      <c r="AVR1098" s="239"/>
      <c r="AVS1098" s="239"/>
      <c r="AVT1098" s="239"/>
      <c r="AVU1098" s="239"/>
      <c r="AVV1098" s="239"/>
      <c r="AVW1098" s="239"/>
      <c r="AVX1098" s="239"/>
      <c r="AVY1098" s="239"/>
      <c r="AVZ1098" s="239"/>
      <c r="AWA1098" s="239"/>
      <c r="AWB1098" s="239"/>
      <c r="AWC1098" s="239"/>
      <c r="AWD1098" s="239"/>
      <c r="AWE1098" s="239"/>
      <c r="AWF1098" s="239"/>
      <c r="AWG1098" s="239"/>
      <c r="AWH1098" s="239"/>
      <c r="AWI1098" s="239"/>
      <c r="AWJ1098" s="239"/>
      <c r="AWK1098" s="239"/>
      <c r="AWL1098" s="239"/>
      <c r="AWM1098" s="239"/>
      <c r="AWN1098" s="239"/>
      <c r="AWO1098" s="239"/>
      <c r="AWP1098" s="239"/>
      <c r="AWQ1098" s="239"/>
      <c r="AWR1098" s="239"/>
      <c r="AWS1098" s="239"/>
      <c r="AWT1098" s="239"/>
      <c r="AWU1098" s="239"/>
      <c r="AWV1098" s="239"/>
      <c r="AWW1098" s="239"/>
      <c r="AWX1098" s="239"/>
      <c r="AWY1098" s="239"/>
      <c r="AWZ1098" s="239"/>
      <c r="AXA1098" s="239"/>
      <c r="AXB1098" s="239"/>
      <c r="AXC1098" s="239"/>
      <c r="AXD1098" s="239"/>
      <c r="AXE1098" s="239"/>
      <c r="AXF1098" s="239"/>
      <c r="AXG1098" s="239"/>
      <c r="AXH1098" s="239"/>
      <c r="AXI1098" s="239"/>
      <c r="AXJ1098" s="239"/>
      <c r="AXK1098" s="239"/>
      <c r="AXL1098" s="239"/>
      <c r="AXM1098" s="239"/>
      <c r="AXN1098" s="239"/>
      <c r="AXO1098" s="239"/>
      <c r="AXP1098" s="239"/>
      <c r="AXQ1098" s="239"/>
      <c r="AXR1098" s="239"/>
      <c r="AXS1098" s="239"/>
      <c r="AXT1098" s="239"/>
      <c r="AXU1098" s="239"/>
      <c r="AXV1098" s="239"/>
      <c r="AXW1098" s="239"/>
      <c r="AXX1098" s="239"/>
      <c r="AXY1098" s="239"/>
      <c r="AXZ1098" s="239"/>
      <c r="AYA1098" s="239"/>
      <c r="AYB1098" s="239"/>
      <c r="AYC1098" s="239"/>
      <c r="AYD1098" s="239"/>
      <c r="AYE1098" s="239"/>
      <c r="AYF1098" s="239"/>
      <c r="AYG1098" s="239"/>
      <c r="AYH1098" s="239"/>
      <c r="AYI1098" s="239"/>
      <c r="AYJ1098" s="239"/>
      <c r="AYK1098" s="239"/>
      <c r="AYL1098" s="239"/>
      <c r="AYM1098" s="239"/>
      <c r="AYN1098" s="239"/>
      <c r="AYO1098" s="239"/>
      <c r="AYP1098" s="239"/>
      <c r="AYQ1098" s="239"/>
      <c r="AYR1098" s="239"/>
      <c r="AYS1098" s="239"/>
      <c r="AYT1098" s="239"/>
      <c r="AYU1098" s="239"/>
      <c r="AYV1098" s="239"/>
      <c r="AYW1098" s="239"/>
      <c r="AYX1098" s="239"/>
      <c r="AYY1098" s="239"/>
      <c r="AYZ1098" s="239"/>
      <c r="AZA1098" s="239"/>
      <c r="AZB1098" s="239"/>
      <c r="AZC1098" s="239"/>
      <c r="AZD1098" s="239"/>
      <c r="AZE1098" s="239"/>
      <c r="AZF1098" s="239"/>
      <c r="AZG1098" s="239"/>
      <c r="AZH1098" s="239"/>
      <c r="AZI1098" s="239"/>
      <c r="AZJ1098" s="239"/>
      <c r="AZK1098" s="239"/>
      <c r="AZL1098" s="239"/>
      <c r="AZM1098" s="239"/>
      <c r="AZN1098" s="239"/>
      <c r="AZO1098" s="239"/>
      <c r="AZP1098" s="239"/>
      <c r="AZQ1098" s="239"/>
      <c r="AZR1098" s="239"/>
      <c r="AZS1098" s="239"/>
      <c r="AZT1098" s="239"/>
      <c r="AZU1098" s="239"/>
      <c r="AZV1098" s="239"/>
      <c r="AZW1098" s="239"/>
      <c r="AZX1098" s="239"/>
      <c r="AZY1098" s="239"/>
      <c r="AZZ1098" s="239"/>
      <c r="BAA1098" s="239"/>
      <c r="BAB1098" s="239"/>
      <c r="BAC1098" s="239"/>
      <c r="BAD1098" s="239"/>
      <c r="BAE1098" s="239"/>
      <c r="BAF1098" s="239"/>
      <c r="BAG1098" s="239"/>
      <c r="BAH1098" s="239"/>
      <c r="BAI1098" s="239"/>
      <c r="BAJ1098" s="239"/>
      <c r="BAK1098" s="239"/>
      <c r="BAL1098" s="239"/>
      <c r="BAM1098" s="239"/>
      <c r="BAN1098" s="239"/>
      <c r="BAO1098" s="239"/>
      <c r="BAP1098" s="239"/>
      <c r="BAQ1098" s="239"/>
      <c r="BAR1098" s="239"/>
      <c r="BAS1098" s="239"/>
      <c r="BAT1098" s="239"/>
      <c r="BAU1098" s="239"/>
      <c r="BAV1098" s="239"/>
      <c r="BAW1098" s="239"/>
      <c r="BAX1098" s="239"/>
      <c r="BAY1098" s="239"/>
      <c r="BAZ1098" s="239"/>
      <c r="BBA1098" s="239"/>
      <c r="BBB1098" s="239"/>
      <c r="BBC1098" s="239"/>
      <c r="BBD1098" s="239"/>
      <c r="BBE1098" s="239"/>
      <c r="BBF1098" s="239"/>
      <c r="BBG1098" s="239"/>
      <c r="BBH1098" s="239"/>
      <c r="BBI1098" s="239"/>
      <c r="BBJ1098" s="239"/>
      <c r="BBK1098" s="239"/>
      <c r="BBL1098" s="239"/>
      <c r="BBM1098" s="239"/>
      <c r="BBN1098" s="239"/>
      <c r="BBO1098" s="239"/>
      <c r="BBP1098" s="239"/>
      <c r="BBQ1098" s="239"/>
      <c r="BBR1098" s="239"/>
      <c r="BBS1098" s="239"/>
      <c r="BBT1098" s="239"/>
      <c r="BBU1098" s="239"/>
      <c r="BBV1098" s="239"/>
      <c r="BBW1098" s="239"/>
      <c r="BBX1098" s="239"/>
      <c r="BBY1098" s="239"/>
      <c r="BBZ1098" s="239"/>
      <c r="BCA1098" s="239"/>
      <c r="BCB1098" s="239"/>
      <c r="BCC1098" s="239"/>
      <c r="BCD1098" s="239"/>
      <c r="BCE1098" s="239"/>
      <c r="BCF1098" s="239"/>
      <c r="BCG1098" s="239"/>
      <c r="BCH1098" s="239"/>
      <c r="BCI1098" s="239"/>
      <c r="BCJ1098" s="239"/>
      <c r="BCK1098" s="239"/>
      <c r="BCL1098" s="239"/>
      <c r="BCM1098" s="239"/>
      <c r="BCN1098" s="239"/>
      <c r="BCO1098" s="239"/>
      <c r="BCP1098" s="239"/>
      <c r="BCQ1098" s="239"/>
      <c r="BCR1098" s="239"/>
      <c r="BCS1098" s="239"/>
      <c r="BCT1098" s="239"/>
      <c r="BCU1098" s="239"/>
      <c r="BCV1098" s="239"/>
      <c r="BCW1098" s="239"/>
      <c r="BCX1098" s="239"/>
      <c r="BCY1098" s="239"/>
      <c r="BCZ1098" s="239"/>
      <c r="BDA1098" s="239"/>
      <c r="BDB1098" s="239"/>
      <c r="BDC1098" s="239"/>
      <c r="BDD1098" s="239"/>
      <c r="BDE1098" s="239"/>
      <c r="BDF1098" s="239"/>
      <c r="BDG1098" s="239"/>
      <c r="BDH1098" s="239"/>
      <c r="BDI1098" s="239"/>
      <c r="BDJ1098" s="239"/>
      <c r="BDK1098" s="239"/>
      <c r="BDL1098" s="239"/>
      <c r="BDM1098" s="239"/>
      <c r="BDN1098" s="239"/>
      <c r="BDO1098" s="239"/>
      <c r="BDP1098" s="239"/>
      <c r="BDQ1098" s="239"/>
      <c r="BDR1098" s="239"/>
      <c r="BDS1098" s="239"/>
      <c r="BDT1098" s="239"/>
      <c r="BDU1098" s="239"/>
      <c r="BDV1098" s="239"/>
      <c r="BDW1098" s="239"/>
      <c r="BDX1098" s="239"/>
      <c r="BDY1098" s="239"/>
      <c r="BDZ1098" s="239"/>
      <c r="BEA1098" s="239"/>
      <c r="BEB1098" s="239"/>
      <c r="BEC1098" s="239"/>
      <c r="BED1098" s="239"/>
      <c r="BEE1098" s="239"/>
      <c r="BEF1098" s="239"/>
      <c r="BEG1098" s="239"/>
      <c r="BEH1098" s="239"/>
      <c r="BEI1098" s="239"/>
      <c r="BEJ1098" s="239"/>
      <c r="BEK1098" s="239"/>
      <c r="BEL1098" s="239"/>
      <c r="BEM1098" s="239"/>
      <c r="BEN1098" s="239"/>
      <c r="BEO1098" s="239"/>
      <c r="BEP1098" s="239"/>
      <c r="BEQ1098" s="239"/>
      <c r="BER1098" s="239"/>
      <c r="BES1098" s="239"/>
      <c r="BET1098" s="239"/>
      <c r="BEU1098" s="239"/>
      <c r="BEV1098" s="239"/>
      <c r="BEW1098" s="239"/>
      <c r="BEX1098" s="239"/>
      <c r="BEY1098" s="239"/>
      <c r="BEZ1098" s="239"/>
      <c r="BFA1098" s="239"/>
      <c r="BFB1098" s="239"/>
      <c r="BFC1098" s="239"/>
      <c r="BFD1098" s="239"/>
      <c r="BFE1098" s="239"/>
      <c r="BFF1098" s="239"/>
      <c r="BFG1098" s="239"/>
      <c r="BFH1098" s="239"/>
      <c r="BFI1098" s="239"/>
      <c r="BFJ1098" s="239"/>
      <c r="BFK1098" s="239"/>
      <c r="BFL1098" s="239"/>
      <c r="BFM1098" s="239"/>
      <c r="BFN1098" s="239"/>
      <c r="BFO1098" s="239"/>
      <c r="BFP1098" s="239"/>
      <c r="BFQ1098" s="239"/>
      <c r="BFR1098" s="239"/>
      <c r="BFS1098" s="239"/>
      <c r="BFT1098" s="239"/>
      <c r="BFU1098" s="239"/>
      <c r="BFV1098" s="239"/>
      <c r="BFW1098" s="239"/>
      <c r="BFX1098" s="239"/>
      <c r="BFY1098" s="239"/>
      <c r="BFZ1098" s="239"/>
      <c r="BGA1098" s="239"/>
      <c r="BGB1098" s="239"/>
      <c r="BGC1098" s="239"/>
      <c r="BGD1098" s="239"/>
      <c r="BGE1098" s="239"/>
      <c r="BGF1098" s="239"/>
      <c r="BGG1098" s="239"/>
      <c r="BGH1098" s="239"/>
      <c r="BGI1098" s="239"/>
      <c r="BGJ1098" s="239"/>
      <c r="BGK1098" s="239"/>
      <c r="BGL1098" s="239"/>
      <c r="BGM1098" s="239"/>
      <c r="BGN1098" s="239"/>
      <c r="BGO1098" s="239"/>
      <c r="BGP1098" s="239"/>
      <c r="BGQ1098" s="239"/>
      <c r="BGR1098" s="239"/>
      <c r="BGS1098" s="239"/>
      <c r="BGT1098" s="239"/>
      <c r="BGU1098" s="239"/>
      <c r="BGV1098" s="239"/>
      <c r="BGW1098" s="239"/>
      <c r="BGX1098" s="239"/>
      <c r="BGY1098" s="239"/>
      <c r="BGZ1098" s="239"/>
      <c r="BHA1098" s="239"/>
      <c r="BHB1098" s="239"/>
      <c r="BHC1098" s="239"/>
      <c r="BHD1098" s="239"/>
      <c r="BHE1098" s="239"/>
      <c r="BHF1098" s="239"/>
      <c r="BHG1098" s="239"/>
      <c r="BHH1098" s="239"/>
      <c r="BHI1098" s="239"/>
      <c r="BHJ1098" s="239"/>
      <c r="BHK1098" s="239"/>
      <c r="BHL1098" s="239"/>
      <c r="BHM1098" s="239"/>
      <c r="BHN1098" s="239"/>
      <c r="BHO1098" s="239"/>
      <c r="BHP1098" s="239"/>
      <c r="BHQ1098" s="239"/>
      <c r="BHR1098" s="239"/>
      <c r="BHS1098" s="239"/>
      <c r="BHT1098" s="239"/>
      <c r="BHU1098" s="239"/>
      <c r="BHV1098" s="239"/>
      <c r="BHW1098" s="239"/>
      <c r="BHX1098" s="239"/>
      <c r="BHY1098" s="239"/>
      <c r="BHZ1098" s="239"/>
      <c r="BIA1098" s="239"/>
      <c r="BIB1098" s="239"/>
      <c r="BIC1098" s="239"/>
      <c r="BID1098" s="239"/>
      <c r="BIE1098" s="239"/>
      <c r="BIF1098" s="239"/>
      <c r="BIG1098" s="239"/>
      <c r="BIH1098" s="239"/>
      <c r="BII1098" s="239"/>
      <c r="BIJ1098" s="239"/>
      <c r="BIK1098" s="239"/>
      <c r="BIL1098" s="239"/>
      <c r="BIM1098" s="239"/>
      <c r="BIN1098" s="239"/>
      <c r="BIO1098" s="239"/>
      <c r="BIP1098" s="239"/>
      <c r="BIQ1098" s="239"/>
      <c r="BIR1098" s="239"/>
      <c r="BIS1098" s="239"/>
      <c r="BIT1098" s="239"/>
      <c r="BIU1098" s="239"/>
      <c r="BIV1098" s="239"/>
      <c r="BIW1098" s="239"/>
      <c r="BIX1098" s="239"/>
      <c r="BIY1098" s="239"/>
      <c r="BIZ1098" s="239"/>
      <c r="BJA1098" s="239"/>
      <c r="BJB1098" s="239"/>
      <c r="BJC1098" s="239"/>
      <c r="BJD1098" s="239"/>
      <c r="BJE1098" s="239"/>
      <c r="BJF1098" s="239"/>
      <c r="BJG1098" s="239"/>
      <c r="BJH1098" s="239"/>
      <c r="BJI1098" s="239"/>
      <c r="BJJ1098" s="239"/>
      <c r="BJK1098" s="239"/>
      <c r="BJL1098" s="239"/>
      <c r="BJM1098" s="239"/>
      <c r="BJN1098" s="239"/>
      <c r="BJO1098" s="239"/>
      <c r="BJP1098" s="239"/>
      <c r="BJQ1098" s="239"/>
      <c r="BJR1098" s="239"/>
      <c r="BJS1098" s="239"/>
      <c r="BJT1098" s="239"/>
      <c r="BJU1098" s="239"/>
      <c r="BJV1098" s="239"/>
      <c r="BJW1098" s="239"/>
      <c r="BJX1098" s="239"/>
      <c r="BJY1098" s="239"/>
      <c r="BJZ1098" s="239"/>
      <c r="BKA1098" s="239"/>
      <c r="BKB1098" s="239"/>
      <c r="BKC1098" s="239"/>
      <c r="BKD1098" s="239"/>
      <c r="BKE1098" s="239"/>
      <c r="BKF1098" s="239"/>
      <c r="BKG1098" s="239"/>
      <c r="BKH1098" s="239"/>
      <c r="BKI1098" s="239"/>
      <c r="BKJ1098" s="239"/>
      <c r="BKK1098" s="239"/>
      <c r="BKL1098" s="239"/>
      <c r="BKM1098" s="239"/>
      <c r="BKN1098" s="239"/>
      <c r="BKO1098" s="239"/>
      <c r="BKP1098" s="239"/>
      <c r="BKQ1098" s="239"/>
      <c r="BKR1098" s="239"/>
      <c r="BKS1098" s="239"/>
      <c r="BKT1098" s="239"/>
      <c r="BKU1098" s="239"/>
      <c r="BKV1098" s="239"/>
      <c r="BKW1098" s="239"/>
      <c r="BKX1098" s="239"/>
      <c r="BKY1098" s="239"/>
      <c r="BKZ1098" s="239"/>
      <c r="BLA1098" s="239"/>
      <c r="BLB1098" s="239"/>
      <c r="BLC1098" s="239"/>
      <c r="BLD1098" s="239"/>
      <c r="BLE1098" s="239"/>
      <c r="BLF1098" s="239"/>
      <c r="BLG1098" s="239"/>
      <c r="BLH1098" s="239"/>
      <c r="BLI1098" s="239"/>
      <c r="BLJ1098" s="239"/>
      <c r="BLK1098" s="239"/>
      <c r="BLL1098" s="239"/>
      <c r="BLM1098" s="239"/>
      <c r="BLN1098" s="239"/>
      <c r="BLO1098" s="239"/>
      <c r="BLP1098" s="239"/>
      <c r="BLQ1098" s="239"/>
      <c r="BLR1098" s="239"/>
      <c r="BLS1098" s="239"/>
      <c r="BLT1098" s="239"/>
      <c r="BLU1098" s="239"/>
      <c r="BLV1098" s="239"/>
      <c r="BLW1098" s="239"/>
      <c r="BLX1098" s="239"/>
      <c r="BLY1098" s="239"/>
      <c r="BLZ1098" s="239"/>
      <c r="BMA1098" s="239"/>
      <c r="BMB1098" s="239"/>
      <c r="BMC1098" s="239"/>
      <c r="BMD1098" s="239"/>
      <c r="BME1098" s="239"/>
      <c r="BMF1098" s="239"/>
      <c r="BMG1098" s="239"/>
      <c r="BMH1098" s="239"/>
      <c r="BMI1098" s="239"/>
      <c r="BMJ1098" s="239"/>
      <c r="BMK1098" s="239"/>
      <c r="BML1098" s="239"/>
      <c r="BMM1098" s="239"/>
      <c r="BMN1098" s="239"/>
      <c r="BMO1098" s="239"/>
      <c r="BMP1098" s="239"/>
      <c r="BMQ1098" s="239"/>
      <c r="BMR1098" s="239"/>
      <c r="BMS1098" s="239"/>
      <c r="BMT1098" s="239"/>
      <c r="BMU1098" s="239"/>
      <c r="BMV1098" s="239"/>
      <c r="BMW1098" s="239"/>
      <c r="BMX1098" s="239"/>
      <c r="BMY1098" s="239"/>
      <c r="BMZ1098" s="239"/>
      <c r="BNA1098" s="239"/>
      <c r="BNB1098" s="239"/>
      <c r="BNC1098" s="239"/>
      <c r="BND1098" s="239"/>
      <c r="BNE1098" s="239"/>
      <c r="BNF1098" s="239"/>
      <c r="BNG1098" s="239"/>
      <c r="BNH1098" s="239"/>
      <c r="BNI1098" s="239"/>
      <c r="BNJ1098" s="239"/>
      <c r="BNK1098" s="239"/>
      <c r="BNL1098" s="239"/>
      <c r="BNM1098" s="239"/>
      <c r="BNN1098" s="239"/>
      <c r="BNO1098" s="239"/>
      <c r="BNP1098" s="239"/>
      <c r="BNQ1098" s="239"/>
      <c r="BNR1098" s="239"/>
      <c r="BNS1098" s="239"/>
      <c r="BNT1098" s="239"/>
      <c r="BNU1098" s="239"/>
      <c r="BNV1098" s="239"/>
      <c r="BNW1098" s="239"/>
      <c r="BNX1098" s="239"/>
      <c r="BNY1098" s="239"/>
      <c r="BNZ1098" s="239"/>
      <c r="BOA1098" s="239"/>
      <c r="BOB1098" s="239"/>
      <c r="BOC1098" s="239"/>
      <c r="BOD1098" s="239"/>
      <c r="BOE1098" s="239"/>
      <c r="BOF1098" s="239"/>
      <c r="BOG1098" s="239"/>
      <c r="BOH1098" s="239"/>
      <c r="BOI1098" s="239"/>
      <c r="BOJ1098" s="239"/>
      <c r="BOK1098" s="239"/>
      <c r="BOL1098" s="239"/>
      <c r="BOM1098" s="239"/>
      <c r="BON1098" s="239"/>
      <c r="BOO1098" s="239"/>
      <c r="BOP1098" s="239"/>
      <c r="BOQ1098" s="239"/>
      <c r="BOR1098" s="239"/>
      <c r="BOS1098" s="239"/>
      <c r="BOT1098" s="239"/>
      <c r="BOU1098" s="239"/>
      <c r="BOV1098" s="239"/>
      <c r="BOW1098" s="239"/>
      <c r="BOX1098" s="239"/>
      <c r="BOY1098" s="239"/>
      <c r="BOZ1098" s="239"/>
      <c r="BPA1098" s="239"/>
      <c r="BPB1098" s="239"/>
      <c r="BPC1098" s="239"/>
      <c r="BPD1098" s="239"/>
      <c r="BPE1098" s="239"/>
      <c r="BPF1098" s="239"/>
      <c r="BPG1098" s="239"/>
      <c r="BPH1098" s="239"/>
      <c r="BPI1098" s="239"/>
      <c r="BPJ1098" s="239"/>
      <c r="BPK1098" s="239"/>
      <c r="BPL1098" s="239"/>
      <c r="BPM1098" s="239"/>
      <c r="BPN1098" s="239"/>
      <c r="BPO1098" s="239"/>
      <c r="BPP1098" s="239"/>
      <c r="BPQ1098" s="239"/>
      <c r="BPR1098" s="239"/>
      <c r="BPS1098" s="239"/>
      <c r="BPT1098" s="239"/>
      <c r="BPU1098" s="239"/>
      <c r="BPV1098" s="239"/>
      <c r="BPW1098" s="239"/>
      <c r="BPX1098" s="239"/>
      <c r="BPY1098" s="239"/>
      <c r="BPZ1098" s="239"/>
      <c r="BQA1098" s="239"/>
      <c r="BQB1098" s="239"/>
      <c r="BQC1098" s="239"/>
      <c r="BQD1098" s="239"/>
      <c r="BQE1098" s="239"/>
      <c r="BQF1098" s="239"/>
      <c r="BQG1098" s="239"/>
      <c r="BQH1098" s="239"/>
      <c r="BQI1098" s="239"/>
      <c r="BQJ1098" s="239"/>
      <c r="BQK1098" s="239"/>
      <c r="BQL1098" s="239"/>
      <c r="BQM1098" s="239"/>
      <c r="BQN1098" s="239"/>
      <c r="BQO1098" s="239"/>
      <c r="BQP1098" s="239"/>
      <c r="BQQ1098" s="239"/>
      <c r="BQR1098" s="239"/>
      <c r="BQS1098" s="239"/>
      <c r="BQT1098" s="239"/>
      <c r="BQU1098" s="239"/>
      <c r="BQV1098" s="239"/>
      <c r="BQW1098" s="239"/>
      <c r="BQX1098" s="239"/>
      <c r="BQY1098" s="239"/>
      <c r="BQZ1098" s="239"/>
      <c r="BRA1098" s="239"/>
      <c r="BRB1098" s="239"/>
      <c r="BRC1098" s="239"/>
      <c r="BRD1098" s="239"/>
      <c r="BRE1098" s="239"/>
      <c r="BRF1098" s="239"/>
      <c r="BRG1098" s="239"/>
      <c r="BRH1098" s="239"/>
      <c r="BRI1098" s="239"/>
      <c r="BRJ1098" s="239"/>
      <c r="BRK1098" s="239"/>
      <c r="BRL1098" s="239"/>
      <c r="BRM1098" s="239"/>
      <c r="BRN1098" s="239"/>
      <c r="BRO1098" s="239"/>
      <c r="BRP1098" s="239"/>
      <c r="BRQ1098" s="239"/>
      <c r="BRR1098" s="239"/>
      <c r="BRS1098" s="239"/>
      <c r="BRT1098" s="239"/>
      <c r="BRU1098" s="239"/>
      <c r="BRV1098" s="239"/>
      <c r="BRW1098" s="239"/>
      <c r="BRX1098" s="239"/>
      <c r="BRY1098" s="239"/>
      <c r="BRZ1098" s="239"/>
      <c r="BSA1098" s="239"/>
      <c r="BSB1098" s="239"/>
      <c r="BSC1098" s="239"/>
      <c r="BSD1098" s="239"/>
      <c r="BSE1098" s="239"/>
      <c r="BSF1098" s="239"/>
      <c r="BSG1098" s="239"/>
      <c r="BSH1098" s="239"/>
      <c r="BSI1098" s="239"/>
      <c r="BSJ1098" s="239"/>
      <c r="BSK1098" s="239"/>
      <c r="BSL1098" s="239"/>
      <c r="BSM1098" s="239"/>
      <c r="BSN1098" s="239"/>
      <c r="BSO1098" s="239"/>
      <c r="BSP1098" s="239"/>
      <c r="BSQ1098" s="239"/>
      <c r="BSR1098" s="239"/>
      <c r="BSS1098" s="239"/>
      <c r="BST1098" s="239"/>
      <c r="BSU1098" s="239"/>
      <c r="BSV1098" s="239"/>
      <c r="BSW1098" s="239"/>
      <c r="BSX1098" s="239"/>
      <c r="BSY1098" s="239"/>
      <c r="BSZ1098" s="239"/>
      <c r="BTA1098" s="239"/>
      <c r="BTB1098" s="239"/>
      <c r="BTC1098" s="239"/>
      <c r="BTD1098" s="239"/>
      <c r="BTE1098" s="239"/>
      <c r="BTF1098" s="239"/>
      <c r="BTG1098" s="239"/>
      <c r="BTH1098" s="239"/>
      <c r="BTI1098" s="239"/>
      <c r="BTJ1098" s="239"/>
      <c r="BTK1098" s="239"/>
      <c r="BTL1098" s="239"/>
      <c r="BTM1098" s="239"/>
      <c r="BTN1098" s="239"/>
      <c r="BTO1098" s="239"/>
      <c r="BTP1098" s="239"/>
      <c r="BTQ1098" s="239"/>
      <c r="BTR1098" s="239"/>
      <c r="BTS1098" s="239"/>
      <c r="BTT1098" s="239"/>
      <c r="BTU1098" s="239"/>
      <c r="BTV1098" s="239"/>
      <c r="BTW1098" s="239"/>
      <c r="BTX1098" s="239"/>
      <c r="BTY1098" s="239"/>
      <c r="BTZ1098" s="239"/>
      <c r="BUA1098" s="239"/>
      <c r="BUB1098" s="239"/>
      <c r="BUC1098" s="239"/>
      <c r="BUD1098" s="239"/>
      <c r="BUE1098" s="239"/>
      <c r="BUF1098" s="239"/>
      <c r="BUG1098" s="239"/>
      <c r="BUH1098" s="239"/>
      <c r="BUI1098" s="239"/>
      <c r="BUJ1098" s="239"/>
      <c r="BUK1098" s="239"/>
      <c r="BUL1098" s="239"/>
      <c r="BUM1098" s="239"/>
      <c r="BUN1098" s="239"/>
      <c r="BUO1098" s="239"/>
      <c r="BUP1098" s="239"/>
      <c r="BUQ1098" s="239"/>
      <c r="BUR1098" s="239"/>
      <c r="BUS1098" s="239"/>
      <c r="BUT1098" s="239"/>
      <c r="BUU1098" s="239"/>
      <c r="BUV1098" s="239"/>
      <c r="BUW1098" s="239"/>
      <c r="BUX1098" s="239"/>
      <c r="BUY1098" s="239"/>
      <c r="BUZ1098" s="239"/>
      <c r="BVA1098" s="239"/>
      <c r="BVB1098" s="239"/>
      <c r="BVC1098" s="239"/>
      <c r="BVD1098" s="239"/>
      <c r="BVE1098" s="239"/>
      <c r="BVF1098" s="239"/>
      <c r="BVG1098" s="239"/>
      <c r="BVH1098" s="239"/>
      <c r="BVI1098" s="239"/>
      <c r="BVJ1098" s="239"/>
      <c r="BVK1098" s="239"/>
      <c r="BVL1098" s="239"/>
      <c r="BVM1098" s="239"/>
      <c r="BVN1098" s="239"/>
      <c r="BVO1098" s="239"/>
      <c r="BVP1098" s="239"/>
      <c r="BVQ1098" s="239"/>
      <c r="BVR1098" s="239"/>
      <c r="BVS1098" s="239"/>
      <c r="BVT1098" s="239"/>
      <c r="BVU1098" s="239"/>
      <c r="BVV1098" s="239"/>
      <c r="BVW1098" s="239"/>
      <c r="BVX1098" s="239"/>
      <c r="BVY1098" s="239"/>
      <c r="BVZ1098" s="239"/>
      <c r="BWA1098" s="239"/>
      <c r="BWB1098" s="239"/>
      <c r="BWC1098" s="239"/>
      <c r="BWD1098" s="239"/>
      <c r="BWE1098" s="239"/>
      <c r="BWF1098" s="239"/>
      <c r="BWG1098" s="239"/>
      <c r="BWH1098" s="239"/>
      <c r="BWI1098" s="239"/>
      <c r="BWJ1098" s="239"/>
      <c r="BWK1098" s="239"/>
      <c r="BWL1098" s="239"/>
      <c r="BWM1098" s="239"/>
      <c r="BWN1098" s="239"/>
      <c r="BWO1098" s="239"/>
      <c r="BWP1098" s="239"/>
      <c r="BWQ1098" s="239"/>
      <c r="BWR1098" s="239"/>
      <c r="BWS1098" s="239"/>
      <c r="BWT1098" s="239"/>
      <c r="BWU1098" s="239"/>
      <c r="BWV1098" s="239"/>
      <c r="BWW1098" s="239"/>
      <c r="BWX1098" s="239"/>
      <c r="BWY1098" s="239"/>
      <c r="BWZ1098" s="239"/>
      <c r="BXA1098" s="239"/>
      <c r="BXB1098" s="239"/>
      <c r="BXC1098" s="239"/>
      <c r="BXD1098" s="239"/>
      <c r="BXE1098" s="239"/>
      <c r="BXF1098" s="239"/>
      <c r="BXG1098" s="239"/>
      <c r="BXH1098" s="239"/>
      <c r="BXI1098" s="239"/>
      <c r="BXJ1098" s="239"/>
      <c r="BXK1098" s="239"/>
      <c r="BXL1098" s="239"/>
      <c r="BXM1098" s="239"/>
      <c r="BXN1098" s="239"/>
      <c r="BXO1098" s="239"/>
      <c r="BXP1098" s="239"/>
      <c r="BXQ1098" s="239"/>
      <c r="BXR1098" s="239"/>
      <c r="BXS1098" s="239"/>
      <c r="BXT1098" s="239"/>
      <c r="BXU1098" s="239"/>
      <c r="BXV1098" s="239"/>
      <c r="BXW1098" s="239"/>
      <c r="BXX1098" s="239"/>
      <c r="BXY1098" s="239"/>
      <c r="BXZ1098" s="239"/>
      <c r="BYA1098" s="239"/>
      <c r="BYB1098" s="239"/>
      <c r="BYC1098" s="239"/>
      <c r="BYD1098" s="239"/>
      <c r="BYE1098" s="239"/>
      <c r="BYF1098" s="239"/>
      <c r="BYG1098" s="239"/>
      <c r="BYH1098" s="239"/>
      <c r="BYI1098" s="239"/>
      <c r="BYJ1098" s="239"/>
      <c r="BYK1098" s="239"/>
      <c r="BYL1098" s="239"/>
      <c r="BYM1098" s="239"/>
      <c r="BYN1098" s="239"/>
      <c r="BYO1098" s="239"/>
      <c r="BYP1098" s="239"/>
      <c r="BYQ1098" s="239"/>
      <c r="BYR1098" s="239"/>
      <c r="BYS1098" s="239"/>
      <c r="BYT1098" s="239"/>
      <c r="BYU1098" s="239"/>
      <c r="BYV1098" s="239"/>
      <c r="BYW1098" s="239"/>
      <c r="BYX1098" s="239"/>
      <c r="BYY1098" s="239"/>
      <c r="BYZ1098" s="239"/>
      <c r="BZA1098" s="239"/>
      <c r="BZB1098" s="239"/>
      <c r="BZC1098" s="239"/>
      <c r="BZD1098" s="239"/>
      <c r="BZE1098" s="239"/>
      <c r="BZF1098" s="239"/>
      <c r="BZG1098" s="239"/>
      <c r="BZH1098" s="239"/>
      <c r="BZI1098" s="239"/>
      <c r="BZJ1098" s="239"/>
      <c r="BZK1098" s="239"/>
      <c r="BZL1098" s="239"/>
      <c r="BZM1098" s="239"/>
      <c r="BZN1098" s="239"/>
      <c r="BZO1098" s="239"/>
      <c r="BZP1098" s="239"/>
      <c r="BZQ1098" s="239"/>
      <c r="BZR1098" s="239"/>
      <c r="BZS1098" s="239"/>
      <c r="BZT1098" s="239"/>
      <c r="BZU1098" s="239"/>
      <c r="BZV1098" s="239"/>
      <c r="BZW1098" s="239"/>
      <c r="BZX1098" s="239"/>
      <c r="BZY1098" s="239"/>
      <c r="BZZ1098" s="239"/>
      <c r="CAA1098" s="239"/>
      <c r="CAB1098" s="239"/>
      <c r="CAC1098" s="239"/>
      <c r="CAD1098" s="239"/>
      <c r="CAE1098" s="239"/>
      <c r="CAF1098" s="239"/>
      <c r="CAG1098" s="239"/>
      <c r="CAH1098" s="239"/>
      <c r="CAI1098" s="239"/>
      <c r="CAJ1098" s="239"/>
      <c r="CAK1098" s="239"/>
      <c r="CAL1098" s="239"/>
      <c r="CAM1098" s="239"/>
      <c r="CAN1098" s="239"/>
      <c r="CAO1098" s="239"/>
      <c r="CAP1098" s="239"/>
      <c r="CAQ1098" s="239"/>
      <c r="CAR1098" s="239"/>
      <c r="CAS1098" s="239"/>
      <c r="CAT1098" s="239"/>
      <c r="CAU1098" s="239"/>
      <c r="CAV1098" s="239"/>
      <c r="CAW1098" s="239"/>
      <c r="CAX1098" s="239"/>
      <c r="CAY1098" s="239"/>
      <c r="CAZ1098" s="239"/>
      <c r="CBA1098" s="239"/>
      <c r="CBB1098" s="239"/>
      <c r="CBC1098" s="239"/>
      <c r="CBD1098" s="239"/>
      <c r="CBE1098" s="239"/>
      <c r="CBF1098" s="239"/>
      <c r="CBG1098" s="239"/>
      <c r="CBH1098" s="239"/>
      <c r="CBI1098" s="239"/>
      <c r="CBJ1098" s="239"/>
      <c r="CBK1098" s="239"/>
      <c r="CBL1098" s="239"/>
      <c r="CBM1098" s="239"/>
      <c r="CBN1098" s="239"/>
      <c r="CBO1098" s="239"/>
      <c r="CBP1098" s="239"/>
      <c r="CBQ1098" s="239"/>
      <c r="CBR1098" s="239"/>
      <c r="CBS1098" s="239"/>
      <c r="CBT1098" s="239"/>
      <c r="CBU1098" s="239"/>
      <c r="CBV1098" s="239"/>
      <c r="CBW1098" s="239"/>
      <c r="CBX1098" s="239"/>
      <c r="CBY1098" s="239"/>
      <c r="CBZ1098" s="239"/>
      <c r="CCA1098" s="239"/>
      <c r="CCB1098" s="239"/>
      <c r="CCC1098" s="239"/>
      <c r="CCD1098" s="239"/>
      <c r="CCE1098" s="239"/>
      <c r="CCF1098" s="239"/>
      <c r="CCG1098" s="239"/>
      <c r="CCH1098" s="239"/>
      <c r="CCI1098" s="239"/>
      <c r="CCJ1098" s="239"/>
      <c r="CCK1098" s="239"/>
      <c r="CCL1098" s="239"/>
      <c r="CCM1098" s="239"/>
      <c r="CCN1098" s="239"/>
      <c r="CCO1098" s="239"/>
      <c r="CCP1098" s="239"/>
      <c r="CCQ1098" s="239"/>
      <c r="CCR1098" s="239"/>
      <c r="CCS1098" s="239"/>
      <c r="CCT1098" s="239"/>
      <c r="CCU1098" s="239"/>
      <c r="CCV1098" s="239"/>
      <c r="CCW1098" s="239"/>
      <c r="CCX1098" s="239"/>
      <c r="CCY1098" s="239"/>
      <c r="CCZ1098" s="239"/>
      <c r="CDA1098" s="239"/>
      <c r="CDB1098" s="239"/>
      <c r="CDC1098" s="239"/>
      <c r="CDD1098" s="239"/>
      <c r="CDE1098" s="239"/>
      <c r="CDF1098" s="239"/>
      <c r="CDG1098" s="239"/>
      <c r="CDH1098" s="239"/>
      <c r="CDI1098" s="239"/>
      <c r="CDJ1098" s="239"/>
      <c r="CDK1098" s="239"/>
      <c r="CDL1098" s="239"/>
      <c r="CDM1098" s="239"/>
      <c r="CDN1098" s="239"/>
      <c r="CDO1098" s="239"/>
      <c r="CDP1098" s="239"/>
      <c r="CDQ1098" s="239"/>
      <c r="CDR1098" s="239"/>
      <c r="CDS1098" s="239"/>
      <c r="CDT1098" s="239"/>
      <c r="CDU1098" s="239"/>
      <c r="CDV1098" s="239"/>
      <c r="CDW1098" s="239"/>
      <c r="CDX1098" s="239"/>
      <c r="CDY1098" s="239"/>
      <c r="CDZ1098" s="239"/>
      <c r="CEA1098" s="239"/>
      <c r="CEB1098" s="239"/>
      <c r="CEC1098" s="239"/>
      <c r="CED1098" s="239"/>
      <c r="CEE1098" s="239"/>
      <c r="CEF1098" s="239"/>
      <c r="CEG1098" s="239"/>
      <c r="CEH1098" s="239"/>
      <c r="CEI1098" s="239"/>
      <c r="CEJ1098" s="239"/>
      <c r="CEK1098" s="239"/>
      <c r="CEL1098" s="239"/>
      <c r="CEM1098" s="239"/>
      <c r="CEN1098" s="239"/>
      <c r="CEO1098" s="239"/>
      <c r="CEP1098" s="239"/>
      <c r="CEQ1098" s="239"/>
      <c r="CER1098" s="239"/>
      <c r="CES1098" s="239"/>
      <c r="CET1098" s="239"/>
      <c r="CEU1098" s="239"/>
      <c r="CEV1098" s="239"/>
      <c r="CEW1098" s="239"/>
      <c r="CEX1098" s="239"/>
      <c r="CEY1098" s="239"/>
      <c r="CEZ1098" s="239"/>
      <c r="CFA1098" s="239"/>
      <c r="CFB1098" s="239"/>
      <c r="CFC1098" s="239"/>
      <c r="CFD1098" s="239"/>
      <c r="CFE1098" s="239"/>
      <c r="CFF1098" s="239"/>
      <c r="CFG1098" s="239"/>
      <c r="CFH1098" s="239"/>
      <c r="CFI1098" s="239"/>
      <c r="CFJ1098" s="239"/>
      <c r="CFK1098" s="239"/>
      <c r="CFL1098" s="239"/>
      <c r="CFM1098" s="239"/>
      <c r="CFN1098" s="239"/>
      <c r="CFO1098" s="239"/>
      <c r="CFP1098" s="239"/>
      <c r="CFQ1098" s="239"/>
      <c r="CFR1098" s="239"/>
      <c r="CFS1098" s="239"/>
      <c r="CFT1098" s="239"/>
      <c r="CFU1098" s="239"/>
      <c r="CFV1098" s="239"/>
      <c r="CFW1098" s="239"/>
      <c r="CFX1098" s="239"/>
      <c r="CFY1098" s="239"/>
      <c r="CFZ1098" s="239"/>
      <c r="CGA1098" s="239"/>
      <c r="CGB1098" s="239"/>
      <c r="CGC1098" s="239"/>
      <c r="CGD1098" s="239"/>
      <c r="CGE1098" s="239"/>
      <c r="CGF1098" s="239"/>
      <c r="CGG1098" s="239"/>
      <c r="CGH1098" s="239"/>
      <c r="CGI1098" s="239"/>
      <c r="CGJ1098" s="239"/>
      <c r="CGK1098" s="239"/>
      <c r="CGL1098" s="239"/>
      <c r="CGM1098" s="239"/>
      <c r="CGN1098" s="239"/>
      <c r="CGO1098" s="239"/>
      <c r="CGP1098" s="239"/>
      <c r="CGQ1098" s="239"/>
      <c r="CGR1098" s="239"/>
      <c r="CGS1098" s="239"/>
      <c r="CGT1098" s="239"/>
      <c r="CGU1098" s="239"/>
      <c r="CGV1098" s="239"/>
      <c r="CGW1098" s="239"/>
      <c r="CGX1098" s="239"/>
      <c r="CGY1098" s="239"/>
      <c r="CGZ1098" s="239"/>
      <c r="CHA1098" s="239"/>
      <c r="CHB1098" s="239"/>
      <c r="CHC1098" s="239"/>
      <c r="CHD1098" s="239"/>
      <c r="CHE1098" s="239"/>
      <c r="CHF1098" s="239"/>
      <c r="CHG1098" s="239"/>
      <c r="CHH1098" s="239"/>
      <c r="CHI1098" s="239"/>
      <c r="CHJ1098" s="239"/>
      <c r="CHK1098" s="239"/>
      <c r="CHL1098" s="239"/>
      <c r="CHM1098" s="239"/>
      <c r="CHN1098" s="239"/>
      <c r="CHO1098" s="239"/>
      <c r="CHP1098" s="239"/>
      <c r="CHQ1098" s="239"/>
      <c r="CHR1098" s="239"/>
      <c r="CHS1098" s="239"/>
      <c r="CHT1098" s="239"/>
      <c r="CHU1098" s="239"/>
      <c r="CHV1098" s="239"/>
      <c r="CHW1098" s="239"/>
      <c r="CHX1098" s="239"/>
      <c r="CHY1098" s="239"/>
      <c r="CHZ1098" s="239"/>
      <c r="CIA1098" s="239"/>
      <c r="CIB1098" s="239"/>
      <c r="CIC1098" s="239"/>
      <c r="CID1098" s="239"/>
      <c r="CIE1098" s="239"/>
      <c r="CIF1098" s="239"/>
      <c r="CIG1098" s="239"/>
      <c r="CIH1098" s="239"/>
      <c r="CII1098" s="239"/>
      <c r="CIJ1098" s="239"/>
      <c r="CIK1098" s="239"/>
      <c r="CIL1098" s="239"/>
      <c r="CIM1098" s="239"/>
      <c r="CIN1098" s="239"/>
      <c r="CIO1098" s="239"/>
      <c r="CIP1098" s="239"/>
      <c r="CIQ1098" s="239"/>
      <c r="CIR1098" s="239"/>
      <c r="CIS1098" s="239"/>
      <c r="CIT1098" s="239"/>
      <c r="CIU1098" s="239"/>
      <c r="CIV1098" s="239"/>
      <c r="CIW1098" s="239"/>
      <c r="CIX1098" s="239"/>
      <c r="CIY1098" s="239"/>
      <c r="CIZ1098" s="239"/>
      <c r="CJA1098" s="239"/>
      <c r="CJB1098" s="239"/>
      <c r="CJC1098" s="239"/>
      <c r="CJD1098" s="239"/>
      <c r="CJE1098" s="239"/>
      <c r="CJF1098" s="239"/>
      <c r="CJG1098" s="239"/>
      <c r="CJH1098" s="239"/>
      <c r="CJI1098" s="239"/>
      <c r="CJJ1098" s="239"/>
      <c r="CJK1098" s="239"/>
      <c r="CJL1098" s="239"/>
      <c r="CJM1098" s="239"/>
      <c r="CJN1098" s="239"/>
      <c r="CJO1098" s="239"/>
      <c r="CJP1098" s="239"/>
      <c r="CJQ1098" s="239"/>
      <c r="CJR1098" s="239"/>
      <c r="CJS1098" s="239"/>
      <c r="CJT1098" s="239"/>
      <c r="CJU1098" s="239"/>
      <c r="CJV1098" s="239"/>
      <c r="CJW1098" s="239"/>
      <c r="CJX1098" s="239"/>
      <c r="CJY1098" s="239"/>
      <c r="CJZ1098" s="239"/>
      <c r="CKA1098" s="239"/>
      <c r="CKB1098" s="239"/>
      <c r="CKC1098" s="239"/>
      <c r="CKD1098" s="239"/>
      <c r="CKE1098" s="239"/>
      <c r="CKF1098" s="239"/>
      <c r="CKG1098" s="239"/>
      <c r="CKH1098" s="239"/>
      <c r="CKI1098" s="239"/>
      <c r="CKJ1098" s="239"/>
      <c r="CKK1098" s="239"/>
      <c r="CKL1098" s="239"/>
      <c r="CKM1098" s="239"/>
      <c r="CKN1098" s="239"/>
      <c r="CKO1098" s="239"/>
      <c r="CKP1098" s="239"/>
      <c r="CKQ1098" s="239"/>
      <c r="CKR1098" s="239"/>
      <c r="CKS1098" s="239"/>
      <c r="CKT1098" s="239"/>
      <c r="CKU1098" s="239"/>
      <c r="CKV1098" s="239"/>
      <c r="CKW1098" s="239"/>
      <c r="CKX1098" s="239"/>
      <c r="CKY1098" s="239"/>
      <c r="CKZ1098" s="239"/>
      <c r="CLA1098" s="239"/>
      <c r="CLB1098" s="239"/>
      <c r="CLC1098" s="239"/>
      <c r="CLD1098" s="239"/>
      <c r="CLE1098" s="239"/>
      <c r="CLF1098" s="239"/>
      <c r="CLG1098" s="239"/>
      <c r="CLH1098" s="239"/>
      <c r="CLI1098" s="239"/>
      <c r="CLJ1098" s="239"/>
      <c r="CLK1098" s="239"/>
      <c r="CLL1098" s="239"/>
      <c r="CLM1098" s="239"/>
      <c r="CLN1098" s="239"/>
      <c r="CLO1098" s="239"/>
      <c r="CLP1098" s="239"/>
      <c r="CLQ1098" s="239"/>
      <c r="CLR1098" s="239"/>
      <c r="CLS1098" s="239"/>
      <c r="CLT1098" s="239"/>
      <c r="CLU1098" s="239"/>
      <c r="CLV1098" s="239"/>
      <c r="CLW1098" s="239"/>
      <c r="CLX1098" s="239"/>
      <c r="CLY1098" s="239"/>
      <c r="CLZ1098" s="239"/>
      <c r="CMA1098" s="239"/>
      <c r="CMB1098" s="239"/>
      <c r="CMC1098" s="239"/>
      <c r="CMD1098" s="239"/>
      <c r="CME1098" s="239"/>
      <c r="CMF1098" s="239"/>
      <c r="CMG1098" s="239"/>
      <c r="CMH1098" s="239"/>
      <c r="CMI1098" s="239"/>
      <c r="CMJ1098" s="239"/>
      <c r="CMK1098" s="239"/>
      <c r="CML1098" s="239"/>
      <c r="CMM1098" s="239"/>
      <c r="CMN1098" s="239"/>
      <c r="CMO1098" s="239"/>
      <c r="CMP1098" s="239"/>
      <c r="CMQ1098" s="239"/>
      <c r="CMR1098" s="239"/>
      <c r="CMS1098" s="239"/>
      <c r="CMT1098" s="239"/>
      <c r="CMU1098" s="239"/>
      <c r="CMV1098" s="239"/>
      <c r="CMW1098" s="239"/>
      <c r="CMX1098" s="239"/>
      <c r="CMY1098" s="239"/>
      <c r="CMZ1098" s="239"/>
      <c r="CNA1098" s="239"/>
      <c r="CNB1098" s="239"/>
      <c r="CNC1098" s="239"/>
      <c r="CND1098" s="239"/>
      <c r="CNE1098" s="239"/>
      <c r="CNF1098" s="239"/>
      <c r="CNG1098" s="239"/>
      <c r="CNH1098" s="239"/>
      <c r="CNI1098" s="239"/>
      <c r="CNJ1098" s="239"/>
      <c r="CNK1098" s="239"/>
      <c r="CNL1098" s="239"/>
      <c r="CNM1098" s="239"/>
      <c r="CNN1098" s="239"/>
      <c r="CNO1098" s="239"/>
      <c r="CNP1098" s="239"/>
      <c r="CNQ1098" s="239"/>
      <c r="CNR1098" s="239"/>
      <c r="CNS1098" s="239"/>
      <c r="CNT1098" s="239"/>
      <c r="CNU1098" s="239"/>
      <c r="CNV1098" s="239"/>
      <c r="CNW1098" s="239"/>
      <c r="CNX1098" s="239"/>
      <c r="CNY1098" s="239"/>
      <c r="CNZ1098" s="239"/>
      <c r="COA1098" s="239"/>
      <c r="COB1098" s="239"/>
      <c r="COC1098" s="239"/>
      <c r="COD1098" s="239"/>
      <c r="COE1098" s="239"/>
      <c r="COF1098" s="239"/>
      <c r="COG1098" s="239"/>
      <c r="COH1098" s="239"/>
      <c r="COI1098" s="239"/>
      <c r="COJ1098" s="239"/>
      <c r="COK1098" s="239"/>
      <c r="COL1098" s="239"/>
      <c r="COM1098" s="239"/>
      <c r="CON1098" s="239"/>
      <c r="COO1098" s="239"/>
      <c r="COP1098" s="239"/>
      <c r="COQ1098" s="239"/>
      <c r="COR1098" s="239"/>
      <c r="COS1098" s="239"/>
      <c r="COT1098" s="239"/>
      <c r="COU1098" s="239"/>
      <c r="COV1098" s="239"/>
      <c r="COW1098" s="239"/>
      <c r="COX1098" s="239"/>
      <c r="COY1098" s="239"/>
      <c r="COZ1098" s="239"/>
      <c r="CPA1098" s="239"/>
      <c r="CPB1098" s="239"/>
      <c r="CPC1098" s="239"/>
      <c r="CPD1098" s="239"/>
      <c r="CPE1098" s="239"/>
      <c r="CPF1098" s="239"/>
      <c r="CPG1098" s="239"/>
      <c r="CPH1098" s="239"/>
      <c r="CPI1098" s="239"/>
      <c r="CPJ1098" s="239"/>
      <c r="CPK1098" s="239"/>
      <c r="CPL1098" s="239"/>
      <c r="CPM1098" s="239"/>
      <c r="CPN1098" s="239"/>
      <c r="CPO1098" s="239"/>
      <c r="CPP1098" s="239"/>
      <c r="CPQ1098" s="239"/>
      <c r="CPR1098" s="239"/>
      <c r="CPS1098" s="239"/>
      <c r="CPT1098" s="239"/>
      <c r="CPU1098" s="239"/>
      <c r="CPV1098" s="239"/>
      <c r="CPW1098" s="239"/>
      <c r="CPX1098" s="239"/>
      <c r="CPY1098" s="239"/>
      <c r="CPZ1098" s="239"/>
      <c r="CQA1098" s="239"/>
      <c r="CQB1098" s="239"/>
      <c r="CQC1098" s="239"/>
      <c r="CQD1098" s="239"/>
      <c r="CQE1098" s="239"/>
      <c r="CQF1098" s="239"/>
      <c r="CQG1098" s="239"/>
      <c r="CQH1098" s="239"/>
      <c r="CQI1098" s="239"/>
      <c r="CQJ1098" s="239"/>
      <c r="CQK1098" s="239"/>
      <c r="CQL1098" s="239"/>
      <c r="CQM1098" s="239"/>
      <c r="CQN1098" s="239"/>
      <c r="CQO1098" s="239"/>
      <c r="CQP1098" s="239"/>
      <c r="CQQ1098" s="239"/>
      <c r="CQR1098" s="239"/>
      <c r="CQS1098" s="239"/>
      <c r="CQT1098" s="239"/>
      <c r="CQU1098" s="239"/>
      <c r="CQV1098" s="239"/>
      <c r="CQW1098" s="239"/>
      <c r="CQX1098" s="239"/>
      <c r="CQY1098" s="239"/>
      <c r="CQZ1098" s="239"/>
      <c r="CRA1098" s="239"/>
      <c r="CRB1098" s="239"/>
      <c r="CRC1098" s="239"/>
      <c r="CRD1098" s="239"/>
      <c r="CRE1098" s="239"/>
      <c r="CRF1098" s="239"/>
      <c r="CRG1098" s="239"/>
      <c r="CRH1098" s="239"/>
      <c r="CRI1098" s="239"/>
      <c r="CRJ1098" s="239"/>
      <c r="CRK1098" s="239"/>
      <c r="CRL1098" s="239"/>
      <c r="CRM1098" s="239"/>
      <c r="CRN1098" s="239"/>
      <c r="CRO1098" s="239"/>
      <c r="CRP1098" s="239"/>
      <c r="CRQ1098" s="239"/>
      <c r="CRR1098" s="239"/>
      <c r="CRS1098" s="239"/>
      <c r="CRT1098" s="239"/>
      <c r="CRU1098" s="239"/>
      <c r="CRV1098" s="239"/>
      <c r="CRW1098" s="239"/>
      <c r="CRX1098" s="239"/>
      <c r="CRY1098" s="239"/>
      <c r="CRZ1098" s="239"/>
      <c r="CSA1098" s="239"/>
      <c r="CSB1098" s="239"/>
      <c r="CSC1098" s="239"/>
      <c r="CSD1098" s="239"/>
      <c r="CSE1098" s="239"/>
      <c r="CSF1098" s="239"/>
      <c r="CSG1098" s="239"/>
      <c r="CSH1098" s="239"/>
      <c r="CSI1098" s="239"/>
      <c r="CSJ1098" s="239"/>
      <c r="CSK1098" s="239"/>
      <c r="CSL1098" s="239"/>
      <c r="CSM1098" s="239"/>
      <c r="CSN1098" s="239"/>
      <c r="CSO1098" s="239"/>
      <c r="CSP1098" s="239"/>
      <c r="CSQ1098" s="239"/>
      <c r="CSR1098" s="239"/>
      <c r="CSS1098" s="239"/>
      <c r="CST1098" s="239"/>
      <c r="CSU1098" s="239"/>
      <c r="CSV1098" s="239"/>
      <c r="CSW1098" s="239"/>
      <c r="CSX1098" s="239"/>
      <c r="CSY1098" s="239"/>
      <c r="CSZ1098" s="239"/>
      <c r="CTA1098" s="239"/>
      <c r="CTB1098" s="239"/>
      <c r="CTC1098" s="239"/>
      <c r="CTD1098" s="239"/>
      <c r="CTE1098" s="239"/>
      <c r="CTF1098" s="239"/>
      <c r="CTG1098" s="239"/>
      <c r="CTH1098" s="239"/>
      <c r="CTI1098" s="239"/>
      <c r="CTJ1098" s="239"/>
      <c r="CTK1098" s="239"/>
      <c r="CTL1098" s="239"/>
      <c r="CTM1098" s="239"/>
      <c r="CTN1098" s="239"/>
      <c r="CTO1098" s="239"/>
      <c r="CTP1098" s="239"/>
      <c r="CTQ1098" s="239"/>
      <c r="CTR1098" s="239"/>
      <c r="CTS1098" s="239"/>
      <c r="CTT1098" s="239"/>
      <c r="CTU1098" s="239"/>
      <c r="CTV1098" s="239"/>
      <c r="CTW1098" s="239"/>
      <c r="CTX1098" s="239"/>
      <c r="CTY1098" s="239"/>
      <c r="CTZ1098" s="239"/>
      <c r="CUA1098" s="239"/>
      <c r="CUB1098" s="239"/>
      <c r="CUC1098" s="239"/>
      <c r="CUD1098" s="239"/>
      <c r="CUE1098" s="239"/>
      <c r="CUF1098" s="239"/>
      <c r="CUG1098" s="239"/>
      <c r="CUH1098" s="239"/>
      <c r="CUI1098" s="239"/>
      <c r="CUJ1098" s="239"/>
      <c r="CUK1098" s="239"/>
      <c r="CUL1098" s="239"/>
      <c r="CUM1098" s="239"/>
      <c r="CUN1098" s="239"/>
      <c r="CUO1098" s="239"/>
      <c r="CUP1098" s="239"/>
      <c r="CUQ1098" s="239"/>
      <c r="CUR1098" s="239"/>
      <c r="CUS1098" s="239"/>
      <c r="CUT1098" s="239"/>
      <c r="CUU1098" s="239"/>
      <c r="CUV1098" s="239"/>
      <c r="CUW1098" s="239"/>
      <c r="CUX1098" s="239"/>
      <c r="CUY1098" s="239"/>
      <c r="CUZ1098" s="239"/>
      <c r="CVA1098" s="239"/>
      <c r="CVB1098" s="239"/>
      <c r="CVC1098" s="239"/>
      <c r="CVD1098" s="239"/>
      <c r="CVE1098" s="239"/>
      <c r="CVF1098" s="239"/>
      <c r="CVG1098" s="239"/>
      <c r="CVH1098" s="239"/>
      <c r="CVI1098" s="239"/>
      <c r="CVJ1098" s="239"/>
      <c r="CVK1098" s="239"/>
      <c r="CVL1098" s="239"/>
      <c r="CVM1098" s="239"/>
      <c r="CVN1098" s="239"/>
      <c r="CVO1098" s="239"/>
      <c r="CVP1098" s="239"/>
      <c r="CVQ1098" s="239"/>
      <c r="CVR1098" s="239"/>
      <c r="CVS1098" s="239"/>
      <c r="CVT1098" s="239"/>
      <c r="CVU1098" s="239"/>
      <c r="CVV1098" s="239"/>
      <c r="CVW1098" s="239"/>
      <c r="CVX1098" s="239"/>
      <c r="CVY1098" s="239"/>
      <c r="CVZ1098" s="239"/>
      <c r="CWA1098" s="239"/>
      <c r="CWB1098" s="239"/>
      <c r="CWC1098" s="239"/>
      <c r="CWD1098" s="239"/>
      <c r="CWE1098" s="239"/>
      <c r="CWF1098" s="239"/>
      <c r="CWG1098" s="239"/>
      <c r="CWH1098" s="239"/>
      <c r="CWI1098" s="239"/>
      <c r="CWJ1098" s="239"/>
      <c r="CWK1098" s="239"/>
      <c r="CWL1098" s="239"/>
      <c r="CWM1098" s="239"/>
      <c r="CWN1098" s="239"/>
      <c r="CWO1098" s="239"/>
      <c r="CWP1098" s="239"/>
      <c r="CWQ1098" s="239"/>
      <c r="CWR1098" s="239"/>
      <c r="CWS1098" s="239"/>
      <c r="CWT1098" s="239"/>
      <c r="CWU1098" s="239"/>
      <c r="CWV1098" s="239"/>
      <c r="CWW1098" s="239"/>
      <c r="CWX1098" s="239"/>
      <c r="CWY1098" s="239"/>
      <c r="CWZ1098" s="239"/>
      <c r="CXA1098" s="239"/>
      <c r="CXB1098" s="239"/>
      <c r="CXC1098" s="239"/>
      <c r="CXD1098" s="239"/>
      <c r="CXE1098" s="239"/>
      <c r="CXF1098" s="239"/>
      <c r="CXG1098" s="239"/>
      <c r="CXH1098" s="239"/>
      <c r="CXI1098" s="239"/>
      <c r="CXJ1098" s="239"/>
      <c r="CXK1098" s="239"/>
      <c r="CXL1098" s="239"/>
      <c r="CXM1098" s="239"/>
      <c r="CXN1098" s="239"/>
      <c r="CXO1098" s="239"/>
      <c r="CXP1098" s="239"/>
      <c r="CXQ1098" s="239"/>
      <c r="CXR1098" s="239"/>
      <c r="CXS1098" s="239"/>
      <c r="CXT1098" s="239"/>
      <c r="CXU1098" s="239"/>
      <c r="CXV1098" s="239"/>
      <c r="CXW1098" s="239"/>
      <c r="CXX1098" s="239"/>
      <c r="CXY1098" s="239"/>
      <c r="CXZ1098" s="239"/>
      <c r="CYA1098" s="239"/>
      <c r="CYB1098" s="239"/>
      <c r="CYC1098" s="239"/>
      <c r="CYD1098" s="239"/>
      <c r="CYE1098" s="239"/>
      <c r="CYF1098" s="239"/>
      <c r="CYG1098" s="239"/>
      <c r="CYH1098" s="239"/>
      <c r="CYI1098" s="239"/>
      <c r="CYJ1098" s="239"/>
      <c r="CYK1098" s="239"/>
      <c r="CYL1098" s="239"/>
      <c r="CYM1098" s="239"/>
      <c r="CYN1098" s="239"/>
      <c r="CYO1098" s="239"/>
      <c r="CYP1098" s="239"/>
      <c r="CYQ1098" s="239"/>
      <c r="CYR1098" s="239"/>
      <c r="CYS1098" s="239"/>
      <c r="CYT1098" s="239"/>
      <c r="CYU1098" s="239"/>
      <c r="CYV1098" s="239"/>
      <c r="CYW1098" s="239"/>
      <c r="CYX1098" s="239"/>
      <c r="CYY1098" s="239"/>
      <c r="CYZ1098" s="239"/>
      <c r="CZA1098" s="239"/>
      <c r="CZB1098" s="239"/>
      <c r="CZC1098" s="239"/>
      <c r="CZD1098" s="239"/>
      <c r="CZE1098" s="239"/>
      <c r="CZF1098" s="239"/>
      <c r="CZG1098" s="239"/>
      <c r="CZH1098" s="239"/>
      <c r="CZI1098" s="239"/>
      <c r="CZJ1098" s="239"/>
      <c r="CZK1098" s="239"/>
      <c r="CZL1098" s="239"/>
      <c r="CZM1098" s="239"/>
      <c r="CZN1098" s="239"/>
      <c r="CZO1098" s="239"/>
      <c r="CZP1098" s="239"/>
      <c r="CZQ1098" s="239"/>
      <c r="CZR1098" s="239"/>
      <c r="CZS1098" s="239"/>
      <c r="CZT1098" s="239"/>
      <c r="CZU1098" s="239"/>
      <c r="CZV1098" s="239"/>
      <c r="CZW1098" s="239"/>
      <c r="CZX1098" s="239"/>
      <c r="CZY1098" s="239"/>
      <c r="CZZ1098" s="239"/>
      <c r="DAA1098" s="239"/>
      <c r="DAB1098" s="239"/>
      <c r="DAC1098" s="239"/>
      <c r="DAD1098" s="239"/>
      <c r="DAE1098" s="239"/>
      <c r="DAF1098" s="239"/>
      <c r="DAG1098" s="239"/>
      <c r="DAH1098" s="239"/>
      <c r="DAI1098" s="239"/>
      <c r="DAJ1098" s="239"/>
      <c r="DAK1098" s="239"/>
      <c r="DAL1098" s="239"/>
      <c r="DAM1098" s="239"/>
      <c r="DAN1098" s="239"/>
      <c r="DAO1098" s="239"/>
      <c r="DAP1098" s="239"/>
      <c r="DAQ1098" s="239"/>
      <c r="DAR1098" s="239"/>
      <c r="DAS1098" s="239"/>
      <c r="DAT1098" s="239"/>
      <c r="DAU1098" s="239"/>
      <c r="DAV1098" s="239"/>
      <c r="DAW1098" s="239"/>
      <c r="DAX1098" s="239"/>
      <c r="DAY1098" s="239"/>
      <c r="DAZ1098" s="239"/>
      <c r="DBA1098" s="239"/>
      <c r="DBB1098" s="239"/>
      <c r="DBC1098" s="239"/>
      <c r="DBD1098" s="239"/>
      <c r="DBE1098" s="239"/>
      <c r="DBF1098" s="239"/>
      <c r="DBG1098" s="239"/>
      <c r="DBH1098" s="239"/>
      <c r="DBI1098" s="239"/>
      <c r="DBJ1098" s="239"/>
      <c r="DBK1098" s="239"/>
      <c r="DBL1098" s="239"/>
      <c r="DBM1098" s="239"/>
      <c r="DBN1098" s="239"/>
      <c r="DBO1098" s="239"/>
      <c r="DBP1098" s="239"/>
      <c r="DBQ1098" s="239"/>
      <c r="DBR1098" s="239"/>
      <c r="DBS1098" s="239"/>
      <c r="DBT1098" s="239"/>
      <c r="DBU1098" s="239"/>
      <c r="DBV1098" s="239"/>
      <c r="DBW1098" s="239"/>
      <c r="DBX1098" s="239"/>
      <c r="DBY1098" s="239"/>
      <c r="DBZ1098" s="239"/>
      <c r="DCA1098" s="239"/>
      <c r="DCB1098" s="239"/>
      <c r="DCC1098" s="239"/>
      <c r="DCD1098" s="239"/>
      <c r="DCE1098" s="239"/>
      <c r="DCF1098" s="239"/>
      <c r="DCG1098" s="239"/>
      <c r="DCH1098" s="239"/>
      <c r="DCI1098" s="239"/>
      <c r="DCJ1098" s="239"/>
      <c r="DCK1098" s="239"/>
      <c r="DCL1098" s="239"/>
      <c r="DCM1098" s="239"/>
      <c r="DCN1098" s="239"/>
      <c r="DCO1098" s="239"/>
      <c r="DCP1098" s="239"/>
      <c r="DCQ1098" s="239"/>
      <c r="DCR1098" s="239"/>
      <c r="DCS1098" s="239"/>
      <c r="DCT1098" s="239"/>
      <c r="DCU1098" s="239"/>
      <c r="DCV1098" s="239"/>
      <c r="DCW1098" s="239"/>
      <c r="DCX1098" s="239"/>
      <c r="DCY1098" s="239"/>
      <c r="DCZ1098" s="239"/>
      <c r="DDA1098" s="239"/>
      <c r="DDB1098" s="239"/>
      <c r="DDC1098" s="239"/>
      <c r="DDD1098" s="239"/>
      <c r="DDE1098" s="239"/>
      <c r="DDF1098" s="239"/>
      <c r="DDG1098" s="239"/>
      <c r="DDH1098" s="239"/>
      <c r="DDI1098" s="239"/>
      <c r="DDJ1098" s="239"/>
      <c r="DDK1098" s="239"/>
      <c r="DDL1098" s="239"/>
      <c r="DDM1098" s="239"/>
      <c r="DDN1098" s="239"/>
      <c r="DDO1098" s="239"/>
      <c r="DDP1098" s="239"/>
      <c r="DDQ1098" s="239"/>
      <c r="DDR1098" s="239"/>
      <c r="DDS1098" s="239"/>
      <c r="DDT1098" s="239"/>
      <c r="DDU1098" s="239"/>
      <c r="DDV1098" s="239"/>
      <c r="DDW1098" s="239"/>
      <c r="DDX1098" s="239"/>
      <c r="DDY1098" s="239"/>
      <c r="DDZ1098" s="239"/>
      <c r="DEA1098" s="239"/>
      <c r="DEB1098" s="239"/>
      <c r="DEC1098" s="239"/>
      <c r="DED1098" s="239"/>
      <c r="DEE1098" s="239"/>
      <c r="DEF1098" s="239"/>
      <c r="DEG1098" s="239"/>
      <c r="DEH1098" s="239"/>
      <c r="DEI1098" s="239"/>
      <c r="DEJ1098" s="239"/>
      <c r="DEK1098" s="239"/>
      <c r="DEL1098" s="239"/>
      <c r="DEM1098" s="239"/>
      <c r="DEN1098" s="239"/>
      <c r="DEO1098" s="239"/>
      <c r="DEP1098" s="239"/>
      <c r="DEQ1098" s="239"/>
      <c r="DER1098" s="239"/>
      <c r="DES1098" s="239"/>
      <c r="DET1098" s="239"/>
      <c r="DEU1098" s="239"/>
      <c r="DEV1098" s="239"/>
      <c r="DEW1098" s="239"/>
      <c r="DEX1098" s="239"/>
      <c r="DEY1098" s="239"/>
      <c r="DEZ1098" s="239"/>
      <c r="DFA1098" s="239"/>
      <c r="DFB1098" s="239"/>
      <c r="DFC1098" s="239"/>
      <c r="DFD1098" s="239"/>
      <c r="DFE1098" s="239"/>
      <c r="DFF1098" s="239"/>
      <c r="DFG1098" s="239"/>
      <c r="DFH1098" s="239"/>
      <c r="DFI1098" s="239"/>
      <c r="DFJ1098" s="239"/>
      <c r="DFK1098" s="239"/>
      <c r="DFL1098" s="239"/>
      <c r="DFM1098" s="239"/>
      <c r="DFN1098" s="239"/>
      <c r="DFO1098" s="239"/>
      <c r="DFP1098" s="239"/>
      <c r="DFQ1098" s="239"/>
    </row>
    <row r="1099" spans="1:2877" ht="57" customHeight="1" x14ac:dyDescent="0.25">
      <c r="A1099" s="9"/>
      <c r="B1099" s="22" t="s">
        <v>553</v>
      </c>
      <c r="C1099" s="10" t="s">
        <v>594</v>
      </c>
      <c r="D1099" s="23" t="s">
        <v>614</v>
      </c>
      <c r="E1099" s="10" t="s">
        <v>19</v>
      </c>
      <c r="F1099" s="10" t="s">
        <v>1107</v>
      </c>
      <c r="G1099" s="27" t="s">
        <v>275</v>
      </c>
      <c r="H1099" s="9">
        <f>H1100</f>
        <v>650</v>
      </c>
      <c r="I1099" s="9">
        <f t="shared" si="449"/>
        <v>0</v>
      </c>
      <c r="J1099" s="9">
        <f t="shared" si="449"/>
        <v>0</v>
      </c>
      <c r="K1099" s="264"/>
      <c r="L1099" s="264"/>
      <c r="AMA1099" s="239"/>
      <c r="AMB1099" s="239"/>
      <c r="AMC1099" s="239"/>
      <c r="AMD1099" s="239"/>
      <c r="AME1099" s="239"/>
      <c r="AMF1099" s="239"/>
      <c r="AMG1099" s="239"/>
      <c r="AMH1099" s="239"/>
      <c r="AMI1099" s="239"/>
      <c r="AMJ1099" s="239"/>
      <c r="AMK1099" s="239"/>
      <c r="AML1099" s="239"/>
      <c r="AMM1099" s="239"/>
      <c r="AMN1099" s="239"/>
      <c r="AMO1099" s="239"/>
      <c r="AMP1099" s="239"/>
      <c r="AMQ1099" s="239"/>
      <c r="AMR1099" s="239"/>
      <c r="AMS1099" s="239"/>
      <c r="AMT1099" s="239"/>
      <c r="AMU1099" s="239"/>
      <c r="AMV1099" s="239"/>
      <c r="AMW1099" s="239"/>
      <c r="AMX1099" s="239"/>
      <c r="AMY1099" s="239"/>
      <c r="AMZ1099" s="239"/>
      <c r="ANA1099" s="239"/>
      <c r="ANB1099" s="239"/>
      <c r="ANC1099" s="239"/>
      <c r="AND1099" s="239"/>
      <c r="ANE1099" s="239"/>
      <c r="ANF1099" s="239"/>
      <c r="ANG1099" s="239"/>
      <c r="ANH1099" s="239"/>
      <c r="ANI1099" s="239"/>
      <c r="ANJ1099" s="239"/>
      <c r="ANK1099" s="239"/>
      <c r="ANL1099" s="239"/>
      <c r="ANM1099" s="239"/>
      <c r="ANN1099" s="239"/>
      <c r="ANO1099" s="239"/>
      <c r="ANP1099" s="239"/>
      <c r="ANQ1099" s="239"/>
      <c r="ANR1099" s="239"/>
      <c r="ANS1099" s="239"/>
      <c r="ANT1099" s="239"/>
      <c r="ANU1099" s="239"/>
      <c r="ANV1099" s="239"/>
      <c r="ANW1099" s="239"/>
      <c r="ANX1099" s="239"/>
      <c r="ANY1099" s="239"/>
      <c r="ANZ1099" s="239"/>
      <c r="AOA1099" s="239"/>
      <c r="AOB1099" s="239"/>
      <c r="AOC1099" s="239"/>
      <c r="AOD1099" s="239"/>
      <c r="AOE1099" s="239"/>
      <c r="AOF1099" s="239"/>
      <c r="AOG1099" s="239"/>
      <c r="AOH1099" s="239"/>
      <c r="AOI1099" s="239"/>
      <c r="AOJ1099" s="239"/>
      <c r="AOK1099" s="239"/>
      <c r="AOL1099" s="239"/>
      <c r="AOM1099" s="239"/>
      <c r="AON1099" s="239"/>
      <c r="AOO1099" s="239"/>
      <c r="AOP1099" s="239"/>
      <c r="AOQ1099" s="239"/>
      <c r="AOR1099" s="239"/>
      <c r="AOS1099" s="239"/>
      <c r="AOT1099" s="239"/>
      <c r="AOU1099" s="239"/>
      <c r="AOV1099" s="239"/>
      <c r="AOW1099" s="239"/>
      <c r="AOX1099" s="239"/>
      <c r="AOY1099" s="239"/>
      <c r="AOZ1099" s="239"/>
      <c r="APA1099" s="239"/>
      <c r="APB1099" s="239"/>
      <c r="APC1099" s="239"/>
      <c r="APD1099" s="239"/>
      <c r="APE1099" s="239"/>
      <c r="APF1099" s="239"/>
      <c r="APG1099" s="239"/>
      <c r="APH1099" s="239"/>
      <c r="API1099" s="239"/>
      <c r="APJ1099" s="239"/>
      <c r="APK1099" s="239"/>
      <c r="APL1099" s="239"/>
      <c r="APM1099" s="239"/>
      <c r="APN1099" s="239"/>
      <c r="APO1099" s="239"/>
      <c r="APP1099" s="239"/>
      <c r="APQ1099" s="239"/>
      <c r="APR1099" s="239"/>
      <c r="APS1099" s="239"/>
      <c r="APT1099" s="239"/>
      <c r="APU1099" s="239"/>
      <c r="APV1099" s="239"/>
      <c r="APW1099" s="239"/>
      <c r="APX1099" s="239"/>
      <c r="APY1099" s="239"/>
      <c r="APZ1099" s="239"/>
      <c r="AQA1099" s="239"/>
      <c r="AQB1099" s="239"/>
      <c r="AQC1099" s="239"/>
      <c r="AQD1099" s="239"/>
      <c r="AQE1099" s="239"/>
      <c r="AQF1099" s="239"/>
      <c r="AQG1099" s="239"/>
      <c r="AQH1099" s="239"/>
      <c r="AQI1099" s="239"/>
      <c r="AQJ1099" s="239"/>
      <c r="AQK1099" s="239"/>
      <c r="AQL1099" s="239"/>
      <c r="AQM1099" s="239"/>
      <c r="AQN1099" s="239"/>
      <c r="AQO1099" s="239"/>
      <c r="AQP1099" s="239"/>
      <c r="AQQ1099" s="239"/>
      <c r="AQR1099" s="239"/>
      <c r="AQS1099" s="239"/>
      <c r="AQT1099" s="239"/>
      <c r="AQU1099" s="239"/>
      <c r="AQV1099" s="239"/>
      <c r="AQW1099" s="239"/>
      <c r="AQX1099" s="239"/>
      <c r="AQY1099" s="239"/>
      <c r="AQZ1099" s="239"/>
      <c r="ARA1099" s="239"/>
      <c r="ARB1099" s="239"/>
      <c r="ARC1099" s="239"/>
      <c r="ARD1099" s="239"/>
      <c r="ARE1099" s="239"/>
      <c r="ARF1099" s="239"/>
      <c r="ARG1099" s="239"/>
      <c r="ARH1099" s="239"/>
      <c r="ARI1099" s="239"/>
      <c r="ARJ1099" s="239"/>
      <c r="ARK1099" s="239"/>
      <c r="ARL1099" s="239"/>
      <c r="ARM1099" s="239"/>
      <c r="ARN1099" s="239"/>
      <c r="ARO1099" s="239"/>
      <c r="ARP1099" s="239"/>
      <c r="ARQ1099" s="239"/>
      <c r="ARR1099" s="239"/>
      <c r="ARS1099" s="239"/>
      <c r="ART1099" s="239"/>
      <c r="ARU1099" s="239"/>
      <c r="ARV1099" s="239"/>
      <c r="ARW1099" s="239"/>
      <c r="ARX1099" s="239"/>
      <c r="ARY1099" s="239"/>
      <c r="ARZ1099" s="239"/>
      <c r="ASA1099" s="239"/>
      <c r="ASB1099" s="239"/>
      <c r="ASC1099" s="239"/>
      <c r="ASD1099" s="239"/>
      <c r="ASE1099" s="239"/>
      <c r="ASF1099" s="239"/>
      <c r="ASG1099" s="239"/>
      <c r="ASH1099" s="239"/>
      <c r="ASI1099" s="239"/>
      <c r="ASJ1099" s="239"/>
      <c r="ASK1099" s="239"/>
      <c r="ASL1099" s="239"/>
      <c r="ASM1099" s="239"/>
      <c r="ASN1099" s="239"/>
      <c r="ASO1099" s="239"/>
      <c r="ASP1099" s="239"/>
      <c r="ASQ1099" s="239"/>
      <c r="ASR1099" s="239"/>
      <c r="ASS1099" s="239"/>
      <c r="AST1099" s="239"/>
      <c r="ASU1099" s="239"/>
      <c r="ASV1099" s="239"/>
      <c r="ASW1099" s="239"/>
      <c r="ASX1099" s="239"/>
      <c r="ASY1099" s="239"/>
      <c r="ASZ1099" s="239"/>
      <c r="ATA1099" s="239"/>
      <c r="ATB1099" s="239"/>
      <c r="ATC1099" s="239"/>
      <c r="ATD1099" s="239"/>
      <c r="ATE1099" s="239"/>
      <c r="ATF1099" s="239"/>
      <c r="ATG1099" s="239"/>
      <c r="ATH1099" s="239"/>
      <c r="ATI1099" s="239"/>
      <c r="ATJ1099" s="239"/>
      <c r="ATK1099" s="239"/>
      <c r="ATL1099" s="239"/>
      <c r="ATM1099" s="239"/>
      <c r="ATN1099" s="239"/>
      <c r="ATO1099" s="239"/>
      <c r="ATP1099" s="239"/>
      <c r="ATQ1099" s="239"/>
      <c r="ATR1099" s="239"/>
      <c r="ATS1099" s="239"/>
      <c r="ATT1099" s="239"/>
      <c r="ATU1099" s="239"/>
      <c r="ATV1099" s="239"/>
      <c r="ATW1099" s="239"/>
      <c r="ATX1099" s="239"/>
      <c r="ATY1099" s="239"/>
      <c r="ATZ1099" s="239"/>
      <c r="AUA1099" s="239"/>
      <c r="AUB1099" s="239"/>
      <c r="AUC1099" s="239"/>
      <c r="AUD1099" s="239"/>
      <c r="AUE1099" s="239"/>
      <c r="AUF1099" s="239"/>
      <c r="AUG1099" s="239"/>
      <c r="AUH1099" s="239"/>
      <c r="AUI1099" s="239"/>
      <c r="AUJ1099" s="239"/>
      <c r="AUK1099" s="239"/>
      <c r="AUL1099" s="239"/>
      <c r="AUM1099" s="239"/>
      <c r="AUN1099" s="239"/>
      <c r="AUO1099" s="239"/>
      <c r="AUP1099" s="239"/>
      <c r="AUQ1099" s="239"/>
      <c r="AUR1099" s="239"/>
      <c r="AUS1099" s="239"/>
      <c r="AUT1099" s="239"/>
      <c r="AUU1099" s="239"/>
      <c r="AUV1099" s="239"/>
      <c r="AUW1099" s="239"/>
      <c r="AUX1099" s="239"/>
      <c r="AUY1099" s="239"/>
      <c r="AUZ1099" s="239"/>
      <c r="AVA1099" s="239"/>
      <c r="AVB1099" s="239"/>
      <c r="AVC1099" s="239"/>
      <c r="AVD1099" s="239"/>
      <c r="AVE1099" s="239"/>
      <c r="AVF1099" s="239"/>
      <c r="AVG1099" s="239"/>
      <c r="AVH1099" s="239"/>
      <c r="AVI1099" s="239"/>
      <c r="AVJ1099" s="239"/>
      <c r="AVK1099" s="239"/>
      <c r="AVL1099" s="239"/>
      <c r="AVM1099" s="239"/>
      <c r="AVN1099" s="239"/>
      <c r="AVO1099" s="239"/>
      <c r="AVP1099" s="239"/>
      <c r="AVQ1099" s="239"/>
      <c r="AVR1099" s="239"/>
      <c r="AVS1099" s="239"/>
      <c r="AVT1099" s="239"/>
      <c r="AVU1099" s="239"/>
      <c r="AVV1099" s="239"/>
      <c r="AVW1099" s="239"/>
      <c r="AVX1099" s="239"/>
      <c r="AVY1099" s="239"/>
      <c r="AVZ1099" s="239"/>
      <c r="AWA1099" s="239"/>
      <c r="AWB1099" s="239"/>
      <c r="AWC1099" s="239"/>
      <c r="AWD1099" s="239"/>
      <c r="AWE1099" s="239"/>
      <c r="AWF1099" s="239"/>
      <c r="AWG1099" s="239"/>
      <c r="AWH1099" s="239"/>
      <c r="AWI1099" s="239"/>
      <c r="AWJ1099" s="239"/>
      <c r="AWK1099" s="239"/>
      <c r="AWL1099" s="239"/>
      <c r="AWM1099" s="239"/>
      <c r="AWN1099" s="239"/>
      <c r="AWO1099" s="239"/>
      <c r="AWP1099" s="239"/>
      <c r="AWQ1099" s="239"/>
      <c r="AWR1099" s="239"/>
      <c r="AWS1099" s="239"/>
      <c r="AWT1099" s="239"/>
      <c r="AWU1099" s="239"/>
      <c r="AWV1099" s="239"/>
      <c r="AWW1099" s="239"/>
      <c r="AWX1099" s="239"/>
      <c r="AWY1099" s="239"/>
      <c r="AWZ1099" s="239"/>
      <c r="AXA1099" s="239"/>
      <c r="AXB1099" s="239"/>
      <c r="AXC1099" s="239"/>
      <c r="AXD1099" s="239"/>
      <c r="AXE1099" s="239"/>
      <c r="AXF1099" s="239"/>
      <c r="AXG1099" s="239"/>
      <c r="AXH1099" s="239"/>
      <c r="AXI1099" s="239"/>
      <c r="AXJ1099" s="239"/>
      <c r="AXK1099" s="239"/>
      <c r="AXL1099" s="239"/>
      <c r="AXM1099" s="239"/>
      <c r="AXN1099" s="239"/>
      <c r="AXO1099" s="239"/>
      <c r="AXP1099" s="239"/>
      <c r="AXQ1099" s="239"/>
      <c r="AXR1099" s="239"/>
      <c r="AXS1099" s="239"/>
      <c r="AXT1099" s="239"/>
      <c r="AXU1099" s="239"/>
      <c r="AXV1099" s="239"/>
      <c r="AXW1099" s="239"/>
      <c r="AXX1099" s="239"/>
      <c r="AXY1099" s="239"/>
      <c r="AXZ1099" s="239"/>
      <c r="AYA1099" s="239"/>
      <c r="AYB1099" s="239"/>
      <c r="AYC1099" s="239"/>
      <c r="AYD1099" s="239"/>
      <c r="AYE1099" s="239"/>
      <c r="AYF1099" s="239"/>
      <c r="AYG1099" s="239"/>
      <c r="AYH1099" s="239"/>
      <c r="AYI1099" s="239"/>
      <c r="AYJ1099" s="239"/>
      <c r="AYK1099" s="239"/>
      <c r="AYL1099" s="239"/>
      <c r="AYM1099" s="239"/>
      <c r="AYN1099" s="239"/>
      <c r="AYO1099" s="239"/>
      <c r="AYP1099" s="239"/>
      <c r="AYQ1099" s="239"/>
      <c r="AYR1099" s="239"/>
      <c r="AYS1099" s="239"/>
      <c r="AYT1099" s="239"/>
      <c r="AYU1099" s="239"/>
      <c r="AYV1099" s="239"/>
      <c r="AYW1099" s="239"/>
      <c r="AYX1099" s="239"/>
      <c r="AYY1099" s="239"/>
      <c r="AYZ1099" s="239"/>
      <c r="AZA1099" s="239"/>
      <c r="AZB1099" s="239"/>
      <c r="AZC1099" s="239"/>
      <c r="AZD1099" s="239"/>
      <c r="AZE1099" s="239"/>
      <c r="AZF1099" s="239"/>
      <c r="AZG1099" s="239"/>
      <c r="AZH1099" s="239"/>
      <c r="AZI1099" s="239"/>
      <c r="AZJ1099" s="239"/>
      <c r="AZK1099" s="239"/>
      <c r="AZL1099" s="239"/>
      <c r="AZM1099" s="239"/>
      <c r="AZN1099" s="239"/>
      <c r="AZO1099" s="239"/>
      <c r="AZP1099" s="239"/>
      <c r="AZQ1099" s="239"/>
      <c r="AZR1099" s="239"/>
      <c r="AZS1099" s="239"/>
      <c r="AZT1099" s="239"/>
      <c r="AZU1099" s="239"/>
      <c r="AZV1099" s="239"/>
      <c r="AZW1099" s="239"/>
      <c r="AZX1099" s="239"/>
      <c r="AZY1099" s="239"/>
      <c r="AZZ1099" s="239"/>
      <c r="BAA1099" s="239"/>
      <c r="BAB1099" s="239"/>
      <c r="BAC1099" s="239"/>
      <c r="BAD1099" s="239"/>
      <c r="BAE1099" s="239"/>
      <c r="BAF1099" s="239"/>
      <c r="BAG1099" s="239"/>
      <c r="BAH1099" s="239"/>
      <c r="BAI1099" s="239"/>
      <c r="BAJ1099" s="239"/>
      <c r="BAK1099" s="239"/>
      <c r="BAL1099" s="239"/>
      <c r="BAM1099" s="239"/>
      <c r="BAN1099" s="239"/>
      <c r="BAO1099" s="239"/>
      <c r="BAP1099" s="239"/>
      <c r="BAQ1099" s="239"/>
      <c r="BAR1099" s="239"/>
      <c r="BAS1099" s="239"/>
      <c r="BAT1099" s="239"/>
      <c r="BAU1099" s="239"/>
      <c r="BAV1099" s="239"/>
      <c r="BAW1099" s="239"/>
      <c r="BAX1099" s="239"/>
      <c r="BAY1099" s="239"/>
      <c r="BAZ1099" s="239"/>
      <c r="BBA1099" s="239"/>
      <c r="BBB1099" s="239"/>
      <c r="BBC1099" s="239"/>
      <c r="BBD1099" s="239"/>
      <c r="BBE1099" s="239"/>
      <c r="BBF1099" s="239"/>
      <c r="BBG1099" s="239"/>
      <c r="BBH1099" s="239"/>
      <c r="BBI1099" s="239"/>
      <c r="BBJ1099" s="239"/>
      <c r="BBK1099" s="239"/>
      <c r="BBL1099" s="239"/>
      <c r="BBM1099" s="239"/>
      <c r="BBN1099" s="239"/>
      <c r="BBO1099" s="239"/>
      <c r="BBP1099" s="239"/>
      <c r="BBQ1099" s="239"/>
      <c r="BBR1099" s="239"/>
      <c r="BBS1099" s="239"/>
      <c r="BBT1099" s="239"/>
      <c r="BBU1099" s="239"/>
      <c r="BBV1099" s="239"/>
      <c r="BBW1099" s="239"/>
      <c r="BBX1099" s="239"/>
      <c r="BBY1099" s="239"/>
      <c r="BBZ1099" s="239"/>
      <c r="BCA1099" s="239"/>
      <c r="BCB1099" s="239"/>
      <c r="BCC1099" s="239"/>
      <c r="BCD1099" s="239"/>
      <c r="BCE1099" s="239"/>
      <c r="BCF1099" s="239"/>
      <c r="BCG1099" s="239"/>
      <c r="BCH1099" s="239"/>
      <c r="BCI1099" s="239"/>
      <c r="BCJ1099" s="239"/>
      <c r="BCK1099" s="239"/>
      <c r="BCL1099" s="239"/>
      <c r="BCM1099" s="239"/>
      <c r="BCN1099" s="239"/>
      <c r="BCO1099" s="239"/>
      <c r="BCP1099" s="239"/>
      <c r="BCQ1099" s="239"/>
      <c r="BCR1099" s="239"/>
      <c r="BCS1099" s="239"/>
      <c r="BCT1099" s="239"/>
      <c r="BCU1099" s="239"/>
      <c r="BCV1099" s="239"/>
      <c r="BCW1099" s="239"/>
      <c r="BCX1099" s="239"/>
      <c r="BCY1099" s="239"/>
      <c r="BCZ1099" s="239"/>
      <c r="BDA1099" s="239"/>
      <c r="BDB1099" s="239"/>
      <c r="BDC1099" s="239"/>
      <c r="BDD1099" s="239"/>
      <c r="BDE1099" s="239"/>
      <c r="BDF1099" s="239"/>
      <c r="BDG1099" s="239"/>
      <c r="BDH1099" s="239"/>
      <c r="BDI1099" s="239"/>
      <c r="BDJ1099" s="239"/>
      <c r="BDK1099" s="239"/>
      <c r="BDL1099" s="239"/>
      <c r="BDM1099" s="239"/>
      <c r="BDN1099" s="239"/>
      <c r="BDO1099" s="239"/>
      <c r="BDP1099" s="239"/>
      <c r="BDQ1099" s="239"/>
      <c r="BDR1099" s="239"/>
      <c r="BDS1099" s="239"/>
      <c r="BDT1099" s="239"/>
      <c r="BDU1099" s="239"/>
      <c r="BDV1099" s="239"/>
      <c r="BDW1099" s="239"/>
      <c r="BDX1099" s="239"/>
      <c r="BDY1099" s="239"/>
      <c r="BDZ1099" s="239"/>
      <c r="BEA1099" s="239"/>
      <c r="BEB1099" s="239"/>
      <c r="BEC1099" s="239"/>
      <c r="BED1099" s="239"/>
      <c r="BEE1099" s="239"/>
      <c r="BEF1099" s="239"/>
      <c r="BEG1099" s="239"/>
      <c r="BEH1099" s="239"/>
      <c r="BEI1099" s="239"/>
      <c r="BEJ1099" s="239"/>
      <c r="BEK1099" s="239"/>
      <c r="BEL1099" s="239"/>
      <c r="BEM1099" s="239"/>
      <c r="BEN1099" s="239"/>
      <c r="BEO1099" s="239"/>
      <c r="BEP1099" s="239"/>
      <c r="BEQ1099" s="239"/>
      <c r="BER1099" s="239"/>
      <c r="BES1099" s="239"/>
      <c r="BET1099" s="239"/>
      <c r="BEU1099" s="239"/>
      <c r="BEV1099" s="239"/>
      <c r="BEW1099" s="239"/>
      <c r="BEX1099" s="239"/>
      <c r="BEY1099" s="239"/>
      <c r="BEZ1099" s="239"/>
      <c r="BFA1099" s="239"/>
      <c r="BFB1099" s="239"/>
      <c r="BFC1099" s="239"/>
      <c r="BFD1099" s="239"/>
      <c r="BFE1099" s="239"/>
      <c r="BFF1099" s="239"/>
      <c r="BFG1099" s="239"/>
      <c r="BFH1099" s="239"/>
      <c r="BFI1099" s="239"/>
      <c r="BFJ1099" s="239"/>
      <c r="BFK1099" s="239"/>
      <c r="BFL1099" s="239"/>
      <c r="BFM1099" s="239"/>
      <c r="BFN1099" s="239"/>
      <c r="BFO1099" s="239"/>
      <c r="BFP1099" s="239"/>
      <c r="BFQ1099" s="239"/>
      <c r="BFR1099" s="239"/>
      <c r="BFS1099" s="239"/>
      <c r="BFT1099" s="239"/>
      <c r="BFU1099" s="239"/>
      <c r="BFV1099" s="239"/>
      <c r="BFW1099" s="239"/>
      <c r="BFX1099" s="239"/>
      <c r="BFY1099" s="239"/>
      <c r="BFZ1099" s="239"/>
      <c r="BGA1099" s="239"/>
      <c r="BGB1099" s="239"/>
      <c r="BGC1099" s="239"/>
      <c r="BGD1099" s="239"/>
      <c r="BGE1099" s="239"/>
      <c r="BGF1099" s="239"/>
      <c r="BGG1099" s="239"/>
      <c r="BGH1099" s="239"/>
      <c r="BGI1099" s="239"/>
      <c r="BGJ1099" s="239"/>
      <c r="BGK1099" s="239"/>
      <c r="BGL1099" s="239"/>
      <c r="BGM1099" s="239"/>
      <c r="BGN1099" s="239"/>
      <c r="BGO1099" s="239"/>
      <c r="BGP1099" s="239"/>
      <c r="BGQ1099" s="239"/>
      <c r="BGR1099" s="239"/>
      <c r="BGS1099" s="239"/>
      <c r="BGT1099" s="239"/>
      <c r="BGU1099" s="239"/>
      <c r="BGV1099" s="239"/>
      <c r="BGW1099" s="239"/>
      <c r="BGX1099" s="239"/>
      <c r="BGY1099" s="239"/>
      <c r="BGZ1099" s="239"/>
      <c r="BHA1099" s="239"/>
      <c r="BHB1099" s="239"/>
      <c r="BHC1099" s="239"/>
      <c r="BHD1099" s="239"/>
      <c r="BHE1099" s="239"/>
      <c r="BHF1099" s="239"/>
      <c r="BHG1099" s="239"/>
      <c r="BHH1099" s="239"/>
      <c r="BHI1099" s="239"/>
      <c r="BHJ1099" s="239"/>
      <c r="BHK1099" s="239"/>
      <c r="BHL1099" s="239"/>
      <c r="BHM1099" s="239"/>
      <c r="BHN1099" s="239"/>
      <c r="BHO1099" s="239"/>
      <c r="BHP1099" s="239"/>
      <c r="BHQ1099" s="239"/>
      <c r="BHR1099" s="239"/>
      <c r="BHS1099" s="239"/>
      <c r="BHT1099" s="239"/>
      <c r="BHU1099" s="239"/>
      <c r="BHV1099" s="239"/>
      <c r="BHW1099" s="239"/>
      <c r="BHX1099" s="239"/>
      <c r="BHY1099" s="239"/>
      <c r="BHZ1099" s="239"/>
      <c r="BIA1099" s="239"/>
      <c r="BIB1099" s="239"/>
      <c r="BIC1099" s="239"/>
      <c r="BID1099" s="239"/>
      <c r="BIE1099" s="239"/>
      <c r="BIF1099" s="239"/>
      <c r="BIG1099" s="239"/>
      <c r="BIH1099" s="239"/>
      <c r="BII1099" s="239"/>
      <c r="BIJ1099" s="239"/>
      <c r="BIK1099" s="239"/>
      <c r="BIL1099" s="239"/>
      <c r="BIM1099" s="239"/>
      <c r="BIN1099" s="239"/>
      <c r="BIO1099" s="239"/>
      <c r="BIP1099" s="239"/>
      <c r="BIQ1099" s="239"/>
      <c r="BIR1099" s="239"/>
      <c r="BIS1099" s="239"/>
      <c r="BIT1099" s="239"/>
      <c r="BIU1099" s="239"/>
      <c r="BIV1099" s="239"/>
      <c r="BIW1099" s="239"/>
      <c r="BIX1099" s="239"/>
      <c r="BIY1099" s="239"/>
      <c r="BIZ1099" s="239"/>
      <c r="BJA1099" s="239"/>
      <c r="BJB1099" s="239"/>
      <c r="BJC1099" s="239"/>
      <c r="BJD1099" s="239"/>
      <c r="BJE1099" s="239"/>
      <c r="BJF1099" s="239"/>
      <c r="BJG1099" s="239"/>
      <c r="BJH1099" s="239"/>
      <c r="BJI1099" s="239"/>
      <c r="BJJ1099" s="239"/>
      <c r="BJK1099" s="239"/>
      <c r="BJL1099" s="239"/>
      <c r="BJM1099" s="239"/>
      <c r="BJN1099" s="239"/>
      <c r="BJO1099" s="239"/>
      <c r="BJP1099" s="239"/>
      <c r="BJQ1099" s="239"/>
      <c r="BJR1099" s="239"/>
      <c r="BJS1099" s="239"/>
      <c r="BJT1099" s="239"/>
      <c r="BJU1099" s="239"/>
      <c r="BJV1099" s="239"/>
      <c r="BJW1099" s="239"/>
      <c r="BJX1099" s="239"/>
      <c r="BJY1099" s="239"/>
      <c r="BJZ1099" s="239"/>
      <c r="BKA1099" s="239"/>
      <c r="BKB1099" s="239"/>
      <c r="BKC1099" s="239"/>
      <c r="BKD1099" s="239"/>
      <c r="BKE1099" s="239"/>
      <c r="BKF1099" s="239"/>
      <c r="BKG1099" s="239"/>
      <c r="BKH1099" s="239"/>
      <c r="BKI1099" s="239"/>
      <c r="BKJ1099" s="239"/>
      <c r="BKK1099" s="239"/>
      <c r="BKL1099" s="239"/>
      <c r="BKM1099" s="239"/>
      <c r="BKN1099" s="239"/>
      <c r="BKO1099" s="239"/>
      <c r="BKP1099" s="239"/>
      <c r="BKQ1099" s="239"/>
      <c r="BKR1099" s="239"/>
      <c r="BKS1099" s="239"/>
      <c r="BKT1099" s="239"/>
      <c r="BKU1099" s="239"/>
      <c r="BKV1099" s="239"/>
      <c r="BKW1099" s="239"/>
      <c r="BKX1099" s="239"/>
      <c r="BKY1099" s="239"/>
      <c r="BKZ1099" s="239"/>
      <c r="BLA1099" s="239"/>
      <c r="BLB1099" s="239"/>
      <c r="BLC1099" s="239"/>
      <c r="BLD1099" s="239"/>
      <c r="BLE1099" s="239"/>
      <c r="BLF1099" s="239"/>
      <c r="BLG1099" s="239"/>
      <c r="BLH1099" s="239"/>
      <c r="BLI1099" s="239"/>
      <c r="BLJ1099" s="239"/>
      <c r="BLK1099" s="239"/>
      <c r="BLL1099" s="239"/>
      <c r="BLM1099" s="239"/>
      <c r="BLN1099" s="239"/>
      <c r="BLO1099" s="239"/>
      <c r="BLP1099" s="239"/>
      <c r="BLQ1099" s="239"/>
      <c r="BLR1099" s="239"/>
      <c r="BLS1099" s="239"/>
      <c r="BLT1099" s="239"/>
      <c r="BLU1099" s="239"/>
      <c r="BLV1099" s="239"/>
      <c r="BLW1099" s="239"/>
      <c r="BLX1099" s="239"/>
      <c r="BLY1099" s="239"/>
      <c r="BLZ1099" s="239"/>
      <c r="BMA1099" s="239"/>
      <c r="BMB1099" s="239"/>
      <c r="BMC1099" s="239"/>
      <c r="BMD1099" s="239"/>
      <c r="BME1099" s="239"/>
      <c r="BMF1099" s="239"/>
      <c r="BMG1099" s="239"/>
      <c r="BMH1099" s="239"/>
      <c r="BMI1099" s="239"/>
      <c r="BMJ1099" s="239"/>
      <c r="BMK1099" s="239"/>
      <c r="BML1099" s="239"/>
      <c r="BMM1099" s="239"/>
      <c r="BMN1099" s="239"/>
      <c r="BMO1099" s="239"/>
      <c r="BMP1099" s="239"/>
      <c r="BMQ1099" s="239"/>
      <c r="BMR1099" s="239"/>
      <c r="BMS1099" s="239"/>
      <c r="BMT1099" s="239"/>
      <c r="BMU1099" s="239"/>
      <c r="BMV1099" s="239"/>
      <c r="BMW1099" s="239"/>
      <c r="BMX1099" s="239"/>
      <c r="BMY1099" s="239"/>
      <c r="BMZ1099" s="239"/>
      <c r="BNA1099" s="239"/>
      <c r="BNB1099" s="239"/>
      <c r="BNC1099" s="239"/>
      <c r="BND1099" s="239"/>
      <c r="BNE1099" s="239"/>
      <c r="BNF1099" s="239"/>
      <c r="BNG1099" s="239"/>
      <c r="BNH1099" s="239"/>
      <c r="BNI1099" s="239"/>
      <c r="BNJ1099" s="239"/>
      <c r="BNK1099" s="239"/>
      <c r="BNL1099" s="239"/>
      <c r="BNM1099" s="239"/>
      <c r="BNN1099" s="239"/>
      <c r="BNO1099" s="239"/>
      <c r="BNP1099" s="239"/>
      <c r="BNQ1099" s="239"/>
      <c r="BNR1099" s="239"/>
      <c r="BNS1099" s="239"/>
      <c r="BNT1099" s="239"/>
      <c r="BNU1099" s="239"/>
      <c r="BNV1099" s="239"/>
      <c r="BNW1099" s="239"/>
      <c r="BNX1099" s="239"/>
      <c r="BNY1099" s="239"/>
      <c r="BNZ1099" s="239"/>
      <c r="BOA1099" s="239"/>
      <c r="BOB1099" s="239"/>
      <c r="BOC1099" s="239"/>
      <c r="BOD1099" s="239"/>
      <c r="BOE1099" s="239"/>
      <c r="BOF1099" s="239"/>
      <c r="BOG1099" s="239"/>
      <c r="BOH1099" s="239"/>
      <c r="BOI1099" s="239"/>
      <c r="BOJ1099" s="239"/>
      <c r="BOK1099" s="239"/>
      <c r="BOL1099" s="239"/>
      <c r="BOM1099" s="239"/>
      <c r="BON1099" s="239"/>
      <c r="BOO1099" s="239"/>
      <c r="BOP1099" s="239"/>
      <c r="BOQ1099" s="239"/>
      <c r="BOR1099" s="239"/>
      <c r="BOS1099" s="239"/>
      <c r="BOT1099" s="239"/>
      <c r="BOU1099" s="239"/>
      <c r="BOV1099" s="239"/>
      <c r="BOW1099" s="239"/>
      <c r="BOX1099" s="239"/>
      <c r="BOY1099" s="239"/>
      <c r="BOZ1099" s="239"/>
      <c r="BPA1099" s="239"/>
      <c r="BPB1099" s="239"/>
      <c r="BPC1099" s="239"/>
      <c r="BPD1099" s="239"/>
      <c r="BPE1099" s="239"/>
      <c r="BPF1099" s="239"/>
      <c r="BPG1099" s="239"/>
      <c r="BPH1099" s="239"/>
      <c r="BPI1099" s="239"/>
      <c r="BPJ1099" s="239"/>
      <c r="BPK1099" s="239"/>
      <c r="BPL1099" s="239"/>
      <c r="BPM1099" s="239"/>
      <c r="BPN1099" s="239"/>
      <c r="BPO1099" s="239"/>
      <c r="BPP1099" s="239"/>
      <c r="BPQ1099" s="239"/>
      <c r="BPR1099" s="239"/>
      <c r="BPS1099" s="239"/>
      <c r="BPT1099" s="239"/>
      <c r="BPU1099" s="239"/>
      <c r="BPV1099" s="239"/>
      <c r="BPW1099" s="239"/>
      <c r="BPX1099" s="239"/>
      <c r="BPY1099" s="239"/>
      <c r="BPZ1099" s="239"/>
      <c r="BQA1099" s="239"/>
      <c r="BQB1099" s="239"/>
      <c r="BQC1099" s="239"/>
      <c r="BQD1099" s="239"/>
      <c r="BQE1099" s="239"/>
      <c r="BQF1099" s="239"/>
      <c r="BQG1099" s="239"/>
      <c r="BQH1099" s="239"/>
      <c r="BQI1099" s="239"/>
      <c r="BQJ1099" s="239"/>
      <c r="BQK1099" s="239"/>
      <c r="BQL1099" s="239"/>
      <c r="BQM1099" s="239"/>
      <c r="BQN1099" s="239"/>
      <c r="BQO1099" s="239"/>
      <c r="BQP1099" s="239"/>
      <c r="BQQ1099" s="239"/>
      <c r="BQR1099" s="239"/>
      <c r="BQS1099" s="239"/>
      <c r="BQT1099" s="239"/>
      <c r="BQU1099" s="239"/>
      <c r="BQV1099" s="239"/>
      <c r="BQW1099" s="239"/>
      <c r="BQX1099" s="239"/>
      <c r="BQY1099" s="239"/>
      <c r="BQZ1099" s="239"/>
      <c r="BRA1099" s="239"/>
      <c r="BRB1099" s="239"/>
      <c r="BRC1099" s="239"/>
      <c r="BRD1099" s="239"/>
      <c r="BRE1099" s="239"/>
      <c r="BRF1099" s="239"/>
      <c r="BRG1099" s="239"/>
      <c r="BRH1099" s="239"/>
      <c r="BRI1099" s="239"/>
      <c r="BRJ1099" s="239"/>
      <c r="BRK1099" s="239"/>
      <c r="BRL1099" s="239"/>
      <c r="BRM1099" s="239"/>
      <c r="BRN1099" s="239"/>
      <c r="BRO1099" s="239"/>
      <c r="BRP1099" s="239"/>
      <c r="BRQ1099" s="239"/>
      <c r="BRR1099" s="239"/>
      <c r="BRS1099" s="239"/>
      <c r="BRT1099" s="239"/>
      <c r="BRU1099" s="239"/>
      <c r="BRV1099" s="239"/>
      <c r="BRW1099" s="239"/>
      <c r="BRX1099" s="239"/>
      <c r="BRY1099" s="239"/>
      <c r="BRZ1099" s="239"/>
      <c r="BSA1099" s="239"/>
      <c r="BSB1099" s="239"/>
      <c r="BSC1099" s="239"/>
      <c r="BSD1099" s="239"/>
      <c r="BSE1099" s="239"/>
      <c r="BSF1099" s="239"/>
      <c r="BSG1099" s="239"/>
      <c r="BSH1099" s="239"/>
      <c r="BSI1099" s="239"/>
      <c r="BSJ1099" s="239"/>
      <c r="BSK1099" s="239"/>
      <c r="BSL1099" s="239"/>
      <c r="BSM1099" s="239"/>
      <c r="BSN1099" s="239"/>
      <c r="BSO1099" s="239"/>
      <c r="BSP1099" s="239"/>
      <c r="BSQ1099" s="239"/>
      <c r="BSR1099" s="239"/>
      <c r="BSS1099" s="239"/>
      <c r="BST1099" s="239"/>
      <c r="BSU1099" s="239"/>
      <c r="BSV1099" s="239"/>
      <c r="BSW1099" s="239"/>
      <c r="BSX1099" s="239"/>
      <c r="BSY1099" s="239"/>
      <c r="BSZ1099" s="239"/>
      <c r="BTA1099" s="239"/>
      <c r="BTB1099" s="239"/>
      <c r="BTC1099" s="239"/>
      <c r="BTD1099" s="239"/>
      <c r="BTE1099" s="239"/>
      <c r="BTF1099" s="239"/>
      <c r="BTG1099" s="239"/>
      <c r="BTH1099" s="239"/>
      <c r="BTI1099" s="239"/>
      <c r="BTJ1099" s="239"/>
      <c r="BTK1099" s="239"/>
      <c r="BTL1099" s="239"/>
      <c r="BTM1099" s="239"/>
      <c r="BTN1099" s="239"/>
      <c r="BTO1099" s="239"/>
      <c r="BTP1099" s="239"/>
      <c r="BTQ1099" s="239"/>
      <c r="BTR1099" s="239"/>
      <c r="BTS1099" s="239"/>
      <c r="BTT1099" s="239"/>
      <c r="BTU1099" s="239"/>
      <c r="BTV1099" s="239"/>
      <c r="BTW1099" s="239"/>
      <c r="BTX1099" s="239"/>
      <c r="BTY1099" s="239"/>
      <c r="BTZ1099" s="239"/>
      <c r="BUA1099" s="239"/>
      <c r="BUB1099" s="239"/>
      <c r="BUC1099" s="239"/>
      <c r="BUD1099" s="239"/>
      <c r="BUE1099" s="239"/>
      <c r="BUF1099" s="239"/>
      <c r="BUG1099" s="239"/>
      <c r="BUH1099" s="239"/>
      <c r="BUI1099" s="239"/>
      <c r="BUJ1099" s="239"/>
      <c r="BUK1099" s="239"/>
      <c r="BUL1099" s="239"/>
      <c r="BUM1099" s="239"/>
      <c r="BUN1099" s="239"/>
      <c r="BUO1099" s="239"/>
      <c r="BUP1099" s="239"/>
      <c r="BUQ1099" s="239"/>
      <c r="BUR1099" s="239"/>
      <c r="BUS1099" s="239"/>
      <c r="BUT1099" s="239"/>
      <c r="BUU1099" s="239"/>
      <c r="BUV1099" s="239"/>
      <c r="BUW1099" s="239"/>
      <c r="BUX1099" s="239"/>
      <c r="BUY1099" s="239"/>
      <c r="BUZ1099" s="239"/>
      <c r="BVA1099" s="239"/>
      <c r="BVB1099" s="239"/>
      <c r="BVC1099" s="239"/>
      <c r="BVD1099" s="239"/>
      <c r="BVE1099" s="239"/>
      <c r="BVF1099" s="239"/>
      <c r="BVG1099" s="239"/>
      <c r="BVH1099" s="239"/>
      <c r="BVI1099" s="239"/>
      <c r="BVJ1099" s="239"/>
      <c r="BVK1099" s="239"/>
      <c r="BVL1099" s="239"/>
      <c r="BVM1099" s="239"/>
      <c r="BVN1099" s="239"/>
      <c r="BVO1099" s="239"/>
      <c r="BVP1099" s="239"/>
      <c r="BVQ1099" s="239"/>
      <c r="BVR1099" s="239"/>
      <c r="BVS1099" s="239"/>
      <c r="BVT1099" s="239"/>
      <c r="BVU1099" s="239"/>
      <c r="BVV1099" s="239"/>
      <c r="BVW1099" s="239"/>
      <c r="BVX1099" s="239"/>
      <c r="BVY1099" s="239"/>
      <c r="BVZ1099" s="239"/>
      <c r="BWA1099" s="239"/>
      <c r="BWB1099" s="239"/>
      <c r="BWC1099" s="239"/>
      <c r="BWD1099" s="239"/>
      <c r="BWE1099" s="239"/>
      <c r="BWF1099" s="239"/>
      <c r="BWG1099" s="239"/>
      <c r="BWH1099" s="239"/>
      <c r="BWI1099" s="239"/>
      <c r="BWJ1099" s="239"/>
      <c r="BWK1099" s="239"/>
      <c r="BWL1099" s="239"/>
      <c r="BWM1099" s="239"/>
      <c r="BWN1099" s="239"/>
      <c r="BWO1099" s="239"/>
      <c r="BWP1099" s="239"/>
      <c r="BWQ1099" s="239"/>
      <c r="BWR1099" s="239"/>
      <c r="BWS1099" s="239"/>
      <c r="BWT1099" s="239"/>
      <c r="BWU1099" s="239"/>
      <c r="BWV1099" s="239"/>
      <c r="BWW1099" s="239"/>
      <c r="BWX1099" s="239"/>
      <c r="BWY1099" s="239"/>
      <c r="BWZ1099" s="239"/>
      <c r="BXA1099" s="239"/>
      <c r="BXB1099" s="239"/>
      <c r="BXC1099" s="239"/>
      <c r="BXD1099" s="239"/>
      <c r="BXE1099" s="239"/>
      <c r="BXF1099" s="239"/>
      <c r="BXG1099" s="239"/>
      <c r="BXH1099" s="239"/>
      <c r="BXI1099" s="239"/>
      <c r="BXJ1099" s="239"/>
      <c r="BXK1099" s="239"/>
      <c r="BXL1099" s="239"/>
      <c r="BXM1099" s="239"/>
      <c r="BXN1099" s="239"/>
      <c r="BXO1099" s="239"/>
      <c r="BXP1099" s="239"/>
      <c r="BXQ1099" s="239"/>
      <c r="BXR1099" s="239"/>
      <c r="BXS1099" s="239"/>
      <c r="BXT1099" s="239"/>
      <c r="BXU1099" s="239"/>
      <c r="BXV1099" s="239"/>
      <c r="BXW1099" s="239"/>
      <c r="BXX1099" s="239"/>
      <c r="BXY1099" s="239"/>
      <c r="BXZ1099" s="239"/>
      <c r="BYA1099" s="239"/>
      <c r="BYB1099" s="239"/>
      <c r="BYC1099" s="239"/>
      <c r="BYD1099" s="239"/>
      <c r="BYE1099" s="239"/>
      <c r="BYF1099" s="239"/>
      <c r="BYG1099" s="239"/>
      <c r="BYH1099" s="239"/>
      <c r="BYI1099" s="239"/>
      <c r="BYJ1099" s="239"/>
      <c r="BYK1099" s="239"/>
      <c r="BYL1099" s="239"/>
      <c r="BYM1099" s="239"/>
      <c r="BYN1099" s="239"/>
      <c r="BYO1099" s="239"/>
      <c r="BYP1099" s="239"/>
      <c r="BYQ1099" s="239"/>
      <c r="BYR1099" s="239"/>
      <c r="BYS1099" s="239"/>
      <c r="BYT1099" s="239"/>
      <c r="BYU1099" s="239"/>
      <c r="BYV1099" s="239"/>
      <c r="BYW1099" s="239"/>
      <c r="BYX1099" s="239"/>
      <c r="BYY1099" s="239"/>
      <c r="BYZ1099" s="239"/>
      <c r="BZA1099" s="239"/>
      <c r="BZB1099" s="239"/>
      <c r="BZC1099" s="239"/>
      <c r="BZD1099" s="239"/>
      <c r="BZE1099" s="239"/>
      <c r="BZF1099" s="239"/>
      <c r="BZG1099" s="239"/>
      <c r="BZH1099" s="239"/>
      <c r="BZI1099" s="239"/>
      <c r="BZJ1099" s="239"/>
      <c r="BZK1099" s="239"/>
      <c r="BZL1099" s="239"/>
      <c r="BZM1099" s="239"/>
      <c r="BZN1099" s="239"/>
      <c r="BZO1099" s="239"/>
      <c r="BZP1099" s="239"/>
      <c r="BZQ1099" s="239"/>
      <c r="BZR1099" s="239"/>
      <c r="BZS1099" s="239"/>
      <c r="BZT1099" s="239"/>
      <c r="BZU1099" s="239"/>
      <c r="BZV1099" s="239"/>
      <c r="BZW1099" s="239"/>
      <c r="BZX1099" s="239"/>
      <c r="BZY1099" s="239"/>
      <c r="BZZ1099" s="239"/>
      <c r="CAA1099" s="239"/>
      <c r="CAB1099" s="239"/>
      <c r="CAC1099" s="239"/>
      <c r="CAD1099" s="239"/>
      <c r="CAE1099" s="239"/>
      <c r="CAF1099" s="239"/>
      <c r="CAG1099" s="239"/>
      <c r="CAH1099" s="239"/>
      <c r="CAI1099" s="239"/>
      <c r="CAJ1099" s="239"/>
      <c r="CAK1099" s="239"/>
      <c r="CAL1099" s="239"/>
      <c r="CAM1099" s="239"/>
      <c r="CAN1099" s="239"/>
      <c r="CAO1099" s="239"/>
      <c r="CAP1099" s="239"/>
      <c r="CAQ1099" s="239"/>
      <c r="CAR1099" s="239"/>
      <c r="CAS1099" s="239"/>
      <c r="CAT1099" s="239"/>
      <c r="CAU1099" s="239"/>
      <c r="CAV1099" s="239"/>
      <c r="CAW1099" s="239"/>
      <c r="CAX1099" s="239"/>
      <c r="CAY1099" s="239"/>
      <c r="CAZ1099" s="239"/>
      <c r="CBA1099" s="239"/>
      <c r="CBB1099" s="239"/>
      <c r="CBC1099" s="239"/>
      <c r="CBD1099" s="239"/>
      <c r="CBE1099" s="239"/>
      <c r="CBF1099" s="239"/>
      <c r="CBG1099" s="239"/>
      <c r="CBH1099" s="239"/>
      <c r="CBI1099" s="239"/>
      <c r="CBJ1099" s="239"/>
      <c r="CBK1099" s="239"/>
      <c r="CBL1099" s="239"/>
      <c r="CBM1099" s="239"/>
      <c r="CBN1099" s="239"/>
      <c r="CBO1099" s="239"/>
      <c r="CBP1099" s="239"/>
      <c r="CBQ1099" s="239"/>
      <c r="CBR1099" s="239"/>
      <c r="CBS1099" s="239"/>
      <c r="CBT1099" s="239"/>
      <c r="CBU1099" s="239"/>
      <c r="CBV1099" s="239"/>
      <c r="CBW1099" s="239"/>
      <c r="CBX1099" s="239"/>
      <c r="CBY1099" s="239"/>
      <c r="CBZ1099" s="239"/>
      <c r="CCA1099" s="239"/>
      <c r="CCB1099" s="239"/>
      <c r="CCC1099" s="239"/>
      <c r="CCD1099" s="239"/>
      <c r="CCE1099" s="239"/>
      <c r="CCF1099" s="239"/>
      <c r="CCG1099" s="239"/>
      <c r="CCH1099" s="239"/>
      <c r="CCI1099" s="239"/>
      <c r="CCJ1099" s="239"/>
      <c r="CCK1099" s="239"/>
      <c r="CCL1099" s="239"/>
      <c r="CCM1099" s="239"/>
      <c r="CCN1099" s="239"/>
      <c r="CCO1099" s="239"/>
      <c r="CCP1099" s="239"/>
      <c r="CCQ1099" s="239"/>
      <c r="CCR1099" s="239"/>
      <c r="CCS1099" s="239"/>
      <c r="CCT1099" s="239"/>
      <c r="CCU1099" s="239"/>
      <c r="CCV1099" s="239"/>
      <c r="CCW1099" s="239"/>
      <c r="CCX1099" s="239"/>
      <c r="CCY1099" s="239"/>
      <c r="CCZ1099" s="239"/>
      <c r="CDA1099" s="239"/>
      <c r="CDB1099" s="239"/>
      <c r="CDC1099" s="239"/>
      <c r="CDD1099" s="239"/>
      <c r="CDE1099" s="239"/>
      <c r="CDF1099" s="239"/>
      <c r="CDG1099" s="239"/>
      <c r="CDH1099" s="239"/>
      <c r="CDI1099" s="239"/>
      <c r="CDJ1099" s="239"/>
      <c r="CDK1099" s="239"/>
      <c r="CDL1099" s="239"/>
      <c r="CDM1099" s="239"/>
      <c r="CDN1099" s="239"/>
      <c r="CDO1099" s="239"/>
      <c r="CDP1099" s="239"/>
      <c r="CDQ1099" s="239"/>
      <c r="CDR1099" s="239"/>
      <c r="CDS1099" s="239"/>
      <c r="CDT1099" s="239"/>
      <c r="CDU1099" s="239"/>
      <c r="CDV1099" s="239"/>
      <c r="CDW1099" s="239"/>
      <c r="CDX1099" s="239"/>
      <c r="CDY1099" s="239"/>
      <c r="CDZ1099" s="239"/>
      <c r="CEA1099" s="239"/>
      <c r="CEB1099" s="239"/>
      <c r="CEC1099" s="239"/>
      <c r="CED1099" s="239"/>
      <c r="CEE1099" s="239"/>
      <c r="CEF1099" s="239"/>
      <c r="CEG1099" s="239"/>
      <c r="CEH1099" s="239"/>
      <c r="CEI1099" s="239"/>
      <c r="CEJ1099" s="239"/>
      <c r="CEK1099" s="239"/>
      <c r="CEL1099" s="239"/>
      <c r="CEM1099" s="239"/>
      <c r="CEN1099" s="239"/>
      <c r="CEO1099" s="239"/>
      <c r="CEP1099" s="239"/>
      <c r="CEQ1099" s="239"/>
      <c r="CER1099" s="239"/>
      <c r="CES1099" s="239"/>
      <c r="CET1099" s="239"/>
      <c r="CEU1099" s="239"/>
      <c r="CEV1099" s="239"/>
      <c r="CEW1099" s="239"/>
      <c r="CEX1099" s="239"/>
      <c r="CEY1099" s="239"/>
      <c r="CEZ1099" s="239"/>
      <c r="CFA1099" s="239"/>
      <c r="CFB1099" s="239"/>
      <c r="CFC1099" s="239"/>
      <c r="CFD1099" s="239"/>
      <c r="CFE1099" s="239"/>
      <c r="CFF1099" s="239"/>
      <c r="CFG1099" s="239"/>
      <c r="CFH1099" s="239"/>
      <c r="CFI1099" s="239"/>
      <c r="CFJ1099" s="239"/>
      <c r="CFK1099" s="239"/>
      <c r="CFL1099" s="239"/>
      <c r="CFM1099" s="239"/>
      <c r="CFN1099" s="239"/>
      <c r="CFO1099" s="239"/>
      <c r="CFP1099" s="239"/>
      <c r="CFQ1099" s="239"/>
      <c r="CFR1099" s="239"/>
      <c r="CFS1099" s="239"/>
      <c r="CFT1099" s="239"/>
      <c r="CFU1099" s="239"/>
      <c r="CFV1099" s="239"/>
      <c r="CFW1099" s="239"/>
      <c r="CFX1099" s="239"/>
      <c r="CFY1099" s="239"/>
      <c r="CFZ1099" s="239"/>
      <c r="CGA1099" s="239"/>
      <c r="CGB1099" s="239"/>
      <c r="CGC1099" s="239"/>
      <c r="CGD1099" s="239"/>
      <c r="CGE1099" s="239"/>
      <c r="CGF1099" s="239"/>
      <c r="CGG1099" s="239"/>
      <c r="CGH1099" s="239"/>
      <c r="CGI1099" s="239"/>
      <c r="CGJ1099" s="239"/>
      <c r="CGK1099" s="239"/>
      <c r="CGL1099" s="239"/>
      <c r="CGM1099" s="239"/>
      <c r="CGN1099" s="239"/>
      <c r="CGO1099" s="239"/>
      <c r="CGP1099" s="239"/>
      <c r="CGQ1099" s="239"/>
      <c r="CGR1099" s="239"/>
      <c r="CGS1099" s="239"/>
      <c r="CGT1099" s="239"/>
      <c r="CGU1099" s="239"/>
      <c r="CGV1099" s="239"/>
      <c r="CGW1099" s="239"/>
      <c r="CGX1099" s="239"/>
      <c r="CGY1099" s="239"/>
      <c r="CGZ1099" s="239"/>
      <c r="CHA1099" s="239"/>
      <c r="CHB1099" s="239"/>
      <c r="CHC1099" s="239"/>
      <c r="CHD1099" s="239"/>
      <c r="CHE1099" s="239"/>
      <c r="CHF1099" s="239"/>
      <c r="CHG1099" s="239"/>
      <c r="CHH1099" s="239"/>
      <c r="CHI1099" s="239"/>
      <c r="CHJ1099" s="239"/>
      <c r="CHK1099" s="239"/>
      <c r="CHL1099" s="239"/>
      <c r="CHM1099" s="239"/>
      <c r="CHN1099" s="239"/>
      <c r="CHO1099" s="239"/>
      <c r="CHP1099" s="239"/>
      <c r="CHQ1099" s="239"/>
      <c r="CHR1099" s="239"/>
      <c r="CHS1099" s="239"/>
      <c r="CHT1099" s="239"/>
      <c r="CHU1099" s="239"/>
      <c r="CHV1099" s="239"/>
      <c r="CHW1099" s="239"/>
      <c r="CHX1099" s="239"/>
      <c r="CHY1099" s="239"/>
      <c r="CHZ1099" s="239"/>
      <c r="CIA1099" s="239"/>
      <c r="CIB1099" s="239"/>
      <c r="CIC1099" s="239"/>
      <c r="CID1099" s="239"/>
      <c r="CIE1099" s="239"/>
      <c r="CIF1099" s="239"/>
      <c r="CIG1099" s="239"/>
      <c r="CIH1099" s="239"/>
      <c r="CII1099" s="239"/>
      <c r="CIJ1099" s="239"/>
      <c r="CIK1099" s="239"/>
      <c r="CIL1099" s="239"/>
      <c r="CIM1099" s="239"/>
      <c r="CIN1099" s="239"/>
      <c r="CIO1099" s="239"/>
      <c r="CIP1099" s="239"/>
      <c r="CIQ1099" s="239"/>
      <c r="CIR1099" s="239"/>
      <c r="CIS1099" s="239"/>
      <c r="CIT1099" s="239"/>
      <c r="CIU1099" s="239"/>
      <c r="CIV1099" s="239"/>
      <c r="CIW1099" s="239"/>
      <c r="CIX1099" s="239"/>
      <c r="CIY1099" s="239"/>
      <c r="CIZ1099" s="239"/>
      <c r="CJA1099" s="239"/>
      <c r="CJB1099" s="239"/>
      <c r="CJC1099" s="239"/>
      <c r="CJD1099" s="239"/>
      <c r="CJE1099" s="239"/>
      <c r="CJF1099" s="239"/>
      <c r="CJG1099" s="239"/>
      <c r="CJH1099" s="239"/>
      <c r="CJI1099" s="239"/>
      <c r="CJJ1099" s="239"/>
      <c r="CJK1099" s="239"/>
      <c r="CJL1099" s="239"/>
      <c r="CJM1099" s="239"/>
      <c r="CJN1099" s="239"/>
      <c r="CJO1099" s="239"/>
      <c r="CJP1099" s="239"/>
      <c r="CJQ1099" s="239"/>
      <c r="CJR1099" s="239"/>
      <c r="CJS1099" s="239"/>
      <c r="CJT1099" s="239"/>
      <c r="CJU1099" s="239"/>
      <c r="CJV1099" s="239"/>
      <c r="CJW1099" s="239"/>
      <c r="CJX1099" s="239"/>
      <c r="CJY1099" s="239"/>
      <c r="CJZ1099" s="239"/>
      <c r="CKA1099" s="239"/>
      <c r="CKB1099" s="239"/>
      <c r="CKC1099" s="239"/>
      <c r="CKD1099" s="239"/>
      <c r="CKE1099" s="239"/>
      <c r="CKF1099" s="239"/>
      <c r="CKG1099" s="239"/>
      <c r="CKH1099" s="239"/>
      <c r="CKI1099" s="239"/>
      <c r="CKJ1099" s="239"/>
      <c r="CKK1099" s="239"/>
      <c r="CKL1099" s="239"/>
      <c r="CKM1099" s="239"/>
      <c r="CKN1099" s="239"/>
      <c r="CKO1099" s="239"/>
      <c r="CKP1099" s="239"/>
      <c r="CKQ1099" s="239"/>
      <c r="CKR1099" s="239"/>
      <c r="CKS1099" s="239"/>
      <c r="CKT1099" s="239"/>
      <c r="CKU1099" s="239"/>
      <c r="CKV1099" s="239"/>
      <c r="CKW1099" s="239"/>
      <c r="CKX1099" s="239"/>
      <c r="CKY1099" s="239"/>
      <c r="CKZ1099" s="239"/>
      <c r="CLA1099" s="239"/>
      <c r="CLB1099" s="239"/>
      <c r="CLC1099" s="239"/>
      <c r="CLD1099" s="239"/>
      <c r="CLE1099" s="239"/>
      <c r="CLF1099" s="239"/>
      <c r="CLG1099" s="239"/>
      <c r="CLH1099" s="239"/>
      <c r="CLI1099" s="239"/>
      <c r="CLJ1099" s="239"/>
      <c r="CLK1099" s="239"/>
      <c r="CLL1099" s="239"/>
      <c r="CLM1099" s="239"/>
      <c r="CLN1099" s="239"/>
      <c r="CLO1099" s="239"/>
      <c r="CLP1099" s="239"/>
      <c r="CLQ1099" s="239"/>
      <c r="CLR1099" s="239"/>
      <c r="CLS1099" s="239"/>
      <c r="CLT1099" s="239"/>
      <c r="CLU1099" s="239"/>
      <c r="CLV1099" s="239"/>
      <c r="CLW1099" s="239"/>
      <c r="CLX1099" s="239"/>
      <c r="CLY1099" s="239"/>
      <c r="CLZ1099" s="239"/>
      <c r="CMA1099" s="239"/>
      <c r="CMB1099" s="239"/>
      <c r="CMC1099" s="239"/>
      <c r="CMD1099" s="239"/>
      <c r="CME1099" s="239"/>
      <c r="CMF1099" s="239"/>
      <c r="CMG1099" s="239"/>
      <c r="CMH1099" s="239"/>
      <c r="CMI1099" s="239"/>
      <c r="CMJ1099" s="239"/>
      <c r="CMK1099" s="239"/>
      <c r="CML1099" s="239"/>
      <c r="CMM1099" s="239"/>
      <c r="CMN1099" s="239"/>
      <c r="CMO1099" s="239"/>
      <c r="CMP1099" s="239"/>
      <c r="CMQ1099" s="239"/>
      <c r="CMR1099" s="239"/>
      <c r="CMS1099" s="239"/>
      <c r="CMT1099" s="239"/>
      <c r="CMU1099" s="239"/>
      <c r="CMV1099" s="239"/>
      <c r="CMW1099" s="239"/>
      <c r="CMX1099" s="239"/>
      <c r="CMY1099" s="239"/>
      <c r="CMZ1099" s="239"/>
      <c r="CNA1099" s="239"/>
      <c r="CNB1099" s="239"/>
      <c r="CNC1099" s="239"/>
      <c r="CND1099" s="239"/>
      <c r="CNE1099" s="239"/>
      <c r="CNF1099" s="239"/>
      <c r="CNG1099" s="239"/>
      <c r="CNH1099" s="239"/>
      <c r="CNI1099" s="239"/>
      <c r="CNJ1099" s="239"/>
      <c r="CNK1099" s="239"/>
      <c r="CNL1099" s="239"/>
      <c r="CNM1099" s="239"/>
      <c r="CNN1099" s="239"/>
      <c r="CNO1099" s="239"/>
      <c r="CNP1099" s="239"/>
      <c r="CNQ1099" s="239"/>
      <c r="CNR1099" s="239"/>
      <c r="CNS1099" s="239"/>
      <c r="CNT1099" s="239"/>
      <c r="CNU1099" s="239"/>
      <c r="CNV1099" s="239"/>
      <c r="CNW1099" s="239"/>
      <c r="CNX1099" s="239"/>
      <c r="CNY1099" s="239"/>
      <c r="CNZ1099" s="239"/>
      <c r="COA1099" s="239"/>
      <c r="COB1099" s="239"/>
      <c r="COC1099" s="239"/>
      <c r="COD1099" s="239"/>
      <c r="COE1099" s="239"/>
      <c r="COF1099" s="239"/>
      <c r="COG1099" s="239"/>
      <c r="COH1099" s="239"/>
      <c r="COI1099" s="239"/>
      <c r="COJ1099" s="239"/>
      <c r="COK1099" s="239"/>
      <c r="COL1099" s="239"/>
      <c r="COM1099" s="239"/>
      <c r="CON1099" s="239"/>
      <c r="COO1099" s="239"/>
      <c r="COP1099" s="239"/>
      <c r="COQ1099" s="239"/>
      <c r="COR1099" s="239"/>
      <c r="COS1099" s="239"/>
      <c r="COT1099" s="239"/>
      <c r="COU1099" s="239"/>
      <c r="COV1099" s="239"/>
      <c r="COW1099" s="239"/>
      <c r="COX1099" s="239"/>
      <c r="COY1099" s="239"/>
      <c r="COZ1099" s="239"/>
      <c r="CPA1099" s="239"/>
      <c r="CPB1099" s="239"/>
      <c r="CPC1099" s="239"/>
      <c r="CPD1099" s="239"/>
      <c r="CPE1099" s="239"/>
      <c r="CPF1099" s="239"/>
      <c r="CPG1099" s="239"/>
      <c r="CPH1099" s="239"/>
      <c r="CPI1099" s="239"/>
      <c r="CPJ1099" s="239"/>
      <c r="CPK1099" s="239"/>
      <c r="CPL1099" s="239"/>
      <c r="CPM1099" s="239"/>
      <c r="CPN1099" s="239"/>
      <c r="CPO1099" s="239"/>
      <c r="CPP1099" s="239"/>
      <c r="CPQ1099" s="239"/>
      <c r="CPR1099" s="239"/>
      <c r="CPS1099" s="239"/>
      <c r="CPT1099" s="239"/>
      <c r="CPU1099" s="239"/>
      <c r="CPV1099" s="239"/>
      <c r="CPW1099" s="239"/>
      <c r="CPX1099" s="239"/>
      <c r="CPY1099" s="239"/>
      <c r="CPZ1099" s="239"/>
      <c r="CQA1099" s="239"/>
      <c r="CQB1099" s="239"/>
      <c r="CQC1099" s="239"/>
      <c r="CQD1099" s="239"/>
      <c r="CQE1099" s="239"/>
      <c r="CQF1099" s="239"/>
      <c r="CQG1099" s="239"/>
      <c r="CQH1099" s="239"/>
      <c r="CQI1099" s="239"/>
      <c r="CQJ1099" s="239"/>
      <c r="CQK1099" s="239"/>
      <c r="CQL1099" s="239"/>
      <c r="CQM1099" s="239"/>
      <c r="CQN1099" s="239"/>
      <c r="CQO1099" s="239"/>
      <c r="CQP1099" s="239"/>
      <c r="CQQ1099" s="239"/>
      <c r="CQR1099" s="239"/>
      <c r="CQS1099" s="239"/>
      <c r="CQT1099" s="239"/>
      <c r="CQU1099" s="239"/>
      <c r="CQV1099" s="239"/>
      <c r="CQW1099" s="239"/>
      <c r="CQX1099" s="239"/>
      <c r="CQY1099" s="239"/>
      <c r="CQZ1099" s="239"/>
      <c r="CRA1099" s="239"/>
      <c r="CRB1099" s="239"/>
      <c r="CRC1099" s="239"/>
      <c r="CRD1099" s="239"/>
      <c r="CRE1099" s="239"/>
      <c r="CRF1099" s="239"/>
      <c r="CRG1099" s="239"/>
      <c r="CRH1099" s="239"/>
      <c r="CRI1099" s="239"/>
      <c r="CRJ1099" s="239"/>
      <c r="CRK1099" s="239"/>
      <c r="CRL1099" s="239"/>
      <c r="CRM1099" s="239"/>
      <c r="CRN1099" s="239"/>
      <c r="CRO1099" s="239"/>
      <c r="CRP1099" s="239"/>
      <c r="CRQ1099" s="239"/>
      <c r="CRR1099" s="239"/>
      <c r="CRS1099" s="239"/>
      <c r="CRT1099" s="239"/>
      <c r="CRU1099" s="239"/>
      <c r="CRV1099" s="239"/>
      <c r="CRW1099" s="239"/>
      <c r="CRX1099" s="239"/>
      <c r="CRY1099" s="239"/>
      <c r="CRZ1099" s="239"/>
      <c r="CSA1099" s="239"/>
      <c r="CSB1099" s="239"/>
      <c r="CSC1099" s="239"/>
      <c r="CSD1099" s="239"/>
      <c r="CSE1099" s="239"/>
      <c r="CSF1099" s="239"/>
      <c r="CSG1099" s="239"/>
      <c r="CSH1099" s="239"/>
      <c r="CSI1099" s="239"/>
      <c r="CSJ1099" s="239"/>
      <c r="CSK1099" s="239"/>
      <c r="CSL1099" s="239"/>
      <c r="CSM1099" s="239"/>
      <c r="CSN1099" s="239"/>
      <c r="CSO1099" s="239"/>
      <c r="CSP1099" s="239"/>
      <c r="CSQ1099" s="239"/>
      <c r="CSR1099" s="239"/>
      <c r="CSS1099" s="239"/>
      <c r="CST1099" s="239"/>
      <c r="CSU1099" s="239"/>
      <c r="CSV1099" s="239"/>
      <c r="CSW1099" s="239"/>
      <c r="CSX1099" s="239"/>
      <c r="CSY1099" s="239"/>
      <c r="CSZ1099" s="239"/>
      <c r="CTA1099" s="239"/>
      <c r="CTB1099" s="239"/>
      <c r="CTC1099" s="239"/>
      <c r="CTD1099" s="239"/>
      <c r="CTE1099" s="239"/>
      <c r="CTF1099" s="239"/>
      <c r="CTG1099" s="239"/>
      <c r="CTH1099" s="239"/>
      <c r="CTI1099" s="239"/>
      <c r="CTJ1099" s="239"/>
      <c r="CTK1099" s="239"/>
      <c r="CTL1099" s="239"/>
      <c r="CTM1099" s="239"/>
      <c r="CTN1099" s="239"/>
      <c r="CTO1099" s="239"/>
      <c r="CTP1099" s="239"/>
      <c r="CTQ1099" s="239"/>
      <c r="CTR1099" s="239"/>
      <c r="CTS1099" s="239"/>
      <c r="CTT1099" s="239"/>
      <c r="CTU1099" s="239"/>
      <c r="CTV1099" s="239"/>
      <c r="CTW1099" s="239"/>
      <c r="CTX1099" s="239"/>
      <c r="CTY1099" s="239"/>
      <c r="CTZ1099" s="239"/>
      <c r="CUA1099" s="239"/>
      <c r="CUB1099" s="239"/>
      <c r="CUC1099" s="239"/>
      <c r="CUD1099" s="239"/>
      <c r="CUE1099" s="239"/>
      <c r="CUF1099" s="239"/>
      <c r="CUG1099" s="239"/>
      <c r="CUH1099" s="239"/>
      <c r="CUI1099" s="239"/>
      <c r="CUJ1099" s="239"/>
      <c r="CUK1099" s="239"/>
      <c r="CUL1099" s="239"/>
      <c r="CUM1099" s="239"/>
      <c r="CUN1099" s="239"/>
      <c r="CUO1099" s="239"/>
      <c r="CUP1099" s="239"/>
      <c r="CUQ1099" s="239"/>
      <c r="CUR1099" s="239"/>
      <c r="CUS1099" s="239"/>
      <c r="CUT1099" s="239"/>
      <c r="CUU1099" s="239"/>
      <c r="CUV1099" s="239"/>
      <c r="CUW1099" s="239"/>
      <c r="CUX1099" s="239"/>
      <c r="CUY1099" s="239"/>
      <c r="CUZ1099" s="239"/>
      <c r="CVA1099" s="239"/>
      <c r="CVB1099" s="239"/>
      <c r="CVC1099" s="239"/>
      <c r="CVD1099" s="239"/>
      <c r="CVE1099" s="239"/>
      <c r="CVF1099" s="239"/>
      <c r="CVG1099" s="239"/>
      <c r="CVH1099" s="239"/>
      <c r="CVI1099" s="239"/>
      <c r="CVJ1099" s="239"/>
      <c r="CVK1099" s="239"/>
      <c r="CVL1099" s="239"/>
      <c r="CVM1099" s="239"/>
      <c r="CVN1099" s="239"/>
      <c r="CVO1099" s="239"/>
      <c r="CVP1099" s="239"/>
      <c r="CVQ1099" s="239"/>
      <c r="CVR1099" s="239"/>
      <c r="CVS1099" s="239"/>
      <c r="CVT1099" s="239"/>
      <c r="CVU1099" s="239"/>
      <c r="CVV1099" s="239"/>
      <c r="CVW1099" s="239"/>
      <c r="CVX1099" s="239"/>
      <c r="CVY1099" s="239"/>
      <c r="CVZ1099" s="239"/>
      <c r="CWA1099" s="239"/>
      <c r="CWB1099" s="239"/>
      <c r="CWC1099" s="239"/>
      <c r="CWD1099" s="239"/>
      <c r="CWE1099" s="239"/>
      <c r="CWF1099" s="239"/>
      <c r="CWG1099" s="239"/>
      <c r="CWH1099" s="239"/>
      <c r="CWI1099" s="239"/>
      <c r="CWJ1099" s="239"/>
      <c r="CWK1099" s="239"/>
      <c r="CWL1099" s="239"/>
      <c r="CWM1099" s="239"/>
      <c r="CWN1099" s="239"/>
      <c r="CWO1099" s="239"/>
      <c r="CWP1099" s="239"/>
      <c r="CWQ1099" s="239"/>
      <c r="CWR1099" s="239"/>
      <c r="CWS1099" s="239"/>
      <c r="CWT1099" s="239"/>
      <c r="CWU1099" s="239"/>
      <c r="CWV1099" s="239"/>
      <c r="CWW1099" s="239"/>
      <c r="CWX1099" s="239"/>
      <c r="CWY1099" s="239"/>
      <c r="CWZ1099" s="239"/>
      <c r="CXA1099" s="239"/>
      <c r="CXB1099" s="239"/>
      <c r="CXC1099" s="239"/>
      <c r="CXD1099" s="239"/>
      <c r="CXE1099" s="239"/>
      <c r="CXF1099" s="239"/>
      <c r="CXG1099" s="239"/>
      <c r="CXH1099" s="239"/>
      <c r="CXI1099" s="239"/>
      <c r="CXJ1099" s="239"/>
      <c r="CXK1099" s="239"/>
      <c r="CXL1099" s="239"/>
      <c r="CXM1099" s="239"/>
      <c r="CXN1099" s="239"/>
      <c r="CXO1099" s="239"/>
      <c r="CXP1099" s="239"/>
      <c r="CXQ1099" s="239"/>
      <c r="CXR1099" s="239"/>
      <c r="CXS1099" s="239"/>
      <c r="CXT1099" s="239"/>
      <c r="CXU1099" s="239"/>
      <c r="CXV1099" s="239"/>
      <c r="CXW1099" s="239"/>
      <c r="CXX1099" s="239"/>
      <c r="CXY1099" s="239"/>
      <c r="CXZ1099" s="239"/>
      <c r="CYA1099" s="239"/>
      <c r="CYB1099" s="239"/>
      <c r="CYC1099" s="239"/>
      <c r="CYD1099" s="239"/>
      <c r="CYE1099" s="239"/>
      <c r="CYF1099" s="239"/>
      <c r="CYG1099" s="239"/>
      <c r="CYH1099" s="239"/>
      <c r="CYI1099" s="239"/>
      <c r="CYJ1099" s="239"/>
      <c r="CYK1099" s="239"/>
      <c r="CYL1099" s="239"/>
      <c r="CYM1099" s="239"/>
      <c r="CYN1099" s="239"/>
      <c r="CYO1099" s="239"/>
      <c r="CYP1099" s="239"/>
      <c r="CYQ1099" s="239"/>
      <c r="CYR1099" s="239"/>
      <c r="CYS1099" s="239"/>
      <c r="CYT1099" s="239"/>
      <c r="CYU1099" s="239"/>
      <c r="CYV1099" s="239"/>
      <c r="CYW1099" s="239"/>
      <c r="CYX1099" s="239"/>
      <c r="CYY1099" s="239"/>
      <c r="CYZ1099" s="239"/>
      <c r="CZA1099" s="239"/>
      <c r="CZB1099" s="239"/>
      <c r="CZC1099" s="239"/>
      <c r="CZD1099" s="239"/>
      <c r="CZE1099" s="239"/>
      <c r="CZF1099" s="239"/>
      <c r="CZG1099" s="239"/>
      <c r="CZH1099" s="239"/>
      <c r="CZI1099" s="239"/>
      <c r="CZJ1099" s="239"/>
      <c r="CZK1099" s="239"/>
      <c r="CZL1099" s="239"/>
      <c r="CZM1099" s="239"/>
      <c r="CZN1099" s="239"/>
      <c r="CZO1099" s="239"/>
      <c r="CZP1099" s="239"/>
      <c r="CZQ1099" s="239"/>
      <c r="CZR1099" s="239"/>
      <c r="CZS1099" s="239"/>
      <c r="CZT1099" s="239"/>
      <c r="CZU1099" s="239"/>
      <c r="CZV1099" s="239"/>
      <c r="CZW1099" s="239"/>
      <c r="CZX1099" s="239"/>
      <c r="CZY1099" s="239"/>
      <c r="CZZ1099" s="239"/>
      <c r="DAA1099" s="239"/>
      <c r="DAB1099" s="239"/>
      <c r="DAC1099" s="239"/>
      <c r="DAD1099" s="239"/>
      <c r="DAE1099" s="239"/>
      <c r="DAF1099" s="239"/>
      <c r="DAG1099" s="239"/>
      <c r="DAH1099" s="239"/>
      <c r="DAI1099" s="239"/>
      <c r="DAJ1099" s="239"/>
      <c r="DAK1099" s="239"/>
      <c r="DAL1099" s="239"/>
      <c r="DAM1099" s="239"/>
      <c r="DAN1099" s="239"/>
      <c r="DAO1099" s="239"/>
      <c r="DAP1099" s="239"/>
      <c r="DAQ1099" s="239"/>
      <c r="DAR1099" s="239"/>
      <c r="DAS1099" s="239"/>
      <c r="DAT1099" s="239"/>
      <c r="DAU1099" s="239"/>
      <c r="DAV1099" s="239"/>
      <c r="DAW1099" s="239"/>
      <c r="DAX1099" s="239"/>
      <c r="DAY1099" s="239"/>
      <c r="DAZ1099" s="239"/>
      <c r="DBA1099" s="239"/>
      <c r="DBB1099" s="239"/>
      <c r="DBC1099" s="239"/>
      <c r="DBD1099" s="239"/>
      <c r="DBE1099" s="239"/>
      <c r="DBF1099" s="239"/>
      <c r="DBG1099" s="239"/>
      <c r="DBH1099" s="239"/>
      <c r="DBI1099" s="239"/>
      <c r="DBJ1099" s="239"/>
      <c r="DBK1099" s="239"/>
      <c r="DBL1099" s="239"/>
      <c r="DBM1099" s="239"/>
      <c r="DBN1099" s="239"/>
      <c r="DBO1099" s="239"/>
      <c r="DBP1099" s="239"/>
      <c r="DBQ1099" s="239"/>
      <c r="DBR1099" s="239"/>
      <c r="DBS1099" s="239"/>
      <c r="DBT1099" s="239"/>
      <c r="DBU1099" s="239"/>
      <c r="DBV1099" s="239"/>
      <c r="DBW1099" s="239"/>
      <c r="DBX1099" s="239"/>
      <c r="DBY1099" s="239"/>
      <c r="DBZ1099" s="239"/>
      <c r="DCA1099" s="239"/>
      <c r="DCB1099" s="239"/>
      <c r="DCC1099" s="239"/>
      <c r="DCD1099" s="239"/>
      <c r="DCE1099" s="239"/>
      <c r="DCF1099" s="239"/>
      <c r="DCG1099" s="239"/>
      <c r="DCH1099" s="239"/>
      <c r="DCI1099" s="239"/>
      <c r="DCJ1099" s="239"/>
      <c r="DCK1099" s="239"/>
      <c r="DCL1099" s="239"/>
      <c r="DCM1099" s="239"/>
      <c r="DCN1099" s="239"/>
      <c r="DCO1099" s="239"/>
      <c r="DCP1099" s="239"/>
      <c r="DCQ1099" s="239"/>
      <c r="DCR1099" s="239"/>
      <c r="DCS1099" s="239"/>
      <c r="DCT1099" s="239"/>
      <c r="DCU1099" s="239"/>
      <c r="DCV1099" s="239"/>
      <c r="DCW1099" s="239"/>
      <c r="DCX1099" s="239"/>
      <c r="DCY1099" s="239"/>
      <c r="DCZ1099" s="239"/>
      <c r="DDA1099" s="239"/>
      <c r="DDB1099" s="239"/>
      <c r="DDC1099" s="239"/>
      <c r="DDD1099" s="239"/>
      <c r="DDE1099" s="239"/>
      <c r="DDF1099" s="239"/>
      <c r="DDG1099" s="239"/>
      <c r="DDH1099" s="239"/>
      <c r="DDI1099" s="239"/>
      <c r="DDJ1099" s="239"/>
      <c r="DDK1099" s="239"/>
      <c r="DDL1099" s="239"/>
      <c r="DDM1099" s="239"/>
      <c r="DDN1099" s="239"/>
      <c r="DDO1099" s="239"/>
      <c r="DDP1099" s="239"/>
      <c r="DDQ1099" s="239"/>
      <c r="DDR1099" s="239"/>
      <c r="DDS1099" s="239"/>
      <c r="DDT1099" s="239"/>
      <c r="DDU1099" s="239"/>
      <c r="DDV1099" s="239"/>
      <c r="DDW1099" s="239"/>
      <c r="DDX1099" s="239"/>
      <c r="DDY1099" s="239"/>
      <c r="DDZ1099" s="239"/>
      <c r="DEA1099" s="239"/>
      <c r="DEB1099" s="239"/>
      <c r="DEC1099" s="239"/>
      <c r="DED1099" s="239"/>
      <c r="DEE1099" s="239"/>
      <c r="DEF1099" s="239"/>
      <c r="DEG1099" s="239"/>
      <c r="DEH1099" s="239"/>
      <c r="DEI1099" s="239"/>
      <c r="DEJ1099" s="239"/>
      <c r="DEK1099" s="239"/>
      <c r="DEL1099" s="239"/>
      <c r="DEM1099" s="239"/>
      <c r="DEN1099" s="239"/>
      <c r="DEO1099" s="239"/>
      <c r="DEP1099" s="239"/>
      <c r="DEQ1099" s="239"/>
      <c r="DER1099" s="239"/>
      <c r="DES1099" s="239"/>
      <c r="DET1099" s="239"/>
      <c r="DEU1099" s="239"/>
      <c r="DEV1099" s="239"/>
      <c r="DEW1099" s="239"/>
      <c r="DEX1099" s="239"/>
      <c r="DEY1099" s="239"/>
      <c r="DEZ1099" s="239"/>
      <c r="DFA1099" s="239"/>
      <c r="DFB1099" s="239"/>
      <c r="DFC1099" s="239"/>
      <c r="DFD1099" s="239"/>
      <c r="DFE1099" s="239"/>
      <c r="DFF1099" s="239"/>
      <c r="DFG1099" s="239"/>
      <c r="DFH1099" s="239"/>
      <c r="DFI1099" s="239"/>
      <c r="DFJ1099" s="239"/>
      <c r="DFK1099" s="239"/>
      <c r="DFL1099" s="239"/>
      <c r="DFM1099" s="239"/>
      <c r="DFN1099" s="239"/>
      <c r="DFO1099" s="239"/>
      <c r="DFP1099" s="239"/>
      <c r="DFQ1099" s="239"/>
    </row>
    <row r="1100" spans="1:2877" ht="57" customHeight="1" x14ac:dyDescent="0.25">
      <c r="A1100" s="9"/>
      <c r="B1100" s="22" t="s">
        <v>249</v>
      </c>
      <c r="C1100" s="10" t="s">
        <v>594</v>
      </c>
      <c r="D1100" s="23" t="s">
        <v>614</v>
      </c>
      <c r="E1100" s="10" t="s">
        <v>19</v>
      </c>
      <c r="F1100" s="10" t="s">
        <v>1107</v>
      </c>
      <c r="G1100" s="27" t="s">
        <v>276</v>
      </c>
      <c r="H1100" s="9">
        <v>650</v>
      </c>
      <c r="I1100" s="9"/>
      <c r="J1100" s="9"/>
      <c r="K1100" s="264"/>
      <c r="L1100" s="264"/>
      <c r="AMA1100" s="239"/>
      <c r="AMB1100" s="239"/>
      <c r="AMC1100" s="239"/>
      <c r="AMD1100" s="239"/>
      <c r="AME1100" s="239"/>
      <c r="AMF1100" s="239"/>
      <c r="AMG1100" s="239"/>
      <c r="AMH1100" s="239"/>
      <c r="AMI1100" s="239"/>
      <c r="AMJ1100" s="239"/>
      <c r="AMK1100" s="239"/>
      <c r="AML1100" s="239"/>
      <c r="AMM1100" s="239"/>
      <c r="AMN1100" s="239"/>
      <c r="AMO1100" s="239"/>
      <c r="AMP1100" s="239"/>
      <c r="AMQ1100" s="239"/>
      <c r="AMR1100" s="239"/>
      <c r="AMS1100" s="239"/>
      <c r="AMT1100" s="239"/>
      <c r="AMU1100" s="239"/>
      <c r="AMV1100" s="239"/>
      <c r="AMW1100" s="239"/>
      <c r="AMX1100" s="239"/>
      <c r="AMY1100" s="239"/>
      <c r="AMZ1100" s="239"/>
      <c r="ANA1100" s="239"/>
      <c r="ANB1100" s="239"/>
      <c r="ANC1100" s="239"/>
      <c r="AND1100" s="239"/>
      <c r="ANE1100" s="239"/>
      <c r="ANF1100" s="239"/>
      <c r="ANG1100" s="239"/>
      <c r="ANH1100" s="239"/>
      <c r="ANI1100" s="239"/>
      <c r="ANJ1100" s="239"/>
      <c r="ANK1100" s="239"/>
      <c r="ANL1100" s="239"/>
      <c r="ANM1100" s="239"/>
      <c r="ANN1100" s="239"/>
      <c r="ANO1100" s="239"/>
      <c r="ANP1100" s="239"/>
      <c r="ANQ1100" s="239"/>
      <c r="ANR1100" s="239"/>
      <c r="ANS1100" s="239"/>
      <c r="ANT1100" s="239"/>
      <c r="ANU1100" s="239"/>
      <c r="ANV1100" s="239"/>
      <c r="ANW1100" s="239"/>
      <c r="ANX1100" s="239"/>
      <c r="ANY1100" s="239"/>
      <c r="ANZ1100" s="239"/>
      <c r="AOA1100" s="239"/>
      <c r="AOB1100" s="239"/>
      <c r="AOC1100" s="239"/>
      <c r="AOD1100" s="239"/>
      <c r="AOE1100" s="239"/>
      <c r="AOF1100" s="239"/>
      <c r="AOG1100" s="239"/>
      <c r="AOH1100" s="239"/>
      <c r="AOI1100" s="239"/>
      <c r="AOJ1100" s="239"/>
      <c r="AOK1100" s="239"/>
      <c r="AOL1100" s="239"/>
      <c r="AOM1100" s="239"/>
      <c r="AON1100" s="239"/>
      <c r="AOO1100" s="239"/>
      <c r="AOP1100" s="239"/>
      <c r="AOQ1100" s="239"/>
      <c r="AOR1100" s="239"/>
      <c r="AOS1100" s="239"/>
      <c r="AOT1100" s="239"/>
      <c r="AOU1100" s="239"/>
      <c r="AOV1100" s="239"/>
      <c r="AOW1100" s="239"/>
      <c r="AOX1100" s="239"/>
      <c r="AOY1100" s="239"/>
      <c r="AOZ1100" s="239"/>
      <c r="APA1100" s="239"/>
      <c r="APB1100" s="239"/>
      <c r="APC1100" s="239"/>
      <c r="APD1100" s="239"/>
      <c r="APE1100" s="239"/>
      <c r="APF1100" s="239"/>
      <c r="APG1100" s="239"/>
      <c r="APH1100" s="239"/>
      <c r="API1100" s="239"/>
      <c r="APJ1100" s="239"/>
      <c r="APK1100" s="239"/>
      <c r="APL1100" s="239"/>
      <c r="APM1100" s="239"/>
      <c r="APN1100" s="239"/>
      <c r="APO1100" s="239"/>
      <c r="APP1100" s="239"/>
      <c r="APQ1100" s="239"/>
      <c r="APR1100" s="239"/>
      <c r="APS1100" s="239"/>
      <c r="APT1100" s="239"/>
      <c r="APU1100" s="239"/>
      <c r="APV1100" s="239"/>
      <c r="APW1100" s="239"/>
      <c r="APX1100" s="239"/>
      <c r="APY1100" s="239"/>
      <c r="APZ1100" s="239"/>
      <c r="AQA1100" s="239"/>
      <c r="AQB1100" s="239"/>
      <c r="AQC1100" s="239"/>
      <c r="AQD1100" s="239"/>
      <c r="AQE1100" s="239"/>
      <c r="AQF1100" s="239"/>
      <c r="AQG1100" s="239"/>
      <c r="AQH1100" s="239"/>
      <c r="AQI1100" s="239"/>
      <c r="AQJ1100" s="239"/>
      <c r="AQK1100" s="239"/>
      <c r="AQL1100" s="239"/>
      <c r="AQM1100" s="239"/>
      <c r="AQN1100" s="239"/>
      <c r="AQO1100" s="239"/>
      <c r="AQP1100" s="239"/>
      <c r="AQQ1100" s="239"/>
      <c r="AQR1100" s="239"/>
      <c r="AQS1100" s="239"/>
      <c r="AQT1100" s="239"/>
      <c r="AQU1100" s="239"/>
      <c r="AQV1100" s="239"/>
      <c r="AQW1100" s="239"/>
      <c r="AQX1100" s="239"/>
      <c r="AQY1100" s="239"/>
      <c r="AQZ1100" s="239"/>
      <c r="ARA1100" s="239"/>
      <c r="ARB1100" s="239"/>
      <c r="ARC1100" s="239"/>
      <c r="ARD1100" s="239"/>
      <c r="ARE1100" s="239"/>
      <c r="ARF1100" s="239"/>
      <c r="ARG1100" s="239"/>
      <c r="ARH1100" s="239"/>
      <c r="ARI1100" s="239"/>
      <c r="ARJ1100" s="239"/>
      <c r="ARK1100" s="239"/>
      <c r="ARL1100" s="239"/>
      <c r="ARM1100" s="239"/>
      <c r="ARN1100" s="239"/>
      <c r="ARO1100" s="239"/>
      <c r="ARP1100" s="239"/>
      <c r="ARQ1100" s="239"/>
      <c r="ARR1100" s="239"/>
      <c r="ARS1100" s="239"/>
      <c r="ART1100" s="239"/>
      <c r="ARU1100" s="239"/>
      <c r="ARV1100" s="239"/>
      <c r="ARW1100" s="239"/>
      <c r="ARX1100" s="239"/>
      <c r="ARY1100" s="239"/>
      <c r="ARZ1100" s="239"/>
      <c r="ASA1100" s="239"/>
      <c r="ASB1100" s="239"/>
      <c r="ASC1100" s="239"/>
      <c r="ASD1100" s="239"/>
      <c r="ASE1100" s="239"/>
      <c r="ASF1100" s="239"/>
      <c r="ASG1100" s="239"/>
      <c r="ASH1100" s="239"/>
      <c r="ASI1100" s="239"/>
      <c r="ASJ1100" s="239"/>
      <c r="ASK1100" s="239"/>
      <c r="ASL1100" s="239"/>
      <c r="ASM1100" s="239"/>
      <c r="ASN1100" s="239"/>
      <c r="ASO1100" s="239"/>
      <c r="ASP1100" s="239"/>
      <c r="ASQ1100" s="239"/>
      <c r="ASR1100" s="239"/>
      <c r="ASS1100" s="239"/>
      <c r="AST1100" s="239"/>
      <c r="ASU1100" s="239"/>
      <c r="ASV1100" s="239"/>
      <c r="ASW1100" s="239"/>
      <c r="ASX1100" s="239"/>
      <c r="ASY1100" s="239"/>
      <c r="ASZ1100" s="239"/>
      <c r="ATA1100" s="239"/>
      <c r="ATB1100" s="239"/>
      <c r="ATC1100" s="239"/>
      <c r="ATD1100" s="239"/>
      <c r="ATE1100" s="239"/>
      <c r="ATF1100" s="239"/>
      <c r="ATG1100" s="239"/>
      <c r="ATH1100" s="239"/>
      <c r="ATI1100" s="239"/>
      <c r="ATJ1100" s="239"/>
      <c r="ATK1100" s="239"/>
      <c r="ATL1100" s="239"/>
      <c r="ATM1100" s="239"/>
      <c r="ATN1100" s="239"/>
      <c r="ATO1100" s="239"/>
      <c r="ATP1100" s="239"/>
      <c r="ATQ1100" s="239"/>
      <c r="ATR1100" s="239"/>
      <c r="ATS1100" s="239"/>
      <c r="ATT1100" s="239"/>
      <c r="ATU1100" s="239"/>
      <c r="ATV1100" s="239"/>
      <c r="ATW1100" s="239"/>
      <c r="ATX1100" s="239"/>
      <c r="ATY1100" s="239"/>
      <c r="ATZ1100" s="239"/>
      <c r="AUA1100" s="239"/>
      <c r="AUB1100" s="239"/>
      <c r="AUC1100" s="239"/>
      <c r="AUD1100" s="239"/>
      <c r="AUE1100" s="239"/>
      <c r="AUF1100" s="239"/>
      <c r="AUG1100" s="239"/>
      <c r="AUH1100" s="239"/>
      <c r="AUI1100" s="239"/>
      <c r="AUJ1100" s="239"/>
      <c r="AUK1100" s="239"/>
      <c r="AUL1100" s="239"/>
      <c r="AUM1100" s="239"/>
      <c r="AUN1100" s="239"/>
      <c r="AUO1100" s="239"/>
      <c r="AUP1100" s="239"/>
      <c r="AUQ1100" s="239"/>
      <c r="AUR1100" s="239"/>
      <c r="AUS1100" s="239"/>
      <c r="AUT1100" s="239"/>
      <c r="AUU1100" s="239"/>
      <c r="AUV1100" s="239"/>
      <c r="AUW1100" s="239"/>
      <c r="AUX1100" s="239"/>
      <c r="AUY1100" s="239"/>
      <c r="AUZ1100" s="239"/>
      <c r="AVA1100" s="239"/>
      <c r="AVB1100" s="239"/>
      <c r="AVC1100" s="239"/>
      <c r="AVD1100" s="239"/>
      <c r="AVE1100" s="239"/>
      <c r="AVF1100" s="239"/>
      <c r="AVG1100" s="239"/>
      <c r="AVH1100" s="239"/>
      <c r="AVI1100" s="239"/>
      <c r="AVJ1100" s="239"/>
      <c r="AVK1100" s="239"/>
      <c r="AVL1100" s="239"/>
      <c r="AVM1100" s="239"/>
      <c r="AVN1100" s="239"/>
      <c r="AVO1100" s="239"/>
      <c r="AVP1100" s="239"/>
      <c r="AVQ1100" s="239"/>
      <c r="AVR1100" s="239"/>
      <c r="AVS1100" s="239"/>
      <c r="AVT1100" s="239"/>
      <c r="AVU1100" s="239"/>
      <c r="AVV1100" s="239"/>
      <c r="AVW1100" s="239"/>
      <c r="AVX1100" s="239"/>
      <c r="AVY1100" s="239"/>
      <c r="AVZ1100" s="239"/>
      <c r="AWA1100" s="239"/>
      <c r="AWB1100" s="239"/>
      <c r="AWC1100" s="239"/>
      <c r="AWD1100" s="239"/>
      <c r="AWE1100" s="239"/>
      <c r="AWF1100" s="239"/>
      <c r="AWG1100" s="239"/>
      <c r="AWH1100" s="239"/>
      <c r="AWI1100" s="239"/>
      <c r="AWJ1100" s="239"/>
      <c r="AWK1100" s="239"/>
      <c r="AWL1100" s="239"/>
      <c r="AWM1100" s="239"/>
      <c r="AWN1100" s="239"/>
      <c r="AWO1100" s="239"/>
      <c r="AWP1100" s="239"/>
      <c r="AWQ1100" s="239"/>
      <c r="AWR1100" s="239"/>
      <c r="AWS1100" s="239"/>
      <c r="AWT1100" s="239"/>
      <c r="AWU1100" s="239"/>
      <c r="AWV1100" s="239"/>
      <c r="AWW1100" s="239"/>
      <c r="AWX1100" s="239"/>
      <c r="AWY1100" s="239"/>
      <c r="AWZ1100" s="239"/>
      <c r="AXA1100" s="239"/>
      <c r="AXB1100" s="239"/>
      <c r="AXC1100" s="239"/>
      <c r="AXD1100" s="239"/>
      <c r="AXE1100" s="239"/>
      <c r="AXF1100" s="239"/>
      <c r="AXG1100" s="239"/>
      <c r="AXH1100" s="239"/>
      <c r="AXI1100" s="239"/>
      <c r="AXJ1100" s="239"/>
      <c r="AXK1100" s="239"/>
      <c r="AXL1100" s="239"/>
      <c r="AXM1100" s="239"/>
      <c r="AXN1100" s="239"/>
      <c r="AXO1100" s="239"/>
      <c r="AXP1100" s="239"/>
      <c r="AXQ1100" s="239"/>
      <c r="AXR1100" s="239"/>
      <c r="AXS1100" s="239"/>
      <c r="AXT1100" s="239"/>
      <c r="AXU1100" s="239"/>
      <c r="AXV1100" s="239"/>
      <c r="AXW1100" s="239"/>
      <c r="AXX1100" s="239"/>
      <c r="AXY1100" s="239"/>
      <c r="AXZ1100" s="239"/>
      <c r="AYA1100" s="239"/>
      <c r="AYB1100" s="239"/>
      <c r="AYC1100" s="239"/>
      <c r="AYD1100" s="239"/>
      <c r="AYE1100" s="239"/>
      <c r="AYF1100" s="239"/>
      <c r="AYG1100" s="239"/>
      <c r="AYH1100" s="239"/>
      <c r="AYI1100" s="239"/>
      <c r="AYJ1100" s="239"/>
      <c r="AYK1100" s="239"/>
      <c r="AYL1100" s="239"/>
      <c r="AYM1100" s="239"/>
      <c r="AYN1100" s="239"/>
      <c r="AYO1100" s="239"/>
      <c r="AYP1100" s="239"/>
      <c r="AYQ1100" s="239"/>
      <c r="AYR1100" s="239"/>
      <c r="AYS1100" s="239"/>
      <c r="AYT1100" s="239"/>
      <c r="AYU1100" s="239"/>
      <c r="AYV1100" s="239"/>
      <c r="AYW1100" s="239"/>
      <c r="AYX1100" s="239"/>
      <c r="AYY1100" s="239"/>
      <c r="AYZ1100" s="239"/>
      <c r="AZA1100" s="239"/>
      <c r="AZB1100" s="239"/>
      <c r="AZC1100" s="239"/>
      <c r="AZD1100" s="239"/>
      <c r="AZE1100" s="239"/>
      <c r="AZF1100" s="239"/>
      <c r="AZG1100" s="239"/>
      <c r="AZH1100" s="239"/>
      <c r="AZI1100" s="239"/>
      <c r="AZJ1100" s="239"/>
      <c r="AZK1100" s="239"/>
      <c r="AZL1100" s="239"/>
      <c r="AZM1100" s="239"/>
      <c r="AZN1100" s="239"/>
      <c r="AZO1100" s="239"/>
      <c r="AZP1100" s="239"/>
      <c r="AZQ1100" s="239"/>
      <c r="AZR1100" s="239"/>
      <c r="AZS1100" s="239"/>
      <c r="AZT1100" s="239"/>
      <c r="AZU1100" s="239"/>
      <c r="AZV1100" s="239"/>
      <c r="AZW1100" s="239"/>
      <c r="AZX1100" s="239"/>
      <c r="AZY1100" s="239"/>
      <c r="AZZ1100" s="239"/>
      <c r="BAA1100" s="239"/>
      <c r="BAB1100" s="239"/>
      <c r="BAC1100" s="239"/>
      <c r="BAD1100" s="239"/>
      <c r="BAE1100" s="239"/>
      <c r="BAF1100" s="239"/>
      <c r="BAG1100" s="239"/>
      <c r="BAH1100" s="239"/>
      <c r="BAI1100" s="239"/>
      <c r="BAJ1100" s="239"/>
      <c r="BAK1100" s="239"/>
      <c r="BAL1100" s="239"/>
      <c r="BAM1100" s="239"/>
      <c r="BAN1100" s="239"/>
      <c r="BAO1100" s="239"/>
      <c r="BAP1100" s="239"/>
      <c r="BAQ1100" s="239"/>
      <c r="BAR1100" s="239"/>
      <c r="BAS1100" s="239"/>
      <c r="BAT1100" s="239"/>
      <c r="BAU1100" s="239"/>
      <c r="BAV1100" s="239"/>
      <c r="BAW1100" s="239"/>
      <c r="BAX1100" s="239"/>
      <c r="BAY1100" s="239"/>
      <c r="BAZ1100" s="239"/>
      <c r="BBA1100" s="239"/>
      <c r="BBB1100" s="239"/>
      <c r="BBC1100" s="239"/>
      <c r="BBD1100" s="239"/>
      <c r="BBE1100" s="239"/>
      <c r="BBF1100" s="239"/>
      <c r="BBG1100" s="239"/>
      <c r="BBH1100" s="239"/>
      <c r="BBI1100" s="239"/>
      <c r="BBJ1100" s="239"/>
      <c r="BBK1100" s="239"/>
      <c r="BBL1100" s="239"/>
      <c r="BBM1100" s="239"/>
      <c r="BBN1100" s="239"/>
      <c r="BBO1100" s="239"/>
      <c r="BBP1100" s="239"/>
      <c r="BBQ1100" s="239"/>
      <c r="BBR1100" s="239"/>
      <c r="BBS1100" s="239"/>
      <c r="BBT1100" s="239"/>
      <c r="BBU1100" s="239"/>
      <c r="BBV1100" s="239"/>
      <c r="BBW1100" s="239"/>
      <c r="BBX1100" s="239"/>
      <c r="BBY1100" s="239"/>
      <c r="BBZ1100" s="239"/>
      <c r="BCA1100" s="239"/>
      <c r="BCB1100" s="239"/>
      <c r="BCC1100" s="239"/>
      <c r="BCD1100" s="239"/>
      <c r="BCE1100" s="239"/>
      <c r="BCF1100" s="239"/>
      <c r="BCG1100" s="239"/>
      <c r="BCH1100" s="239"/>
      <c r="BCI1100" s="239"/>
      <c r="BCJ1100" s="239"/>
      <c r="BCK1100" s="239"/>
      <c r="BCL1100" s="239"/>
      <c r="BCM1100" s="239"/>
      <c r="BCN1100" s="239"/>
      <c r="BCO1100" s="239"/>
      <c r="BCP1100" s="239"/>
      <c r="BCQ1100" s="239"/>
      <c r="BCR1100" s="239"/>
      <c r="BCS1100" s="239"/>
      <c r="BCT1100" s="239"/>
      <c r="BCU1100" s="239"/>
      <c r="BCV1100" s="239"/>
      <c r="BCW1100" s="239"/>
      <c r="BCX1100" s="239"/>
      <c r="BCY1100" s="239"/>
      <c r="BCZ1100" s="239"/>
      <c r="BDA1100" s="239"/>
      <c r="BDB1100" s="239"/>
      <c r="BDC1100" s="239"/>
      <c r="BDD1100" s="239"/>
      <c r="BDE1100" s="239"/>
      <c r="BDF1100" s="239"/>
      <c r="BDG1100" s="239"/>
      <c r="BDH1100" s="239"/>
      <c r="BDI1100" s="239"/>
      <c r="BDJ1100" s="239"/>
      <c r="BDK1100" s="239"/>
      <c r="BDL1100" s="239"/>
      <c r="BDM1100" s="239"/>
      <c r="BDN1100" s="239"/>
      <c r="BDO1100" s="239"/>
      <c r="BDP1100" s="239"/>
      <c r="BDQ1100" s="239"/>
      <c r="BDR1100" s="239"/>
      <c r="BDS1100" s="239"/>
      <c r="BDT1100" s="239"/>
      <c r="BDU1100" s="239"/>
      <c r="BDV1100" s="239"/>
      <c r="BDW1100" s="239"/>
      <c r="BDX1100" s="239"/>
      <c r="BDY1100" s="239"/>
      <c r="BDZ1100" s="239"/>
      <c r="BEA1100" s="239"/>
      <c r="BEB1100" s="239"/>
      <c r="BEC1100" s="239"/>
      <c r="BED1100" s="239"/>
      <c r="BEE1100" s="239"/>
      <c r="BEF1100" s="239"/>
      <c r="BEG1100" s="239"/>
      <c r="BEH1100" s="239"/>
      <c r="BEI1100" s="239"/>
      <c r="BEJ1100" s="239"/>
      <c r="BEK1100" s="239"/>
      <c r="BEL1100" s="239"/>
      <c r="BEM1100" s="239"/>
      <c r="BEN1100" s="239"/>
      <c r="BEO1100" s="239"/>
      <c r="BEP1100" s="239"/>
      <c r="BEQ1100" s="239"/>
      <c r="BER1100" s="239"/>
      <c r="BES1100" s="239"/>
      <c r="BET1100" s="239"/>
      <c r="BEU1100" s="239"/>
      <c r="BEV1100" s="239"/>
      <c r="BEW1100" s="239"/>
      <c r="BEX1100" s="239"/>
      <c r="BEY1100" s="239"/>
      <c r="BEZ1100" s="239"/>
      <c r="BFA1100" s="239"/>
      <c r="BFB1100" s="239"/>
      <c r="BFC1100" s="239"/>
      <c r="BFD1100" s="239"/>
      <c r="BFE1100" s="239"/>
      <c r="BFF1100" s="239"/>
      <c r="BFG1100" s="239"/>
      <c r="BFH1100" s="239"/>
      <c r="BFI1100" s="239"/>
      <c r="BFJ1100" s="239"/>
      <c r="BFK1100" s="239"/>
      <c r="BFL1100" s="239"/>
      <c r="BFM1100" s="239"/>
      <c r="BFN1100" s="239"/>
      <c r="BFO1100" s="239"/>
      <c r="BFP1100" s="239"/>
      <c r="BFQ1100" s="239"/>
      <c r="BFR1100" s="239"/>
      <c r="BFS1100" s="239"/>
      <c r="BFT1100" s="239"/>
      <c r="BFU1100" s="239"/>
      <c r="BFV1100" s="239"/>
      <c r="BFW1100" s="239"/>
      <c r="BFX1100" s="239"/>
      <c r="BFY1100" s="239"/>
      <c r="BFZ1100" s="239"/>
      <c r="BGA1100" s="239"/>
      <c r="BGB1100" s="239"/>
      <c r="BGC1100" s="239"/>
      <c r="BGD1100" s="239"/>
      <c r="BGE1100" s="239"/>
      <c r="BGF1100" s="239"/>
      <c r="BGG1100" s="239"/>
      <c r="BGH1100" s="239"/>
      <c r="BGI1100" s="239"/>
      <c r="BGJ1100" s="239"/>
      <c r="BGK1100" s="239"/>
      <c r="BGL1100" s="239"/>
      <c r="BGM1100" s="239"/>
      <c r="BGN1100" s="239"/>
      <c r="BGO1100" s="239"/>
      <c r="BGP1100" s="239"/>
      <c r="BGQ1100" s="239"/>
      <c r="BGR1100" s="239"/>
      <c r="BGS1100" s="239"/>
      <c r="BGT1100" s="239"/>
      <c r="BGU1100" s="239"/>
      <c r="BGV1100" s="239"/>
      <c r="BGW1100" s="239"/>
      <c r="BGX1100" s="239"/>
      <c r="BGY1100" s="239"/>
      <c r="BGZ1100" s="239"/>
      <c r="BHA1100" s="239"/>
      <c r="BHB1100" s="239"/>
      <c r="BHC1100" s="239"/>
      <c r="BHD1100" s="239"/>
      <c r="BHE1100" s="239"/>
      <c r="BHF1100" s="239"/>
      <c r="BHG1100" s="239"/>
      <c r="BHH1100" s="239"/>
      <c r="BHI1100" s="239"/>
      <c r="BHJ1100" s="239"/>
      <c r="BHK1100" s="239"/>
      <c r="BHL1100" s="239"/>
      <c r="BHM1100" s="239"/>
      <c r="BHN1100" s="239"/>
      <c r="BHO1100" s="239"/>
      <c r="BHP1100" s="239"/>
      <c r="BHQ1100" s="239"/>
      <c r="BHR1100" s="239"/>
      <c r="BHS1100" s="239"/>
      <c r="BHT1100" s="239"/>
      <c r="BHU1100" s="239"/>
      <c r="BHV1100" s="239"/>
      <c r="BHW1100" s="239"/>
      <c r="BHX1100" s="239"/>
      <c r="BHY1100" s="239"/>
      <c r="BHZ1100" s="239"/>
      <c r="BIA1100" s="239"/>
      <c r="BIB1100" s="239"/>
      <c r="BIC1100" s="239"/>
      <c r="BID1100" s="239"/>
      <c r="BIE1100" s="239"/>
      <c r="BIF1100" s="239"/>
      <c r="BIG1100" s="239"/>
      <c r="BIH1100" s="239"/>
      <c r="BII1100" s="239"/>
      <c r="BIJ1100" s="239"/>
      <c r="BIK1100" s="239"/>
      <c r="BIL1100" s="239"/>
      <c r="BIM1100" s="239"/>
      <c r="BIN1100" s="239"/>
      <c r="BIO1100" s="239"/>
      <c r="BIP1100" s="239"/>
      <c r="BIQ1100" s="239"/>
      <c r="BIR1100" s="239"/>
      <c r="BIS1100" s="239"/>
      <c r="BIT1100" s="239"/>
      <c r="BIU1100" s="239"/>
      <c r="BIV1100" s="239"/>
      <c r="BIW1100" s="239"/>
      <c r="BIX1100" s="239"/>
      <c r="BIY1100" s="239"/>
      <c r="BIZ1100" s="239"/>
      <c r="BJA1100" s="239"/>
      <c r="BJB1100" s="239"/>
      <c r="BJC1100" s="239"/>
      <c r="BJD1100" s="239"/>
      <c r="BJE1100" s="239"/>
      <c r="BJF1100" s="239"/>
      <c r="BJG1100" s="239"/>
      <c r="BJH1100" s="239"/>
      <c r="BJI1100" s="239"/>
      <c r="BJJ1100" s="239"/>
      <c r="BJK1100" s="239"/>
      <c r="BJL1100" s="239"/>
      <c r="BJM1100" s="239"/>
      <c r="BJN1100" s="239"/>
      <c r="BJO1100" s="239"/>
      <c r="BJP1100" s="239"/>
      <c r="BJQ1100" s="239"/>
      <c r="BJR1100" s="239"/>
      <c r="BJS1100" s="239"/>
      <c r="BJT1100" s="239"/>
      <c r="BJU1100" s="239"/>
      <c r="BJV1100" s="239"/>
      <c r="BJW1100" s="239"/>
      <c r="BJX1100" s="239"/>
      <c r="BJY1100" s="239"/>
      <c r="BJZ1100" s="239"/>
      <c r="BKA1100" s="239"/>
      <c r="BKB1100" s="239"/>
      <c r="BKC1100" s="239"/>
      <c r="BKD1100" s="239"/>
      <c r="BKE1100" s="239"/>
      <c r="BKF1100" s="239"/>
      <c r="BKG1100" s="239"/>
      <c r="BKH1100" s="239"/>
      <c r="BKI1100" s="239"/>
      <c r="BKJ1100" s="239"/>
      <c r="BKK1100" s="239"/>
      <c r="BKL1100" s="239"/>
      <c r="BKM1100" s="239"/>
      <c r="BKN1100" s="239"/>
      <c r="BKO1100" s="239"/>
      <c r="BKP1100" s="239"/>
      <c r="BKQ1100" s="239"/>
      <c r="BKR1100" s="239"/>
      <c r="BKS1100" s="239"/>
      <c r="BKT1100" s="239"/>
      <c r="BKU1100" s="239"/>
      <c r="BKV1100" s="239"/>
      <c r="BKW1100" s="239"/>
      <c r="BKX1100" s="239"/>
      <c r="BKY1100" s="239"/>
      <c r="BKZ1100" s="239"/>
      <c r="BLA1100" s="239"/>
      <c r="BLB1100" s="239"/>
      <c r="BLC1100" s="239"/>
      <c r="BLD1100" s="239"/>
      <c r="BLE1100" s="239"/>
      <c r="BLF1100" s="239"/>
      <c r="BLG1100" s="239"/>
      <c r="BLH1100" s="239"/>
      <c r="BLI1100" s="239"/>
      <c r="BLJ1100" s="239"/>
      <c r="BLK1100" s="239"/>
      <c r="BLL1100" s="239"/>
      <c r="BLM1100" s="239"/>
      <c r="BLN1100" s="239"/>
      <c r="BLO1100" s="239"/>
      <c r="BLP1100" s="239"/>
      <c r="BLQ1100" s="239"/>
      <c r="BLR1100" s="239"/>
      <c r="BLS1100" s="239"/>
      <c r="BLT1100" s="239"/>
      <c r="BLU1100" s="239"/>
      <c r="BLV1100" s="239"/>
      <c r="BLW1100" s="239"/>
      <c r="BLX1100" s="239"/>
      <c r="BLY1100" s="239"/>
      <c r="BLZ1100" s="239"/>
      <c r="BMA1100" s="239"/>
      <c r="BMB1100" s="239"/>
      <c r="BMC1100" s="239"/>
      <c r="BMD1100" s="239"/>
      <c r="BME1100" s="239"/>
      <c r="BMF1100" s="239"/>
      <c r="BMG1100" s="239"/>
      <c r="BMH1100" s="239"/>
      <c r="BMI1100" s="239"/>
      <c r="BMJ1100" s="239"/>
      <c r="BMK1100" s="239"/>
      <c r="BML1100" s="239"/>
      <c r="BMM1100" s="239"/>
      <c r="BMN1100" s="239"/>
      <c r="BMO1100" s="239"/>
      <c r="BMP1100" s="239"/>
      <c r="BMQ1100" s="239"/>
      <c r="BMR1100" s="239"/>
      <c r="BMS1100" s="239"/>
      <c r="BMT1100" s="239"/>
      <c r="BMU1100" s="239"/>
      <c r="BMV1100" s="239"/>
      <c r="BMW1100" s="239"/>
      <c r="BMX1100" s="239"/>
      <c r="BMY1100" s="239"/>
      <c r="BMZ1100" s="239"/>
      <c r="BNA1100" s="239"/>
      <c r="BNB1100" s="239"/>
      <c r="BNC1100" s="239"/>
      <c r="BND1100" s="239"/>
      <c r="BNE1100" s="239"/>
      <c r="BNF1100" s="239"/>
      <c r="BNG1100" s="239"/>
      <c r="BNH1100" s="239"/>
      <c r="BNI1100" s="239"/>
      <c r="BNJ1100" s="239"/>
      <c r="BNK1100" s="239"/>
      <c r="BNL1100" s="239"/>
      <c r="BNM1100" s="239"/>
      <c r="BNN1100" s="239"/>
      <c r="BNO1100" s="239"/>
      <c r="BNP1100" s="239"/>
      <c r="BNQ1100" s="239"/>
      <c r="BNR1100" s="239"/>
      <c r="BNS1100" s="239"/>
      <c r="BNT1100" s="239"/>
      <c r="BNU1100" s="239"/>
      <c r="BNV1100" s="239"/>
      <c r="BNW1100" s="239"/>
      <c r="BNX1100" s="239"/>
      <c r="BNY1100" s="239"/>
      <c r="BNZ1100" s="239"/>
      <c r="BOA1100" s="239"/>
      <c r="BOB1100" s="239"/>
      <c r="BOC1100" s="239"/>
      <c r="BOD1100" s="239"/>
      <c r="BOE1100" s="239"/>
      <c r="BOF1100" s="239"/>
      <c r="BOG1100" s="239"/>
      <c r="BOH1100" s="239"/>
      <c r="BOI1100" s="239"/>
      <c r="BOJ1100" s="239"/>
      <c r="BOK1100" s="239"/>
      <c r="BOL1100" s="239"/>
      <c r="BOM1100" s="239"/>
      <c r="BON1100" s="239"/>
      <c r="BOO1100" s="239"/>
      <c r="BOP1100" s="239"/>
      <c r="BOQ1100" s="239"/>
      <c r="BOR1100" s="239"/>
      <c r="BOS1100" s="239"/>
      <c r="BOT1100" s="239"/>
      <c r="BOU1100" s="239"/>
      <c r="BOV1100" s="239"/>
      <c r="BOW1100" s="239"/>
      <c r="BOX1100" s="239"/>
      <c r="BOY1100" s="239"/>
      <c r="BOZ1100" s="239"/>
      <c r="BPA1100" s="239"/>
      <c r="BPB1100" s="239"/>
      <c r="BPC1100" s="239"/>
      <c r="BPD1100" s="239"/>
      <c r="BPE1100" s="239"/>
      <c r="BPF1100" s="239"/>
      <c r="BPG1100" s="239"/>
      <c r="BPH1100" s="239"/>
      <c r="BPI1100" s="239"/>
      <c r="BPJ1100" s="239"/>
      <c r="BPK1100" s="239"/>
      <c r="BPL1100" s="239"/>
      <c r="BPM1100" s="239"/>
      <c r="BPN1100" s="239"/>
      <c r="BPO1100" s="239"/>
      <c r="BPP1100" s="239"/>
      <c r="BPQ1100" s="239"/>
      <c r="BPR1100" s="239"/>
      <c r="BPS1100" s="239"/>
      <c r="BPT1100" s="239"/>
      <c r="BPU1100" s="239"/>
      <c r="BPV1100" s="239"/>
      <c r="BPW1100" s="239"/>
      <c r="BPX1100" s="239"/>
      <c r="BPY1100" s="239"/>
      <c r="BPZ1100" s="239"/>
      <c r="BQA1100" s="239"/>
      <c r="BQB1100" s="239"/>
      <c r="BQC1100" s="239"/>
      <c r="BQD1100" s="239"/>
      <c r="BQE1100" s="239"/>
      <c r="BQF1100" s="239"/>
      <c r="BQG1100" s="239"/>
      <c r="BQH1100" s="239"/>
      <c r="BQI1100" s="239"/>
      <c r="BQJ1100" s="239"/>
      <c r="BQK1100" s="239"/>
      <c r="BQL1100" s="239"/>
      <c r="BQM1100" s="239"/>
      <c r="BQN1100" s="239"/>
      <c r="BQO1100" s="239"/>
      <c r="BQP1100" s="239"/>
      <c r="BQQ1100" s="239"/>
      <c r="BQR1100" s="239"/>
      <c r="BQS1100" s="239"/>
      <c r="BQT1100" s="239"/>
      <c r="BQU1100" s="239"/>
      <c r="BQV1100" s="239"/>
      <c r="BQW1100" s="239"/>
      <c r="BQX1100" s="239"/>
      <c r="BQY1100" s="239"/>
      <c r="BQZ1100" s="239"/>
      <c r="BRA1100" s="239"/>
      <c r="BRB1100" s="239"/>
      <c r="BRC1100" s="239"/>
      <c r="BRD1100" s="239"/>
      <c r="BRE1100" s="239"/>
      <c r="BRF1100" s="239"/>
      <c r="BRG1100" s="239"/>
      <c r="BRH1100" s="239"/>
      <c r="BRI1100" s="239"/>
      <c r="BRJ1100" s="239"/>
      <c r="BRK1100" s="239"/>
      <c r="BRL1100" s="239"/>
      <c r="BRM1100" s="239"/>
      <c r="BRN1100" s="239"/>
      <c r="BRO1100" s="239"/>
      <c r="BRP1100" s="239"/>
      <c r="BRQ1100" s="239"/>
      <c r="BRR1100" s="239"/>
      <c r="BRS1100" s="239"/>
      <c r="BRT1100" s="239"/>
      <c r="BRU1100" s="239"/>
      <c r="BRV1100" s="239"/>
      <c r="BRW1100" s="239"/>
      <c r="BRX1100" s="239"/>
      <c r="BRY1100" s="239"/>
      <c r="BRZ1100" s="239"/>
      <c r="BSA1100" s="239"/>
      <c r="BSB1100" s="239"/>
      <c r="BSC1100" s="239"/>
      <c r="BSD1100" s="239"/>
      <c r="BSE1100" s="239"/>
      <c r="BSF1100" s="239"/>
      <c r="BSG1100" s="239"/>
      <c r="BSH1100" s="239"/>
      <c r="BSI1100" s="239"/>
      <c r="BSJ1100" s="239"/>
      <c r="BSK1100" s="239"/>
      <c r="BSL1100" s="239"/>
      <c r="BSM1100" s="239"/>
      <c r="BSN1100" s="239"/>
      <c r="BSO1100" s="239"/>
      <c r="BSP1100" s="239"/>
      <c r="BSQ1100" s="239"/>
      <c r="BSR1100" s="239"/>
      <c r="BSS1100" s="239"/>
      <c r="BST1100" s="239"/>
      <c r="BSU1100" s="239"/>
      <c r="BSV1100" s="239"/>
      <c r="BSW1100" s="239"/>
      <c r="BSX1100" s="239"/>
      <c r="BSY1100" s="239"/>
      <c r="BSZ1100" s="239"/>
      <c r="BTA1100" s="239"/>
      <c r="BTB1100" s="239"/>
      <c r="BTC1100" s="239"/>
      <c r="BTD1100" s="239"/>
      <c r="BTE1100" s="239"/>
      <c r="BTF1100" s="239"/>
      <c r="BTG1100" s="239"/>
      <c r="BTH1100" s="239"/>
      <c r="BTI1100" s="239"/>
      <c r="BTJ1100" s="239"/>
      <c r="BTK1100" s="239"/>
      <c r="BTL1100" s="239"/>
      <c r="BTM1100" s="239"/>
      <c r="BTN1100" s="239"/>
      <c r="BTO1100" s="239"/>
      <c r="BTP1100" s="239"/>
      <c r="BTQ1100" s="239"/>
      <c r="BTR1100" s="239"/>
      <c r="BTS1100" s="239"/>
      <c r="BTT1100" s="239"/>
      <c r="BTU1100" s="239"/>
      <c r="BTV1100" s="239"/>
      <c r="BTW1100" s="239"/>
      <c r="BTX1100" s="239"/>
      <c r="BTY1100" s="239"/>
      <c r="BTZ1100" s="239"/>
      <c r="BUA1100" s="239"/>
      <c r="BUB1100" s="239"/>
      <c r="BUC1100" s="239"/>
      <c r="BUD1100" s="239"/>
      <c r="BUE1100" s="239"/>
      <c r="BUF1100" s="239"/>
      <c r="BUG1100" s="239"/>
      <c r="BUH1100" s="239"/>
      <c r="BUI1100" s="239"/>
      <c r="BUJ1100" s="239"/>
      <c r="BUK1100" s="239"/>
      <c r="BUL1100" s="239"/>
      <c r="BUM1100" s="239"/>
      <c r="BUN1100" s="239"/>
      <c r="BUO1100" s="239"/>
      <c r="BUP1100" s="239"/>
      <c r="BUQ1100" s="239"/>
      <c r="BUR1100" s="239"/>
      <c r="BUS1100" s="239"/>
      <c r="BUT1100" s="239"/>
      <c r="BUU1100" s="239"/>
      <c r="BUV1100" s="239"/>
      <c r="BUW1100" s="239"/>
      <c r="BUX1100" s="239"/>
      <c r="BUY1100" s="239"/>
      <c r="BUZ1100" s="239"/>
      <c r="BVA1100" s="239"/>
      <c r="BVB1100" s="239"/>
      <c r="BVC1100" s="239"/>
      <c r="BVD1100" s="239"/>
      <c r="BVE1100" s="239"/>
      <c r="BVF1100" s="239"/>
      <c r="BVG1100" s="239"/>
      <c r="BVH1100" s="239"/>
      <c r="BVI1100" s="239"/>
      <c r="BVJ1100" s="239"/>
      <c r="BVK1100" s="239"/>
      <c r="BVL1100" s="239"/>
      <c r="BVM1100" s="239"/>
      <c r="BVN1100" s="239"/>
      <c r="BVO1100" s="239"/>
      <c r="BVP1100" s="239"/>
      <c r="BVQ1100" s="239"/>
      <c r="BVR1100" s="239"/>
      <c r="BVS1100" s="239"/>
      <c r="BVT1100" s="239"/>
      <c r="BVU1100" s="239"/>
      <c r="BVV1100" s="239"/>
      <c r="BVW1100" s="239"/>
      <c r="BVX1100" s="239"/>
      <c r="BVY1100" s="239"/>
      <c r="BVZ1100" s="239"/>
      <c r="BWA1100" s="239"/>
      <c r="BWB1100" s="239"/>
      <c r="BWC1100" s="239"/>
      <c r="BWD1100" s="239"/>
      <c r="BWE1100" s="239"/>
      <c r="BWF1100" s="239"/>
      <c r="BWG1100" s="239"/>
      <c r="BWH1100" s="239"/>
      <c r="BWI1100" s="239"/>
      <c r="BWJ1100" s="239"/>
      <c r="BWK1100" s="239"/>
      <c r="BWL1100" s="239"/>
      <c r="BWM1100" s="239"/>
      <c r="BWN1100" s="239"/>
      <c r="BWO1100" s="239"/>
      <c r="BWP1100" s="239"/>
      <c r="BWQ1100" s="239"/>
      <c r="BWR1100" s="239"/>
      <c r="BWS1100" s="239"/>
      <c r="BWT1100" s="239"/>
      <c r="BWU1100" s="239"/>
      <c r="BWV1100" s="239"/>
      <c r="BWW1100" s="239"/>
      <c r="BWX1100" s="239"/>
      <c r="BWY1100" s="239"/>
      <c r="BWZ1100" s="239"/>
      <c r="BXA1100" s="239"/>
      <c r="BXB1100" s="239"/>
      <c r="BXC1100" s="239"/>
      <c r="BXD1100" s="239"/>
      <c r="BXE1100" s="239"/>
      <c r="BXF1100" s="239"/>
      <c r="BXG1100" s="239"/>
      <c r="BXH1100" s="239"/>
      <c r="BXI1100" s="239"/>
      <c r="BXJ1100" s="239"/>
      <c r="BXK1100" s="239"/>
      <c r="BXL1100" s="239"/>
      <c r="BXM1100" s="239"/>
      <c r="BXN1100" s="239"/>
      <c r="BXO1100" s="239"/>
      <c r="BXP1100" s="239"/>
      <c r="BXQ1100" s="239"/>
      <c r="BXR1100" s="239"/>
      <c r="BXS1100" s="239"/>
      <c r="BXT1100" s="239"/>
      <c r="BXU1100" s="239"/>
      <c r="BXV1100" s="239"/>
      <c r="BXW1100" s="239"/>
      <c r="BXX1100" s="239"/>
      <c r="BXY1100" s="239"/>
      <c r="BXZ1100" s="239"/>
      <c r="BYA1100" s="239"/>
      <c r="BYB1100" s="239"/>
      <c r="BYC1100" s="239"/>
      <c r="BYD1100" s="239"/>
      <c r="BYE1100" s="239"/>
      <c r="BYF1100" s="239"/>
      <c r="BYG1100" s="239"/>
      <c r="BYH1100" s="239"/>
      <c r="BYI1100" s="239"/>
      <c r="BYJ1100" s="239"/>
      <c r="BYK1100" s="239"/>
      <c r="BYL1100" s="239"/>
      <c r="BYM1100" s="239"/>
      <c r="BYN1100" s="239"/>
      <c r="BYO1100" s="239"/>
      <c r="BYP1100" s="239"/>
      <c r="BYQ1100" s="239"/>
      <c r="BYR1100" s="239"/>
      <c r="BYS1100" s="239"/>
      <c r="BYT1100" s="239"/>
      <c r="BYU1100" s="239"/>
      <c r="BYV1100" s="239"/>
      <c r="BYW1100" s="239"/>
      <c r="BYX1100" s="239"/>
      <c r="BYY1100" s="239"/>
      <c r="BYZ1100" s="239"/>
      <c r="BZA1100" s="239"/>
      <c r="BZB1100" s="239"/>
      <c r="BZC1100" s="239"/>
      <c r="BZD1100" s="239"/>
      <c r="BZE1100" s="239"/>
      <c r="BZF1100" s="239"/>
      <c r="BZG1100" s="239"/>
      <c r="BZH1100" s="239"/>
      <c r="BZI1100" s="239"/>
      <c r="BZJ1100" s="239"/>
      <c r="BZK1100" s="239"/>
      <c r="BZL1100" s="239"/>
      <c r="BZM1100" s="239"/>
      <c r="BZN1100" s="239"/>
      <c r="BZO1100" s="239"/>
      <c r="BZP1100" s="239"/>
      <c r="BZQ1100" s="239"/>
      <c r="BZR1100" s="239"/>
      <c r="BZS1100" s="239"/>
      <c r="BZT1100" s="239"/>
      <c r="BZU1100" s="239"/>
      <c r="BZV1100" s="239"/>
      <c r="BZW1100" s="239"/>
      <c r="BZX1100" s="239"/>
      <c r="BZY1100" s="239"/>
      <c r="BZZ1100" s="239"/>
      <c r="CAA1100" s="239"/>
      <c r="CAB1100" s="239"/>
      <c r="CAC1100" s="239"/>
      <c r="CAD1100" s="239"/>
      <c r="CAE1100" s="239"/>
      <c r="CAF1100" s="239"/>
      <c r="CAG1100" s="239"/>
      <c r="CAH1100" s="239"/>
      <c r="CAI1100" s="239"/>
      <c r="CAJ1100" s="239"/>
      <c r="CAK1100" s="239"/>
      <c r="CAL1100" s="239"/>
      <c r="CAM1100" s="239"/>
      <c r="CAN1100" s="239"/>
      <c r="CAO1100" s="239"/>
      <c r="CAP1100" s="239"/>
      <c r="CAQ1100" s="239"/>
      <c r="CAR1100" s="239"/>
      <c r="CAS1100" s="239"/>
      <c r="CAT1100" s="239"/>
      <c r="CAU1100" s="239"/>
      <c r="CAV1100" s="239"/>
      <c r="CAW1100" s="239"/>
      <c r="CAX1100" s="239"/>
      <c r="CAY1100" s="239"/>
      <c r="CAZ1100" s="239"/>
      <c r="CBA1100" s="239"/>
      <c r="CBB1100" s="239"/>
      <c r="CBC1100" s="239"/>
      <c r="CBD1100" s="239"/>
      <c r="CBE1100" s="239"/>
      <c r="CBF1100" s="239"/>
      <c r="CBG1100" s="239"/>
      <c r="CBH1100" s="239"/>
      <c r="CBI1100" s="239"/>
      <c r="CBJ1100" s="239"/>
      <c r="CBK1100" s="239"/>
      <c r="CBL1100" s="239"/>
      <c r="CBM1100" s="239"/>
      <c r="CBN1100" s="239"/>
      <c r="CBO1100" s="239"/>
      <c r="CBP1100" s="239"/>
      <c r="CBQ1100" s="239"/>
      <c r="CBR1100" s="239"/>
      <c r="CBS1100" s="239"/>
      <c r="CBT1100" s="239"/>
      <c r="CBU1100" s="239"/>
      <c r="CBV1100" s="239"/>
      <c r="CBW1100" s="239"/>
      <c r="CBX1100" s="239"/>
      <c r="CBY1100" s="239"/>
      <c r="CBZ1100" s="239"/>
      <c r="CCA1100" s="239"/>
      <c r="CCB1100" s="239"/>
      <c r="CCC1100" s="239"/>
      <c r="CCD1100" s="239"/>
      <c r="CCE1100" s="239"/>
      <c r="CCF1100" s="239"/>
      <c r="CCG1100" s="239"/>
      <c r="CCH1100" s="239"/>
      <c r="CCI1100" s="239"/>
      <c r="CCJ1100" s="239"/>
      <c r="CCK1100" s="239"/>
      <c r="CCL1100" s="239"/>
      <c r="CCM1100" s="239"/>
      <c r="CCN1100" s="239"/>
      <c r="CCO1100" s="239"/>
      <c r="CCP1100" s="239"/>
      <c r="CCQ1100" s="239"/>
      <c r="CCR1100" s="239"/>
      <c r="CCS1100" s="239"/>
      <c r="CCT1100" s="239"/>
      <c r="CCU1100" s="239"/>
      <c r="CCV1100" s="239"/>
      <c r="CCW1100" s="239"/>
      <c r="CCX1100" s="239"/>
      <c r="CCY1100" s="239"/>
      <c r="CCZ1100" s="239"/>
      <c r="CDA1100" s="239"/>
      <c r="CDB1100" s="239"/>
      <c r="CDC1100" s="239"/>
      <c r="CDD1100" s="239"/>
      <c r="CDE1100" s="239"/>
      <c r="CDF1100" s="239"/>
      <c r="CDG1100" s="239"/>
      <c r="CDH1100" s="239"/>
      <c r="CDI1100" s="239"/>
      <c r="CDJ1100" s="239"/>
      <c r="CDK1100" s="239"/>
      <c r="CDL1100" s="239"/>
      <c r="CDM1100" s="239"/>
      <c r="CDN1100" s="239"/>
      <c r="CDO1100" s="239"/>
      <c r="CDP1100" s="239"/>
      <c r="CDQ1100" s="239"/>
      <c r="CDR1100" s="239"/>
      <c r="CDS1100" s="239"/>
      <c r="CDT1100" s="239"/>
      <c r="CDU1100" s="239"/>
      <c r="CDV1100" s="239"/>
      <c r="CDW1100" s="239"/>
      <c r="CDX1100" s="239"/>
      <c r="CDY1100" s="239"/>
      <c r="CDZ1100" s="239"/>
      <c r="CEA1100" s="239"/>
      <c r="CEB1100" s="239"/>
      <c r="CEC1100" s="239"/>
      <c r="CED1100" s="239"/>
      <c r="CEE1100" s="239"/>
      <c r="CEF1100" s="239"/>
      <c r="CEG1100" s="239"/>
      <c r="CEH1100" s="239"/>
      <c r="CEI1100" s="239"/>
      <c r="CEJ1100" s="239"/>
      <c r="CEK1100" s="239"/>
      <c r="CEL1100" s="239"/>
      <c r="CEM1100" s="239"/>
      <c r="CEN1100" s="239"/>
      <c r="CEO1100" s="239"/>
      <c r="CEP1100" s="239"/>
      <c r="CEQ1100" s="239"/>
      <c r="CER1100" s="239"/>
      <c r="CES1100" s="239"/>
      <c r="CET1100" s="239"/>
      <c r="CEU1100" s="239"/>
      <c r="CEV1100" s="239"/>
      <c r="CEW1100" s="239"/>
      <c r="CEX1100" s="239"/>
      <c r="CEY1100" s="239"/>
      <c r="CEZ1100" s="239"/>
      <c r="CFA1100" s="239"/>
      <c r="CFB1100" s="239"/>
      <c r="CFC1100" s="239"/>
      <c r="CFD1100" s="239"/>
      <c r="CFE1100" s="239"/>
      <c r="CFF1100" s="239"/>
      <c r="CFG1100" s="239"/>
      <c r="CFH1100" s="239"/>
      <c r="CFI1100" s="239"/>
      <c r="CFJ1100" s="239"/>
      <c r="CFK1100" s="239"/>
      <c r="CFL1100" s="239"/>
      <c r="CFM1100" s="239"/>
      <c r="CFN1100" s="239"/>
      <c r="CFO1100" s="239"/>
      <c r="CFP1100" s="239"/>
      <c r="CFQ1100" s="239"/>
      <c r="CFR1100" s="239"/>
      <c r="CFS1100" s="239"/>
      <c r="CFT1100" s="239"/>
      <c r="CFU1100" s="239"/>
      <c r="CFV1100" s="239"/>
      <c r="CFW1100" s="239"/>
      <c r="CFX1100" s="239"/>
      <c r="CFY1100" s="239"/>
      <c r="CFZ1100" s="239"/>
      <c r="CGA1100" s="239"/>
      <c r="CGB1100" s="239"/>
      <c r="CGC1100" s="239"/>
      <c r="CGD1100" s="239"/>
      <c r="CGE1100" s="239"/>
      <c r="CGF1100" s="239"/>
      <c r="CGG1100" s="239"/>
      <c r="CGH1100" s="239"/>
      <c r="CGI1100" s="239"/>
      <c r="CGJ1100" s="239"/>
      <c r="CGK1100" s="239"/>
      <c r="CGL1100" s="239"/>
      <c r="CGM1100" s="239"/>
      <c r="CGN1100" s="239"/>
      <c r="CGO1100" s="239"/>
      <c r="CGP1100" s="239"/>
      <c r="CGQ1100" s="239"/>
      <c r="CGR1100" s="239"/>
      <c r="CGS1100" s="239"/>
      <c r="CGT1100" s="239"/>
      <c r="CGU1100" s="239"/>
      <c r="CGV1100" s="239"/>
      <c r="CGW1100" s="239"/>
      <c r="CGX1100" s="239"/>
      <c r="CGY1100" s="239"/>
      <c r="CGZ1100" s="239"/>
      <c r="CHA1100" s="239"/>
      <c r="CHB1100" s="239"/>
      <c r="CHC1100" s="239"/>
      <c r="CHD1100" s="239"/>
      <c r="CHE1100" s="239"/>
      <c r="CHF1100" s="239"/>
      <c r="CHG1100" s="239"/>
      <c r="CHH1100" s="239"/>
      <c r="CHI1100" s="239"/>
      <c r="CHJ1100" s="239"/>
      <c r="CHK1100" s="239"/>
      <c r="CHL1100" s="239"/>
      <c r="CHM1100" s="239"/>
      <c r="CHN1100" s="239"/>
      <c r="CHO1100" s="239"/>
      <c r="CHP1100" s="239"/>
      <c r="CHQ1100" s="239"/>
      <c r="CHR1100" s="239"/>
      <c r="CHS1100" s="239"/>
      <c r="CHT1100" s="239"/>
      <c r="CHU1100" s="239"/>
      <c r="CHV1100" s="239"/>
      <c r="CHW1100" s="239"/>
      <c r="CHX1100" s="239"/>
      <c r="CHY1100" s="239"/>
      <c r="CHZ1100" s="239"/>
      <c r="CIA1100" s="239"/>
      <c r="CIB1100" s="239"/>
      <c r="CIC1100" s="239"/>
      <c r="CID1100" s="239"/>
      <c r="CIE1100" s="239"/>
      <c r="CIF1100" s="239"/>
      <c r="CIG1100" s="239"/>
      <c r="CIH1100" s="239"/>
      <c r="CII1100" s="239"/>
      <c r="CIJ1100" s="239"/>
      <c r="CIK1100" s="239"/>
      <c r="CIL1100" s="239"/>
      <c r="CIM1100" s="239"/>
      <c r="CIN1100" s="239"/>
      <c r="CIO1100" s="239"/>
      <c r="CIP1100" s="239"/>
      <c r="CIQ1100" s="239"/>
      <c r="CIR1100" s="239"/>
      <c r="CIS1100" s="239"/>
      <c r="CIT1100" s="239"/>
      <c r="CIU1100" s="239"/>
      <c r="CIV1100" s="239"/>
      <c r="CIW1100" s="239"/>
      <c r="CIX1100" s="239"/>
      <c r="CIY1100" s="239"/>
      <c r="CIZ1100" s="239"/>
      <c r="CJA1100" s="239"/>
      <c r="CJB1100" s="239"/>
      <c r="CJC1100" s="239"/>
      <c r="CJD1100" s="239"/>
      <c r="CJE1100" s="239"/>
      <c r="CJF1100" s="239"/>
      <c r="CJG1100" s="239"/>
      <c r="CJH1100" s="239"/>
      <c r="CJI1100" s="239"/>
      <c r="CJJ1100" s="239"/>
      <c r="CJK1100" s="239"/>
      <c r="CJL1100" s="239"/>
      <c r="CJM1100" s="239"/>
      <c r="CJN1100" s="239"/>
      <c r="CJO1100" s="239"/>
      <c r="CJP1100" s="239"/>
      <c r="CJQ1100" s="239"/>
      <c r="CJR1100" s="239"/>
      <c r="CJS1100" s="239"/>
      <c r="CJT1100" s="239"/>
      <c r="CJU1100" s="239"/>
      <c r="CJV1100" s="239"/>
      <c r="CJW1100" s="239"/>
      <c r="CJX1100" s="239"/>
      <c r="CJY1100" s="239"/>
      <c r="CJZ1100" s="239"/>
      <c r="CKA1100" s="239"/>
      <c r="CKB1100" s="239"/>
      <c r="CKC1100" s="239"/>
      <c r="CKD1100" s="239"/>
      <c r="CKE1100" s="239"/>
      <c r="CKF1100" s="239"/>
      <c r="CKG1100" s="239"/>
      <c r="CKH1100" s="239"/>
      <c r="CKI1100" s="239"/>
      <c r="CKJ1100" s="239"/>
      <c r="CKK1100" s="239"/>
      <c r="CKL1100" s="239"/>
      <c r="CKM1100" s="239"/>
      <c r="CKN1100" s="239"/>
      <c r="CKO1100" s="239"/>
      <c r="CKP1100" s="239"/>
      <c r="CKQ1100" s="239"/>
      <c r="CKR1100" s="239"/>
      <c r="CKS1100" s="239"/>
      <c r="CKT1100" s="239"/>
      <c r="CKU1100" s="239"/>
      <c r="CKV1100" s="239"/>
      <c r="CKW1100" s="239"/>
      <c r="CKX1100" s="239"/>
      <c r="CKY1100" s="239"/>
      <c r="CKZ1100" s="239"/>
      <c r="CLA1100" s="239"/>
      <c r="CLB1100" s="239"/>
      <c r="CLC1100" s="239"/>
      <c r="CLD1100" s="239"/>
      <c r="CLE1100" s="239"/>
      <c r="CLF1100" s="239"/>
      <c r="CLG1100" s="239"/>
      <c r="CLH1100" s="239"/>
      <c r="CLI1100" s="239"/>
      <c r="CLJ1100" s="239"/>
      <c r="CLK1100" s="239"/>
      <c r="CLL1100" s="239"/>
      <c r="CLM1100" s="239"/>
      <c r="CLN1100" s="239"/>
      <c r="CLO1100" s="239"/>
      <c r="CLP1100" s="239"/>
      <c r="CLQ1100" s="239"/>
      <c r="CLR1100" s="239"/>
      <c r="CLS1100" s="239"/>
      <c r="CLT1100" s="239"/>
      <c r="CLU1100" s="239"/>
      <c r="CLV1100" s="239"/>
      <c r="CLW1100" s="239"/>
      <c r="CLX1100" s="239"/>
      <c r="CLY1100" s="239"/>
      <c r="CLZ1100" s="239"/>
      <c r="CMA1100" s="239"/>
      <c r="CMB1100" s="239"/>
      <c r="CMC1100" s="239"/>
      <c r="CMD1100" s="239"/>
      <c r="CME1100" s="239"/>
      <c r="CMF1100" s="239"/>
      <c r="CMG1100" s="239"/>
      <c r="CMH1100" s="239"/>
      <c r="CMI1100" s="239"/>
      <c r="CMJ1100" s="239"/>
      <c r="CMK1100" s="239"/>
      <c r="CML1100" s="239"/>
      <c r="CMM1100" s="239"/>
      <c r="CMN1100" s="239"/>
      <c r="CMO1100" s="239"/>
      <c r="CMP1100" s="239"/>
      <c r="CMQ1100" s="239"/>
      <c r="CMR1100" s="239"/>
      <c r="CMS1100" s="239"/>
      <c r="CMT1100" s="239"/>
      <c r="CMU1100" s="239"/>
      <c r="CMV1100" s="239"/>
      <c r="CMW1100" s="239"/>
      <c r="CMX1100" s="239"/>
      <c r="CMY1100" s="239"/>
      <c r="CMZ1100" s="239"/>
      <c r="CNA1100" s="239"/>
      <c r="CNB1100" s="239"/>
      <c r="CNC1100" s="239"/>
      <c r="CND1100" s="239"/>
      <c r="CNE1100" s="239"/>
      <c r="CNF1100" s="239"/>
      <c r="CNG1100" s="239"/>
      <c r="CNH1100" s="239"/>
      <c r="CNI1100" s="239"/>
      <c r="CNJ1100" s="239"/>
      <c r="CNK1100" s="239"/>
      <c r="CNL1100" s="239"/>
      <c r="CNM1100" s="239"/>
      <c r="CNN1100" s="239"/>
      <c r="CNO1100" s="239"/>
      <c r="CNP1100" s="239"/>
      <c r="CNQ1100" s="239"/>
      <c r="CNR1100" s="239"/>
      <c r="CNS1100" s="239"/>
      <c r="CNT1100" s="239"/>
      <c r="CNU1100" s="239"/>
      <c r="CNV1100" s="239"/>
      <c r="CNW1100" s="239"/>
      <c r="CNX1100" s="239"/>
      <c r="CNY1100" s="239"/>
      <c r="CNZ1100" s="239"/>
      <c r="COA1100" s="239"/>
      <c r="COB1100" s="239"/>
      <c r="COC1100" s="239"/>
      <c r="COD1100" s="239"/>
      <c r="COE1100" s="239"/>
      <c r="COF1100" s="239"/>
      <c r="COG1100" s="239"/>
      <c r="COH1100" s="239"/>
      <c r="COI1100" s="239"/>
      <c r="COJ1100" s="239"/>
      <c r="COK1100" s="239"/>
      <c r="COL1100" s="239"/>
      <c r="COM1100" s="239"/>
      <c r="CON1100" s="239"/>
      <c r="COO1100" s="239"/>
      <c r="COP1100" s="239"/>
      <c r="COQ1100" s="239"/>
      <c r="COR1100" s="239"/>
      <c r="COS1100" s="239"/>
      <c r="COT1100" s="239"/>
      <c r="COU1100" s="239"/>
      <c r="COV1100" s="239"/>
      <c r="COW1100" s="239"/>
      <c r="COX1100" s="239"/>
      <c r="COY1100" s="239"/>
      <c r="COZ1100" s="239"/>
      <c r="CPA1100" s="239"/>
      <c r="CPB1100" s="239"/>
      <c r="CPC1100" s="239"/>
      <c r="CPD1100" s="239"/>
      <c r="CPE1100" s="239"/>
      <c r="CPF1100" s="239"/>
      <c r="CPG1100" s="239"/>
      <c r="CPH1100" s="239"/>
      <c r="CPI1100" s="239"/>
      <c r="CPJ1100" s="239"/>
      <c r="CPK1100" s="239"/>
      <c r="CPL1100" s="239"/>
      <c r="CPM1100" s="239"/>
      <c r="CPN1100" s="239"/>
      <c r="CPO1100" s="239"/>
      <c r="CPP1100" s="239"/>
      <c r="CPQ1100" s="239"/>
      <c r="CPR1100" s="239"/>
      <c r="CPS1100" s="239"/>
      <c r="CPT1100" s="239"/>
      <c r="CPU1100" s="239"/>
      <c r="CPV1100" s="239"/>
      <c r="CPW1100" s="239"/>
      <c r="CPX1100" s="239"/>
      <c r="CPY1100" s="239"/>
      <c r="CPZ1100" s="239"/>
      <c r="CQA1100" s="239"/>
      <c r="CQB1100" s="239"/>
      <c r="CQC1100" s="239"/>
      <c r="CQD1100" s="239"/>
      <c r="CQE1100" s="239"/>
      <c r="CQF1100" s="239"/>
      <c r="CQG1100" s="239"/>
      <c r="CQH1100" s="239"/>
      <c r="CQI1100" s="239"/>
      <c r="CQJ1100" s="239"/>
      <c r="CQK1100" s="239"/>
      <c r="CQL1100" s="239"/>
      <c r="CQM1100" s="239"/>
      <c r="CQN1100" s="239"/>
      <c r="CQO1100" s="239"/>
      <c r="CQP1100" s="239"/>
      <c r="CQQ1100" s="239"/>
      <c r="CQR1100" s="239"/>
      <c r="CQS1100" s="239"/>
      <c r="CQT1100" s="239"/>
      <c r="CQU1100" s="239"/>
      <c r="CQV1100" s="239"/>
      <c r="CQW1100" s="239"/>
      <c r="CQX1100" s="239"/>
      <c r="CQY1100" s="239"/>
      <c r="CQZ1100" s="239"/>
      <c r="CRA1100" s="239"/>
      <c r="CRB1100" s="239"/>
      <c r="CRC1100" s="239"/>
      <c r="CRD1100" s="239"/>
      <c r="CRE1100" s="239"/>
      <c r="CRF1100" s="239"/>
      <c r="CRG1100" s="239"/>
      <c r="CRH1100" s="239"/>
      <c r="CRI1100" s="239"/>
      <c r="CRJ1100" s="239"/>
      <c r="CRK1100" s="239"/>
      <c r="CRL1100" s="239"/>
      <c r="CRM1100" s="239"/>
      <c r="CRN1100" s="239"/>
      <c r="CRO1100" s="239"/>
      <c r="CRP1100" s="239"/>
      <c r="CRQ1100" s="239"/>
      <c r="CRR1100" s="239"/>
      <c r="CRS1100" s="239"/>
      <c r="CRT1100" s="239"/>
      <c r="CRU1100" s="239"/>
      <c r="CRV1100" s="239"/>
      <c r="CRW1100" s="239"/>
      <c r="CRX1100" s="239"/>
      <c r="CRY1100" s="239"/>
      <c r="CRZ1100" s="239"/>
      <c r="CSA1100" s="239"/>
      <c r="CSB1100" s="239"/>
      <c r="CSC1100" s="239"/>
      <c r="CSD1100" s="239"/>
      <c r="CSE1100" s="239"/>
      <c r="CSF1100" s="239"/>
      <c r="CSG1100" s="239"/>
      <c r="CSH1100" s="239"/>
      <c r="CSI1100" s="239"/>
      <c r="CSJ1100" s="239"/>
      <c r="CSK1100" s="239"/>
      <c r="CSL1100" s="239"/>
      <c r="CSM1100" s="239"/>
      <c r="CSN1100" s="239"/>
      <c r="CSO1100" s="239"/>
      <c r="CSP1100" s="239"/>
      <c r="CSQ1100" s="239"/>
      <c r="CSR1100" s="239"/>
      <c r="CSS1100" s="239"/>
      <c r="CST1100" s="239"/>
      <c r="CSU1100" s="239"/>
      <c r="CSV1100" s="239"/>
      <c r="CSW1100" s="239"/>
      <c r="CSX1100" s="239"/>
      <c r="CSY1100" s="239"/>
      <c r="CSZ1100" s="239"/>
      <c r="CTA1100" s="239"/>
      <c r="CTB1100" s="239"/>
      <c r="CTC1100" s="239"/>
      <c r="CTD1100" s="239"/>
      <c r="CTE1100" s="239"/>
      <c r="CTF1100" s="239"/>
      <c r="CTG1100" s="239"/>
      <c r="CTH1100" s="239"/>
      <c r="CTI1100" s="239"/>
      <c r="CTJ1100" s="239"/>
      <c r="CTK1100" s="239"/>
      <c r="CTL1100" s="239"/>
      <c r="CTM1100" s="239"/>
      <c r="CTN1100" s="239"/>
      <c r="CTO1100" s="239"/>
      <c r="CTP1100" s="239"/>
      <c r="CTQ1100" s="239"/>
      <c r="CTR1100" s="239"/>
      <c r="CTS1100" s="239"/>
      <c r="CTT1100" s="239"/>
      <c r="CTU1100" s="239"/>
      <c r="CTV1100" s="239"/>
      <c r="CTW1100" s="239"/>
      <c r="CTX1100" s="239"/>
      <c r="CTY1100" s="239"/>
      <c r="CTZ1100" s="239"/>
      <c r="CUA1100" s="239"/>
      <c r="CUB1100" s="239"/>
      <c r="CUC1100" s="239"/>
      <c r="CUD1100" s="239"/>
      <c r="CUE1100" s="239"/>
      <c r="CUF1100" s="239"/>
      <c r="CUG1100" s="239"/>
      <c r="CUH1100" s="239"/>
      <c r="CUI1100" s="239"/>
      <c r="CUJ1100" s="239"/>
      <c r="CUK1100" s="239"/>
      <c r="CUL1100" s="239"/>
      <c r="CUM1100" s="239"/>
      <c r="CUN1100" s="239"/>
      <c r="CUO1100" s="239"/>
      <c r="CUP1100" s="239"/>
      <c r="CUQ1100" s="239"/>
      <c r="CUR1100" s="239"/>
      <c r="CUS1100" s="239"/>
      <c r="CUT1100" s="239"/>
      <c r="CUU1100" s="239"/>
      <c r="CUV1100" s="239"/>
      <c r="CUW1100" s="239"/>
      <c r="CUX1100" s="239"/>
      <c r="CUY1100" s="239"/>
      <c r="CUZ1100" s="239"/>
      <c r="CVA1100" s="239"/>
      <c r="CVB1100" s="239"/>
      <c r="CVC1100" s="239"/>
      <c r="CVD1100" s="239"/>
      <c r="CVE1100" s="239"/>
      <c r="CVF1100" s="239"/>
      <c r="CVG1100" s="239"/>
      <c r="CVH1100" s="239"/>
      <c r="CVI1100" s="239"/>
      <c r="CVJ1100" s="239"/>
      <c r="CVK1100" s="239"/>
      <c r="CVL1100" s="239"/>
      <c r="CVM1100" s="239"/>
      <c r="CVN1100" s="239"/>
      <c r="CVO1100" s="239"/>
      <c r="CVP1100" s="239"/>
      <c r="CVQ1100" s="239"/>
      <c r="CVR1100" s="239"/>
      <c r="CVS1100" s="239"/>
      <c r="CVT1100" s="239"/>
      <c r="CVU1100" s="239"/>
      <c r="CVV1100" s="239"/>
      <c r="CVW1100" s="239"/>
      <c r="CVX1100" s="239"/>
      <c r="CVY1100" s="239"/>
      <c r="CVZ1100" s="239"/>
      <c r="CWA1100" s="239"/>
      <c r="CWB1100" s="239"/>
      <c r="CWC1100" s="239"/>
      <c r="CWD1100" s="239"/>
      <c r="CWE1100" s="239"/>
      <c r="CWF1100" s="239"/>
      <c r="CWG1100" s="239"/>
      <c r="CWH1100" s="239"/>
      <c r="CWI1100" s="239"/>
      <c r="CWJ1100" s="239"/>
      <c r="CWK1100" s="239"/>
      <c r="CWL1100" s="239"/>
      <c r="CWM1100" s="239"/>
      <c r="CWN1100" s="239"/>
      <c r="CWO1100" s="239"/>
      <c r="CWP1100" s="239"/>
      <c r="CWQ1100" s="239"/>
      <c r="CWR1100" s="239"/>
      <c r="CWS1100" s="239"/>
      <c r="CWT1100" s="239"/>
      <c r="CWU1100" s="239"/>
      <c r="CWV1100" s="239"/>
      <c r="CWW1100" s="239"/>
      <c r="CWX1100" s="239"/>
      <c r="CWY1100" s="239"/>
      <c r="CWZ1100" s="239"/>
      <c r="CXA1100" s="239"/>
      <c r="CXB1100" s="239"/>
      <c r="CXC1100" s="239"/>
      <c r="CXD1100" s="239"/>
      <c r="CXE1100" s="239"/>
      <c r="CXF1100" s="239"/>
      <c r="CXG1100" s="239"/>
      <c r="CXH1100" s="239"/>
      <c r="CXI1100" s="239"/>
      <c r="CXJ1100" s="239"/>
      <c r="CXK1100" s="239"/>
      <c r="CXL1100" s="239"/>
      <c r="CXM1100" s="239"/>
      <c r="CXN1100" s="239"/>
      <c r="CXO1100" s="239"/>
      <c r="CXP1100" s="239"/>
      <c r="CXQ1100" s="239"/>
      <c r="CXR1100" s="239"/>
      <c r="CXS1100" s="239"/>
      <c r="CXT1100" s="239"/>
      <c r="CXU1100" s="239"/>
      <c r="CXV1100" s="239"/>
      <c r="CXW1100" s="239"/>
      <c r="CXX1100" s="239"/>
      <c r="CXY1100" s="239"/>
      <c r="CXZ1100" s="239"/>
      <c r="CYA1100" s="239"/>
      <c r="CYB1100" s="239"/>
      <c r="CYC1100" s="239"/>
      <c r="CYD1100" s="239"/>
      <c r="CYE1100" s="239"/>
      <c r="CYF1100" s="239"/>
      <c r="CYG1100" s="239"/>
      <c r="CYH1100" s="239"/>
      <c r="CYI1100" s="239"/>
      <c r="CYJ1100" s="239"/>
      <c r="CYK1100" s="239"/>
      <c r="CYL1100" s="239"/>
      <c r="CYM1100" s="239"/>
      <c r="CYN1100" s="239"/>
      <c r="CYO1100" s="239"/>
      <c r="CYP1100" s="239"/>
      <c r="CYQ1100" s="239"/>
      <c r="CYR1100" s="239"/>
      <c r="CYS1100" s="239"/>
      <c r="CYT1100" s="239"/>
      <c r="CYU1100" s="239"/>
      <c r="CYV1100" s="239"/>
      <c r="CYW1100" s="239"/>
      <c r="CYX1100" s="239"/>
      <c r="CYY1100" s="239"/>
      <c r="CYZ1100" s="239"/>
      <c r="CZA1100" s="239"/>
      <c r="CZB1100" s="239"/>
      <c r="CZC1100" s="239"/>
      <c r="CZD1100" s="239"/>
      <c r="CZE1100" s="239"/>
      <c r="CZF1100" s="239"/>
      <c r="CZG1100" s="239"/>
      <c r="CZH1100" s="239"/>
      <c r="CZI1100" s="239"/>
      <c r="CZJ1100" s="239"/>
      <c r="CZK1100" s="239"/>
      <c r="CZL1100" s="239"/>
      <c r="CZM1100" s="239"/>
      <c r="CZN1100" s="239"/>
      <c r="CZO1100" s="239"/>
      <c r="CZP1100" s="239"/>
      <c r="CZQ1100" s="239"/>
      <c r="CZR1100" s="239"/>
      <c r="CZS1100" s="239"/>
      <c r="CZT1100" s="239"/>
      <c r="CZU1100" s="239"/>
      <c r="CZV1100" s="239"/>
      <c r="CZW1100" s="239"/>
      <c r="CZX1100" s="239"/>
      <c r="CZY1100" s="239"/>
      <c r="CZZ1100" s="239"/>
      <c r="DAA1100" s="239"/>
      <c r="DAB1100" s="239"/>
      <c r="DAC1100" s="239"/>
      <c r="DAD1100" s="239"/>
      <c r="DAE1100" s="239"/>
      <c r="DAF1100" s="239"/>
      <c r="DAG1100" s="239"/>
      <c r="DAH1100" s="239"/>
      <c r="DAI1100" s="239"/>
      <c r="DAJ1100" s="239"/>
      <c r="DAK1100" s="239"/>
      <c r="DAL1100" s="239"/>
      <c r="DAM1100" s="239"/>
      <c r="DAN1100" s="239"/>
      <c r="DAO1100" s="239"/>
      <c r="DAP1100" s="239"/>
      <c r="DAQ1100" s="239"/>
      <c r="DAR1100" s="239"/>
      <c r="DAS1100" s="239"/>
      <c r="DAT1100" s="239"/>
      <c r="DAU1100" s="239"/>
      <c r="DAV1100" s="239"/>
      <c r="DAW1100" s="239"/>
      <c r="DAX1100" s="239"/>
      <c r="DAY1100" s="239"/>
      <c r="DAZ1100" s="239"/>
      <c r="DBA1100" s="239"/>
      <c r="DBB1100" s="239"/>
      <c r="DBC1100" s="239"/>
      <c r="DBD1100" s="239"/>
      <c r="DBE1100" s="239"/>
      <c r="DBF1100" s="239"/>
      <c r="DBG1100" s="239"/>
      <c r="DBH1100" s="239"/>
      <c r="DBI1100" s="239"/>
      <c r="DBJ1100" s="239"/>
      <c r="DBK1100" s="239"/>
      <c r="DBL1100" s="239"/>
      <c r="DBM1100" s="239"/>
      <c r="DBN1100" s="239"/>
      <c r="DBO1100" s="239"/>
      <c r="DBP1100" s="239"/>
      <c r="DBQ1100" s="239"/>
      <c r="DBR1100" s="239"/>
      <c r="DBS1100" s="239"/>
      <c r="DBT1100" s="239"/>
      <c r="DBU1100" s="239"/>
      <c r="DBV1100" s="239"/>
      <c r="DBW1100" s="239"/>
      <c r="DBX1100" s="239"/>
      <c r="DBY1100" s="239"/>
      <c r="DBZ1100" s="239"/>
      <c r="DCA1100" s="239"/>
      <c r="DCB1100" s="239"/>
      <c r="DCC1100" s="239"/>
      <c r="DCD1100" s="239"/>
      <c r="DCE1100" s="239"/>
      <c r="DCF1100" s="239"/>
      <c r="DCG1100" s="239"/>
      <c r="DCH1100" s="239"/>
      <c r="DCI1100" s="239"/>
      <c r="DCJ1100" s="239"/>
      <c r="DCK1100" s="239"/>
      <c r="DCL1100" s="239"/>
      <c r="DCM1100" s="239"/>
      <c r="DCN1100" s="239"/>
      <c r="DCO1100" s="239"/>
      <c r="DCP1100" s="239"/>
      <c r="DCQ1100" s="239"/>
      <c r="DCR1100" s="239"/>
      <c r="DCS1100" s="239"/>
      <c r="DCT1100" s="239"/>
      <c r="DCU1100" s="239"/>
      <c r="DCV1100" s="239"/>
      <c r="DCW1100" s="239"/>
      <c r="DCX1100" s="239"/>
      <c r="DCY1100" s="239"/>
      <c r="DCZ1100" s="239"/>
      <c r="DDA1100" s="239"/>
      <c r="DDB1100" s="239"/>
      <c r="DDC1100" s="239"/>
      <c r="DDD1100" s="239"/>
      <c r="DDE1100" s="239"/>
      <c r="DDF1100" s="239"/>
      <c r="DDG1100" s="239"/>
      <c r="DDH1100" s="239"/>
      <c r="DDI1100" s="239"/>
      <c r="DDJ1100" s="239"/>
      <c r="DDK1100" s="239"/>
      <c r="DDL1100" s="239"/>
      <c r="DDM1100" s="239"/>
      <c r="DDN1100" s="239"/>
      <c r="DDO1100" s="239"/>
      <c r="DDP1100" s="239"/>
      <c r="DDQ1100" s="239"/>
      <c r="DDR1100" s="239"/>
      <c r="DDS1100" s="239"/>
      <c r="DDT1100" s="239"/>
      <c r="DDU1100" s="239"/>
      <c r="DDV1100" s="239"/>
      <c r="DDW1100" s="239"/>
      <c r="DDX1100" s="239"/>
      <c r="DDY1100" s="239"/>
      <c r="DDZ1100" s="239"/>
      <c r="DEA1100" s="239"/>
      <c r="DEB1100" s="239"/>
      <c r="DEC1100" s="239"/>
      <c r="DED1100" s="239"/>
      <c r="DEE1100" s="239"/>
      <c r="DEF1100" s="239"/>
      <c r="DEG1100" s="239"/>
      <c r="DEH1100" s="239"/>
      <c r="DEI1100" s="239"/>
      <c r="DEJ1100" s="239"/>
      <c r="DEK1100" s="239"/>
      <c r="DEL1100" s="239"/>
      <c r="DEM1100" s="239"/>
      <c r="DEN1100" s="239"/>
      <c r="DEO1100" s="239"/>
      <c r="DEP1100" s="239"/>
      <c r="DEQ1100" s="239"/>
      <c r="DER1100" s="239"/>
      <c r="DES1100" s="239"/>
      <c r="DET1100" s="239"/>
      <c r="DEU1100" s="239"/>
      <c r="DEV1100" s="239"/>
      <c r="DEW1100" s="239"/>
      <c r="DEX1100" s="239"/>
      <c r="DEY1100" s="239"/>
      <c r="DEZ1100" s="239"/>
      <c r="DFA1100" s="239"/>
      <c r="DFB1100" s="239"/>
      <c r="DFC1100" s="239"/>
      <c r="DFD1100" s="239"/>
      <c r="DFE1100" s="239"/>
      <c r="DFF1100" s="239"/>
      <c r="DFG1100" s="239"/>
      <c r="DFH1100" s="239"/>
      <c r="DFI1100" s="239"/>
      <c r="DFJ1100" s="239"/>
      <c r="DFK1100" s="239"/>
      <c r="DFL1100" s="239"/>
      <c r="DFM1100" s="239"/>
      <c r="DFN1100" s="239"/>
      <c r="DFO1100" s="239"/>
      <c r="DFP1100" s="239"/>
      <c r="DFQ1100" s="239"/>
    </row>
    <row r="1101" spans="1:2877" ht="29.25" customHeight="1" x14ac:dyDescent="0.25">
      <c r="A1101" s="9"/>
      <c r="B1101" s="171" t="s">
        <v>652</v>
      </c>
      <c r="C1101" s="10" t="s">
        <v>594</v>
      </c>
      <c r="D1101" s="23" t="s">
        <v>614</v>
      </c>
      <c r="E1101" s="10" t="s">
        <v>19</v>
      </c>
      <c r="F1101" s="10" t="s">
        <v>653</v>
      </c>
      <c r="G1101" s="27"/>
      <c r="H1101" s="9">
        <f>H1102+H1110+H1118+H1121+H1107</f>
        <v>8216</v>
      </c>
      <c r="I1101" s="9">
        <f>I1102+I1110+I1118+I1121+I1107</f>
        <v>68425</v>
      </c>
      <c r="J1101" s="9">
        <f>J1102+J1110+J1118+J1121+J1107</f>
        <v>4216</v>
      </c>
      <c r="K1101" s="264"/>
      <c r="L1101" s="264"/>
      <c r="AMA1101" s="239"/>
      <c r="AMB1101" s="239"/>
      <c r="AMC1101" s="239"/>
      <c r="AMD1101" s="239"/>
      <c r="AME1101" s="239"/>
      <c r="AMF1101" s="239"/>
      <c r="AMG1101" s="239"/>
      <c r="AMH1101" s="239"/>
      <c r="AMI1101" s="239"/>
      <c r="AMJ1101" s="239"/>
      <c r="AMK1101" s="239"/>
      <c r="AML1101" s="239"/>
      <c r="AMM1101" s="239"/>
      <c r="AMN1101" s="239"/>
      <c r="AMO1101" s="239"/>
      <c r="AMP1101" s="239"/>
      <c r="AMQ1101" s="239"/>
      <c r="AMR1101" s="239"/>
      <c r="AMS1101" s="239"/>
      <c r="AMT1101" s="239"/>
      <c r="AMU1101" s="239"/>
      <c r="AMV1101" s="239"/>
      <c r="AMW1101" s="239"/>
      <c r="AMX1101" s="239"/>
      <c r="AMY1101" s="239"/>
      <c r="AMZ1101" s="239"/>
      <c r="ANA1101" s="239"/>
      <c r="ANB1101" s="239"/>
      <c r="ANC1101" s="239"/>
      <c r="AND1101" s="239"/>
      <c r="ANE1101" s="239"/>
      <c r="ANF1101" s="239"/>
      <c r="ANG1101" s="239"/>
      <c r="ANH1101" s="239"/>
      <c r="ANI1101" s="239"/>
      <c r="ANJ1101" s="239"/>
      <c r="ANK1101" s="239"/>
      <c r="ANL1101" s="239"/>
      <c r="ANM1101" s="239"/>
      <c r="ANN1101" s="239"/>
      <c r="ANO1101" s="239"/>
      <c r="ANP1101" s="239"/>
      <c r="ANQ1101" s="239"/>
      <c r="ANR1101" s="239"/>
      <c r="ANS1101" s="239"/>
      <c r="ANT1101" s="239"/>
      <c r="ANU1101" s="239"/>
      <c r="ANV1101" s="239"/>
      <c r="ANW1101" s="239"/>
      <c r="ANX1101" s="239"/>
      <c r="ANY1101" s="239"/>
      <c r="ANZ1101" s="239"/>
      <c r="AOA1101" s="239"/>
      <c r="AOB1101" s="239"/>
      <c r="AOC1101" s="239"/>
      <c r="AOD1101" s="239"/>
      <c r="AOE1101" s="239"/>
      <c r="AOF1101" s="239"/>
      <c r="AOG1101" s="239"/>
      <c r="AOH1101" s="239"/>
      <c r="AOI1101" s="239"/>
      <c r="AOJ1101" s="239"/>
      <c r="AOK1101" s="239"/>
      <c r="AOL1101" s="239"/>
      <c r="AOM1101" s="239"/>
      <c r="AON1101" s="239"/>
      <c r="AOO1101" s="239"/>
      <c r="AOP1101" s="239"/>
      <c r="AOQ1101" s="239"/>
      <c r="AOR1101" s="239"/>
      <c r="AOS1101" s="239"/>
      <c r="AOT1101" s="239"/>
      <c r="AOU1101" s="239"/>
      <c r="AOV1101" s="239"/>
      <c r="AOW1101" s="239"/>
      <c r="AOX1101" s="239"/>
      <c r="AOY1101" s="239"/>
      <c r="AOZ1101" s="239"/>
      <c r="APA1101" s="239"/>
      <c r="APB1101" s="239"/>
      <c r="APC1101" s="239"/>
      <c r="APD1101" s="239"/>
      <c r="APE1101" s="239"/>
      <c r="APF1101" s="239"/>
      <c r="APG1101" s="239"/>
      <c r="APH1101" s="239"/>
      <c r="API1101" s="239"/>
      <c r="APJ1101" s="239"/>
      <c r="APK1101" s="239"/>
      <c r="APL1101" s="239"/>
      <c r="APM1101" s="239"/>
      <c r="APN1101" s="239"/>
      <c r="APO1101" s="239"/>
      <c r="APP1101" s="239"/>
      <c r="APQ1101" s="239"/>
      <c r="APR1101" s="239"/>
      <c r="APS1101" s="239"/>
      <c r="APT1101" s="239"/>
      <c r="APU1101" s="239"/>
      <c r="APV1101" s="239"/>
      <c r="APW1101" s="239"/>
      <c r="APX1101" s="239"/>
      <c r="APY1101" s="239"/>
      <c r="APZ1101" s="239"/>
      <c r="AQA1101" s="239"/>
      <c r="AQB1101" s="239"/>
      <c r="AQC1101" s="239"/>
      <c r="AQD1101" s="239"/>
      <c r="AQE1101" s="239"/>
      <c r="AQF1101" s="239"/>
      <c r="AQG1101" s="239"/>
      <c r="AQH1101" s="239"/>
      <c r="AQI1101" s="239"/>
      <c r="AQJ1101" s="239"/>
      <c r="AQK1101" s="239"/>
      <c r="AQL1101" s="239"/>
      <c r="AQM1101" s="239"/>
      <c r="AQN1101" s="239"/>
      <c r="AQO1101" s="239"/>
      <c r="AQP1101" s="239"/>
      <c r="AQQ1101" s="239"/>
      <c r="AQR1101" s="239"/>
      <c r="AQS1101" s="239"/>
      <c r="AQT1101" s="239"/>
      <c r="AQU1101" s="239"/>
      <c r="AQV1101" s="239"/>
      <c r="AQW1101" s="239"/>
      <c r="AQX1101" s="239"/>
      <c r="AQY1101" s="239"/>
      <c r="AQZ1101" s="239"/>
      <c r="ARA1101" s="239"/>
      <c r="ARB1101" s="239"/>
      <c r="ARC1101" s="239"/>
      <c r="ARD1101" s="239"/>
      <c r="ARE1101" s="239"/>
      <c r="ARF1101" s="239"/>
      <c r="ARG1101" s="239"/>
      <c r="ARH1101" s="239"/>
      <c r="ARI1101" s="239"/>
      <c r="ARJ1101" s="239"/>
      <c r="ARK1101" s="239"/>
      <c r="ARL1101" s="239"/>
      <c r="ARM1101" s="239"/>
      <c r="ARN1101" s="239"/>
      <c r="ARO1101" s="239"/>
      <c r="ARP1101" s="239"/>
      <c r="ARQ1101" s="239"/>
      <c r="ARR1101" s="239"/>
      <c r="ARS1101" s="239"/>
      <c r="ART1101" s="239"/>
      <c r="ARU1101" s="239"/>
      <c r="ARV1101" s="239"/>
      <c r="ARW1101" s="239"/>
      <c r="ARX1101" s="239"/>
      <c r="ARY1101" s="239"/>
      <c r="ARZ1101" s="239"/>
      <c r="ASA1101" s="239"/>
      <c r="ASB1101" s="239"/>
      <c r="ASC1101" s="239"/>
      <c r="ASD1101" s="239"/>
      <c r="ASE1101" s="239"/>
      <c r="ASF1101" s="239"/>
      <c r="ASG1101" s="239"/>
      <c r="ASH1101" s="239"/>
      <c r="ASI1101" s="239"/>
      <c r="ASJ1101" s="239"/>
      <c r="ASK1101" s="239"/>
      <c r="ASL1101" s="239"/>
      <c r="ASM1101" s="239"/>
      <c r="ASN1101" s="239"/>
      <c r="ASO1101" s="239"/>
      <c r="ASP1101" s="239"/>
      <c r="ASQ1101" s="239"/>
      <c r="ASR1101" s="239"/>
      <c r="ASS1101" s="239"/>
      <c r="AST1101" s="239"/>
      <c r="ASU1101" s="239"/>
      <c r="ASV1101" s="239"/>
      <c r="ASW1101" s="239"/>
      <c r="ASX1101" s="239"/>
      <c r="ASY1101" s="239"/>
      <c r="ASZ1101" s="239"/>
      <c r="ATA1101" s="239"/>
      <c r="ATB1101" s="239"/>
      <c r="ATC1101" s="239"/>
      <c r="ATD1101" s="239"/>
      <c r="ATE1101" s="239"/>
      <c r="ATF1101" s="239"/>
      <c r="ATG1101" s="239"/>
      <c r="ATH1101" s="239"/>
      <c r="ATI1101" s="239"/>
      <c r="ATJ1101" s="239"/>
      <c r="ATK1101" s="239"/>
      <c r="ATL1101" s="239"/>
      <c r="ATM1101" s="239"/>
      <c r="ATN1101" s="239"/>
      <c r="ATO1101" s="239"/>
      <c r="ATP1101" s="239"/>
      <c r="ATQ1101" s="239"/>
      <c r="ATR1101" s="239"/>
      <c r="ATS1101" s="239"/>
      <c r="ATT1101" s="239"/>
      <c r="ATU1101" s="239"/>
      <c r="ATV1101" s="239"/>
      <c r="ATW1101" s="239"/>
      <c r="ATX1101" s="239"/>
      <c r="ATY1101" s="239"/>
      <c r="ATZ1101" s="239"/>
      <c r="AUA1101" s="239"/>
      <c r="AUB1101" s="239"/>
      <c r="AUC1101" s="239"/>
      <c r="AUD1101" s="239"/>
      <c r="AUE1101" s="239"/>
      <c r="AUF1101" s="239"/>
      <c r="AUG1101" s="239"/>
      <c r="AUH1101" s="239"/>
      <c r="AUI1101" s="239"/>
      <c r="AUJ1101" s="239"/>
      <c r="AUK1101" s="239"/>
      <c r="AUL1101" s="239"/>
      <c r="AUM1101" s="239"/>
      <c r="AUN1101" s="239"/>
      <c r="AUO1101" s="239"/>
      <c r="AUP1101" s="239"/>
      <c r="AUQ1101" s="239"/>
      <c r="AUR1101" s="239"/>
      <c r="AUS1101" s="239"/>
      <c r="AUT1101" s="239"/>
      <c r="AUU1101" s="239"/>
      <c r="AUV1101" s="239"/>
      <c r="AUW1101" s="239"/>
      <c r="AUX1101" s="239"/>
      <c r="AUY1101" s="239"/>
      <c r="AUZ1101" s="239"/>
      <c r="AVA1101" s="239"/>
      <c r="AVB1101" s="239"/>
      <c r="AVC1101" s="239"/>
      <c r="AVD1101" s="239"/>
      <c r="AVE1101" s="239"/>
      <c r="AVF1101" s="239"/>
      <c r="AVG1101" s="239"/>
      <c r="AVH1101" s="239"/>
      <c r="AVI1101" s="239"/>
      <c r="AVJ1101" s="239"/>
      <c r="AVK1101" s="239"/>
      <c r="AVL1101" s="239"/>
      <c r="AVM1101" s="239"/>
      <c r="AVN1101" s="239"/>
      <c r="AVO1101" s="239"/>
      <c r="AVP1101" s="239"/>
      <c r="AVQ1101" s="239"/>
      <c r="AVR1101" s="239"/>
      <c r="AVS1101" s="239"/>
      <c r="AVT1101" s="239"/>
      <c r="AVU1101" s="239"/>
      <c r="AVV1101" s="239"/>
      <c r="AVW1101" s="239"/>
      <c r="AVX1101" s="239"/>
      <c r="AVY1101" s="239"/>
      <c r="AVZ1101" s="239"/>
      <c r="AWA1101" s="239"/>
      <c r="AWB1101" s="239"/>
      <c r="AWC1101" s="239"/>
      <c r="AWD1101" s="239"/>
      <c r="AWE1101" s="239"/>
      <c r="AWF1101" s="239"/>
      <c r="AWG1101" s="239"/>
      <c r="AWH1101" s="239"/>
      <c r="AWI1101" s="239"/>
      <c r="AWJ1101" s="239"/>
      <c r="AWK1101" s="239"/>
      <c r="AWL1101" s="239"/>
      <c r="AWM1101" s="239"/>
      <c r="AWN1101" s="239"/>
      <c r="AWO1101" s="239"/>
      <c r="AWP1101" s="239"/>
      <c r="AWQ1101" s="239"/>
      <c r="AWR1101" s="239"/>
      <c r="AWS1101" s="239"/>
      <c r="AWT1101" s="239"/>
      <c r="AWU1101" s="239"/>
      <c r="AWV1101" s="239"/>
      <c r="AWW1101" s="239"/>
      <c r="AWX1101" s="239"/>
      <c r="AWY1101" s="239"/>
      <c r="AWZ1101" s="239"/>
      <c r="AXA1101" s="239"/>
      <c r="AXB1101" s="239"/>
      <c r="AXC1101" s="239"/>
      <c r="AXD1101" s="239"/>
      <c r="AXE1101" s="239"/>
      <c r="AXF1101" s="239"/>
      <c r="AXG1101" s="239"/>
      <c r="AXH1101" s="239"/>
      <c r="AXI1101" s="239"/>
      <c r="AXJ1101" s="239"/>
      <c r="AXK1101" s="239"/>
      <c r="AXL1101" s="239"/>
      <c r="AXM1101" s="239"/>
      <c r="AXN1101" s="239"/>
      <c r="AXO1101" s="239"/>
      <c r="AXP1101" s="239"/>
      <c r="AXQ1101" s="239"/>
      <c r="AXR1101" s="239"/>
      <c r="AXS1101" s="239"/>
      <c r="AXT1101" s="239"/>
      <c r="AXU1101" s="239"/>
      <c r="AXV1101" s="239"/>
      <c r="AXW1101" s="239"/>
      <c r="AXX1101" s="239"/>
      <c r="AXY1101" s="239"/>
      <c r="AXZ1101" s="239"/>
      <c r="AYA1101" s="239"/>
      <c r="AYB1101" s="239"/>
      <c r="AYC1101" s="239"/>
      <c r="AYD1101" s="239"/>
      <c r="AYE1101" s="239"/>
      <c r="AYF1101" s="239"/>
      <c r="AYG1101" s="239"/>
      <c r="AYH1101" s="239"/>
      <c r="AYI1101" s="239"/>
      <c r="AYJ1101" s="239"/>
      <c r="AYK1101" s="239"/>
      <c r="AYL1101" s="239"/>
      <c r="AYM1101" s="239"/>
      <c r="AYN1101" s="239"/>
      <c r="AYO1101" s="239"/>
      <c r="AYP1101" s="239"/>
      <c r="AYQ1101" s="239"/>
      <c r="AYR1101" s="239"/>
      <c r="AYS1101" s="239"/>
      <c r="AYT1101" s="239"/>
      <c r="AYU1101" s="239"/>
      <c r="AYV1101" s="239"/>
      <c r="AYW1101" s="239"/>
      <c r="AYX1101" s="239"/>
      <c r="AYY1101" s="239"/>
      <c r="AYZ1101" s="239"/>
      <c r="AZA1101" s="239"/>
      <c r="AZB1101" s="239"/>
      <c r="AZC1101" s="239"/>
      <c r="AZD1101" s="239"/>
      <c r="AZE1101" s="239"/>
      <c r="AZF1101" s="239"/>
      <c r="AZG1101" s="239"/>
      <c r="AZH1101" s="239"/>
      <c r="AZI1101" s="239"/>
      <c r="AZJ1101" s="239"/>
      <c r="AZK1101" s="239"/>
      <c r="AZL1101" s="239"/>
      <c r="AZM1101" s="239"/>
      <c r="AZN1101" s="239"/>
      <c r="AZO1101" s="239"/>
      <c r="AZP1101" s="239"/>
      <c r="AZQ1101" s="239"/>
      <c r="AZR1101" s="239"/>
      <c r="AZS1101" s="239"/>
      <c r="AZT1101" s="239"/>
      <c r="AZU1101" s="239"/>
      <c r="AZV1101" s="239"/>
      <c r="AZW1101" s="239"/>
      <c r="AZX1101" s="239"/>
      <c r="AZY1101" s="239"/>
      <c r="AZZ1101" s="239"/>
      <c r="BAA1101" s="239"/>
      <c r="BAB1101" s="239"/>
      <c r="BAC1101" s="239"/>
      <c r="BAD1101" s="239"/>
      <c r="BAE1101" s="239"/>
      <c r="BAF1101" s="239"/>
      <c r="BAG1101" s="239"/>
      <c r="BAH1101" s="239"/>
      <c r="BAI1101" s="239"/>
      <c r="BAJ1101" s="239"/>
      <c r="BAK1101" s="239"/>
      <c r="BAL1101" s="239"/>
      <c r="BAM1101" s="239"/>
      <c r="BAN1101" s="239"/>
      <c r="BAO1101" s="239"/>
      <c r="BAP1101" s="239"/>
      <c r="BAQ1101" s="239"/>
      <c r="BAR1101" s="239"/>
      <c r="BAS1101" s="239"/>
      <c r="BAT1101" s="239"/>
      <c r="BAU1101" s="239"/>
      <c r="BAV1101" s="239"/>
      <c r="BAW1101" s="239"/>
      <c r="BAX1101" s="239"/>
      <c r="BAY1101" s="239"/>
      <c r="BAZ1101" s="239"/>
      <c r="BBA1101" s="239"/>
      <c r="BBB1101" s="239"/>
      <c r="BBC1101" s="239"/>
      <c r="BBD1101" s="239"/>
      <c r="BBE1101" s="239"/>
      <c r="BBF1101" s="239"/>
      <c r="BBG1101" s="239"/>
      <c r="BBH1101" s="239"/>
      <c r="BBI1101" s="239"/>
      <c r="BBJ1101" s="239"/>
      <c r="BBK1101" s="239"/>
      <c r="BBL1101" s="239"/>
      <c r="BBM1101" s="239"/>
      <c r="BBN1101" s="239"/>
      <c r="BBO1101" s="239"/>
      <c r="BBP1101" s="239"/>
      <c r="BBQ1101" s="239"/>
      <c r="BBR1101" s="239"/>
      <c r="BBS1101" s="239"/>
      <c r="BBT1101" s="239"/>
      <c r="BBU1101" s="239"/>
      <c r="BBV1101" s="239"/>
      <c r="BBW1101" s="239"/>
      <c r="BBX1101" s="239"/>
      <c r="BBY1101" s="239"/>
      <c r="BBZ1101" s="239"/>
      <c r="BCA1101" s="239"/>
      <c r="BCB1101" s="239"/>
      <c r="BCC1101" s="239"/>
      <c r="BCD1101" s="239"/>
      <c r="BCE1101" s="239"/>
      <c r="BCF1101" s="239"/>
      <c r="BCG1101" s="239"/>
      <c r="BCH1101" s="239"/>
      <c r="BCI1101" s="239"/>
      <c r="BCJ1101" s="239"/>
      <c r="BCK1101" s="239"/>
      <c r="BCL1101" s="239"/>
      <c r="BCM1101" s="239"/>
      <c r="BCN1101" s="239"/>
      <c r="BCO1101" s="239"/>
      <c r="BCP1101" s="239"/>
      <c r="BCQ1101" s="239"/>
      <c r="BCR1101" s="239"/>
      <c r="BCS1101" s="239"/>
      <c r="BCT1101" s="239"/>
      <c r="BCU1101" s="239"/>
      <c r="BCV1101" s="239"/>
      <c r="BCW1101" s="239"/>
      <c r="BCX1101" s="239"/>
      <c r="BCY1101" s="239"/>
      <c r="BCZ1101" s="239"/>
      <c r="BDA1101" s="239"/>
      <c r="BDB1101" s="239"/>
      <c r="BDC1101" s="239"/>
      <c r="BDD1101" s="239"/>
      <c r="BDE1101" s="239"/>
      <c r="BDF1101" s="239"/>
      <c r="BDG1101" s="239"/>
      <c r="BDH1101" s="239"/>
      <c r="BDI1101" s="239"/>
      <c r="BDJ1101" s="239"/>
      <c r="BDK1101" s="239"/>
      <c r="BDL1101" s="239"/>
      <c r="BDM1101" s="239"/>
      <c r="BDN1101" s="239"/>
      <c r="BDO1101" s="239"/>
      <c r="BDP1101" s="239"/>
      <c r="BDQ1101" s="239"/>
      <c r="BDR1101" s="239"/>
      <c r="BDS1101" s="239"/>
      <c r="BDT1101" s="239"/>
      <c r="BDU1101" s="239"/>
      <c r="BDV1101" s="239"/>
      <c r="BDW1101" s="239"/>
      <c r="BDX1101" s="239"/>
      <c r="BDY1101" s="239"/>
      <c r="BDZ1101" s="239"/>
      <c r="BEA1101" s="239"/>
      <c r="BEB1101" s="239"/>
      <c r="BEC1101" s="239"/>
      <c r="BED1101" s="239"/>
      <c r="BEE1101" s="239"/>
      <c r="BEF1101" s="239"/>
      <c r="BEG1101" s="239"/>
      <c r="BEH1101" s="239"/>
      <c r="BEI1101" s="239"/>
      <c r="BEJ1101" s="239"/>
      <c r="BEK1101" s="239"/>
      <c r="BEL1101" s="239"/>
      <c r="BEM1101" s="239"/>
      <c r="BEN1101" s="239"/>
      <c r="BEO1101" s="239"/>
      <c r="BEP1101" s="239"/>
      <c r="BEQ1101" s="239"/>
      <c r="BER1101" s="239"/>
      <c r="BES1101" s="239"/>
      <c r="BET1101" s="239"/>
      <c r="BEU1101" s="239"/>
      <c r="BEV1101" s="239"/>
      <c r="BEW1101" s="239"/>
      <c r="BEX1101" s="239"/>
      <c r="BEY1101" s="239"/>
      <c r="BEZ1101" s="239"/>
      <c r="BFA1101" s="239"/>
      <c r="BFB1101" s="239"/>
      <c r="BFC1101" s="239"/>
      <c r="BFD1101" s="239"/>
      <c r="BFE1101" s="239"/>
      <c r="BFF1101" s="239"/>
      <c r="BFG1101" s="239"/>
      <c r="BFH1101" s="239"/>
      <c r="BFI1101" s="239"/>
      <c r="BFJ1101" s="239"/>
      <c r="BFK1101" s="239"/>
      <c r="BFL1101" s="239"/>
      <c r="BFM1101" s="239"/>
      <c r="BFN1101" s="239"/>
      <c r="BFO1101" s="239"/>
      <c r="BFP1101" s="239"/>
      <c r="BFQ1101" s="239"/>
      <c r="BFR1101" s="239"/>
      <c r="BFS1101" s="239"/>
      <c r="BFT1101" s="239"/>
      <c r="BFU1101" s="239"/>
      <c r="BFV1101" s="239"/>
      <c r="BFW1101" s="239"/>
      <c r="BFX1101" s="239"/>
      <c r="BFY1101" s="239"/>
      <c r="BFZ1101" s="239"/>
      <c r="BGA1101" s="239"/>
      <c r="BGB1101" s="239"/>
      <c r="BGC1101" s="239"/>
      <c r="BGD1101" s="239"/>
      <c r="BGE1101" s="239"/>
      <c r="BGF1101" s="239"/>
      <c r="BGG1101" s="239"/>
      <c r="BGH1101" s="239"/>
      <c r="BGI1101" s="239"/>
      <c r="BGJ1101" s="239"/>
      <c r="BGK1101" s="239"/>
      <c r="BGL1101" s="239"/>
      <c r="BGM1101" s="239"/>
      <c r="BGN1101" s="239"/>
      <c r="BGO1101" s="239"/>
      <c r="BGP1101" s="239"/>
      <c r="BGQ1101" s="239"/>
      <c r="BGR1101" s="239"/>
      <c r="BGS1101" s="239"/>
      <c r="BGT1101" s="239"/>
      <c r="BGU1101" s="239"/>
      <c r="BGV1101" s="239"/>
      <c r="BGW1101" s="239"/>
      <c r="BGX1101" s="239"/>
      <c r="BGY1101" s="239"/>
      <c r="BGZ1101" s="239"/>
      <c r="BHA1101" s="239"/>
      <c r="BHB1101" s="239"/>
      <c r="BHC1101" s="239"/>
      <c r="BHD1101" s="239"/>
      <c r="BHE1101" s="239"/>
      <c r="BHF1101" s="239"/>
      <c r="BHG1101" s="239"/>
      <c r="BHH1101" s="239"/>
      <c r="BHI1101" s="239"/>
      <c r="BHJ1101" s="239"/>
      <c r="BHK1101" s="239"/>
      <c r="BHL1101" s="239"/>
      <c r="BHM1101" s="239"/>
      <c r="BHN1101" s="239"/>
      <c r="BHO1101" s="239"/>
      <c r="BHP1101" s="239"/>
      <c r="BHQ1101" s="239"/>
      <c r="BHR1101" s="239"/>
      <c r="BHS1101" s="239"/>
      <c r="BHT1101" s="239"/>
      <c r="BHU1101" s="239"/>
      <c r="BHV1101" s="239"/>
      <c r="BHW1101" s="239"/>
      <c r="BHX1101" s="239"/>
      <c r="BHY1101" s="239"/>
      <c r="BHZ1101" s="239"/>
      <c r="BIA1101" s="239"/>
      <c r="BIB1101" s="239"/>
      <c r="BIC1101" s="239"/>
      <c r="BID1101" s="239"/>
      <c r="BIE1101" s="239"/>
      <c r="BIF1101" s="239"/>
      <c r="BIG1101" s="239"/>
      <c r="BIH1101" s="239"/>
      <c r="BII1101" s="239"/>
      <c r="BIJ1101" s="239"/>
      <c r="BIK1101" s="239"/>
      <c r="BIL1101" s="239"/>
      <c r="BIM1101" s="239"/>
      <c r="BIN1101" s="239"/>
      <c r="BIO1101" s="239"/>
      <c r="BIP1101" s="239"/>
      <c r="BIQ1101" s="239"/>
      <c r="BIR1101" s="239"/>
      <c r="BIS1101" s="239"/>
      <c r="BIT1101" s="239"/>
      <c r="BIU1101" s="239"/>
      <c r="BIV1101" s="239"/>
      <c r="BIW1101" s="239"/>
      <c r="BIX1101" s="239"/>
      <c r="BIY1101" s="239"/>
      <c r="BIZ1101" s="239"/>
      <c r="BJA1101" s="239"/>
      <c r="BJB1101" s="239"/>
      <c r="BJC1101" s="239"/>
      <c r="BJD1101" s="239"/>
      <c r="BJE1101" s="239"/>
      <c r="BJF1101" s="239"/>
      <c r="BJG1101" s="239"/>
      <c r="BJH1101" s="239"/>
      <c r="BJI1101" s="239"/>
      <c r="BJJ1101" s="239"/>
      <c r="BJK1101" s="239"/>
      <c r="BJL1101" s="239"/>
      <c r="BJM1101" s="239"/>
      <c r="BJN1101" s="239"/>
      <c r="BJO1101" s="239"/>
      <c r="BJP1101" s="239"/>
      <c r="BJQ1101" s="239"/>
      <c r="BJR1101" s="239"/>
      <c r="BJS1101" s="239"/>
      <c r="BJT1101" s="239"/>
      <c r="BJU1101" s="239"/>
      <c r="BJV1101" s="239"/>
      <c r="BJW1101" s="239"/>
      <c r="BJX1101" s="239"/>
      <c r="BJY1101" s="239"/>
      <c r="BJZ1101" s="239"/>
      <c r="BKA1101" s="239"/>
      <c r="BKB1101" s="239"/>
      <c r="BKC1101" s="239"/>
      <c r="BKD1101" s="239"/>
      <c r="BKE1101" s="239"/>
      <c r="BKF1101" s="239"/>
      <c r="BKG1101" s="239"/>
      <c r="BKH1101" s="239"/>
      <c r="BKI1101" s="239"/>
      <c r="BKJ1101" s="239"/>
      <c r="BKK1101" s="239"/>
      <c r="BKL1101" s="239"/>
      <c r="BKM1101" s="239"/>
      <c r="BKN1101" s="239"/>
      <c r="BKO1101" s="239"/>
      <c r="BKP1101" s="239"/>
      <c r="BKQ1101" s="239"/>
      <c r="BKR1101" s="239"/>
      <c r="BKS1101" s="239"/>
      <c r="BKT1101" s="239"/>
      <c r="BKU1101" s="239"/>
      <c r="BKV1101" s="239"/>
      <c r="BKW1101" s="239"/>
      <c r="BKX1101" s="239"/>
      <c r="BKY1101" s="239"/>
      <c r="BKZ1101" s="239"/>
      <c r="BLA1101" s="239"/>
      <c r="BLB1101" s="239"/>
      <c r="BLC1101" s="239"/>
      <c r="BLD1101" s="239"/>
      <c r="BLE1101" s="239"/>
      <c r="BLF1101" s="239"/>
      <c r="BLG1101" s="239"/>
      <c r="BLH1101" s="239"/>
      <c r="BLI1101" s="239"/>
      <c r="BLJ1101" s="239"/>
      <c r="BLK1101" s="239"/>
      <c r="BLL1101" s="239"/>
      <c r="BLM1101" s="239"/>
      <c r="BLN1101" s="239"/>
      <c r="BLO1101" s="239"/>
      <c r="BLP1101" s="239"/>
      <c r="BLQ1101" s="239"/>
      <c r="BLR1101" s="239"/>
      <c r="BLS1101" s="239"/>
      <c r="BLT1101" s="239"/>
      <c r="BLU1101" s="239"/>
      <c r="BLV1101" s="239"/>
      <c r="BLW1101" s="239"/>
      <c r="BLX1101" s="239"/>
      <c r="BLY1101" s="239"/>
      <c r="BLZ1101" s="239"/>
      <c r="BMA1101" s="239"/>
      <c r="BMB1101" s="239"/>
      <c r="BMC1101" s="239"/>
      <c r="BMD1101" s="239"/>
      <c r="BME1101" s="239"/>
      <c r="BMF1101" s="239"/>
      <c r="BMG1101" s="239"/>
      <c r="BMH1101" s="239"/>
      <c r="BMI1101" s="239"/>
      <c r="BMJ1101" s="239"/>
      <c r="BMK1101" s="239"/>
      <c r="BML1101" s="239"/>
      <c r="BMM1101" s="239"/>
      <c r="BMN1101" s="239"/>
      <c r="BMO1101" s="239"/>
      <c r="BMP1101" s="239"/>
      <c r="BMQ1101" s="239"/>
      <c r="BMR1101" s="239"/>
      <c r="BMS1101" s="239"/>
      <c r="BMT1101" s="239"/>
      <c r="BMU1101" s="239"/>
      <c r="BMV1101" s="239"/>
      <c r="BMW1101" s="239"/>
      <c r="BMX1101" s="239"/>
      <c r="BMY1101" s="239"/>
      <c r="BMZ1101" s="239"/>
      <c r="BNA1101" s="239"/>
      <c r="BNB1101" s="239"/>
      <c r="BNC1101" s="239"/>
      <c r="BND1101" s="239"/>
      <c r="BNE1101" s="239"/>
      <c r="BNF1101" s="239"/>
      <c r="BNG1101" s="239"/>
      <c r="BNH1101" s="239"/>
      <c r="BNI1101" s="239"/>
      <c r="BNJ1101" s="239"/>
      <c r="BNK1101" s="239"/>
      <c r="BNL1101" s="239"/>
      <c r="BNM1101" s="239"/>
      <c r="BNN1101" s="239"/>
      <c r="BNO1101" s="239"/>
      <c r="BNP1101" s="239"/>
      <c r="BNQ1101" s="239"/>
      <c r="BNR1101" s="239"/>
      <c r="BNS1101" s="239"/>
      <c r="BNT1101" s="239"/>
      <c r="BNU1101" s="239"/>
      <c r="BNV1101" s="239"/>
      <c r="BNW1101" s="239"/>
      <c r="BNX1101" s="239"/>
      <c r="BNY1101" s="239"/>
      <c r="BNZ1101" s="239"/>
      <c r="BOA1101" s="239"/>
      <c r="BOB1101" s="239"/>
      <c r="BOC1101" s="239"/>
      <c r="BOD1101" s="239"/>
      <c r="BOE1101" s="239"/>
      <c r="BOF1101" s="239"/>
      <c r="BOG1101" s="239"/>
      <c r="BOH1101" s="239"/>
      <c r="BOI1101" s="239"/>
      <c r="BOJ1101" s="239"/>
      <c r="BOK1101" s="239"/>
      <c r="BOL1101" s="239"/>
      <c r="BOM1101" s="239"/>
      <c r="BON1101" s="239"/>
      <c r="BOO1101" s="239"/>
      <c r="BOP1101" s="239"/>
      <c r="BOQ1101" s="239"/>
      <c r="BOR1101" s="239"/>
      <c r="BOS1101" s="239"/>
      <c r="BOT1101" s="239"/>
      <c r="BOU1101" s="239"/>
      <c r="BOV1101" s="239"/>
      <c r="BOW1101" s="239"/>
      <c r="BOX1101" s="239"/>
      <c r="BOY1101" s="239"/>
      <c r="BOZ1101" s="239"/>
      <c r="BPA1101" s="239"/>
      <c r="BPB1101" s="239"/>
      <c r="BPC1101" s="239"/>
      <c r="BPD1101" s="239"/>
      <c r="BPE1101" s="239"/>
      <c r="BPF1101" s="239"/>
      <c r="BPG1101" s="239"/>
      <c r="BPH1101" s="239"/>
      <c r="BPI1101" s="239"/>
      <c r="BPJ1101" s="239"/>
      <c r="BPK1101" s="239"/>
      <c r="BPL1101" s="239"/>
      <c r="BPM1101" s="239"/>
      <c r="BPN1101" s="239"/>
      <c r="BPO1101" s="239"/>
      <c r="BPP1101" s="239"/>
      <c r="BPQ1101" s="239"/>
      <c r="BPR1101" s="239"/>
      <c r="BPS1101" s="239"/>
      <c r="BPT1101" s="239"/>
      <c r="BPU1101" s="239"/>
      <c r="BPV1101" s="239"/>
      <c r="BPW1101" s="239"/>
      <c r="BPX1101" s="239"/>
      <c r="BPY1101" s="239"/>
      <c r="BPZ1101" s="239"/>
      <c r="BQA1101" s="239"/>
      <c r="BQB1101" s="239"/>
      <c r="BQC1101" s="239"/>
      <c r="BQD1101" s="239"/>
      <c r="BQE1101" s="239"/>
      <c r="BQF1101" s="239"/>
      <c r="BQG1101" s="239"/>
      <c r="BQH1101" s="239"/>
      <c r="BQI1101" s="239"/>
      <c r="BQJ1101" s="239"/>
      <c r="BQK1101" s="239"/>
      <c r="BQL1101" s="239"/>
      <c r="BQM1101" s="239"/>
      <c r="BQN1101" s="239"/>
      <c r="BQO1101" s="239"/>
      <c r="BQP1101" s="239"/>
      <c r="BQQ1101" s="239"/>
      <c r="BQR1101" s="239"/>
      <c r="BQS1101" s="239"/>
      <c r="BQT1101" s="239"/>
      <c r="BQU1101" s="239"/>
      <c r="BQV1101" s="239"/>
      <c r="BQW1101" s="239"/>
      <c r="BQX1101" s="239"/>
      <c r="BQY1101" s="239"/>
      <c r="BQZ1101" s="239"/>
      <c r="BRA1101" s="239"/>
      <c r="BRB1101" s="239"/>
      <c r="BRC1101" s="239"/>
      <c r="BRD1101" s="239"/>
      <c r="BRE1101" s="239"/>
      <c r="BRF1101" s="239"/>
      <c r="BRG1101" s="239"/>
      <c r="BRH1101" s="239"/>
      <c r="BRI1101" s="239"/>
      <c r="BRJ1101" s="239"/>
      <c r="BRK1101" s="239"/>
      <c r="BRL1101" s="239"/>
      <c r="BRM1101" s="239"/>
      <c r="BRN1101" s="239"/>
      <c r="BRO1101" s="239"/>
      <c r="BRP1101" s="239"/>
      <c r="BRQ1101" s="239"/>
      <c r="BRR1101" s="239"/>
      <c r="BRS1101" s="239"/>
      <c r="BRT1101" s="239"/>
      <c r="BRU1101" s="239"/>
      <c r="BRV1101" s="239"/>
      <c r="BRW1101" s="239"/>
      <c r="BRX1101" s="239"/>
      <c r="BRY1101" s="239"/>
      <c r="BRZ1101" s="239"/>
      <c r="BSA1101" s="239"/>
      <c r="BSB1101" s="239"/>
      <c r="BSC1101" s="239"/>
      <c r="BSD1101" s="239"/>
      <c r="BSE1101" s="239"/>
      <c r="BSF1101" s="239"/>
      <c r="BSG1101" s="239"/>
      <c r="BSH1101" s="239"/>
      <c r="BSI1101" s="239"/>
      <c r="BSJ1101" s="239"/>
      <c r="BSK1101" s="239"/>
      <c r="BSL1101" s="239"/>
      <c r="BSM1101" s="239"/>
      <c r="BSN1101" s="239"/>
      <c r="BSO1101" s="239"/>
      <c r="BSP1101" s="239"/>
      <c r="BSQ1101" s="239"/>
      <c r="BSR1101" s="239"/>
      <c r="BSS1101" s="239"/>
      <c r="BST1101" s="239"/>
      <c r="BSU1101" s="239"/>
      <c r="BSV1101" s="239"/>
      <c r="BSW1101" s="239"/>
      <c r="BSX1101" s="239"/>
      <c r="BSY1101" s="239"/>
      <c r="BSZ1101" s="239"/>
      <c r="BTA1101" s="239"/>
      <c r="BTB1101" s="239"/>
      <c r="BTC1101" s="239"/>
      <c r="BTD1101" s="239"/>
      <c r="BTE1101" s="239"/>
      <c r="BTF1101" s="239"/>
      <c r="BTG1101" s="239"/>
      <c r="BTH1101" s="239"/>
      <c r="BTI1101" s="239"/>
      <c r="BTJ1101" s="239"/>
      <c r="BTK1101" s="239"/>
      <c r="BTL1101" s="239"/>
      <c r="BTM1101" s="239"/>
      <c r="BTN1101" s="239"/>
      <c r="BTO1101" s="239"/>
      <c r="BTP1101" s="239"/>
      <c r="BTQ1101" s="239"/>
      <c r="BTR1101" s="239"/>
      <c r="BTS1101" s="239"/>
      <c r="BTT1101" s="239"/>
      <c r="BTU1101" s="239"/>
      <c r="BTV1101" s="239"/>
      <c r="BTW1101" s="239"/>
      <c r="BTX1101" s="239"/>
      <c r="BTY1101" s="239"/>
      <c r="BTZ1101" s="239"/>
      <c r="BUA1101" s="239"/>
      <c r="BUB1101" s="239"/>
      <c r="BUC1101" s="239"/>
      <c r="BUD1101" s="239"/>
      <c r="BUE1101" s="239"/>
      <c r="BUF1101" s="239"/>
      <c r="BUG1101" s="239"/>
      <c r="BUH1101" s="239"/>
      <c r="BUI1101" s="239"/>
      <c r="BUJ1101" s="239"/>
      <c r="BUK1101" s="239"/>
      <c r="BUL1101" s="239"/>
      <c r="BUM1101" s="239"/>
      <c r="BUN1101" s="239"/>
      <c r="BUO1101" s="239"/>
      <c r="BUP1101" s="239"/>
      <c r="BUQ1101" s="239"/>
      <c r="BUR1101" s="239"/>
      <c r="BUS1101" s="239"/>
      <c r="BUT1101" s="239"/>
      <c r="BUU1101" s="239"/>
      <c r="BUV1101" s="239"/>
      <c r="BUW1101" s="239"/>
      <c r="BUX1101" s="239"/>
      <c r="BUY1101" s="239"/>
      <c r="BUZ1101" s="239"/>
      <c r="BVA1101" s="239"/>
      <c r="BVB1101" s="239"/>
      <c r="BVC1101" s="239"/>
      <c r="BVD1101" s="239"/>
      <c r="BVE1101" s="239"/>
      <c r="BVF1101" s="239"/>
      <c r="BVG1101" s="239"/>
      <c r="BVH1101" s="239"/>
      <c r="BVI1101" s="239"/>
      <c r="BVJ1101" s="239"/>
      <c r="BVK1101" s="239"/>
      <c r="BVL1101" s="239"/>
      <c r="BVM1101" s="239"/>
      <c r="BVN1101" s="239"/>
      <c r="BVO1101" s="239"/>
      <c r="BVP1101" s="239"/>
      <c r="BVQ1101" s="239"/>
      <c r="BVR1101" s="239"/>
      <c r="BVS1101" s="239"/>
      <c r="BVT1101" s="239"/>
      <c r="BVU1101" s="239"/>
      <c r="BVV1101" s="239"/>
      <c r="BVW1101" s="239"/>
      <c r="BVX1101" s="239"/>
      <c r="BVY1101" s="239"/>
      <c r="BVZ1101" s="239"/>
      <c r="BWA1101" s="239"/>
      <c r="BWB1101" s="239"/>
      <c r="BWC1101" s="239"/>
      <c r="BWD1101" s="239"/>
      <c r="BWE1101" s="239"/>
      <c r="BWF1101" s="239"/>
      <c r="BWG1101" s="239"/>
      <c r="BWH1101" s="239"/>
      <c r="BWI1101" s="239"/>
      <c r="BWJ1101" s="239"/>
      <c r="BWK1101" s="239"/>
      <c r="BWL1101" s="239"/>
      <c r="BWM1101" s="239"/>
      <c r="BWN1101" s="239"/>
      <c r="BWO1101" s="239"/>
      <c r="BWP1101" s="239"/>
      <c r="BWQ1101" s="239"/>
      <c r="BWR1101" s="239"/>
      <c r="BWS1101" s="239"/>
      <c r="BWT1101" s="239"/>
      <c r="BWU1101" s="239"/>
      <c r="BWV1101" s="239"/>
      <c r="BWW1101" s="239"/>
      <c r="BWX1101" s="239"/>
      <c r="BWY1101" s="239"/>
      <c r="BWZ1101" s="239"/>
      <c r="BXA1101" s="239"/>
      <c r="BXB1101" s="239"/>
      <c r="BXC1101" s="239"/>
      <c r="BXD1101" s="239"/>
      <c r="BXE1101" s="239"/>
      <c r="BXF1101" s="239"/>
      <c r="BXG1101" s="239"/>
      <c r="BXH1101" s="239"/>
      <c r="BXI1101" s="239"/>
      <c r="BXJ1101" s="239"/>
      <c r="BXK1101" s="239"/>
      <c r="BXL1101" s="239"/>
      <c r="BXM1101" s="239"/>
      <c r="BXN1101" s="239"/>
      <c r="BXO1101" s="239"/>
      <c r="BXP1101" s="239"/>
      <c r="BXQ1101" s="239"/>
      <c r="BXR1101" s="239"/>
      <c r="BXS1101" s="239"/>
      <c r="BXT1101" s="239"/>
      <c r="BXU1101" s="239"/>
      <c r="BXV1101" s="239"/>
      <c r="BXW1101" s="239"/>
      <c r="BXX1101" s="239"/>
      <c r="BXY1101" s="239"/>
      <c r="BXZ1101" s="239"/>
      <c r="BYA1101" s="239"/>
      <c r="BYB1101" s="239"/>
      <c r="BYC1101" s="239"/>
      <c r="BYD1101" s="239"/>
      <c r="BYE1101" s="239"/>
      <c r="BYF1101" s="239"/>
      <c r="BYG1101" s="239"/>
      <c r="BYH1101" s="239"/>
      <c r="BYI1101" s="239"/>
      <c r="BYJ1101" s="239"/>
      <c r="BYK1101" s="239"/>
      <c r="BYL1101" s="239"/>
      <c r="BYM1101" s="239"/>
      <c r="BYN1101" s="239"/>
      <c r="BYO1101" s="239"/>
      <c r="BYP1101" s="239"/>
      <c r="BYQ1101" s="239"/>
      <c r="BYR1101" s="239"/>
      <c r="BYS1101" s="239"/>
      <c r="BYT1101" s="239"/>
      <c r="BYU1101" s="239"/>
      <c r="BYV1101" s="239"/>
      <c r="BYW1101" s="239"/>
      <c r="BYX1101" s="239"/>
      <c r="BYY1101" s="239"/>
      <c r="BYZ1101" s="239"/>
      <c r="BZA1101" s="239"/>
      <c r="BZB1101" s="239"/>
      <c r="BZC1101" s="239"/>
      <c r="BZD1101" s="239"/>
      <c r="BZE1101" s="239"/>
      <c r="BZF1101" s="239"/>
      <c r="BZG1101" s="239"/>
      <c r="BZH1101" s="239"/>
      <c r="BZI1101" s="239"/>
      <c r="BZJ1101" s="239"/>
      <c r="BZK1101" s="239"/>
      <c r="BZL1101" s="239"/>
      <c r="BZM1101" s="239"/>
      <c r="BZN1101" s="239"/>
      <c r="BZO1101" s="239"/>
      <c r="BZP1101" s="239"/>
      <c r="BZQ1101" s="239"/>
      <c r="BZR1101" s="239"/>
      <c r="BZS1101" s="239"/>
      <c r="BZT1101" s="239"/>
      <c r="BZU1101" s="239"/>
      <c r="BZV1101" s="239"/>
      <c r="BZW1101" s="239"/>
      <c r="BZX1101" s="239"/>
      <c r="BZY1101" s="239"/>
      <c r="BZZ1101" s="239"/>
      <c r="CAA1101" s="239"/>
      <c r="CAB1101" s="239"/>
      <c r="CAC1101" s="239"/>
      <c r="CAD1101" s="239"/>
      <c r="CAE1101" s="239"/>
      <c r="CAF1101" s="239"/>
      <c r="CAG1101" s="239"/>
      <c r="CAH1101" s="239"/>
      <c r="CAI1101" s="239"/>
      <c r="CAJ1101" s="239"/>
      <c r="CAK1101" s="239"/>
      <c r="CAL1101" s="239"/>
      <c r="CAM1101" s="239"/>
      <c r="CAN1101" s="239"/>
      <c r="CAO1101" s="239"/>
      <c r="CAP1101" s="239"/>
      <c r="CAQ1101" s="239"/>
      <c r="CAR1101" s="239"/>
      <c r="CAS1101" s="239"/>
      <c r="CAT1101" s="239"/>
      <c r="CAU1101" s="239"/>
      <c r="CAV1101" s="239"/>
      <c r="CAW1101" s="239"/>
      <c r="CAX1101" s="239"/>
      <c r="CAY1101" s="239"/>
      <c r="CAZ1101" s="239"/>
      <c r="CBA1101" s="239"/>
      <c r="CBB1101" s="239"/>
      <c r="CBC1101" s="239"/>
      <c r="CBD1101" s="239"/>
      <c r="CBE1101" s="239"/>
      <c r="CBF1101" s="239"/>
      <c r="CBG1101" s="239"/>
      <c r="CBH1101" s="239"/>
      <c r="CBI1101" s="239"/>
      <c r="CBJ1101" s="239"/>
      <c r="CBK1101" s="239"/>
      <c r="CBL1101" s="239"/>
      <c r="CBM1101" s="239"/>
      <c r="CBN1101" s="239"/>
      <c r="CBO1101" s="239"/>
      <c r="CBP1101" s="239"/>
      <c r="CBQ1101" s="239"/>
      <c r="CBR1101" s="239"/>
      <c r="CBS1101" s="239"/>
      <c r="CBT1101" s="239"/>
      <c r="CBU1101" s="239"/>
      <c r="CBV1101" s="239"/>
      <c r="CBW1101" s="239"/>
      <c r="CBX1101" s="239"/>
      <c r="CBY1101" s="239"/>
      <c r="CBZ1101" s="239"/>
      <c r="CCA1101" s="239"/>
      <c r="CCB1101" s="239"/>
      <c r="CCC1101" s="239"/>
      <c r="CCD1101" s="239"/>
      <c r="CCE1101" s="239"/>
      <c r="CCF1101" s="239"/>
      <c r="CCG1101" s="239"/>
      <c r="CCH1101" s="239"/>
      <c r="CCI1101" s="239"/>
      <c r="CCJ1101" s="239"/>
      <c r="CCK1101" s="239"/>
      <c r="CCL1101" s="239"/>
      <c r="CCM1101" s="239"/>
      <c r="CCN1101" s="239"/>
      <c r="CCO1101" s="239"/>
      <c r="CCP1101" s="239"/>
      <c r="CCQ1101" s="239"/>
      <c r="CCR1101" s="239"/>
      <c r="CCS1101" s="239"/>
      <c r="CCT1101" s="239"/>
      <c r="CCU1101" s="239"/>
      <c r="CCV1101" s="239"/>
      <c r="CCW1101" s="239"/>
      <c r="CCX1101" s="239"/>
      <c r="CCY1101" s="239"/>
      <c r="CCZ1101" s="239"/>
      <c r="CDA1101" s="239"/>
      <c r="CDB1101" s="239"/>
      <c r="CDC1101" s="239"/>
      <c r="CDD1101" s="239"/>
      <c r="CDE1101" s="239"/>
      <c r="CDF1101" s="239"/>
      <c r="CDG1101" s="239"/>
      <c r="CDH1101" s="239"/>
      <c r="CDI1101" s="239"/>
      <c r="CDJ1101" s="239"/>
      <c r="CDK1101" s="239"/>
      <c r="CDL1101" s="239"/>
      <c r="CDM1101" s="239"/>
      <c r="CDN1101" s="239"/>
      <c r="CDO1101" s="239"/>
      <c r="CDP1101" s="239"/>
      <c r="CDQ1101" s="239"/>
      <c r="CDR1101" s="239"/>
      <c r="CDS1101" s="239"/>
      <c r="CDT1101" s="239"/>
      <c r="CDU1101" s="239"/>
      <c r="CDV1101" s="239"/>
      <c r="CDW1101" s="239"/>
      <c r="CDX1101" s="239"/>
      <c r="CDY1101" s="239"/>
      <c r="CDZ1101" s="239"/>
      <c r="CEA1101" s="239"/>
      <c r="CEB1101" s="239"/>
      <c r="CEC1101" s="239"/>
      <c r="CED1101" s="239"/>
      <c r="CEE1101" s="239"/>
      <c r="CEF1101" s="239"/>
      <c r="CEG1101" s="239"/>
      <c r="CEH1101" s="239"/>
      <c r="CEI1101" s="239"/>
      <c r="CEJ1101" s="239"/>
      <c r="CEK1101" s="239"/>
      <c r="CEL1101" s="239"/>
      <c r="CEM1101" s="239"/>
      <c r="CEN1101" s="239"/>
      <c r="CEO1101" s="239"/>
      <c r="CEP1101" s="239"/>
      <c r="CEQ1101" s="239"/>
      <c r="CER1101" s="239"/>
      <c r="CES1101" s="239"/>
      <c r="CET1101" s="239"/>
      <c r="CEU1101" s="239"/>
      <c r="CEV1101" s="239"/>
      <c r="CEW1101" s="239"/>
      <c r="CEX1101" s="239"/>
      <c r="CEY1101" s="239"/>
      <c r="CEZ1101" s="239"/>
      <c r="CFA1101" s="239"/>
      <c r="CFB1101" s="239"/>
      <c r="CFC1101" s="239"/>
      <c r="CFD1101" s="239"/>
      <c r="CFE1101" s="239"/>
      <c r="CFF1101" s="239"/>
      <c r="CFG1101" s="239"/>
      <c r="CFH1101" s="239"/>
      <c r="CFI1101" s="239"/>
      <c r="CFJ1101" s="239"/>
      <c r="CFK1101" s="239"/>
      <c r="CFL1101" s="239"/>
      <c r="CFM1101" s="239"/>
      <c r="CFN1101" s="239"/>
      <c r="CFO1101" s="239"/>
      <c r="CFP1101" s="239"/>
      <c r="CFQ1101" s="239"/>
      <c r="CFR1101" s="239"/>
      <c r="CFS1101" s="239"/>
      <c r="CFT1101" s="239"/>
      <c r="CFU1101" s="239"/>
      <c r="CFV1101" s="239"/>
      <c r="CFW1101" s="239"/>
      <c r="CFX1101" s="239"/>
      <c r="CFY1101" s="239"/>
      <c r="CFZ1101" s="239"/>
      <c r="CGA1101" s="239"/>
      <c r="CGB1101" s="239"/>
      <c r="CGC1101" s="239"/>
      <c r="CGD1101" s="239"/>
      <c r="CGE1101" s="239"/>
      <c r="CGF1101" s="239"/>
      <c r="CGG1101" s="239"/>
      <c r="CGH1101" s="239"/>
      <c r="CGI1101" s="239"/>
      <c r="CGJ1101" s="239"/>
      <c r="CGK1101" s="239"/>
      <c r="CGL1101" s="239"/>
      <c r="CGM1101" s="239"/>
      <c r="CGN1101" s="239"/>
      <c r="CGO1101" s="239"/>
      <c r="CGP1101" s="239"/>
      <c r="CGQ1101" s="239"/>
      <c r="CGR1101" s="239"/>
      <c r="CGS1101" s="239"/>
      <c r="CGT1101" s="239"/>
      <c r="CGU1101" s="239"/>
      <c r="CGV1101" s="239"/>
      <c r="CGW1101" s="239"/>
      <c r="CGX1101" s="239"/>
      <c r="CGY1101" s="239"/>
      <c r="CGZ1101" s="239"/>
      <c r="CHA1101" s="239"/>
      <c r="CHB1101" s="239"/>
      <c r="CHC1101" s="239"/>
      <c r="CHD1101" s="239"/>
      <c r="CHE1101" s="239"/>
      <c r="CHF1101" s="239"/>
      <c r="CHG1101" s="239"/>
      <c r="CHH1101" s="239"/>
      <c r="CHI1101" s="239"/>
      <c r="CHJ1101" s="239"/>
      <c r="CHK1101" s="239"/>
      <c r="CHL1101" s="239"/>
      <c r="CHM1101" s="239"/>
      <c r="CHN1101" s="239"/>
      <c r="CHO1101" s="239"/>
      <c r="CHP1101" s="239"/>
      <c r="CHQ1101" s="239"/>
      <c r="CHR1101" s="239"/>
      <c r="CHS1101" s="239"/>
      <c r="CHT1101" s="239"/>
      <c r="CHU1101" s="239"/>
      <c r="CHV1101" s="239"/>
      <c r="CHW1101" s="239"/>
      <c r="CHX1101" s="239"/>
      <c r="CHY1101" s="239"/>
      <c r="CHZ1101" s="239"/>
      <c r="CIA1101" s="239"/>
      <c r="CIB1101" s="239"/>
      <c r="CIC1101" s="239"/>
      <c r="CID1101" s="239"/>
      <c r="CIE1101" s="239"/>
      <c r="CIF1101" s="239"/>
      <c r="CIG1101" s="239"/>
      <c r="CIH1101" s="239"/>
      <c r="CII1101" s="239"/>
      <c r="CIJ1101" s="239"/>
      <c r="CIK1101" s="239"/>
      <c r="CIL1101" s="239"/>
      <c r="CIM1101" s="239"/>
      <c r="CIN1101" s="239"/>
      <c r="CIO1101" s="239"/>
      <c r="CIP1101" s="239"/>
      <c r="CIQ1101" s="239"/>
      <c r="CIR1101" s="239"/>
      <c r="CIS1101" s="239"/>
      <c r="CIT1101" s="239"/>
      <c r="CIU1101" s="239"/>
      <c r="CIV1101" s="239"/>
      <c r="CIW1101" s="239"/>
      <c r="CIX1101" s="239"/>
      <c r="CIY1101" s="239"/>
      <c r="CIZ1101" s="239"/>
      <c r="CJA1101" s="239"/>
      <c r="CJB1101" s="239"/>
      <c r="CJC1101" s="239"/>
      <c r="CJD1101" s="239"/>
      <c r="CJE1101" s="239"/>
      <c r="CJF1101" s="239"/>
      <c r="CJG1101" s="239"/>
      <c r="CJH1101" s="239"/>
      <c r="CJI1101" s="239"/>
      <c r="CJJ1101" s="239"/>
      <c r="CJK1101" s="239"/>
      <c r="CJL1101" s="239"/>
      <c r="CJM1101" s="239"/>
      <c r="CJN1101" s="239"/>
      <c r="CJO1101" s="239"/>
      <c r="CJP1101" s="239"/>
      <c r="CJQ1101" s="239"/>
      <c r="CJR1101" s="239"/>
      <c r="CJS1101" s="239"/>
      <c r="CJT1101" s="239"/>
      <c r="CJU1101" s="239"/>
      <c r="CJV1101" s="239"/>
      <c r="CJW1101" s="239"/>
      <c r="CJX1101" s="239"/>
      <c r="CJY1101" s="239"/>
      <c r="CJZ1101" s="239"/>
      <c r="CKA1101" s="239"/>
      <c r="CKB1101" s="239"/>
      <c r="CKC1101" s="239"/>
      <c r="CKD1101" s="239"/>
      <c r="CKE1101" s="239"/>
      <c r="CKF1101" s="239"/>
      <c r="CKG1101" s="239"/>
      <c r="CKH1101" s="239"/>
      <c r="CKI1101" s="239"/>
      <c r="CKJ1101" s="239"/>
      <c r="CKK1101" s="239"/>
      <c r="CKL1101" s="239"/>
      <c r="CKM1101" s="239"/>
      <c r="CKN1101" s="239"/>
      <c r="CKO1101" s="239"/>
      <c r="CKP1101" s="239"/>
      <c r="CKQ1101" s="239"/>
      <c r="CKR1101" s="239"/>
      <c r="CKS1101" s="239"/>
      <c r="CKT1101" s="239"/>
      <c r="CKU1101" s="239"/>
      <c r="CKV1101" s="239"/>
      <c r="CKW1101" s="239"/>
      <c r="CKX1101" s="239"/>
      <c r="CKY1101" s="239"/>
      <c r="CKZ1101" s="239"/>
      <c r="CLA1101" s="239"/>
      <c r="CLB1101" s="239"/>
      <c r="CLC1101" s="239"/>
      <c r="CLD1101" s="239"/>
      <c r="CLE1101" s="239"/>
      <c r="CLF1101" s="239"/>
      <c r="CLG1101" s="239"/>
      <c r="CLH1101" s="239"/>
      <c r="CLI1101" s="239"/>
      <c r="CLJ1101" s="239"/>
      <c r="CLK1101" s="239"/>
      <c r="CLL1101" s="239"/>
      <c r="CLM1101" s="239"/>
      <c r="CLN1101" s="239"/>
      <c r="CLO1101" s="239"/>
      <c r="CLP1101" s="239"/>
      <c r="CLQ1101" s="239"/>
      <c r="CLR1101" s="239"/>
      <c r="CLS1101" s="239"/>
      <c r="CLT1101" s="239"/>
      <c r="CLU1101" s="239"/>
      <c r="CLV1101" s="239"/>
      <c r="CLW1101" s="239"/>
      <c r="CLX1101" s="239"/>
      <c r="CLY1101" s="239"/>
      <c r="CLZ1101" s="239"/>
      <c r="CMA1101" s="239"/>
      <c r="CMB1101" s="239"/>
      <c r="CMC1101" s="239"/>
      <c r="CMD1101" s="239"/>
      <c r="CME1101" s="239"/>
      <c r="CMF1101" s="239"/>
      <c r="CMG1101" s="239"/>
      <c r="CMH1101" s="239"/>
      <c r="CMI1101" s="239"/>
      <c r="CMJ1101" s="239"/>
      <c r="CMK1101" s="239"/>
      <c r="CML1101" s="239"/>
      <c r="CMM1101" s="239"/>
      <c r="CMN1101" s="239"/>
      <c r="CMO1101" s="239"/>
      <c r="CMP1101" s="239"/>
      <c r="CMQ1101" s="239"/>
      <c r="CMR1101" s="239"/>
      <c r="CMS1101" s="239"/>
      <c r="CMT1101" s="239"/>
      <c r="CMU1101" s="239"/>
      <c r="CMV1101" s="239"/>
      <c r="CMW1101" s="239"/>
      <c r="CMX1101" s="239"/>
      <c r="CMY1101" s="239"/>
      <c r="CMZ1101" s="239"/>
      <c r="CNA1101" s="239"/>
      <c r="CNB1101" s="239"/>
      <c r="CNC1101" s="239"/>
      <c r="CND1101" s="239"/>
      <c r="CNE1101" s="239"/>
      <c r="CNF1101" s="239"/>
      <c r="CNG1101" s="239"/>
      <c r="CNH1101" s="239"/>
      <c r="CNI1101" s="239"/>
      <c r="CNJ1101" s="239"/>
      <c r="CNK1101" s="239"/>
      <c r="CNL1101" s="239"/>
      <c r="CNM1101" s="239"/>
      <c r="CNN1101" s="239"/>
      <c r="CNO1101" s="239"/>
      <c r="CNP1101" s="239"/>
      <c r="CNQ1101" s="239"/>
      <c r="CNR1101" s="239"/>
      <c r="CNS1101" s="239"/>
      <c r="CNT1101" s="239"/>
      <c r="CNU1101" s="239"/>
      <c r="CNV1101" s="239"/>
      <c r="CNW1101" s="239"/>
      <c r="CNX1101" s="239"/>
      <c r="CNY1101" s="239"/>
      <c r="CNZ1101" s="239"/>
      <c r="COA1101" s="239"/>
      <c r="COB1101" s="239"/>
      <c r="COC1101" s="239"/>
      <c r="COD1101" s="239"/>
      <c r="COE1101" s="239"/>
      <c r="COF1101" s="239"/>
      <c r="COG1101" s="239"/>
      <c r="COH1101" s="239"/>
      <c r="COI1101" s="239"/>
      <c r="COJ1101" s="239"/>
      <c r="COK1101" s="239"/>
      <c r="COL1101" s="239"/>
      <c r="COM1101" s="239"/>
      <c r="CON1101" s="239"/>
      <c r="COO1101" s="239"/>
      <c r="COP1101" s="239"/>
      <c r="COQ1101" s="239"/>
      <c r="COR1101" s="239"/>
      <c r="COS1101" s="239"/>
      <c r="COT1101" s="239"/>
      <c r="COU1101" s="239"/>
      <c r="COV1101" s="239"/>
      <c r="COW1101" s="239"/>
      <c r="COX1101" s="239"/>
      <c r="COY1101" s="239"/>
      <c r="COZ1101" s="239"/>
      <c r="CPA1101" s="239"/>
      <c r="CPB1101" s="239"/>
      <c r="CPC1101" s="239"/>
      <c r="CPD1101" s="239"/>
      <c r="CPE1101" s="239"/>
      <c r="CPF1101" s="239"/>
      <c r="CPG1101" s="239"/>
      <c r="CPH1101" s="239"/>
      <c r="CPI1101" s="239"/>
      <c r="CPJ1101" s="239"/>
      <c r="CPK1101" s="239"/>
      <c r="CPL1101" s="239"/>
      <c r="CPM1101" s="239"/>
      <c r="CPN1101" s="239"/>
      <c r="CPO1101" s="239"/>
      <c r="CPP1101" s="239"/>
      <c r="CPQ1101" s="239"/>
      <c r="CPR1101" s="239"/>
      <c r="CPS1101" s="239"/>
      <c r="CPT1101" s="239"/>
      <c r="CPU1101" s="239"/>
      <c r="CPV1101" s="239"/>
      <c r="CPW1101" s="239"/>
      <c r="CPX1101" s="239"/>
      <c r="CPY1101" s="239"/>
      <c r="CPZ1101" s="239"/>
      <c r="CQA1101" s="239"/>
      <c r="CQB1101" s="239"/>
      <c r="CQC1101" s="239"/>
      <c r="CQD1101" s="239"/>
      <c r="CQE1101" s="239"/>
      <c r="CQF1101" s="239"/>
      <c r="CQG1101" s="239"/>
      <c r="CQH1101" s="239"/>
      <c r="CQI1101" s="239"/>
      <c r="CQJ1101" s="239"/>
      <c r="CQK1101" s="239"/>
      <c r="CQL1101" s="239"/>
      <c r="CQM1101" s="239"/>
      <c r="CQN1101" s="239"/>
      <c r="CQO1101" s="239"/>
      <c r="CQP1101" s="239"/>
      <c r="CQQ1101" s="239"/>
      <c r="CQR1101" s="239"/>
      <c r="CQS1101" s="239"/>
      <c r="CQT1101" s="239"/>
      <c r="CQU1101" s="239"/>
      <c r="CQV1101" s="239"/>
      <c r="CQW1101" s="239"/>
      <c r="CQX1101" s="239"/>
      <c r="CQY1101" s="239"/>
      <c r="CQZ1101" s="239"/>
      <c r="CRA1101" s="239"/>
      <c r="CRB1101" s="239"/>
      <c r="CRC1101" s="239"/>
      <c r="CRD1101" s="239"/>
      <c r="CRE1101" s="239"/>
      <c r="CRF1101" s="239"/>
      <c r="CRG1101" s="239"/>
      <c r="CRH1101" s="239"/>
      <c r="CRI1101" s="239"/>
      <c r="CRJ1101" s="239"/>
      <c r="CRK1101" s="239"/>
      <c r="CRL1101" s="239"/>
      <c r="CRM1101" s="239"/>
      <c r="CRN1101" s="239"/>
      <c r="CRO1101" s="239"/>
      <c r="CRP1101" s="239"/>
      <c r="CRQ1101" s="239"/>
      <c r="CRR1101" s="239"/>
      <c r="CRS1101" s="239"/>
      <c r="CRT1101" s="239"/>
      <c r="CRU1101" s="239"/>
      <c r="CRV1101" s="239"/>
      <c r="CRW1101" s="239"/>
      <c r="CRX1101" s="239"/>
      <c r="CRY1101" s="239"/>
      <c r="CRZ1101" s="239"/>
      <c r="CSA1101" s="239"/>
      <c r="CSB1101" s="239"/>
      <c r="CSC1101" s="239"/>
      <c r="CSD1101" s="239"/>
      <c r="CSE1101" s="239"/>
      <c r="CSF1101" s="239"/>
      <c r="CSG1101" s="239"/>
      <c r="CSH1101" s="239"/>
      <c r="CSI1101" s="239"/>
      <c r="CSJ1101" s="239"/>
      <c r="CSK1101" s="239"/>
      <c r="CSL1101" s="239"/>
      <c r="CSM1101" s="239"/>
      <c r="CSN1101" s="239"/>
      <c r="CSO1101" s="239"/>
      <c r="CSP1101" s="239"/>
      <c r="CSQ1101" s="239"/>
      <c r="CSR1101" s="239"/>
      <c r="CSS1101" s="239"/>
      <c r="CST1101" s="239"/>
      <c r="CSU1101" s="239"/>
      <c r="CSV1101" s="239"/>
      <c r="CSW1101" s="239"/>
      <c r="CSX1101" s="239"/>
      <c r="CSY1101" s="239"/>
      <c r="CSZ1101" s="239"/>
      <c r="CTA1101" s="239"/>
      <c r="CTB1101" s="239"/>
      <c r="CTC1101" s="239"/>
      <c r="CTD1101" s="239"/>
      <c r="CTE1101" s="239"/>
      <c r="CTF1101" s="239"/>
      <c r="CTG1101" s="239"/>
      <c r="CTH1101" s="239"/>
      <c r="CTI1101" s="239"/>
      <c r="CTJ1101" s="239"/>
      <c r="CTK1101" s="239"/>
      <c r="CTL1101" s="239"/>
      <c r="CTM1101" s="239"/>
      <c r="CTN1101" s="239"/>
      <c r="CTO1101" s="239"/>
      <c r="CTP1101" s="239"/>
      <c r="CTQ1101" s="239"/>
      <c r="CTR1101" s="239"/>
      <c r="CTS1101" s="239"/>
      <c r="CTT1101" s="239"/>
      <c r="CTU1101" s="239"/>
      <c r="CTV1101" s="239"/>
      <c r="CTW1101" s="239"/>
      <c r="CTX1101" s="239"/>
      <c r="CTY1101" s="239"/>
      <c r="CTZ1101" s="239"/>
      <c r="CUA1101" s="239"/>
      <c r="CUB1101" s="239"/>
      <c r="CUC1101" s="239"/>
      <c r="CUD1101" s="239"/>
      <c r="CUE1101" s="239"/>
      <c r="CUF1101" s="239"/>
      <c r="CUG1101" s="239"/>
      <c r="CUH1101" s="239"/>
      <c r="CUI1101" s="239"/>
      <c r="CUJ1101" s="239"/>
      <c r="CUK1101" s="239"/>
      <c r="CUL1101" s="239"/>
      <c r="CUM1101" s="239"/>
      <c r="CUN1101" s="239"/>
      <c r="CUO1101" s="239"/>
      <c r="CUP1101" s="239"/>
      <c r="CUQ1101" s="239"/>
      <c r="CUR1101" s="239"/>
      <c r="CUS1101" s="239"/>
      <c r="CUT1101" s="239"/>
      <c r="CUU1101" s="239"/>
      <c r="CUV1101" s="239"/>
      <c r="CUW1101" s="239"/>
      <c r="CUX1101" s="239"/>
      <c r="CUY1101" s="239"/>
      <c r="CUZ1101" s="239"/>
      <c r="CVA1101" s="239"/>
      <c r="CVB1101" s="239"/>
      <c r="CVC1101" s="239"/>
      <c r="CVD1101" s="239"/>
      <c r="CVE1101" s="239"/>
      <c r="CVF1101" s="239"/>
      <c r="CVG1101" s="239"/>
      <c r="CVH1101" s="239"/>
      <c r="CVI1101" s="239"/>
      <c r="CVJ1101" s="239"/>
      <c r="CVK1101" s="239"/>
      <c r="CVL1101" s="239"/>
      <c r="CVM1101" s="239"/>
      <c r="CVN1101" s="239"/>
      <c r="CVO1101" s="239"/>
      <c r="CVP1101" s="239"/>
      <c r="CVQ1101" s="239"/>
      <c r="CVR1101" s="239"/>
      <c r="CVS1101" s="239"/>
      <c r="CVT1101" s="239"/>
      <c r="CVU1101" s="239"/>
      <c r="CVV1101" s="239"/>
      <c r="CVW1101" s="239"/>
      <c r="CVX1101" s="239"/>
      <c r="CVY1101" s="239"/>
      <c r="CVZ1101" s="239"/>
      <c r="CWA1101" s="239"/>
      <c r="CWB1101" s="239"/>
      <c r="CWC1101" s="239"/>
      <c r="CWD1101" s="239"/>
      <c r="CWE1101" s="239"/>
      <c r="CWF1101" s="239"/>
      <c r="CWG1101" s="239"/>
      <c r="CWH1101" s="239"/>
      <c r="CWI1101" s="239"/>
      <c r="CWJ1101" s="239"/>
      <c r="CWK1101" s="239"/>
      <c r="CWL1101" s="239"/>
      <c r="CWM1101" s="239"/>
      <c r="CWN1101" s="239"/>
      <c r="CWO1101" s="239"/>
      <c r="CWP1101" s="239"/>
      <c r="CWQ1101" s="239"/>
      <c r="CWR1101" s="239"/>
      <c r="CWS1101" s="239"/>
      <c r="CWT1101" s="239"/>
      <c r="CWU1101" s="239"/>
      <c r="CWV1101" s="239"/>
      <c r="CWW1101" s="239"/>
      <c r="CWX1101" s="239"/>
      <c r="CWY1101" s="239"/>
      <c r="CWZ1101" s="239"/>
      <c r="CXA1101" s="239"/>
      <c r="CXB1101" s="239"/>
      <c r="CXC1101" s="239"/>
      <c r="CXD1101" s="239"/>
      <c r="CXE1101" s="239"/>
      <c r="CXF1101" s="239"/>
      <c r="CXG1101" s="239"/>
      <c r="CXH1101" s="239"/>
      <c r="CXI1101" s="239"/>
      <c r="CXJ1101" s="239"/>
      <c r="CXK1101" s="239"/>
      <c r="CXL1101" s="239"/>
      <c r="CXM1101" s="239"/>
      <c r="CXN1101" s="239"/>
      <c r="CXO1101" s="239"/>
      <c r="CXP1101" s="239"/>
      <c r="CXQ1101" s="239"/>
      <c r="CXR1101" s="239"/>
      <c r="CXS1101" s="239"/>
      <c r="CXT1101" s="239"/>
      <c r="CXU1101" s="239"/>
      <c r="CXV1101" s="239"/>
      <c r="CXW1101" s="239"/>
      <c r="CXX1101" s="239"/>
      <c r="CXY1101" s="239"/>
      <c r="CXZ1101" s="239"/>
      <c r="CYA1101" s="239"/>
      <c r="CYB1101" s="239"/>
      <c r="CYC1101" s="239"/>
      <c r="CYD1101" s="239"/>
      <c r="CYE1101" s="239"/>
      <c r="CYF1101" s="239"/>
      <c r="CYG1101" s="239"/>
      <c r="CYH1101" s="239"/>
      <c r="CYI1101" s="239"/>
      <c r="CYJ1101" s="239"/>
      <c r="CYK1101" s="239"/>
      <c r="CYL1101" s="239"/>
      <c r="CYM1101" s="239"/>
      <c r="CYN1101" s="239"/>
      <c r="CYO1101" s="239"/>
      <c r="CYP1101" s="239"/>
      <c r="CYQ1101" s="239"/>
      <c r="CYR1101" s="239"/>
      <c r="CYS1101" s="239"/>
      <c r="CYT1101" s="239"/>
      <c r="CYU1101" s="239"/>
      <c r="CYV1101" s="239"/>
      <c r="CYW1101" s="239"/>
      <c r="CYX1101" s="239"/>
      <c r="CYY1101" s="239"/>
      <c r="CYZ1101" s="239"/>
      <c r="CZA1101" s="239"/>
      <c r="CZB1101" s="239"/>
      <c r="CZC1101" s="239"/>
      <c r="CZD1101" s="239"/>
      <c r="CZE1101" s="239"/>
      <c r="CZF1101" s="239"/>
      <c r="CZG1101" s="239"/>
      <c r="CZH1101" s="239"/>
      <c r="CZI1101" s="239"/>
      <c r="CZJ1101" s="239"/>
      <c r="CZK1101" s="239"/>
      <c r="CZL1101" s="239"/>
      <c r="CZM1101" s="239"/>
      <c r="CZN1101" s="239"/>
      <c r="CZO1101" s="239"/>
      <c r="CZP1101" s="239"/>
      <c r="CZQ1101" s="239"/>
      <c r="CZR1101" s="239"/>
      <c r="CZS1101" s="239"/>
      <c r="CZT1101" s="239"/>
      <c r="CZU1101" s="239"/>
      <c r="CZV1101" s="239"/>
      <c r="CZW1101" s="239"/>
      <c r="CZX1101" s="239"/>
      <c r="CZY1101" s="239"/>
      <c r="CZZ1101" s="239"/>
      <c r="DAA1101" s="239"/>
      <c r="DAB1101" s="239"/>
      <c r="DAC1101" s="239"/>
      <c r="DAD1101" s="239"/>
      <c r="DAE1101" s="239"/>
      <c r="DAF1101" s="239"/>
      <c r="DAG1101" s="239"/>
      <c r="DAH1101" s="239"/>
      <c r="DAI1101" s="239"/>
      <c r="DAJ1101" s="239"/>
      <c r="DAK1101" s="239"/>
      <c r="DAL1101" s="239"/>
      <c r="DAM1101" s="239"/>
      <c r="DAN1101" s="239"/>
      <c r="DAO1101" s="239"/>
      <c r="DAP1101" s="239"/>
      <c r="DAQ1101" s="239"/>
      <c r="DAR1101" s="239"/>
      <c r="DAS1101" s="239"/>
      <c r="DAT1101" s="239"/>
      <c r="DAU1101" s="239"/>
      <c r="DAV1101" s="239"/>
      <c r="DAW1101" s="239"/>
      <c r="DAX1101" s="239"/>
      <c r="DAY1101" s="239"/>
      <c r="DAZ1101" s="239"/>
      <c r="DBA1101" s="239"/>
      <c r="DBB1101" s="239"/>
      <c r="DBC1101" s="239"/>
      <c r="DBD1101" s="239"/>
      <c r="DBE1101" s="239"/>
      <c r="DBF1101" s="239"/>
      <c r="DBG1101" s="239"/>
      <c r="DBH1101" s="239"/>
      <c r="DBI1101" s="239"/>
      <c r="DBJ1101" s="239"/>
      <c r="DBK1101" s="239"/>
      <c r="DBL1101" s="239"/>
      <c r="DBM1101" s="239"/>
      <c r="DBN1101" s="239"/>
      <c r="DBO1101" s="239"/>
      <c r="DBP1101" s="239"/>
      <c r="DBQ1101" s="239"/>
      <c r="DBR1101" s="239"/>
      <c r="DBS1101" s="239"/>
      <c r="DBT1101" s="239"/>
      <c r="DBU1101" s="239"/>
      <c r="DBV1101" s="239"/>
      <c r="DBW1101" s="239"/>
      <c r="DBX1101" s="239"/>
      <c r="DBY1101" s="239"/>
      <c r="DBZ1101" s="239"/>
      <c r="DCA1101" s="239"/>
      <c r="DCB1101" s="239"/>
      <c r="DCC1101" s="239"/>
      <c r="DCD1101" s="239"/>
      <c r="DCE1101" s="239"/>
      <c r="DCF1101" s="239"/>
      <c r="DCG1101" s="239"/>
      <c r="DCH1101" s="239"/>
      <c r="DCI1101" s="239"/>
      <c r="DCJ1101" s="239"/>
      <c r="DCK1101" s="239"/>
      <c r="DCL1101" s="239"/>
      <c r="DCM1101" s="239"/>
      <c r="DCN1101" s="239"/>
      <c r="DCO1101" s="239"/>
      <c r="DCP1101" s="239"/>
      <c r="DCQ1101" s="239"/>
      <c r="DCR1101" s="239"/>
      <c r="DCS1101" s="239"/>
      <c r="DCT1101" s="239"/>
      <c r="DCU1101" s="239"/>
      <c r="DCV1101" s="239"/>
      <c r="DCW1101" s="239"/>
      <c r="DCX1101" s="239"/>
      <c r="DCY1101" s="239"/>
      <c r="DCZ1101" s="239"/>
      <c r="DDA1101" s="239"/>
      <c r="DDB1101" s="239"/>
      <c r="DDC1101" s="239"/>
      <c r="DDD1101" s="239"/>
      <c r="DDE1101" s="239"/>
      <c r="DDF1101" s="239"/>
      <c r="DDG1101" s="239"/>
      <c r="DDH1101" s="239"/>
      <c r="DDI1101" s="239"/>
      <c r="DDJ1101" s="239"/>
      <c r="DDK1101" s="239"/>
      <c r="DDL1101" s="239"/>
      <c r="DDM1101" s="239"/>
      <c r="DDN1101" s="239"/>
      <c r="DDO1101" s="239"/>
      <c r="DDP1101" s="239"/>
      <c r="DDQ1101" s="239"/>
      <c r="DDR1101" s="239"/>
      <c r="DDS1101" s="239"/>
      <c r="DDT1101" s="239"/>
      <c r="DDU1101" s="239"/>
      <c r="DDV1101" s="239"/>
      <c r="DDW1101" s="239"/>
      <c r="DDX1101" s="239"/>
      <c r="DDY1101" s="239"/>
      <c r="DDZ1101" s="239"/>
      <c r="DEA1101" s="239"/>
      <c r="DEB1101" s="239"/>
      <c r="DEC1101" s="239"/>
      <c r="DED1101" s="239"/>
      <c r="DEE1101" s="239"/>
      <c r="DEF1101" s="239"/>
      <c r="DEG1101" s="239"/>
      <c r="DEH1101" s="239"/>
      <c r="DEI1101" s="239"/>
      <c r="DEJ1101" s="239"/>
      <c r="DEK1101" s="239"/>
      <c r="DEL1101" s="239"/>
      <c r="DEM1101" s="239"/>
      <c r="DEN1101" s="239"/>
      <c r="DEO1101" s="239"/>
      <c r="DEP1101" s="239"/>
      <c r="DEQ1101" s="239"/>
      <c r="DER1101" s="239"/>
      <c r="DES1101" s="239"/>
      <c r="DET1101" s="239"/>
      <c r="DEU1101" s="239"/>
      <c r="DEV1101" s="239"/>
      <c r="DEW1101" s="239"/>
      <c r="DEX1101" s="239"/>
      <c r="DEY1101" s="239"/>
      <c r="DEZ1101" s="239"/>
      <c r="DFA1101" s="239"/>
      <c r="DFB1101" s="239"/>
      <c r="DFC1101" s="239"/>
      <c r="DFD1101" s="239"/>
      <c r="DFE1101" s="239"/>
      <c r="DFF1101" s="239"/>
      <c r="DFG1101" s="239"/>
      <c r="DFH1101" s="239"/>
      <c r="DFI1101" s="239"/>
      <c r="DFJ1101" s="239"/>
      <c r="DFK1101" s="239"/>
      <c r="DFL1101" s="239"/>
      <c r="DFM1101" s="239"/>
      <c r="DFN1101" s="239"/>
      <c r="DFO1101" s="239"/>
      <c r="DFP1101" s="239"/>
      <c r="DFQ1101" s="239"/>
    </row>
    <row r="1102" spans="1:2877" ht="114.75" customHeight="1" x14ac:dyDescent="0.25">
      <c r="A1102" s="9"/>
      <c r="B1102" s="171" t="s">
        <v>1093</v>
      </c>
      <c r="C1102" s="62" t="s">
        <v>594</v>
      </c>
      <c r="D1102" s="173" t="s">
        <v>614</v>
      </c>
      <c r="E1102" s="62" t="s">
        <v>19</v>
      </c>
      <c r="F1102" s="62" t="s">
        <v>654</v>
      </c>
      <c r="G1102" s="27"/>
      <c r="H1102" s="9">
        <f>H1105+H1103</f>
        <v>3216</v>
      </c>
      <c r="I1102" s="9">
        <f t="shared" ref="I1102:J1102" si="450">I1105+I1103</f>
        <v>3216</v>
      </c>
      <c r="J1102" s="9">
        <f t="shared" si="450"/>
        <v>3216</v>
      </c>
      <c r="K1102" s="264"/>
      <c r="L1102" s="264"/>
    </row>
    <row r="1103" spans="1:2877" ht="49.5" customHeight="1" x14ac:dyDescent="0.25">
      <c r="A1103" s="9"/>
      <c r="B1103" s="22" t="s">
        <v>35</v>
      </c>
      <c r="C1103" s="62" t="s">
        <v>594</v>
      </c>
      <c r="D1103" s="173" t="s">
        <v>614</v>
      </c>
      <c r="E1103" s="62" t="s">
        <v>19</v>
      </c>
      <c r="F1103" s="62" t="s">
        <v>654</v>
      </c>
      <c r="G1103" s="27" t="s">
        <v>46</v>
      </c>
      <c r="H1103" s="9">
        <f>H1104</f>
        <v>3216</v>
      </c>
      <c r="I1103" s="9">
        <f t="shared" ref="I1103:J1103" si="451">I1104</f>
        <v>3216</v>
      </c>
      <c r="J1103" s="9">
        <f t="shared" si="451"/>
        <v>3216</v>
      </c>
      <c r="K1103" s="264"/>
      <c r="L1103" s="264"/>
    </row>
    <row r="1104" spans="1:2877" ht="60" customHeight="1" x14ac:dyDescent="0.25">
      <c r="A1104" s="9"/>
      <c r="B1104" s="22" t="s">
        <v>36</v>
      </c>
      <c r="C1104" s="62" t="s">
        <v>594</v>
      </c>
      <c r="D1104" s="173" t="s">
        <v>614</v>
      </c>
      <c r="E1104" s="62" t="s">
        <v>19</v>
      </c>
      <c r="F1104" s="62" t="s">
        <v>654</v>
      </c>
      <c r="G1104" s="27" t="s">
        <v>47</v>
      </c>
      <c r="H1104" s="9">
        <v>3216</v>
      </c>
      <c r="I1104" s="9">
        <v>3216</v>
      </c>
      <c r="J1104" s="9">
        <v>3216</v>
      </c>
      <c r="K1104" s="264"/>
      <c r="L1104" s="264"/>
    </row>
    <row r="1105" spans="1:12" ht="57" hidden="1" customHeight="1" x14ac:dyDescent="0.25">
      <c r="A1105" s="9"/>
      <c r="B1105" s="22" t="s">
        <v>553</v>
      </c>
      <c r="C1105" s="62" t="s">
        <v>594</v>
      </c>
      <c r="D1105" s="173" t="s">
        <v>614</v>
      </c>
      <c r="E1105" s="62" t="s">
        <v>19</v>
      </c>
      <c r="F1105" s="62" t="s">
        <v>654</v>
      </c>
      <c r="G1105" s="27" t="s">
        <v>275</v>
      </c>
      <c r="H1105" s="9">
        <f>H1106</f>
        <v>0</v>
      </c>
      <c r="I1105" s="9">
        <f t="shared" ref="I1105:J1105" si="452">I1106</f>
        <v>0</v>
      </c>
      <c r="J1105" s="9">
        <f t="shared" si="452"/>
        <v>0</v>
      </c>
      <c r="K1105" s="264"/>
      <c r="L1105" s="264"/>
    </row>
    <row r="1106" spans="1:12" ht="57" hidden="1" customHeight="1" x14ac:dyDescent="0.25">
      <c r="A1106" s="9"/>
      <c r="B1106" s="22" t="s">
        <v>249</v>
      </c>
      <c r="C1106" s="62" t="s">
        <v>594</v>
      </c>
      <c r="D1106" s="173" t="s">
        <v>614</v>
      </c>
      <c r="E1106" s="62" t="s">
        <v>19</v>
      </c>
      <c r="F1106" s="62" t="s">
        <v>654</v>
      </c>
      <c r="G1106" s="27" t="s">
        <v>276</v>
      </c>
      <c r="H1106" s="247">
        <v>0</v>
      </c>
      <c r="I1106" s="247">
        <v>0</v>
      </c>
      <c r="J1106" s="247">
        <v>0</v>
      </c>
      <c r="K1106" s="264"/>
      <c r="L1106" s="264"/>
    </row>
    <row r="1107" spans="1:12" ht="57" customHeight="1" x14ac:dyDescent="0.25">
      <c r="A1107" s="9"/>
      <c r="B1107" s="281" t="s">
        <v>986</v>
      </c>
      <c r="C1107" s="62" t="s">
        <v>594</v>
      </c>
      <c r="D1107" s="173" t="s">
        <v>614</v>
      </c>
      <c r="E1107" s="62" t="s">
        <v>19</v>
      </c>
      <c r="F1107" s="62" t="s">
        <v>985</v>
      </c>
      <c r="G1107" s="27"/>
      <c r="H1107" s="9"/>
      <c r="I1107" s="9">
        <f>I1108</f>
        <v>62411</v>
      </c>
      <c r="J1107" s="9"/>
      <c r="K1107" s="264"/>
      <c r="L1107" s="264"/>
    </row>
    <row r="1108" spans="1:12" ht="57" customHeight="1" x14ac:dyDescent="0.25">
      <c r="A1108" s="9"/>
      <c r="B1108" s="22" t="s">
        <v>553</v>
      </c>
      <c r="C1108" s="62" t="s">
        <v>594</v>
      </c>
      <c r="D1108" s="173" t="s">
        <v>614</v>
      </c>
      <c r="E1108" s="62" t="s">
        <v>19</v>
      </c>
      <c r="F1108" s="62" t="s">
        <v>985</v>
      </c>
      <c r="G1108" s="27" t="s">
        <v>275</v>
      </c>
      <c r="H1108" s="9"/>
      <c r="I1108" s="9">
        <f>I1109</f>
        <v>62411</v>
      </c>
      <c r="J1108" s="9"/>
      <c r="K1108" s="264"/>
      <c r="L1108" s="264"/>
    </row>
    <row r="1109" spans="1:12" ht="57" customHeight="1" x14ac:dyDescent="0.25">
      <c r="A1109" s="9"/>
      <c r="B1109" s="22" t="s">
        <v>249</v>
      </c>
      <c r="C1109" s="62" t="s">
        <v>594</v>
      </c>
      <c r="D1109" s="173" t="s">
        <v>614</v>
      </c>
      <c r="E1109" s="62" t="s">
        <v>19</v>
      </c>
      <c r="F1109" s="62" t="s">
        <v>985</v>
      </c>
      <c r="G1109" s="27" t="s">
        <v>276</v>
      </c>
      <c r="H1109" s="9"/>
      <c r="I1109" s="9">
        <v>62411</v>
      </c>
      <c r="J1109" s="9"/>
      <c r="K1109" s="264"/>
      <c r="L1109" s="264"/>
    </row>
    <row r="1110" spans="1:12" ht="57" customHeight="1" x14ac:dyDescent="0.25">
      <c r="A1110" s="9"/>
      <c r="B1110" s="16" t="s">
        <v>1024</v>
      </c>
      <c r="C1110" s="62" t="s">
        <v>594</v>
      </c>
      <c r="D1110" s="173" t="s">
        <v>614</v>
      </c>
      <c r="E1110" s="62" t="s">
        <v>19</v>
      </c>
      <c r="F1110" s="62" t="s">
        <v>971</v>
      </c>
      <c r="G1110" s="27"/>
      <c r="H1110" s="9">
        <f>H1113+H1111</f>
        <v>2000</v>
      </c>
      <c r="I1110" s="9">
        <f t="shared" ref="I1110:J1110" si="453">I1113+I1111</f>
        <v>1000</v>
      </c>
      <c r="J1110" s="9">
        <f t="shared" si="453"/>
        <v>1000</v>
      </c>
      <c r="K1110" s="264"/>
      <c r="L1110" s="264"/>
    </row>
    <row r="1111" spans="1:12" ht="57" customHeight="1" x14ac:dyDescent="0.25">
      <c r="A1111" s="9"/>
      <c r="B1111" s="22" t="s">
        <v>35</v>
      </c>
      <c r="C1111" s="62" t="s">
        <v>594</v>
      </c>
      <c r="D1111" s="173" t="s">
        <v>614</v>
      </c>
      <c r="E1111" s="62" t="s">
        <v>19</v>
      </c>
      <c r="F1111" s="62" t="s">
        <v>971</v>
      </c>
      <c r="G1111" s="27" t="s">
        <v>46</v>
      </c>
      <c r="H1111" s="9">
        <f>H1112</f>
        <v>2000</v>
      </c>
      <c r="I1111" s="9">
        <f t="shared" ref="I1111:J1111" si="454">I1112</f>
        <v>1000</v>
      </c>
      <c r="J1111" s="9">
        <f t="shared" si="454"/>
        <v>1000</v>
      </c>
      <c r="K1111" s="264"/>
      <c r="L1111" s="264"/>
    </row>
    <row r="1112" spans="1:12" ht="57" customHeight="1" x14ac:dyDescent="0.25">
      <c r="A1112" s="9"/>
      <c r="B1112" s="22" t="s">
        <v>36</v>
      </c>
      <c r="C1112" s="62" t="s">
        <v>594</v>
      </c>
      <c r="D1112" s="173" t="s">
        <v>614</v>
      </c>
      <c r="E1112" s="62" t="s">
        <v>19</v>
      </c>
      <c r="F1112" s="62" t="s">
        <v>971</v>
      </c>
      <c r="G1112" s="27" t="s">
        <v>47</v>
      </c>
      <c r="H1112" s="9">
        <v>2000</v>
      </c>
      <c r="I1112" s="9">
        <v>1000</v>
      </c>
      <c r="J1112" s="9">
        <v>1000</v>
      </c>
      <c r="K1112" s="264"/>
      <c r="L1112" s="264"/>
    </row>
    <row r="1113" spans="1:12" ht="57" hidden="1" customHeight="1" x14ac:dyDescent="0.25">
      <c r="A1113" s="9"/>
      <c r="B1113" s="22" t="s">
        <v>553</v>
      </c>
      <c r="C1113" s="62" t="s">
        <v>594</v>
      </c>
      <c r="D1113" s="173" t="s">
        <v>614</v>
      </c>
      <c r="E1113" s="62" t="s">
        <v>19</v>
      </c>
      <c r="F1113" s="62" t="s">
        <v>971</v>
      </c>
      <c r="G1113" s="27" t="s">
        <v>275</v>
      </c>
      <c r="H1113" s="9">
        <f>H1114</f>
        <v>0</v>
      </c>
      <c r="I1113" s="9">
        <f t="shared" ref="I1113:J1113" si="455">I1114</f>
        <v>0</v>
      </c>
      <c r="J1113" s="9">
        <f t="shared" si="455"/>
        <v>0</v>
      </c>
      <c r="K1113" s="264"/>
      <c r="L1113" s="264"/>
    </row>
    <row r="1114" spans="1:12" ht="57" hidden="1" customHeight="1" x14ac:dyDescent="0.25">
      <c r="A1114" s="9"/>
      <c r="B1114" s="22" t="s">
        <v>249</v>
      </c>
      <c r="C1114" s="62" t="s">
        <v>594</v>
      </c>
      <c r="D1114" s="173" t="s">
        <v>614</v>
      </c>
      <c r="E1114" s="62" t="s">
        <v>19</v>
      </c>
      <c r="F1114" s="62" t="s">
        <v>971</v>
      </c>
      <c r="G1114" s="27" t="s">
        <v>276</v>
      </c>
      <c r="H1114" s="9">
        <v>0</v>
      </c>
      <c r="I1114" s="9">
        <v>0</v>
      </c>
      <c r="J1114" s="9">
        <v>0</v>
      </c>
      <c r="K1114" s="264"/>
      <c r="L1114" s="264"/>
    </row>
    <row r="1115" spans="1:12" ht="57" hidden="1" customHeight="1" x14ac:dyDescent="0.25">
      <c r="A1115" s="9"/>
      <c r="B1115" s="16" t="s">
        <v>867</v>
      </c>
      <c r="C1115" s="62" t="s">
        <v>594</v>
      </c>
      <c r="D1115" s="173" t="s">
        <v>614</v>
      </c>
      <c r="E1115" s="62" t="s">
        <v>19</v>
      </c>
      <c r="F1115" s="62" t="s">
        <v>866</v>
      </c>
      <c r="G1115" s="27"/>
      <c r="H1115" s="9"/>
      <c r="I1115" s="9">
        <f>I1116</f>
        <v>0</v>
      </c>
      <c r="J1115" s="9">
        <f>J1116</f>
        <v>0</v>
      </c>
      <c r="K1115" s="264"/>
      <c r="L1115" s="264"/>
    </row>
    <row r="1116" spans="1:12" ht="57" hidden="1" customHeight="1" x14ac:dyDescent="0.25">
      <c r="A1116" s="9"/>
      <c r="B1116" s="22" t="s">
        <v>553</v>
      </c>
      <c r="C1116" s="62" t="s">
        <v>594</v>
      </c>
      <c r="D1116" s="173" t="s">
        <v>614</v>
      </c>
      <c r="E1116" s="62" t="s">
        <v>19</v>
      </c>
      <c r="F1116" s="62" t="s">
        <v>866</v>
      </c>
      <c r="G1116" s="27" t="s">
        <v>275</v>
      </c>
      <c r="H1116" s="9"/>
      <c r="I1116" s="9">
        <f>I1117</f>
        <v>0</v>
      </c>
      <c r="J1116" s="9">
        <f>J1117</f>
        <v>0</v>
      </c>
      <c r="K1116" s="264"/>
      <c r="L1116" s="264"/>
    </row>
    <row r="1117" spans="1:12" ht="57" hidden="1" customHeight="1" x14ac:dyDescent="0.25">
      <c r="A1117" s="9"/>
      <c r="B1117" s="22" t="s">
        <v>249</v>
      </c>
      <c r="C1117" s="62" t="s">
        <v>594</v>
      </c>
      <c r="D1117" s="173" t="s">
        <v>614</v>
      </c>
      <c r="E1117" s="62" t="s">
        <v>19</v>
      </c>
      <c r="F1117" s="62" t="s">
        <v>866</v>
      </c>
      <c r="G1117" s="27" t="s">
        <v>276</v>
      </c>
      <c r="H1117" s="9"/>
      <c r="I1117" s="9"/>
      <c r="J1117" s="9"/>
      <c r="K1117" s="264"/>
      <c r="L1117" s="264"/>
    </row>
    <row r="1118" spans="1:12" ht="78" customHeight="1" x14ac:dyDescent="0.25">
      <c r="A1118" s="9"/>
      <c r="B1118" s="176" t="s">
        <v>656</v>
      </c>
      <c r="C1118" s="144" t="s">
        <v>594</v>
      </c>
      <c r="D1118" s="174" t="s">
        <v>655</v>
      </c>
      <c r="E1118" s="144" t="s">
        <v>19</v>
      </c>
      <c r="F1118" s="175" t="s">
        <v>657</v>
      </c>
      <c r="G1118" s="145"/>
      <c r="H1118" s="247">
        <f>H1119</f>
        <v>3000</v>
      </c>
      <c r="I1118" s="9">
        <f t="shared" ref="I1118:J1118" si="456">I1119</f>
        <v>1798</v>
      </c>
      <c r="J1118" s="9">
        <f t="shared" si="456"/>
        <v>0</v>
      </c>
      <c r="K1118" s="264"/>
      <c r="L1118" s="264"/>
    </row>
    <row r="1119" spans="1:12" ht="57" customHeight="1" x14ac:dyDescent="0.25">
      <c r="A1119" s="9"/>
      <c r="B1119" s="176" t="s">
        <v>553</v>
      </c>
      <c r="C1119" s="144" t="s">
        <v>594</v>
      </c>
      <c r="D1119" s="174" t="s">
        <v>655</v>
      </c>
      <c r="E1119" s="144" t="s">
        <v>19</v>
      </c>
      <c r="F1119" s="175" t="s">
        <v>657</v>
      </c>
      <c r="G1119" s="145" t="s">
        <v>275</v>
      </c>
      <c r="H1119" s="247">
        <f>H1120</f>
        <v>3000</v>
      </c>
      <c r="I1119" s="9">
        <f t="shared" ref="I1119:J1119" si="457">I1120</f>
        <v>1798</v>
      </c>
      <c r="J1119" s="9">
        <f t="shared" si="457"/>
        <v>0</v>
      </c>
      <c r="K1119" s="264"/>
      <c r="L1119" s="264"/>
    </row>
    <row r="1120" spans="1:12" ht="57" customHeight="1" x14ac:dyDescent="0.25">
      <c r="A1120" s="9"/>
      <c r="B1120" s="176" t="s">
        <v>249</v>
      </c>
      <c r="C1120" s="144" t="s">
        <v>594</v>
      </c>
      <c r="D1120" s="174" t="s">
        <v>655</v>
      </c>
      <c r="E1120" s="144" t="s">
        <v>19</v>
      </c>
      <c r="F1120" s="175" t="s">
        <v>657</v>
      </c>
      <c r="G1120" s="145" t="s">
        <v>276</v>
      </c>
      <c r="H1120" s="247">
        <v>3000</v>
      </c>
      <c r="I1120" s="9">
        <v>1798</v>
      </c>
      <c r="J1120" s="9">
        <v>0</v>
      </c>
      <c r="K1120" s="264"/>
      <c r="L1120" s="264"/>
    </row>
    <row r="1121" spans="1:12" ht="57" hidden="1" customHeight="1" x14ac:dyDescent="0.25">
      <c r="A1121" s="9"/>
      <c r="B1121" s="176" t="s">
        <v>658</v>
      </c>
      <c r="C1121" s="144" t="s">
        <v>594</v>
      </c>
      <c r="D1121" s="174" t="s">
        <v>614</v>
      </c>
      <c r="E1121" s="144" t="s">
        <v>19</v>
      </c>
      <c r="F1121" s="144" t="s">
        <v>659</v>
      </c>
      <c r="G1121" s="145"/>
      <c r="H1121" s="9">
        <f>H1122</f>
        <v>0</v>
      </c>
      <c r="I1121" s="9">
        <f t="shared" ref="I1121:J1122" si="458">I1122</f>
        <v>0</v>
      </c>
      <c r="J1121" s="9">
        <f t="shared" si="458"/>
        <v>0</v>
      </c>
      <c r="K1121" s="264"/>
      <c r="L1121" s="264"/>
    </row>
    <row r="1122" spans="1:12" ht="57" hidden="1" customHeight="1" x14ac:dyDescent="0.25">
      <c r="A1122" s="9"/>
      <c r="B1122" s="176" t="s">
        <v>553</v>
      </c>
      <c r="C1122" s="144" t="s">
        <v>594</v>
      </c>
      <c r="D1122" s="174" t="s">
        <v>614</v>
      </c>
      <c r="E1122" s="144" t="s">
        <v>19</v>
      </c>
      <c r="F1122" s="144" t="s">
        <v>659</v>
      </c>
      <c r="G1122" s="145" t="s">
        <v>275</v>
      </c>
      <c r="H1122" s="9">
        <f>H1123</f>
        <v>0</v>
      </c>
      <c r="I1122" s="9">
        <f t="shared" si="458"/>
        <v>0</v>
      </c>
      <c r="J1122" s="9">
        <f t="shared" si="458"/>
        <v>0</v>
      </c>
      <c r="K1122" s="264"/>
      <c r="L1122" s="264"/>
    </row>
    <row r="1123" spans="1:12" ht="57" hidden="1" customHeight="1" x14ac:dyDescent="0.25">
      <c r="A1123" s="9"/>
      <c r="B1123" s="176" t="s">
        <v>249</v>
      </c>
      <c r="C1123" s="144" t="s">
        <v>594</v>
      </c>
      <c r="D1123" s="174" t="s">
        <v>614</v>
      </c>
      <c r="E1123" s="144" t="s">
        <v>19</v>
      </c>
      <c r="F1123" s="144" t="s">
        <v>659</v>
      </c>
      <c r="G1123" s="145" t="s">
        <v>276</v>
      </c>
      <c r="H1123" s="9"/>
      <c r="I1123" s="9"/>
      <c r="J1123" s="9"/>
      <c r="K1123" s="264"/>
      <c r="L1123" s="264"/>
    </row>
    <row r="1124" spans="1:12" ht="57" hidden="1" customHeight="1" x14ac:dyDescent="0.25">
      <c r="A1124" s="9"/>
      <c r="B1124" s="22" t="s">
        <v>660</v>
      </c>
      <c r="C1124" s="10" t="s">
        <v>594</v>
      </c>
      <c r="D1124" s="23" t="s">
        <v>614</v>
      </c>
      <c r="E1124" s="10" t="s">
        <v>19</v>
      </c>
      <c r="F1124" s="10" t="s">
        <v>49</v>
      </c>
      <c r="G1124" s="27"/>
      <c r="H1124" s="9">
        <f>H1125</f>
        <v>0</v>
      </c>
      <c r="I1124" s="9">
        <f>I1125</f>
        <v>0</v>
      </c>
      <c r="J1124" s="9"/>
      <c r="K1124" s="264"/>
      <c r="L1124" s="264"/>
    </row>
    <row r="1125" spans="1:12" ht="57" hidden="1" customHeight="1" x14ac:dyDescent="0.25">
      <c r="A1125" s="9"/>
      <c r="B1125" s="22" t="s">
        <v>121</v>
      </c>
      <c r="C1125" s="10" t="s">
        <v>594</v>
      </c>
      <c r="D1125" s="23" t="s">
        <v>614</v>
      </c>
      <c r="E1125" s="10" t="s">
        <v>19</v>
      </c>
      <c r="F1125" s="10" t="s">
        <v>122</v>
      </c>
      <c r="G1125" s="27"/>
      <c r="H1125" s="9">
        <f>H1126</f>
        <v>0</v>
      </c>
      <c r="I1125" s="9">
        <f>I1126</f>
        <v>0</v>
      </c>
      <c r="J1125" s="9"/>
      <c r="K1125" s="264"/>
      <c r="L1125" s="264"/>
    </row>
    <row r="1126" spans="1:12" ht="79.5" hidden="1" customHeight="1" x14ac:dyDescent="0.25">
      <c r="A1126" s="9"/>
      <c r="B1126" s="22" t="s">
        <v>123</v>
      </c>
      <c r="C1126" s="10" t="s">
        <v>594</v>
      </c>
      <c r="D1126" s="23" t="s">
        <v>614</v>
      </c>
      <c r="E1126" s="10" t="s">
        <v>19</v>
      </c>
      <c r="F1126" s="10" t="s">
        <v>124</v>
      </c>
      <c r="G1126" s="24"/>
      <c r="H1126" s="9">
        <f>H1127+H1130+H1133</f>
        <v>0</v>
      </c>
      <c r="I1126" s="9">
        <f t="shared" ref="I1126:J1126" si="459">I1127+I1130+I1133</f>
        <v>0</v>
      </c>
      <c r="J1126" s="9">
        <f t="shared" si="459"/>
        <v>0</v>
      </c>
      <c r="K1126" s="264"/>
      <c r="L1126" s="264"/>
    </row>
    <row r="1127" spans="1:12" ht="57" hidden="1" customHeight="1" x14ac:dyDescent="0.25">
      <c r="A1127" s="9"/>
      <c r="B1127" s="22" t="s">
        <v>661</v>
      </c>
      <c r="C1127" s="10" t="s">
        <v>594</v>
      </c>
      <c r="D1127" s="23" t="s">
        <v>614</v>
      </c>
      <c r="E1127" s="10" t="s">
        <v>19</v>
      </c>
      <c r="F1127" s="10" t="s">
        <v>126</v>
      </c>
      <c r="G1127" s="24"/>
      <c r="H1127" s="9">
        <f>H1128</f>
        <v>0</v>
      </c>
      <c r="I1127" s="9">
        <f t="shared" ref="I1127:J1128" si="460">I1128</f>
        <v>0</v>
      </c>
      <c r="J1127" s="9">
        <f t="shared" si="460"/>
        <v>0</v>
      </c>
      <c r="K1127" s="264"/>
      <c r="L1127" s="264"/>
    </row>
    <row r="1128" spans="1:12" ht="57" hidden="1" customHeight="1" x14ac:dyDescent="0.25">
      <c r="A1128" s="9"/>
      <c r="B1128" s="22" t="s">
        <v>553</v>
      </c>
      <c r="C1128" s="10" t="s">
        <v>594</v>
      </c>
      <c r="D1128" s="23" t="s">
        <v>614</v>
      </c>
      <c r="E1128" s="10" t="s">
        <v>19</v>
      </c>
      <c r="F1128" s="10" t="s">
        <v>126</v>
      </c>
      <c r="G1128" s="27" t="s">
        <v>275</v>
      </c>
      <c r="H1128" s="9">
        <f>H1129</f>
        <v>0</v>
      </c>
      <c r="I1128" s="9">
        <f t="shared" si="460"/>
        <v>0</v>
      </c>
      <c r="J1128" s="9">
        <f t="shared" si="460"/>
        <v>0</v>
      </c>
      <c r="K1128" s="264"/>
      <c r="L1128" s="264"/>
    </row>
    <row r="1129" spans="1:12" ht="57" hidden="1" customHeight="1" x14ac:dyDescent="0.25">
      <c r="A1129" s="9"/>
      <c r="B1129" s="25" t="s">
        <v>249</v>
      </c>
      <c r="C1129" s="11" t="s">
        <v>594</v>
      </c>
      <c r="D1129" s="26" t="s">
        <v>614</v>
      </c>
      <c r="E1129" s="11" t="s">
        <v>19</v>
      </c>
      <c r="F1129" s="11" t="s">
        <v>126</v>
      </c>
      <c r="G1129" s="28" t="s">
        <v>276</v>
      </c>
      <c r="H1129" s="9">
        <v>0</v>
      </c>
      <c r="I1129" s="9">
        <v>0</v>
      </c>
      <c r="J1129" s="9">
        <v>0</v>
      </c>
      <c r="K1129" s="264"/>
      <c r="L1129" s="264"/>
    </row>
    <row r="1130" spans="1:12" ht="132" hidden="1" customHeight="1" x14ac:dyDescent="0.25">
      <c r="A1130" s="9"/>
      <c r="B1130" s="16" t="s">
        <v>125</v>
      </c>
      <c r="C1130" s="10" t="s">
        <v>594</v>
      </c>
      <c r="D1130" s="10" t="s">
        <v>614</v>
      </c>
      <c r="E1130" s="10" t="s">
        <v>19</v>
      </c>
      <c r="F1130" s="10" t="s">
        <v>662</v>
      </c>
      <c r="G1130" s="27"/>
      <c r="H1130" s="9">
        <f>H1131</f>
        <v>0</v>
      </c>
      <c r="I1130" s="9">
        <f t="shared" ref="I1130:J1131" si="461">I1131</f>
        <v>0</v>
      </c>
      <c r="J1130" s="9">
        <f t="shared" si="461"/>
        <v>0</v>
      </c>
      <c r="K1130" s="264"/>
      <c r="L1130" s="264"/>
    </row>
    <row r="1131" spans="1:12" ht="57" hidden="1" customHeight="1" x14ac:dyDescent="0.25">
      <c r="A1131" s="9"/>
      <c r="B1131" s="22" t="s">
        <v>663</v>
      </c>
      <c r="C1131" s="10" t="s">
        <v>594</v>
      </c>
      <c r="D1131" s="23" t="s">
        <v>614</v>
      </c>
      <c r="E1131" s="10" t="s">
        <v>19</v>
      </c>
      <c r="F1131" s="10" t="s">
        <v>662</v>
      </c>
      <c r="G1131" s="27" t="s">
        <v>275</v>
      </c>
      <c r="H1131" s="9">
        <f>H1132</f>
        <v>0</v>
      </c>
      <c r="I1131" s="9">
        <f t="shared" si="461"/>
        <v>0</v>
      </c>
      <c r="J1131" s="9">
        <f t="shared" si="461"/>
        <v>0</v>
      </c>
      <c r="K1131" s="264"/>
      <c r="L1131" s="264"/>
    </row>
    <row r="1132" spans="1:12" ht="98.25" hidden="1" customHeight="1" x14ac:dyDescent="0.25">
      <c r="A1132" s="9"/>
      <c r="B1132" s="22" t="s">
        <v>249</v>
      </c>
      <c r="C1132" s="10" t="s">
        <v>594</v>
      </c>
      <c r="D1132" s="23" t="s">
        <v>614</v>
      </c>
      <c r="E1132" s="10" t="s">
        <v>19</v>
      </c>
      <c r="F1132" s="10" t="s">
        <v>662</v>
      </c>
      <c r="G1132" s="27" t="s">
        <v>276</v>
      </c>
      <c r="H1132" s="9"/>
      <c r="I1132" s="9"/>
      <c r="J1132" s="9"/>
      <c r="K1132" s="264"/>
      <c r="L1132" s="264"/>
    </row>
    <row r="1133" spans="1:12" ht="98.25" hidden="1" customHeight="1" x14ac:dyDescent="0.25">
      <c r="A1133" s="9"/>
      <c r="B1133" s="192" t="s">
        <v>664</v>
      </c>
      <c r="C1133" s="36" t="s">
        <v>594</v>
      </c>
      <c r="D1133" s="37" t="s">
        <v>614</v>
      </c>
      <c r="E1133" s="36" t="s">
        <v>19</v>
      </c>
      <c r="F1133" s="36" t="s">
        <v>665</v>
      </c>
      <c r="G1133" s="177"/>
      <c r="H1133" s="9">
        <f>H1134</f>
        <v>0</v>
      </c>
      <c r="I1133" s="9">
        <f t="shared" ref="I1133:J1134" si="462">I1134</f>
        <v>0</v>
      </c>
      <c r="J1133" s="9">
        <f t="shared" si="462"/>
        <v>0</v>
      </c>
      <c r="K1133" s="264"/>
      <c r="L1133" s="264"/>
    </row>
    <row r="1134" spans="1:12" ht="98.25" hidden="1" customHeight="1" x14ac:dyDescent="0.25">
      <c r="A1134" s="9"/>
      <c r="B1134" s="22" t="s">
        <v>553</v>
      </c>
      <c r="C1134" s="10" t="s">
        <v>594</v>
      </c>
      <c r="D1134" s="23" t="s">
        <v>614</v>
      </c>
      <c r="E1134" s="10" t="s">
        <v>19</v>
      </c>
      <c r="F1134" s="10" t="s">
        <v>665</v>
      </c>
      <c r="G1134" s="27" t="s">
        <v>275</v>
      </c>
      <c r="H1134" s="9">
        <f>H1135</f>
        <v>0</v>
      </c>
      <c r="I1134" s="9">
        <f t="shared" si="462"/>
        <v>0</v>
      </c>
      <c r="J1134" s="9">
        <f t="shared" si="462"/>
        <v>0</v>
      </c>
      <c r="K1134" s="264"/>
      <c r="L1134" s="264"/>
    </row>
    <row r="1135" spans="1:12" ht="98.25" hidden="1" customHeight="1" x14ac:dyDescent="0.25">
      <c r="A1135" s="9"/>
      <c r="B1135" s="22" t="s">
        <v>249</v>
      </c>
      <c r="C1135" s="10" t="s">
        <v>594</v>
      </c>
      <c r="D1135" s="23" t="s">
        <v>614</v>
      </c>
      <c r="E1135" s="10" t="s">
        <v>19</v>
      </c>
      <c r="F1135" s="10" t="s">
        <v>665</v>
      </c>
      <c r="G1135" s="27" t="s">
        <v>276</v>
      </c>
      <c r="H1135" s="9">
        <v>0</v>
      </c>
      <c r="I1135" s="9">
        <v>0</v>
      </c>
      <c r="J1135" s="9">
        <v>0</v>
      </c>
      <c r="K1135" s="264"/>
      <c r="L1135" s="264"/>
    </row>
    <row r="1136" spans="1:12" ht="70.5" customHeight="1" x14ac:dyDescent="0.25">
      <c r="A1136" s="9"/>
      <c r="B1136" s="252" t="s">
        <v>946</v>
      </c>
      <c r="C1136" s="10" t="s">
        <v>594</v>
      </c>
      <c r="D1136" s="10" t="s">
        <v>614</v>
      </c>
      <c r="E1136" s="10" t="s">
        <v>19</v>
      </c>
      <c r="F1136" s="10" t="s">
        <v>74</v>
      </c>
      <c r="G1136" s="27"/>
      <c r="H1136" s="9">
        <f>H1137</f>
        <v>497</v>
      </c>
      <c r="I1136" s="9">
        <f t="shared" ref="I1136:J1136" si="463">I1137</f>
        <v>0</v>
      </c>
      <c r="J1136" s="9">
        <f t="shared" si="463"/>
        <v>0</v>
      </c>
      <c r="K1136" s="264"/>
      <c r="L1136" s="264"/>
    </row>
    <row r="1137" spans="1:12" ht="66" customHeight="1" x14ac:dyDescent="0.25">
      <c r="A1137" s="9"/>
      <c r="B1137" s="252" t="s">
        <v>1091</v>
      </c>
      <c r="C1137" s="10" t="s">
        <v>594</v>
      </c>
      <c r="D1137" s="10" t="s">
        <v>614</v>
      </c>
      <c r="E1137" s="10" t="s">
        <v>19</v>
      </c>
      <c r="F1137" s="71" t="s">
        <v>943</v>
      </c>
      <c r="G1137" s="27"/>
      <c r="H1137" s="9">
        <f>H1138</f>
        <v>497</v>
      </c>
      <c r="I1137" s="9">
        <f>I1138</f>
        <v>0</v>
      </c>
      <c r="J1137" s="9">
        <f>J1138</f>
        <v>0</v>
      </c>
      <c r="K1137" s="264"/>
      <c r="L1137" s="264"/>
    </row>
    <row r="1138" spans="1:12" ht="62.25" customHeight="1" x14ac:dyDescent="0.25">
      <c r="A1138" s="9"/>
      <c r="B1138" s="259" t="s">
        <v>948</v>
      </c>
      <c r="C1138" s="10" t="s">
        <v>594</v>
      </c>
      <c r="D1138" s="10" t="s">
        <v>614</v>
      </c>
      <c r="E1138" s="10" t="s">
        <v>19</v>
      </c>
      <c r="F1138" s="71" t="s">
        <v>944</v>
      </c>
      <c r="G1138" s="27"/>
      <c r="H1138" s="9">
        <f>H1139</f>
        <v>497</v>
      </c>
      <c r="I1138" s="9">
        <f t="shared" ref="I1138:J1138" si="464">I1139</f>
        <v>0</v>
      </c>
      <c r="J1138" s="9">
        <f t="shared" si="464"/>
        <v>0</v>
      </c>
      <c r="K1138" s="264"/>
      <c r="L1138" s="264"/>
    </row>
    <row r="1139" spans="1:12" ht="70.5" customHeight="1" x14ac:dyDescent="0.25">
      <c r="A1139" s="9"/>
      <c r="B1139" s="165" t="s">
        <v>949</v>
      </c>
      <c r="C1139" s="10" t="s">
        <v>594</v>
      </c>
      <c r="D1139" s="10" t="s">
        <v>614</v>
      </c>
      <c r="E1139" s="10" t="s">
        <v>19</v>
      </c>
      <c r="F1139" s="71" t="s">
        <v>984</v>
      </c>
      <c r="G1139" s="27"/>
      <c r="H1139" s="9">
        <f>H1140+H1143+H1146</f>
        <v>497</v>
      </c>
      <c r="I1139" s="9">
        <f>I1141</f>
        <v>0</v>
      </c>
      <c r="J1139" s="9">
        <f>J1141</f>
        <v>0</v>
      </c>
      <c r="K1139" s="264"/>
      <c r="L1139" s="264"/>
    </row>
    <row r="1140" spans="1:12" ht="100.5" customHeight="1" x14ac:dyDescent="0.25">
      <c r="A1140" s="9"/>
      <c r="B1140" s="165" t="s">
        <v>1042</v>
      </c>
      <c r="C1140" s="10" t="s">
        <v>594</v>
      </c>
      <c r="D1140" s="10" t="s">
        <v>614</v>
      </c>
      <c r="E1140" s="10" t="s">
        <v>19</v>
      </c>
      <c r="F1140" s="71" t="s">
        <v>1045</v>
      </c>
      <c r="G1140" s="27"/>
      <c r="H1140" s="9">
        <f>H1141</f>
        <v>288</v>
      </c>
      <c r="I1140" s="9"/>
      <c r="J1140" s="9"/>
      <c r="K1140" s="264"/>
      <c r="L1140" s="264"/>
    </row>
    <row r="1141" spans="1:12" ht="57" customHeight="1" x14ac:dyDescent="0.25">
      <c r="A1141" s="9"/>
      <c r="B1141" s="16" t="s">
        <v>553</v>
      </c>
      <c r="C1141" s="10" t="s">
        <v>594</v>
      </c>
      <c r="D1141" s="10" t="s">
        <v>614</v>
      </c>
      <c r="E1141" s="10" t="s">
        <v>19</v>
      </c>
      <c r="F1141" s="71" t="s">
        <v>1045</v>
      </c>
      <c r="G1141" s="27" t="s">
        <v>275</v>
      </c>
      <c r="H1141" s="9">
        <f>H1142</f>
        <v>288</v>
      </c>
      <c r="I1141" s="9"/>
      <c r="J1141" s="9"/>
      <c r="K1141" s="264"/>
      <c r="L1141" s="264"/>
    </row>
    <row r="1142" spans="1:12" ht="50.25" customHeight="1" x14ac:dyDescent="0.25">
      <c r="A1142" s="9"/>
      <c r="B1142" s="16" t="s">
        <v>249</v>
      </c>
      <c r="C1142" s="10" t="s">
        <v>594</v>
      </c>
      <c r="D1142" s="10" t="s">
        <v>614</v>
      </c>
      <c r="E1142" s="10" t="s">
        <v>19</v>
      </c>
      <c r="F1142" s="71" t="s">
        <v>1045</v>
      </c>
      <c r="G1142" s="27" t="s">
        <v>276</v>
      </c>
      <c r="H1142" s="9">
        <v>288</v>
      </c>
      <c r="I1142" s="9"/>
      <c r="J1142" s="9"/>
      <c r="K1142" s="264"/>
      <c r="L1142" s="264"/>
    </row>
    <row r="1143" spans="1:12" ht="86.25" customHeight="1" x14ac:dyDescent="0.25">
      <c r="A1143" s="9"/>
      <c r="B1143" s="165" t="s">
        <v>1043</v>
      </c>
      <c r="C1143" s="10" t="s">
        <v>594</v>
      </c>
      <c r="D1143" s="10" t="s">
        <v>614</v>
      </c>
      <c r="E1143" s="10" t="s">
        <v>19</v>
      </c>
      <c r="F1143" s="71" t="s">
        <v>1046</v>
      </c>
      <c r="G1143" s="27"/>
      <c r="H1143" s="9">
        <f>H1144</f>
        <v>192</v>
      </c>
      <c r="I1143" s="9"/>
      <c r="J1143" s="9"/>
      <c r="K1143" s="264"/>
      <c r="L1143" s="264"/>
    </row>
    <row r="1144" spans="1:12" ht="50.25" customHeight="1" x14ac:dyDescent="0.25">
      <c r="A1144" s="9"/>
      <c r="B1144" s="16" t="s">
        <v>553</v>
      </c>
      <c r="C1144" s="10" t="s">
        <v>594</v>
      </c>
      <c r="D1144" s="10" t="s">
        <v>614</v>
      </c>
      <c r="E1144" s="10" t="s">
        <v>19</v>
      </c>
      <c r="F1144" s="71" t="s">
        <v>1046</v>
      </c>
      <c r="G1144" s="27" t="s">
        <v>275</v>
      </c>
      <c r="H1144" s="9">
        <f>H1145</f>
        <v>192</v>
      </c>
      <c r="I1144" s="9"/>
      <c r="J1144" s="9"/>
      <c r="K1144" s="264"/>
      <c r="L1144" s="264"/>
    </row>
    <row r="1145" spans="1:12" ht="35.25" customHeight="1" x14ac:dyDescent="0.25">
      <c r="A1145" s="9"/>
      <c r="B1145" s="16" t="s">
        <v>249</v>
      </c>
      <c r="C1145" s="10" t="s">
        <v>594</v>
      </c>
      <c r="D1145" s="10" t="s">
        <v>614</v>
      </c>
      <c r="E1145" s="10" t="s">
        <v>19</v>
      </c>
      <c r="F1145" s="71" t="s">
        <v>1046</v>
      </c>
      <c r="G1145" s="27" t="s">
        <v>276</v>
      </c>
      <c r="H1145" s="9">
        <v>192</v>
      </c>
      <c r="I1145" s="9"/>
      <c r="J1145" s="9"/>
      <c r="K1145" s="264"/>
      <c r="L1145" s="264"/>
    </row>
    <row r="1146" spans="1:12" ht="128.25" customHeight="1" x14ac:dyDescent="0.25">
      <c r="A1146" s="9"/>
      <c r="B1146" s="165" t="s">
        <v>1044</v>
      </c>
      <c r="C1146" s="10" t="s">
        <v>594</v>
      </c>
      <c r="D1146" s="10" t="s">
        <v>614</v>
      </c>
      <c r="E1146" s="10" t="s">
        <v>19</v>
      </c>
      <c r="F1146" s="71" t="s">
        <v>1047</v>
      </c>
      <c r="G1146" s="27"/>
      <c r="H1146" s="9">
        <f>H1147</f>
        <v>17</v>
      </c>
      <c r="I1146" s="9"/>
      <c r="J1146" s="9"/>
      <c r="K1146" s="264"/>
      <c r="L1146" s="264"/>
    </row>
    <row r="1147" spans="1:12" ht="50.25" customHeight="1" x14ac:dyDescent="0.25">
      <c r="A1147" s="9"/>
      <c r="B1147" s="16" t="s">
        <v>553</v>
      </c>
      <c r="C1147" s="10" t="s">
        <v>594</v>
      </c>
      <c r="D1147" s="10" t="s">
        <v>614</v>
      </c>
      <c r="E1147" s="10" t="s">
        <v>19</v>
      </c>
      <c r="F1147" s="71" t="s">
        <v>1047</v>
      </c>
      <c r="G1147" s="27" t="s">
        <v>275</v>
      </c>
      <c r="H1147" s="9">
        <f>H1148</f>
        <v>17</v>
      </c>
      <c r="I1147" s="9"/>
      <c r="J1147" s="9"/>
      <c r="K1147" s="264"/>
      <c r="L1147" s="264"/>
    </row>
    <row r="1148" spans="1:12" ht="50.25" customHeight="1" x14ac:dyDescent="0.25">
      <c r="A1148" s="9"/>
      <c r="B1148" s="16" t="s">
        <v>249</v>
      </c>
      <c r="C1148" s="10" t="s">
        <v>594</v>
      </c>
      <c r="D1148" s="10" t="s">
        <v>614</v>
      </c>
      <c r="E1148" s="10" t="s">
        <v>19</v>
      </c>
      <c r="F1148" s="71" t="s">
        <v>1047</v>
      </c>
      <c r="G1148" s="27" t="s">
        <v>276</v>
      </c>
      <c r="H1148" s="9">
        <v>17</v>
      </c>
      <c r="I1148" s="9"/>
      <c r="J1148" s="9"/>
      <c r="K1148" s="264"/>
      <c r="L1148" s="264"/>
    </row>
    <row r="1149" spans="1:12" ht="60.75" customHeight="1" x14ac:dyDescent="0.25">
      <c r="A1149" s="9"/>
      <c r="B1149" s="22" t="s">
        <v>666</v>
      </c>
      <c r="C1149" s="10" t="s">
        <v>594</v>
      </c>
      <c r="D1149" s="23" t="s">
        <v>614</v>
      </c>
      <c r="E1149" s="10" t="s">
        <v>28</v>
      </c>
      <c r="F1149" s="18"/>
      <c r="G1149" s="19"/>
      <c r="H1149" s="9">
        <f>H1150</f>
        <v>118647</v>
      </c>
      <c r="I1149" s="9">
        <f t="shared" ref="I1149:J1149" si="465">I1150</f>
        <v>113947</v>
      </c>
      <c r="J1149" s="9">
        <f t="shared" si="465"/>
        <v>104907</v>
      </c>
      <c r="K1149" s="264"/>
      <c r="L1149" s="264"/>
    </row>
    <row r="1150" spans="1:12" ht="57" customHeight="1" x14ac:dyDescent="0.25">
      <c r="A1150" s="9"/>
      <c r="B1150" s="22" t="s">
        <v>37</v>
      </c>
      <c r="C1150" s="10" t="s">
        <v>594</v>
      </c>
      <c r="D1150" s="23" t="s">
        <v>614</v>
      </c>
      <c r="E1150" s="10" t="s">
        <v>28</v>
      </c>
      <c r="F1150" s="10" t="s">
        <v>38</v>
      </c>
      <c r="G1150" s="79"/>
      <c r="H1150" s="9">
        <f>H1151</f>
        <v>118647</v>
      </c>
      <c r="I1150" s="9">
        <f t="shared" ref="I1150:J1150" si="466">I1151</f>
        <v>113947</v>
      </c>
      <c r="J1150" s="9">
        <f t="shared" si="466"/>
        <v>104907</v>
      </c>
      <c r="K1150" s="264"/>
      <c r="L1150" s="264"/>
    </row>
    <row r="1151" spans="1:12" ht="57" customHeight="1" x14ac:dyDescent="0.25">
      <c r="A1151" s="9"/>
      <c r="B1151" s="22" t="s">
        <v>667</v>
      </c>
      <c r="C1151" s="10" t="s">
        <v>594</v>
      </c>
      <c r="D1151" s="23" t="s">
        <v>614</v>
      </c>
      <c r="E1151" s="10" t="s">
        <v>28</v>
      </c>
      <c r="F1151" s="10" t="s">
        <v>668</v>
      </c>
      <c r="G1151" s="24"/>
      <c r="H1151" s="9">
        <f>H1152+H1167+H1175</f>
        <v>118647</v>
      </c>
      <c r="I1151" s="9">
        <f t="shared" ref="I1151:J1151" si="467">I1152+I1167+I1175</f>
        <v>113947</v>
      </c>
      <c r="J1151" s="9">
        <f t="shared" si="467"/>
        <v>104907</v>
      </c>
      <c r="K1151" s="264"/>
      <c r="L1151" s="264"/>
    </row>
    <row r="1152" spans="1:12" ht="57" customHeight="1" x14ac:dyDescent="0.25">
      <c r="A1152" s="9"/>
      <c r="B1152" s="22" t="s">
        <v>669</v>
      </c>
      <c r="C1152" s="10" t="s">
        <v>594</v>
      </c>
      <c r="D1152" s="23" t="s">
        <v>614</v>
      </c>
      <c r="E1152" s="10" t="s">
        <v>28</v>
      </c>
      <c r="F1152" s="10" t="s">
        <v>670</v>
      </c>
      <c r="G1152" s="24"/>
      <c r="H1152" s="9">
        <f>H1153+H1156</f>
        <v>100547</v>
      </c>
      <c r="I1152" s="9">
        <f t="shared" ref="I1152:J1152" si="468">I1153+I1156</f>
        <v>109379</v>
      </c>
      <c r="J1152" s="9">
        <f t="shared" si="468"/>
        <v>100339</v>
      </c>
      <c r="K1152" s="264"/>
      <c r="L1152" s="264"/>
    </row>
    <row r="1153" spans="1:12" ht="78" customHeight="1" x14ac:dyDescent="0.25">
      <c r="A1153" s="9"/>
      <c r="B1153" s="22" t="s">
        <v>671</v>
      </c>
      <c r="C1153" s="10" t="s">
        <v>594</v>
      </c>
      <c r="D1153" s="23" t="s">
        <v>614</v>
      </c>
      <c r="E1153" s="10" t="s">
        <v>28</v>
      </c>
      <c r="F1153" s="10" t="s">
        <v>672</v>
      </c>
      <c r="G1153" s="24"/>
      <c r="H1153" s="9">
        <f t="shared" ref="H1153:J1154" si="469">H1154</f>
        <v>95847</v>
      </c>
      <c r="I1153" s="9">
        <f t="shared" si="469"/>
        <v>108379</v>
      </c>
      <c r="J1153" s="9">
        <f t="shared" si="469"/>
        <v>100339</v>
      </c>
      <c r="K1153" s="264"/>
      <c r="L1153" s="264"/>
    </row>
    <row r="1154" spans="1:12" ht="57" customHeight="1" x14ac:dyDescent="0.25">
      <c r="A1154" s="9"/>
      <c r="B1154" s="22" t="s">
        <v>553</v>
      </c>
      <c r="C1154" s="10" t="s">
        <v>594</v>
      </c>
      <c r="D1154" s="23" t="s">
        <v>614</v>
      </c>
      <c r="E1154" s="10" t="s">
        <v>28</v>
      </c>
      <c r="F1154" s="10" t="s">
        <v>672</v>
      </c>
      <c r="G1154" s="27" t="s">
        <v>275</v>
      </c>
      <c r="H1154" s="9">
        <f t="shared" si="469"/>
        <v>95847</v>
      </c>
      <c r="I1154" s="9">
        <f t="shared" si="469"/>
        <v>108379</v>
      </c>
      <c r="J1154" s="9">
        <f t="shared" si="469"/>
        <v>100339</v>
      </c>
      <c r="K1154" s="264"/>
      <c r="L1154" s="264"/>
    </row>
    <row r="1155" spans="1:12" ht="57" customHeight="1" x14ac:dyDescent="0.25">
      <c r="A1155" s="9"/>
      <c r="B1155" s="22" t="s">
        <v>249</v>
      </c>
      <c r="C1155" s="10" t="s">
        <v>594</v>
      </c>
      <c r="D1155" s="23" t="s">
        <v>614</v>
      </c>
      <c r="E1155" s="10" t="s">
        <v>28</v>
      </c>
      <c r="F1155" s="10" t="s">
        <v>672</v>
      </c>
      <c r="G1155" s="27" t="s">
        <v>276</v>
      </c>
      <c r="H1155" s="247">
        <v>95847</v>
      </c>
      <c r="I1155" s="9">
        <v>108379</v>
      </c>
      <c r="J1155" s="9">
        <v>100339</v>
      </c>
      <c r="K1155" s="264"/>
      <c r="L1155" s="264"/>
    </row>
    <row r="1156" spans="1:12" ht="67.5" customHeight="1" x14ac:dyDescent="0.25">
      <c r="A1156" s="9"/>
      <c r="B1156" s="22" t="s">
        <v>677</v>
      </c>
      <c r="C1156" s="10" t="s">
        <v>594</v>
      </c>
      <c r="D1156" s="23" t="s">
        <v>614</v>
      </c>
      <c r="E1156" s="10" t="s">
        <v>28</v>
      </c>
      <c r="F1156" s="10" t="s">
        <v>1012</v>
      </c>
      <c r="G1156" s="24"/>
      <c r="H1156" s="9">
        <f>H1157</f>
        <v>4700</v>
      </c>
      <c r="I1156" s="9">
        <f t="shared" ref="I1156:J1157" si="470">I1157</f>
        <v>1000</v>
      </c>
      <c r="J1156" s="9">
        <f t="shared" si="470"/>
        <v>0</v>
      </c>
      <c r="K1156" s="264">
        <v>4700</v>
      </c>
      <c r="L1156" s="264"/>
    </row>
    <row r="1157" spans="1:12" ht="57" customHeight="1" x14ac:dyDescent="0.25">
      <c r="A1157" s="9"/>
      <c r="B1157" s="22" t="s">
        <v>553</v>
      </c>
      <c r="C1157" s="10" t="s">
        <v>594</v>
      </c>
      <c r="D1157" s="23" t="s">
        <v>614</v>
      </c>
      <c r="E1157" s="10" t="s">
        <v>28</v>
      </c>
      <c r="F1157" s="10" t="s">
        <v>1012</v>
      </c>
      <c r="G1157" s="27" t="s">
        <v>275</v>
      </c>
      <c r="H1157" s="9">
        <f>H1158</f>
        <v>4700</v>
      </c>
      <c r="I1157" s="9">
        <f t="shared" si="470"/>
        <v>1000</v>
      </c>
      <c r="J1157" s="9">
        <f t="shared" si="470"/>
        <v>0</v>
      </c>
      <c r="K1157" s="264"/>
      <c r="L1157" s="264"/>
    </row>
    <row r="1158" spans="1:12" ht="30" customHeight="1" x14ac:dyDescent="0.25">
      <c r="A1158" s="9"/>
      <c r="B1158" s="22" t="s">
        <v>249</v>
      </c>
      <c r="C1158" s="10" t="s">
        <v>594</v>
      </c>
      <c r="D1158" s="23" t="s">
        <v>614</v>
      </c>
      <c r="E1158" s="10" t="s">
        <v>28</v>
      </c>
      <c r="F1158" s="10" t="s">
        <v>1012</v>
      </c>
      <c r="G1158" s="27" t="s">
        <v>276</v>
      </c>
      <c r="H1158" s="9">
        <v>4700</v>
      </c>
      <c r="I1158" s="9">
        <v>1000</v>
      </c>
      <c r="J1158" s="9"/>
      <c r="K1158" s="264"/>
      <c r="L1158" s="264"/>
    </row>
    <row r="1159" spans="1:12" ht="57" hidden="1" customHeight="1" x14ac:dyDescent="0.25">
      <c r="A1159" s="9"/>
      <c r="B1159" s="22" t="s">
        <v>638</v>
      </c>
      <c r="C1159" s="10" t="s">
        <v>594</v>
      </c>
      <c r="D1159" s="23" t="s">
        <v>614</v>
      </c>
      <c r="E1159" s="10" t="s">
        <v>28</v>
      </c>
      <c r="F1159" s="10" t="s">
        <v>673</v>
      </c>
      <c r="G1159" s="24"/>
      <c r="H1159" s="9">
        <f>H1160+H1162+H1165</f>
        <v>0</v>
      </c>
      <c r="I1159" s="9">
        <f t="shared" ref="I1159:J1159" si="471">I1160+I1162+I1165</f>
        <v>0</v>
      </c>
      <c r="J1159" s="9">
        <f t="shared" si="471"/>
        <v>0</v>
      </c>
      <c r="K1159" s="264"/>
      <c r="L1159" s="264"/>
    </row>
    <row r="1160" spans="1:12" ht="57" hidden="1" customHeight="1" x14ac:dyDescent="0.25">
      <c r="A1160" s="9"/>
      <c r="B1160" s="22" t="s">
        <v>35</v>
      </c>
      <c r="C1160" s="10" t="s">
        <v>594</v>
      </c>
      <c r="D1160" s="23" t="s">
        <v>614</v>
      </c>
      <c r="E1160" s="10" t="s">
        <v>28</v>
      </c>
      <c r="F1160" s="10" t="s">
        <v>673</v>
      </c>
      <c r="G1160" s="27" t="s">
        <v>46</v>
      </c>
      <c r="H1160" s="9">
        <f>H1161</f>
        <v>0</v>
      </c>
      <c r="I1160" s="9">
        <f t="shared" ref="I1160:J1160" si="472">I1161</f>
        <v>0</v>
      </c>
      <c r="J1160" s="9">
        <f t="shared" si="472"/>
        <v>0</v>
      </c>
      <c r="K1160" s="264"/>
      <c r="L1160" s="264"/>
    </row>
    <row r="1161" spans="1:12" ht="57" hidden="1" customHeight="1" x14ac:dyDescent="0.25">
      <c r="A1161" s="9"/>
      <c r="B1161" s="22" t="s">
        <v>36</v>
      </c>
      <c r="C1161" s="10" t="s">
        <v>594</v>
      </c>
      <c r="D1161" s="23" t="s">
        <v>614</v>
      </c>
      <c r="E1161" s="10" t="s">
        <v>28</v>
      </c>
      <c r="F1161" s="10" t="s">
        <v>673</v>
      </c>
      <c r="G1161" s="27" t="s">
        <v>47</v>
      </c>
      <c r="H1161" s="9"/>
      <c r="I1161" s="9"/>
      <c r="J1161" s="9"/>
      <c r="K1161" s="264"/>
      <c r="L1161" s="264"/>
    </row>
    <row r="1162" spans="1:12" ht="57" hidden="1" customHeight="1" x14ac:dyDescent="0.25">
      <c r="A1162" s="9"/>
      <c r="B1162" s="22" t="s">
        <v>674</v>
      </c>
      <c r="C1162" s="10" t="s">
        <v>594</v>
      </c>
      <c r="D1162" s="23" t="s">
        <v>614</v>
      </c>
      <c r="E1162" s="10" t="s">
        <v>28</v>
      </c>
      <c r="F1162" s="10" t="s">
        <v>675</v>
      </c>
      <c r="G1162" s="27" t="s">
        <v>66</v>
      </c>
      <c r="H1162" s="9">
        <f>H1163+H1164</f>
        <v>0</v>
      </c>
      <c r="I1162" s="9">
        <f t="shared" ref="I1162:J1162" si="473">I1163+I1164</f>
        <v>0</v>
      </c>
      <c r="J1162" s="9">
        <f t="shared" si="473"/>
        <v>0</v>
      </c>
      <c r="K1162" s="264"/>
      <c r="L1162" s="264"/>
    </row>
    <row r="1163" spans="1:12" ht="57" hidden="1" customHeight="1" x14ac:dyDescent="0.25">
      <c r="A1163" s="9"/>
      <c r="B1163" s="22" t="s">
        <v>67</v>
      </c>
      <c r="C1163" s="10" t="s">
        <v>594</v>
      </c>
      <c r="D1163" s="23" t="s">
        <v>614</v>
      </c>
      <c r="E1163" s="10" t="s">
        <v>28</v>
      </c>
      <c r="F1163" s="10" t="s">
        <v>673</v>
      </c>
      <c r="G1163" s="27" t="s">
        <v>68</v>
      </c>
      <c r="H1163" s="9"/>
      <c r="I1163" s="9"/>
      <c r="J1163" s="9"/>
      <c r="K1163" s="264"/>
      <c r="L1163" s="264"/>
    </row>
    <row r="1164" spans="1:12" ht="57" hidden="1" customHeight="1" x14ac:dyDescent="0.25">
      <c r="A1164" s="9"/>
      <c r="B1164" s="22" t="s">
        <v>676</v>
      </c>
      <c r="C1164" s="10" t="s">
        <v>594</v>
      </c>
      <c r="D1164" s="23" t="s">
        <v>614</v>
      </c>
      <c r="E1164" s="10" t="s">
        <v>28</v>
      </c>
      <c r="F1164" s="10" t="s">
        <v>673</v>
      </c>
      <c r="G1164" s="27" t="s">
        <v>641</v>
      </c>
      <c r="H1164" s="9"/>
      <c r="I1164" s="9"/>
      <c r="J1164" s="9"/>
      <c r="K1164" s="264"/>
      <c r="L1164" s="264"/>
    </row>
    <row r="1165" spans="1:12" ht="57" hidden="1" customHeight="1" x14ac:dyDescent="0.25">
      <c r="A1165" s="9"/>
      <c r="B1165" s="22" t="s">
        <v>553</v>
      </c>
      <c r="C1165" s="10" t="s">
        <v>594</v>
      </c>
      <c r="D1165" s="23" t="s">
        <v>614</v>
      </c>
      <c r="E1165" s="10" t="s">
        <v>28</v>
      </c>
      <c r="F1165" s="10" t="s">
        <v>673</v>
      </c>
      <c r="G1165" s="27" t="s">
        <v>275</v>
      </c>
      <c r="H1165" s="9">
        <f>H1166</f>
        <v>0</v>
      </c>
      <c r="I1165" s="9">
        <f t="shared" ref="I1165:J1165" si="474">I1166</f>
        <v>0</v>
      </c>
      <c r="J1165" s="9">
        <f t="shared" si="474"/>
        <v>0</v>
      </c>
      <c r="K1165" s="264"/>
      <c r="L1165" s="264"/>
    </row>
    <row r="1166" spans="1:12" ht="57" hidden="1" customHeight="1" x14ac:dyDescent="0.25">
      <c r="A1166" s="9"/>
      <c r="B1166" s="22" t="s">
        <v>249</v>
      </c>
      <c r="C1166" s="10" t="s">
        <v>594</v>
      </c>
      <c r="D1166" s="23" t="s">
        <v>614</v>
      </c>
      <c r="E1166" s="10" t="s">
        <v>28</v>
      </c>
      <c r="F1166" s="10" t="s">
        <v>673</v>
      </c>
      <c r="G1166" s="27" t="s">
        <v>276</v>
      </c>
      <c r="H1166" s="9"/>
      <c r="I1166" s="9"/>
      <c r="J1166" s="9"/>
      <c r="K1166" s="264"/>
      <c r="L1166" s="264"/>
    </row>
    <row r="1167" spans="1:12" ht="88.5" customHeight="1" x14ac:dyDescent="0.25">
      <c r="A1167" s="9"/>
      <c r="B1167" s="178" t="s">
        <v>685</v>
      </c>
      <c r="C1167" s="10" t="s">
        <v>594</v>
      </c>
      <c r="D1167" s="23" t="s">
        <v>614</v>
      </c>
      <c r="E1167" s="10" t="s">
        <v>28</v>
      </c>
      <c r="F1167" s="46" t="s">
        <v>925</v>
      </c>
      <c r="G1167" s="31"/>
      <c r="H1167" s="9">
        <f>H1168</f>
        <v>18100</v>
      </c>
      <c r="I1167" s="9">
        <f t="shared" ref="I1167:J1167" si="475">I1168</f>
        <v>4568</v>
      </c>
      <c r="J1167" s="9">
        <f t="shared" si="475"/>
        <v>4568</v>
      </c>
      <c r="K1167" s="264"/>
      <c r="L1167" s="264"/>
    </row>
    <row r="1168" spans="1:12" ht="99" customHeight="1" x14ac:dyDescent="0.25">
      <c r="A1168" s="9"/>
      <c r="B1168" s="179" t="s">
        <v>686</v>
      </c>
      <c r="C1168" s="10" t="s">
        <v>594</v>
      </c>
      <c r="D1168" s="23" t="s">
        <v>614</v>
      </c>
      <c r="E1168" s="10" t="s">
        <v>28</v>
      </c>
      <c r="F1168" s="180" t="s">
        <v>926</v>
      </c>
      <c r="G1168" s="31"/>
      <c r="H1168" s="9">
        <f>H1169+H1173</f>
        <v>18100</v>
      </c>
      <c r="I1168" s="9">
        <f t="shared" ref="I1168:J1168" si="476">I1169+I1173</f>
        <v>4568</v>
      </c>
      <c r="J1168" s="9">
        <f t="shared" si="476"/>
        <v>4568</v>
      </c>
      <c r="K1168" s="264"/>
      <c r="L1168" s="264"/>
    </row>
    <row r="1169" spans="1:12" ht="72.75" customHeight="1" x14ac:dyDescent="0.25">
      <c r="A1169" s="9"/>
      <c r="B1169" s="134" t="s">
        <v>689</v>
      </c>
      <c r="C1169" s="10" t="s">
        <v>594</v>
      </c>
      <c r="D1169" s="23" t="s">
        <v>614</v>
      </c>
      <c r="E1169" s="10" t="s">
        <v>28</v>
      </c>
      <c r="F1169" s="180" t="s">
        <v>926</v>
      </c>
      <c r="G1169" s="31" t="s">
        <v>275</v>
      </c>
      <c r="H1169" s="9">
        <f>H1170+H1171+H1172</f>
        <v>18100</v>
      </c>
      <c r="I1169" s="9">
        <f t="shared" ref="I1169:J1169" si="477">I1170+I1171+I1172</f>
        <v>4568</v>
      </c>
      <c r="J1169" s="9">
        <f t="shared" si="477"/>
        <v>4568</v>
      </c>
      <c r="K1169" s="264"/>
      <c r="L1169" s="264"/>
    </row>
    <row r="1170" spans="1:12" ht="41.25" customHeight="1" x14ac:dyDescent="0.25">
      <c r="A1170" s="9"/>
      <c r="B1170" s="22" t="s">
        <v>249</v>
      </c>
      <c r="C1170" s="10" t="s">
        <v>594</v>
      </c>
      <c r="D1170" s="23" t="s">
        <v>614</v>
      </c>
      <c r="E1170" s="10" t="s">
        <v>28</v>
      </c>
      <c r="F1170" s="180" t="s">
        <v>926</v>
      </c>
      <c r="G1170" s="31" t="s">
        <v>276</v>
      </c>
      <c r="H1170" s="9">
        <v>18100</v>
      </c>
      <c r="I1170" s="9">
        <v>4568</v>
      </c>
      <c r="J1170" s="9">
        <v>4568</v>
      </c>
      <c r="K1170" s="264"/>
      <c r="L1170" s="264"/>
    </row>
    <row r="1171" spans="1:12" ht="32.25" hidden="1" customHeight="1" x14ac:dyDescent="0.25">
      <c r="A1171" s="9"/>
      <c r="B1171" s="22" t="s">
        <v>965</v>
      </c>
      <c r="C1171" s="10" t="s">
        <v>594</v>
      </c>
      <c r="D1171" s="23" t="s">
        <v>614</v>
      </c>
      <c r="E1171" s="10" t="s">
        <v>28</v>
      </c>
      <c r="F1171" s="180" t="s">
        <v>926</v>
      </c>
      <c r="G1171" s="31" t="s">
        <v>605</v>
      </c>
      <c r="H1171" s="9"/>
      <c r="I1171" s="9"/>
      <c r="J1171" s="9"/>
      <c r="K1171" s="264"/>
      <c r="L1171" s="264"/>
    </row>
    <row r="1172" spans="1:12" ht="58.5" hidden="1" customHeight="1" x14ac:dyDescent="0.25">
      <c r="A1172" s="9"/>
      <c r="B1172" s="132" t="s">
        <v>554</v>
      </c>
      <c r="C1172" s="10" t="s">
        <v>594</v>
      </c>
      <c r="D1172" s="23" t="s">
        <v>614</v>
      </c>
      <c r="E1172" s="10" t="s">
        <v>28</v>
      </c>
      <c r="F1172" s="180" t="s">
        <v>926</v>
      </c>
      <c r="G1172" s="31" t="s">
        <v>555</v>
      </c>
      <c r="H1172" s="9">
        <f>H1173</f>
        <v>0</v>
      </c>
      <c r="I1172" s="9">
        <v>0</v>
      </c>
      <c r="J1172" s="9">
        <v>0</v>
      </c>
      <c r="K1172" s="264"/>
      <c r="L1172" s="264"/>
    </row>
    <row r="1173" spans="1:12" ht="58.5" hidden="1" customHeight="1" x14ac:dyDescent="0.25">
      <c r="A1173" s="9"/>
      <c r="B1173" s="132" t="s">
        <v>69</v>
      </c>
      <c r="C1173" s="10" t="s">
        <v>594</v>
      </c>
      <c r="D1173" s="23" t="s">
        <v>614</v>
      </c>
      <c r="E1173" s="10" t="s">
        <v>28</v>
      </c>
      <c r="F1173" s="180" t="s">
        <v>926</v>
      </c>
      <c r="G1173" s="31" t="s">
        <v>70</v>
      </c>
      <c r="H1173" s="9">
        <f>H1174</f>
        <v>0</v>
      </c>
      <c r="I1173" s="9"/>
      <c r="J1173" s="9"/>
      <c r="K1173" s="264"/>
      <c r="L1173" s="264"/>
    </row>
    <row r="1174" spans="1:12" ht="83.25" hidden="1" customHeight="1" x14ac:dyDescent="0.25">
      <c r="A1174" s="9"/>
      <c r="B1174" s="121" t="s">
        <v>380</v>
      </c>
      <c r="C1174" s="10" t="s">
        <v>594</v>
      </c>
      <c r="D1174" s="23" t="s">
        <v>614</v>
      </c>
      <c r="E1174" s="10" t="s">
        <v>28</v>
      </c>
      <c r="F1174" s="180" t="s">
        <v>926</v>
      </c>
      <c r="G1174" s="31" t="s">
        <v>327</v>
      </c>
      <c r="H1174" s="9"/>
      <c r="I1174" s="9"/>
      <c r="J1174" s="9"/>
      <c r="K1174" s="264"/>
      <c r="L1174" s="264"/>
    </row>
    <row r="1175" spans="1:12" ht="57" hidden="1" customHeight="1" x14ac:dyDescent="0.25">
      <c r="A1175" s="9"/>
      <c r="B1175" s="52" t="s">
        <v>678</v>
      </c>
      <c r="C1175" s="10" t="s">
        <v>594</v>
      </c>
      <c r="D1175" s="23" t="s">
        <v>614</v>
      </c>
      <c r="E1175" s="10" t="s">
        <v>28</v>
      </c>
      <c r="F1175" s="10" t="s">
        <v>679</v>
      </c>
      <c r="G1175" s="31"/>
      <c r="H1175" s="9">
        <f>H1176</f>
        <v>0</v>
      </c>
      <c r="I1175" s="9">
        <f t="shared" ref="I1175:J1175" si="478">I1176</f>
        <v>0</v>
      </c>
      <c r="J1175" s="9">
        <f t="shared" si="478"/>
        <v>0</v>
      </c>
      <c r="K1175" s="264"/>
      <c r="L1175" s="264"/>
    </row>
    <row r="1176" spans="1:12" ht="57" hidden="1" customHeight="1" x14ac:dyDescent="0.25">
      <c r="A1176" s="9"/>
      <c r="B1176" s="52" t="s">
        <v>680</v>
      </c>
      <c r="C1176" s="10" t="s">
        <v>594</v>
      </c>
      <c r="D1176" s="23" t="s">
        <v>614</v>
      </c>
      <c r="E1176" s="10" t="s">
        <v>28</v>
      </c>
      <c r="F1176" s="46" t="s">
        <v>681</v>
      </c>
      <c r="G1176" s="31"/>
      <c r="H1176" s="9">
        <f>H1177</f>
        <v>0</v>
      </c>
      <c r="I1176" s="9">
        <f t="shared" ref="I1176:J1177" si="479">I1177</f>
        <v>0</v>
      </c>
      <c r="J1176" s="9">
        <f t="shared" si="479"/>
        <v>0</v>
      </c>
      <c r="K1176" s="264"/>
      <c r="L1176" s="264"/>
    </row>
    <row r="1177" spans="1:12" ht="57" hidden="1" customHeight="1" x14ac:dyDescent="0.25">
      <c r="A1177" s="9"/>
      <c r="B1177" s="52" t="s">
        <v>688</v>
      </c>
      <c r="C1177" s="10" t="s">
        <v>594</v>
      </c>
      <c r="D1177" s="23" t="s">
        <v>614</v>
      </c>
      <c r="E1177" s="10" t="s">
        <v>28</v>
      </c>
      <c r="F1177" s="46" t="s">
        <v>681</v>
      </c>
      <c r="G1177" s="31" t="s">
        <v>683</v>
      </c>
      <c r="H1177" s="9">
        <f>H1178</f>
        <v>0</v>
      </c>
      <c r="I1177" s="9">
        <f t="shared" si="479"/>
        <v>0</v>
      </c>
      <c r="J1177" s="9">
        <f t="shared" si="479"/>
        <v>0</v>
      </c>
      <c r="K1177" s="264"/>
      <c r="L1177" s="264"/>
    </row>
    <row r="1178" spans="1:12" ht="57" hidden="1" customHeight="1" x14ac:dyDescent="0.25">
      <c r="A1178" s="9"/>
      <c r="B1178" s="52" t="s">
        <v>687</v>
      </c>
      <c r="C1178" s="10" t="s">
        <v>594</v>
      </c>
      <c r="D1178" s="23" t="s">
        <v>614</v>
      </c>
      <c r="E1178" s="10" t="s">
        <v>28</v>
      </c>
      <c r="F1178" s="46" t="s">
        <v>681</v>
      </c>
      <c r="G1178" s="31" t="s">
        <v>276</v>
      </c>
      <c r="H1178" s="9"/>
      <c r="I1178" s="9"/>
      <c r="J1178" s="9"/>
      <c r="K1178" s="264"/>
      <c r="L1178" s="264"/>
    </row>
    <row r="1179" spans="1:12" s="57" customFormat="1" ht="57" customHeight="1" x14ac:dyDescent="0.25">
      <c r="A1179" s="9"/>
      <c r="B1179" s="22" t="s">
        <v>690</v>
      </c>
      <c r="C1179" s="10" t="s">
        <v>594</v>
      </c>
      <c r="D1179" s="23" t="s">
        <v>614</v>
      </c>
      <c r="E1179" s="10" t="s">
        <v>614</v>
      </c>
      <c r="F1179" s="40"/>
      <c r="G1179" s="24"/>
      <c r="H1179" s="9">
        <f t="shared" ref="H1179:H1184" si="480">H1180</f>
        <v>3480</v>
      </c>
      <c r="I1179" s="9">
        <f t="shared" ref="I1179:J1184" si="481">I1180</f>
        <v>3010</v>
      </c>
      <c r="J1179" s="9">
        <f t="shared" si="481"/>
        <v>3010</v>
      </c>
      <c r="K1179" s="264"/>
      <c r="L1179" s="264"/>
    </row>
    <row r="1180" spans="1:12" ht="57" customHeight="1" x14ac:dyDescent="0.25">
      <c r="A1180" s="9"/>
      <c r="B1180" s="22" t="s">
        <v>660</v>
      </c>
      <c r="C1180" s="10" t="s">
        <v>594</v>
      </c>
      <c r="D1180" s="23" t="s">
        <v>614</v>
      </c>
      <c r="E1180" s="10" t="s">
        <v>614</v>
      </c>
      <c r="F1180" s="10" t="s">
        <v>49</v>
      </c>
      <c r="G1180" s="24"/>
      <c r="H1180" s="9">
        <f t="shared" si="480"/>
        <v>3480</v>
      </c>
      <c r="I1180" s="9">
        <f t="shared" si="481"/>
        <v>3010</v>
      </c>
      <c r="J1180" s="9">
        <f t="shared" si="481"/>
        <v>3010</v>
      </c>
      <c r="K1180" s="264"/>
      <c r="L1180" s="264"/>
    </row>
    <row r="1181" spans="1:12" ht="57" customHeight="1" x14ac:dyDescent="0.25">
      <c r="A1181" s="9"/>
      <c r="B1181" s="22" t="s">
        <v>691</v>
      </c>
      <c r="C1181" s="10" t="s">
        <v>594</v>
      </c>
      <c r="D1181" s="23" t="s">
        <v>614</v>
      </c>
      <c r="E1181" s="10" t="s">
        <v>614</v>
      </c>
      <c r="F1181" s="10" t="s">
        <v>692</v>
      </c>
      <c r="G1181" s="24"/>
      <c r="H1181" s="9">
        <f t="shared" si="480"/>
        <v>3480</v>
      </c>
      <c r="I1181" s="9">
        <f t="shared" si="481"/>
        <v>3010</v>
      </c>
      <c r="J1181" s="9">
        <f t="shared" si="481"/>
        <v>3010</v>
      </c>
      <c r="K1181" s="264"/>
      <c r="L1181" s="264"/>
    </row>
    <row r="1182" spans="1:12" ht="72" customHeight="1" x14ac:dyDescent="0.25">
      <c r="A1182" s="9"/>
      <c r="B1182" s="22" t="s">
        <v>850</v>
      </c>
      <c r="C1182" s="10" t="s">
        <v>594</v>
      </c>
      <c r="D1182" s="23" t="s">
        <v>614</v>
      </c>
      <c r="E1182" s="10" t="s">
        <v>614</v>
      </c>
      <c r="F1182" s="10" t="s">
        <v>693</v>
      </c>
      <c r="G1182" s="24"/>
      <c r="H1182" s="9">
        <f>H1183+H1186</f>
        <v>3480</v>
      </c>
      <c r="I1182" s="9">
        <f t="shared" ref="I1182:J1182" si="482">I1183+I1186</f>
        <v>3010</v>
      </c>
      <c r="J1182" s="9">
        <f t="shared" si="482"/>
        <v>3010</v>
      </c>
      <c r="K1182" s="264"/>
      <c r="L1182" s="264"/>
    </row>
    <row r="1183" spans="1:12" ht="86.25" customHeight="1" x14ac:dyDescent="0.25">
      <c r="A1183" s="9"/>
      <c r="B1183" s="22" t="s">
        <v>694</v>
      </c>
      <c r="C1183" s="10" t="s">
        <v>594</v>
      </c>
      <c r="D1183" s="23" t="s">
        <v>614</v>
      </c>
      <c r="E1183" s="10" t="s">
        <v>614</v>
      </c>
      <c r="F1183" s="10" t="s">
        <v>695</v>
      </c>
      <c r="G1183" s="24"/>
      <c r="H1183" s="9">
        <f t="shared" si="480"/>
        <v>3011</v>
      </c>
      <c r="I1183" s="9">
        <f t="shared" si="481"/>
        <v>3010</v>
      </c>
      <c r="J1183" s="9">
        <f t="shared" si="481"/>
        <v>3010</v>
      </c>
      <c r="K1183" s="264"/>
      <c r="L1183" s="264"/>
    </row>
    <row r="1184" spans="1:12" ht="57" customHeight="1" x14ac:dyDescent="0.25">
      <c r="A1184" s="9"/>
      <c r="B1184" s="22" t="s">
        <v>553</v>
      </c>
      <c r="C1184" s="10" t="s">
        <v>594</v>
      </c>
      <c r="D1184" s="23" t="s">
        <v>614</v>
      </c>
      <c r="E1184" s="10" t="s">
        <v>614</v>
      </c>
      <c r="F1184" s="10" t="s">
        <v>695</v>
      </c>
      <c r="G1184" s="27" t="s">
        <v>275</v>
      </c>
      <c r="H1184" s="9">
        <f t="shared" si="480"/>
        <v>3011</v>
      </c>
      <c r="I1184" s="9">
        <f t="shared" si="481"/>
        <v>3010</v>
      </c>
      <c r="J1184" s="9">
        <f t="shared" si="481"/>
        <v>3010</v>
      </c>
      <c r="K1184" s="264"/>
      <c r="L1184" s="264"/>
    </row>
    <row r="1185" spans="1:12" ht="57" customHeight="1" x14ac:dyDescent="0.25">
      <c r="A1185" s="9"/>
      <c r="B1185" s="22" t="s">
        <v>249</v>
      </c>
      <c r="C1185" s="10" t="s">
        <v>594</v>
      </c>
      <c r="D1185" s="23" t="s">
        <v>614</v>
      </c>
      <c r="E1185" s="10" t="s">
        <v>614</v>
      </c>
      <c r="F1185" s="10" t="s">
        <v>695</v>
      </c>
      <c r="G1185" s="27" t="s">
        <v>276</v>
      </c>
      <c r="H1185" s="9">
        <v>3011</v>
      </c>
      <c r="I1185" s="9">
        <v>3010</v>
      </c>
      <c r="J1185" s="9">
        <v>3010</v>
      </c>
      <c r="K1185" s="264"/>
      <c r="L1185" s="264"/>
    </row>
    <row r="1186" spans="1:12" ht="57" customHeight="1" x14ac:dyDescent="0.25">
      <c r="A1186" s="9"/>
      <c r="B1186" s="22" t="s">
        <v>872</v>
      </c>
      <c r="C1186" s="10" t="s">
        <v>594</v>
      </c>
      <c r="D1186" s="23" t="s">
        <v>614</v>
      </c>
      <c r="E1186" s="10" t="s">
        <v>614</v>
      </c>
      <c r="F1186" s="10" t="s">
        <v>871</v>
      </c>
      <c r="G1186" s="27"/>
      <c r="H1186" s="247">
        <f>H1187</f>
        <v>469</v>
      </c>
      <c r="I1186" s="9"/>
      <c r="J1186" s="9"/>
      <c r="K1186" s="264"/>
      <c r="L1186" s="264"/>
    </row>
    <row r="1187" spans="1:12" ht="57" customHeight="1" x14ac:dyDescent="0.25">
      <c r="A1187" s="9"/>
      <c r="B1187" s="22" t="s">
        <v>553</v>
      </c>
      <c r="C1187" s="10" t="s">
        <v>594</v>
      </c>
      <c r="D1187" s="23" t="s">
        <v>614</v>
      </c>
      <c r="E1187" s="10" t="s">
        <v>614</v>
      </c>
      <c r="F1187" s="10" t="s">
        <v>871</v>
      </c>
      <c r="G1187" s="27" t="s">
        <v>275</v>
      </c>
      <c r="H1187" s="247">
        <f>H1188</f>
        <v>469</v>
      </c>
      <c r="I1187" s="9"/>
      <c r="J1187" s="9"/>
      <c r="K1187" s="264"/>
      <c r="L1187" s="264"/>
    </row>
    <row r="1188" spans="1:12" ht="57" customHeight="1" x14ac:dyDescent="0.25">
      <c r="A1188" s="9"/>
      <c r="B1188" s="22" t="s">
        <v>249</v>
      </c>
      <c r="C1188" s="10" t="s">
        <v>594</v>
      </c>
      <c r="D1188" s="23" t="s">
        <v>614</v>
      </c>
      <c r="E1188" s="10" t="s">
        <v>614</v>
      </c>
      <c r="F1188" s="10" t="s">
        <v>871</v>
      </c>
      <c r="G1188" s="27" t="s">
        <v>276</v>
      </c>
      <c r="H1188" s="247">
        <v>469</v>
      </c>
      <c r="I1188" s="9"/>
      <c r="J1188" s="9"/>
      <c r="K1188" s="264"/>
      <c r="L1188" s="264"/>
    </row>
    <row r="1189" spans="1:12" s="57" customFormat="1" ht="57" customHeight="1" x14ac:dyDescent="0.25">
      <c r="A1189" s="9"/>
      <c r="B1189" s="22" t="s">
        <v>696</v>
      </c>
      <c r="C1189" s="10" t="s">
        <v>594</v>
      </c>
      <c r="D1189" s="23" t="s">
        <v>614</v>
      </c>
      <c r="E1189" s="10" t="s">
        <v>161</v>
      </c>
      <c r="F1189" s="40"/>
      <c r="G1189" s="24"/>
      <c r="H1189" s="9">
        <f>H1190+H1224+H1241</f>
        <v>51819</v>
      </c>
      <c r="I1189" s="9">
        <f t="shared" ref="I1189:J1189" si="483">I1190+I1224+I1241</f>
        <v>52708</v>
      </c>
      <c r="J1189" s="9">
        <f t="shared" si="483"/>
        <v>39760</v>
      </c>
      <c r="K1189" s="264"/>
      <c r="L1189" s="264"/>
    </row>
    <row r="1190" spans="1:12" ht="57" customHeight="1" x14ac:dyDescent="0.25">
      <c r="A1190" s="9"/>
      <c r="B1190" s="22" t="s">
        <v>37</v>
      </c>
      <c r="C1190" s="10" t="s">
        <v>594</v>
      </c>
      <c r="D1190" s="23" t="s">
        <v>614</v>
      </c>
      <c r="E1190" s="10" t="s">
        <v>161</v>
      </c>
      <c r="F1190" s="10" t="s">
        <v>38</v>
      </c>
      <c r="G1190" s="79"/>
      <c r="H1190" s="9">
        <f>H1196</f>
        <v>19576</v>
      </c>
      <c r="I1190" s="9">
        <f t="shared" ref="I1190:J1190" si="484">I1191+I1196</f>
        <v>20420</v>
      </c>
      <c r="J1190" s="9">
        <f t="shared" si="484"/>
        <v>20420</v>
      </c>
      <c r="K1190" s="264"/>
      <c r="L1190" s="264"/>
    </row>
    <row r="1191" spans="1:12" ht="57" hidden="1" customHeight="1" x14ac:dyDescent="0.25">
      <c r="A1191" s="9"/>
      <c r="B1191" s="22" t="s">
        <v>616</v>
      </c>
      <c r="C1191" s="10" t="s">
        <v>594</v>
      </c>
      <c r="D1191" s="23" t="s">
        <v>614</v>
      </c>
      <c r="E1191" s="10" t="s">
        <v>161</v>
      </c>
      <c r="F1191" s="10" t="s">
        <v>531</v>
      </c>
      <c r="G1191" s="79"/>
      <c r="H1191" s="9">
        <f>H1192</f>
        <v>0</v>
      </c>
      <c r="I1191" s="9">
        <f t="shared" ref="I1191:J1191" si="485">I1192</f>
        <v>0</v>
      </c>
      <c r="J1191" s="9">
        <f t="shared" si="485"/>
        <v>0</v>
      </c>
      <c r="K1191" s="264"/>
      <c r="L1191" s="264"/>
    </row>
    <row r="1192" spans="1:12" ht="57" hidden="1" customHeight="1" x14ac:dyDescent="0.25">
      <c r="A1192" s="9"/>
      <c r="B1192" s="22" t="s">
        <v>697</v>
      </c>
      <c r="C1192" s="10" t="s">
        <v>594</v>
      </c>
      <c r="D1192" s="23" t="s">
        <v>614</v>
      </c>
      <c r="E1192" s="10" t="s">
        <v>161</v>
      </c>
      <c r="F1192" s="10" t="s">
        <v>533</v>
      </c>
      <c r="G1192" s="24"/>
      <c r="H1192" s="9">
        <f>H1193</f>
        <v>0</v>
      </c>
      <c r="I1192" s="9">
        <f t="shared" ref="I1192:J1194" si="486">I1193</f>
        <v>0</v>
      </c>
      <c r="J1192" s="9">
        <f t="shared" si="486"/>
        <v>0</v>
      </c>
      <c r="K1192" s="264"/>
      <c r="L1192" s="264"/>
    </row>
    <row r="1193" spans="1:12" ht="57" hidden="1" customHeight="1" x14ac:dyDescent="0.25">
      <c r="A1193" s="9"/>
      <c r="B1193" s="22" t="s">
        <v>534</v>
      </c>
      <c r="C1193" s="10" t="s">
        <v>594</v>
      </c>
      <c r="D1193" s="23" t="s">
        <v>614</v>
      </c>
      <c r="E1193" s="10" t="s">
        <v>161</v>
      </c>
      <c r="F1193" s="10" t="s">
        <v>535</v>
      </c>
      <c r="G1193" s="24"/>
      <c r="H1193" s="9">
        <f>H1194</f>
        <v>0</v>
      </c>
      <c r="I1193" s="9">
        <f t="shared" si="486"/>
        <v>0</v>
      </c>
      <c r="J1193" s="9">
        <f t="shared" si="486"/>
        <v>0</v>
      </c>
      <c r="K1193" s="264"/>
      <c r="L1193" s="264"/>
    </row>
    <row r="1194" spans="1:12" ht="57" hidden="1" customHeight="1" x14ac:dyDescent="0.25">
      <c r="A1194" s="9"/>
      <c r="B1194" s="22" t="s">
        <v>16</v>
      </c>
      <c r="C1194" s="10" t="s">
        <v>594</v>
      </c>
      <c r="D1194" s="23" t="s">
        <v>614</v>
      </c>
      <c r="E1194" s="10" t="s">
        <v>161</v>
      </c>
      <c r="F1194" s="10" t="s">
        <v>535</v>
      </c>
      <c r="G1194" s="27" t="s">
        <v>44</v>
      </c>
      <c r="H1194" s="9">
        <f>H1195</f>
        <v>0</v>
      </c>
      <c r="I1194" s="9">
        <f t="shared" si="486"/>
        <v>0</v>
      </c>
      <c r="J1194" s="9">
        <f t="shared" si="486"/>
        <v>0</v>
      </c>
      <c r="K1194" s="264"/>
      <c r="L1194" s="264"/>
    </row>
    <row r="1195" spans="1:12" ht="57" hidden="1" customHeight="1" x14ac:dyDescent="0.25">
      <c r="A1195" s="9"/>
      <c r="B1195" s="22" t="s">
        <v>113</v>
      </c>
      <c r="C1195" s="10" t="s">
        <v>594</v>
      </c>
      <c r="D1195" s="23" t="s">
        <v>614</v>
      </c>
      <c r="E1195" s="10" t="s">
        <v>161</v>
      </c>
      <c r="F1195" s="10" t="s">
        <v>535</v>
      </c>
      <c r="G1195" s="27" t="s">
        <v>110</v>
      </c>
      <c r="H1195" s="9"/>
      <c r="I1195" s="9"/>
      <c r="J1195" s="9">
        <v>0</v>
      </c>
      <c r="K1195" s="264"/>
      <c r="L1195" s="264"/>
    </row>
    <row r="1196" spans="1:12" ht="57" customHeight="1" x14ac:dyDescent="0.25">
      <c r="A1196" s="9"/>
      <c r="B1196" s="22" t="s">
        <v>128</v>
      </c>
      <c r="C1196" s="10" t="s">
        <v>594</v>
      </c>
      <c r="D1196" s="23" t="s">
        <v>614</v>
      </c>
      <c r="E1196" s="10" t="s">
        <v>161</v>
      </c>
      <c r="F1196" s="10" t="s">
        <v>698</v>
      </c>
      <c r="G1196" s="24"/>
      <c r="H1196" s="9">
        <f>H1197</f>
        <v>19576</v>
      </c>
      <c r="I1196" s="9">
        <f t="shared" ref="I1196:J1196" si="487">I1197</f>
        <v>20420</v>
      </c>
      <c r="J1196" s="9">
        <f t="shared" si="487"/>
        <v>20420</v>
      </c>
      <c r="K1196" s="264"/>
      <c r="L1196" s="264"/>
    </row>
    <row r="1197" spans="1:12" ht="57" customHeight="1" x14ac:dyDescent="0.25">
      <c r="A1197" s="9"/>
      <c r="B1197" s="22" t="s">
        <v>1094</v>
      </c>
      <c r="C1197" s="10" t="s">
        <v>594</v>
      </c>
      <c r="D1197" s="23" t="s">
        <v>614</v>
      </c>
      <c r="E1197" s="10" t="s">
        <v>161</v>
      </c>
      <c r="F1197" s="10" t="s">
        <v>699</v>
      </c>
      <c r="G1197" s="24"/>
      <c r="H1197" s="9">
        <f>H1198+H1203+H1217</f>
        <v>19576</v>
      </c>
      <c r="I1197" s="9">
        <f t="shared" ref="I1197:J1197" si="488">I1198+I1203+I1217</f>
        <v>20420</v>
      </c>
      <c r="J1197" s="9">
        <f t="shared" si="488"/>
        <v>20420</v>
      </c>
      <c r="K1197" s="264"/>
      <c r="L1197" s="264"/>
    </row>
    <row r="1198" spans="1:12" ht="57" customHeight="1" x14ac:dyDescent="0.25">
      <c r="A1198" s="9"/>
      <c r="B1198" s="22" t="s">
        <v>106</v>
      </c>
      <c r="C1198" s="10" t="s">
        <v>594</v>
      </c>
      <c r="D1198" s="23" t="s">
        <v>614</v>
      </c>
      <c r="E1198" s="10" t="s">
        <v>161</v>
      </c>
      <c r="F1198" s="10" t="s">
        <v>700</v>
      </c>
      <c r="G1198" s="24"/>
      <c r="H1198" s="9">
        <f>H1199+H1201</f>
        <v>10220</v>
      </c>
      <c r="I1198" s="9">
        <f t="shared" ref="I1198:J1198" si="489">I1199+I1201</f>
        <v>10220</v>
      </c>
      <c r="J1198" s="9">
        <f t="shared" si="489"/>
        <v>10220</v>
      </c>
      <c r="K1198" s="264"/>
      <c r="L1198" s="264"/>
    </row>
    <row r="1199" spans="1:12" ht="73.5" customHeight="1" x14ac:dyDescent="0.25">
      <c r="A1199" s="9"/>
      <c r="B1199" s="22" t="s">
        <v>16</v>
      </c>
      <c r="C1199" s="10" t="s">
        <v>594</v>
      </c>
      <c r="D1199" s="23" t="s">
        <v>614</v>
      </c>
      <c r="E1199" s="10" t="s">
        <v>161</v>
      </c>
      <c r="F1199" s="10" t="s">
        <v>700</v>
      </c>
      <c r="G1199" s="27" t="s">
        <v>44</v>
      </c>
      <c r="H1199" s="247">
        <f>H1200</f>
        <v>9533</v>
      </c>
      <c r="I1199" s="9">
        <f t="shared" ref="I1199:J1199" si="490">I1200</f>
        <v>9533</v>
      </c>
      <c r="J1199" s="9">
        <f t="shared" si="490"/>
        <v>9533</v>
      </c>
      <c r="K1199" s="264"/>
      <c r="L1199" s="264"/>
    </row>
    <row r="1200" spans="1:12" ht="57" customHeight="1" x14ac:dyDescent="0.25">
      <c r="A1200" s="9"/>
      <c r="B1200" s="22" t="s">
        <v>17</v>
      </c>
      <c r="C1200" s="10" t="s">
        <v>594</v>
      </c>
      <c r="D1200" s="23" t="s">
        <v>614</v>
      </c>
      <c r="E1200" s="10" t="s">
        <v>161</v>
      </c>
      <c r="F1200" s="10" t="s">
        <v>700</v>
      </c>
      <c r="G1200" s="27" t="s">
        <v>45</v>
      </c>
      <c r="H1200" s="247">
        <v>9533</v>
      </c>
      <c r="I1200" s="9">
        <v>9533</v>
      </c>
      <c r="J1200" s="9">
        <v>9533</v>
      </c>
      <c r="K1200" s="264"/>
      <c r="L1200" s="264"/>
    </row>
    <row r="1201" spans="1:12" ht="57" customHeight="1" x14ac:dyDescent="0.25">
      <c r="A1201" s="9"/>
      <c r="B1201" s="22" t="s">
        <v>35</v>
      </c>
      <c r="C1201" s="10" t="s">
        <v>594</v>
      </c>
      <c r="D1201" s="23" t="s">
        <v>614</v>
      </c>
      <c r="E1201" s="10" t="s">
        <v>161</v>
      </c>
      <c r="F1201" s="10" t="s">
        <v>700</v>
      </c>
      <c r="G1201" s="27" t="s">
        <v>46</v>
      </c>
      <c r="H1201" s="247">
        <f>H1202</f>
        <v>687</v>
      </c>
      <c r="I1201" s="9">
        <f t="shared" ref="I1201:J1201" si="491">I1202</f>
        <v>687</v>
      </c>
      <c r="J1201" s="9">
        <f t="shared" si="491"/>
        <v>687</v>
      </c>
      <c r="K1201" s="264"/>
      <c r="L1201" s="264"/>
    </row>
    <row r="1202" spans="1:12" ht="57" customHeight="1" x14ac:dyDescent="0.25">
      <c r="A1202" s="9"/>
      <c r="B1202" s="22" t="s">
        <v>36</v>
      </c>
      <c r="C1202" s="10" t="s">
        <v>594</v>
      </c>
      <c r="D1202" s="23" t="s">
        <v>614</v>
      </c>
      <c r="E1202" s="10" t="s">
        <v>161</v>
      </c>
      <c r="F1202" s="10" t="s">
        <v>700</v>
      </c>
      <c r="G1202" s="27" t="s">
        <v>47</v>
      </c>
      <c r="H1202" s="247">
        <v>687</v>
      </c>
      <c r="I1202" s="9">
        <v>687</v>
      </c>
      <c r="J1202" s="9">
        <v>687</v>
      </c>
      <c r="K1202" s="264"/>
      <c r="L1202" s="264"/>
    </row>
    <row r="1203" spans="1:12" ht="57" customHeight="1" x14ac:dyDescent="0.25">
      <c r="A1203" s="9"/>
      <c r="B1203" s="22" t="s">
        <v>701</v>
      </c>
      <c r="C1203" s="10" t="s">
        <v>594</v>
      </c>
      <c r="D1203" s="23" t="s">
        <v>614</v>
      </c>
      <c r="E1203" s="10" t="s">
        <v>161</v>
      </c>
      <c r="F1203" s="10" t="s">
        <v>702</v>
      </c>
      <c r="G1203" s="27"/>
      <c r="H1203" s="9">
        <f>H1204+H1206+H1209</f>
        <v>1000</v>
      </c>
      <c r="I1203" s="9">
        <f t="shared" ref="I1203:J1203" si="492">I1204+I1206+I1209</f>
        <v>1200</v>
      </c>
      <c r="J1203" s="9">
        <f t="shared" si="492"/>
        <v>1200</v>
      </c>
      <c r="K1203" s="264"/>
      <c r="L1203" s="264"/>
    </row>
    <row r="1204" spans="1:12" ht="57" customHeight="1" x14ac:dyDescent="0.25">
      <c r="A1204" s="9"/>
      <c r="B1204" s="22" t="s">
        <v>35</v>
      </c>
      <c r="C1204" s="10" t="s">
        <v>594</v>
      </c>
      <c r="D1204" s="23" t="s">
        <v>614</v>
      </c>
      <c r="E1204" s="10" t="s">
        <v>161</v>
      </c>
      <c r="F1204" s="10" t="s">
        <v>702</v>
      </c>
      <c r="G1204" s="27" t="s">
        <v>46</v>
      </c>
      <c r="H1204" s="9">
        <f>H1205</f>
        <v>365</v>
      </c>
      <c r="I1204" s="9">
        <f t="shared" ref="I1204:J1204" si="493">I1205</f>
        <v>365</v>
      </c>
      <c r="J1204" s="9">
        <f t="shared" si="493"/>
        <v>365</v>
      </c>
      <c r="K1204" s="264"/>
      <c r="L1204" s="264"/>
    </row>
    <row r="1205" spans="1:12" ht="57" customHeight="1" x14ac:dyDescent="0.25">
      <c r="A1205" s="9"/>
      <c r="B1205" s="22" t="s">
        <v>36</v>
      </c>
      <c r="C1205" s="10" t="s">
        <v>594</v>
      </c>
      <c r="D1205" s="23" t="s">
        <v>614</v>
      </c>
      <c r="E1205" s="10" t="s">
        <v>161</v>
      </c>
      <c r="F1205" s="10" t="s">
        <v>702</v>
      </c>
      <c r="G1205" s="27" t="s">
        <v>47</v>
      </c>
      <c r="H1205" s="9">
        <v>365</v>
      </c>
      <c r="I1205" s="9">
        <v>365</v>
      </c>
      <c r="J1205" s="9">
        <v>365</v>
      </c>
      <c r="K1205" s="264"/>
      <c r="L1205" s="264"/>
    </row>
    <row r="1206" spans="1:12" ht="57" customHeight="1" x14ac:dyDescent="0.25">
      <c r="A1206" s="9"/>
      <c r="B1206" s="61" t="s">
        <v>65</v>
      </c>
      <c r="C1206" s="10" t="s">
        <v>594</v>
      </c>
      <c r="D1206" s="23" t="s">
        <v>614</v>
      </c>
      <c r="E1206" s="10" t="s">
        <v>161</v>
      </c>
      <c r="F1206" s="10" t="s">
        <v>702</v>
      </c>
      <c r="G1206" s="27" t="s">
        <v>66</v>
      </c>
      <c r="H1206" s="9">
        <f>H1207+H1208</f>
        <v>235</v>
      </c>
      <c r="I1206" s="9">
        <f t="shared" ref="I1206:J1206" si="494">I1207+I1208</f>
        <v>235</v>
      </c>
      <c r="J1206" s="9">
        <f t="shared" si="494"/>
        <v>235</v>
      </c>
      <c r="K1206" s="264"/>
      <c r="L1206" s="264"/>
    </row>
    <row r="1207" spans="1:12" ht="57" customHeight="1" x14ac:dyDescent="0.25">
      <c r="A1207" s="9"/>
      <c r="B1207" s="22" t="s">
        <v>640</v>
      </c>
      <c r="C1207" s="10" t="s">
        <v>594</v>
      </c>
      <c r="D1207" s="23" t="s">
        <v>614</v>
      </c>
      <c r="E1207" s="10" t="s">
        <v>161</v>
      </c>
      <c r="F1207" s="10" t="s">
        <v>702</v>
      </c>
      <c r="G1207" s="27" t="s">
        <v>641</v>
      </c>
      <c r="H1207" s="9">
        <v>160</v>
      </c>
      <c r="I1207" s="9">
        <v>160</v>
      </c>
      <c r="J1207" s="9">
        <v>160</v>
      </c>
      <c r="K1207" s="264"/>
      <c r="L1207" s="264"/>
    </row>
    <row r="1208" spans="1:12" ht="57" customHeight="1" x14ac:dyDescent="0.25">
      <c r="A1208" s="9"/>
      <c r="B1208" s="22" t="s">
        <v>237</v>
      </c>
      <c r="C1208" s="10" t="s">
        <v>594</v>
      </c>
      <c r="D1208" s="23" t="s">
        <v>614</v>
      </c>
      <c r="E1208" s="10" t="s">
        <v>161</v>
      </c>
      <c r="F1208" s="10" t="s">
        <v>702</v>
      </c>
      <c r="G1208" s="27" t="s">
        <v>642</v>
      </c>
      <c r="H1208" s="9">
        <v>75</v>
      </c>
      <c r="I1208" s="9">
        <v>75</v>
      </c>
      <c r="J1208" s="9">
        <v>75</v>
      </c>
      <c r="K1208" s="264"/>
      <c r="L1208" s="264"/>
    </row>
    <row r="1209" spans="1:12" ht="57" customHeight="1" x14ac:dyDescent="0.25">
      <c r="A1209" s="9"/>
      <c r="B1209" s="22" t="s">
        <v>553</v>
      </c>
      <c r="C1209" s="10" t="s">
        <v>594</v>
      </c>
      <c r="D1209" s="23" t="s">
        <v>614</v>
      </c>
      <c r="E1209" s="10" t="s">
        <v>161</v>
      </c>
      <c r="F1209" s="10" t="s">
        <v>702</v>
      </c>
      <c r="G1209" s="27" t="s">
        <v>275</v>
      </c>
      <c r="H1209" s="9">
        <f>H1210+H1211</f>
        <v>400</v>
      </c>
      <c r="I1209" s="9">
        <f t="shared" ref="I1209:J1209" si="495">I1210+I1211</f>
        <v>600</v>
      </c>
      <c r="J1209" s="9">
        <f t="shared" si="495"/>
        <v>600</v>
      </c>
      <c r="K1209" s="264"/>
      <c r="L1209" s="264"/>
    </row>
    <row r="1210" spans="1:12" ht="57" customHeight="1" x14ac:dyDescent="0.25">
      <c r="A1210" s="9"/>
      <c r="B1210" s="22" t="s">
        <v>249</v>
      </c>
      <c r="C1210" s="10" t="s">
        <v>594</v>
      </c>
      <c r="D1210" s="23" t="s">
        <v>614</v>
      </c>
      <c r="E1210" s="10" t="s">
        <v>161</v>
      </c>
      <c r="F1210" s="10" t="s">
        <v>702</v>
      </c>
      <c r="G1210" s="27" t="s">
        <v>276</v>
      </c>
      <c r="H1210" s="9">
        <v>400</v>
      </c>
      <c r="I1210" s="9">
        <v>600</v>
      </c>
      <c r="J1210" s="9">
        <v>600</v>
      </c>
      <c r="K1210" s="264"/>
      <c r="L1210" s="264"/>
    </row>
    <row r="1211" spans="1:12" ht="57" hidden="1" customHeight="1" x14ac:dyDescent="0.25">
      <c r="A1211" s="9"/>
      <c r="B1211" s="22" t="s">
        <v>604</v>
      </c>
      <c r="C1211" s="10" t="s">
        <v>594</v>
      </c>
      <c r="D1211" s="23" t="s">
        <v>614</v>
      </c>
      <c r="E1211" s="10" t="s">
        <v>161</v>
      </c>
      <c r="F1211" s="10" t="s">
        <v>702</v>
      </c>
      <c r="G1211" s="27" t="s">
        <v>605</v>
      </c>
      <c r="H1211" s="9">
        <v>0</v>
      </c>
      <c r="I1211" s="9">
        <v>0</v>
      </c>
      <c r="J1211" s="9">
        <v>0</v>
      </c>
      <c r="K1211" s="264"/>
      <c r="L1211" s="264"/>
    </row>
    <row r="1212" spans="1:12" ht="57" hidden="1" customHeight="1" x14ac:dyDescent="0.25">
      <c r="A1212" s="9"/>
      <c r="B1212" s="22" t="s">
        <v>703</v>
      </c>
      <c r="C1212" s="10" t="s">
        <v>594</v>
      </c>
      <c r="D1212" s="23" t="s">
        <v>614</v>
      </c>
      <c r="E1212" s="10" t="s">
        <v>161</v>
      </c>
      <c r="F1212" s="10" t="s">
        <v>704</v>
      </c>
      <c r="G1212" s="24"/>
      <c r="H1212" s="9"/>
      <c r="I1212" s="9"/>
      <c r="J1212" s="9"/>
      <c r="K1212" s="264"/>
      <c r="L1212" s="264"/>
    </row>
    <row r="1213" spans="1:12" ht="57" hidden="1" customHeight="1" x14ac:dyDescent="0.25">
      <c r="A1213" s="9"/>
      <c r="B1213" s="22" t="s">
        <v>16</v>
      </c>
      <c r="C1213" s="10" t="s">
        <v>594</v>
      </c>
      <c r="D1213" s="23" t="s">
        <v>614</v>
      </c>
      <c r="E1213" s="10" t="s">
        <v>161</v>
      </c>
      <c r="F1213" s="10" t="s">
        <v>704</v>
      </c>
      <c r="G1213" s="27" t="s">
        <v>44</v>
      </c>
      <c r="H1213" s="9"/>
      <c r="I1213" s="9"/>
      <c r="J1213" s="9"/>
      <c r="K1213" s="264"/>
      <c r="L1213" s="264"/>
    </row>
    <row r="1214" spans="1:12" ht="57" hidden="1" customHeight="1" x14ac:dyDescent="0.25">
      <c r="A1214" s="9"/>
      <c r="B1214" s="22" t="s">
        <v>113</v>
      </c>
      <c r="C1214" s="10" t="s">
        <v>594</v>
      </c>
      <c r="D1214" s="23" t="s">
        <v>614</v>
      </c>
      <c r="E1214" s="10" t="s">
        <v>161</v>
      </c>
      <c r="F1214" s="10" t="s">
        <v>704</v>
      </c>
      <c r="G1214" s="27" t="s">
        <v>110</v>
      </c>
      <c r="H1214" s="9"/>
      <c r="I1214" s="9"/>
      <c r="J1214" s="9"/>
      <c r="K1214" s="264"/>
      <c r="L1214" s="264"/>
    </row>
    <row r="1215" spans="1:12" ht="57" hidden="1" customHeight="1" x14ac:dyDescent="0.25">
      <c r="A1215" s="9"/>
      <c r="B1215" s="22" t="s">
        <v>35</v>
      </c>
      <c r="C1215" s="10" t="s">
        <v>594</v>
      </c>
      <c r="D1215" s="23" t="s">
        <v>614</v>
      </c>
      <c r="E1215" s="10" t="s">
        <v>161</v>
      </c>
      <c r="F1215" s="10" t="s">
        <v>704</v>
      </c>
      <c r="G1215" s="27" t="s">
        <v>46</v>
      </c>
      <c r="H1215" s="9"/>
      <c r="I1215" s="9"/>
      <c r="J1215" s="9"/>
      <c r="K1215" s="264"/>
      <c r="L1215" s="264"/>
    </row>
    <row r="1216" spans="1:12" ht="57" hidden="1" customHeight="1" x14ac:dyDescent="0.25">
      <c r="A1216" s="9"/>
      <c r="B1216" s="22" t="s">
        <v>36</v>
      </c>
      <c r="C1216" s="10" t="s">
        <v>594</v>
      </c>
      <c r="D1216" s="23" t="s">
        <v>614</v>
      </c>
      <c r="E1216" s="10" t="s">
        <v>161</v>
      </c>
      <c r="F1216" s="10" t="s">
        <v>704</v>
      </c>
      <c r="G1216" s="27" t="s">
        <v>47</v>
      </c>
      <c r="H1216" s="9"/>
      <c r="I1216" s="9"/>
      <c r="J1216" s="9"/>
      <c r="K1216" s="264"/>
      <c r="L1216" s="264"/>
    </row>
    <row r="1217" spans="1:12" ht="57" customHeight="1" x14ac:dyDescent="0.25">
      <c r="A1217" s="9"/>
      <c r="B1217" s="22" t="s">
        <v>705</v>
      </c>
      <c r="C1217" s="10" t="s">
        <v>594</v>
      </c>
      <c r="D1217" s="23" t="s">
        <v>614</v>
      </c>
      <c r="E1217" s="10" t="s">
        <v>161</v>
      </c>
      <c r="F1217" s="10" t="s">
        <v>706</v>
      </c>
      <c r="G1217" s="24"/>
      <c r="H1217" s="9">
        <f>H1218+H1220+H1222</f>
        <v>8356</v>
      </c>
      <c r="I1217" s="9">
        <f t="shared" ref="I1217:J1217" si="496">I1218+I1220+I1222</f>
        <v>9000</v>
      </c>
      <c r="J1217" s="9">
        <f t="shared" si="496"/>
        <v>9000</v>
      </c>
      <c r="K1217" s="264"/>
      <c r="L1217" s="264"/>
    </row>
    <row r="1218" spans="1:12" ht="57" hidden="1" customHeight="1" x14ac:dyDescent="0.25">
      <c r="A1218" s="9"/>
      <c r="B1218" s="22" t="s">
        <v>16</v>
      </c>
      <c r="C1218" s="10" t="s">
        <v>594</v>
      </c>
      <c r="D1218" s="23" t="s">
        <v>614</v>
      </c>
      <c r="E1218" s="10" t="s">
        <v>161</v>
      </c>
      <c r="F1218" s="10" t="s">
        <v>707</v>
      </c>
      <c r="G1218" s="24">
        <v>100</v>
      </c>
      <c r="H1218" s="9">
        <f>H1219</f>
        <v>0</v>
      </c>
      <c r="I1218" s="9">
        <f t="shared" ref="I1218:J1218" si="497">I1219</f>
        <v>0</v>
      </c>
      <c r="J1218" s="9">
        <f t="shared" si="497"/>
        <v>0</v>
      </c>
      <c r="K1218" s="264"/>
      <c r="L1218" s="264"/>
    </row>
    <row r="1219" spans="1:12" ht="57" hidden="1" customHeight="1" x14ac:dyDescent="0.25">
      <c r="A1219" s="9"/>
      <c r="B1219" s="22" t="s">
        <v>113</v>
      </c>
      <c r="C1219" s="10" t="s">
        <v>594</v>
      </c>
      <c r="D1219" s="23" t="s">
        <v>614</v>
      </c>
      <c r="E1219" s="10" t="s">
        <v>161</v>
      </c>
      <c r="F1219" s="10" t="s">
        <v>707</v>
      </c>
      <c r="G1219" s="24">
        <v>110</v>
      </c>
      <c r="H1219" s="9"/>
      <c r="I1219" s="9"/>
      <c r="J1219" s="9"/>
      <c r="K1219" s="264"/>
      <c r="L1219" s="264"/>
    </row>
    <row r="1220" spans="1:12" ht="57" hidden="1" customHeight="1" x14ac:dyDescent="0.25">
      <c r="A1220" s="9"/>
      <c r="B1220" s="22" t="s">
        <v>35</v>
      </c>
      <c r="C1220" s="10" t="s">
        <v>594</v>
      </c>
      <c r="D1220" s="23" t="s">
        <v>614</v>
      </c>
      <c r="E1220" s="10" t="s">
        <v>161</v>
      </c>
      <c r="F1220" s="10" t="s">
        <v>707</v>
      </c>
      <c r="G1220" s="24">
        <v>200</v>
      </c>
      <c r="H1220" s="9">
        <f>H1221</f>
        <v>0</v>
      </c>
      <c r="I1220" s="9">
        <f t="shared" ref="I1220:J1220" si="498">I1221</f>
        <v>0</v>
      </c>
      <c r="J1220" s="9">
        <f t="shared" si="498"/>
        <v>0</v>
      </c>
      <c r="K1220" s="264"/>
      <c r="L1220" s="264"/>
    </row>
    <row r="1221" spans="1:12" ht="57" hidden="1" customHeight="1" x14ac:dyDescent="0.25">
      <c r="A1221" s="9"/>
      <c r="B1221" s="22" t="s">
        <v>36</v>
      </c>
      <c r="C1221" s="10" t="s">
        <v>594</v>
      </c>
      <c r="D1221" s="23" t="s">
        <v>614</v>
      </c>
      <c r="E1221" s="10" t="s">
        <v>161</v>
      </c>
      <c r="F1221" s="10" t="s">
        <v>707</v>
      </c>
      <c r="G1221" s="24">
        <v>240</v>
      </c>
      <c r="H1221" s="9"/>
      <c r="I1221" s="9"/>
      <c r="J1221" s="9"/>
      <c r="K1221" s="264"/>
      <c r="L1221" s="264"/>
    </row>
    <row r="1222" spans="1:12" ht="57" customHeight="1" x14ac:dyDescent="0.25">
      <c r="A1222" s="9"/>
      <c r="B1222" s="22" t="s">
        <v>553</v>
      </c>
      <c r="C1222" s="10" t="s">
        <v>594</v>
      </c>
      <c r="D1222" s="23" t="s">
        <v>614</v>
      </c>
      <c r="E1222" s="10" t="s">
        <v>161</v>
      </c>
      <c r="F1222" s="10" t="s">
        <v>706</v>
      </c>
      <c r="G1222" s="27" t="s">
        <v>275</v>
      </c>
      <c r="H1222" s="9">
        <f>H1223</f>
        <v>8356</v>
      </c>
      <c r="I1222" s="9">
        <f t="shared" ref="I1222:J1222" si="499">I1223</f>
        <v>9000</v>
      </c>
      <c r="J1222" s="9">
        <f t="shared" si="499"/>
        <v>9000</v>
      </c>
      <c r="K1222" s="264"/>
      <c r="L1222" s="264"/>
    </row>
    <row r="1223" spans="1:12" ht="57" customHeight="1" x14ac:dyDescent="0.25">
      <c r="A1223" s="9"/>
      <c r="B1223" s="22" t="s">
        <v>249</v>
      </c>
      <c r="C1223" s="10" t="s">
        <v>594</v>
      </c>
      <c r="D1223" s="23" t="s">
        <v>614</v>
      </c>
      <c r="E1223" s="10" t="s">
        <v>161</v>
      </c>
      <c r="F1223" s="10" t="s">
        <v>706</v>
      </c>
      <c r="G1223" s="27" t="s">
        <v>276</v>
      </c>
      <c r="H1223" s="247">
        <v>8356</v>
      </c>
      <c r="I1223" s="9">
        <v>9000</v>
      </c>
      <c r="J1223" s="9">
        <v>9000</v>
      </c>
      <c r="K1223" s="264"/>
      <c r="L1223" s="264"/>
    </row>
    <row r="1224" spans="1:12" ht="57" customHeight="1" x14ac:dyDescent="0.25">
      <c r="A1224" s="9"/>
      <c r="B1224" s="22" t="s">
        <v>660</v>
      </c>
      <c r="C1224" s="10" t="s">
        <v>594</v>
      </c>
      <c r="D1224" s="23" t="s">
        <v>614</v>
      </c>
      <c r="E1224" s="10" t="s">
        <v>161</v>
      </c>
      <c r="F1224" s="10" t="s">
        <v>49</v>
      </c>
      <c r="G1224" s="27"/>
      <c r="H1224" s="9">
        <f>H1225</f>
        <v>18640</v>
      </c>
      <c r="I1224" s="9">
        <f t="shared" ref="I1224:J1225" si="500">I1225</f>
        <v>18840</v>
      </c>
      <c r="J1224" s="9">
        <f t="shared" si="500"/>
        <v>19340</v>
      </c>
      <c r="K1224" s="264"/>
      <c r="L1224" s="264"/>
    </row>
    <row r="1225" spans="1:12" ht="57" customHeight="1" x14ac:dyDescent="0.25">
      <c r="A1225" s="9"/>
      <c r="B1225" s="22" t="s">
        <v>691</v>
      </c>
      <c r="C1225" s="10" t="s">
        <v>594</v>
      </c>
      <c r="D1225" s="23" t="s">
        <v>614</v>
      </c>
      <c r="E1225" s="10" t="s">
        <v>161</v>
      </c>
      <c r="F1225" s="10" t="s">
        <v>692</v>
      </c>
      <c r="G1225" s="183"/>
      <c r="H1225" s="9">
        <f>H1226</f>
        <v>18640</v>
      </c>
      <c r="I1225" s="9">
        <f t="shared" si="500"/>
        <v>18840</v>
      </c>
      <c r="J1225" s="9">
        <f t="shared" si="500"/>
        <v>19340</v>
      </c>
      <c r="K1225" s="264"/>
      <c r="L1225" s="264"/>
    </row>
    <row r="1226" spans="1:12" ht="71.25" customHeight="1" x14ac:dyDescent="0.25">
      <c r="A1226" s="9"/>
      <c r="B1226" s="22" t="s">
        <v>708</v>
      </c>
      <c r="C1226" s="10" t="s">
        <v>594</v>
      </c>
      <c r="D1226" s="23" t="s">
        <v>614</v>
      </c>
      <c r="E1226" s="10" t="s">
        <v>161</v>
      </c>
      <c r="F1226" s="10" t="s">
        <v>709</v>
      </c>
      <c r="G1226" s="24"/>
      <c r="H1226" s="9">
        <f>H1227+H1230+H1235+H1238</f>
        <v>18640</v>
      </c>
      <c r="I1226" s="9">
        <f t="shared" ref="I1226:J1226" si="501">I1227+I1230+I1235+I1238</f>
        <v>18840</v>
      </c>
      <c r="J1226" s="9">
        <f t="shared" si="501"/>
        <v>19340</v>
      </c>
      <c r="K1226" s="264"/>
      <c r="L1226" s="264"/>
    </row>
    <row r="1227" spans="1:12" ht="57" customHeight="1" x14ac:dyDescent="0.25">
      <c r="A1227" s="9"/>
      <c r="B1227" s="22" t="s">
        <v>710</v>
      </c>
      <c r="C1227" s="10" t="s">
        <v>594</v>
      </c>
      <c r="D1227" s="23" t="s">
        <v>614</v>
      </c>
      <c r="E1227" s="10" t="s">
        <v>161</v>
      </c>
      <c r="F1227" s="10" t="s">
        <v>711</v>
      </c>
      <c r="G1227" s="24"/>
      <c r="H1227" s="9">
        <f>H1228</f>
        <v>10300</v>
      </c>
      <c r="I1227" s="9">
        <f t="shared" ref="I1227:J1228" si="502">I1228</f>
        <v>10500</v>
      </c>
      <c r="J1227" s="9">
        <f t="shared" si="502"/>
        <v>11000</v>
      </c>
      <c r="K1227" s="264"/>
      <c r="L1227" s="264"/>
    </row>
    <row r="1228" spans="1:12" ht="57" customHeight="1" x14ac:dyDescent="0.25">
      <c r="A1228" s="9"/>
      <c r="B1228" s="22" t="s">
        <v>553</v>
      </c>
      <c r="C1228" s="10" t="s">
        <v>594</v>
      </c>
      <c r="D1228" s="23" t="s">
        <v>614</v>
      </c>
      <c r="E1228" s="10" t="s">
        <v>161</v>
      </c>
      <c r="F1228" s="10" t="s">
        <v>711</v>
      </c>
      <c r="G1228" s="27" t="s">
        <v>275</v>
      </c>
      <c r="H1228" s="9">
        <f>H1229</f>
        <v>10300</v>
      </c>
      <c r="I1228" s="9">
        <f t="shared" si="502"/>
        <v>10500</v>
      </c>
      <c r="J1228" s="9">
        <f t="shared" si="502"/>
        <v>11000</v>
      </c>
      <c r="K1228" s="264"/>
      <c r="L1228" s="264"/>
    </row>
    <row r="1229" spans="1:12" ht="57" customHeight="1" x14ac:dyDescent="0.25">
      <c r="A1229" s="9"/>
      <c r="B1229" s="22" t="s">
        <v>249</v>
      </c>
      <c r="C1229" s="10" t="s">
        <v>594</v>
      </c>
      <c r="D1229" s="23" t="s">
        <v>614</v>
      </c>
      <c r="E1229" s="10" t="s">
        <v>161</v>
      </c>
      <c r="F1229" s="10" t="s">
        <v>711</v>
      </c>
      <c r="G1229" s="27" t="s">
        <v>276</v>
      </c>
      <c r="H1229" s="247">
        <v>10300</v>
      </c>
      <c r="I1229" s="9">
        <v>10500</v>
      </c>
      <c r="J1229" s="9">
        <v>11000</v>
      </c>
      <c r="K1229" s="264"/>
      <c r="L1229" s="264"/>
    </row>
    <row r="1230" spans="1:12" ht="57" customHeight="1" x14ac:dyDescent="0.25">
      <c r="A1230" s="9"/>
      <c r="B1230" s="61" t="s">
        <v>712</v>
      </c>
      <c r="C1230" s="10" t="s">
        <v>594</v>
      </c>
      <c r="D1230" s="173" t="s">
        <v>614</v>
      </c>
      <c r="E1230" s="62" t="s">
        <v>161</v>
      </c>
      <c r="F1230" s="62" t="s">
        <v>713</v>
      </c>
      <c r="G1230" s="184"/>
      <c r="H1230" s="9">
        <f>H1231+H1233</f>
        <v>6840</v>
      </c>
      <c r="I1230" s="9">
        <f t="shared" ref="I1230:J1230" si="503">I1231+I1233</f>
        <v>6840</v>
      </c>
      <c r="J1230" s="9">
        <f t="shared" si="503"/>
        <v>6840</v>
      </c>
      <c r="K1230" s="264"/>
      <c r="L1230" s="264"/>
    </row>
    <row r="1231" spans="1:12" ht="57" customHeight="1" x14ac:dyDescent="0.25">
      <c r="A1231" s="9"/>
      <c r="B1231" s="61" t="s">
        <v>65</v>
      </c>
      <c r="C1231" s="10" t="s">
        <v>594</v>
      </c>
      <c r="D1231" s="173" t="s">
        <v>614</v>
      </c>
      <c r="E1231" s="62" t="s">
        <v>161</v>
      </c>
      <c r="F1231" s="62" t="s">
        <v>713</v>
      </c>
      <c r="G1231" s="184" t="s">
        <v>66</v>
      </c>
      <c r="H1231" s="9">
        <f>H1232</f>
        <v>6840</v>
      </c>
      <c r="I1231" s="9">
        <f t="shared" ref="I1231:J1231" si="504">I1232</f>
        <v>6840</v>
      </c>
      <c r="J1231" s="9">
        <f t="shared" si="504"/>
        <v>6840</v>
      </c>
      <c r="K1231" s="264"/>
      <c r="L1231" s="264"/>
    </row>
    <row r="1232" spans="1:12" ht="57" customHeight="1" x14ac:dyDescent="0.25">
      <c r="A1232" s="9"/>
      <c r="B1232" s="61" t="s">
        <v>67</v>
      </c>
      <c r="C1232" s="10" t="s">
        <v>594</v>
      </c>
      <c r="D1232" s="173" t="s">
        <v>614</v>
      </c>
      <c r="E1232" s="62" t="s">
        <v>161</v>
      </c>
      <c r="F1232" s="62" t="s">
        <v>713</v>
      </c>
      <c r="G1232" s="184" t="s">
        <v>68</v>
      </c>
      <c r="H1232" s="9">
        <v>6840</v>
      </c>
      <c r="I1232" s="9">
        <v>6840</v>
      </c>
      <c r="J1232" s="9">
        <v>6840</v>
      </c>
      <c r="K1232" s="264"/>
      <c r="L1232" s="264"/>
    </row>
    <row r="1233" spans="1:12" ht="57" hidden="1" customHeight="1" x14ac:dyDescent="0.25">
      <c r="A1233" s="9"/>
      <c r="B1233" s="61" t="s">
        <v>553</v>
      </c>
      <c r="C1233" s="10" t="s">
        <v>594</v>
      </c>
      <c r="D1233" s="173" t="s">
        <v>614</v>
      </c>
      <c r="E1233" s="62" t="s">
        <v>161</v>
      </c>
      <c r="F1233" s="62" t="s">
        <v>713</v>
      </c>
      <c r="G1233" s="184" t="s">
        <v>275</v>
      </c>
      <c r="H1233" s="9">
        <f>H1234</f>
        <v>0</v>
      </c>
      <c r="I1233" s="9">
        <f t="shared" ref="I1233:J1233" si="505">I1234</f>
        <v>0</v>
      </c>
      <c r="J1233" s="9">
        <f t="shared" si="505"/>
        <v>0</v>
      </c>
      <c r="K1233" s="264"/>
      <c r="L1233" s="264"/>
    </row>
    <row r="1234" spans="1:12" ht="57" hidden="1" customHeight="1" x14ac:dyDescent="0.25">
      <c r="A1234" s="9"/>
      <c r="B1234" s="61" t="s">
        <v>249</v>
      </c>
      <c r="C1234" s="10" t="s">
        <v>594</v>
      </c>
      <c r="D1234" s="173" t="s">
        <v>614</v>
      </c>
      <c r="E1234" s="62" t="s">
        <v>161</v>
      </c>
      <c r="F1234" s="62" t="s">
        <v>713</v>
      </c>
      <c r="G1234" s="184" t="s">
        <v>276</v>
      </c>
      <c r="H1234" s="9"/>
      <c r="I1234" s="9"/>
      <c r="J1234" s="9"/>
      <c r="K1234" s="264"/>
      <c r="L1234" s="264"/>
    </row>
    <row r="1235" spans="1:12" ht="57" hidden="1" customHeight="1" x14ac:dyDescent="0.25">
      <c r="A1235" s="9"/>
      <c r="B1235" s="61" t="s">
        <v>714</v>
      </c>
      <c r="C1235" s="10" t="s">
        <v>594</v>
      </c>
      <c r="D1235" s="173" t="s">
        <v>614</v>
      </c>
      <c r="E1235" s="62" t="s">
        <v>161</v>
      </c>
      <c r="F1235" s="62" t="s">
        <v>715</v>
      </c>
      <c r="G1235" s="184"/>
      <c r="H1235" s="9">
        <f>H1236</f>
        <v>0</v>
      </c>
      <c r="I1235" s="9">
        <f t="shared" ref="I1235:J1236" si="506">I1236</f>
        <v>0</v>
      </c>
      <c r="J1235" s="9">
        <f t="shared" si="506"/>
        <v>0</v>
      </c>
      <c r="K1235" s="264"/>
      <c r="L1235" s="264"/>
    </row>
    <row r="1236" spans="1:12" ht="57" hidden="1" customHeight="1" x14ac:dyDescent="0.25">
      <c r="A1236" s="9"/>
      <c r="B1236" s="61" t="s">
        <v>714</v>
      </c>
      <c r="C1236" s="10" t="s">
        <v>594</v>
      </c>
      <c r="D1236" s="173" t="s">
        <v>614</v>
      </c>
      <c r="E1236" s="62" t="s">
        <v>161</v>
      </c>
      <c r="F1236" s="62" t="s">
        <v>715</v>
      </c>
      <c r="G1236" s="184" t="s">
        <v>66</v>
      </c>
      <c r="H1236" s="9">
        <f>H1237</f>
        <v>0</v>
      </c>
      <c r="I1236" s="9">
        <f t="shared" si="506"/>
        <v>0</v>
      </c>
      <c r="J1236" s="9">
        <f t="shared" si="506"/>
        <v>0</v>
      </c>
      <c r="K1236" s="264"/>
      <c r="L1236" s="264"/>
    </row>
    <row r="1237" spans="1:12" ht="57" hidden="1" customHeight="1" x14ac:dyDescent="0.25">
      <c r="A1237" s="9"/>
      <c r="B1237" s="61" t="s">
        <v>716</v>
      </c>
      <c r="C1237" s="10" t="s">
        <v>594</v>
      </c>
      <c r="D1237" s="173" t="s">
        <v>614</v>
      </c>
      <c r="E1237" s="62" t="s">
        <v>161</v>
      </c>
      <c r="F1237" s="62" t="s">
        <v>715</v>
      </c>
      <c r="G1237" s="184" t="s">
        <v>68</v>
      </c>
      <c r="H1237" s="9"/>
      <c r="I1237" s="9"/>
      <c r="J1237" s="9"/>
      <c r="K1237" s="264"/>
      <c r="L1237" s="264"/>
    </row>
    <row r="1238" spans="1:12" ht="101.25" customHeight="1" x14ac:dyDescent="0.25">
      <c r="A1238" s="9"/>
      <c r="B1238" s="61" t="s">
        <v>717</v>
      </c>
      <c r="C1238" s="10" t="s">
        <v>594</v>
      </c>
      <c r="D1238" s="173" t="s">
        <v>614</v>
      </c>
      <c r="E1238" s="62" t="s">
        <v>161</v>
      </c>
      <c r="F1238" s="62" t="s">
        <v>718</v>
      </c>
      <c r="G1238" s="184"/>
      <c r="H1238" s="9">
        <f>H1239</f>
        <v>1500</v>
      </c>
      <c r="I1238" s="9">
        <f t="shared" ref="I1238:J1239" si="507">I1239</f>
        <v>1500</v>
      </c>
      <c r="J1238" s="9">
        <f t="shared" si="507"/>
        <v>1500</v>
      </c>
      <c r="K1238" s="264"/>
      <c r="L1238" s="264"/>
    </row>
    <row r="1239" spans="1:12" ht="57" customHeight="1" x14ac:dyDescent="0.25">
      <c r="A1239" s="9"/>
      <c r="B1239" s="61" t="s">
        <v>553</v>
      </c>
      <c r="C1239" s="10" t="s">
        <v>594</v>
      </c>
      <c r="D1239" s="173" t="s">
        <v>614</v>
      </c>
      <c r="E1239" s="62" t="s">
        <v>161</v>
      </c>
      <c r="F1239" s="62" t="s">
        <v>718</v>
      </c>
      <c r="G1239" s="184" t="s">
        <v>275</v>
      </c>
      <c r="H1239" s="9">
        <f>H1240</f>
        <v>1500</v>
      </c>
      <c r="I1239" s="9">
        <f t="shared" si="507"/>
        <v>1500</v>
      </c>
      <c r="J1239" s="9">
        <f t="shared" si="507"/>
        <v>1500</v>
      </c>
      <c r="K1239" s="264"/>
      <c r="L1239" s="264"/>
    </row>
    <row r="1240" spans="1:12" ht="57" customHeight="1" x14ac:dyDescent="0.25">
      <c r="A1240" s="9"/>
      <c r="B1240" s="61" t="s">
        <v>249</v>
      </c>
      <c r="C1240" s="10" t="s">
        <v>594</v>
      </c>
      <c r="D1240" s="173" t="s">
        <v>614</v>
      </c>
      <c r="E1240" s="62" t="s">
        <v>161</v>
      </c>
      <c r="F1240" s="62" t="s">
        <v>718</v>
      </c>
      <c r="G1240" s="184" t="s">
        <v>276</v>
      </c>
      <c r="H1240" s="9">
        <v>1500</v>
      </c>
      <c r="I1240" s="9">
        <v>1500</v>
      </c>
      <c r="J1240" s="9">
        <v>1500</v>
      </c>
      <c r="K1240" s="264"/>
      <c r="L1240" s="264"/>
    </row>
    <row r="1241" spans="1:12" ht="57" customHeight="1" x14ac:dyDescent="0.25">
      <c r="A1241" s="9"/>
      <c r="B1241" s="154" t="s">
        <v>140</v>
      </c>
      <c r="C1241" s="10" t="s">
        <v>594</v>
      </c>
      <c r="D1241" s="173" t="s">
        <v>614</v>
      </c>
      <c r="E1241" s="62" t="s">
        <v>161</v>
      </c>
      <c r="F1241" s="62" t="s">
        <v>141</v>
      </c>
      <c r="G1241" s="184"/>
      <c r="H1241" s="9">
        <f>H1242</f>
        <v>13603</v>
      </c>
      <c r="I1241" s="9">
        <f t="shared" ref="I1241:J1241" si="508">I1242</f>
        <v>13448</v>
      </c>
      <c r="J1241" s="9">
        <f t="shared" si="508"/>
        <v>0</v>
      </c>
      <c r="K1241" s="264"/>
      <c r="L1241" s="264"/>
    </row>
    <row r="1242" spans="1:12" ht="80.25" customHeight="1" x14ac:dyDescent="0.25">
      <c r="A1242" s="9"/>
      <c r="B1242" s="154" t="s">
        <v>595</v>
      </c>
      <c r="C1242" s="10" t="s">
        <v>594</v>
      </c>
      <c r="D1242" s="173" t="s">
        <v>614</v>
      </c>
      <c r="E1242" s="62" t="s">
        <v>161</v>
      </c>
      <c r="F1242" s="62" t="s">
        <v>298</v>
      </c>
      <c r="G1242" s="184"/>
      <c r="H1242" s="9">
        <f>H1243</f>
        <v>13603</v>
      </c>
      <c r="I1242" s="9">
        <f t="shared" ref="I1242:J1242" si="509">I1243</f>
        <v>13448</v>
      </c>
      <c r="J1242" s="9">
        <f t="shared" si="509"/>
        <v>0</v>
      </c>
      <c r="K1242" s="264"/>
      <c r="L1242" s="264"/>
    </row>
    <row r="1243" spans="1:12" ht="57" customHeight="1" x14ac:dyDescent="0.25">
      <c r="A1243" s="9"/>
      <c r="B1243" s="121" t="s">
        <v>606</v>
      </c>
      <c r="C1243" s="10" t="s">
        <v>594</v>
      </c>
      <c r="D1243" s="173" t="s">
        <v>614</v>
      </c>
      <c r="E1243" s="62" t="s">
        <v>161</v>
      </c>
      <c r="F1243" s="62" t="s">
        <v>1099</v>
      </c>
      <c r="G1243" s="184"/>
      <c r="H1243" s="9">
        <f>H1244+H1247+H1250+H1253</f>
        <v>13603</v>
      </c>
      <c r="I1243" s="9">
        <f t="shared" ref="I1243:J1243" si="510">I1244+I1247+I1250+I1253</f>
        <v>13448</v>
      </c>
      <c r="J1243" s="9">
        <f t="shared" si="510"/>
        <v>0</v>
      </c>
      <c r="K1243" s="264"/>
      <c r="L1243" s="264"/>
    </row>
    <row r="1244" spans="1:12" ht="159.75" customHeight="1" x14ac:dyDescent="0.25">
      <c r="A1244" s="9"/>
      <c r="B1244" s="256" t="s">
        <v>1019</v>
      </c>
      <c r="C1244" s="10" t="s">
        <v>594</v>
      </c>
      <c r="D1244" s="173" t="s">
        <v>614</v>
      </c>
      <c r="E1244" s="62" t="s">
        <v>161</v>
      </c>
      <c r="F1244" s="62" t="s">
        <v>1100</v>
      </c>
      <c r="G1244" s="184"/>
      <c r="H1244" s="9">
        <f>H1245</f>
        <v>13603</v>
      </c>
      <c r="I1244" s="9">
        <f t="shared" ref="I1244:J1244" si="511">I1245</f>
        <v>5653</v>
      </c>
      <c r="J1244" s="9">
        <f t="shared" si="511"/>
        <v>0</v>
      </c>
      <c r="K1244" s="264"/>
      <c r="L1244" s="264"/>
    </row>
    <row r="1245" spans="1:12" ht="57" customHeight="1" x14ac:dyDescent="0.25">
      <c r="A1245" s="9"/>
      <c r="B1245" s="22" t="s">
        <v>35</v>
      </c>
      <c r="C1245" s="10" t="s">
        <v>594</v>
      </c>
      <c r="D1245" s="173" t="s">
        <v>614</v>
      </c>
      <c r="E1245" s="62" t="s">
        <v>161</v>
      </c>
      <c r="F1245" s="62" t="s">
        <v>1100</v>
      </c>
      <c r="G1245" s="184" t="s">
        <v>46</v>
      </c>
      <c r="H1245" s="9">
        <f>H1246</f>
        <v>13603</v>
      </c>
      <c r="I1245" s="9">
        <f t="shared" ref="I1245:J1245" si="512">I1246</f>
        <v>5653</v>
      </c>
      <c r="J1245" s="9">
        <f t="shared" si="512"/>
        <v>0</v>
      </c>
      <c r="K1245" s="264"/>
      <c r="L1245" s="264"/>
    </row>
    <row r="1246" spans="1:12" ht="57" customHeight="1" x14ac:dyDescent="0.25">
      <c r="A1246" s="9"/>
      <c r="B1246" s="22" t="s">
        <v>36</v>
      </c>
      <c r="C1246" s="10" t="s">
        <v>594</v>
      </c>
      <c r="D1246" s="173" t="s">
        <v>614</v>
      </c>
      <c r="E1246" s="62" t="s">
        <v>161</v>
      </c>
      <c r="F1246" s="62" t="s">
        <v>1100</v>
      </c>
      <c r="G1246" s="184" t="s">
        <v>47</v>
      </c>
      <c r="H1246" s="9">
        <v>13603</v>
      </c>
      <c r="I1246" s="9">
        <v>5653</v>
      </c>
      <c r="J1246" s="9"/>
      <c r="K1246" s="264"/>
      <c r="L1246" s="264"/>
    </row>
    <row r="1247" spans="1:12" ht="235.5" customHeight="1" x14ac:dyDescent="0.25">
      <c r="A1247" s="9"/>
      <c r="B1247" s="293" t="s">
        <v>1022</v>
      </c>
      <c r="C1247" s="10" t="s">
        <v>594</v>
      </c>
      <c r="D1247" s="173" t="s">
        <v>614</v>
      </c>
      <c r="E1247" s="62" t="s">
        <v>161</v>
      </c>
      <c r="F1247" s="62" t="s">
        <v>1021</v>
      </c>
      <c r="G1247" s="184"/>
      <c r="H1247" s="9"/>
      <c r="I1247" s="9">
        <f>I1248</f>
        <v>1998</v>
      </c>
      <c r="J1247" s="9">
        <f>J1248</f>
        <v>0</v>
      </c>
      <c r="K1247" s="264"/>
      <c r="L1247" s="264"/>
    </row>
    <row r="1248" spans="1:12" ht="57" customHeight="1" x14ac:dyDescent="0.25">
      <c r="A1248" s="9"/>
      <c r="B1248" s="61" t="s">
        <v>553</v>
      </c>
      <c r="C1248" s="10" t="s">
        <v>594</v>
      </c>
      <c r="D1248" s="173" t="s">
        <v>614</v>
      </c>
      <c r="E1248" s="62" t="s">
        <v>161</v>
      </c>
      <c r="F1248" s="62" t="s">
        <v>1021</v>
      </c>
      <c r="G1248" s="184" t="s">
        <v>275</v>
      </c>
      <c r="H1248" s="9"/>
      <c r="I1248" s="9">
        <f>I1249</f>
        <v>1998</v>
      </c>
      <c r="J1248" s="9">
        <f>J1249</f>
        <v>0</v>
      </c>
      <c r="K1248" s="264"/>
      <c r="L1248" s="264"/>
    </row>
    <row r="1249" spans="1:12" ht="57" customHeight="1" x14ac:dyDescent="0.25">
      <c r="A1249" s="9"/>
      <c r="B1249" s="61" t="s">
        <v>249</v>
      </c>
      <c r="C1249" s="10" t="s">
        <v>594</v>
      </c>
      <c r="D1249" s="173" t="s">
        <v>614</v>
      </c>
      <c r="E1249" s="62" t="s">
        <v>161</v>
      </c>
      <c r="F1249" s="62" t="s">
        <v>1021</v>
      </c>
      <c r="G1249" s="184" t="s">
        <v>276</v>
      </c>
      <c r="H1249" s="9"/>
      <c r="I1249" s="9">
        <v>1998</v>
      </c>
      <c r="J1249" s="9"/>
      <c r="K1249" s="264"/>
      <c r="L1249" s="264"/>
    </row>
    <row r="1250" spans="1:12" ht="57" customHeight="1" x14ac:dyDescent="0.25">
      <c r="A1250" s="9"/>
      <c r="B1250" s="121" t="s">
        <v>609</v>
      </c>
      <c r="C1250" s="10" t="s">
        <v>594</v>
      </c>
      <c r="D1250" s="173" t="s">
        <v>614</v>
      </c>
      <c r="E1250" s="62" t="s">
        <v>161</v>
      </c>
      <c r="F1250" s="62" t="s">
        <v>1101</v>
      </c>
      <c r="G1250" s="184"/>
      <c r="H1250" s="9"/>
      <c r="I1250" s="9">
        <f>I1251</f>
        <v>2012</v>
      </c>
      <c r="J1250" s="9">
        <f>J1251</f>
        <v>0</v>
      </c>
      <c r="K1250" s="264"/>
      <c r="L1250" s="264"/>
    </row>
    <row r="1251" spans="1:12" ht="57" customHeight="1" x14ac:dyDescent="0.25">
      <c r="A1251" s="9"/>
      <c r="B1251" s="61" t="s">
        <v>553</v>
      </c>
      <c r="C1251" s="10" t="s">
        <v>594</v>
      </c>
      <c r="D1251" s="173" t="s">
        <v>614</v>
      </c>
      <c r="E1251" s="62" t="s">
        <v>161</v>
      </c>
      <c r="F1251" s="62" t="s">
        <v>1101</v>
      </c>
      <c r="G1251" s="184" t="s">
        <v>275</v>
      </c>
      <c r="H1251" s="9"/>
      <c r="I1251" s="9">
        <f>I1252</f>
        <v>2012</v>
      </c>
      <c r="J1251" s="9"/>
      <c r="K1251" s="264"/>
      <c r="L1251" s="264"/>
    </row>
    <row r="1252" spans="1:12" ht="57" customHeight="1" x14ac:dyDescent="0.25">
      <c r="A1252" s="9"/>
      <c r="B1252" s="61" t="s">
        <v>249</v>
      </c>
      <c r="C1252" s="10" t="s">
        <v>594</v>
      </c>
      <c r="D1252" s="173" t="s">
        <v>614</v>
      </c>
      <c r="E1252" s="62" t="s">
        <v>161</v>
      </c>
      <c r="F1252" s="62" t="s">
        <v>1101</v>
      </c>
      <c r="G1252" s="184" t="s">
        <v>276</v>
      </c>
      <c r="H1252" s="9"/>
      <c r="I1252" s="9">
        <v>2012</v>
      </c>
      <c r="J1252" s="9"/>
      <c r="K1252" s="264"/>
      <c r="L1252" s="264"/>
    </row>
    <row r="1253" spans="1:12" ht="96.75" customHeight="1" x14ac:dyDescent="0.25">
      <c r="A1253" s="9"/>
      <c r="B1253" s="191" t="s">
        <v>611</v>
      </c>
      <c r="C1253" s="10" t="s">
        <v>594</v>
      </c>
      <c r="D1253" s="173" t="s">
        <v>614</v>
      </c>
      <c r="E1253" s="62" t="s">
        <v>161</v>
      </c>
      <c r="F1253" s="62" t="s">
        <v>1102</v>
      </c>
      <c r="G1253" s="184"/>
      <c r="H1253" s="9"/>
      <c r="I1253" s="9">
        <f>I1254</f>
        <v>3785</v>
      </c>
      <c r="J1253" s="9">
        <f>J1254</f>
        <v>0</v>
      </c>
      <c r="K1253" s="264"/>
      <c r="L1253" s="264"/>
    </row>
    <row r="1254" spans="1:12" ht="57" customHeight="1" x14ac:dyDescent="0.25">
      <c r="A1254" s="9"/>
      <c r="B1254" s="61" t="s">
        <v>553</v>
      </c>
      <c r="C1254" s="10" t="s">
        <v>594</v>
      </c>
      <c r="D1254" s="173" t="s">
        <v>614</v>
      </c>
      <c r="E1254" s="62" t="s">
        <v>161</v>
      </c>
      <c r="F1254" s="62" t="s">
        <v>1102</v>
      </c>
      <c r="G1254" s="184" t="s">
        <v>275</v>
      </c>
      <c r="H1254" s="9"/>
      <c r="I1254" s="9">
        <f>I1255</f>
        <v>3785</v>
      </c>
      <c r="J1254" s="9"/>
      <c r="K1254" s="264"/>
      <c r="L1254" s="264"/>
    </row>
    <row r="1255" spans="1:12" ht="57" customHeight="1" x14ac:dyDescent="0.25">
      <c r="A1255" s="9"/>
      <c r="B1255" s="61" t="s">
        <v>249</v>
      </c>
      <c r="C1255" s="10" t="s">
        <v>594</v>
      </c>
      <c r="D1255" s="173" t="s">
        <v>614</v>
      </c>
      <c r="E1255" s="62" t="s">
        <v>161</v>
      </c>
      <c r="F1255" s="62" t="s">
        <v>1102</v>
      </c>
      <c r="G1255" s="184" t="s">
        <v>276</v>
      </c>
      <c r="H1255" s="9"/>
      <c r="I1255" s="9">
        <v>3785</v>
      </c>
      <c r="J1255" s="9"/>
      <c r="K1255" s="264"/>
      <c r="L1255" s="264"/>
    </row>
    <row r="1256" spans="1:12" ht="57" customHeight="1" x14ac:dyDescent="0.25">
      <c r="A1256" s="193"/>
      <c r="B1256" s="165" t="s">
        <v>479</v>
      </c>
      <c r="C1256" s="10" t="s">
        <v>594</v>
      </c>
      <c r="D1256" s="73">
        <v>10</v>
      </c>
      <c r="E1256" s="153"/>
      <c r="F1256" s="12"/>
      <c r="G1256" s="185"/>
      <c r="H1256" s="9">
        <f>H1257+H1264</f>
        <v>11523</v>
      </c>
      <c r="I1256" s="9">
        <f t="shared" ref="I1256:J1256" si="513">I1257+I1264</f>
        <v>11523</v>
      </c>
      <c r="J1256" s="9">
        <f t="shared" si="513"/>
        <v>11523</v>
      </c>
      <c r="K1256" s="264"/>
      <c r="L1256" s="264"/>
    </row>
    <row r="1257" spans="1:12" ht="57" customHeight="1" x14ac:dyDescent="0.25">
      <c r="A1257" s="193"/>
      <c r="B1257" s="132" t="s">
        <v>480</v>
      </c>
      <c r="C1257" s="36" t="s">
        <v>594</v>
      </c>
      <c r="D1257" s="136">
        <v>10</v>
      </c>
      <c r="E1257" s="166" t="s">
        <v>18</v>
      </c>
      <c r="F1257" s="36"/>
      <c r="G1257" s="163"/>
      <c r="H1257" s="9">
        <f t="shared" ref="H1257:H1262" si="514">H1258</f>
        <v>360</v>
      </c>
      <c r="I1257" s="9">
        <f t="shared" ref="I1257:J1257" si="515">I1258</f>
        <v>360</v>
      </c>
      <c r="J1257" s="9">
        <f t="shared" si="515"/>
        <v>360</v>
      </c>
      <c r="K1257" s="264"/>
      <c r="L1257" s="264"/>
    </row>
    <row r="1258" spans="1:12" ht="57" customHeight="1" x14ac:dyDescent="0.25">
      <c r="A1258" s="193"/>
      <c r="B1258" s="5" t="s">
        <v>48</v>
      </c>
      <c r="C1258" s="10" t="s">
        <v>594</v>
      </c>
      <c r="D1258" s="73">
        <v>10</v>
      </c>
      <c r="E1258" s="14" t="s">
        <v>18</v>
      </c>
      <c r="F1258" s="8" t="s">
        <v>49</v>
      </c>
      <c r="G1258" s="84"/>
      <c r="H1258" s="9">
        <f t="shared" si="514"/>
        <v>360</v>
      </c>
      <c r="I1258" s="9">
        <f t="shared" ref="I1258:J1262" si="516">I1259</f>
        <v>360</v>
      </c>
      <c r="J1258" s="9">
        <f t="shared" si="516"/>
        <v>360</v>
      </c>
      <c r="K1258" s="264"/>
      <c r="L1258" s="264"/>
    </row>
    <row r="1259" spans="1:12" ht="57" customHeight="1" x14ac:dyDescent="0.25">
      <c r="A1259" s="193"/>
      <c r="B1259" s="187" t="s">
        <v>50</v>
      </c>
      <c r="C1259" s="10" t="s">
        <v>594</v>
      </c>
      <c r="D1259" s="73">
        <v>10</v>
      </c>
      <c r="E1259" s="14" t="s">
        <v>18</v>
      </c>
      <c r="F1259" s="8" t="s">
        <v>51</v>
      </c>
      <c r="G1259" s="84"/>
      <c r="H1259" s="9">
        <f t="shared" si="514"/>
        <v>360</v>
      </c>
      <c r="I1259" s="9">
        <f t="shared" si="516"/>
        <v>360</v>
      </c>
      <c r="J1259" s="9">
        <f t="shared" si="516"/>
        <v>360</v>
      </c>
      <c r="K1259" s="264"/>
      <c r="L1259" s="264"/>
    </row>
    <row r="1260" spans="1:12" ht="70.5" customHeight="1" x14ac:dyDescent="0.25">
      <c r="A1260" s="193"/>
      <c r="B1260" s="5" t="s">
        <v>481</v>
      </c>
      <c r="C1260" s="10" t="s">
        <v>594</v>
      </c>
      <c r="D1260" s="73">
        <v>10</v>
      </c>
      <c r="E1260" s="14" t="s">
        <v>18</v>
      </c>
      <c r="F1260" s="8" t="s">
        <v>482</v>
      </c>
      <c r="G1260" s="84"/>
      <c r="H1260" s="9">
        <f t="shared" si="514"/>
        <v>360</v>
      </c>
      <c r="I1260" s="9">
        <f t="shared" si="516"/>
        <v>360</v>
      </c>
      <c r="J1260" s="9">
        <f t="shared" si="516"/>
        <v>360</v>
      </c>
      <c r="K1260" s="264"/>
      <c r="L1260" s="264"/>
    </row>
    <row r="1261" spans="1:12" ht="65.25" customHeight="1" x14ac:dyDescent="0.25">
      <c r="A1261" s="193"/>
      <c r="B1261" s="5" t="s">
        <v>483</v>
      </c>
      <c r="C1261" s="10" t="s">
        <v>594</v>
      </c>
      <c r="D1261" s="73">
        <v>10</v>
      </c>
      <c r="E1261" s="14" t="s">
        <v>18</v>
      </c>
      <c r="F1261" s="8" t="s">
        <v>484</v>
      </c>
      <c r="G1261" s="84"/>
      <c r="H1261" s="9">
        <f t="shared" si="514"/>
        <v>360</v>
      </c>
      <c r="I1261" s="9">
        <f t="shared" si="516"/>
        <v>360</v>
      </c>
      <c r="J1261" s="9">
        <f t="shared" si="516"/>
        <v>360</v>
      </c>
      <c r="K1261" s="264"/>
      <c r="L1261" s="264"/>
    </row>
    <row r="1262" spans="1:12" ht="57" customHeight="1" x14ac:dyDescent="0.25">
      <c r="A1262" s="193"/>
      <c r="B1262" s="22" t="s">
        <v>65</v>
      </c>
      <c r="C1262" s="10" t="s">
        <v>594</v>
      </c>
      <c r="D1262" s="73">
        <v>10</v>
      </c>
      <c r="E1262" s="14" t="s">
        <v>18</v>
      </c>
      <c r="F1262" s="8" t="s">
        <v>484</v>
      </c>
      <c r="G1262" s="84" t="s">
        <v>66</v>
      </c>
      <c r="H1262" s="9">
        <f t="shared" si="514"/>
        <v>360</v>
      </c>
      <c r="I1262" s="9">
        <f t="shared" si="516"/>
        <v>360</v>
      </c>
      <c r="J1262" s="9">
        <f t="shared" si="516"/>
        <v>360</v>
      </c>
      <c r="K1262" s="264"/>
      <c r="L1262" s="264"/>
    </row>
    <row r="1263" spans="1:12" ht="57" customHeight="1" x14ac:dyDescent="0.25">
      <c r="A1263" s="193"/>
      <c r="B1263" s="22" t="s">
        <v>67</v>
      </c>
      <c r="C1263" s="10" t="s">
        <v>594</v>
      </c>
      <c r="D1263" s="73">
        <v>10</v>
      </c>
      <c r="E1263" s="14" t="s">
        <v>18</v>
      </c>
      <c r="F1263" s="8" t="s">
        <v>484</v>
      </c>
      <c r="G1263" s="84" t="s">
        <v>68</v>
      </c>
      <c r="H1263" s="9">
        <v>360</v>
      </c>
      <c r="I1263" s="9">
        <v>360</v>
      </c>
      <c r="J1263" s="9">
        <v>360</v>
      </c>
      <c r="K1263" s="264"/>
      <c r="L1263" s="264"/>
    </row>
    <row r="1264" spans="1:12" ht="57" customHeight="1" x14ac:dyDescent="0.25">
      <c r="A1264" s="193"/>
      <c r="B1264" s="16" t="s">
        <v>529</v>
      </c>
      <c r="C1264" s="10" t="s">
        <v>594</v>
      </c>
      <c r="D1264" s="118">
        <v>10</v>
      </c>
      <c r="E1264" s="116" t="s">
        <v>26</v>
      </c>
      <c r="F1264" s="8"/>
      <c r="G1264" s="80"/>
      <c r="H1264" s="9">
        <f>H1265</f>
        <v>11163</v>
      </c>
      <c r="I1264" s="9">
        <f t="shared" ref="I1264:J1264" si="517">I1265</f>
        <v>11163</v>
      </c>
      <c r="J1264" s="9">
        <f t="shared" si="517"/>
        <v>11163</v>
      </c>
      <c r="K1264" s="264"/>
      <c r="L1264" s="264"/>
    </row>
    <row r="1265" spans="1:12" ht="57" customHeight="1" x14ac:dyDescent="0.25">
      <c r="A1265" s="193"/>
      <c r="B1265" s="16" t="s">
        <v>37</v>
      </c>
      <c r="C1265" s="10" t="s">
        <v>594</v>
      </c>
      <c r="D1265" s="118">
        <v>10</v>
      </c>
      <c r="E1265" s="116" t="s">
        <v>26</v>
      </c>
      <c r="F1265" s="8" t="s">
        <v>38</v>
      </c>
      <c r="G1265" s="80"/>
      <c r="H1265" s="9">
        <f>H1266</f>
        <v>11163</v>
      </c>
      <c r="I1265" s="9">
        <f t="shared" ref="I1265:J1267" si="518">I1266</f>
        <v>11163</v>
      </c>
      <c r="J1265" s="9">
        <f t="shared" si="518"/>
        <v>11163</v>
      </c>
      <c r="K1265" s="264"/>
      <c r="L1265" s="264"/>
    </row>
    <row r="1266" spans="1:12" ht="57" customHeight="1" x14ac:dyDescent="0.25">
      <c r="A1266" s="193"/>
      <c r="B1266" s="16" t="s">
        <v>530</v>
      </c>
      <c r="C1266" s="10" t="s">
        <v>594</v>
      </c>
      <c r="D1266" s="118">
        <v>10</v>
      </c>
      <c r="E1266" s="116" t="s">
        <v>26</v>
      </c>
      <c r="F1266" s="8" t="s">
        <v>531</v>
      </c>
      <c r="G1266" s="80"/>
      <c r="H1266" s="9">
        <f>H1267</f>
        <v>11163</v>
      </c>
      <c r="I1266" s="9">
        <f t="shared" si="518"/>
        <v>11163</v>
      </c>
      <c r="J1266" s="9">
        <f t="shared" si="518"/>
        <v>11163</v>
      </c>
      <c r="K1266" s="264"/>
      <c r="L1266" s="264"/>
    </row>
    <row r="1267" spans="1:12" ht="90.75" customHeight="1" x14ac:dyDescent="0.25">
      <c r="A1267" s="193"/>
      <c r="B1267" s="16" t="s">
        <v>532</v>
      </c>
      <c r="C1267" s="10" t="s">
        <v>594</v>
      </c>
      <c r="D1267" s="118">
        <v>10</v>
      </c>
      <c r="E1267" s="116" t="s">
        <v>26</v>
      </c>
      <c r="F1267" s="8" t="s">
        <v>621</v>
      </c>
      <c r="G1267" s="80"/>
      <c r="H1267" s="9">
        <f>H1268</f>
        <v>11163</v>
      </c>
      <c r="I1267" s="9">
        <f t="shared" si="518"/>
        <v>11163</v>
      </c>
      <c r="J1267" s="9">
        <f t="shared" si="518"/>
        <v>11163</v>
      </c>
      <c r="K1267" s="264"/>
      <c r="L1267" s="264"/>
    </row>
    <row r="1268" spans="1:12" ht="57" customHeight="1" x14ac:dyDescent="0.25">
      <c r="A1268" s="193"/>
      <c r="B1268" s="16" t="s">
        <v>534</v>
      </c>
      <c r="C1268" s="10" t="s">
        <v>594</v>
      </c>
      <c r="D1268" s="118">
        <v>10</v>
      </c>
      <c r="E1268" s="116" t="s">
        <v>26</v>
      </c>
      <c r="F1268" s="8" t="s">
        <v>1071</v>
      </c>
      <c r="G1268" s="80"/>
      <c r="H1268" s="9">
        <f>H1269+H1271</f>
        <v>11163</v>
      </c>
      <c r="I1268" s="9">
        <f t="shared" ref="I1268:J1268" si="519">I1269+I1271</f>
        <v>11163</v>
      </c>
      <c r="J1268" s="9">
        <f t="shared" si="519"/>
        <v>11163</v>
      </c>
      <c r="K1268" s="264"/>
      <c r="L1268" s="264"/>
    </row>
    <row r="1269" spans="1:12" ht="57" customHeight="1" x14ac:dyDescent="0.25">
      <c r="A1269" s="193"/>
      <c r="B1269" s="94" t="s">
        <v>178</v>
      </c>
      <c r="C1269" s="10" t="s">
        <v>594</v>
      </c>
      <c r="D1269" s="118">
        <v>10</v>
      </c>
      <c r="E1269" s="116" t="s">
        <v>26</v>
      </c>
      <c r="F1269" s="8" t="s">
        <v>1071</v>
      </c>
      <c r="G1269" s="80" t="s">
        <v>46</v>
      </c>
      <c r="H1269" s="9">
        <f>H1270</f>
        <v>111</v>
      </c>
      <c r="I1269" s="9">
        <f t="shared" ref="I1269:J1269" si="520">I1270</f>
        <v>111</v>
      </c>
      <c r="J1269" s="9">
        <f t="shared" si="520"/>
        <v>111</v>
      </c>
      <c r="K1269" s="264"/>
      <c r="L1269" s="264"/>
    </row>
    <row r="1270" spans="1:12" ht="57" customHeight="1" x14ac:dyDescent="0.25">
      <c r="A1270" s="193"/>
      <c r="B1270" s="94" t="s">
        <v>179</v>
      </c>
      <c r="C1270" s="10" t="s">
        <v>594</v>
      </c>
      <c r="D1270" s="118">
        <v>10</v>
      </c>
      <c r="E1270" s="116" t="s">
        <v>26</v>
      </c>
      <c r="F1270" s="8" t="s">
        <v>1071</v>
      </c>
      <c r="G1270" s="80" t="s">
        <v>47</v>
      </c>
      <c r="H1270" s="9">
        <v>111</v>
      </c>
      <c r="I1270" s="9">
        <v>111</v>
      </c>
      <c r="J1270" s="9">
        <v>111</v>
      </c>
      <c r="K1270" s="264"/>
      <c r="L1270" s="264"/>
    </row>
    <row r="1271" spans="1:12" ht="57" customHeight="1" x14ac:dyDescent="0.25">
      <c r="A1271" s="193"/>
      <c r="B1271" s="16" t="s">
        <v>65</v>
      </c>
      <c r="C1271" s="10" t="s">
        <v>594</v>
      </c>
      <c r="D1271" s="118">
        <v>10</v>
      </c>
      <c r="E1271" s="116" t="s">
        <v>26</v>
      </c>
      <c r="F1271" s="8" t="s">
        <v>1071</v>
      </c>
      <c r="G1271" s="80" t="s">
        <v>66</v>
      </c>
      <c r="H1271" s="9">
        <f>H1272</f>
        <v>11052</v>
      </c>
      <c r="I1271" s="9">
        <f t="shared" ref="I1271:J1271" si="521">I1272</f>
        <v>11052</v>
      </c>
      <c r="J1271" s="9">
        <f t="shared" si="521"/>
        <v>11052</v>
      </c>
      <c r="K1271" s="264"/>
      <c r="L1271" s="264"/>
    </row>
    <row r="1272" spans="1:12" ht="57" customHeight="1" x14ac:dyDescent="0.25">
      <c r="A1272" s="193"/>
      <c r="B1272" s="16" t="s">
        <v>67</v>
      </c>
      <c r="C1272" s="10" t="s">
        <v>594</v>
      </c>
      <c r="D1272" s="118">
        <v>10</v>
      </c>
      <c r="E1272" s="116" t="s">
        <v>26</v>
      </c>
      <c r="F1272" s="8" t="s">
        <v>1071</v>
      </c>
      <c r="G1272" s="80" t="s">
        <v>68</v>
      </c>
      <c r="H1272" s="9">
        <v>11052</v>
      </c>
      <c r="I1272" s="9">
        <v>11052</v>
      </c>
      <c r="J1272" s="9">
        <v>11052</v>
      </c>
      <c r="K1272" s="264"/>
      <c r="L1272" s="264"/>
    </row>
    <row r="1273" spans="1:12" ht="57" customHeight="1" x14ac:dyDescent="0.25">
      <c r="A1273" s="193"/>
      <c r="B1273" s="201" t="s">
        <v>719</v>
      </c>
      <c r="C1273" s="105">
        <v>980</v>
      </c>
      <c r="D1273" s="105"/>
      <c r="E1273" s="197"/>
      <c r="F1273" s="139"/>
      <c r="G1273" s="198"/>
      <c r="H1273" s="58">
        <f>H1274+H1285+H1293</f>
        <v>27696</v>
      </c>
      <c r="I1273" s="58">
        <f t="shared" ref="I1273:J1273" si="522">I1274+I1285+I1293</f>
        <v>27696</v>
      </c>
      <c r="J1273" s="58">
        <f t="shared" si="522"/>
        <v>27696</v>
      </c>
      <c r="K1273" s="264"/>
      <c r="L1273" s="264"/>
    </row>
    <row r="1274" spans="1:12" ht="57" customHeight="1" x14ac:dyDescent="0.25">
      <c r="A1274" s="193"/>
      <c r="B1274" s="199" t="s">
        <v>10</v>
      </c>
      <c r="C1274" s="73">
        <v>980</v>
      </c>
      <c r="D1274" s="23" t="s">
        <v>18</v>
      </c>
      <c r="E1274" s="14"/>
      <c r="F1274" s="8"/>
      <c r="G1274" s="200"/>
      <c r="H1274" s="9">
        <f>H1275</f>
        <v>27203</v>
      </c>
      <c r="I1274" s="9">
        <f t="shared" ref="I1274:J1274" si="523">I1275</f>
        <v>27203</v>
      </c>
      <c r="J1274" s="9">
        <f t="shared" si="523"/>
        <v>27203</v>
      </c>
      <c r="K1274" s="264"/>
      <c r="L1274" s="264"/>
    </row>
    <row r="1275" spans="1:12" ht="57" customHeight="1" x14ac:dyDescent="0.25">
      <c r="A1275" s="193"/>
      <c r="B1275" s="188" t="s">
        <v>56</v>
      </c>
      <c r="C1275" s="10" t="s">
        <v>720</v>
      </c>
      <c r="D1275" s="23" t="s">
        <v>18</v>
      </c>
      <c r="E1275" s="10" t="s">
        <v>239</v>
      </c>
      <c r="F1275" s="10" t="s">
        <v>20</v>
      </c>
      <c r="G1275" s="28"/>
      <c r="H1275" s="9">
        <f>H1276</f>
        <v>27203</v>
      </c>
      <c r="I1275" s="9">
        <f t="shared" ref="I1275:J1277" si="524">I1276</f>
        <v>27203</v>
      </c>
      <c r="J1275" s="9">
        <f t="shared" si="524"/>
        <v>27203</v>
      </c>
      <c r="K1275" s="264"/>
      <c r="L1275" s="264"/>
    </row>
    <row r="1276" spans="1:12" ht="57" customHeight="1" x14ac:dyDescent="0.25">
      <c r="A1276" s="193"/>
      <c r="B1276" s="188" t="s">
        <v>392</v>
      </c>
      <c r="C1276" s="10" t="s">
        <v>720</v>
      </c>
      <c r="D1276" s="23" t="s">
        <v>18</v>
      </c>
      <c r="E1276" s="10" t="s">
        <v>239</v>
      </c>
      <c r="F1276" s="10" t="s">
        <v>23</v>
      </c>
      <c r="G1276" s="28"/>
      <c r="H1276" s="9">
        <f>H1277</f>
        <v>27203</v>
      </c>
      <c r="I1276" s="9">
        <f t="shared" si="524"/>
        <v>27203</v>
      </c>
      <c r="J1276" s="9">
        <f t="shared" si="524"/>
        <v>27203</v>
      </c>
      <c r="K1276" s="264"/>
      <c r="L1276" s="264"/>
    </row>
    <row r="1277" spans="1:12" ht="57" customHeight="1" x14ac:dyDescent="0.25">
      <c r="A1277" s="193"/>
      <c r="B1277" s="188" t="s">
        <v>62</v>
      </c>
      <c r="C1277" s="10" t="s">
        <v>720</v>
      </c>
      <c r="D1277" s="23" t="s">
        <v>18</v>
      </c>
      <c r="E1277" s="10" t="s">
        <v>239</v>
      </c>
      <c r="F1277" s="10" t="s">
        <v>21</v>
      </c>
      <c r="G1277" s="28"/>
      <c r="H1277" s="9">
        <f>H1278</f>
        <v>27203</v>
      </c>
      <c r="I1277" s="9">
        <f t="shared" si="524"/>
        <v>27203</v>
      </c>
      <c r="J1277" s="9">
        <f t="shared" si="524"/>
        <v>27203</v>
      </c>
      <c r="K1277" s="264"/>
      <c r="L1277" s="264"/>
    </row>
    <row r="1278" spans="1:12" ht="57" customHeight="1" x14ac:dyDescent="0.25">
      <c r="A1278" s="193"/>
      <c r="B1278" s="194" t="s">
        <v>721</v>
      </c>
      <c r="C1278" s="10" t="s">
        <v>720</v>
      </c>
      <c r="D1278" s="26" t="s">
        <v>18</v>
      </c>
      <c r="E1278" s="11" t="s">
        <v>239</v>
      </c>
      <c r="F1278" s="11" t="s">
        <v>722</v>
      </c>
      <c r="G1278" s="28"/>
      <c r="H1278" s="9">
        <f>H1279+H1281+H1283</f>
        <v>27203</v>
      </c>
      <c r="I1278" s="9">
        <f t="shared" ref="I1278:J1278" si="525">I1279+I1281+I1283</f>
        <v>27203</v>
      </c>
      <c r="J1278" s="9">
        <f t="shared" si="525"/>
        <v>27203</v>
      </c>
      <c r="K1278" s="264"/>
      <c r="L1278" s="264"/>
    </row>
    <row r="1279" spans="1:12" ht="57" customHeight="1" x14ac:dyDescent="0.25">
      <c r="A1279" s="193"/>
      <c r="B1279" s="188" t="s">
        <v>16</v>
      </c>
      <c r="C1279" s="10" t="s">
        <v>720</v>
      </c>
      <c r="D1279" s="23" t="s">
        <v>18</v>
      </c>
      <c r="E1279" s="10" t="s">
        <v>239</v>
      </c>
      <c r="F1279" s="10" t="s">
        <v>722</v>
      </c>
      <c r="G1279" s="27" t="s">
        <v>44</v>
      </c>
      <c r="H1279" s="9">
        <f>H1280</f>
        <v>22044</v>
      </c>
      <c r="I1279" s="9">
        <f t="shared" ref="I1279:J1279" si="526">I1280</f>
        <v>22044</v>
      </c>
      <c r="J1279" s="9">
        <f t="shared" si="526"/>
        <v>22044</v>
      </c>
      <c r="K1279" s="264"/>
      <c r="L1279" s="264"/>
    </row>
    <row r="1280" spans="1:12" ht="57" customHeight="1" x14ac:dyDescent="0.25">
      <c r="A1280" s="193"/>
      <c r="B1280" s="188" t="s">
        <v>17</v>
      </c>
      <c r="C1280" s="10" t="s">
        <v>720</v>
      </c>
      <c r="D1280" s="23" t="s">
        <v>18</v>
      </c>
      <c r="E1280" s="10" t="s">
        <v>239</v>
      </c>
      <c r="F1280" s="10" t="s">
        <v>722</v>
      </c>
      <c r="G1280" s="27" t="s">
        <v>45</v>
      </c>
      <c r="H1280" s="9">
        <v>22044</v>
      </c>
      <c r="I1280" s="9">
        <v>22044</v>
      </c>
      <c r="J1280" s="9">
        <v>22044</v>
      </c>
      <c r="K1280" s="264"/>
      <c r="L1280" s="264"/>
    </row>
    <row r="1281" spans="1:12" ht="57" customHeight="1" x14ac:dyDescent="0.25">
      <c r="A1281" s="193"/>
      <c r="B1281" s="188" t="s">
        <v>35</v>
      </c>
      <c r="C1281" s="10" t="s">
        <v>720</v>
      </c>
      <c r="D1281" s="23" t="s">
        <v>18</v>
      </c>
      <c r="E1281" s="10" t="s">
        <v>239</v>
      </c>
      <c r="F1281" s="10" t="s">
        <v>722</v>
      </c>
      <c r="G1281" s="27" t="s">
        <v>46</v>
      </c>
      <c r="H1281" s="9">
        <f>H1282</f>
        <v>5155</v>
      </c>
      <c r="I1281" s="9">
        <f t="shared" ref="I1281:J1281" si="527">I1282</f>
        <v>5159</v>
      </c>
      <c r="J1281" s="9">
        <f t="shared" si="527"/>
        <v>5159</v>
      </c>
      <c r="K1281" s="264"/>
      <c r="L1281" s="264"/>
    </row>
    <row r="1282" spans="1:12" ht="57" customHeight="1" x14ac:dyDescent="0.25">
      <c r="A1282" s="193"/>
      <c r="B1282" s="188" t="s">
        <v>36</v>
      </c>
      <c r="C1282" s="10" t="s">
        <v>720</v>
      </c>
      <c r="D1282" s="23" t="s">
        <v>18</v>
      </c>
      <c r="E1282" s="10" t="s">
        <v>239</v>
      </c>
      <c r="F1282" s="10" t="s">
        <v>722</v>
      </c>
      <c r="G1282" s="27" t="s">
        <v>47</v>
      </c>
      <c r="H1282" s="9">
        <v>5155</v>
      </c>
      <c r="I1282" s="9">
        <v>5159</v>
      </c>
      <c r="J1282" s="9">
        <v>5159</v>
      </c>
      <c r="K1282" s="264"/>
      <c r="L1282" s="264"/>
    </row>
    <row r="1283" spans="1:12" ht="57" customHeight="1" x14ac:dyDescent="0.25">
      <c r="A1283" s="193"/>
      <c r="B1283" s="188" t="s">
        <v>69</v>
      </c>
      <c r="C1283" s="10" t="s">
        <v>720</v>
      </c>
      <c r="D1283" s="23" t="s">
        <v>18</v>
      </c>
      <c r="E1283" s="10" t="s">
        <v>239</v>
      </c>
      <c r="F1283" s="10" t="s">
        <v>722</v>
      </c>
      <c r="G1283" s="27" t="s">
        <v>70</v>
      </c>
      <c r="H1283" s="9">
        <f>H1284</f>
        <v>4</v>
      </c>
      <c r="I1283" s="9">
        <f t="shared" ref="I1283:J1283" si="528">I1284</f>
        <v>0</v>
      </c>
      <c r="J1283" s="9">
        <f t="shared" si="528"/>
        <v>0</v>
      </c>
      <c r="K1283" s="264"/>
      <c r="L1283" s="264"/>
    </row>
    <row r="1284" spans="1:12" ht="57" customHeight="1" x14ac:dyDescent="0.25">
      <c r="A1284" s="193"/>
      <c r="B1284" s="194" t="s">
        <v>71</v>
      </c>
      <c r="C1284" s="11" t="s">
        <v>720</v>
      </c>
      <c r="D1284" s="26" t="s">
        <v>18</v>
      </c>
      <c r="E1284" s="11" t="s">
        <v>239</v>
      </c>
      <c r="F1284" s="11" t="s">
        <v>722</v>
      </c>
      <c r="G1284" s="28" t="s">
        <v>72</v>
      </c>
      <c r="H1284" s="9">
        <v>4</v>
      </c>
      <c r="I1284" s="9"/>
      <c r="J1284" s="9"/>
      <c r="K1284" s="264"/>
      <c r="L1284" s="264"/>
    </row>
    <row r="1285" spans="1:12" ht="57" customHeight="1" x14ac:dyDescent="0.25">
      <c r="A1285" s="193"/>
      <c r="B1285" s="194" t="s">
        <v>219</v>
      </c>
      <c r="C1285" s="11" t="s">
        <v>720</v>
      </c>
      <c r="D1285" s="26" t="s">
        <v>26</v>
      </c>
      <c r="E1285" s="11"/>
      <c r="F1285" s="11"/>
      <c r="G1285" s="28"/>
      <c r="H1285" s="9">
        <f t="shared" ref="H1285:H1291" si="529">H1286</f>
        <v>100</v>
      </c>
      <c r="I1285" s="9">
        <f t="shared" ref="I1285:J1291" si="530">I1286</f>
        <v>100</v>
      </c>
      <c r="J1285" s="9">
        <f t="shared" si="530"/>
        <v>100</v>
      </c>
      <c r="K1285" s="264"/>
      <c r="L1285" s="264"/>
    </row>
    <row r="1286" spans="1:12" ht="57" customHeight="1" x14ac:dyDescent="0.25">
      <c r="A1286" s="193"/>
      <c r="B1286" s="194" t="s">
        <v>723</v>
      </c>
      <c r="C1286" s="11" t="s">
        <v>720</v>
      </c>
      <c r="D1286" s="26" t="s">
        <v>26</v>
      </c>
      <c r="E1286" s="11" t="s">
        <v>296</v>
      </c>
      <c r="F1286" s="11"/>
      <c r="G1286" s="28"/>
      <c r="H1286" s="9">
        <f t="shared" si="529"/>
        <v>100</v>
      </c>
      <c r="I1286" s="9">
        <f t="shared" si="530"/>
        <v>100</v>
      </c>
      <c r="J1286" s="9">
        <f t="shared" si="530"/>
        <v>100</v>
      </c>
      <c r="K1286" s="264"/>
      <c r="L1286" s="264"/>
    </row>
    <row r="1287" spans="1:12" ht="57" customHeight="1" x14ac:dyDescent="0.25">
      <c r="A1287" s="193"/>
      <c r="B1287" s="194" t="s">
        <v>724</v>
      </c>
      <c r="C1287" s="11" t="s">
        <v>720</v>
      </c>
      <c r="D1287" s="26" t="s">
        <v>26</v>
      </c>
      <c r="E1287" s="11" t="s">
        <v>296</v>
      </c>
      <c r="F1287" s="11" t="s">
        <v>141</v>
      </c>
      <c r="G1287" s="28"/>
      <c r="H1287" s="9">
        <f t="shared" si="529"/>
        <v>100</v>
      </c>
      <c r="I1287" s="9">
        <f t="shared" si="530"/>
        <v>100</v>
      </c>
      <c r="J1287" s="9">
        <f t="shared" si="530"/>
        <v>100</v>
      </c>
      <c r="K1287" s="264"/>
      <c r="L1287" s="264"/>
    </row>
    <row r="1288" spans="1:12" ht="57" customHeight="1" x14ac:dyDescent="0.25">
      <c r="A1288" s="193"/>
      <c r="B1288" s="157" t="s">
        <v>725</v>
      </c>
      <c r="C1288" s="10" t="s">
        <v>720</v>
      </c>
      <c r="D1288" s="10" t="s">
        <v>26</v>
      </c>
      <c r="E1288" s="10" t="s">
        <v>296</v>
      </c>
      <c r="F1288" s="10" t="s">
        <v>298</v>
      </c>
      <c r="G1288" s="27"/>
      <c r="H1288" s="9">
        <f t="shared" si="529"/>
        <v>100</v>
      </c>
      <c r="I1288" s="9">
        <f t="shared" si="530"/>
        <v>100</v>
      </c>
      <c r="J1288" s="9">
        <f t="shared" si="530"/>
        <v>100</v>
      </c>
      <c r="K1288" s="264"/>
      <c r="L1288" s="264"/>
    </row>
    <row r="1289" spans="1:12" ht="57" customHeight="1" x14ac:dyDescent="0.25">
      <c r="A1289" s="193"/>
      <c r="B1289" s="158" t="s">
        <v>726</v>
      </c>
      <c r="C1289" s="10" t="s">
        <v>720</v>
      </c>
      <c r="D1289" s="10" t="s">
        <v>26</v>
      </c>
      <c r="E1289" s="10" t="s">
        <v>296</v>
      </c>
      <c r="F1289" s="10" t="s">
        <v>308</v>
      </c>
      <c r="G1289" s="27"/>
      <c r="H1289" s="9">
        <f t="shared" si="529"/>
        <v>100</v>
      </c>
      <c r="I1289" s="9">
        <f t="shared" si="530"/>
        <v>100</v>
      </c>
      <c r="J1289" s="9">
        <f t="shared" si="530"/>
        <v>100</v>
      </c>
      <c r="K1289" s="264"/>
      <c r="L1289" s="264"/>
    </row>
    <row r="1290" spans="1:12" ht="57" customHeight="1" x14ac:dyDescent="0.25">
      <c r="A1290" s="193"/>
      <c r="B1290" s="158" t="s">
        <v>309</v>
      </c>
      <c r="C1290" s="10" t="s">
        <v>720</v>
      </c>
      <c r="D1290" s="10" t="s">
        <v>26</v>
      </c>
      <c r="E1290" s="10" t="s">
        <v>296</v>
      </c>
      <c r="F1290" s="10" t="s">
        <v>310</v>
      </c>
      <c r="G1290" s="27"/>
      <c r="H1290" s="9">
        <f t="shared" si="529"/>
        <v>100</v>
      </c>
      <c r="I1290" s="9">
        <f t="shared" si="530"/>
        <v>100</v>
      </c>
      <c r="J1290" s="9">
        <f t="shared" si="530"/>
        <v>100</v>
      </c>
      <c r="K1290" s="264"/>
      <c r="L1290" s="264"/>
    </row>
    <row r="1291" spans="1:12" ht="57" customHeight="1" x14ac:dyDescent="0.25">
      <c r="A1291" s="193"/>
      <c r="B1291" s="189" t="s">
        <v>178</v>
      </c>
      <c r="C1291" s="10" t="s">
        <v>720</v>
      </c>
      <c r="D1291" s="10" t="s">
        <v>26</v>
      </c>
      <c r="E1291" s="10" t="s">
        <v>296</v>
      </c>
      <c r="F1291" s="10" t="s">
        <v>310</v>
      </c>
      <c r="G1291" s="27" t="s">
        <v>46</v>
      </c>
      <c r="H1291" s="9">
        <f t="shared" si="529"/>
        <v>100</v>
      </c>
      <c r="I1291" s="9">
        <f t="shared" si="530"/>
        <v>100</v>
      </c>
      <c r="J1291" s="9">
        <f t="shared" si="530"/>
        <v>100</v>
      </c>
      <c r="K1291" s="264"/>
      <c r="L1291" s="264"/>
    </row>
    <row r="1292" spans="1:12" ht="57" customHeight="1" x14ac:dyDescent="0.25">
      <c r="A1292" s="193"/>
      <c r="B1292" s="189" t="s">
        <v>179</v>
      </c>
      <c r="C1292" s="10" t="s">
        <v>720</v>
      </c>
      <c r="D1292" s="10" t="s">
        <v>26</v>
      </c>
      <c r="E1292" s="10" t="s">
        <v>296</v>
      </c>
      <c r="F1292" s="10" t="s">
        <v>310</v>
      </c>
      <c r="G1292" s="27" t="s">
        <v>47</v>
      </c>
      <c r="H1292" s="9">
        <v>100</v>
      </c>
      <c r="I1292" s="9">
        <v>100</v>
      </c>
      <c r="J1292" s="9">
        <v>100</v>
      </c>
      <c r="K1292" s="264"/>
      <c r="L1292" s="264"/>
    </row>
    <row r="1293" spans="1:12" ht="57" customHeight="1" x14ac:dyDescent="0.25">
      <c r="A1293" s="193"/>
      <c r="B1293" s="195" t="s">
        <v>727</v>
      </c>
      <c r="C1293" s="10" t="s">
        <v>720</v>
      </c>
      <c r="D1293" s="10" t="s">
        <v>296</v>
      </c>
      <c r="E1293" s="10"/>
      <c r="F1293" s="10"/>
      <c r="G1293" s="27"/>
      <c r="H1293" s="9">
        <f t="shared" ref="H1293:H1299" si="531">H1294</f>
        <v>393</v>
      </c>
      <c r="I1293" s="9">
        <f t="shared" ref="I1293:J1296" si="532">I1294</f>
        <v>393</v>
      </c>
      <c r="J1293" s="9">
        <f t="shared" si="532"/>
        <v>393</v>
      </c>
      <c r="K1293" s="264"/>
      <c r="L1293" s="264"/>
    </row>
    <row r="1294" spans="1:12" ht="57" customHeight="1" x14ac:dyDescent="0.25">
      <c r="A1294" s="193"/>
      <c r="B1294" s="5" t="s">
        <v>480</v>
      </c>
      <c r="C1294" s="10" t="s">
        <v>720</v>
      </c>
      <c r="D1294" s="73">
        <v>10</v>
      </c>
      <c r="E1294" s="14" t="s">
        <v>18</v>
      </c>
      <c r="F1294" s="10"/>
      <c r="G1294" s="84"/>
      <c r="H1294" s="9">
        <f t="shared" si="531"/>
        <v>393</v>
      </c>
      <c r="I1294" s="9">
        <f t="shared" si="532"/>
        <v>393</v>
      </c>
      <c r="J1294" s="9">
        <f t="shared" si="532"/>
        <v>393</v>
      </c>
      <c r="K1294" s="264"/>
      <c r="L1294" s="264"/>
    </row>
    <row r="1295" spans="1:12" ht="57" customHeight="1" x14ac:dyDescent="0.25">
      <c r="A1295" s="193"/>
      <c r="B1295" s="5" t="s">
        <v>48</v>
      </c>
      <c r="C1295" s="10" t="s">
        <v>720</v>
      </c>
      <c r="D1295" s="73">
        <v>10</v>
      </c>
      <c r="E1295" s="14" t="s">
        <v>18</v>
      </c>
      <c r="F1295" s="8" t="s">
        <v>49</v>
      </c>
      <c r="G1295" s="84"/>
      <c r="H1295" s="9">
        <f t="shared" si="531"/>
        <v>393</v>
      </c>
      <c r="I1295" s="9">
        <f t="shared" si="532"/>
        <v>393</v>
      </c>
      <c r="J1295" s="9">
        <f t="shared" si="532"/>
        <v>393</v>
      </c>
      <c r="K1295" s="264"/>
      <c r="L1295" s="264"/>
    </row>
    <row r="1296" spans="1:12" ht="57" customHeight="1" x14ac:dyDescent="0.25">
      <c r="A1296" s="193"/>
      <c r="B1296" s="187" t="s">
        <v>50</v>
      </c>
      <c r="C1296" s="10" t="s">
        <v>720</v>
      </c>
      <c r="D1296" s="73">
        <v>10</v>
      </c>
      <c r="E1296" s="14" t="s">
        <v>18</v>
      </c>
      <c r="F1296" s="8" t="s">
        <v>51</v>
      </c>
      <c r="G1296" s="84"/>
      <c r="H1296" s="9">
        <f t="shared" si="531"/>
        <v>393</v>
      </c>
      <c r="I1296" s="9">
        <f t="shared" si="532"/>
        <v>393</v>
      </c>
      <c r="J1296" s="9">
        <f t="shared" si="532"/>
        <v>393</v>
      </c>
      <c r="K1296" s="264"/>
      <c r="L1296" s="264"/>
    </row>
    <row r="1297" spans="1:12" ht="57" customHeight="1" x14ac:dyDescent="0.25">
      <c r="A1297" s="193"/>
      <c r="B1297" s="5" t="s">
        <v>481</v>
      </c>
      <c r="C1297" s="10" t="s">
        <v>720</v>
      </c>
      <c r="D1297" s="73">
        <v>10</v>
      </c>
      <c r="E1297" s="14" t="s">
        <v>18</v>
      </c>
      <c r="F1297" s="8" t="s">
        <v>482</v>
      </c>
      <c r="G1297" s="84"/>
      <c r="H1297" s="9">
        <f t="shared" si="531"/>
        <v>393</v>
      </c>
      <c r="I1297" s="9">
        <f t="shared" ref="I1297:J1299" si="533">I1298</f>
        <v>393</v>
      </c>
      <c r="J1297" s="9">
        <f t="shared" si="533"/>
        <v>393</v>
      </c>
      <c r="K1297" s="264"/>
      <c r="L1297" s="264"/>
    </row>
    <row r="1298" spans="1:12" ht="57" customHeight="1" x14ac:dyDescent="0.25">
      <c r="A1298" s="193"/>
      <c r="B1298" s="5" t="s">
        <v>483</v>
      </c>
      <c r="C1298" s="10" t="s">
        <v>720</v>
      </c>
      <c r="D1298" s="73">
        <v>10</v>
      </c>
      <c r="E1298" s="14" t="s">
        <v>18</v>
      </c>
      <c r="F1298" s="8" t="s">
        <v>484</v>
      </c>
      <c r="G1298" s="84"/>
      <c r="H1298" s="9">
        <f t="shared" si="531"/>
        <v>393</v>
      </c>
      <c r="I1298" s="9">
        <f t="shared" si="533"/>
        <v>393</v>
      </c>
      <c r="J1298" s="9">
        <f t="shared" si="533"/>
        <v>393</v>
      </c>
      <c r="K1298" s="264"/>
      <c r="L1298" s="264"/>
    </row>
    <row r="1299" spans="1:12" ht="57" customHeight="1" x14ac:dyDescent="0.25">
      <c r="A1299" s="193"/>
      <c r="B1299" s="188" t="s">
        <v>65</v>
      </c>
      <c r="C1299" s="10" t="s">
        <v>720</v>
      </c>
      <c r="D1299" s="73">
        <v>10</v>
      </c>
      <c r="E1299" s="14" t="s">
        <v>18</v>
      </c>
      <c r="F1299" s="8" t="s">
        <v>484</v>
      </c>
      <c r="G1299" s="84" t="s">
        <v>66</v>
      </c>
      <c r="H1299" s="9">
        <f t="shared" si="531"/>
        <v>393</v>
      </c>
      <c r="I1299" s="9">
        <f t="shared" si="533"/>
        <v>393</v>
      </c>
      <c r="J1299" s="9">
        <f t="shared" si="533"/>
        <v>393</v>
      </c>
      <c r="K1299" s="264"/>
      <c r="L1299" s="264"/>
    </row>
    <row r="1300" spans="1:12" ht="57" customHeight="1" x14ac:dyDescent="0.25">
      <c r="A1300" s="193"/>
      <c r="B1300" s="188" t="s">
        <v>67</v>
      </c>
      <c r="C1300" s="10" t="s">
        <v>720</v>
      </c>
      <c r="D1300" s="73">
        <v>10</v>
      </c>
      <c r="E1300" s="14" t="s">
        <v>18</v>
      </c>
      <c r="F1300" s="8" t="s">
        <v>484</v>
      </c>
      <c r="G1300" s="84" t="s">
        <v>68</v>
      </c>
      <c r="H1300" s="9">
        <v>393</v>
      </c>
      <c r="I1300" s="9">
        <v>393</v>
      </c>
      <c r="J1300" s="9">
        <v>393</v>
      </c>
      <c r="K1300" s="264"/>
      <c r="L1300" s="264"/>
    </row>
    <row r="1301" spans="1:12" ht="69" customHeight="1" x14ac:dyDescent="0.25">
      <c r="A1301" s="193"/>
      <c r="B1301" s="249" t="s">
        <v>728</v>
      </c>
      <c r="C1301" s="197" t="s">
        <v>729</v>
      </c>
      <c r="D1301" s="106"/>
      <c r="E1301" s="107"/>
      <c r="F1301" s="10"/>
      <c r="G1301" s="203"/>
      <c r="H1301" s="58">
        <f>H1302+H1343+H1354+H1428+H1450+H1318</f>
        <v>494807</v>
      </c>
      <c r="I1301" s="58">
        <f>I1302+I1343+I1354+I1428+I1450+I1318</f>
        <v>427026</v>
      </c>
      <c r="J1301" s="58">
        <f>J1302+J1343+J1354+J1428+J1450+J1318</f>
        <v>539846</v>
      </c>
      <c r="K1301" s="264"/>
      <c r="L1301" s="264"/>
    </row>
    <row r="1302" spans="1:12" ht="57" customHeight="1" x14ac:dyDescent="0.25">
      <c r="A1302" s="193"/>
      <c r="B1302" s="204" t="s">
        <v>219</v>
      </c>
      <c r="C1302" s="166" t="s">
        <v>729</v>
      </c>
      <c r="D1302" s="162" t="s">
        <v>26</v>
      </c>
      <c r="E1302" s="111" t="s">
        <v>730</v>
      </c>
      <c r="F1302" s="10"/>
      <c r="G1302" s="203"/>
      <c r="H1302" s="9">
        <f>H1303</f>
        <v>100</v>
      </c>
      <c r="I1302" s="9">
        <f t="shared" ref="I1302:J1302" si="534">I1303</f>
        <v>100</v>
      </c>
      <c r="J1302" s="9">
        <f t="shared" si="534"/>
        <v>100</v>
      </c>
      <c r="K1302" s="264"/>
      <c r="L1302" s="264"/>
    </row>
    <row r="1303" spans="1:12" ht="57" customHeight="1" x14ac:dyDescent="0.25">
      <c r="A1303" s="193"/>
      <c r="B1303" s="204" t="s">
        <v>579</v>
      </c>
      <c r="C1303" s="166" t="s">
        <v>729</v>
      </c>
      <c r="D1303" s="162" t="s">
        <v>26</v>
      </c>
      <c r="E1303" s="139" t="s">
        <v>315</v>
      </c>
      <c r="F1303" s="10"/>
      <c r="G1303" s="111"/>
      <c r="H1303" s="9">
        <f>H1304+H1310</f>
        <v>100</v>
      </c>
      <c r="I1303" s="9">
        <f t="shared" ref="I1303:J1303" si="535">I1304+I1310</f>
        <v>100</v>
      </c>
      <c r="J1303" s="9">
        <f t="shared" si="535"/>
        <v>100</v>
      </c>
      <c r="K1303" s="264"/>
      <c r="L1303" s="264"/>
    </row>
    <row r="1304" spans="1:12" ht="57" hidden="1" customHeight="1" x14ac:dyDescent="0.25">
      <c r="A1304" s="193"/>
      <c r="B1304" s="205" t="s">
        <v>56</v>
      </c>
      <c r="C1304" s="166" t="s">
        <v>729</v>
      </c>
      <c r="D1304" s="86" t="s">
        <v>26</v>
      </c>
      <c r="E1304" s="86" t="s">
        <v>315</v>
      </c>
      <c r="F1304" s="86" t="s">
        <v>20</v>
      </c>
      <c r="G1304" s="206"/>
      <c r="H1304" s="9">
        <f>H1305</f>
        <v>0</v>
      </c>
      <c r="I1304" s="9">
        <f t="shared" ref="I1304:J1306" si="536">I1305</f>
        <v>0</v>
      </c>
      <c r="J1304" s="9">
        <f t="shared" si="536"/>
        <v>0</v>
      </c>
      <c r="K1304" s="264"/>
      <c r="L1304" s="264"/>
    </row>
    <row r="1305" spans="1:12" ht="57" hidden="1" customHeight="1" x14ac:dyDescent="0.25">
      <c r="A1305" s="193"/>
      <c r="B1305" s="207" t="s">
        <v>568</v>
      </c>
      <c r="C1305" s="166" t="s">
        <v>729</v>
      </c>
      <c r="D1305" s="87" t="s">
        <v>26</v>
      </c>
      <c r="E1305" s="89" t="s">
        <v>315</v>
      </c>
      <c r="F1305" s="89" t="s">
        <v>369</v>
      </c>
      <c r="G1305" s="88"/>
      <c r="H1305" s="9">
        <f>H1306</f>
        <v>0</v>
      </c>
      <c r="I1305" s="9">
        <f t="shared" si="536"/>
        <v>0</v>
      </c>
      <c r="J1305" s="9">
        <f t="shared" si="536"/>
        <v>0</v>
      </c>
      <c r="K1305" s="264"/>
      <c r="L1305" s="264"/>
    </row>
    <row r="1306" spans="1:12" ht="57" hidden="1" customHeight="1" x14ac:dyDescent="0.25">
      <c r="A1306" s="193"/>
      <c r="B1306" s="196" t="s">
        <v>569</v>
      </c>
      <c r="C1306" s="166" t="s">
        <v>729</v>
      </c>
      <c r="D1306" s="87" t="s">
        <v>26</v>
      </c>
      <c r="E1306" s="89" t="s">
        <v>315</v>
      </c>
      <c r="F1306" s="90" t="s">
        <v>371</v>
      </c>
      <c r="G1306" s="91"/>
      <c r="H1306" s="9">
        <f>H1307</f>
        <v>0</v>
      </c>
      <c r="I1306" s="9">
        <f t="shared" si="536"/>
        <v>0</v>
      </c>
      <c r="J1306" s="9">
        <f t="shared" si="536"/>
        <v>0</v>
      </c>
      <c r="K1306" s="264"/>
      <c r="L1306" s="264"/>
    </row>
    <row r="1307" spans="1:12" ht="57" hidden="1" customHeight="1" x14ac:dyDescent="0.25">
      <c r="A1307" s="193"/>
      <c r="B1307" s="196" t="s">
        <v>572</v>
      </c>
      <c r="C1307" s="166" t="s">
        <v>729</v>
      </c>
      <c r="D1307" s="87" t="s">
        <v>26</v>
      </c>
      <c r="E1307" s="89" t="s">
        <v>315</v>
      </c>
      <c r="F1307" s="90" t="s">
        <v>573</v>
      </c>
      <c r="G1307" s="91"/>
      <c r="H1307" s="9">
        <f>H1308</f>
        <v>0</v>
      </c>
      <c r="I1307" s="9">
        <f t="shared" ref="I1307:J1308" si="537">I1308</f>
        <v>0</v>
      </c>
      <c r="J1307" s="9">
        <f t="shared" si="537"/>
        <v>0</v>
      </c>
      <c r="K1307" s="264"/>
      <c r="L1307" s="264"/>
    </row>
    <row r="1308" spans="1:12" ht="57" hidden="1" customHeight="1" x14ac:dyDescent="0.25">
      <c r="A1308" s="193"/>
      <c r="B1308" s="196" t="s">
        <v>234</v>
      </c>
      <c r="C1308" s="166" t="s">
        <v>729</v>
      </c>
      <c r="D1308" s="93" t="s">
        <v>26</v>
      </c>
      <c r="E1308" s="90" t="s">
        <v>315</v>
      </c>
      <c r="F1308" s="90" t="s">
        <v>573</v>
      </c>
      <c r="G1308" s="91" t="s">
        <v>46</v>
      </c>
      <c r="H1308" s="9">
        <f>H1309</f>
        <v>0</v>
      </c>
      <c r="I1308" s="9">
        <f t="shared" si="537"/>
        <v>0</v>
      </c>
      <c r="J1308" s="9">
        <f t="shared" si="537"/>
        <v>0</v>
      </c>
      <c r="K1308" s="264"/>
      <c r="L1308" s="264"/>
    </row>
    <row r="1309" spans="1:12" ht="57" hidden="1" customHeight="1" x14ac:dyDescent="0.25">
      <c r="A1309" s="193"/>
      <c r="B1309" s="196" t="s">
        <v>36</v>
      </c>
      <c r="C1309" s="166" t="s">
        <v>729</v>
      </c>
      <c r="D1309" s="93" t="s">
        <v>26</v>
      </c>
      <c r="E1309" s="90" t="s">
        <v>315</v>
      </c>
      <c r="F1309" s="90" t="s">
        <v>573</v>
      </c>
      <c r="G1309" s="91" t="s">
        <v>47</v>
      </c>
      <c r="H1309" s="9">
        <v>0</v>
      </c>
      <c r="I1309" s="9">
        <v>0</v>
      </c>
      <c r="J1309" s="9">
        <v>0</v>
      </c>
      <c r="K1309" s="264"/>
      <c r="L1309" s="264"/>
    </row>
    <row r="1310" spans="1:12" ht="57" customHeight="1" x14ac:dyDescent="0.25">
      <c r="A1310" s="193"/>
      <c r="B1310" s="5" t="s">
        <v>731</v>
      </c>
      <c r="C1310" s="73">
        <v>981</v>
      </c>
      <c r="D1310" s="6" t="s">
        <v>26</v>
      </c>
      <c r="E1310" s="8" t="s">
        <v>315</v>
      </c>
      <c r="F1310" s="10" t="s">
        <v>74</v>
      </c>
      <c r="G1310" s="79"/>
      <c r="H1310" s="9">
        <f>H1311</f>
        <v>100</v>
      </c>
      <c r="I1310" s="9">
        <f t="shared" ref="I1310:J1311" si="538">I1311</f>
        <v>100</v>
      </c>
      <c r="J1310" s="9">
        <f t="shared" si="538"/>
        <v>100</v>
      </c>
      <c r="K1310" s="264"/>
      <c r="L1310" s="264"/>
    </row>
    <row r="1311" spans="1:12" ht="57" customHeight="1" x14ac:dyDescent="0.25">
      <c r="A1311" s="193"/>
      <c r="B1311" s="5" t="s">
        <v>732</v>
      </c>
      <c r="C1311" s="73">
        <v>981</v>
      </c>
      <c r="D1311" s="6" t="s">
        <v>26</v>
      </c>
      <c r="E1311" s="8" t="s">
        <v>315</v>
      </c>
      <c r="F1311" s="10" t="s">
        <v>733</v>
      </c>
      <c r="G1311" s="72"/>
      <c r="H1311" s="9">
        <f>H1312</f>
        <v>100</v>
      </c>
      <c r="I1311" s="9">
        <f t="shared" si="538"/>
        <v>100</v>
      </c>
      <c r="J1311" s="9">
        <f t="shared" si="538"/>
        <v>100</v>
      </c>
      <c r="K1311" s="264"/>
      <c r="L1311" s="264"/>
    </row>
    <row r="1312" spans="1:12" ht="57" customHeight="1" x14ac:dyDescent="0.25">
      <c r="A1312" s="193"/>
      <c r="B1312" s="5" t="s">
        <v>734</v>
      </c>
      <c r="C1312" s="73">
        <v>981</v>
      </c>
      <c r="D1312" s="6" t="s">
        <v>26</v>
      </c>
      <c r="E1312" s="8" t="s">
        <v>315</v>
      </c>
      <c r="F1312" s="139" t="s">
        <v>735</v>
      </c>
      <c r="G1312" s="72"/>
      <c r="H1312" s="9">
        <f>H1313</f>
        <v>100</v>
      </c>
      <c r="I1312" s="9">
        <f t="shared" ref="I1312:J1312" si="539">I1313</f>
        <v>100</v>
      </c>
      <c r="J1312" s="9">
        <f t="shared" si="539"/>
        <v>100</v>
      </c>
      <c r="K1312" s="264"/>
      <c r="L1312" s="264"/>
    </row>
    <row r="1313" spans="1:12" ht="57" customHeight="1" x14ac:dyDescent="0.25">
      <c r="A1313" s="193"/>
      <c r="B1313" s="5" t="s">
        <v>736</v>
      </c>
      <c r="C1313" s="73">
        <v>981</v>
      </c>
      <c r="D1313" s="6" t="s">
        <v>26</v>
      </c>
      <c r="E1313" s="8" t="s">
        <v>315</v>
      </c>
      <c r="F1313" s="139" t="s">
        <v>737</v>
      </c>
      <c r="G1313" s="72"/>
      <c r="H1313" s="9">
        <f>H1314+H1316</f>
        <v>100</v>
      </c>
      <c r="I1313" s="9">
        <f t="shared" ref="I1313:J1313" si="540">I1314+I1316</f>
        <v>100</v>
      </c>
      <c r="J1313" s="9">
        <f t="shared" si="540"/>
        <v>100</v>
      </c>
      <c r="K1313" s="264"/>
      <c r="L1313" s="264"/>
    </row>
    <row r="1314" spans="1:12" ht="57" customHeight="1" x14ac:dyDescent="0.25">
      <c r="A1314" s="193"/>
      <c r="B1314" s="5" t="s">
        <v>234</v>
      </c>
      <c r="C1314" s="73">
        <v>981</v>
      </c>
      <c r="D1314" s="6" t="s">
        <v>26</v>
      </c>
      <c r="E1314" s="8" t="s">
        <v>315</v>
      </c>
      <c r="F1314" s="139" t="s">
        <v>737</v>
      </c>
      <c r="G1314" s="77">
        <v>200</v>
      </c>
      <c r="H1314" s="9">
        <f>H1315</f>
        <v>100</v>
      </c>
      <c r="I1314" s="9">
        <f t="shared" ref="I1314:J1314" si="541">I1315</f>
        <v>100</v>
      </c>
      <c r="J1314" s="9">
        <f t="shared" si="541"/>
        <v>100</v>
      </c>
      <c r="K1314" s="264"/>
      <c r="L1314" s="264"/>
    </row>
    <row r="1315" spans="1:12" ht="57" customHeight="1" x14ac:dyDescent="0.25">
      <c r="A1315" s="193"/>
      <c r="B1315" s="5" t="s">
        <v>36</v>
      </c>
      <c r="C1315" s="73">
        <v>981</v>
      </c>
      <c r="D1315" s="75" t="s">
        <v>26</v>
      </c>
      <c r="E1315" s="76" t="s">
        <v>315</v>
      </c>
      <c r="F1315" s="208" t="s">
        <v>737</v>
      </c>
      <c r="G1315" s="73">
        <v>240</v>
      </c>
      <c r="H1315" s="247">
        <v>100</v>
      </c>
      <c r="I1315" s="9">
        <v>100</v>
      </c>
      <c r="J1315" s="9">
        <v>100</v>
      </c>
      <c r="K1315" s="264"/>
      <c r="L1315" s="264"/>
    </row>
    <row r="1316" spans="1:12" ht="57" hidden="1" customHeight="1" x14ac:dyDescent="0.25">
      <c r="A1316" s="193"/>
      <c r="B1316" s="22" t="s">
        <v>553</v>
      </c>
      <c r="C1316" s="73">
        <v>981</v>
      </c>
      <c r="D1316" s="14" t="s">
        <v>26</v>
      </c>
      <c r="E1316" s="14" t="s">
        <v>315</v>
      </c>
      <c r="F1316" s="14" t="s">
        <v>737</v>
      </c>
      <c r="G1316" s="73">
        <v>600</v>
      </c>
      <c r="H1316" s="9">
        <f>H1317</f>
        <v>0</v>
      </c>
      <c r="I1316" s="9">
        <f t="shared" ref="I1316:J1316" si="542">I1317</f>
        <v>0</v>
      </c>
      <c r="J1316" s="9">
        <f t="shared" si="542"/>
        <v>0</v>
      </c>
      <c r="K1316" s="264"/>
      <c r="L1316" s="264"/>
    </row>
    <row r="1317" spans="1:12" ht="57" hidden="1" customHeight="1" x14ac:dyDescent="0.25">
      <c r="A1317" s="193"/>
      <c r="B1317" s="25" t="s">
        <v>249</v>
      </c>
      <c r="C1317" s="103">
        <v>981</v>
      </c>
      <c r="D1317" s="14" t="s">
        <v>26</v>
      </c>
      <c r="E1317" s="14" t="s">
        <v>315</v>
      </c>
      <c r="F1317" s="14" t="s">
        <v>737</v>
      </c>
      <c r="G1317" s="103">
        <v>610</v>
      </c>
      <c r="H1317" s="9">
        <v>0</v>
      </c>
      <c r="I1317" s="9">
        <v>0</v>
      </c>
      <c r="J1317" s="9">
        <v>0</v>
      </c>
      <c r="K1317" s="264"/>
      <c r="L1317" s="264"/>
    </row>
    <row r="1318" spans="1:12" ht="40.5" customHeight="1" x14ac:dyDescent="0.25">
      <c r="A1318" s="193"/>
      <c r="B1318" s="25" t="s">
        <v>868</v>
      </c>
      <c r="C1318" s="103">
        <v>981</v>
      </c>
      <c r="D1318" s="14" t="s">
        <v>221</v>
      </c>
      <c r="E1318" s="14"/>
      <c r="F1318" s="14"/>
      <c r="G1318" s="103"/>
      <c r="H1318" s="9">
        <f t="shared" ref="H1318:J1327" si="543">H1319</f>
        <v>184905</v>
      </c>
      <c r="I1318" s="9">
        <f t="shared" si="543"/>
        <v>150001</v>
      </c>
      <c r="J1318" s="9">
        <f t="shared" si="543"/>
        <v>189001</v>
      </c>
      <c r="K1318" s="264"/>
      <c r="L1318" s="264"/>
    </row>
    <row r="1319" spans="1:12" ht="46.5" customHeight="1" x14ac:dyDescent="0.25">
      <c r="A1319" s="193"/>
      <c r="B1319" s="25" t="s">
        <v>396</v>
      </c>
      <c r="C1319" s="103">
        <v>981</v>
      </c>
      <c r="D1319" s="14" t="s">
        <v>221</v>
      </c>
      <c r="E1319" s="14" t="s">
        <v>28</v>
      </c>
      <c r="F1319" s="14"/>
      <c r="G1319" s="103"/>
      <c r="H1319" s="9">
        <f>H1327+H1320</f>
        <v>184905</v>
      </c>
      <c r="I1319" s="9">
        <f t="shared" ref="I1319:J1319" si="544">I1327+I1320</f>
        <v>150001</v>
      </c>
      <c r="J1319" s="9">
        <f t="shared" si="544"/>
        <v>189001</v>
      </c>
      <c r="K1319" s="264"/>
      <c r="L1319" s="264"/>
    </row>
    <row r="1320" spans="1:12" ht="79.5" customHeight="1" x14ac:dyDescent="0.25">
      <c r="A1320" s="193"/>
      <c r="B1320" s="252" t="s">
        <v>731</v>
      </c>
      <c r="C1320" s="103">
        <v>981</v>
      </c>
      <c r="D1320" s="14" t="s">
        <v>221</v>
      </c>
      <c r="E1320" s="14" t="s">
        <v>28</v>
      </c>
      <c r="F1320" s="14" t="s">
        <v>74</v>
      </c>
      <c r="G1320" s="296"/>
      <c r="H1320" s="9">
        <f t="shared" ref="H1320:H1325" si="545">H1321</f>
        <v>986</v>
      </c>
      <c r="I1320" s="9"/>
      <c r="J1320" s="9"/>
      <c r="K1320" s="264"/>
      <c r="L1320" s="264"/>
    </row>
    <row r="1321" spans="1:12" ht="46.5" customHeight="1" x14ac:dyDescent="0.25">
      <c r="A1321" s="193"/>
      <c r="B1321" s="252" t="s">
        <v>1091</v>
      </c>
      <c r="C1321" s="103">
        <v>981</v>
      </c>
      <c r="D1321" s="14" t="s">
        <v>221</v>
      </c>
      <c r="E1321" s="14" t="s">
        <v>28</v>
      </c>
      <c r="F1321" s="14" t="s">
        <v>943</v>
      </c>
      <c r="G1321" s="296"/>
      <c r="H1321" s="9">
        <f t="shared" si="545"/>
        <v>986</v>
      </c>
      <c r="I1321" s="9"/>
      <c r="J1321" s="9"/>
      <c r="K1321" s="264"/>
      <c r="L1321" s="264"/>
    </row>
    <row r="1322" spans="1:12" ht="65.25" customHeight="1" x14ac:dyDescent="0.25">
      <c r="A1322" s="193"/>
      <c r="B1322" s="252" t="s">
        <v>948</v>
      </c>
      <c r="C1322" s="103">
        <v>981</v>
      </c>
      <c r="D1322" s="14" t="s">
        <v>221</v>
      </c>
      <c r="E1322" s="14" t="s">
        <v>28</v>
      </c>
      <c r="F1322" s="14" t="s">
        <v>944</v>
      </c>
      <c r="G1322" s="296"/>
      <c r="H1322" s="9">
        <f t="shared" si="545"/>
        <v>986</v>
      </c>
      <c r="I1322" s="9"/>
      <c r="J1322" s="9"/>
      <c r="K1322" s="264"/>
      <c r="L1322" s="264"/>
    </row>
    <row r="1323" spans="1:12" ht="55.5" customHeight="1" x14ac:dyDescent="0.25">
      <c r="A1323" s="193"/>
      <c r="B1323" s="252" t="s">
        <v>949</v>
      </c>
      <c r="C1323" s="103">
        <v>981</v>
      </c>
      <c r="D1323" s="14" t="s">
        <v>221</v>
      </c>
      <c r="E1323" s="14" t="s">
        <v>28</v>
      </c>
      <c r="F1323" s="14" t="s">
        <v>945</v>
      </c>
      <c r="G1323" s="296"/>
      <c r="H1323" s="9">
        <f t="shared" si="545"/>
        <v>986</v>
      </c>
      <c r="I1323" s="9"/>
      <c r="J1323" s="9"/>
      <c r="K1323" s="264"/>
      <c r="L1323" s="264"/>
    </row>
    <row r="1324" spans="1:12" ht="115.5" customHeight="1" x14ac:dyDescent="0.25">
      <c r="A1324" s="193"/>
      <c r="B1324" s="252" t="s">
        <v>1041</v>
      </c>
      <c r="C1324" s="103">
        <v>981</v>
      </c>
      <c r="D1324" s="14" t="s">
        <v>221</v>
      </c>
      <c r="E1324" s="14" t="s">
        <v>28</v>
      </c>
      <c r="F1324" s="14" t="s">
        <v>1040</v>
      </c>
      <c r="G1324" s="296"/>
      <c r="H1324" s="9">
        <f t="shared" si="545"/>
        <v>986</v>
      </c>
      <c r="I1324" s="9"/>
      <c r="J1324" s="9"/>
      <c r="K1324" s="264"/>
      <c r="L1324" s="264"/>
    </row>
    <row r="1325" spans="1:12" ht="58.5" customHeight="1" x14ac:dyDescent="0.25">
      <c r="A1325" s="193"/>
      <c r="B1325" s="16" t="s">
        <v>553</v>
      </c>
      <c r="C1325" s="103">
        <v>981</v>
      </c>
      <c r="D1325" s="14" t="s">
        <v>221</v>
      </c>
      <c r="E1325" s="14" t="s">
        <v>28</v>
      </c>
      <c r="F1325" s="14" t="s">
        <v>1040</v>
      </c>
      <c r="G1325" s="296">
        <v>600</v>
      </c>
      <c r="H1325" s="9">
        <f t="shared" si="545"/>
        <v>986</v>
      </c>
      <c r="I1325" s="9"/>
      <c r="J1325" s="9"/>
      <c r="K1325" s="264"/>
      <c r="L1325" s="264"/>
    </row>
    <row r="1326" spans="1:12" ht="46.5" customHeight="1" x14ac:dyDescent="0.25">
      <c r="A1326" s="193"/>
      <c r="B1326" s="16" t="s">
        <v>249</v>
      </c>
      <c r="C1326" s="103">
        <v>981</v>
      </c>
      <c r="D1326" s="14" t="s">
        <v>221</v>
      </c>
      <c r="E1326" s="14" t="s">
        <v>28</v>
      </c>
      <c r="F1326" s="14" t="s">
        <v>1040</v>
      </c>
      <c r="G1326" s="296">
        <v>610</v>
      </c>
      <c r="H1326" s="9">
        <v>986</v>
      </c>
      <c r="I1326" s="9"/>
      <c r="J1326" s="9"/>
      <c r="K1326" s="264"/>
      <c r="L1326" s="264"/>
    </row>
    <row r="1327" spans="1:12" ht="57" customHeight="1" x14ac:dyDescent="0.25">
      <c r="A1327" s="193"/>
      <c r="B1327" s="283" t="s">
        <v>283</v>
      </c>
      <c r="C1327" s="103">
        <v>981</v>
      </c>
      <c r="D1327" s="14" t="s">
        <v>221</v>
      </c>
      <c r="E1327" s="14" t="s">
        <v>28</v>
      </c>
      <c r="F1327" s="14" t="s">
        <v>284</v>
      </c>
      <c r="G1327" s="103"/>
      <c r="H1327" s="9">
        <f t="shared" si="543"/>
        <v>183919</v>
      </c>
      <c r="I1327" s="9">
        <f t="shared" ref="I1327:J1327" si="546">I1328</f>
        <v>150001</v>
      </c>
      <c r="J1327" s="9">
        <f t="shared" si="546"/>
        <v>189001</v>
      </c>
      <c r="K1327" s="264"/>
      <c r="L1327" s="264"/>
    </row>
    <row r="1328" spans="1:12" ht="57" customHeight="1" x14ac:dyDescent="0.25">
      <c r="A1328" s="193"/>
      <c r="B1328" s="252" t="s">
        <v>285</v>
      </c>
      <c r="C1328" s="103">
        <v>981</v>
      </c>
      <c r="D1328" s="14" t="s">
        <v>221</v>
      </c>
      <c r="E1328" s="14" t="s">
        <v>28</v>
      </c>
      <c r="F1328" s="14" t="s">
        <v>286</v>
      </c>
      <c r="G1328" s="103"/>
      <c r="H1328" s="9">
        <f>H1336+H1329</f>
        <v>183919</v>
      </c>
      <c r="I1328" s="9">
        <f t="shared" ref="I1328:J1328" si="547">I1336+I1329</f>
        <v>150001</v>
      </c>
      <c r="J1328" s="9">
        <f t="shared" si="547"/>
        <v>189001</v>
      </c>
      <c r="K1328" s="264"/>
      <c r="L1328" s="264"/>
    </row>
    <row r="1329" spans="1:12" s="260" customFormat="1" ht="72" customHeight="1" x14ac:dyDescent="0.25">
      <c r="A1329" s="193"/>
      <c r="B1329" s="259" t="s">
        <v>407</v>
      </c>
      <c r="C1329" s="103">
        <v>981</v>
      </c>
      <c r="D1329" s="14" t="s">
        <v>221</v>
      </c>
      <c r="E1329" s="14" t="s">
        <v>28</v>
      </c>
      <c r="F1329" s="14" t="s">
        <v>408</v>
      </c>
      <c r="G1329" s="103"/>
      <c r="H1329" s="9">
        <f>H1330+H1333</f>
        <v>208</v>
      </c>
      <c r="I1329" s="9">
        <f t="shared" ref="I1329:J1329" si="548">I1330+I1333</f>
        <v>0</v>
      </c>
      <c r="J1329" s="9">
        <f t="shared" si="548"/>
        <v>0</v>
      </c>
      <c r="K1329" s="264"/>
      <c r="L1329" s="264"/>
    </row>
    <row r="1330" spans="1:12" s="260" customFormat="1" ht="57" hidden="1" customHeight="1" x14ac:dyDescent="0.25">
      <c r="A1330" s="193"/>
      <c r="B1330" s="165" t="s">
        <v>873</v>
      </c>
      <c r="C1330" s="103">
        <v>981</v>
      </c>
      <c r="D1330" s="14" t="s">
        <v>221</v>
      </c>
      <c r="E1330" s="14" t="s">
        <v>28</v>
      </c>
      <c r="F1330" s="14" t="s">
        <v>410</v>
      </c>
      <c r="G1330" s="103"/>
      <c r="H1330" s="9">
        <f>H1331</f>
        <v>0</v>
      </c>
      <c r="I1330" s="9"/>
      <c r="J1330" s="9"/>
      <c r="K1330" s="264"/>
      <c r="L1330" s="264"/>
    </row>
    <row r="1331" spans="1:12" ht="57" hidden="1" customHeight="1" x14ac:dyDescent="0.25">
      <c r="A1331" s="193"/>
      <c r="B1331" s="22" t="s">
        <v>553</v>
      </c>
      <c r="C1331" s="103">
        <v>981</v>
      </c>
      <c r="D1331" s="14" t="s">
        <v>221</v>
      </c>
      <c r="E1331" s="14" t="s">
        <v>28</v>
      </c>
      <c r="F1331" s="14" t="s">
        <v>410</v>
      </c>
      <c r="G1331" s="103">
        <v>600</v>
      </c>
      <c r="H1331" s="9">
        <f>H1332</f>
        <v>0</v>
      </c>
      <c r="I1331" s="9"/>
      <c r="J1331" s="9"/>
      <c r="K1331" s="264"/>
      <c r="L1331" s="264"/>
    </row>
    <row r="1332" spans="1:12" ht="57" hidden="1" customHeight="1" x14ac:dyDescent="0.25">
      <c r="A1332" s="193"/>
      <c r="B1332" s="25" t="s">
        <v>249</v>
      </c>
      <c r="C1332" s="103">
        <v>981</v>
      </c>
      <c r="D1332" s="14" t="s">
        <v>221</v>
      </c>
      <c r="E1332" s="14" t="s">
        <v>28</v>
      </c>
      <c r="F1332" s="14" t="s">
        <v>410</v>
      </c>
      <c r="G1332" s="103">
        <v>610</v>
      </c>
      <c r="H1332" s="9"/>
      <c r="I1332" s="9"/>
      <c r="J1332" s="9"/>
      <c r="K1332" s="264"/>
      <c r="L1332" s="264"/>
    </row>
    <row r="1333" spans="1:12" ht="57" customHeight="1" x14ac:dyDescent="0.25">
      <c r="A1333" s="193"/>
      <c r="B1333" s="165" t="s">
        <v>433</v>
      </c>
      <c r="C1333" s="103">
        <v>981</v>
      </c>
      <c r="D1333" s="14" t="s">
        <v>221</v>
      </c>
      <c r="E1333" s="14" t="s">
        <v>28</v>
      </c>
      <c r="F1333" s="14" t="s">
        <v>950</v>
      </c>
      <c r="G1333" s="103"/>
      <c r="H1333" s="9">
        <f>H1334</f>
        <v>208</v>
      </c>
      <c r="I1333" s="9"/>
      <c r="J1333" s="9"/>
      <c r="K1333" s="264"/>
      <c r="L1333" s="264"/>
    </row>
    <row r="1334" spans="1:12" ht="57" customHeight="1" x14ac:dyDescent="0.25">
      <c r="A1334" s="193"/>
      <c r="B1334" s="16" t="s">
        <v>553</v>
      </c>
      <c r="C1334" s="103">
        <v>981</v>
      </c>
      <c r="D1334" s="14" t="s">
        <v>221</v>
      </c>
      <c r="E1334" s="14" t="s">
        <v>28</v>
      </c>
      <c r="F1334" s="14" t="s">
        <v>950</v>
      </c>
      <c r="G1334" s="103">
        <v>600</v>
      </c>
      <c r="H1334" s="9">
        <f>H1335</f>
        <v>208</v>
      </c>
      <c r="I1334" s="9"/>
      <c r="J1334" s="9"/>
      <c r="K1334" s="264"/>
      <c r="L1334" s="264"/>
    </row>
    <row r="1335" spans="1:12" ht="57" customHeight="1" x14ac:dyDescent="0.25">
      <c r="A1335" s="193"/>
      <c r="B1335" s="16" t="s">
        <v>249</v>
      </c>
      <c r="C1335" s="103">
        <v>981</v>
      </c>
      <c r="D1335" s="14" t="s">
        <v>221</v>
      </c>
      <c r="E1335" s="14" t="s">
        <v>28</v>
      </c>
      <c r="F1335" s="14" t="s">
        <v>950</v>
      </c>
      <c r="G1335" s="103">
        <v>610</v>
      </c>
      <c r="H1335" s="247">
        <v>208</v>
      </c>
      <c r="I1335" s="9"/>
      <c r="J1335" s="9"/>
      <c r="K1335" s="264"/>
      <c r="L1335" s="264"/>
    </row>
    <row r="1336" spans="1:12" ht="57" customHeight="1" x14ac:dyDescent="0.25">
      <c r="A1336" s="193"/>
      <c r="B1336" s="316" t="s">
        <v>287</v>
      </c>
      <c r="C1336" s="73">
        <v>981</v>
      </c>
      <c r="D1336" s="14" t="s">
        <v>221</v>
      </c>
      <c r="E1336" s="14" t="s">
        <v>28</v>
      </c>
      <c r="F1336" s="14" t="s">
        <v>288</v>
      </c>
      <c r="G1336" s="103"/>
      <c r="H1336" s="253">
        <f>H1340+H1337</f>
        <v>183711</v>
      </c>
      <c r="I1336" s="253">
        <f t="shared" ref="I1336:J1336" si="549">I1340+I1337</f>
        <v>150001</v>
      </c>
      <c r="J1336" s="253">
        <f t="shared" si="549"/>
        <v>189001</v>
      </c>
      <c r="K1336" s="264"/>
      <c r="L1336" s="264"/>
    </row>
    <row r="1337" spans="1:12" ht="90" customHeight="1" x14ac:dyDescent="0.25">
      <c r="A1337" s="193"/>
      <c r="B1337" s="126" t="s">
        <v>431</v>
      </c>
      <c r="C1337" s="73">
        <v>981</v>
      </c>
      <c r="D1337" s="14" t="s">
        <v>221</v>
      </c>
      <c r="E1337" s="14" t="s">
        <v>28</v>
      </c>
      <c r="F1337" s="14" t="s">
        <v>432</v>
      </c>
      <c r="G1337" s="73"/>
      <c r="H1337" s="9"/>
      <c r="I1337" s="9">
        <f>I1338</f>
        <v>150001</v>
      </c>
      <c r="J1337" s="9">
        <f>J1338</f>
        <v>189001</v>
      </c>
      <c r="K1337" s="264"/>
      <c r="L1337" s="264"/>
    </row>
    <row r="1338" spans="1:12" ht="57" customHeight="1" x14ac:dyDescent="0.25">
      <c r="A1338" s="193"/>
      <c r="B1338" s="121" t="s">
        <v>248</v>
      </c>
      <c r="C1338" s="73">
        <v>981</v>
      </c>
      <c r="D1338" s="14" t="s">
        <v>221</v>
      </c>
      <c r="E1338" s="14" t="s">
        <v>28</v>
      </c>
      <c r="F1338" s="14" t="s">
        <v>432</v>
      </c>
      <c r="G1338" s="73">
        <v>600</v>
      </c>
      <c r="H1338" s="9"/>
      <c r="I1338" s="9">
        <f>I1339</f>
        <v>150001</v>
      </c>
      <c r="J1338" s="9">
        <f>J1339</f>
        <v>189001</v>
      </c>
      <c r="K1338" s="264"/>
      <c r="L1338" s="264"/>
    </row>
    <row r="1339" spans="1:12" ht="57" customHeight="1" x14ac:dyDescent="0.25">
      <c r="A1339" s="193"/>
      <c r="B1339" s="121" t="s">
        <v>249</v>
      </c>
      <c r="C1339" s="73">
        <v>981</v>
      </c>
      <c r="D1339" s="14" t="s">
        <v>221</v>
      </c>
      <c r="E1339" s="14" t="s">
        <v>28</v>
      </c>
      <c r="F1339" s="14" t="s">
        <v>432</v>
      </c>
      <c r="G1339" s="73">
        <v>610</v>
      </c>
      <c r="H1339" s="9"/>
      <c r="I1339" s="9">
        <v>150001</v>
      </c>
      <c r="J1339" s="9">
        <v>189001</v>
      </c>
      <c r="K1339" s="264"/>
      <c r="L1339" s="264"/>
    </row>
    <row r="1340" spans="1:12" ht="93" customHeight="1" x14ac:dyDescent="0.25">
      <c r="A1340" s="193"/>
      <c r="B1340" s="283" t="s">
        <v>932</v>
      </c>
      <c r="C1340" s="136">
        <v>981</v>
      </c>
      <c r="D1340" s="162" t="s">
        <v>221</v>
      </c>
      <c r="E1340" s="139" t="s">
        <v>28</v>
      </c>
      <c r="F1340" s="139" t="s">
        <v>931</v>
      </c>
      <c r="G1340" s="111"/>
      <c r="H1340" s="254">
        <f>H1341</f>
        <v>183711</v>
      </c>
      <c r="I1340" s="9">
        <f>I1341</f>
        <v>0</v>
      </c>
      <c r="J1340" s="9"/>
      <c r="K1340" s="264"/>
      <c r="L1340" s="264"/>
    </row>
    <row r="1341" spans="1:12" ht="57" customHeight="1" x14ac:dyDescent="0.25">
      <c r="A1341" s="193"/>
      <c r="B1341" s="121" t="s">
        <v>248</v>
      </c>
      <c r="C1341" s="73">
        <v>981</v>
      </c>
      <c r="D1341" s="6" t="s">
        <v>221</v>
      </c>
      <c r="E1341" s="8" t="s">
        <v>28</v>
      </c>
      <c r="F1341" s="8" t="s">
        <v>931</v>
      </c>
      <c r="G1341" s="80" t="s">
        <v>275</v>
      </c>
      <c r="H1341" s="9">
        <f>H1342</f>
        <v>183711</v>
      </c>
      <c r="I1341" s="9">
        <f>I1342</f>
        <v>0</v>
      </c>
      <c r="J1341" s="9"/>
      <c r="K1341" s="264"/>
      <c r="L1341" s="264"/>
    </row>
    <row r="1342" spans="1:12" ht="45" customHeight="1" x14ac:dyDescent="0.25">
      <c r="A1342" s="193"/>
      <c r="B1342" s="121" t="s">
        <v>249</v>
      </c>
      <c r="C1342" s="73">
        <v>981</v>
      </c>
      <c r="D1342" s="6" t="s">
        <v>221</v>
      </c>
      <c r="E1342" s="8" t="s">
        <v>28</v>
      </c>
      <c r="F1342" s="8" t="s">
        <v>931</v>
      </c>
      <c r="G1342" s="80" t="s">
        <v>276</v>
      </c>
      <c r="H1342" s="9">
        <v>183711</v>
      </c>
      <c r="I1342" s="9"/>
      <c r="J1342" s="9"/>
      <c r="K1342" s="264"/>
      <c r="L1342" s="264"/>
    </row>
    <row r="1343" spans="1:12" ht="57" customHeight="1" x14ac:dyDescent="0.25">
      <c r="A1343" s="193"/>
      <c r="B1343" s="158" t="s">
        <v>613</v>
      </c>
      <c r="C1343" s="73">
        <v>981</v>
      </c>
      <c r="D1343" s="14" t="s">
        <v>614</v>
      </c>
      <c r="E1343" s="14"/>
      <c r="F1343" s="14"/>
      <c r="G1343" s="73"/>
      <c r="H1343" s="9">
        <f>H1344</f>
        <v>3690</v>
      </c>
      <c r="I1343" s="9">
        <f t="shared" ref="I1343:J1346" si="550">I1344</f>
        <v>4300</v>
      </c>
      <c r="J1343" s="9">
        <f t="shared" si="550"/>
        <v>4800</v>
      </c>
      <c r="K1343" s="264"/>
      <c r="L1343" s="264"/>
    </row>
    <row r="1344" spans="1:12" ht="57" customHeight="1" x14ac:dyDescent="0.25">
      <c r="A1344" s="193"/>
      <c r="B1344" s="202" t="s">
        <v>690</v>
      </c>
      <c r="C1344" s="14" t="s">
        <v>729</v>
      </c>
      <c r="D1344" s="14" t="s">
        <v>614</v>
      </c>
      <c r="E1344" s="14" t="s">
        <v>614</v>
      </c>
      <c r="F1344" s="14"/>
      <c r="G1344" s="14"/>
      <c r="H1344" s="9">
        <f>H1345</f>
        <v>3690</v>
      </c>
      <c r="I1344" s="9">
        <f t="shared" si="550"/>
        <v>4300</v>
      </c>
      <c r="J1344" s="9">
        <f t="shared" si="550"/>
        <v>4800</v>
      </c>
      <c r="K1344" s="264"/>
      <c r="L1344" s="264"/>
    </row>
    <row r="1345" spans="1:12" ht="91.5" customHeight="1" x14ac:dyDescent="0.25">
      <c r="A1345" s="193"/>
      <c r="B1345" s="35" t="s">
        <v>153</v>
      </c>
      <c r="C1345" s="36" t="s">
        <v>729</v>
      </c>
      <c r="D1345" s="37" t="s">
        <v>614</v>
      </c>
      <c r="E1345" s="36" t="s">
        <v>614</v>
      </c>
      <c r="F1345" s="139" t="s">
        <v>74</v>
      </c>
      <c r="G1345" s="210"/>
      <c r="H1345" s="9">
        <f>H1346</f>
        <v>3690</v>
      </c>
      <c r="I1345" s="9">
        <f t="shared" si="550"/>
        <v>4300</v>
      </c>
      <c r="J1345" s="9">
        <f t="shared" si="550"/>
        <v>4800</v>
      </c>
      <c r="K1345" s="264"/>
      <c r="L1345" s="264"/>
    </row>
    <row r="1346" spans="1:12" ht="57" customHeight="1" x14ac:dyDescent="0.25">
      <c r="A1346" s="193"/>
      <c r="B1346" s="22" t="s">
        <v>738</v>
      </c>
      <c r="C1346" s="10" t="s">
        <v>729</v>
      </c>
      <c r="D1346" s="23" t="s">
        <v>614</v>
      </c>
      <c r="E1346" s="10" t="s">
        <v>614</v>
      </c>
      <c r="F1346" s="8" t="s">
        <v>739</v>
      </c>
      <c r="G1346" s="24"/>
      <c r="H1346" s="9">
        <f>H1347</f>
        <v>3690</v>
      </c>
      <c r="I1346" s="9">
        <f t="shared" si="550"/>
        <v>4300</v>
      </c>
      <c r="J1346" s="9">
        <f t="shared" si="550"/>
        <v>4800</v>
      </c>
      <c r="K1346" s="264"/>
      <c r="L1346" s="264"/>
    </row>
    <row r="1347" spans="1:12" ht="126.75" customHeight="1" x14ac:dyDescent="0.25">
      <c r="A1347" s="193"/>
      <c r="B1347" s="22" t="s">
        <v>740</v>
      </c>
      <c r="C1347" s="10" t="s">
        <v>729</v>
      </c>
      <c r="D1347" s="23" t="s">
        <v>614</v>
      </c>
      <c r="E1347" s="10" t="s">
        <v>614</v>
      </c>
      <c r="F1347" s="8" t="s">
        <v>741</v>
      </c>
      <c r="G1347" s="24"/>
      <c r="H1347" s="9">
        <f>H1348+H1351</f>
        <v>3690</v>
      </c>
      <c r="I1347" s="9">
        <f t="shared" ref="I1347:J1347" si="551">I1348+I1351</f>
        <v>4300</v>
      </c>
      <c r="J1347" s="9">
        <f t="shared" si="551"/>
        <v>4800</v>
      </c>
      <c r="K1347" s="264"/>
      <c r="L1347" s="264"/>
    </row>
    <row r="1348" spans="1:12" ht="57" customHeight="1" x14ac:dyDescent="0.25">
      <c r="A1348" s="193"/>
      <c r="B1348" s="22" t="s">
        <v>742</v>
      </c>
      <c r="C1348" s="10" t="s">
        <v>729</v>
      </c>
      <c r="D1348" s="23" t="s">
        <v>614</v>
      </c>
      <c r="E1348" s="10" t="s">
        <v>614</v>
      </c>
      <c r="F1348" s="139" t="s">
        <v>743</v>
      </c>
      <c r="G1348" s="24"/>
      <c r="H1348" s="9">
        <f>H1349</f>
        <v>300</v>
      </c>
      <c r="I1348" s="9">
        <f t="shared" ref="I1348:J1349" si="552">I1349</f>
        <v>300</v>
      </c>
      <c r="J1348" s="9">
        <f t="shared" si="552"/>
        <v>300</v>
      </c>
      <c r="K1348" s="264"/>
      <c r="L1348" s="264"/>
    </row>
    <row r="1349" spans="1:12" ht="57" customHeight="1" x14ac:dyDescent="0.25">
      <c r="A1349" s="193"/>
      <c r="B1349" s="22" t="s">
        <v>35</v>
      </c>
      <c r="C1349" s="10" t="s">
        <v>729</v>
      </c>
      <c r="D1349" s="23" t="s">
        <v>614</v>
      </c>
      <c r="E1349" s="10" t="s">
        <v>614</v>
      </c>
      <c r="F1349" s="10" t="s">
        <v>743</v>
      </c>
      <c r="G1349" s="27" t="s">
        <v>46</v>
      </c>
      <c r="H1349" s="9">
        <f>H1350</f>
        <v>300</v>
      </c>
      <c r="I1349" s="9">
        <f t="shared" si="552"/>
        <v>300</v>
      </c>
      <c r="J1349" s="9">
        <f t="shared" si="552"/>
        <v>300</v>
      </c>
      <c r="K1349" s="264"/>
      <c r="L1349" s="264"/>
    </row>
    <row r="1350" spans="1:12" ht="57" customHeight="1" x14ac:dyDescent="0.25">
      <c r="A1350" s="193"/>
      <c r="B1350" s="22" t="s">
        <v>36</v>
      </c>
      <c r="C1350" s="10" t="s">
        <v>729</v>
      </c>
      <c r="D1350" s="23" t="s">
        <v>614</v>
      </c>
      <c r="E1350" s="10" t="s">
        <v>614</v>
      </c>
      <c r="F1350" s="10" t="s">
        <v>743</v>
      </c>
      <c r="G1350" s="27" t="s">
        <v>47</v>
      </c>
      <c r="H1350" s="247">
        <v>300</v>
      </c>
      <c r="I1350" s="9">
        <v>300</v>
      </c>
      <c r="J1350" s="9">
        <v>300</v>
      </c>
      <c r="K1350" s="264"/>
      <c r="L1350" s="264"/>
    </row>
    <row r="1351" spans="1:12" ht="57" customHeight="1" x14ac:dyDescent="0.25">
      <c r="A1351" s="193"/>
      <c r="B1351" s="22" t="s">
        <v>744</v>
      </c>
      <c r="C1351" s="10" t="s">
        <v>729</v>
      </c>
      <c r="D1351" s="23" t="s">
        <v>614</v>
      </c>
      <c r="E1351" s="10" t="s">
        <v>614</v>
      </c>
      <c r="F1351" s="10" t="s">
        <v>745</v>
      </c>
      <c r="G1351" s="24"/>
      <c r="H1351" s="9">
        <f>H1352</f>
        <v>3390</v>
      </c>
      <c r="I1351" s="9">
        <f t="shared" ref="I1351:J1352" si="553">I1352</f>
        <v>4000</v>
      </c>
      <c r="J1351" s="9">
        <f t="shared" si="553"/>
        <v>4500</v>
      </c>
      <c r="K1351" s="264"/>
      <c r="L1351" s="264"/>
    </row>
    <row r="1352" spans="1:12" ht="57" customHeight="1" x14ac:dyDescent="0.25">
      <c r="A1352" s="193"/>
      <c r="B1352" s="22" t="s">
        <v>553</v>
      </c>
      <c r="C1352" s="10" t="s">
        <v>729</v>
      </c>
      <c r="D1352" s="23" t="s">
        <v>614</v>
      </c>
      <c r="E1352" s="10" t="s">
        <v>614</v>
      </c>
      <c r="F1352" s="10" t="s">
        <v>745</v>
      </c>
      <c r="G1352" s="27" t="s">
        <v>275</v>
      </c>
      <c r="H1352" s="9">
        <f>H1353</f>
        <v>3390</v>
      </c>
      <c r="I1352" s="9">
        <f t="shared" si="553"/>
        <v>4000</v>
      </c>
      <c r="J1352" s="9">
        <f t="shared" si="553"/>
        <v>4500</v>
      </c>
      <c r="K1352" s="264"/>
      <c r="L1352" s="264"/>
    </row>
    <row r="1353" spans="1:12" ht="57" customHeight="1" x14ac:dyDescent="0.25">
      <c r="A1353" s="193"/>
      <c r="B1353" s="22" t="s">
        <v>249</v>
      </c>
      <c r="C1353" s="10" t="s">
        <v>729</v>
      </c>
      <c r="D1353" s="23" t="s">
        <v>614</v>
      </c>
      <c r="E1353" s="10" t="s">
        <v>614</v>
      </c>
      <c r="F1353" s="10" t="s">
        <v>745</v>
      </c>
      <c r="G1353" s="27" t="s">
        <v>276</v>
      </c>
      <c r="H1353" s="247">
        <v>3390</v>
      </c>
      <c r="I1353" s="9">
        <v>4000</v>
      </c>
      <c r="J1353" s="9">
        <v>4500</v>
      </c>
      <c r="K1353" s="264"/>
      <c r="L1353" s="264"/>
    </row>
    <row r="1354" spans="1:12" ht="57" customHeight="1" x14ac:dyDescent="0.25">
      <c r="A1354" s="193"/>
      <c r="B1354" s="16" t="s">
        <v>746</v>
      </c>
      <c r="C1354" s="10" t="s">
        <v>729</v>
      </c>
      <c r="D1354" s="181" t="s">
        <v>251</v>
      </c>
      <c r="E1354" s="211"/>
      <c r="F1354" s="155"/>
      <c r="G1354" s="211"/>
      <c r="H1354" s="9">
        <f>H1355+H1414</f>
        <v>242276</v>
      </c>
      <c r="I1354" s="9">
        <f t="shared" ref="I1354:J1354" si="554">I1355+I1414</f>
        <v>201899</v>
      </c>
      <c r="J1354" s="9">
        <f t="shared" si="554"/>
        <v>278211</v>
      </c>
      <c r="K1354" s="264"/>
      <c r="L1354" s="264"/>
    </row>
    <row r="1355" spans="1:12" ht="57" customHeight="1" x14ac:dyDescent="0.25">
      <c r="A1355" s="193"/>
      <c r="B1355" s="204" t="s">
        <v>747</v>
      </c>
      <c r="C1355" s="14" t="s">
        <v>729</v>
      </c>
      <c r="D1355" s="6" t="s">
        <v>251</v>
      </c>
      <c r="E1355" s="8" t="s">
        <v>18</v>
      </c>
      <c r="F1355" s="10"/>
      <c r="G1355" s="80"/>
      <c r="H1355" s="9">
        <f>H1356+H1395+H1401</f>
        <v>232976</v>
      </c>
      <c r="I1355" s="9">
        <f t="shared" ref="I1355:J1355" si="555">I1356+I1395+I1401</f>
        <v>192629</v>
      </c>
      <c r="J1355" s="9">
        <f t="shared" si="555"/>
        <v>268941</v>
      </c>
      <c r="K1355" s="264"/>
      <c r="L1355" s="264"/>
    </row>
    <row r="1356" spans="1:12" ht="57" customHeight="1" x14ac:dyDescent="0.25">
      <c r="A1356" s="193"/>
      <c r="B1356" s="187" t="s">
        <v>99</v>
      </c>
      <c r="C1356" s="14" t="s">
        <v>729</v>
      </c>
      <c r="D1356" s="6" t="s">
        <v>251</v>
      </c>
      <c r="E1356" s="8" t="s">
        <v>18</v>
      </c>
      <c r="F1356" s="8" t="s">
        <v>100</v>
      </c>
      <c r="G1356" s="80"/>
      <c r="H1356" s="9">
        <f>H1357+H1374+H1386</f>
        <v>232016</v>
      </c>
      <c r="I1356" s="9">
        <f t="shared" ref="I1356:J1356" si="556">I1357+I1374+I1386</f>
        <v>192629</v>
      </c>
      <c r="J1356" s="9">
        <f t="shared" si="556"/>
        <v>267641</v>
      </c>
      <c r="K1356" s="264"/>
      <c r="L1356" s="264"/>
    </row>
    <row r="1357" spans="1:12" ht="57" customHeight="1" x14ac:dyDescent="0.25">
      <c r="A1357" s="193"/>
      <c r="B1357" s="187" t="s">
        <v>1007</v>
      </c>
      <c r="C1357" s="14" t="s">
        <v>729</v>
      </c>
      <c r="D1357" s="6" t="s">
        <v>251</v>
      </c>
      <c r="E1357" s="8" t="s">
        <v>18</v>
      </c>
      <c r="F1357" s="8" t="s">
        <v>748</v>
      </c>
      <c r="G1357" s="80"/>
      <c r="H1357" s="9">
        <f>H1358</f>
        <v>27080</v>
      </c>
      <c r="I1357" s="9">
        <f t="shared" ref="I1357:J1357" si="557">I1358</f>
        <v>28100</v>
      </c>
      <c r="J1357" s="9">
        <f t="shared" si="557"/>
        <v>27100</v>
      </c>
      <c r="K1357" s="264"/>
      <c r="L1357" s="264"/>
    </row>
    <row r="1358" spans="1:12" ht="63" customHeight="1" x14ac:dyDescent="0.25">
      <c r="A1358" s="193"/>
      <c r="B1358" s="187" t="s">
        <v>749</v>
      </c>
      <c r="C1358" s="14" t="s">
        <v>729</v>
      </c>
      <c r="D1358" s="6" t="s">
        <v>251</v>
      </c>
      <c r="E1358" s="8" t="s">
        <v>18</v>
      </c>
      <c r="F1358" s="8" t="s">
        <v>750</v>
      </c>
      <c r="G1358" s="80"/>
      <c r="H1358" s="9">
        <f>H1359+H1362+H1365+H1368+H1371</f>
        <v>27080</v>
      </c>
      <c r="I1358" s="9">
        <f t="shared" ref="I1358:J1358" si="558">I1359+I1362+I1365+I1368+I1371</f>
        <v>28100</v>
      </c>
      <c r="J1358" s="9">
        <f t="shared" si="558"/>
        <v>27100</v>
      </c>
      <c r="K1358" s="264"/>
      <c r="L1358" s="264"/>
    </row>
    <row r="1359" spans="1:12" ht="57" hidden="1" customHeight="1" x14ac:dyDescent="0.25">
      <c r="A1359" s="193"/>
      <c r="B1359" s="187" t="s">
        <v>751</v>
      </c>
      <c r="C1359" s="14" t="s">
        <v>729</v>
      </c>
      <c r="D1359" s="6" t="s">
        <v>251</v>
      </c>
      <c r="E1359" s="8" t="s">
        <v>18</v>
      </c>
      <c r="F1359" s="8" t="s">
        <v>752</v>
      </c>
      <c r="G1359" s="80"/>
      <c r="H1359" s="9">
        <f>H1360</f>
        <v>0</v>
      </c>
      <c r="I1359" s="9">
        <f t="shared" ref="I1359:J1360" si="559">I1360</f>
        <v>0</v>
      </c>
      <c r="J1359" s="9">
        <f t="shared" si="559"/>
        <v>0</v>
      </c>
      <c r="K1359" s="264"/>
      <c r="L1359" s="264"/>
    </row>
    <row r="1360" spans="1:12" ht="57" hidden="1" customHeight="1" x14ac:dyDescent="0.25">
      <c r="A1360" s="193"/>
      <c r="B1360" s="52" t="s">
        <v>682</v>
      </c>
      <c r="C1360" s="14" t="s">
        <v>729</v>
      </c>
      <c r="D1360" s="6" t="s">
        <v>251</v>
      </c>
      <c r="E1360" s="8" t="s">
        <v>18</v>
      </c>
      <c r="F1360" s="8" t="s">
        <v>752</v>
      </c>
      <c r="G1360" s="80" t="s">
        <v>275</v>
      </c>
      <c r="H1360" s="9">
        <f>H1361</f>
        <v>0</v>
      </c>
      <c r="I1360" s="9">
        <f t="shared" si="559"/>
        <v>0</v>
      </c>
      <c r="J1360" s="9">
        <f t="shared" si="559"/>
        <v>0</v>
      </c>
      <c r="K1360" s="264"/>
      <c r="L1360" s="264"/>
    </row>
    <row r="1361" spans="1:12" ht="57" hidden="1" customHeight="1" x14ac:dyDescent="0.25">
      <c r="A1361" s="193"/>
      <c r="B1361" s="134" t="s">
        <v>684</v>
      </c>
      <c r="C1361" s="14" t="s">
        <v>729</v>
      </c>
      <c r="D1361" s="6" t="s">
        <v>251</v>
      </c>
      <c r="E1361" s="8" t="s">
        <v>18</v>
      </c>
      <c r="F1361" s="76" t="s">
        <v>752</v>
      </c>
      <c r="G1361" s="80" t="s">
        <v>276</v>
      </c>
      <c r="H1361" s="9"/>
      <c r="I1361" s="9"/>
      <c r="J1361" s="9"/>
      <c r="K1361" s="264"/>
      <c r="L1361" s="264"/>
    </row>
    <row r="1362" spans="1:12" ht="57" hidden="1" customHeight="1" x14ac:dyDescent="0.25">
      <c r="A1362" s="193"/>
      <c r="B1362" s="16" t="s">
        <v>753</v>
      </c>
      <c r="C1362" s="14" t="s">
        <v>729</v>
      </c>
      <c r="D1362" s="6" t="s">
        <v>251</v>
      </c>
      <c r="E1362" s="8" t="s">
        <v>18</v>
      </c>
      <c r="F1362" s="76" t="s">
        <v>754</v>
      </c>
      <c r="G1362" s="212"/>
      <c r="H1362" s="9">
        <f>H1363</f>
        <v>0</v>
      </c>
      <c r="I1362" s="9">
        <f t="shared" ref="I1362:J1363" si="560">I1363</f>
        <v>0</v>
      </c>
      <c r="J1362" s="9">
        <f t="shared" si="560"/>
        <v>0</v>
      </c>
      <c r="K1362" s="264"/>
      <c r="L1362" s="264"/>
    </row>
    <row r="1363" spans="1:12" ht="57" hidden="1" customHeight="1" x14ac:dyDescent="0.25">
      <c r="A1363" s="193"/>
      <c r="B1363" s="52" t="s">
        <v>682</v>
      </c>
      <c r="C1363" s="14" t="s">
        <v>729</v>
      </c>
      <c r="D1363" s="6" t="s">
        <v>251</v>
      </c>
      <c r="E1363" s="8" t="s">
        <v>18</v>
      </c>
      <c r="F1363" s="76" t="s">
        <v>754</v>
      </c>
      <c r="G1363" s="212" t="s">
        <v>275</v>
      </c>
      <c r="H1363" s="9">
        <f>H1364</f>
        <v>0</v>
      </c>
      <c r="I1363" s="9">
        <f t="shared" si="560"/>
        <v>0</v>
      </c>
      <c r="J1363" s="9">
        <f t="shared" si="560"/>
        <v>0</v>
      </c>
      <c r="K1363" s="264"/>
      <c r="L1363" s="264"/>
    </row>
    <row r="1364" spans="1:12" ht="36" hidden="1" customHeight="1" x14ac:dyDescent="0.25">
      <c r="A1364" s="193"/>
      <c r="B1364" s="134" t="s">
        <v>684</v>
      </c>
      <c r="C1364" s="14" t="s">
        <v>729</v>
      </c>
      <c r="D1364" s="6" t="s">
        <v>251</v>
      </c>
      <c r="E1364" s="8" t="s">
        <v>18</v>
      </c>
      <c r="F1364" s="76" t="s">
        <v>754</v>
      </c>
      <c r="G1364" s="212" t="s">
        <v>276</v>
      </c>
      <c r="H1364" s="9"/>
      <c r="I1364" s="9"/>
      <c r="J1364" s="9"/>
      <c r="K1364" s="264"/>
      <c r="L1364" s="264"/>
    </row>
    <row r="1365" spans="1:12" ht="57" customHeight="1" x14ac:dyDescent="0.25">
      <c r="A1365" s="193"/>
      <c r="B1365" s="213" t="s">
        <v>755</v>
      </c>
      <c r="C1365" s="14" t="s">
        <v>729</v>
      </c>
      <c r="D1365" s="6" t="s">
        <v>251</v>
      </c>
      <c r="E1365" s="8" t="s">
        <v>18</v>
      </c>
      <c r="F1365" s="214" t="s">
        <v>756</v>
      </c>
      <c r="G1365" s="80"/>
      <c r="H1365" s="9">
        <f>H1366</f>
        <v>0</v>
      </c>
      <c r="I1365" s="9">
        <f t="shared" ref="I1365:J1366" si="561">I1366</f>
        <v>1000</v>
      </c>
      <c r="J1365" s="9">
        <f t="shared" si="561"/>
        <v>0</v>
      </c>
      <c r="K1365" s="264"/>
      <c r="L1365" s="264"/>
    </row>
    <row r="1366" spans="1:12" ht="57" customHeight="1" x14ac:dyDescent="0.25">
      <c r="A1366" s="193"/>
      <c r="B1366" s="215" t="s">
        <v>553</v>
      </c>
      <c r="C1366" s="14" t="s">
        <v>729</v>
      </c>
      <c r="D1366" s="6" t="s">
        <v>251</v>
      </c>
      <c r="E1366" s="8" t="s">
        <v>18</v>
      </c>
      <c r="F1366" s="214" t="s">
        <v>756</v>
      </c>
      <c r="G1366" s="80" t="s">
        <v>275</v>
      </c>
      <c r="H1366" s="9">
        <f>H1367</f>
        <v>0</v>
      </c>
      <c r="I1366" s="9">
        <f t="shared" si="561"/>
        <v>1000</v>
      </c>
      <c r="J1366" s="9">
        <f t="shared" si="561"/>
        <v>0</v>
      </c>
      <c r="K1366" s="264"/>
      <c r="L1366" s="264"/>
    </row>
    <row r="1367" spans="1:12" ht="57" customHeight="1" x14ac:dyDescent="0.25">
      <c r="A1367" s="193"/>
      <c r="B1367" s="215" t="s">
        <v>757</v>
      </c>
      <c r="C1367" s="14" t="s">
        <v>729</v>
      </c>
      <c r="D1367" s="6" t="s">
        <v>251</v>
      </c>
      <c r="E1367" s="8" t="s">
        <v>18</v>
      </c>
      <c r="F1367" s="214" t="s">
        <v>756</v>
      </c>
      <c r="G1367" s="80" t="s">
        <v>276</v>
      </c>
      <c r="H1367" s="9"/>
      <c r="I1367" s="9">
        <v>1000</v>
      </c>
      <c r="J1367" s="9"/>
      <c r="K1367" s="264"/>
      <c r="L1367" s="264"/>
    </row>
    <row r="1368" spans="1:12" ht="57" customHeight="1" x14ac:dyDescent="0.25">
      <c r="A1368" s="193"/>
      <c r="B1368" s="216" t="s">
        <v>758</v>
      </c>
      <c r="C1368" s="14" t="s">
        <v>729</v>
      </c>
      <c r="D1368" s="6" t="s">
        <v>251</v>
      </c>
      <c r="E1368" s="8" t="s">
        <v>18</v>
      </c>
      <c r="F1368" s="8" t="s">
        <v>759</v>
      </c>
      <c r="G1368" s="80"/>
      <c r="H1368" s="9">
        <f>H1369</f>
        <v>100</v>
      </c>
      <c r="I1368" s="9">
        <f t="shared" ref="I1368:J1369" si="562">I1369</f>
        <v>100</v>
      </c>
      <c r="J1368" s="9">
        <f t="shared" si="562"/>
        <v>100</v>
      </c>
      <c r="K1368" s="264"/>
      <c r="L1368" s="264"/>
    </row>
    <row r="1369" spans="1:12" ht="57" customHeight="1" x14ac:dyDescent="0.25">
      <c r="A1369" s="193"/>
      <c r="B1369" s="182" t="s">
        <v>682</v>
      </c>
      <c r="C1369" s="14" t="s">
        <v>729</v>
      </c>
      <c r="D1369" s="6" t="s">
        <v>251</v>
      </c>
      <c r="E1369" s="8" t="s">
        <v>18</v>
      </c>
      <c r="F1369" s="8" t="s">
        <v>759</v>
      </c>
      <c r="G1369" s="80" t="s">
        <v>275</v>
      </c>
      <c r="H1369" s="9">
        <f>H1370</f>
        <v>100</v>
      </c>
      <c r="I1369" s="9">
        <f t="shared" si="562"/>
        <v>100</v>
      </c>
      <c r="J1369" s="9">
        <f t="shared" si="562"/>
        <v>100</v>
      </c>
      <c r="K1369" s="264"/>
      <c r="L1369" s="264"/>
    </row>
    <row r="1370" spans="1:12" ht="57" customHeight="1" x14ac:dyDescent="0.25">
      <c r="A1370" s="193"/>
      <c r="B1370" s="217" t="s">
        <v>684</v>
      </c>
      <c r="C1370" s="14" t="s">
        <v>729</v>
      </c>
      <c r="D1370" s="6" t="s">
        <v>251</v>
      </c>
      <c r="E1370" s="8" t="s">
        <v>18</v>
      </c>
      <c r="F1370" s="8" t="s">
        <v>759</v>
      </c>
      <c r="G1370" s="80" t="s">
        <v>276</v>
      </c>
      <c r="H1370" s="9">
        <v>100</v>
      </c>
      <c r="I1370" s="9">
        <v>100</v>
      </c>
      <c r="J1370" s="9">
        <v>100</v>
      </c>
      <c r="K1370" s="264"/>
      <c r="L1370" s="264"/>
    </row>
    <row r="1371" spans="1:12" ht="57" customHeight="1" x14ac:dyDescent="0.25">
      <c r="A1371" s="193"/>
      <c r="B1371" s="216" t="s">
        <v>760</v>
      </c>
      <c r="C1371" s="14" t="s">
        <v>729</v>
      </c>
      <c r="D1371" s="6" t="s">
        <v>251</v>
      </c>
      <c r="E1371" s="8" t="s">
        <v>18</v>
      </c>
      <c r="F1371" s="8" t="s">
        <v>761</v>
      </c>
      <c r="G1371" s="80"/>
      <c r="H1371" s="9">
        <f>H1372</f>
        <v>26980</v>
      </c>
      <c r="I1371" s="9">
        <f t="shared" ref="I1371:J1372" si="563">I1372</f>
        <v>27000</v>
      </c>
      <c r="J1371" s="9">
        <f t="shared" si="563"/>
        <v>27000</v>
      </c>
      <c r="K1371" s="264"/>
      <c r="L1371" s="264"/>
    </row>
    <row r="1372" spans="1:12" ht="57" customHeight="1" x14ac:dyDescent="0.25">
      <c r="A1372" s="193"/>
      <c r="B1372" s="216" t="s">
        <v>553</v>
      </c>
      <c r="C1372" s="14" t="s">
        <v>729</v>
      </c>
      <c r="D1372" s="6" t="s">
        <v>251</v>
      </c>
      <c r="E1372" s="8" t="s">
        <v>18</v>
      </c>
      <c r="F1372" s="8" t="s">
        <v>761</v>
      </c>
      <c r="G1372" s="80" t="s">
        <v>275</v>
      </c>
      <c r="H1372" s="9">
        <f>H1373</f>
        <v>26980</v>
      </c>
      <c r="I1372" s="9">
        <f t="shared" si="563"/>
        <v>27000</v>
      </c>
      <c r="J1372" s="9">
        <f t="shared" si="563"/>
        <v>27000</v>
      </c>
      <c r="K1372" s="264"/>
      <c r="L1372" s="264"/>
    </row>
    <row r="1373" spans="1:12" ht="57" customHeight="1" x14ac:dyDescent="0.25">
      <c r="A1373" s="193"/>
      <c r="B1373" s="216" t="s">
        <v>249</v>
      </c>
      <c r="C1373" s="14" t="s">
        <v>729</v>
      </c>
      <c r="D1373" s="6" t="s">
        <v>251</v>
      </c>
      <c r="E1373" s="8" t="s">
        <v>18</v>
      </c>
      <c r="F1373" s="8" t="s">
        <v>761</v>
      </c>
      <c r="G1373" s="80" t="s">
        <v>276</v>
      </c>
      <c r="H1373" s="247">
        <v>26980</v>
      </c>
      <c r="I1373" s="9">
        <v>27000</v>
      </c>
      <c r="J1373" s="9">
        <v>27000</v>
      </c>
      <c r="K1373" s="264"/>
      <c r="L1373" s="264"/>
    </row>
    <row r="1374" spans="1:12" ht="90" customHeight="1" x14ac:dyDescent="0.25">
      <c r="A1374" s="193"/>
      <c r="B1374" s="216" t="s">
        <v>1008</v>
      </c>
      <c r="C1374" s="14" t="s">
        <v>729</v>
      </c>
      <c r="D1374" s="6" t="s">
        <v>251</v>
      </c>
      <c r="E1374" s="8" t="s">
        <v>18</v>
      </c>
      <c r="F1374" s="8" t="s">
        <v>762</v>
      </c>
      <c r="G1374" s="80"/>
      <c r="H1374" s="9">
        <f>H1379+H1375</f>
        <v>146924</v>
      </c>
      <c r="I1374" s="9">
        <f t="shared" ref="I1374:J1374" si="564">I1379</f>
        <v>154529</v>
      </c>
      <c r="J1374" s="9">
        <f t="shared" si="564"/>
        <v>154000</v>
      </c>
      <c r="K1374" s="264"/>
      <c r="L1374" s="264"/>
    </row>
    <row r="1375" spans="1:12" ht="81" hidden="1" customHeight="1" x14ac:dyDescent="0.25">
      <c r="A1375" s="193"/>
      <c r="B1375" s="279" t="s">
        <v>930</v>
      </c>
      <c r="C1375" s="14" t="s">
        <v>729</v>
      </c>
      <c r="D1375" s="6" t="s">
        <v>251</v>
      </c>
      <c r="E1375" s="8" t="s">
        <v>18</v>
      </c>
      <c r="F1375" s="8" t="s">
        <v>927</v>
      </c>
      <c r="G1375" s="278"/>
      <c r="H1375" s="280">
        <f>H1376</f>
        <v>0</v>
      </c>
      <c r="I1375" s="280">
        <v>0</v>
      </c>
      <c r="J1375" s="280">
        <v>0</v>
      </c>
      <c r="K1375" s="264"/>
      <c r="L1375" s="264"/>
    </row>
    <row r="1376" spans="1:12" ht="90.75" hidden="1" customHeight="1" x14ac:dyDescent="0.25">
      <c r="A1376" s="193"/>
      <c r="B1376" s="216" t="s">
        <v>929</v>
      </c>
      <c r="C1376" s="14" t="s">
        <v>729</v>
      </c>
      <c r="D1376" s="6" t="s">
        <v>251</v>
      </c>
      <c r="E1376" s="8" t="s">
        <v>18</v>
      </c>
      <c r="F1376" s="8" t="s">
        <v>928</v>
      </c>
      <c r="G1376" s="80"/>
      <c r="H1376" s="9">
        <f>H1377</f>
        <v>0</v>
      </c>
      <c r="I1376" s="9"/>
      <c r="J1376" s="9"/>
      <c r="K1376" s="264"/>
      <c r="L1376" s="264"/>
    </row>
    <row r="1377" spans="1:12" ht="55.5" hidden="1" customHeight="1" x14ac:dyDescent="0.25">
      <c r="A1377" s="193"/>
      <c r="B1377" s="216" t="s">
        <v>553</v>
      </c>
      <c r="C1377" s="14" t="s">
        <v>729</v>
      </c>
      <c r="D1377" s="6" t="s">
        <v>251</v>
      </c>
      <c r="E1377" s="8" t="s">
        <v>18</v>
      </c>
      <c r="F1377" s="8" t="s">
        <v>928</v>
      </c>
      <c r="G1377" s="80" t="s">
        <v>275</v>
      </c>
      <c r="H1377" s="9">
        <f>H1378</f>
        <v>0</v>
      </c>
      <c r="I1377" s="9"/>
      <c r="J1377" s="9"/>
      <c r="K1377" s="264"/>
      <c r="L1377" s="264"/>
    </row>
    <row r="1378" spans="1:12" ht="49.5" hidden="1" customHeight="1" x14ac:dyDescent="0.25">
      <c r="A1378" s="193"/>
      <c r="B1378" s="216" t="s">
        <v>249</v>
      </c>
      <c r="C1378" s="14" t="s">
        <v>729</v>
      </c>
      <c r="D1378" s="6" t="s">
        <v>251</v>
      </c>
      <c r="E1378" s="8" t="s">
        <v>18</v>
      </c>
      <c r="F1378" s="8" t="s">
        <v>928</v>
      </c>
      <c r="G1378" s="80" t="s">
        <v>276</v>
      </c>
      <c r="H1378" s="9"/>
      <c r="I1378" s="9"/>
      <c r="J1378" s="9"/>
      <c r="K1378" s="264"/>
      <c r="L1378" s="264"/>
    </row>
    <row r="1379" spans="1:12" ht="57" customHeight="1" x14ac:dyDescent="0.25">
      <c r="A1379" s="193"/>
      <c r="B1379" s="216" t="s">
        <v>763</v>
      </c>
      <c r="C1379" s="14" t="s">
        <v>729</v>
      </c>
      <c r="D1379" s="6" t="s">
        <v>251</v>
      </c>
      <c r="E1379" s="8" t="s">
        <v>18</v>
      </c>
      <c r="F1379" s="8" t="s">
        <v>764</v>
      </c>
      <c r="G1379" s="80"/>
      <c r="H1379" s="9">
        <f>H1380+H1383</f>
        <v>146924</v>
      </c>
      <c r="I1379" s="9">
        <f t="shared" ref="I1379:J1379" si="565">I1380+I1383</f>
        <v>154529</v>
      </c>
      <c r="J1379" s="9">
        <f t="shared" si="565"/>
        <v>154000</v>
      </c>
      <c r="K1379" s="264"/>
      <c r="L1379" s="264"/>
    </row>
    <row r="1380" spans="1:12" ht="57" customHeight="1" x14ac:dyDescent="0.25">
      <c r="A1380" s="193"/>
      <c r="B1380" s="216" t="s">
        <v>765</v>
      </c>
      <c r="C1380" s="14" t="s">
        <v>729</v>
      </c>
      <c r="D1380" s="6" t="s">
        <v>251</v>
      </c>
      <c r="E1380" s="8" t="s">
        <v>18</v>
      </c>
      <c r="F1380" s="8" t="s">
        <v>766</v>
      </c>
      <c r="G1380" s="80"/>
      <c r="H1380" s="9">
        <f>H1381</f>
        <v>145724</v>
      </c>
      <c r="I1380" s="9">
        <f t="shared" ref="I1380:J1381" si="566">I1381</f>
        <v>152529</v>
      </c>
      <c r="J1380" s="9">
        <f t="shared" si="566"/>
        <v>152000</v>
      </c>
      <c r="K1380" s="264"/>
      <c r="L1380" s="264"/>
    </row>
    <row r="1381" spans="1:12" ht="57" customHeight="1" x14ac:dyDescent="0.25">
      <c r="A1381" s="193"/>
      <c r="B1381" s="216" t="s">
        <v>553</v>
      </c>
      <c r="C1381" s="14" t="s">
        <v>729</v>
      </c>
      <c r="D1381" s="6" t="s">
        <v>251</v>
      </c>
      <c r="E1381" s="8" t="s">
        <v>18</v>
      </c>
      <c r="F1381" s="8" t="s">
        <v>766</v>
      </c>
      <c r="G1381" s="80" t="s">
        <v>275</v>
      </c>
      <c r="H1381" s="9">
        <f>H1382</f>
        <v>145724</v>
      </c>
      <c r="I1381" s="9">
        <f t="shared" si="566"/>
        <v>152529</v>
      </c>
      <c r="J1381" s="9">
        <f t="shared" si="566"/>
        <v>152000</v>
      </c>
      <c r="K1381" s="264"/>
      <c r="L1381" s="264"/>
    </row>
    <row r="1382" spans="1:12" ht="57" customHeight="1" x14ac:dyDescent="0.25">
      <c r="A1382" s="193"/>
      <c r="B1382" s="216" t="s">
        <v>249</v>
      </c>
      <c r="C1382" s="14" t="s">
        <v>729</v>
      </c>
      <c r="D1382" s="6" t="s">
        <v>251</v>
      </c>
      <c r="E1382" s="8" t="s">
        <v>18</v>
      </c>
      <c r="F1382" s="8" t="s">
        <v>766</v>
      </c>
      <c r="G1382" s="80" t="s">
        <v>276</v>
      </c>
      <c r="H1382" s="247">
        <v>145724</v>
      </c>
      <c r="I1382" s="9">
        <v>152529</v>
      </c>
      <c r="J1382" s="9">
        <v>152000</v>
      </c>
      <c r="K1382" s="264"/>
      <c r="L1382" s="264"/>
    </row>
    <row r="1383" spans="1:12" ht="57" customHeight="1" x14ac:dyDescent="0.25">
      <c r="A1383" s="193"/>
      <c r="B1383" s="216" t="s">
        <v>767</v>
      </c>
      <c r="C1383" s="14" t="s">
        <v>729</v>
      </c>
      <c r="D1383" s="6" t="s">
        <v>251</v>
      </c>
      <c r="E1383" s="8" t="s">
        <v>18</v>
      </c>
      <c r="F1383" s="8" t="s">
        <v>768</v>
      </c>
      <c r="G1383" s="80"/>
      <c r="H1383" s="9">
        <f>H1384</f>
        <v>1200</v>
      </c>
      <c r="I1383" s="9">
        <f t="shared" ref="I1383:J1384" si="567">I1384</f>
        <v>2000</v>
      </c>
      <c r="J1383" s="9">
        <f t="shared" si="567"/>
        <v>2000</v>
      </c>
      <c r="K1383" s="264"/>
      <c r="L1383" s="264"/>
    </row>
    <row r="1384" spans="1:12" ht="57" customHeight="1" x14ac:dyDescent="0.25">
      <c r="A1384" s="193"/>
      <c r="B1384" s="216" t="s">
        <v>553</v>
      </c>
      <c r="C1384" s="14" t="s">
        <v>729</v>
      </c>
      <c r="D1384" s="6" t="s">
        <v>251</v>
      </c>
      <c r="E1384" s="8" t="s">
        <v>18</v>
      </c>
      <c r="F1384" s="8" t="s">
        <v>768</v>
      </c>
      <c r="G1384" s="80" t="s">
        <v>275</v>
      </c>
      <c r="H1384" s="9">
        <f>H1385</f>
        <v>1200</v>
      </c>
      <c r="I1384" s="9">
        <f t="shared" si="567"/>
        <v>2000</v>
      </c>
      <c r="J1384" s="9">
        <f t="shared" si="567"/>
        <v>2000</v>
      </c>
      <c r="K1384" s="264"/>
      <c r="L1384" s="264"/>
    </row>
    <row r="1385" spans="1:12" ht="57" customHeight="1" x14ac:dyDescent="0.25">
      <c r="A1385" s="193"/>
      <c r="B1385" s="216" t="s">
        <v>249</v>
      </c>
      <c r="C1385" s="14" t="s">
        <v>729</v>
      </c>
      <c r="D1385" s="6" t="s">
        <v>251</v>
      </c>
      <c r="E1385" s="8" t="s">
        <v>18</v>
      </c>
      <c r="F1385" s="8" t="s">
        <v>768</v>
      </c>
      <c r="G1385" s="80" t="s">
        <v>276</v>
      </c>
      <c r="H1385" s="247">
        <v>1200</v>
      </c>
      <c r="I1385" s="9">
        <v>2000</v>
      </c>
      <c r="J1385" s="9">
        <v>2000</v>
      </c>
      <c r="K1385" s="264"/>
      <c r="L1385" s="264"/>
    </row>
    <row r="1386" spans="1:12" ht="57" customHeight="1" x14ac:dyDescent="0.25">
      <c r="A1386" s="193"/>
      <c r="B1386" s="216" t="s">
        <v>1009</v>
      </c>
      <c r="C1386" s="14" t="s">
        <v>729</v>
      </c>
      <c r="D1386" s="6" t="s">
        <v>251</v>
      </c>
      <c r="E1386" s="8" t="s">
        <v>18</v>
      </c>
      <c r="F1386" s="8" t="s">
        <v>769</v>
      </c>
      <c r="G1386" s="80"/>
      <c r="H1386" s="9">
        <f>H1387+H1391</f>
        <v>58012</v>
      </c>
      <c r="I1386" s="9">
        <f t="shared" ref="I1386:J1386" si="568">I1387+I1391</f>
        <v>10000</v>
      </c>
      <c r="J1386" s="9">
        <f t="shared" si="568"/>
        <v>86541</v>
      </c>
      <c r="K1386" s="264"/>
      <c r="L1386" s="264"/>
    </row>
    <row r="1387" spans="1:12" ht="138" customHeight="1" x14ac:dyDescent="0.25">
      <c r="A1387" s="193"/>
      <c r="B1387" s="216" t="s">
        <v>1095</v>
      </c>
      <c r="C1387" s="14" t="s">
        <v>729</v>
      </c>
      <c r="D1387" s="6" t="s">
        <v>251</v>
      </c>
      <c r="E1387" s="8" t="s">
        <v>18</v>
      </c>
      <c r="F1387" s="8" t="s">
        <v>1010</v>
      </c>
      <c r="G1387" s="80"/>
      <c r="H1387" s="9">
        <f>H1388</f>
        <v>8587</v>
      </c>
      <c r="I1387" s="9">
        <f t="shared" ref="I1387:J1387" si="569">I1388</f>
        <v>10000</v>
      </c>
      <c r="J1387" s="9">
        <f t="shared" si="569"/>
        <v>0</v>
      </c>
      <c r="K1387" s="264"/>
      <c r="L1387" s="264"/>
    </row>
    <row r="1388" spans="1:12" ht="57" customHeight="1" x14ac:dyDescent="0.25">
      <c r="A1388" s="193"/>
      <c r="B1388" s="216" t="s">
        <v>770</v>
      </c>
      <c r="C1388" s="14" t="s">
        <v>729</v>
      </c>
      <c r="D1388" s="6" t="s">
        <v>251</v>
      </c>
      <c r="E1388" s="8" t="s">
        <v>18</v>
      </c>
      <c r="F1388" s="8" t="s">
        <v>1011</v>
      </c>
      <c r="G1388" s="80"/>
      <c r="H1388" s="9">
        <f>H1389</f>
        <v>8587</v>
      </c>
      <c r="I1388" s="9">
        <f t="shared" ref="I1388:J1389" si="570">I1389</f>
        <v>10000</v>
      </c>
      <c r="J1388" s="9">
        <f t="shared" si="570"/>
        <v>0</v>
      </c>
      <c r="K1388" s="264"/>
      <c r="L1388" s="264"/>
    </row>
    <row r="1389" spans="1:12" ht="57" customHeight="1" x14ac:dyDescent="0.25">
      <c r="A1389" s="193"/>
      <c r="B1389" s="216" t="s">
        <v>553</v>
      </c>
      <c r="C1389" s="14" t="s">
        <v>729</v>
      </c>
      <c r="D1389" s="6" t="s">
        <v>251</v>
      </c>
      <c r="E1389" s="8" t="s">
        <v>18</v>
      </c>
      <c r="F1389" s="8" t="s">
        <v>1011</v>
      </c>
      <c r="G1389" s="80" t="s">
        <v>275</v>
      </c>
      <c r="H1389" s="9">
        <f>H1390</f>
        <v>8587</v>
      </c>
      <c r="I1389" s="9">
        <f t="shared" si="570"/>
        <v>10000</v>
      </c>
      <c r="J1389" s="9">
        <f t="shared" si="570"/>
        <v>0</v>
      </c>
      <c r="K1389" s="264"/>
      <c r="L1389" s="264"/>
    </row>
    <row r="1390" spans="1:12" ht="57" customHeight="1" x14ac:dyDescent="0.25">
      <c r="A1390" s="193"/>
      <c r="B1390" s="216" t="s">
        <v>249</v>
      </c>
      <c r="C1390" s="14" t="s">
        <v>729</v>
      </c>
      <c r="D1390" s="6" t="s">
        <v>251</v>
      </c>
      <c r="E1390" s="8" t="s">
        <v>18</v>
      </c>
      <c r="F1390" s="8" t="s">
        <v>1011</v>
      </c>
      <c r="G1390" s="80" t="s">
        <v>276</v>
      </c>
      <c r="H1390" s="247">
        <v>8587</v>
      </c>
      <c r="I1390" s="9">
        <v>10000</v>
      </c>
      <c r="J1390" s="9">
        <v>0</v>
      </c>
      <c r="K1390" s="264"/>
      <c r="L1390" s="264"/>
    </row>
    <row r="1391" spans="1:12" ht="57" customHeight="1" x14ac:dyDescent="0.25">
      <c r="A1391" s="193"/>
      <c r="B1391" s="216" t="s">
        <v>771</v>
      </c>
      <c r="C1391" s="14" t="s">
        <v>729</v>
      </c>
      <c r="D1391" s="6" t="s">
        <v>251</v>
      </c>
      <c r="E1391" s="8" t="s">
        <v>18</v>
      </c>
      <c r="F1391" s="8" t="s">
        <v>772</v>
      </c>
      <c r="G1391" s="80"/>
      <c r="H1391" s="9">
        <f>H1392</f>
        <v>49425</v>
      </c>
      <c r="I1391" s="9">
        <f t="shared" ref="I1391:J1393" si="571">I1392</f>
        <v>0</v>
      </c>
      <c r="J1391" s="9">
        <f t="shared" si="571"/>
        <v>86541</v>
      </c>
      <c r="K1391" s="264"/>
      <c r="L1391" s="264"/>
    </row>
    <row r="1392" spans="1:12" ht="57" customHeight="1" x14ac:dyDescent="0.25">
      <c r="A1392" s="193"/>
      <c r="B1392" s="22" t="s">
        <v>773</v>
      </c>
      <c r="C1392" s="14" t="s">
        <v>729</v>
      </c>
      <c r="D1392" s="6" t="s">
        <v>251</v>
      </c>
      <c r="E1392" s="8" t="s">
        <v>18</v>
      </c>
      <c r="F1392" s="14" t="s">
        <v>774</v>
      </c>
      <c r="G1392" s="80"/>
      <c r="H1392" s="9">
        <f>H1393</f>
        <v>49425</v>
      </c>
      <c r="I1392" s="9">
        <f t="shared" si="571"/>
        <v>0</v>
      </c>
      <c r="J1392" s="9">
        <f t="shared" si="571"/>
        <v>86541</v>
      </c>
      <c r="K1392" s="264"/>
      <c r="L1392" s="264"/>
    </row>
    <row r="1393" spans="1:12" ht="57" customHeight="1" x14ac:dyDescent="0.25">
      <c r="A1393" s="193"/>
      <c r="B1393" s="134" t="s">
        <v>682</v>
      </c>
      <c r="C1393" s="218" t="s">
        <v>729</v>
      </c>
      <c r="D1393" s="75" t="s">
        <v>251</v>
      </c>
      <c r="E1393" s="76" t="s">
        <v>18</v>
      </c>
      <c r="F1393" s="14" t="s">
        <v>774</v>
      </c>
      <c r="G1393" s="81" t="s">
        <v>275</v>
      </c>
      <c r="H1393" s="9">
        <f>H1394</f>
        <v>49425</v>
      </c>
      <c r="I1393" s="9">
        <f t="shared" si="571"/>
        <v>0</v>
      </c>
      <c r="J1393" s="9">
        <f t="shared" si="571"/>
        <v>86541</v>
      </c>
      <c r="K1393" s="264"/>
      <c r="L1393" s="264"/>
    </row>
    <row r="1394" spans="1:12" ht="46.5" customHeight="1" x14ac:dyDescent="0.25">
      <c r="A1394" s="193"/>
      <c r="B1394" s="219" t="s">
        <v>684</v>
      </c>
      <c r="C1394" s="14" t="s">
        <v>729</v>
      </c>
      <c r="D1394" s="14" t="s">
        <v>251</v>
      </c>
      <c r="E1394" s="14" t="s">
        <v>18</v>
      </c>
      <c r="F1394" s="14" t="s">
        <v>774</v>
      </c>
      <c r="G1394" s="84" t="s">
        <v>276</v>
      </c>
      <c r="H1394" s="9">
        <v>49425</v>
      </c>
      <c r="I1394" s="9"/>
      <c r="J1394" s="9">
        <v>86541</v>
      </c>
      <c r="K1394" s="264"/>
      <c r="L1394" s="264"/>
    </row>
    <row r="1395" spans="1:12" ht="48" customHeight="1" x14ac:dyDescent="0.25">
      <c r="A1395" s="193"/>
      <c r="B1395" s="219" t="s">
        <v>48</v>
      </c>
      <c r="C1395" s="14" t="s">
        <v>729</v>
      </c>
      <c r="D1395" s="14" t="s">
        <v>251</v>
      </c>
      <c r="E1395" s="14" t="s">
        <v>18</v>
      </c>
      <c r="F1395" s="14" t="s">
        <v>49</v>
      </c>
      <c r="G1395" s="84"/>
      <c r="H1395" s="9">
        <f>H1396</f>
        <v>0</v>
      </c>
      <c r="I1395" s="9">
        <f t="shared" ref="I1395:J1398" si="572">I1396</f>
        <v>0</v>
      </c>
      <c r="J1395" s="9">
        <f t="shared" si="572"/>
        <v>1300</v>
      </c>
      <c r="K1395" s="264"/>
      <c r="L1395" s="264"/>
    </row>
    <row r="1396" spans="1:12" ht="45.75" customHeight="1" x14ac:dyDescent="0.25">
      <c r="A1396" s="193"/>
      <c r="B1396" s="164" t="s">
        <v>121</v>
      </c>
      <c r="C1396" s="14" t="s">
        <v>729</v>
      </c>
      <c r="D1396" s="14" t="s">
        <v>251</v>
      </c>
      <c r="E1396" s="14" t="s">
        <v>18</v>
      </c>
      <c r="F1396" s="14" t="s">
        <v>122</v>
      </c>
      <c r="G1396" s="84"/>
      <c r="H1396" s="9">
        <f>H1397</f>
        <v>0</v>
      </c>
      <c r="I1396" s="9">
        <f t="shared" si="572"/>
        <v>0</v>
      </c>
      <c r="J1396" s="9">
        <f t="shared" si="572"/>
        <v>1300</v>
      </c>
      <c r="K1396" s="264"/>
      <c r="L1396" s="264"/>
    </row>
    <row r="1397" spans="1:12" ht="75" customHeight="1" x14ac:dyDescent="0.25">
      <c r="A1397" s="193"/>
      <c r="B1397" s="220" t="s">
        <v>1096</v>
      </c>
      <c r="C1397" s="166" t="s">
        <v>729</v>
      </c>
      <c r="D1397" s="166" t="s">
        <v>251</v>
      </c>
      <c r="E1397" s="166" t="s">
        <v>18</v>
      </c>
      <c r="F1397" s="139" t="s">
        <v>775</v>
      </c>
      <c r="G1397" s="163"/>
      <c r="H1397" s="9">
        <f>H1398</f>
        <v>0</v>
      </c>
      <c r="I1397" s="9">
        <f t="shared" si="572"/>
        <v>0</v>
      </c>
      <c r="J1397" s="9">
        <f t="shared" si="572"/>
        <v>1300</v>
      </c>
      <c r="K1397" s="264"/>
      <c r="L1397" s="264"/>
    </row>
    <row r="1398" spans="1:12" ht="87.75" customHeight="1" x14ac:dyDescent="0.25">
      <c r="A1398" s="193"/>
      <c r="B1398" s="219" t="s">
        <v>776</v>
      </c>
      <c r="C1398" s="14" t="s">
        <v>729</v>
      </c>
      <c r="D1398" s="14" t="s">
        <v>251</v>
      </c>
      <c r="E1398" s="14" t="s">
        <v>18</v>
      </c>
      <c r="F1398" s="8" t="s">
        <v>777</v>
      </c>
      <c r="G1398" s="84"/>
      <c r="H1398" s="9">
        <f>H1399</f>
        <v>0</v>
      </c>
      <c r="I1398" s="9">
        <f t="shared" si="572"/>
        <v>0</v>
      </c>
      <c r="J1398" s="9">
        <f t="shared" si="572"/>
        <v>1300</v>
      </c>
      <c r="K1398" s="264"/>
      <c r="L1398" s="264"/>
    </row>
    <row r="1399" spans="1:12" ht="57" customHeight="1" x14ac:dyDescent="0.25">
      <c r="A1399" s="193"/>
      <c r="B1399" s="134" t="s">
        <v>682</v>
      </c>
      <c r="C1399" s="14" t="s">
        <v>729</v>
      </c>
      <c r="D1399" s="6" t="s">
        <v>251</v>
      </c>
      <c r="E1399" s="8" t="s">
        <v>18</v>
      </c>
      <c r="F1399" s="14" t="s">
        <v>777</v>
      </c>
      <c r="G1399" s="80" t="s">
        <v>275</v>
      </c>
      <c r="H1399" s="9">
        <f>H1400</f>
        <v>0</v>
      </c>
      <c r="I1399" s="9">
        <f t="shared" ref="I1399:J1399" si="573">I1400</f>
        <v>0</v>
      </c>
      <c r="J1399" s="9">
        <f t="shared" si="573"/>
        <v>1300</v>
      </c>
      <c r="K1399" s="264"/>
      <c r="L1399" s="264"/>
    </row>
    <row r="1400" spans="1:12" ht="57" customHeight="1" x14ac:dyDescent="0.25">
      <c r="A1400" s="193"/>
      <c r="B1400" s="16" t="s">
        <v>684</v>
      </c>
      <c r="C1400" s="14" t="s">
        <v>729</v>
      </c>
      <c r="D1400" s="6" t="s">
        <v>251</v>
      </c>
      <c r="E1400" s="8" t="s">
        <v>18</v>
      </c>
      <c r="F1400" s="14" t="s">
        <v>777</v>
      </c>
      <c r="G1400" s="80" t="s">
        <v>276</v>
      </c>
      <c r="H1400" s="9"/>
      <c r="I1400" s="9"/>
      <c r="J1400" s="9">
        <v>1300</v>
      </c>
      <c r="K1400" s="264"/>
      <c r="L1400" s="264"/>
    </row>
    <row r="1401" spans="1:12" ht="78" customHeight="1" x14ac:dyDescent="0.25">
      <c r="A1401" s="193"/>
      <c r="B1401" s="252" t="s">
        <v>946</v>
      </c>
      <c r="C1401" s="14" t="s">
        <v>729</v>
      </c>
      <c r="D1401" s="6" t="s">
        <v>251</v>
      </c>
      <c r="E1401" s="80" t="s">
        <v>18</v>
      </c>
      <c r="F1401" s="14" t="s">
        <v>74</v>
      </c>
      <c r="G1401" s="212"/>
      <c r="H1401" s="9">
        <f>H1402</f>
        <v>960</v>
      </c>
      <c r="I1401" s="9">
        <f t="shared" ref="I1401:J1402" si="574">I1402</f>
        <v>0</v>
      </c>
      <c r="J1401" s="9">
        <f t="shared" si="574"/>
        <v>0</v>
      </c>
      <c r="K1401" s="264"/>
      <c r="L1401" s="264"/>
    </row>
    <row r="1402" spans="1:12" ht="57" customHeight="1" x14ac:dyDescent="0.25">
      <c r="A1402" s="193"/>
      <c r="B1402" s="252" t="s">
        <v>1091</v>
      </c>
      <c r="C1402" s="14" t="s">
        <v>951</v>
      </c>
      <c r="D1402" s="6" t="s">
        <v>251</v>
      </c>
      <c r="E1402" s="80" t="s">
        <v>18</v>
      </c>
      <c r="F1402" s="14" t="s">
        <v>943</v>
      </c>
      <c r="G1402" s="212"/>
      <c r="H1402" s="9">
        <f>H1403</f>
        <v>960</v>
      </c>
      <c r="I1402" s="9">
        <f t="shared" si="574"/>
        <v>0</v>
      </c>
      <c r="J1402" s="9">
        <f t="shared" si="574"/>
        <v>0</v>
      </c>
      <c r="K1402" s="264"/>
      <c r="L1402" s="264"/>
    </row>
    <row r="1403" spans="1:12" ht="65.25" customHeight="1" x14ac:dyDescent="0.25">
      <c r="A1403" s="193"/>
      <c r="B1403" s="252" t="s">
        <v>948</v>
      </c>
      <c r="C1403" s="14" t="s">
        <v>951</v>
      </c>
      <c r="D1403" s="6" t="s">
        <v>251</v>
      </c>
      <c r="E1403" s="80" t="s">
        <v>18</v>
      </c>
      <c r="F1403" s="14" t="s">
        <v>944</v>
      </c>
      <c r="G1403" s="212"/>
      <c r="H1403" s="9">
        <f>H1404</f>
        <v>960</v>
      </c>
      <c r="I1403" s="9">
        <f t="shared" ref="I1403:J1403" si="575">I1404</f>
        <v>0</v>
      </c>
      <c r="J1403" s="9">
        <f t="shared" si="575"/>
        <v>0</v>
      </c>
      <c r="K1403" s="264"/>
      <c r="L1403" s="264"/>
    </row>
    <row r="1404" spans="1:12" ht="57" customHeight="1" x14ac:dyDescent="0.25">
      <c r="A1404" s="193"/>
      <c r="B1404" s="252" t="s">
        <v>949</v>
      </c>
      <c r="C1404" s="14" t="s">
        <v>951</v>
      </c>
      <c r="D1404" s="6" t="s">
        <v>251</v>
      </c>
      <c r="E1404" s="80" t="s">
        <v>18</v>
      </c>
      <c r="F1404" s="14" t="s">
        <v>945</v>
      </c>
      <c r="G1404" s="212"/>
      <c r="H1404" s="9">
        <f>H1405+H1408+H1411</f>
        <v>960</v>
      </c>
      <c r="I1404" s="9">
        <f t="shared" ref="I1404:J1404" si="576">I1405+I1408+I1411</f>
        <v>0</v>
      </c>
      <c r="J1404" s="9">
        <f t="shared" si="576"/>
        <v>0</v>
      </c>
      <c r="K1404" s="264"/>
      <c r="L1404" s="264"/>
    </row>
    <row r="1405" spans="1:12" ht="117.75" customHeight="1" x14ac:dyDescent="0.25">
      <c r="A1405" s="193"/>
      <c r="B1405" s="252" t="s">
        <v>1060</v>
      </c>
      <c r="C1405" s="14" t="s">
        <v>951</v>
      </c>
      <c r="D1405" s="6" t="s">
        <v>251</v>
      </c>
      <c r="E1405" s="80" t="s">
        <v>18</v>
      </c>
      <c r="F1405" s="14" t="s">
        <v>1061</v>
      </c>
      <c r="G1405" s="212"/>
      <c r="H1405" s="9">
        <f>H1406</f>
        <v>313</v>
      </c>
      <c r="I1405" s="9"/>
      <c r="J1405" s="9"/>
      <c r="K1405" s="264"/>
      <c r="L1405" s="264"/>
    </row>
    <row r="1406" spans="1:12" ht="57" customHeight="1" x14ac:dyDescent="0.25">
      <c r="A1406" s="193"/>
      <c r="B1406" s="315" t="s">
        <v>553</v>
      </c>
      <c r="C1406" s="14" t="s">
        <v>951</v>
      </c>
      <c r="D1406" s="6" t="s">
        <v>251</v>
      </c>
      <c r="E1406" s="80" t="s">
        <v>18</v>
      </c>
      <c r="F1406" s="14" t="s">
        <v>1061</v>
      </c>
      <c r="G1406" s="212" t="s">
        <v>275</v>
      </c>
      <c r="H1406" s="9">
        <f>H1407</f>
        <v>313</v>
      </c>
      <c r="I1406" s="9"/>
      <c r="J1406" s="9"/>
      <c r="K1406" s="264"/>
      <c r="L1406" s="264"/>
    </row>
    <row r="1407" spans="1:12" ht="57" customHeight="1" x14ac:dyDescent="0.25">
      <c r="A1407" s="193"/>
      <c r="B1407" s="315" t="s">
        <v>249</v>
      </c>
      <c r="C1407" s="14" t="s">
        <v>951</v>
      </c>
      <c r="D1407" s="6" t="s">
        <v>251</v>
      </c>
      <c r="E1407" s="80" t="s">
        <v>18</v>
      </c>
      <c r="F1407" s="14" t="s">
        <v>1061</v>
      </c>
      <c r="G1407" s="212" t="s">
        <v>276</v>
      </c>
      <c r="H1407" s="247">
        <v>313</v>
      </c>
      <c r="I1407" s="9"/>
      <c r="J1407" s="9"/>
      <c r="K1407" s="295"/>
      <c r="L1407" s="264"/>
    </row>
    <row r="1408" spans="1:12" ht="136.5" customHeight="1" x14ac:dyDescent="0.25">
      <c r="A1408" s="193"/>
      <c r="B1408" s="252" t="s">
        <v>1062</v>
      </c>
      <c r="C1408" s="14" t="s">
        <v>951</v>
      </c>
      <c r="D1408" s="6" t="s">
        <v>251</v>
      </c>
      <c r="E1408" s="80" t="s">
        <v>18</v>
      </c>
      <c r="F1408" s="14" t="s">
        <v>1063</v>
      </c>
      <c r="G1408" s="212"/>
      <c r="H1408" s="247">
        <f>H1409</f>
        <v>493</v>
      </c>
      <c r="I1408" s="9"/>
      <c r="J1408" s="9"/>
      <c r="K1408" s="295"/>
      <c r="L1408" s="264"/>
    </row>
    <row r="1409" spans="1:12" ht="57" customHeight="1" x14ac:dyDescent="0.25">
      <c r="A1409" s="193"/>
      <c r="B1409" s="315" t="s">
        <v>553</v>
      </c>
      <c r="C1409" s="14" t="s">
        <v>951</v>
      </c>
      <c r="D1409" s="6" t="s">
        <v>251</v>
      </c>
      <c r="E1409" s="80" t="s">
        <v>18</v>
      </c>
      <c r="F1409" s="14" t="s">
        <v>1063</v>
      </c>
      <c r="G1409" s="212" t="s">
        <v>275</v>
      </c>
      <c r="H1409" s="247">
        <f>H1410</f>
        <v>493</v>
      </c>
      <c r="I1409" s="9"/>
      <c r="J1409" s="9"/>
      <c r="K1409" s="295"/>
      <c r="L1409" s="264"/>
    </row>
    <row r="1410" spans="1:12" ht="57" customHeight="1" x14ac:dyDescent="0.25">
      <c r="A1410" s="193"/>
      <c r="B1410" s="315" t="s">
        <v>249</v>
      </c>
      <c r="C1410" s="14" t="s">
        <v>951</v>
      </c>
      <c r="D1410" s="6" t="s">
        <v>251</v>
      </c>
      <c r="E1410" s="80" t="s">
        <v>18</v>
      </c>
      <c r="F1410" s="14" t="s">
        <v>1063</v>
      </c>
      <c r="G1410" s="212" t="s">
        <v>276</v>
      </c>
      <c r="H1410" s="247">
        <v>493</v>
      </c>
      <c r="I1410" s="9"/>
      <c r="J1410" s="9"/>
      <c r="K1410" s="295"/>
      <c r="L1410" s="264"/>
    </row>
    <row r="1411" spans="1:12" ht="132" customHeight="1" x14ac:dyDescent="0.25">
      <c r="A1411" s="193"/>
      <c r="B1411" s="252" t="s">
        <v>1065</v>
      </c>
      <c r="C1411" s="14" t="s">
        <v>951</v>
      </c>
      <c r="D1411" s="6" t="s">
        <v>251</v>
      </c>
      <c r="E1411" s="80" t="s">
        <v>18</v>
      </c>
      <c r="F1411" s="14" t="s">
        <v>1064</v>
      </c>
      <c r="G1411" s="212"/>
      <c r="H1411" s="247">
        <f>H1412</f>
        <v>154</v>
      </c>
      <c r="I1411" s="9"/>
      <c r="J1411" s="9"/>
      <c r="K1411" s="295"/>
      <c r="L1411" s="264"/>
    </row>
    <row r="1412" spans="1:12" ht="57" customHeight="1" x14ac:dyDescent="0.25">
      <c r="A1412" s="193"/>
      <c r="B1412" s="315" t="s">
        <v>553</v>
      </c>
      <c r="C1412" s="14" t="s">
        <v>951</v>
      </c>
      <c r="D1412" s="6" t="s">
        <v>251</v>
      </c>
      <c r="E1412" s="80" t="s">
        <v>18</v>
      </c>
      <c r="F1412" s="14" t="s">
        <v>1064</v>
      </c>
      <c r="G1412" s="212" t="s">
        <v>275</v>
      </c>
      <c r="H1412" s="261">
        <f>H1413</f>
        <v>154</v>
      </c>
      <c r="I1412" s="9"/>
      <c r="J1412" s="9"/>
      <c r="K1412" s="295"/>
      <c r="L1412" s="264"/>
    </row>
    <row r="1413" spans="1:12" ht="57" customHeight="1" x14ac:dyDescent="0.25">
      <c r="A1413" s="193"/>
      <c r="B1413" s="315" t="s">
        <v>249</v>
      </c>
      <c r="C1413" s="14" t="s">
        <v>951</v>
      </c>
      <c r="D1413" s="6" t="s">
        <v>251</v>
      </c>
      <c r="E1413" s="80" t="s">
        <v>18</v>
      </c>
      <c r="F1413" s="14" t="s">
        <v>1064</v>
      </c>
      <c r="G1413" s="212" t="s">
        <v>276</v>
      </c>
      <c r="H1413" s="261">
        <v>154</v>
      </c>
      <c r="I1413" s="9"/>
      <c r="J1413" s="9"/>
      <c r="K1413" s="295"/>
      <c r="L1413" s="264"/>
    </row>
    <row r="1414" spans="1:12" ht="57" customHeight="1" x14ac:dyDescent="0.25">
      <c r="A1414" s="193"/>
      <c r="B1414" s="16" t="s">
        <v>779</v>
      </c>
      <c r="C1414" s="14" t="s">
        <v>729</v>
      </c>
      <c r="D1414" s="6" t="s">
        <v>251</v>
      </c>
      <c r="E1414" s="80" t="s">
        <v>26</v>
      </c>
      <c r="F1414" s="14"/>
      <c r="G1414" s="212"/>
      <c r="H1414" s="9">
        <f>H1415</f>
        <v>9300</v>
      </c>
      <c r="I1414" s="9">
        <f t="shared" ref="I1414:J1414" si="577">I1415</f>
        <v>9270</v>
      </c>
      <c r="J1414" s="9">
        <f t="shared" si="577"/>
        <v>9270</v>
      </c>
      <c r="K1414" s="264"/>
      <c r="L1414" s="264"/>
    </row>
    <row r="1415" spans="1:12" ht="57" customHeight="1" x14ac:dyDescent="0.25">
      <c r="A1415" s="193"/>
      <c r="B1415" s="202" t="s">
        <v>99</v>
      </c>
      <c r="C1415" s="14" t="s">
        <v>729</v>
      </c>
      <c r="D1415" s="6" t="s">
        <v>251</v>
      </c>
      <c r="E1415" s="80" t="s">
        <v>26</v>
      </c>
      <c r="F1415" s="14" t="s">
        <v>100</v>
      </c>
      <c r="G1415" s="212"/>
      <c r="H1415" s="9">
        <f>H1416</f>
        <v>9300</v>
      </c>
      <c r="I1415" s="9">
        <f t="shared" ref="I1415:J1416" si="578">I1416</f>
        <v>9270</v>
      </c>
      <c r="J1415" s="9">
        <f t="shared" si="578"/>
        <v>9270</v>
      </c>
      <c r="K1415" s="264"/>
      <c r="L1415" s="264"/>
    </row>
    <row r="1416" spans="1:12" ht="57" customHeight="1" x14ac:dyDescent="0.25">
      <c r="A1416" s="193"/>
      <c r="B1416" s="221" t="s">
        <v>128</v>
      </c>
      <c r="C1416" s="14" t="s">
        <v>729</v>
      </c>
      <c r="D1416" s="6" t="s">
        <v>251</v>
      </c>
      <c r="E1416" s="80" t="s">
        <v>26</v>
      </c>
      <c r="F1416" s="14" t="s">
        <v>780</v>
      </c>
      <c r="G1416" s="212"/>
      <c r="H1416" s="9">
        <f>H1417</f>
        <v>9300</v>
      </c>
      <c r="I1416" s="9">
        <f t="shared" si="578"/>
        <v>9270</v>
      </c>
      <c r="J1416" s="9">
        <f t="shared" si="578"/>
        <v>9270</v>
      </c>
      <c r="K1416" s="264"/>
      <c r="L1416" s="264"/>
    </row>
    <row r="1417" spans="1:12" ht="57" customHeight="1" x14ac:dyDescent="0.25">
      <c r="A1417" s="193"/>
      <c r="B1417" s="221" t="s">
        <v>62</v>
      </c>
      <c r="C1417" s="14" t="s">
        <v>729</v>
      </c>
      <c r="D1417" s="6" t="s">
        <v>251</v>
      </c>
      <c r="E1417" s="80" t="s">
        <v>26</v>
      </c>
      <c r="F1417" s="14" t="s">
        <v>781</v>
      </c>
      <c r="G1417" s="212"/>
      <c r="H1417" s="9">
        <f>H1418+H1425</f>
        <v>9300</v>
      </c>
      <c r="I1417" s="9">
        <f t="shared" ref="I1417:J1417" si="579">I1418+I1425</f>
        <v>9270</v>
      </c>
      <c r="J1417" s="9">
        <f t="shared" si="579"/>
        <v>9270</v>
      </c>
      <c r="K1417" s="264"/>
      <c r="L1417" s="264"/>
    </row>
    <row r="1418" spans="1:12" ht="57" customHeight="1" x14ac:dyDescent="0.25">
      <c r="A1418" s="193"/>
      <c r="B1418" s="221" t="s">
        <v>106</v>
      </c>
      <c r="C1418" s="14" t="s">
        <v>729</v>
      </c>
      <c r="D1418" s="6" t="s">
        <v>251</v>
      </c>
      <c r="E1418" s="80" t="s">
        <v>26</v>
      </c>
      <c r="F1418" s="14" t="s">
        <v>782</v>
      </c>
      <c r="G1418" s="212"/>
      <c r="H1418" s="9">
        <f>H1419+H1421+H1423</f>
        <v>9170</v>
      </c>
      <c r="I1418" s="9">
        <f t="shared" ref="I1418:J1418" si="580">I1419+I1421+I1423</f>
        <v>9170</v>
      </c>
      <c r="J1418" s="9">
        <f t="shared" si="580"/>
        <v>9170</v>
      </c>
      <c r="K1418" s="264"/>
      <c r="L1418" s="264"/>
    </row>
    <row r="1419" spans="1:12" ht="57" customHeight="1" x14ac:dyDescent="0.25">
      <c r="A1419" s="193"/>
      <c r="B1419" s="221" t="s">
        <v>783</v>
      </c>
      <c r="C1419" s="14" t="s">
        <v>729</v>
      </c>
      <c r="D1419" s="6" t="s">
        <v>251</v>
      </c>
      <c r="E1419" s="80" t="s">
        <v>26</v>
      </c>
      <c r="F1419" s="14" t="s">
        <v>782</v>
      </c>
      <c r="G1419" s="212" t="s">
        <v>44</v>
      </c>
      <c r="H1419" s="9">
        <f>H1420</f>
        <v>8815</v>
      </c>
      <c r="I1419" s="9">
        <f t="shared" ref="I1419:J1419" si="581">I1420</f>
        <v>8815</v>
      </c>
      <c r="J1419" s="9">
        <f t="shared" si="581"/>
        <v>8815</v>
      </c>
      <c r="K1419" s="264"/>
      <c r="L1419" s="264"/>
    </row>
    <row r="1420" spans="1:12" ht="57" customHeight="1" x14ac:dyDescent="0.25">
      <c r="A1420" s="193"/>
      <c r="B1420" s="221" t="s">
        <v>17</v>
      </c>
      <c r="C1420" s="14" t="s">
        <v>729</v>
      </c>
      <c r="D1420" s="6" t="s">
        <v>251</v>
      </c>
      <c r="E1420" s="80" t="s">
        <v>26</v>
      </c>
      <c r="F1420" s="14" t="s">
        <v>782</v>
      </c>
      <c r="G1420" s="212" t="s">
        <v>45</v>
      </c>
      <c r="H1420" s="9">
        <v>8815</v>
      </c>
      <c r="I1420" s="9">
        <v>8815</v>
      </c>
      <c r="J1420" s="9">
        <v>8815</v>
      </c>
      <c r="K1420" s="264"/>
      <c r="L1420" s="264"/>
    </row>
    <row r="1421" spans="1:12" ht="57" customHeight="1" x14ac:dyDescent="0.25">
      <c r="A1421" s="193"/>
      <c r="B1421" s="52" t="s">
        <v>178</v>
      </c>
      <c r="C1421" s="14" t="s">
        <v>729</v>
      </c>
      <c r="D1421" s="6" t="s">
        <v>251</v>
      </c>
      <c r="E1421" s="80" t="s">
        <v>26</v>
      </c>
      <c r="F1421" s="14" t="s">
        <v>782</v>
      </c>
      <c r="G1421" s="212" t="s">
        <v>46</v>
      </c>
      <c r="H1421" s="9">
        <f>H1422</f>
        <v>351</v>
      </c>
      <c r="I1421" s="9">
        <f t="shared" ref="I1421:J1421" si="582">I1422</f>
        <v>351</v>
      </c>
      <c r="J1421" s="9">
        <f t="shared" si="582"/>
        <v>351</v>
      </c>
      <c r="K1421" s="264"/>
      <c r="L1421" s="264"/>
    </row>
    <row r="1422" spans="1:12" ht="57" customHeight="1" x14ac:dyDescent="0.25">
      <c r="A1422" s="193"/>
      <c r="B1422" s="52" t="s">
        <v>179</v>
      </c>
      <c r="C1422" s="14" t="s">
        <v>729</v>
      </c>
      <c r="D1422" s="6" t="s">
        <v>251</v>
      </c>
      <c r="E1422" s="80" t="s">
        <v>26</v>
      </c>
      <c r="F1422" s="14" t="s">
        <v>782</v>
      </c>
      <c r="G1422" s="212" t="s">
        <v>47</v>
      </c>
      <c r="H1422" s="9">
        <v>351</v>
      </c>
      <c r="I1422" s="9">
        <v>351</v>
      </c>
      <c r="J1422" s="9">
        <v>351</v>
      </c>
      <c r="K1422" s="264"/>
      <c r="L1422" s="264"/>
    </row>
    <row r="1423" spans="1:12" ht="35.25" customHeight="1" x14ac:dyDescent="0.25">
      <c r="A1423" s="193"/>
      <c r="B1423" s="221" t="s">
        <v>69</v>
      </c>
      <c r="C1423" s="14" t="s">
        <v>729</v>
      </c>
      <c r="D1423" s="6" t="s">
        <v>251</v>
      </c>
      <c r="E1423" s="80" t="s">
        <v>26</v>
      </c>
      <c r="F1423" s="14" t="s">
        <v>782</v>
      </c>
      <c r="G1423" s="212" t="s">
        <v>70</v>
      </c>
      <c r="H1423" s="9">
        <f>H1424</f>
        <v>4</v>
      </c>
      <c r="I1423" s="9">
        <f t="shared" ref="I1423:J1423" si="583">I1424</f>
        <v>4</v>
      </c>
      <c r="J1423" s="9">
        <f t="shared" si="583"/>
        <v>4</v>
      </c>
      <c r="K1423" s="264"/>
      <c r="L1423" s="264"/>
    </row>
    <row r="1424" spans="1:12" ht="39.75" customHeight="1" x14ac:dyDescent="0.25">
      <c r="A1424" s="193"/>
      <c r="B1424" s="221" t="s">
        <v>71</v>
      </c>
      <c r="C1424" s="14" t="s">
        <v>729</v>
      </c>
      <c r="D1424" s="6" t="s">
        <v>251</v>
      </c>
      <c r="E1424" s="80" t="s">
        <v>26</v>
      </c>
      <c r="F1424" s="14" t="s">
        <v>782</v>
      </c>
      <c r="G1424" s="212" t="s">
        <v>72</v>
      </c>
      <c r="H1424" s="9">
        <v>4</v>
      </c>
      <c r="I1424" s="9">
        <v>4</v>
      </c>
      <c r="J1424" s="9">
        <v>4</v>
      </c>
      <c r="K1424" s="264"/>
      <c r="L1424" s="264"/>
    </row>
    <row r="1425" spans="1:12" ht="33.75" customHeight="1" x14ac:dyDescent="0.25">
      <c r="A1425" s="193"/>
      <c r="B1425" s="221" t="s">
        <v>767</v>
      </c>
      <c r="C1425" s="14" t="s">
        <v>729</v>
      </c>
      <c r="D1425" s="6" t="s">
        <v>251</v>
      </c>
      <c r="E1425" s="8" t="s">
        <v>26</v>
      </c>
      <c r="F1425" s="139" t="s">
        <v>784</v>
      </c>
      <c r="G1425" s="80"/>
      <c r="H1425" s="9">
        <f>H1426</f>
        <v>130</v>
      </c>
      <c r="I1425" s="9">
        <f t="shared" ref="I1425:J1426" si="584">I1426</f>
        <v>100</v>
      </c>
      <c r="J1425" s="9">
        <f t="shared" si="584"/>
        <v>100</v>
      </c>
      <c r="K1425" s="264"/>
      <c r="L1425" s="264"/>
    </row>
    <row r="1426" spans="1:12" ht="47.25" customHeight="1" x14ac:dyDescent="0.25">
      <c r="A1426" s="193"/>
      <c r="B1426" s="52" t="s">
        <v>65</v>
      </c>
      <c r="C1426" s="14" t="s">
        <v>729</v>
      </c>
      <c r="D1426" s="6" t="s">
        <v>251</v>
      </c>
      <c r="E1426" s="8" t="s">
        <v>26</v>
      </c>
      <c r="F1426" s="8" t="s">
        <v>784</v>
      </c>
      <c r="G1426" s="80" t="s">
        <v>66</v>
      </c>
      <c r="H1426" s="9">
        <f>H1427</f>
        <v>130</v>
      </c>
      <c r="I1426" s="9">
        <f t="shared" si="584"/>
        <v>100</v>
      </c>
      <c r="J1426" s="9">
        <f t="shared" si="584"/>
        <v>100</v>
      </c>
      <c r="K1426" s="264"/>
      <c r="L1426" s="264"/>
    </row>
    <row r="1427" spans="1:12" ht="47.25" customHeight="1" x14ac:dyDescent="0.25">
      <c r="A1427" s="193"/>
      <c r="B1427" s="65" t="s">
        <v>67</v>
      </c>
      <c r="C1427" s="14" t="s">
        <v>729</v>
      </c>
      <c r="D1427" s="6" t="s">
        <v>251</v>
      </c>
      <c r="E1427" s="8" t="s">
        <v>26</v>
      </c>
      <c r="F1427" s="8" t="s">
        <v>784</v>
      </c>
      <c r="G1427" s="80" t="s">
        <v>68</v>
      </c>
      <c r="H1427" s="9">
        <v>130</v>
      </c>
      <c r="I1427" s="9">
        <v>100</v>
      </c>
      <c r="J1427" s="9">
        <v>100</v>
      </c>
      <c r="K1427" s="264"/>
      <c r="L1427" s="264"/>
    </row>
    <row r="1428" spans="1:12" ht="36.75" customHeight="1" x14ac:dyDescent="0.25">
      <c r="A1428" s="193"/>
      <c r="B1428" s="65" t="s">
        <v>479</v>
      </c>
      <c r="C1428" s="14" t="s">
        <v>729</v>
      </c>
      <c r="D1428" s="73">
        <v>10</v>
      </c>
      <c r="E1428" s="14"/>
      <c r="F1428" s="14"/>
      <c r="G1428" s="84"/>
      <c r="H1428" s="9">
        <f>H1429+H1443+H1436</f>
        <v>483</v>
      </c>
      <c r="I1428" s="9">
        <f>I1429+I1443+I1436</f>
        <v>483</v>
      </c>
      <c r="J1428" s="9">
        <f>J1429+J1443+J1436</f>
        <v>483</v>
      </c>
      <c r="K1428" s="264"/>
      <c r="L1428" s="264"/>
    </row>
    <row r="1429" spans="1:12" ht="41.25" customHeight="1" x14ac:dyDescent="0.25">
      <c r="A1429" s="193"/>
      <c r="B1429" s="140" t="s">
        <v>480</v>
      </c>
      <c r="C1429" s="166" t="s">
        <v>729</v>
      </c>
      <c r="D1429" s="136">
        <v>10</v>
      </c>
      <c r="E1429" s="166" t="s">
        <v>18</v>
      </c>
      <c r="F1429" s="36"/>
      <c r="G1429" s="163"/>
      <c r="H1429" s="9">
        <f t="shared" ref="H1429:H1434" si="585">H1430</f>
        <v>383</v>
      </c>
      <c r="I1429" s="9">
        <f t="shared" ref="I1429:J1430" si="586">I1430</f>
        <v>383</v>
      </c>
      <c r="J1429" s="9">
        <f t="shared" si="586"/>
        <v>383</v>
      </c>
      <c r="K1429" s="264"/>
      <c r="L1429" s="264"/>
    </row>
    <row r="1430" spans="1:12" ht="47.25" customHeight="1" x14ac:dyDescent="0.25">
      <c r="A1430" s="193"/>
      <c r="B1430" s="5" t="s">
        <v>48</v>
      </c>
      <c r="C1430" s="14" t="s">
        <v>729</v>
      </c>
      <c r="D1430" s="73">
        <v>10</v>
      </c>
      <c r="E1430" s="14" t="s">
        <v>18</v>
      </c>
      <c r="F1430" s="8" t="s">
        <v>49</v>
      </c>
      <c r="G1430" s="84"/>
      <c r="H1430" s="9">
        <f t="shared" si="585"/>
        <v>383</v>
      </c>
      <c r="I1430" s="9">
        <f t="shared" si="586"/>
        <v>383</v>
      </c>
      <c r="J1430" s="9">
        <f t="shared" si="586"/>
        <v>383</v>
      </c>
      <c r="K1430" s="264"/>
      <c r="L1430" s="264"/>
    </row>
    <row r="1431" spans="1:12" ht="57" customHeight="1" x14ac:dyDescent="0.25">
      <c r="A1431" s="193"/>
      <c r="B1431" s="187" t="s">
        <v>50</v>
      </c>
      <c r="C1431" s="14" t="s">
        <v>729</v>
      </c>
      <c r="D1431" s="73">
        <v>10</v>
      </c>
      <c r="E1431" s="14" t="s">
        <v>18</v>
      </c>
      <c r="F1431" s="8" t="s">
        <v>51</v>
      </c>
      <c r="G1431" s="84"/>
      <c r="H1431" s="9">
        <f t="shared" si="585"/>
        <v>383</v>
      </c>
      <c r="I1431" s="9">
        <f t="shared" ref="I1431:J1431" si="587">I1432</f>
        <v>383</v>
      </c>
      <c r="J1431" s="9">
        <f t="shared" si="587"/>
        <v>383</v>
      </c>
      <c r="K1431" s="264"/>
      <c r="L1431" s="264"/>
    </row>
    <row r="1432" spans="1:12" ht="57" customHeight="1" x14ac:dyDescent="0.25">
      <c r="A1432" s="193"/>
      <c r="B1432" s="5" t="s">
        <v>481</v>
      </c>
      <c r="C1432" s="14" t="s">
        <v>729</v>
      </c>
      <c r="D1432" s="73">
        <v>10</v>
      </c>
      <c r="E1432" s="14" t="s">
        <v>18</v>
      </c>
      <c r="F1432" s="8" t="s">
        <v>482</v>
      </c>
      <c r="G1432" s="84"/>
      <c r="H1432" s="9">
        <f t="shared" si="585"/>
        <v>383</v>
      </c>
      <c r="I1432" s="9">
        <f t="shared" ref="I1432:J1434" si="588">I1433</f>
        <v>383</v>
      </c>
      <c r="J1432" s="9">
        <f t="shared" si="588"/>
        <v>383</v>
      </c>
      <c r="K1432" s="264"/>
      <c r="L1432" s="264"/>
    </row>
    <row r="1433" spans="1:12" ht="57" customHeight="1" x14ac:dyDescent="0.25">
      <c r="A1433" s="193"/>
      <c r="B1433" s="5" t="s">
        <v>483</v>
      </c>
      <c r="C1433" s="14" t="s">
        <v>729</v>
      </c>
      <c r="D1433" s="73">
        <v>10</v>
      </c>
      <c r="E1433" s="14" t="s">
        <v>18</v>
      </c>
      <c r="F1433" s="8" t="s">
        <v>484</v>
      </c>
      <c r="G1433" s="84"/>
      <c r="H1433" s="9">
        <f t="shared" si="585"/>
        <v>383</v>
      </c>
      <c r="I1433" s="9">
        <f t="shared" si="588"/>
        <v>383</v>
      </c>
      <c r="J1433" s="9">
        <f t="shared" si="588"/>
        <v>383</v>
      </c>
      <c r="K1433" s="264"/>
      <c r="L1433" s="264"/>
    </row>
    <row r="1434" spans="1:12" ht="57" customHeight="1" x14ac:dyDescent="0.25">
      <c r="A1434" s="193"/>
      <c r="B1434" s="22" t="s">
        <v>65</v>
      </c>
      <c r="C1434" s="14" t="s">
        <v>729</v>
      </c>
      <c r="D1434" s="73">
        <v>10</v>
      </c>
      <c r="E1434" s="14" t="s">
        <v>18</v>
      </c>
      <c r="F1434" s="8" t="s">
        <v>484</v>
      </c>
      <c r="G1434" s="84" t="s">
        <v>66</v>
      </c>
      <c r="H1434" s="9">
        <f t="shared" si="585"/>
        <v>383</v>
      </c>
      <c r="I1434" s="9">
        <f t="shared" si="588"/>
        <v>383</v>
      </c>
      <c r="J1434" s="9">
        <f t="shared" si="588"/>
        <v>383</v>
      </c>
      <c r="K1434" s="264"/>
      <c r="L1434" s="264"/>
    </row>
    <row r="1435" spans="1:12" ht="57" customHeight="1" x14ac:dyDescent="0.25">
      <c r="A1435" s="193"/>
      <c r="B1435" s="25" t="s">
        <v>67</v>
      </c>
      <c r="C1435" s="218" t="s">
        <v>729</v>
      </c>
      <c r="D1435" s="103">
        <v>10</v>
      </c>
      <c r="E1435" s="218" t="s">
        <v>18</v>
      </c>
      <c r="F1435" s="76" t="s">
        <v>484</v>
      </c>
      <c r="G1435" s="200" t="s">
        <v>68</v>
      </c>
      <c r="H1435" s="9">
        <v>383</v>
      </c>
      <c r="I1435" s="9">
        <v>383</v>
      </c>
      <c r="J1435" s="9">
        <v>383</v>
      </c>
      <c r="K1435" s="264"/>
      <c r="L1435" s="264"/>
    </row>
    <row r="1436" spans="1:12" ht="57" customHeight="1" x14ac:dyDescent="0.25">
      <c r="A1436" s="193"/>
      <c r="B1436" s="16" t="s">
        <v>485</v>
      </c>
      <c r="C1436" s="14" t="s">
        <v>729</v>
      </c>
      <c r="D1436" s="73">
        <v>10</v>
      </c>
      <c r="E1436" s="14" t="s">
        <v>28</v>
      </c>
      <c r="F1436" s="14"/>
      <c r="G1436" s="200"/>
      <c r="H1436" s="9">
        <f>H1437</f>
        <v>100</v>
      </c>
      <c r="I1436" s="9">
        <f>I1437</f>
        <v>100</v>
      </c>
      <c r="J1436" s="9">
        <f>J1437</f>
        <v>100</v>
      </c>
      <c r="K1436" s="264"/>
      <c r="L1436" s="264"/>
    </row>
    <row r="1437" spans="1:12" ht="57" customHeight="1" x14ac:dyDescent="0.25">
      <c r="A1437" s="193"/>
      <c r="B1437" s="5" t="s">
        <v>48</v>
      </c>
      <c r="C1437" s="243">
        <v>981</v>
      </c>
      <c r="D1437" s="244">
        <v>10</v>
      </c>
      <c r="E1437" s="245" t="s">
        <v>28</v>
      </c>
      <c r="F1437" s="88" t="s">
        <v>49</v>
      </c>
      <c r="G1437" s="200"/>
      <c r="H1437" s="9">
        <f t="shared" ref="H1437:H1441" si="589">H1438</f>
        <v>100</v>
      </c>
      <c r="I1437" s="9">
        <f t="shared" ref="I1437:J1437" si="590">I1438</f>
        <v>100</v>
      </c>
      <c r="J1437" s="9">
        <f t="shared" si="590"/>
        <v>100</v>
      </c>
      <c r="K1437" s="264"/>
      <c r="L1437" s="264"/>
    </row>
    <row r="1438" spans="1:12" ht="57" customHeight="1" x14ac:dyDescent="0.25">
      <c r="A1438" s="193"/>
      <c r="B1438" s="176" t="s">
        <v>785</v>
      </c>
      <c r="C1438" s="243">
        <v>981</v>
      </c>
      <c r="D1438" s="244">
        <v>10</v>
      </c>
      <c r="E1438" s="245" t="s">
        <v>28</v>
      </c>
      <c r="F1438" s="88" t="s">
        <v>122</v>
      </c>
      <c r="G1438" s="86"/>
      <c r="H1438" s="9">
        <f t="shared" si="589"/>
        <v>100</v>
      </c>
      <c r="I1438" s="9">
        <f t="shared" ref="I1438:J1440" si="591">I1439</f>
        <v>100</v>
      </c>
      <c r="J1438" s="9">
        <f t="shared" si="591"/>
        <v>100</v>
      </c>
      <c r="K1438" s="264"/>
      <c r="L1438" s="264"/>
    </row>
    <row r="1439" spans="1:12" ht="74.25" customHeight="1" x14ac:dyDescent="0.25">
      <c r="A1439" s="193"/>
      <c r="B1439" s="176" t="s">
        <v>787</v>
      </c>
      <c r="C1439" s="92">
        <v>981</v>
      </c>
      <c r="D1439" s="222">
        <v>10</v>
      </c>
      <c r="E1439" s="113" t="s">
        <v>28</v>
      </c>
      <c r="F1439" s="90" t="s">
        <v>786</v>
      </c>
      <c r="G1439" s="88"/>
      <c r="H1439" s="9">
        <f t="shared" si="589"/>
        <v>100</v>
      </c>
      <c r="I1439" s="9">
        <f t="shared" si="591"/>
        <v>100</v>
      </c>
      <c r="J1439" s="9">
        <f t="shared" si="591"/>
        <v>100</v>
      </c>
      <c r="K1439" s="264"/>
      <c r="L1439" s="264"/>
    </row>
    <row r="1440" spans="1:12" ht="66" customHeight="1" x14ac:dyDescent="0.25">
      <c r="A1440" s="193"/>
      <c r="B1440" s="176" t="s">
        <v>789</v>
      </c>
      <c r="C1440" s="92">
        <v>981</v>
      </c>
      <c r="D1440" s="222">
        <v>10</v>
      </c>
      <c r="E1440" s="113" t="s">
        <v>28</v>
      </c>
      <c r="F1440" s="90" t="s">
        <v>788</v>
      </c>
      <c r="G1440" s="91"/>
      <c r="H1440" s="9">
        <f>H1441</f>
        <v>100</v>
      </c>
      <c r="I1440" s="9">
        <f t="shared" si="591"/>
        <v>100</v>
      </c>
      <c r="J1440" s="9">
        <f t="shared" si="591"/>
        <v>100</v>
      </c>
      <c r="K1440" s="264"/>
      <c r="L1440" s="264"/>
    </row>
    <row r="1441" spans="1:12" ht="57" customHeight="1" x14ac:dyDescent="0.25">
      <c r="A1441" s="193"/>
      <c r="B1441" s="223" t="s">
        <v>178</v>
      </c>
      <c r="C1441" s="92">
        <v>981</v>
      </c>
      <c r="D1441" s="222">
        <v>10</v>
      </c>
      <c r="E1441" s="113" t="s">
        <v>28</v>
      </c>
      <c r="F1441" s="90" t="s">
        <v>788</v>
      </c>
      <c r="G1441" s="91" t="s">
        <v>46</v>
      </c>
      <c r="H1441" s="9">
        <f t="shared" si="589"/>
        <v>100</v>
      </c>
      <c r="I1441" s="9">
        <f t="shared" ref="I1441:J1441" si="592">I1442</f>
        <v>100</v>
      </c>
      <c r="J1441" s="9">
        <f t="shared" si="592"/>
        <v>100</v>
      </c>
      <c r="K1441" s="264"/>
      <c r="L1441" s="264"/>
    </row>
    <row r="1442" spans="1:12" ht="57" customHeight="1" x14ac:dyDescent="0.25">
      <c r="A1442" s="193"/>
      <c r="B1442" s="224" t="s">
        <v>179</v>
      </c>
      <c r="C1442" s="92">
        <v>981</v>
      </c>
      <c r="D1442" s="222">
        <v>10</v>
      </c>
      <c r="E1442" s="113" t="s">
        <v>28</v>
      </c>
      <c r="F1442" s="90" t="s">
        <v>788</v>
      </c>
      <c r="G1442" s="91" t="s">
        <v>47</v>
      </c>
      <c r="H1442" s="9">
        <v>100</v>
      </c>
      <c r="I1442" s="9">
        <v>100</v>
      </c>
      <c r="J1442" s="9">
        <v>100</v>
      </c>
      <c r="K1442" s="264"/>
      <c r="L1442" s="264"/>
    </row>
    <row r="1443" spans="1:12" ht="51.75" hidden="1" customHeight="1" x14ac:dyDescent="0.25">
      <c r="A1443" s="193"/>
      <c r="B1443" s="154" t="s">
        <v>548</v>
      </c>
      <c r="C1443" s="243">
        <v>981</v>
      </c>
      <c r="D1443" s="244">
        <v>10</v>
      </c>
      <c r="E1443" s="89" t="s">
        <v>239</v>
      </c>
      <c r="F1443" s="89"/>
      <c r="G1443" s="88"/>
      <c r="H1443" s="9">
        <f t="shared" ref="H1443:H1448" si="593">H1444</f>
        <v>0</v>
      </c>
      <c r="I1443" s="9"/>
      <c r="J1443" s="9"/>
      <c r="K1443" s="264"/>
      <c r="L1443" s="264"/>
    </row>
    <row r="1444" spans="1:12" ht="57" hidden="1" customHeight="1" x14ac:dyDescent="0.25">
      <c r="A1444" s="193"/>
      <c r="B1444" s="5" t="s">
        <v>48</v>
      </c>
      <c r="C1444" s="243">
        <v>981</v>
      </c>
      <c r="D1444" s="244">
        <v>10</v>
      </c>
      <c r="E1444" s="89" t="s">
        <v>239</v>
      </c>
      <c r="F1444" s="89" t="s">
        <v>49</v>
      </c>
      <c r="G1444" s="88"/>
      <c r="H1444" s="9">
        <f t="shared" si="593"/>
        <v>0</v>
      </c>
      <c r="I1444" s="9"/>
      <c r="J1444" s="9"/>
      <c r="K1444" s="264"/>
      <c r="L1444" s="264"/>
    </row>
    <row r="1445" spans="1:12" ht="57" hidden="1" customHeight="1" x14ac:dyDescent="0.25">
      <c r="A1445" s="193"/>
      <c r="B1445" s="187" t="s">
        <v>50</v>
      </c>
      <c r="C1445" s="243">
        <v>981</v>
      </c>
      <c r="D1445" s="244">
        <v>10</v>
      </c>
      <c r="E1445" s="89" t="s">
        <v>239</v>
      </c>
      <c r="F1445" s="89" t="s">
        <v>51</v>
      </c>
      <c r="G1445" s="88"/>
      <c r="H1445" s="9">
        <f t="shared" si="593"/>
        <v>0</v>
      </c>
      <c r="I1445" s="9"/>
      <c r="J1445" s="9"/>
      <c r="K1445" s="264"/>
      <c r="L1445" s="264"/>
    </row>
    <row r="1446" spans="1:12" ht="57" hidden="1" customHeight="1" x14ac:dyDescent="0.25">
      <c r="A1446" s="193"/>
      <c r="B1446" s="154" t="s">
        <v>920</v>
      </c>
      <c r="C1446" s="243">
        <v>981</v>
      </c>
      <c r="D1446" s="244">
        <v>10</v>
      </c>
      <c r="E1446" s="89" t="s">
        <v>239</v>
      </c>
      <c r="F1446" s="89" t="s">
        <v>918</v>
      </c>
      <c r="G1446" s="88"/>
      <c r="H1446" s="9">
        <f t="shared" si="593"/>
        <v>0</v>
      </c>
      <c r="I1446" s="9"/>
      <c r="J1446" s="9"/>
      <c r="K1446" s="264"/>
      <c r="L1446" s="264"/>
    </row>
    <row r="1447" spans="1:12" ht="57" hidden="1" customHeight="1" x14ac:dyDescent="0.25">
      <c r="A1447" s="193"/>
      <c r="B1447" s="154" t="s">
        <v>921</v>
      </c>
      <c r="C1447" s="243">
        <v>981</v>
      </c>
      <c r="D1447" s="244">
        <v>10</v>
      </c>
      <c r="E1447" s="89" t="s">
        <v>239</v>
      </c>
      <c r="F1447" s="89" t="s">
        <v>919</v>
      </c>
      <c r="G1447" s="88"/>
      <c r="H1447" s="9">
        <f t="shared" si="593"/>
        <v>0</v>
      </c>
      <c r="I1447" s="9"/>
      <c r="J1447" s="9"/>
      <c r="K1447" s="264"/>
      <c r="L1447" s="264"/>
    </row>
    <row r="1448" spans="1:12" ht="57" hidden="1" customHeight="1" x14ac:dyDescent="0.25">
      <c r="A1448" s="193"/>
      <c r="B1448" s="22" t="s">
        <v>553</v>
      </c>
      <c r="C1448" s="243">
        <v>981</v>
      </c>
      <c r="D1448" s="244">
        <v>10</v>
      </c>
      <c r="E1448" s="89" t="s">
        <v>239</v>
      </c>
      <c r="F1448" s="89" t="s">
        <v>919</v>
      </c>
      <c r="G1448" s="88" t="s">
        <v>275</v>
      </c>
      <c r="H1448" s="9">
        <f t="shared" si="593"/>
        <v>0</v>
      </c>
      <c r="I1448" s="9"/>
      <c r="J1448" s="9"/>
      <c r="K1448" s="264"/>
      <c r="L1448" s="264"/>
    </row>
    <row r="1449" spans="1:12" ht="57" hidden="1" customHeight="1" x14ac:dyDescent="0.25">
      <c r="A1449" s="193"/>
      <c r="B1449" s="132" t="s">
        <v>554</v>
      </c>
      <c r="C1449" s="243">
        <v>981</v>
      </c>
      <c r="D1449" s="244">
        <v>10</v>
      </c>
      <c r="E1449" s="89" t="s">
        <v>239</v>
      </c>
      <c r="F1449" s="89" t="s">
        <v>919</v>
      </c>
      <c r="G1449" s="88" t="s">
        <v>555</v>
      </c>
      <c r="H1449" s="9"/>
      <c r="I1449" s="9"/>
      <c r="J1449" s="9"/>
      <c r="K1449" s="264"/>
      <c r="L1449" s="264"/>
    </row>
    <row r="1450" spans="1:12" ht="57" customHeight="1" x14ac:dyDescent="0.25">
      <c r="A1450" s="193"/>
      <c r="B1450" s="165" t="s">
        <v>790</v>
      </c>
      <c r="C1450" s="243">
        <v>981</v>
      </c>
      <c r="D1450" s="244">
        <v>11</v>
      </c>
      <c r="E1450" s="245"/>
      <c r="F1450" s="89"/>
      <c r="G1450" s="246"/>
      <c r="H1450" s="9">
        <f>H1451+H1473</f>
        <v>63353</v>
      </c>
      <c r="I1450" s="9">
        <f>I1451+I1473</f>
        <v>70243</v>
      </c>
      <c r="J1450" s="9">
        <f>J1451+J1473</f>
        <v>67251</v>
      </c>
      <c r="K1450" s="264"/>
      <c r="L1450" s="264"/>
    </row>
    <row r="1451" spans="1:12" ht="57" customHeight="1" x14ac:dyDescent="0.25">
      <c r="A1451" s="193"/>
      <c r="B1451" s="140" t="s">
        <v>791</v>
      </c>
      <c r="C1451" s="73">
        <v>981</v>
      </c>
      <c r="D1451" s="118">
        <v>11</v>
      </c>
      <c r="E1451" s="116" t="s">
        <v>18</v>
      </c>
      <c r="F1451" s="8"/>
      <c r="G1451" s="72"/>
      <c r="H1451" s="9">
        <f>H1452+H1459</f>
        <v>61353</v>
      </c>
      <c r="I1451" s="9">
        <f t="shared" ref="I1451:J1451" si="594">I1452+I1459</f>
        <v>63000</v>
      </c>
      <c r="J1451" s="9">
        <f t="shared" si="594"/>
        <v>65000</v>
      </c>
      <c r="K1451" s="264"/>
      <c r="L1451" s="264"/>
    </row>
    <row r="1452" spans="1:12" ht="57" hidden="1" customHeight="1" x14ac:dyDescent="0.25">
      <c r="A1452" s="193"/>
      <c r="B1452" s="5" t="s">
        <v>48</v>
      </c>
      <c r="C1452" s="73">
        <v>981</v>
      </c>
      <c r="D1452" s="118">
        <v>11</v>
      </c>
      <c r="E1452" s="116" t="s">
        <v>18</v>
      </c>
      <c r="F1452" s="8" t="s">
        <v>49</v>
      </c>
      <c r="G1452" s="79"/>
      <c r="H1452" s="9">
        <f>H1453</f>
        <v>0</v>
      </c>
      <c r="I1452" s="9">
        <f t="shared" ref="I1452:J1454" si="595">I1453</f>
        <v>0</v>
      </c>
      <c r="J1452" s="9">
        <f t="shared" si="595"/>
        <v>0</v>
      </c>
      <c r="K1452" s="264"/>
      <c r="L1452" s="264"/>
    </row>
    <row r="1453" spans="1:12" ht="57" hidden="1" customHeight="1" x14ac:dyDescent="0.25">
      <c r="A1453" s="193"/>
      <c r="B1453" s="5" t="s">
        <v>792</v>
      </c>
      <c r="C1453" s="73">
        <v>981</v>
      </c>
      <c r="D1453" s="118">
        <v>11</v>
      </c>
      <c r="E1453" s="116" t="s">
        <v>18</v>
      </c>
      <c r="F1453" s="8" t="s">
        <v>122</v>
      </c>
      <c r="G1453" s="79"/>
      <c r="H1453" s="9">
        <f>H1454</f>
        <v>0</v>
      </c>
      <c r="I1453" s="9">
        <f t="shared" si="595"/>
        <v>0</v>
      </c>
      <c r="J1453" s="9">
        <f t="shared" si="595"/>
        <v>0</v>
      </c>
      <c r="K1453" s="264"/>
      <c r="L1453" s="264"/>
    </row>
    <row r="1454" spans="1:12" ht="57" hidden="1" customHeight="1" x14ac:dyDescent="0.25">
      <c r="A1454" s="193"/>
      <c r="B1454" s="5" t="s">
        <v>793</v>
      </c>
      <c r="C1454" s="73">
        <v>981</v>
      </c>
      <c r="D1454" s="118">
        <v>11</v>
      </c>
      <c r="E1454" s="116" t="s">
        <v>18</v>
      </c>
      <c r="F1454" s="8" t="s">
        <v>124</v>
      </c>
      <c r="G1454" s="72"/>
      <c r="H1454" s="9">
        <f>H1455</f>
        <v>0</v>
      </c>
      <c r="I1454" s="9">
        <f t="shared" si="595"/>
        <v>0</v>
      </c>
      <c r="J1454" s="9">
        <f t="shared" si="595"/>
        <v>0</v>
      </c>
      <c r="K1454" s="264"/>
      <c r="L1454" s="264"/>
    </row>
    <row r="1455" spans="1:12" ht="57" hidden="1" customHeight="1" x14ac:dyDescent="0.25">
      <c r="A1455" s="193"/>
      <c r="B1455" s="5" t="s">
        <v>794</v>
      </c>
      <c r="C1455" s="73">
        <v>981</v>
      </c>
      <c r="D1455" s="118">
        <v>11</v>
      </c>
      <c r="E1455" s="116" t="s">
        <v>18</v>
      </c>
      <c r="F1455" s="8" t="s">
        <v>777</v>
      </c>
      <c r="G1455" s="72"/>
      <c r="H1455" s="9">
        <f>H1457</f>
        <v>0</v>
      </c>
      <c r="I1455" s="9">
        <f t="shared" ref="I1455:J1455" si="596">I1457</f>
        <v>0</v>
      </c>
      <c r="J1455" s="9">
        <f t="shared" si="596"/>
        <v>0</v>
      </c>
      <c r="K1455" s="264"/>
      <c r="L1455" s="264"/>
    </row>
    <row r="1456" spans="1:12" ht="57" hidden="1" customHeight="1" x14ac:dyDescent="0.25">
      <c r="A1456" s="193"/>
      <c r="B1456" s="5" t="s">
        <v>795</v>
      </c>
      <c r="C1456" s="73">
        <v>981</v>
      </c>
      <c r="D1456" s="118">
        <v>11</v>
      </c>
      <c r="E1456" s="116" t="s">
        <v>18</v>
      </c>
      <c r="F1456" s="8" t="s">
        <v>662</v>
      </c>
      <c r="G1456" s="72">
        <v>600</v>
      </c>
      <c r="H1456" s="9"/>
      <c r="I1456" s="9"/>
      <c r="J1456" s="9"/>
      <c r="K1456" s="264"/>
      <c r="L1456" s="264"/>
    </row>
    <row r="1457" spans="1:12" ht="57" hidden="1" customHeight="1" x14ac:dyDescent="0.25">
      <c r="A1457" s="193"/>
      <c r="B1457" s="65" t="s">
        <v>689</v>
      </c>
      <c r="C1457" s="73">
        <v>981</v>
      </c>
      <c r="D1457" s="118">
        <v>11</v>
      </c>
      <c r="E1457" s="116" t="s">
        <v>18</v>
      </c>
      <c r="F1457" s="8" t="s">
        <v>777</v>
      </c>
      <c r="G1457" s="72">
        <v>600</v>
      </c>
      <c r="H1457" s="9">
        <f>H1458</f>
        <v>0</v>
      </c>
      <c r="I1457" s="9">
        <f t="shared" ref="I1457:J1457" si="597">I1458</f>
        <v>0</v>
      </c>
      <c r="J1457" s="9">
        <f t="shared" si="597"/>
        <v>0</v>
      </c>
      <c r="K1457" s="264"/>
      <c r="L1457" s="264"/>
    </row>
    <row r="1458" spans="1:12" ht="57" hidden="1" customHeight="1" x14ac:dyDescent="0.25">
      <c r="A1458" s="193"/>
      <c r="B1458" s="65" t="s">
        <v>249</v>
      </c>
      <c r="C1458" s="73">
        <v>981</v>
      </c>
      <c r="D1458" s="118">
        <v>11</v>
      </c>
      <c r="E1458" s="116" t="s">
        <v>18</v>
      </c>
      <c r="F1458" s="8" t="s">
        <v>777</v>
      </c>
      <c r="G1458" s="72">
        <v>610</v>
      </c>
      <c r="H1458" s="9"/>
      <c r="I1458" s="9"/>
      <c r="J1458" s="9"/>
      <c r="K1458" s="264"/>
      <c r="L1458" s="264"/>
    </row>
    <row r="1459" spans="1:12" ht="57" customHeight="1" x14ac:dyDescent="0.25">
      <c r="A1459" s="193"/>
      <c r="B1459" s="52" t="s">
        <v>796</v>
      </c>
      <c r="C1459" s="10" t="s">
        <v>729</v>
      </c>
      <c r="D1459" s="118">
        <v>11</v>
      </c>
      <c r="E1459" s="116" t="s">
        <v>18</v>
      </c>
      <c r="F1459" s="71" t="s">
        <v>797</v>
      </c>
      <c r="G1459" s="72"/>
      <c r="H1459" s="9">
        <f>H1460</f>
        <v>61353</v>
      </c>
      <c r="I1459" s="9">
        <f t="shared" ref="I1459:J1460" si="598">I1460</f>
        <v>63000</v>
      </c>
      <c r="J1459" s="9">
        <f t="shared" si="598"/>
        <v>65000</v>
      </c>
      <c r="K1459" s="264"/>
      <c r="L1459" s="264"/>
    </row>
    <row r="1460" spans="1:12" ht="57" customHeight="1" x14ac:dyDescent="0.25">
      <c r="A1460" s="193"/>
      <c r="B1460" s="52" t="s">
        <v>798</v>
      </c>
      <c r="C1460" s="10" t="s">
        <v>729</v>
      </c>
      <c r="D1460" s="118">
        <v>11</v>
      </c>
      <c r="E1460" s="116" t="s">
        <v>18</v>
      </c>
      <c r="F1460" s="71" t="s">
        <v>799</v>
      </c>
      <c r="G1460" s="72"/>
      <c r="H1460" s="9">
        <f>H1461</f>
        <v>61353</v>
      </c>
      <c r="I1460" s="9">
        <f t="shared" si="598"/>
        <v>63000</v>
      </c>
      <c r="J1460" s="9">
        <f t="shared" si="598"/>
        <v>65000</v>
      </c>
      <c r="K1460" s="264"/>
      <c r="L1460" s="264"/>
    </row>
    <row r="1461" spans="1:12" ht="69" customHeight="1" x14ac:dyDescent="0.25">
      <c r="A1461" s="193"/>
      <c r="B1461" s="182" t="s">
        <v>800</v>
      </c>
      <c r="C1461" s="10" t="s">
        <v>729</v>
      </c>
      <c r="D1461" s="118">
        <v>11</v>
      </c>
      <c r="E1461" s="116" t="s">
        <v>18</v>
      </c>
      <c r="F1461" s="71" t="s">
        <v>801</v>
      </c>
      <c r="G1461" s="72"/>
      <c r="H1461" s="9">
        <f>H1462</f>
        <v>61353</v>
      </c>
      <c r="I1461" s="9">
        <f t="shared" ref="I1461:J1461" si="599">I1462</f>
        <v>63000</v>
      </c>
      <c r="J1461" s="9">
        <f t="shared" si="599"/>
        <v>65000</v>
      </c>
      <c r="K1461" s="264"/>
      <c r="L1461" s="264"/>
    </row>
    <row r="1462" spans="1:12" ht="70.5" customHeight="1" x14ac:dyDescent="0.25">
      <c r="A1462" s="193"/>
      <c r="B1462" s="182" t="s">
        <v>802</v>
      </c>
      <c r="C1462" s="10" t="s">
        <v>729</v>
      </c>
      <c r="D1462" s="118">
        <v>11</v>
      </c>
      <c r="E1462" s="116" t="s">
        <v>18</v>
      </c>
      <c r="F1462" s="71" t="s">
        <v>803</v>
      </c>
      <c r="G1462" s="72"/>
      <c r="H1462" s="9">
        <f>H1463</f>
        <v>61353</v>
      </c>
      <c r="I1462" s="9">
        <f t="shared" ref="I1462:J1463" si="600">I1463</f>
        <v>63000</v>
      </c>
      <c r="J1462" s="9">
        <f t="shared" si="600"/>
        <v>65000</v>
      </c>
      <c r="K1462" s="264"/>
      <c r="L1462" s="264"/>
    </row>
    <row r="1463" spans="1:12" ht="57" customHeight="1" x14ac:dyDescent="0.25">
      <c r="A1463" s="193"/>
      <c r="B1463" s="182" t="s">
        <v>682</v>
      </c>
      <c r="C1463" s="10" t="s">
        <v>729</v>
      </c>
      <c r="D1463" s="118">
        <v>11</v>
      </c>
      <c r="E1463" s="116" t="s">
        <v>18</v>
      </c>
      <c r="F1463" s="71" t="s">
        <v>803</v>
      </c>
      <c r="G1463" s="72">
        <v>600</v>
      </c>
      <c r="H1463" s="9">
        <f>H1464</f>
        <v>61353</v>
      </c>
      <c r="I1463" s="9">
        <f t="shared" si="600"/>
        <v>63000</v>
      </c>
      <c r="J1463" s="9">
        <f t="shared" si="600"/>
        <v>65000</v>
      </c>
      <c r="K1463" s="264"/>
      <c r="L1463" s="264"/>
    </row>
    <row r="1464" spans="1:12" ht="57" customHeight="1" x14ac:dyDescent="0.25">
      <c r="A1464" s="193"/>
      <c r="B1464" s="217" t="s">
        <v>684</v>
      </c>
      <c r="C1464" s="10" t="s">
        <v>729</v>
      </c>
      <c r="D1464" s="118">
        <v>11</v>
      </c>
      <c r="E1464" s="116" t="s">
        <v>18</v>
      </c>
      <c r="F1464" s="71" t="s">
        <v>803</v>
      </c>
      <c r="G1464" s="72">
        <v>610</v>
      </c>
      <c r="H1464" s="247">
        <v>61353</v>
      </c>
      <c r="I1464" s="9">
        <v>63000</v>
      </c>
      <c r="J1464" s="9">
        <v>65000</v>
      </c>
      <c r="K1464" s="264"/>
      <c r="L1464" s="264"/>
    </row>
    <row r="1465" spans="1:12" ht="57" hidden="1" customHeight="1" x14ac:dyDescent="0.25">
      <c r="A1465" s="193"/>
      <c r="B1465" s="52" t="s">
        <v>189</v>
      </c>
      <c r="C1465" s="10" t="s">
        <v>729</v>
      </c>
      <c r="D1465" s="118">
        <v>11</v>
      </c>
      <c r="E1465" s="116" t="s">
        <v>18</v>
      </c>
      <c r="F1465" s="71" t="s">
        <v>807</v>
      </c>
      <c r="G1465" s="72"/>
      <c r="H1465" s="9"/>
      <c r="I1465" s="9"/>
      <c r="J1465" s="9"/>
      <c r="K1465" s="264"/>
      <c r="L1465" s="264"/>
    </row>
    <row r="1466" spans="1:12" ht="57" hidden="1" customHeight="1" x14ac:dyDescent="0.25">
      <c r="A1466" s="193"/>
      <c r="B1466" s="221" t="s">
        <v>808</v>
      </c>
      <c r="C1466" s="10" t="s">
        <v>729</v>
      </c>
      <c r="D1466" s="118">
        <v>11</v>
      </c>
      <c r="E1466" s="116" t="s">
        <v>18</v>
      </c>
      <c r="F1466" s="71" t="s">
        <v>804</v>
      </c>
      <c r="G1466" s="72"/>
      <c r="H1466" s="9"/>
      <c r="I1466" s="9"/>
      <c r="J1466" s="9"/>
      <c r="K1466" s="264"/>
      <c r="L1466" s="264"/>
    </row>
    <row r="1467" spans="1:12" ht="57" hidden="1" customHeight="1" x14ac:dyDescent="0.25">
      <c r="A1467" s="193"/>
      <c r="B1467" s="52" t="s">
        <v>689</v>
      </c>
      <c r="C1467" s="10" t="s">
        <v>729</v>
      </c>
      <c r="D1467" s="118">
        <v>11</v>
      </c>
      <c r="E1467" s="116" t="s">
        <v>18</v>
      </c>
      <c r="F1467" s="71" t="s">
        <v>163</v>
      </c>
      <c r="G1467" s="72">
        <v>600</v>
      </c>
      <c r="H1467" s="9"/>
      <c r="I1467" s="9"/>
      <c r="J1467" s="9"/>
      <c r="K1467" s="264"/>
      <c r="L1467" s="264"/>
    </row>
    <row r="1468" spans="1:12" ht="57" hidden="1" customHeight="1" x14ac:dyDescent="0.25">
      <c r="A1468" s="193"/>
      <c r="B1468" s="134" t="s">
        <v>684</v>
      </c>
      <c r="C1468" s="10" t="s">
        <v>729</v>
      </c>
      <c r="D1468" s="118">
        <v>11</v>
      </c>
      <c r="E1468" s="116" t="s">
        <v>18</v>
      </c>
      <c r="F1468" s="71" t="s">
        <v>188</v>
      </c>
      <c r="G1468" s="72">
        <v>610</v>
      </c>
      <c r="H1468" s="9"/>
      <c r="I1468" s="9"/>
      <c r="J1468" s="9"/>
      <c r="K1468" s="264"/>
      <c r="L1468" s="264"/>
    </row>
    <row r="1469" spans="1:12" ht="57" hidden="1" customHeight="1" x14ac:dyDescent="0.25">
      <c r="A1469" s="193"/>
      <c r="B1469" s="221" t="s">
        <v>778</v>
      </c>
      <c r="C1469" s="10" t="s">
        <v>729</v>
      </c>
      <c r="D1469" s="118">
        <v>11</v>
      </c>
      <c r="E1469" s="8" t="s">
        <v>18</v>
      </c>
      <c r="F1469" s="71" t="s">
        <v>809</v>
      </c>
      <c r="G1469" s="72"/>
      <c r="H1469" s="9"/>
      <c r="I1469" s="9"/>
      <c r="J1469" s="9"/>
      <c r="K1469" s="264"/>
      <c r="L1469" s="264"/>
    </row>
    <row r="1470" spans="1:12" ht="57" hidden="1" customHeight="1" x14ac:dyDescent="0.25">
      <c r="A1470" s="193"/>
      <c r="B1470" s="228" t="s">
        <v>815</v>
      </c>
      <c r="C1470" s="10" t="s">
        <v>729</v>
      </c>
      <c r="D1470" s="118">
        <v>11</v>
      </c>
      <c r="E1470" s="8" t="s">
        <v>18</v>
      </c>
      <c r="F1470" s="71" t="s">
        <v>810</v>
      </c>
      <c r="G1470" s="72"/>
      <c r="H1470" s="9"/>
      <c r="I1470" s="9"/>
      <c r="J1470" s="9"/>
      <c r="K1470" s="264"/>
      <c r="L1470" s="264"/>
    </row>
    <row r="1471" spans="1:12" ht="57" hidden="1" customHeight="1" x14ac:dyDescent="0.25">
      <c r="A1471" s="193"/>
      <c r="B1471" s="217" t="s">
        <v>689</v>
      </c>
      <c r="C1471" s="10" t="s">
        <v>729</v>
      </c>
      <c r="D1471" s="118">
        <v>11</v>
      </c>
      <c r="E1471" s="8" t="s">
        <v>18</v>
      </c>
      <c r="F1471" s="71" t="s">
        <v>810</v>
      </c>
      <c r="G1471" s="72">
        <v>600</v>
      </c>
      <c r="H1471" s="9"/>
      <c r="I1471" s="9"/>
      <c r="J1471" s="9"/>
      <c r="K1471" s="264"/>
      <c r="L1471" s="264"/>
    </row>
    <row r="1472" spans="1:12" ht="57" hidden="1" customHeight="1" x14ac:dyDescent="0.25">
      <c r="A1472" s="193"/>
      <c r="B1472" s="219" t="s">
        <v>816</v>
      </c>
      <c r="C1472" s="10" t="s">
        <v>729</v>
      </c>
      <c r="D1472" s="118">
        <v>11</v>
      </c>
      <c r="E1472" s="8" t="s">
        <v>18</v>
      </c>
      <c r="F1472" s="71" t="s">
        <v>810</v>
      </c>
      <c r="G1472" s="72">
        <v>610</v>
      </c>
      <c r="H1472" s="9"/>
      <c r="I1472" s="9"/>
      <c r="J1472" s="9"/>
      <c r="K1472" s="264"/>
      <c r="L1472" s="264"/>
    </row>
    <row r="1473" spans="1:12" ht="57" customHeight="1" x14ac:dyDescent="0.25">
      <c r="A1473" s="193"/>
      <c r="B1473" s="219" t="s">
        <v>811</v>
      </c>
      <c r="C1473" s="10" t="s">
        <v>729</v>
      </c>
      <c r="D1473" s="118">
        <v>11</v>
      </c>
      <c r="E1473" s="8" t="s">
        <v>19</v>
      </c>
      <c r="F1473" s="225"/>
      <c r="G1473" s="226"/>
      <c r="H1473" s="9">
        <f t="shared" ref="H1473:H1479" si="601">H1474</f>
        <v>2000</v>
      </c>
      <c r="I1473" s="9">
        <f t="shared" ref="I1473:J1479" si="602">I1474</f>
        <v>7243</v>
      </c>
      <c r="J1473" s="9">
        <f t="shared" si="602"/>
        <v>2251</v>
      </c>
      <c r="K1473" s="264"/>
      <c r="L1473" s="264"/>
    </row>
    <row r="1474" spans="1:12" ht="57" customHeight="1" x14ac:dyDescent="0.25">
      <c r="A1474" s="193"/>
      <c r="B1474" s="219" t="s">
        <v>812</v>
      </c>
      <c r="C1474" s="10" t="s">
        <v>729</v>
      </c>
      <c r="D1474" s="118">
        <v>11</v>
      </c>
      <c r="E1474" s="8" t="s">
        <v>19</v>
      </c>
      <c r="F1474" s="71" t="s">
        <v>797</v>
      </c>
      <c r="G1474" s="72"/>
      <c r="H1474" s="9">
        <f t="shared" si="601"/>
        <v>2000</v>
      </c>
      <c r="I1474" s="9">
        <f t="shared" ref="I1474:J1477" si="603">I1475</f>
        <v>7243</v>
      </c>
      <c r="J1474" s="9">
        <f t="shared" si="603"/>
        <v>2251</v>
      </c>
      <c r="K1474" s="264"/>
      <c r="L1474" s="264"/>
    </row>
    <row r="1475" spans="1:12" ht="57" customHeight="1" x14ac:dyDescent="0.25">
      <c r="A1475" s="193"/>
      <c r="B1475" s="219" t="s">
        <v>813</v>
      </c>
      <c r="C1475" s="10" t="s">
        <v>729</v>
      </c>
      <c r="D1475" s="118">
        <v>11</v>
      </c>
      <c r="E1475" s="8" t="s">
        <v>19</v>
      </c>
      <c r="F1475" s="71" t="s">
        <v>799</v>
      </c>
      <c r="G1475" s="72"/>
      <c r="H1475" s="9">
        <f>H1476+H1481</f>
        <v>2000</v>
      </c>
      <c r="I1475" s="9">
        <f t="shared" ref="I1475:J1475" si="604">I1476+I1481</f>
        <v>7243</v>
      </c>
      <c r="J1475" s="9">
        <f t="shared" si="604"/>
        <v>2251</v>
      </c>
      <c r="K1475" s="264"/>
      <c r="L1475" s="264"/>
    </row>
    <row r="1476" spans="1:12" ht="57" customHeight="1" x14ac:dyDescent="0.25">
      <c r="A1476" s="193"/>
      <c r="B1476" s="219" t="s">
        <v>845</v>
      </c>
      <c r="C1476" s="10" t="s">
        <v>729</v>
      </c>
      <c r="D1476" s="118">
        <v>11</v>
      </c>
      <c r="E1476" s="8" t="s">
        <v>19</v>
      </c>
      <c r="F1476" s="71" t="s">
        <v>843</v>
      </c>
      <c r="G1476" s="72"/>
      <c r="H1476" s="9">
        <f t="shared" si="601"/>
        <v>2000</v>
      </c>
      <c r="I1476" s="9">
        <f t="shared" si="603"/>
        <v>2243</v>
      </c>
      <c r="J1476" s="9">
        <f t="shared" si="603"/>
        <v>2251</v>
      </c>
      <c r="K1476" s="264"/>
      <c r="L1476" s="264"/>
    </row>
    <row r="1477" spans="1:12" ht="57" customHeight="1" x14ac:dyDescent="0.25">
      <c r="A1477" s="193"/>
      <c r="B1477" s="219" t="s">
        <v>844</v>
      </c>
      <c r="C1477" s="10" t="s">
        <v>729</v>
      </c>
      <c r="D1477" s="118">
        <v>11</v>
      </c>
      <c r="E1477" s="8" t="s">
        <v>19</v>
      </c>
      <c r="F1477" s="71" t="s">
        <v>814</v>
      </c>
      <c r="G1477" s="72"/>
      <c r="H1477" s="9">
        <f t="shared" si="601"/>
        <v>2000</v>
      </c>
      <c r="I1477" s="9">
        <f t="shared" si="603"/>
        <v>2243</v>
      </c>
      <c r="J1477" s="9">
        <f t="shared" si="603"/>
        <v>2251</v>
      </c>
      <c r="K1477" s="264"/>
      <c r="L1477" s="264"/>
    </row>
    <row r="1478" spans="1:12" ht="57" customHeight="1" x14ac:dyDescent="0.25">
      <c r="A1478" s="193"/>
      <c r="B1478" s="219" t="s">
        <v>844</v>
      </c>
      <c r="C1478" s="10" t="s">
        <v>729</v>
      </c>
      <c r="D1478" s="118">
        <v>11</v>
      </c>
      <c r="E1478" s="8" t="s">
        <v>19</v>
      </c>
      <c r="F1478" s="71" t="s">
        <v>814</v>
      </c>
      <c r="G1478" s="72"/>
      <c r="H1478" s="9">
        <f t="shared" si="601"/>
        <v>2000</v>
      </c>
      <c r="I1478" s="9">
        <f t="shared" si="602"/>
        <v>2243</v>
      </c>
      <c r="J1478" s="9">
        <f t="shared" si="602"/>
        <v>2251</v>
      </c>
      <c r="K1478" s="264"/>
      <c r="L1478" s="264"/>
    </row>
    <row r="1479" spans="1:12" ht="57" customHeight="1" x14ac:dyDescent="0.25">
      <c r="A1479" s="193"/>
      <c r="B1479" s="227" t="s">
        <v>331</v>
      </c>
      <c r="C1479" s="10" t="s">
        <v>729</v>
      </c>
      <c r="D1479" s="118">
        <v>11</v>
      </c>
      <c r="E1479" s="8" t="s">
        <v>19</v>
      </c>
      <c r="F1479" s="71" t="s">
        <v>814</v>
      </c>
      <c r="G1479" s="72">
        <v>200</v>
      </c>
      <c r="H1479" s="9">
        <f t="shared" si="601"/>
        <v>2000</v>
      </c>
      <c r="I1479" s="9">
        <f t="shared" si="602"/>
        <v>2243</v>
      </c>
      <c r="J1479" s="9">
        <f t="shared" si="602"/>
        <v>2251</v>
      </c>
      <c r="K1479" s="264"/>
      <c r="L1479" s="264"/>
    </row>
    <row r="1480" spans="1:12" ht="57" customHeight="1" x14ac:dyDescent="0.25">
      <c r="A1480" s="193"/>
      <c r="B1480" s="274" t="s">
        <v>332</v>
      </c>
      <c r="C1480" s="11" t="s">
        <v>729</v>
      </c>
      <c r="D1480" s="135">
        <v>11</v>
      </c>
      <c r="E1480" s="76" t="s">
        <v>19</v>
      </c>
      <c r="F1480" s="78" t="s">
        <v>814</v>
      </c>
      <c r="G1480" s="77">
        <v>240</v>
      </c>
      <c r="H1480" s="247">
        <v>2000</v>
      </c>
      <c r="I1480" s="9">
        <v>2243</v>
      </c>
      <c r="J1480" s="9">
        <v>2251</v>
      </c>
      <c r="K1480" s="264"/>
      <c r="L1480" s="264"/>
    </row>
    <row r="1481" spans="1:12" ht="46.5" customHeight="1" x14ac:dyDescent="0.25">
      <c r="A1481" s="193"/>
      <c r="B1481" s="217" t="s">
        <v>805</v>
      </c>
      <c r="C1481" s="10" t="s">
        <v>729</v>
      </c>
      <c r="D1481" s="73">
        <v>11</v>
      </c>
      <c r="E1481" s="14" t="s">
        <v>19</v>
      </c>
      <c r="F1481" s="73" t="s">
        <v>806</v>
      </c>
      <c r="G1481" s="73"/>
      <c r="H1481" s="9">
        <f>H1482</f>
        <v>0</v>
      </c>
      <c r="I1481" s="9">
        <f t="shared" ref="I1481:J1482" si="605">I1482</f>
        <v>5000</v>
      </c>
      <c r="J1481" s="9">
        <f t="shared" si="605"/>
        <v>0</v>
      </c>
      <c r="K1481" s="264"/>
      <c r="L1481" s="264"/>
    </row>
    <row r="1482" spans="1:12" ht="78" customHeight="1" x14ac:dyDescent="0.25">
      <c r="A1482" s="193"/>
      <c r="B1482" s="217" t="s">
        <v>817</v>
      </c>
      <c r="C1482" s="10" t="s">
        <v>729</v>
      </c>
      <c r="D1482" s="73">
        <v>11</v>
      </c>
      <c r="E1482" s="14" t="s">
        <v>19</v>
      </c>
      <c r="F1482" s="73" t="s">
        <v>804</v>
      </c>
      <c r="G1482" s="73"/>
      <c r="H1482" s="9">
        <f>H1483</f>
        <v>0</v>
      </c>
      <c r="I1482" s="9">
        <f t="shared" si="605"/>
        <v>5000</v>
      </c>
      <c r="J1482" s="9">
        <f t="shared" si="605"/>
        <v>0</v>
      </c>
      <c r="K1482" s="264"/>
      <c r="L1482" s="264"/>
    </row>
    <row r="1483" spans="1:12" ht="57" customHeight="1" x14ac:dyDescent="0.25">
      <c r="A1483" s="193"/>
      <c r="B1483" s="217" t="s">
        <v>682</v>
      </c>
      <c r="C1483" s="10" t="s">
        <v>729</v>
      </c>
      <c r="D1483" s="73">
        <v>11</v>
      </c>
      <c r="E1483" s="14" t="s">
        <v>19</v>
      </c>
      <c r="F1483" s="73" t="s">
        <v>804</v>
      </c>
      <c r="G1483" s="73">
        <v>600</v>
      </c>
      <c r="H1483" s="9">
        <f>H1484</f>
        <v>0</v>
      </c>
      <c r="I1483" s="9">
        <f t="shared" ref="I1483:J1483" si="606">I1484</f>
        <v>5000</v>
      </c>
      <c r="J1483" s="9">
        <f t="shared" si="606"/>
        <v>0</v>
      </c>
      <c r="K1483" s="264"/>
      <c r="L1483" s="264"/>
    </row>
    <row r="1484" spans="1:12" ht="57" customHeight="1" x14ac:dyDescent="0.25">
      <c r="A1484" s="193"/>
      <c r="B1484" s="219" t="s">
        <v>684</v>
      </c>
      <c r="C1484" s="10" t="s">
        <v>729</v>
      </c>
      <c r="D1484" s="73">
        <v>11</v>
      </c>
      <c r="E1484" s="14" t="s">
        <v>19</v>
      </c>
      <c r="F1484" s="73" t="s">
        <v>804</v>
      </c>
      <c r="G1484" s="73">
        <v>610</v>
      </c>
      <c r="H1484" s="9"/>
      <c r="I1484" s="9">
        <v>5000</v>
      </c>
      <c r="J1484" s="9"/>
      <c r="K1484" s="264"/>
      <c r="L1484" s="264"/>
    </row>
    <row r="1485" spans="1:12" ht="57" customHeight="1" x14ac:dyDescent="0.25">
      <c r="A1485" s="193"/>
      <c r="B1485" s="284" t="s">
        <v>818</v>
      </c>
      <c r="C1485" s="275" t="s">
        <v>819</v>
      </c>
      <c r="D1485" s="276"/>
      <c r="E1485" s="277"/>
      <c r="F1485" s="143"/>
      <c r="G1485" s="230"/>
      <c r="H1485" s="58">
        <f>H1486+H1499</f>
        <v>5781</v>
      </c>
      <c r="I1485" s="58">
        <f t="shared" ref="I1485:J1485" si="607">I1486+I1499</f>
        <v>5781</v>
      </c>
      <c r="J1485" s="58">
        <f t="shared" si="607"/>
        <v>5781</v>
      </c>
      <c r="K1485" s="264"/>
      <c r="L1485" s="264"/>
    </row>
    <row r="1486" spans="1:12" ht="57" customHeight="1" x14ac:dyDescent="0.25">
      <c r="A1486" s="193"/>
      <c r="B1486" s="231" t="s">
        <v>10</v>
      </c>
      <c r="C1486" s="54" t="s">
        <v>819</v>
      </c>
      <c r="D1486" s="232" t="s">
        <v>150</v>
      </c>
      <c r="E1486" s="148"/>
      <c r="F1486" s="71"/>
      <c r="G1486" s="230"/>
      <c r="H1486" s="9">
        <f>H1487</f>
        <v>5520</v>
      </c>
      <c r="I1486" s="9">
        <f t="shared" ref="I1486:J1486" si="608">I1487</f>
        <v>5520</v>
      </c>
      <c r="J1486" s="9">
        <f t="shared" si="608"/>
        <v>5520</v>
      </c>
      <c r="K1486" s="264"/>
      <c r="L1486" s="264"/>
    </row>
    <row r="1487" spans="1:12" ht="57" customHeight="1" x14ac:dyDescent="0.25">
      <c r="A1487" s="193"/>
      <c r="B1487" s="22" t="s">
        <v>820</v>
      </c>
      <c r="C1487" s="10" t="s">
        <v>819</v>
      </c>
      <c r="D1487" s="23" t="s">
        <v>18</v>
      </c>
      <c r="E1487" s="10" t="s">
        <v>239</v>
      </c>
      <c r="F1487" s="71"/>
      <c r="G1487" s="19"/>
      <c r="H1487" s="9">
        <f>H1488</f>
        <v>5520</v>
      </c>
      <c r="I1487" s="9">
        <f t="shared" ref="I1487:J1487" si="609">I1488</f>
        <v>5520</v>
      </c>
      <c r="J1487" s="9">
        <f t="shared" si="609"/>
        <v>5520</v>
      </c>
      <c r="K1487" s="264"/>
      <c r="L1487" s="264"/>
    </row>
    <row r="1488" spans="1:12" ht="57" customHeight="1" x14ac:dyDescent="0.25">
      <c r="A1488" s="193"/>
      <c r="B1488" s="22" t="s">
        <v>821</v>
      </c>
      <c r="C1488" s="10" t="s">
        <v>819</v>
      </c>
      <c r="D1488" s="23" t="s">
        <v>18</v>
      </c>
      <c r="E1488" s="10" t="s">
        <v>239</v>
      </c>
      <c r="F1488" s="10" t="s">
        <v>30</v>
      </c>
      <c r="G1488" s="24"/>
      <c r="H1488" s="9">
        <f>H1489+H1492</f>
        <v>5520</v>
      </c>
      <c r="I1488" s="9">
        <f t="shared" ref="I1488:J1488" si="610">I1489+I1492</f>
        <v>5520</v>
      </c>
      <c r="J1488" s="9">
        <f t="shared" si="610"/>
        <v>5520</v>
      </c>
      <c r="K1488" s="264"/>
      <c r="L1488" s="264"/>
    </row>
    <row r="1489" spans="1:12" ht="57" customHeight="1" x14ac:dyDescent="0.25">
      <c r="A1489" s="193"/>
      <c r="B1489" s="22" t="s">
        <v>822</v>
      </c>
      <c r="C1489" s="10" t="s">
        <v>819</v>
      </c>
      <c r="D1489" s="23" t="s">
        <v>18</v>
      </c>
      <c r="E1489" s="10" t="s">
        <v>239</v>
      </c>
      <c r="F1489" s="10" t="s">
        <v>823</v>
      </c>
      <c r="G1489" s="24"/>
      <c r="H1489" s="9">
        <f>H1490</f>
        <v>1863</v>
      </c>
      <c r="I1489" s="9">
        <f t="shared" ref="I1489:J1490" si="611">I1490</f>
        <v>1863</v>
      </c>
      <c r="J1489" s="9">
        <f t="shared" si="611"/>
        <v>1863</v>
      </c>
      <c r="K1489" s="264"/>
      <c r="L1489" s="264"/>
    </row>
    <row r="1490" spans="1:12" ht="57" customHeight="1" x14ac:dyDescent="0.25">
      <c r="A1490" s="193"/>
      <c r="B1490" s="22" t="s">
        <v>16</v>
      </c>
      <c r="C1490" s="10" t="s">
        <v>819</v>
      </c>
      <c r="D1490" s="23" t="s">
        <v>18</v>
      </c>
      <c r="E1490" s="10" t="s">
        <v>239</v>
      </c>
      <c r="F1490" s="10" t="s">
        <v>823</v>
      </c>
      <c r="G1490" s="27" t="s">
        <v>44</v>
      </c>
      <c r="H1490" s="9">
        <f>H1491</f>
        <v>1863</v>
      </c>
      <c r="I1490" s="9">
        <f t="shared" si="611"/>
        <v>1863</v>
      </c>
      <c r="J1490" s="9">
        <f t="shared" si="611"/>
        <v>1863</v>
      </c>
      <c r="K1490" s="264"/>
      <c r="L1490" s="264"/>
    </row>
    <row r="1491" spans="1:12" ht="57" customHeight="1" x14ac:dyDescent="0.25">
      <c r="A1491" s="193"/>
      <c r="B1491" s="22" t="s">
        <v>17</v>
      </c>
      <c r="C1491" s="10" t="s">
        <v>819</v>
      </c>
      <c r="D1491" s="23" t="s">
        <v>18</v>
      </c>
      <c r="E1491" s="10" t="s">
        <v>239</v>
      </c>
      <c r="F1491" s="10" t="s">
        <v>823</v>
      </c>
      <c r="G1491" s="27" t="s">
        <v>45</v>
      </c>
      <c r="H1491" s="9">
        <v>1863</v>
      </c>
      <c r="I1491" s="9">
        <v>1863</v>
      </c>
      <c r="J1491" s="9">
        <v>1863</v>
      </c>
      <c r="K1491" s="264"/>
      <c r="L1491" s="264"/>
    </row>
    <row r="1492" spans="1:12" ht="57" customHeight="1" x14ac:dyDescent="0.25">
      <c r="A1492" s="193"/>
      <c r="B1492" s="22" t="s">
        <v>824</v>
      </c>
      <c r="C1492" s="10" t="s">
        <v>819</v>
      </c>
      <c r="D1492" s="23" t="s">
        <v>18</v>
      </c>
      <c r="E1492" s="10" t="s">
        <v>239</v>
      </c>
      <c r="F1492" s="10" t="s">
        <v>825</v>
      </c>
      <c r="G1492" s="27"/>
      <c r="H1492" s="9">
        <f>H1493+H1495+H1497</f>
        <v>3657</v>
      </c>
      <c r="I1492" s="9">
        <f t="shared" ref="I1492:J1492" si="612">I1493+I1495+I1497</f>
        <v>3657</v>
      </c>
      <c r="J1492" s="9">
        <f t="shared" si="612"/>
        <v>3657</v>
      </c>
      <c r="K1492" s="264"/>
      <c r="L1492" s="264"/>
    </row>
    <row r="1493" spans="1:12" ht="98.25" customHeight="1" x14ac:dyDescent="0.25">
      <c r="A1493" s="193"/>
      <c r="B1493" s="22" t="s">
        <v>16</v>
      </c>
      <c r="C1493" s="10" t="s">
        <v>819</v>
      </c>
      <c r="D1493" s="23" t="s">
        <v>18</v>
      </c>
      <c r="E1493" s="10" t="s">
        <v>239</v>
      </c>
      <c r="F1493" s="10" t="s">
        <v>825</v>
      </c>
      <c r="G1493" s="27" t="s">
        <v>44</v>
      </c>
      <c r="H1493" s="9">
        <f>H1494</f>
        <v>2206</v>
      </c>
      <c r="I1493" s="9">
        <f t="shared" ref="I1493:J1493" si="613">I1494</f>
        <v>2206</v>
      </c>
      <c r="J1493" s="9">
        <f t="shared" si="613"/>
        <v>2206</v>
      </c>
      <c r="K1493" s="264"/>
      <c r="L1493" s="264"/>
    </row>
    <row r="1494" spans="1:12" ht="57" customHeight="1" x14ac:dyDescent="0.25">
      <c r="A1494" s="193"/>
      <c r="B1494" s="22" t="s">
        <v>17</v>
      </c>
      <c r="C1494" s="10" t="s">
        <v>819</v>
      </c>
      <c r="D1494" s="23" t="s">
        <v>18</v>
      </c>
      <c r="E1494" s="10" t="s">
        <v>239</v>
      </c>
      <c r="F1494" s="10" t="s">
        <v>825</v>
      </c>
      <c r="G1494" s="27" t="s">
        <v>45</v>
      </c>
      <c r="H1494" s="9">
        <v>2206</v>
      </c>
      <c r="I1494" s="9">
        <v>2206</v>
      </c>
      <c r="J1494" s="9">
        <v>2206</v>
      </c>
      <c r="K1494" s="264"/>
      <c r="L1494" s="264"/>
    </row>
    <row r="1495" spans="1:12" ht="57" customHeight="1" x14ac:dyDescent="0.25">
      <c r="A1495" s="193"/>
      <c r="B1495" s="22" t="s">
        <v>35</v>
      </c>
      <c r="C1495" s="10" t="s">
        <v>819</v>
      </c>
      <c r="D1495" s="23" t="s">
        <v>18</v>
      </c>
      <c r="E1495" s="10" t="s">
        <v>239</v>
      </c>
      <c r="F1495" s="10" t="s">
        <v>825</v>
      </c>
      <c r="G1495" s="27" t="s">
        <v>46</v>
      </c>
      <c r="H1495" s="9">
        <f>H1496</f>
        <v>1449</v>
      </c>
      <c r="I1495" s="9">
        <f t="shared" ref="I1495:J1495" si="614">I1496</f>
        <v>1449</v>
      </c>
      <c r="J1495" s="9">
        <f t="shared" si="614"/>
        <v>1449</v>
      </c>
      <c r="K1495" s="264"/>
      <c r="L1495" s="264"/>
    </row>
    <row r="1496" spans="1:12" ht="57" customHeight="1" x14ac:dyDescent="0.25">
      <c r="A1496" s="193"/>
      <c r="B1496" s="22" t="s">
        <v>36</v>
      </c>
      <c r="C1496" s="10" t="s">
        <v>819</v>
      </c>
      <c r="D1496" s="23" t="s">
        <v>18</v>
      </c>
      <c r="E1496" s="10" t="s">
        <v>239</v>
      </c>
      <c r="F1496" s="10" t="s">
        <v>825</v>
      </c>
      <c r="G1496" s="27" t="s">
        <v>47</v>
      </c>
      <c r="H1496" s="9">
        <v>1449</v>
      </c>
      <c r="I1496" s="9">
        <v>1449</v>
      </c>
      <c r="J1496" s="9">
        <v>1449</v>
      </c>
      <c r="K1496" s="264"/>
      <c r="L1496" s="264"/>
    </row>
    <row r="1497" spans="1:12" ht="57" customHeight="1" x14ac:dyDescent="0.25">
      <c r="A1497" s="193"/>
      <c r="B1497" s="22" t="s">
        <v>69</v>
      </c>
      <c r="C1497" s="10" t="s">
        <v>819</v>
      </c>
      <c r="D1497" s="23" t="s">
        <v>18</v>
      </c>
      <c r="E1497" s="10" t="s">
        <v>239</v>
      </c>
      <c r="F1497" s="10" t="s">
        <v>825</v>
      </c>
      <c r="G1497" s="27" t="s">
        <v>70</v>
      </c>
      <c r="H1497" s="9">
        <f>H1498</f>
        <v>2</v>
      </c>
      <c r="I1497" s="9">
        <f t="shared" ref="I1497:J1497" si="615">I1498</f>
        <v>2</v>
      </c>
      <c r="J1497" s="9">
        <f t="shared" si="615"/>
        <v>2</v>
      </c>
      <c r="K1497" s="264"/>
      <c r="L1497" s="264"/>
    </row>
    <row r="1498" spans="1:12" ht="57" customHeight="1" x14ac:dyDescent="0.25">
      <c r="A1498" s="193"/>
      <c r="B1498" s="22" t="s">
        <v>71</v>
      </c>
      <c r="C1498" s="10" t="s">
        <v>819</v>
      </c>
      <c r="D1498" s="23" t="s">
        <v>18</v>
      </c>
      <c r="E1498" s="10" t="s">
        <v>239</v>
      </c>
      <c r="F1498" s="10" t="s">
        <v>825</v>
      </c>
      <c r="G1498" s="27" t="s">
        <v>72</v>
      </c>
      <c r="H1498" s="9">
        <v>2</v>
      </c>
      <c r="I1498" s="9">
        <v>2</v>
      </c>
      <c r="J1498" s="9">
        <v>2</v>
      </c>
      <c r="K1498" s="264"/>
      <c r="L1498" s="264"/>
    </row>
    <row r="1499" spans="1:12" ht="57" customHeight="1" x14ac:dyDescent="0.25">
      <c r="A1499" s="193"/>
      <c r="B1499" s="22" t="s">
        <v>479</v>
      </c>
      <c r="C1499" s="10" t="s">
        <v>819</v>
      </c>
      <c r="D1499" s="23" t="s">
        <v>296</v>
      </c>
      <c r="E1499" s="10"/>
      <c r="F1499" s="10"/>
      <c r="G1499" s="33"/>
      <c r="H1499" s="9">
        <f t="shared" ref="H1499:H1505" si="616">H1500</f>
        <v>261</v>
      </c>
      <c r="I1499" s="9">
        <f t="shared" ref="I1499:J1505" si="617">I1500</f>
        <v>261</v>
      </c>
      <c r="J1499" s="9">
        <f t="shared" si="617"/>
        <v>261</v>
      </c>
      <c r="K1499" s="264"/>
      <c r="L1499" s="264"/>
    </row>
    <row r="1500" spans="1:12" ht="57" customHeight="1" x14ac:dyDescent="0.25">
      <c r="A1500" s="193"/>
      <c r="B1500" s="22" t="s">
        <v>826</v>
      </c>
      <c r="C1500" s="10" t="s">
        <v>819</v>
      </c>
      <c r="D1500" s="23" t="s">
        <v>296</v>
      </c>
      <c r="E1500" s="10" t="s">
        <v>18</v>
      </c>
      <c r="F1500" s="10"/>
      <c r="G1500" s="27"/>
      <c r="H1500" s="9">
        <f t="shared" si="616"/>
        <v>261</v>
      </c>
      <c r="I1500" s="9">
        <f t="shared" si="617"/>
        <v>261</v>
      </c>
      <c r="J1500" s="9">
        <f t="shared" si="617"/>
        <v>261</v>
      </c>
      <c r="K1500" s="264"/>
      <c r="L1500" s="264"/>
    </row>
    <row r="1501" spans="1:12" ht="57" customHeight="1" x14ac:dyDescent="0.25">
      <c r="A1501" s="193"/>
      <c r="B1501" s="22" t="s">
        <v>48</v>
      </c>
      <c r="C1501" s="10" t="s">
        <v>819</v>
      </c>
      <c r="D1501" s="23" t="s">
        <v>296</v>
      </c>
      <c r="E1501" s="10" t="s">
        <v>18</v>
      </c>
      <c r="F1501" s="10" t="s">
        <v>49</v>
      </c>
      <c r="G1501" s="27"/>
      <c r="H1501" s="9">
        <f t="shared" si="616"/>
        <v>261</v>
      </c>
      <c r="I1501" s="9">
        <f t="shared" si="617"/>
        <v>261</v>
      </c>
      <c r="J1501" s="9">
        <f t="shared" si="617"/>
        <v>261</v>
      </c>
      <c r="K1501" s="264"/>
      <c r="L1501" s="264"/>
    </row>
    <row r="1502" spans="1:12" ht="57" customHeight="1" x14ac:dyDescent="0.25">
      <c r="A1502" s="193"/>
      <c r="B1502" s="22" t="s">
        <v>50</v>
      </c>
      <c r="C1502" s="10" t="s">
        <v>819</v>
      </c>
      <c r="D1502" s="23" t="s">
        <v>827</v>
      </c>
      <c r="E1502" s="10" t="s">
        <v>18</v>
      </c>
      <c r="F1502" s="10" t="s">
        <v>51</v>
      </c>
      <c r="G1502" s="27"/>
      <c r="H1502" s="9">
        <f t="shared" si="616"/>
        <v>261</v>
      </c>
      <c r="I1502" s="9">
        <f t="shared" si="617"/>
        <v>261</v>
      </c>
      <c r="J1502" s="9">
        <f t="shared" si="617"/>
        <v>261</v>
      </c>
      <c r="K1502" s="264"/>
      <c r="L1502" s="264"/>
    </row>
    <row r="1503" spans="1:12" ht="57" customHeight="1" x14ac:dyDescent="0.25">
      <c r="A1503" s="193"/>
      <c r="B1503" s="22" t="s">
        <v>481</v>
      </c>
      <c r="C1503" s="10" t="s">
        <v>819</v>
      </c>
      <c r="D1503" s="23" t="s">
        <v>827</v>
      </c>
      <c r="E1503" s="10" t="s">
        <v>18</v>
      </c>
      <c r="F1503" s="10" t="s">
        <v>482</v>
      </c>
      <c r="G1503" s="27"/>
      <c r="H1503" s="9">
        <f t="shared" si="616"/>
        <v>261</v>
      </c>
      <c r="I1503" s="9">
        <f t="shared" si="617"/>
        <v>261</v>
      </c>
      <c r="J1503" s="9">
        <f t="shared" si="617"/>
        <v>261</v>
      </c>
      <c r="K1503" s="264"/>
      <c r="L1503" s="264"/>
    </row>
    <row r="1504" spans="1:12" ht="57" customHeight="1" x14ac:dyDescent="0.25">
      <c r="A1504" s="193"/>
      <c r="B1504" s="22" t="s">
        <v>501</v>
      </c>
      <c r="C1504" s="10" t="s">
        <v>819</v>
      </c>
      <c r="D1504" s="23" t="s">
        <v>827</v>
      </c>
      <c r="E1504" s="10" t="s">
        <v>18</v>
      </c>
      <c r="F1504" s="10" t="s">
        <v>484</v>
      </c>
      <c r="G1504" s="27"/>
      <c r="H1504" s="9">
        <f t="shared" si="616"/>
        <v>261</v>
      </c>
      <c r="I1504" s="9">
        <f t="shared" si="617"/>
        <v>261</v>
      </c>
      <c r="J1504" s="9">
        <f t="shared" si="617"/>
        <v>261</v>
      </c>
      <c r="K1504" s="264"/>
      <c r="L1504" s="264"/>
    </row>
    <row r="1505" spans="1:12" ht="57" customHeight="1" x14ac:dyDescent="0.25">
      <c r="A1505" s="193"/>
      <c r="B1505" s="22" t="s">
        <v>828</v>
      </c>
      <c r="C1505" s="10" t="s">
        <v>819</v>
      </c>
      <c r="D1505" s="23" t="s">
        <v>827</v>
      </c>
      <c r="E1505" s="10" t="s">
        <v>18</v>
      </c>
      <c r="F1505" s="10" t="s">
        <v>484</v>
      </c>
      <c r="G1505" s="27" t="s">
        <v>66</v>
      </c>
      <c r="H1505" s="9">
        <f t="shared" si="616"/>
        <v>261</v>
      </c>
      <c r="I1505" s="9">
        <f t="shared" si="617"/>
        <v>261</v>
      </c>
      <c r="J1505" s="9">
        <f t="shared" si="617"/>
        <v>261</v>
      </c>
      <c r="K1505" s="264"/>
      <c r="L1505" s="264"/>
    </row>
    <row r="1506" spans="1:12" ht="57" customHeight="1" x14ac:dyDescent="0.25">
      <c r="A1506" s="193"/>
      <c r="B1506" s="22" t="s">
        <v>829</v>
      </c>
      <c r="C1506" s="10" t="s">
        <v>819</v>
      </c>
      <c r="D1506" s="23" t="s">
        <v>827</v>
      </c>
      <c r="E1506" s="10" t="s">
        <v>18</v>
      </c>
      <c r="F1506" s="10" t="s">
        <v>484</v>
      </c>
      <c r="G1506" s="27" t="s">
        <v>68</v>
      </c>
      <c r="H1506" s="9">
        <v>261</v>
      </c>
      <c r="I1506" s="9">
        <v>261</v>
      </c>
      <c r="J1506" s="9">
        <v>261</v>
      </c>
      <c r="K1506" s="264"/>
      <c r="L1506" s="264"/>
    </row>
    <row r="1507" spans="1:12" ht="57" customHeight="1" x14ac:dyDescent="0.25">
      <c r="A1507" s="193"/>
      <c r="B1507" s="233" t="s">
        <v>830</v>
      </c>
      <c r="C1507" s="229" t="s">
        <v>831</v>
      </c>
      <c r="D1507" s="234"/>
      <c r="E1507" s="235"/>
      <c r="F1507" s="10"/>
      <c r="G1507" s="236"/>
      <c r="H1507" s="58">
        <f>H1508</f>
        <v>4878</v>
      </c>
      <c r="I1507" s="58">
        <f t="shared" ref="I1507:J1509" si="618">I1508</f>
        <v>4868</v>
      </c>
      <c r="J1507" s="285">
        <f t="shared" si="618"/>
        <v>4868</v>
      </c>
      <c r="K1507" s="264"/>
      <c r="L1507" s="264"/>
    </row>
    <row r="1508" spans="1:12" ht="57" customHeight="1" x14ac:dyDescent="0.25">
      <c r="A1508" s="193"/>
      <c r="B1508" s="179" t="s">
        <v>10</v>
      </c>
      <c r="C1508" s="54" t="s">
        <v>831</v>
      </c>
      <c r="D1508" s="234" t="s">
        <v>18</v>
      </c>
      <c r="E1508" s="235" t="s">
        <v>730</v>
      </c>
      <c r="F1508" s="10"/>
      <c r="G1508" s="236"/>
      <c r="H1508" s="9">
        <f>H1509</f>
        <v>4878</v>
      </c>
      <c r="I1508" s="9">
        <f t="shared" si="618"/>
        <v>4868</v>
      </c>
      <c r="J1508" s="9">
        <f t="shared" si="618"/>
        <v>4868</v>
      </c>
      <c r="K1508" s="264"/>
      <c r="L1508" s="264"/>
    </row>
    <row r="1509" spans="1:12" ht="57" customHeight="1" x14ac:dyDescent="0.25">
      <c r="A1509" s="193"/>
      <c r="B1509" s="22" t="s">
        <v>27</v>
      </c>
      <c r="C1509" s="10" t="s">
        <v>831</v>
      </c>
      <c r="D1509" s="23" t="s">
        <v>18</v>
      </c>
      <c r="E1509" s="10" t="s">
        <v>28</v>
      </c>
      <c r="F1509" s="10"/>
      <c r="G1509" s="24"/>
      <c r="H1509" s="9">
        <f>H1510</f>
        <v>4878</v>
      </c>
      <c r="I1509" s="9">
        <f t="shared" si="618"/>
        <v>4868</v>
      </c>
      <c r="J1509" s="9">
        <f t="shared" si="618"/>
        <v>4868</v>
      </c>
      <c r="K1509" s="264"/>
      <c r="L1509" s="264"/>
    </row>
    <row r="1510" spans="1:12" ht="57" customHeight="1" x14ac:dyDescent="0.25">
      <c r="A1510" s="193"/>
      <c r="B1510" s="22" t="s">
        <v>29</v>
      </c>
      <c r="C1510" s="10" t="s">
        <v>831</v>
      </c>
      <c r="D1510" s="23" t="s">
        <v>18</v>
      </c>
      <c r="E1510" s="10" t="s">
        <v>28</v>
      </c>
      <c r="F1510" s="10" t="s">
        <v>30</v>
      </c>
      <c r="G1510" s="24"/>
      <c r="H1510" s="9">
        <f>H1511+H1514</f>
        <v>4878</v>
      </c>
      <c r="I1510" s="9">
        <f t="shared" ref="I1510:J1510" si="619">I1511+I1514</f>
        <v>4868</v>
      </c>
      <c r="J1510" s="9">
        <f t="shared" si="619"/>
        <v>4868</v>
      </c>
      <c r="K1510" s="264"/>
      <c r="L1510" s="264"/>
    </row>
    <row r="1511" spans="1:12" ht="57" customHeight="1" x14ac:dyDescent="0.25">
      <c r="A1511" s="193"/>
      <c r="B1511" s="22" t="s">
        <v>31</v>
      </c>
      <c r="C1511" s="10" t="s">
        <v>831</v>
      </c>
      <c r="D1511" s="23" t="s">
        <v>18</v>
      </c>
      <c r="E1511" s="10" t="s">
        <v>28</v>
      </c>
      <c r="F1511" s="10" t="s">
        <v>32</v>
      </c>
      <c r="G1511" s="24"/>
      <c r="H1511" s="9">
        <f>H1512</f>
        <v>2087</v>
      </c>
      <c r="I1511" s="9">
        <f t="shared" ref="I1511:J1511" si="620">I1512</f>
        <v>2087</v>
      </c>
      <c r="J1511" s="9">
        <f t="shared" si="620"/>
        <v>2087</v>
      </c>
      <c r="K1511" s="264"/>
      <c r="L1511" s="264"/>
    </row>
    <row r="1512" spans="1:12" ht="57" customHeight="1" x14ac:dyDescent="0.25">
      <c r="A1512" s="193"/>
      <c r="B1512" s="22" t="s">
        <v>16</v>
      </c>
      <c r="C1512" s="10" t="s">
        <v>831</v>
      </c>
      <c r="D1512" s="23" t="s">
        <v>18</v>
      </c>
      <c r="E1512" s="10" t="s">
        <v>28</v>
      </c>
      <c r="F1512" s="10" t="s">
        <v>32</v>
      </c>
      <c r="G1512" s="27" t="s">
        <v>44</v>
      </c>
      <c r="H1512" s="9">
        <f>H1513</f>
        <v>2087</v>
      </c>
      <c r="I1512" s="9">
        <f t="shared" ref="I1512:J1512" si="621">I1513</f>
        <v>2087</v>
      </c>
      <c r="J1512" s="9">
        <f t="shared" si="621"/>
        <v>2087</v>
      </c>
      <c r="K1512" s="264"/>
      <c r="L1512" s="264"/>
    </row>
    <row r="1513" spans="1:12" ht="57" customHeight="1" x14ac:dyDescent="0.25">
      <c r="A1513" s="193"/>
      <c r="B1513" s="22" t="s">
        <v>17</v>
      </c>
      <c r="C1513" s="10" t="s">
        <v>831</v>
      </c>
      <c r="D1513" s="23" t="s">
        <v>18</v>
      </c>
      <c r="E1513" s="10" t="s">
        <v>28</v>
      </c>
      <c r="F1513" s="10" t="s">
        <v>32</v>
      </c>
      <c r="G1513" s="27" t="s">
        <v>45</v>
      </c>
      <c r="H1513" s="9">
        <v>2087</v>
      </c>
      <c r="I1513" s="9">
        <v>2087</v>
      </c>
      <c r="J1513" s="9">
        <v>2087</v>
      </c>
      <c r="K1513" s="264"/>
      <c r="L1513" s="264"/>
    </row>
    <row r="1514" spans="1:12" ht="57" customHeight="1" x14ac:dyDescent="0.25">
      <c r="A1514" s="193"/>
      <c r="B1514" s="22" t="s">
        <v>33</v>
      </c>
      <c r="C1514" s="10" t="s">
        <v>831</v>
      </c>
      <c r="D1514" s="23" t="s">
        <v>18</v>
      </c>
      <c r="E1514" s="10" t="s">
        <v>28</v>
      </c>
      <c r="F1514" s="10" t="s">
        <v>34</v>
      </c>
      <c r="G1514" s="24"/>
      <c r="H1514" s="9">
        <f>H1515+H1517</f>
        <v>2791</v>
      </c>
      <c r="I1514" s="9">
        <f t="shared" ref="I1514:J1514" si="622">I1515+I1517</f>
        <v>2781</v>
      </c>
      <c r="J1514" s="9">
        <f t="shared" si="622"/>
        <v>2781</v>
      </c>
      <c r="K1514" s="264"/>
      <c r="L1514" s="264"/>
    </row>
    <row r="1515" spans="1:12" ht="57" customHeight="1" x14ac:dyDescent="0.25">
      <c r="A1515" s="193"/>
      <c r="B1515" s="22" t="s">
        <v>16</v>
      </c>
      <c r="C1515" s="10" t="s">
        <v>831</v>
      </c>
      <c r="D1515" s="23" t="s">
        <v>18</v>
      </c>
      <c r="E1515" s="10" t="s">
        <v>28</v>
      </c>
      <c r="F1515" s="10" t="s">
        <v>34</v>
      </c>
      <c r="G1515" s="27" t="s">
        <v>44</v>
      </c>
      <c r="H1515" s="9">
        <f>H1516</f>
        <v>2781</v>
      </c>
      <c r="I1515" s="9">
        <f t="shared" ref="I1515:J1515" si="623">I1516</f>
        <v>2763</v>
      </c>
      <c r="J1515" s="9">
        <f t="shared" si="623"/>
        <v>2763</v>
      </c>
      <c r="K1515" s="264"/>
      <c r="L1515" s="264"/>
    </row>
    <row r="1516" spans="1:12" ht="57" customHeight="1" x14ac:dyDescent="0.25">
      <c r="A1516" s="193"/>
      <c r="B1516" s="22" t="s">
        <v>17</v>
      </c>
      <c r="C1516" s="10" t="s">
        <v>831</v>
      </c>
      <c r="D1516" s="23" t="s">
        <v>18</v>
      </c>
      <c r="E1516" s="10" t="s">
        <v>28</v>
      </c>
      <c r="F1516" s="10" t="s">
        <v>34</v>
      </c>
      <c r="G1516" s="27" t="s">
        <v>45</v>
      </c>
      <c r="H1516" s="9">
        <v>2781</v>
      </c>
      <c r="I1516" s="9">
        <v>2763</v>
      </c>
      <c r="J1516" s="9">
        <v>2763</v>
      </c>
      <c r="K1516" s="264"/>
      <c r="L1516" s="264"/>
    </row>
    <row r="1517" spans="1:12" ht="57" customHeight="1" x14ac:dyDescent="0.25">
      <c r="A1517" s="193"/>
      <c r="B1517" s="22" t="s">
        <v>35</v>
      </c>
      <c r="C1517" s="10" t="s">
        <v>831</v>
      </c>
      <c r="D1517" s="23" t="s">
        <v>18</v>
      </c>
      <c r="E1517" s="10" t="s">
        <v>28</v>
      </c>
      <c r="F1517" s="10" t="s">
        <v>34</v>
      </c>
      <c r="G1517" s="27" t="s">
        <v>46</v>
      </c>
      <c r="H1517" s="9">
        <f>H1518</f>
        <v>10</v>
      </c>
      <c r="I1517" s="9">
        <f t="shared" ref="I1517:J1517" si="624">I1518</f>
        <v>18</v>
      </c>
      <c r="J1517" s="9">
        <f t="shared" si="624"/>
        <v>18</v>
      </c>
      <c r="K1517" s="264"/>
      <c r="L1517" s="264"/>
    </row>
    <row r="1518" spans="1:12" ht="57" customHeight="1" x14ac:dyDescent="0.25">
      <c r="A1518" s="193"/>
      <c r="B1518" s="25" t="s">
        <v>36</v>
      </c>
      <c r="C1518" s="10" t="s">
        <v>831</v>
      </c>
      <c r="D1518" s="26" t="s">
        <v>18</v>
      </c>
      <c r="E1518" s="11" t="s">
        <v>28</v>
      </c>
      <c r="F1518" s="10" t="s">
        <v>34</v>
      </c>
      <c r="G1518" s="28" t="s">
        <v>47</v>
      </c>
      <c r="H1518" s="247">
        <v>10</v>
      </c>
      <c r="I1518" s="9">
        <v>18</v>
      </c>
      <c r="J1518" s="9">
        <v>18</v>
      </c>
      <c r="K1518" s="264"/>
      <c r="L1518" s="264"/>
    </row>
    <row r="1519" spans="1:12" ht="57" customHeight="1" x14ac:dyDescent="0.25">
      <c r="A1519" s="193"/>
      <c r="B1519" s="273" t="s">
        <v>832</v>
      </c>
      <c r="C1519" s="193"/>
      <c r="D1519" s="193"/>
      <c r="E1519" s="193"/>
      <c r="F1519" s="193"/>
      <c r="G1519" s="193"/>
      <c r="H1519" s="251">
        <f>H31+H865+H922+H1273+H1301+H1485+H1507</f>
        <v>2702031</v>
      </c>
      <c r="I1519" s="251">
        <f>I31+I865+I922+I1273+I1301+I1485+I1507</f>
        <v>2193631</v>
      </c>
      <c r="J1519" s="251">
        <f>J31+J865+J922+J1273+J1301+J1485+J1507</f>
        <v>2202085</v>
      </c>
      <c r="K1519" s="264"/>
      <c r="L1519" s="264"/>
    </row>
    <row r="1520" spans="1:12" ht="57" customHeight="1" x14ac:dyDescent="0.25">
      <c r="A1520" s="237"/>
      <c r="B1520" s="237"/>
      <c r="C1520" s="237"/>
      <c r="D1520" s="237"/>
      <c r="E1520" s="237"/>
      <c r="F1520" s="237"/>
      <c r="G1520" s="237"/>
      <c r="H1520" s="238"/>
      <c r="I1520" s="238"/>
      <c r="J1520" s="238"/>
      <c r="K1520" s="264"/>
      <c r="L1520" s="264"/>
    </row>
    <row r="1521" spans="1:12" ht="57" customHeight="1" x14ac:dyDescent="0.25">
      <c r="A1521" s="237"/>
      <c r="B1521" s="237"/>
      <c r="C1521" s="237"/>
      <c r="D1521" s="237"/>
      <c r="E1521" s="237"/>
      <c r="F1521" s="237"/>
      <c r="G1521" s="237"/>
      <c r="H1521" s="238"/>
      <c r="I1521" s="238"/>
      <c r="J1521" s="238"/>
      <c r="K1521" s="264"/>
      <c r="L1521" s="264"/>
    </row>
    <row r="1522" spans="1:12" ht="57" customHeight="1" x14ac:dyDescent="0.25">
      <c r="A1522" s="237"/>
      <c r="B1522" s="237"/>
      <c r="C1522" s="237"/>
      <c r="D1522" s="237"/>
      <c r="E1522" s="237"/>
      <c r="F1522" s="237"/>
      <c r="G1522" s="237"/>
      <c r="H1522" s="248"/>
      <c r="I1522" s="248"/>
      <c r="J1522" s="248"/>
      <c r="K1522" s="264"/>
      <c r="L1522" s="264"/>
    </row>
    <row r="1523" spans="1:12" ht="57" customHeight="1" x14ac:dyDescent="0.25">
      <c r="A1523" s="237"/>
      <c r="B1523" s="237"/>
      <c r="C1523" s="237"/>
      <c r="D1523" s="237"/>
      <c r="E1523" s="237"/>
      <c r="F1523" s="237"/>
      <c r="G1523" s="237"/>
      <c r="H1523" s="238"/>
      <c r="I1523" s="238"/>
      <c r="J1523" s="238"/>
      <c r="K1523" s="264"/>
      <c r="L1523" s="264"/>
    </row>
    <row r="1524" spans="1:12" ht="57" customHeight="1" x14ac:dyDescent="0.25">
      <c r="A1524" s="237"/>
      <c r="B1524" s="237"/>
      <c r="C1524" s="237"/>
      <c r="D1524" s="237"/>
      <c r="E1524" s="237"/>
      <c r="F1524" s="237"/>
      <c r="G1524" s="237"/>
      <c r="H1524" s="248"/>
      <c r="I1524" s="248"/>
      <c r="J1524" s="248"/>
      <c r="K1524" s="264"/>
      <c r="L1524" s="264"/>
    </row>
    <row r="1525" spans="1:12" ht="57" customHeight="1" x14ac:dyDescent="0.25">
      <c r="A1525" s="237"/>
      <c r="B1525" s="237"/>
      <c r="C1525" s="237"/>
      <c r="D1525" s="237"/>
      <c r="E1525" s="237"/>
      <c r="F1525" s="237"/>
      <c r="G1525" s="237"/>
      <c r="H1525" s="238"/>
      <c r="I1525" s="238"/>
      <c r="J1525" s="238"/>
      <c r="K1525" s="264"/>
      <c r="L1525" s="264"/>
    </row>
    <row r="1526" spans="1:12" ht="57" customHeight="1" x14ac:dyDescent="0.25">
      <c r="A1526" s="237"/>
      <c r="B1526" s="237"/>
      <c r="C1526" s="237"/>
      <c r="D1526" s="237"/>
      <c r="E1526" s="237"/>
      <c r="F1526" s="237"/>
      <c r="G1526" s="237"/>
      <c r="H1526" s="238"/>
      <c r="I1526" s="238"/>
      <c r="J1526" s="238"/>
      <c r="K1526" s="264"/>
      <c r="L1526" s="264"/>
    </row>
    <row r="1527" spans="1:12" ht="57" customHeight="1" x14ac:dyDescent="0.25">
      <c r="A1527" s="237"/>
      <c r="B1527" s="237"/>
      <c r="C1527" s="237"/>
      <c r="D1527" s="237"/>
      <c r="E1527" s="237"/>
      <c r="F1527" s="237"/>
      <c r="G1527" s="237"/>
      <c r="H1527" s="238"/>
      <c r="I1527" s="238"/>
      <c r="J1527" s="238"/>
      <c r="K1527" s="264"/>
      <c r="L1527" s="264"/>
    </row>
    <row r="1528" spans="1:12" ht="57" customHeight="1" x14ac:dyDescent="0.25">
      <c r="A1528" s="237"/>
      <c r="B1528" s="237"/>
      <c r="C1528" s="237"/>
      <c r="D1528" s="237"/>
      <c r="E1528" s="237"/>
      <c r="F1528" s="237"/>
      <c r="G1528" s="237"/>
      <c r="H1528" s="238"/>
      <c r="I1528" s="238"/>
      <c r="J1528" s="238"/>
      <c r="K1528" s="264"/>
      <c r="L1528" s="264"/>
    </row>
    <row r="1529" spans="1:12" ht="57" customHeight="1" x14ac:dyDescent="0.25">
      <c r="A1529" s="237"/>
      <c r="B1529" s="237"/>
      <c r="C1529" s="237"/>
      <c r="D1529" s="237"/>
      <c r="E1529" s="237"/>
      <c r="F1529" s="237"/>
      <c r="G1529" s="237"/>
      <c r="H1529" s="238"/>
      <c r="I1529" s="238"/>
      <c r="J1529" s="238"/>
      <c r="K1529" s="264"/>
      <c r="L1529" s="264"/>
    </row>
    <row r="1530" spans="1:12" ht="57" customHeight="1" x14ac:dyDescent="0.25">
      <c r="A1530" s="237"/>
      <c r="B1530" s="237"/>
      <c r="C1530" s="237"/>
      <c r="D1530" s="237"/>
      <c r="E1530" s="237"/>
      <c r="F1530" s="237"/>
      <c r="G1530" s="237"/>
      <c r="H1530" s="238"/>
      <c r="I1530" s="238"/>
      <c r="J1530" s="238"/>
      <c r="K1530" s="264"/>
      <c r="L1530" s="264"/>
    </row>
    <row r="1531" spans="1:12" ht="57" customHeight="1" x14ac:dyDescent="0.25">
      <c r="A1531" s="237"/>
      <c r="B1531" s="237"/>
      <c r="C1531" s="237"/>
      <c r="D1531" s="237"/>
      <c r="E1531" s="237"/>
      <c r="F1531" s="237"/>
      <c r="G1531" s="237"/>
      <c r="H1531" s="238"/>
      <c r="I1531" s="238"/>
      <c r="J1531" s="238"/>
      <c r="K1531" s="264"/>
      <c r="L1531" s="264"/>
    </row>
    <row r="1532" spans="1:12" ht="57" customHeight="1" x14ac:dyDescent="0.25">
      <c r="A1532" s="237"/>
      <c r="B1532" s="237"/>
      <c r="C1532" s="237"/>
      <c r="D1532" s="237"/>
      <c r="E1532" s="237"/>
      <c r="F1532" s="237"/>
      <c r="G1532" s="237"/>
      <c r="H1532" s="238"/>
      <c r="I1532" s="238"/>
      <c r="J1532" s="238"/>
      <c r="K1532" s="264"/>
      <c r="L1532" s="264"/>
    </row>
    <row r="1533" spans="1:12" ht="57" customHeight="1" x14ac:dyDescent="0.25">
      <c r="A1533" s="237"/>
      <c r="B1533" s="237"/>
      <c r="C1533" s="237"/>
      <c r="D1533" s="237"/>
      <c r="E1533" s="237"/>
      <c r="F1533" s="237"/>
      <c r="G1533" s="237"/>
      <c r="H1533" s="238"/>
      <c r="I1533" s="238"/>
      <c r="J1533" s="238"/>
      <c r="K1533" s="264"/>
      <c r="L1533" s="264"/>
    </row>
    <row r="1534" spans="1:12" ht="57" customHeight="1" x14ac:dyDescent="0.25">
      <c r="A1534" s="237"/>
      <c r="B1534" s="237"/>
      <c r="C1534" s="237"/>
      <c r="D1534" s="237"/>
      <c r="E1534" s="237"/>
      <c r="F1534" s="237"/>
      <c r="G1534" s="237"/>
      <c r="H1534" s="238"/>
      <c r="I1534" s="238"/>
      <c r="J1534" s="238"/>
      <c r="K1534" s="264"/>
      <c r="L1534" s="264"/>
    </row>
    <row r="1535" spans="1:12" ht="57" customHeight="1" x14ac:dyDescent="0.25">
      <c r="A1535" s="237"/>
      <c r="B1535" s="237"/>
      <c r="C1535" s="237"/>
      <c r="D1535" s="237"/>
      <c r="E1535" s="237"/>
      <c r="F1535" s="237"/>
      <c r="G1535" s="237"/>
      <c r="H1535" s="238"/>
      <c r="I1535" s="238"/>
      <c r="J1535" s="238"/>
      <c r="K1535" s="264"/>
      <c r="L1535" s="264"/>
    </row>
    <row r="1536" spans="1:12" ht="57" customHeight="1" x14ac:dyDescent="0.25">
      <c r="A1536" s="237"/>
      <c r="B1536" s="237"/>
      <c r="C1536" s="237"/>
      <c r="D1536" s="237"/>
      <c r="E1536" s="237"/>
      <c r="F1536" s="237"/>
      <c r="G1536" s="237"/>
      <c r="H1536" s="238"/>
      <c r="I1536" s="238"/>
      <c r="J1536" s="238"/>
      <c r="K1536" s="264"/>
      <c r="L1536" s="264"/>
    </row>
    <row r="1537" spans="1:12" ht="57" customHeight="1" x14ac:dyDescent="0.25">
      <c r="A1537" s="237"/>
      <c r="B1537" s="237"/>
      <c r="C1537" s="237"/>
      <c r="D1537" s="237"/>
      <c r="E1537" s="237"/>
      <c r="F1537" s="237"/>
      <c r="G1537" s="237"/>
      <c r="H1537" s="238"/>
      <c r="I1537" s="238"/>
      <c r="J1537" s="238"/>
      <c r="K1537" s="264"/>
      <c r="L1537" s="264"/>
    </row>
    <row r="1538" spans="1:12" ht="57" customHeight="1" x14ac:dyDescent="0.25">
      <c r="A1538" s="237"/>
      <c r="B1538" s="237"/>
      <c r="C1538" s="237"/>
      <c r="D1538" s="237"/>
      <c r="E1538" s="237"/>
      <c r="F1538" s="237"/>
      <c r="G1538" s="237"/>
      <c r="H1538" s="238"/>
      <c r="I1538" s="238"/>
      <c r="J1538" s="238"/>
      <c r="K1538" s="264"/>
      <c r="L1538" s="264"/>
    </row>
    <row r="1539" spans="1:12" ht="57" customHeight="1" x14ac:dyDescent="0.25">
      <c r="A1539" s="237"/>
      <c r="B1539" s="237"/>
      <c r="C1539" s="237"/>
      <c r="D1539" s="237"/>
      <c r="E1539" s="237"/>
      <c r="F1539" s="237"/>
      <c r="G1539" s="237"/>
      <c r="H1539" s="238"/>
      <c r="I1539" s="238"/>
      <c r="J1539" s="238"/>
      <c r="K1539" s="264"/>
      <c r="L1539" s="264"/>
    </row>
    <row r="1540" spans="1:12" ht="57" customHeight="1" x14ac:dyDescent="0.25">
      <c r="A1540" s="237"/>
      <c r="B1540" s="237"/>
      <c r="C1540" s="237"/>
      <c r="D1540" s="237"/>
      <c r="E1540" s="237"/>
      <c r="F1540" s="237"/>
      <c r="G1540" s="237"/>
      <c r="H1540" s="238"/>
      <c r="I1540" s="238"/>
      <c r="J1540" s="238"/>
      <c r="K1540" s="264"/>
      <c r="L1540" s="264"/>
    </row>
    <row r="1541" spans="1:12" ht="57" customHeight="1" x14ac:dyDescent="0.25">
      <c r="A1541" s="237"/>
      <c r="B1541" s="237"/>
      <c r="C1541" s="237"/>
      <c r="D1541" s="237"/>
      <c r="E1541" s="237"/>
      <c r="F1541" s="237"/>
      <c r="G1541" s="237"/>
      <c r="H1541" s="238"/>
      <c r="I1541" s="238"/>
      <c r="J1541" s="238"/>
      <c r="K1541" s="264"/>
      <c r="L1541" s="264"/>
    </row>
    <row r="1542" spans="1:12" ht="57" customHeight="1" x14ac:dyDescent="0.25">
      <c r="A1542" s="237"/>
      <c r="B1542" s="237"/>
      <c r="C1542" s="237"/>
      <c r="D1542" s="237"/>
      <c r="E1542" s="237"/>
      <c r="F1542" s="237"/>
      <c r="G1542" s="237"/>
      <c r="H1542" s="238"/>
      <c r="I1542" s="238"/>
      <c r="J1542" s="238"/>
      <c r="K1542" s="264"/>
      <c r="L1542" s="264"/>
    </row>
    <row r="1543" spans="1:12" ht="57" customHeight="1" x14ac:dyDescent="0.25">
      <c r="A1543" s="237"/>
      <c r="B1543" s="237"/>
      <c r="C1543" s="237"/>
      <c r="D1543" s="237"/>
      <c r="E1543" s="237"/>
      <c r="F1543" s="237"/>
      <c r="G1543" s="237"/>
      <c r="H1543" s="238"/>
      <c r="I1543" s="238"/>
      <c r="J1543" s="238"/>
      <c r="K1543" s="264"/>
      <c r="L1543" s="264"/>
    </row>
    <row r="1544" spans="1:12" ht="57" customHeight="1" x14ac:dyDescent="0.25">
      <c r="A1544" s="237"/>
      <c r="B1544" s="237"/>
      <c r="C1544" s="237"/>
      <c r="D1544" s="237"/>
      <c r="E1544" s="237"/>
      <c r="F1544" s="237"/>
      <c r="G1544" s="237"/>
      <c r="H1544" s="238"/>
      <c r="I1544" s="238"/>
      <c r="J1544" s="238"/>
      <c r="K1544" s="264"/>
      <c r="L1544" s="264"/>
    </row>
    <row r="1545" spans="1:12" ht="57" customHeight="1" x14ac:dyDescent="0.25">
      <c r="A1545" s="237"/>
      <c r="B1545" s="237"/>
      <c r="C1545" s="237"/>
      <c r="D1545" s="237"/>
      <c r="E1545" s="237"/>
      <c r="F1545" s="237"/>
      <c r="G1545" s="237"/>
      <c r="H1545" s="238"/>
      <c r="I1545" s="238"/>
      <c r="J1545" s="238"/>
      <c r="K1545" s="264"/>
      <c r="L1545" s="264"/>
    </row>
    <row r="1546" spans="1:12" ht="57" customHeight="1" x14ac:dyDescent="0.25">
      <c r="A1546" s="237"/>
      <c r="B1546" s="237"/>
      <c r="C1546" s="237"/>
      <c r="D1546" s="237"/>
      <c r="E1546" s="237"/>
      <c r="F1546" s="237"/>
      <c r="G1546" s="237"/>
      <c r="H1546" s="238"/>
      <c r="I1546" s="238"/>
      <c r="J1546" s="238"/>
      <c r="K1546" s="264"/>
      <c r="L1546" s="264"/>
    </row>
    <row r="1547" spans="1:12" ht="57" customHeight="1" x14ac:dyDescent="0.25">
      <c r="A1547" s="237"/>
      <c r="B1547" s="237"/>
      <c r="C1547" s="237"/>
      <c r="D1547" s="237"/>
      <c r="E1547" s="237"/>
      <c r="F1547" s="237"/>
      <c r="G1547" s="237"/>
      <c r="H1547" s="238"/>
      <c r="I1547" s="238"/>
      <c r="J1547" s="238"/>
      <c r="K1547" s="264"/>
      <c r="L1547" s="264"/>
    </row>
    <row r="1548" spans="1:12" ht="57" customHeight="1" x14ac:dyDescent="0.25">
      <c r="A1548" s="237"/>
      <c r="B1548" s="237"/>
      <c r="C1548" s="237"/>
      <c r="D1548" s="237"/>
      <c r="E1548" s="237"/>
      <c r="F1548" s="237"/>
      <c r="G1548" s="237"/>
      <c r="H1548" s="238"/>
      <c r="I1548" s="238"/>
      <c r="J1548" s="238"/>
      <c r="K1548" s="264"/>
      <c r="L1548" s="264"/>
    </row>
    <row r="1549" spans="1:12" ht="57" customHeight="1" x14ac:dyDescent="0.25">
      <c r="A1549" s="237"/>
      <c r="B1549" s="237"/>
      <c r="C1549" s="237"/>
      <c r="D1549" s="237"/>
      <c r="E1549" s="237"/>
      <c r="F1549" s="237"/>
      <c r="G1549" s="237"/>
      <c r="H1549" s="238"/>
      <c r="I1549" s="238"/>
      <c r="J1549" s="238"/>
      <c r="K1549" s="264"/>
      <c r="L1549" s="264"/>
    </row>
    <row r="1550" spans="1:12" ht="57" customHeight="1" x14ac:dyDescent="0.25">
      <c r="A1550" s="237"/>
      <c r="B1550" s="237"/>
      <c r="C1550" s="237"/>
      <c r="D1550" s="237"/>
      <c r="E1550" s="237"/>
      <c r="F1550" s="237"/>
      <c r="G1550" s="237"/>
      <c r="H1550" s="238"/>
      <c r="I1550" s="238"/>
      <c r="J1550" s="238"/>
      <c r="K1550" s="264"/>
      <c r="L1550" s="264"/>
    </row>
    <row r="1551" spans="1:12" ht="57" customHeight="1" x14ac:dyDescent="0.25">
      <c r="A1551" s="237"/>
      <c r="B1551" s="237"/>
      <c r="C1551" s="237"/>
      <c r="D1551" s="237"/>
      <c r="E1551" s="237"/>
      <c r="F1551" s="237"/>
      <c r="G1551" s="237"/>
      <c r="H1551" s="238"/>
      <c r="I1551" s="238"/>
      <c r="J1551" s="238"/>
      <c r="K1551" s="264"/>
      <c r="L1551" s="264"/>
    </row>
    <row r="1552" spans="1:12" ht="57" customHeight="1" x14ac:dyDescent="0.25">
      <c r="A1552" s="237"/>
      <c r="B1552" s="237"/>
      <c r="C1552" s="237"/>
      <c r="D1552" s="237"/>
      <c r="E1552" s="237"/>
      <c r="F1552" s="237"/>
      <c r="G1552" s="237"/>
      <c r="H1552" s="238"/>
      <c r="I1552" s="238"/>
      <c r="J1552" s="238"/>
      <c r="K1552" s="264"/>
      <c r="L1552" s="264"/>
    </row>
    <row r="1553" spans="1:12" ht="57" customHeight="1" x14ac:dyDescent="0.25">
      <c r="A1553" s="237"/>
      <c r="B1553" s="237"/>
      <c r="C1553" s="237"/>
      <c r="D1553" s="237"/>
      <c r="E1553" s="237"/>
      <c r="F1553" s="237"/>
      <c r="G1553" s="237"/>
      <c r="H1553" s="238"/>
      <c r="I1553" s="238"/>
      <c r="J1553" s="238"/>
      <c r="K1553" s="264"/>
      <c r="L1553" s="264"/>
    </row>
    <row r="1554" spans="1:12" ht="57" customHeight="1" x14ac:dyDescent="0.25">
      <c r="A1554" s="237"/>
      <c r="B1554" s="237"/>
      <c r="C1554" s="237"/>
      <c r="D1554" s="237"/>
      <c r="E1554" s="237"/>
      <c r="F1554" s="237"/>
      <c r="G1554" s="237"/>
      <c r="H1554" s="238"/>
      <c r="I1554" s="238"/>
      <c r="J1554" s="238"/>
      <c r="K1554" s="264"/>
      <c r="L1554" s="264"/>
    </row>
    <row r="1555" spans="1:12" ht="57" customHeight="1" x14ac:dyDescent="0.25">
      <c r="A1555" s="237"/>
      <c r="B1555" s="237"/>
      <c r="C1555" s="237"/>
      <c r="D1555" s="237"/>
      <c r="E1555" s="237"/>
      <c r="F1555" s="237"/>
      <c r="G1555" s="237"/>
      <c r="H1555" s="238"/>
      <c r="I1555" s="238"/>
      <c r="J1555" s="238"/>
      <c r="K1555" s="264"/>
      <c r="L1555" s="264"/>
    </row>
    <row r="1556" spans="1:12" ht="57" customHeight="1" x14ac:dyDescent="0.25">
      <c r="A1556" s="237"/>
      <c r="B1556" s="237"/>
      <c r="C1556" s="237"/>
      <c r="D1556" s="237"/>
      <c r="E1556" s="237"/>
      <c r="F1556" s="237"/>
      <c r="G1556" s="237"/>
      <c r="H1556" s="238"/>
      <c r="I1556" s="238"/>
      <c r="J1556" s="238"/>
      <c r="K1556" s="264"/>
      <c r="L1556" s="264"/>
    </row>
    <row r="1557" spans="1:12" ht="57" customHeight="1" x14ac:dyDescent="0.25">
      <c r="A1557" s="237"/>
      <c r="B1557" s="237"/>
      <c r="C1557" s="237"/>
      <c r="D1557" s="237"/>
      <c r="E1557" s="237"/>
      <c r="F1557" s="237"/>
      <c r="G1557" s="237"/>
      <c r="H1557" s="238"/>
      <c r="I1557" s="238"/>
      <c r="J1557" s="238"/>
      <c r="K1557" s="264"/>
      <c r="L1557" s="264"/>
    </row>
    <row r="1558" spans="1:12" ht="57" customHeight="1" x14ac:dyDescent="0.25">
      <c r="A1558" s="237"/>
      <c r="B1558" s="237"/>
      <c r="C1558" s="237"/>
      <c r="D1558" s="237"/>
      <c r="E1558" s="237"/>
      <c r="F1558" s="237"/>
      <c r="G1558" s="237"/>
      <c r="H1558" s="238"/>
      <c r="I1558" s="238"/>
      <c r="J1558" s="238"/>
      <c r="K1558" s="264"/>
      <c r="L1558" s="264"/>
    </row>
    <row r="1559" spans="1:12" ht="57" customHeight="1" x14ac:dyDescent="0.25">
      <c r="A1559" s="237"/>
      <c r="B1559" s="237"/>
      <c r="C1559" s="237"/>
      <c r="D1559" s="237"/>
      <c r="E1559" s="237"/>
      <c r="F1559" s="237"/>
      <c r="G1559" s="237"/>
      <c r="H1559" s="238"/>
      <c r="I1559" s="238"/>
      <c r="J1559" s="238"/>
      <c r="K1559" s="264"/>
      <c r="L1559" s="264"/>
    </row>
    <row r="1560" spans="1:12" ht="57" customHeight="1" x14ac:dyDescent="0.25">
      <c r="A1560" s="237"/>
      <c r="B1560" s="237"/>
      <c r="C1560" s="237"/>
      <c r="D1560" s="237"/>
      <c r="E1560" s="237"/>
      <c r="F1560" s="237"/>
      <c r="G1560" s="237"/>
      <c r="H1560" s="238"/>
      <c r="I1560" s="238"/>
      <c r="J1560" s="238"/>
      <c r="K1560" s="264"/>
      <c r="L1560" s="264"/>
    </row>
    <row r="1561" spans="1:12" ht="57" customHeight="1" x14ac:dyDescent="0.25">
      <c r="A1561" s="237"/>
      <c r="B1561" s="237"/>
      <c r="C1561" s="237"/>
      <c r="D1561" s="237"/>
      <c r="E1561" s="237"/>
      <c r="F1561" s="237"/>
      <c r="G1561" s="237"/>
      <c r="H1561" s="238"/>
      <c r="I1561" s="238"/>
      <c r="J1561" s="238"/>
      <c r="K1561" s="264"/>
      <c r="L1561" s="264"/>
    </row>
    <row r="1562" spans="1:12" ht="57" customHeight="1" x14ac:dyDescent="0.25">
      <c r="A1562" s="237"/>
      <c r="B1562" s="237"/>
      <c r="C1562" s="237"/>
      <c r="D1562" s="237"/>
      <c r="E1562" s="237"/>
      <c r="F1562" s="237"/>
      <c r="G1562" s="237"/>
      <c r="H1562" s="238"/>
      <c r="I1562" s="238"/>
      <c r="J1562" s="238"/>
      <c r="K1562" s="264"/>
      <c r="L1562" s="264"/>
    </row>
    <row r="1563" spans="1:12" ht="57" customHeight="1" x14ac:dyDescent="0.25">
      <c r="A1563" s="237"/>
      <c r="B1563" s="237"/>
      <c r="C1563" s="237"/>
      <c r="D1563" s="237"/>
      <c r="E1563" s="237"/>
      <c r="F1563" s="237"/>
      <c r="G1563" s="237"/>
      <c r="H1563" s="238"/>
      <c r="I1563" s="238"/>
      <c r="J1563" s="238"/>
      <c r="K1563" s="264"/>
      <c r="L1563" s="264"/>
    </row>
    <row r="1564" spans="1:12" ht="57" customHeight="1" x14ac:dyDescent="0.25">
      <c r="A1564" s="237"/>
      <c r="B1564" s="237"/>
      <c r="C1564" s="237"/>
      <c r="D1564" s="237"/>
      <c r="E1564" s="237"/>
      <c r="F1564" s="237"/>
      <c r="G1564" s="237"/>
      <c r="H1564" s="238"/>
      <c r="I1564" s="238"/>
      <c r="J1564" s="238"/>
      <c r="K1564" s="264"/>
      <c r="L1564" s="264"/>
    </row>
    <row r="1565" spans="1:12" ht="57" customHeight="1" x14ac:dyDescent="0.25">
      <c r="A1565" s="237"/>
      <c r="B1565" s="237"/>
      <c r="C1565" s="237"/>
      <c r="D1565" s="237"/>
      <c r="E1565" s="237"/>
      <c r="F1565" s="237"/>
      <c r="G1565" s="237"/>
      <c r="H1565" s="238"/>
      <c r="I1565" s="238"/>
      <c r="J1565" s="238"/>
      <c r="K1565" s="264"/>
      <c r="L1565" s="264"/>
    </row>
    <row r="1566" spans="1:12" ht="57" customHeight="1" x14ac:dyDescent="0.25">
      <c r="A1566" s="237"/>
      <c r="B1566" s="237"/>
      <c r="C1566" s="237"/>
      <c r="D1566" s="237"/>
      <c r="E1566" s="237"/>
      <c r="F1566" s="237"/>
      <c r="G1566" s="237"/>
      <c r="H1566" s="238"/>
      <c r="I1566" s="238"/>
      <c r="J1566" s="238"/>
      <c r="K1566" s="264"/>
      <c r="L1566" s="264"/>
    </row>
    <row r="1567" spans="1:12" ht="57" customHeight="1" x14ac:dyDescent="0.25">
      <c r="A1567" s="237"/>
      <c r="B1567" s="237"/>
      <c r="C1567" s="237"/>
      <c r="D1567" s="237"/>
      <c r="E1567" s="237"/>
      <c r="F1567" s="237"/>
      <c r="G1567" s="237"/>
      <c r="H1567" s="238"/>
      <c r="I1567" s="238"/>
      <c r="J1567" s="238"/>
      <c r="K1567" s="264"/>
      <c r="L1567" s="264"/>
    </row>
    <row r="1568" spans="1:12" ht="57" customHeight="1" x14ac:dyDescent="0.25">
      <c r="A1568" s="237"/>
      <c r="B1568" s="237"/>
      <c r="C1568" s="237"/>
      <c r="D1568" s="237"/>
      <c r="E1568" s="237"/>
      <c r="F1568" s="237"/>
      <c r="G1568" s="237"/>
      <c r="H1568" s="238"/>
      <c r="I1568" s="238"/>
      <c r="J1568" s="238"/>
      <c r="K1568" s="264"/>
      <c r="L1568" s="264"/>
    </row>
    <row r="1569" spans="1:12" ht="57" customHeight="1" x14ac:dyDescent="0.25">
      <c r="A1569" s="237"/>
      <c r="B1569" s="237"/>
      <c r="C1569" s="237"/>
      <c r="D1569" s="237"/>
      <c r="E1569" s="237"/>
      <c r="F1569" s="237"/>
      <c r="G1569" s="237"/>
      <c r="H1569" s="238"/>
      <c r="I1569" s="238"/>
      <c r="J1569" s="238"/>
      <c r="K1569" s="264"/>
      <c r="L1569" s="264"/>
    </row>
    <row r="1570" spans="1:12" ht="57" customHeight="1" x14ac:dyDescent="0.25">
      <c r="A1570" s="237"/>
      <c r="B1570" s="237"/>
      <c r="C1570" s="237"/>
      <c r="D1570" s="237"/>
      <c r="E1570" s="237"/>
      <c r="F1570" s="237"/>
      <c r="G1570" s="237"/>
      <c r="H1570" s="238"/>
      <c r="I1570" s="238"/>
      <c r="J1570" s="238"/>
      <c r="K1570" s="264"/>
      <c r="L1570" s="264"/>
    </row>
    <row r="1571" spans="1:12" ht="57" customHeight="1" x14ac:dyDescent="0.25">
      <c r="A1571" s="237"/>
      <c r="B1571" s="237"/>
      <c r="C1571" s="237"/>
      <c r="D1571" s="237"/>
      <c r="E1571" s="237"/>
      <c r="F1571" s="237"/>
      <c r="G1571" s="237"/>
      <c r="H1571" s="238"/>
      <c r="I1571" s="238"/>
      <c r="J1571" s="238"/>
      <c r="K1571" s="264"/>
      <c r="L1571" s="264"/>
    </row>
    <row r="1572" spans="1:12" ht="57" customHeight="1" x14ac:dyDescent="0.25">
      <c r="A1572" s="237"/>
      <c r="B1572" s="237"/>
      <c r="C1572" s="237"/>
      <c r="D1572" s="237"/>
      <c r="E1572" s="237"/>
      <c r="F1572" s="237"/>
      <c r="G1572" s="237"/>
      <c r="H1572" s="238"/>
      <c r="I1572" s="238"/>
      <c r="J1572" s="238"/>
      <c r="K1572" s="264"/>
      <c r="L1572" s="264"/>
    </row>
    <row r="1573" spans="1:12" ht="57" customHeight="1" x14ac:dyDescent="0.25">
      <c r="A1573" s="237"/>
      <c r="B1573" s="237"/>
      <c r="C1573" s="237"/>
      <c r="D1573" s="237"/>
      <c r="E1573" s="237"/>
      <c r="F1573" s="237"/>
      <c r="G1573" s="237"/>
      <c r="H1573" s="238"/>
      <c r="I1573" s="238"/>
      <c r="J1573" s="238"/>
      <c r="K1573" s="264"/>
      <c r="L1573" s="264"/>
    </row>
    <row r="1574" spans="1:12" ht="57" customHeight="1" x14ac:dyDescent="0.25">
      <c r="A1574" s="237"/>
      <c r="B1574" s="237"/>
      <c r="C1574" s="237"/>
      <c r="D1574" s="237"/>
      <c r="E1574" s="237"/>
      <c r="F1574" s="237"/>
      <c r="G1574" s="237"/>
      <c r="H1574" s="238"/>
      <c r="I1574" s="238"/>
      <c r="J1574" s="238"/>
      <c r="K1574" s="264"/>
      <c r="L1574" s="264"/>
    </row>
    <row r="1575" spans="1:12" ht="57" customHeight="1" x14ac:dyDescent="0.25">
      <c r="A1575" s="237"/>
      <c r="B1575" s="237"/>
      <c r="C1575" s="237"/>
      <c r="D1575" s="237"/>
      <c r="E1575" s="237"/>
      <c r="F1575" s="237"/>
      <c r="G1575" s="237"/>
      <c r="H1575" s="238"/>
      <c r="I1575" s="238"/>
      <c r="J1575" s="238"/>
      <c r="K1575" s="264"/>
      <c r="L1575" s="264"/>
    </row>
    <row r="1576" spans="1:12" ht="57" customHeight="1" x14ac:dyDescent="0.25">
      <c r="A1576" s="237"/>
      <c r="B1576" s="237"/>
      <c r="C1576" s="237"/>
      <c r="D1576" s="237"/>
      <c r="E1576" s="237"/>
      <c r="F1576" s="237"/>
      <c r="G1576" s="237"/>
      <c r="H1576" s="238"/>
      <c r="I1576" s="238"/>
      <c r="J1576" s="238"/>
      <c r="K1576" s="264"/>
      <c r="L1576" s="264"/>
    </row>
    <row r="1577" spans="1:12" ht="57" customHeight="1" x14ac:dyDescent="0.25">
      <c r="A1577" s="237"/>
      <c r="B1577" s="237"/>
      <c r="C1577" s="237"/>
      <c r="D1577" s="237"/>
      <c r="E1577" s="237"/>
      <c r="F1577" s="237"/>
      <c r="G1577" s="237"/>
      <c r="H1577" s="238"/>
      <c r="I1577" s="238"/>
      <c r="J1577" s="238"/>
      <c r="K1577" s="264"/>
      <c r="L1577" s="264"/>
    </row>
    <row r="1578" spans="1:12" ht="57" customHeight="1" x14ac:dyDescent="0.25">
      <c r="A1578" s="237"/>
      <c r="B1578" s="237"/>
      <c r="C1578" s="237"/>
      <c r="D1578" s="237"/>
      <c r="E1578" s="237"/>
      <c r="F1578" s="237"/>
      <c r="G1578" s="237"/>
      <c r="H1578" s="238"/>
      <c r="I1578" s="238"/>
      <c r="J1578" s="238"/>
      <c r="K1578" s="264"/>
      <c r="L1578" s="264"/>
    </row>
    <row r="1579" spans="1:12" ht="57" customHeight="1" x14ac:dyDescent="0.25">
      <c r="A1579" s="237"/>
      <c r="B1579" s="237"/>
      <c r="C1579" s="237"/>
      <c r="D1579" s="237"/>
      <c r="E1579" s="237"/>
      <c r="F1579" s="237"/>
      <c r="G1579" s="237"/>
      <c r="H1579" s="238"/>
      <c r="I1579" s="238"/>
      <c r="J1579" s="238"/>
      <c r="K1579" s="264"/>
      <c r="L1579" s="264"/>
    </row>
    <row r="1580" spans="1:12" ht="57" customHeight="1" x14ac:dyDescent="0.25">
      <c r="A1580" s="237"/>
      <c r="B1580" s="237"/>
      <c r="C1580" s="237"/>
      <c r="D1580" s="237"/>
      <c r="E1580" s="237"/>
      <c r="F1580" s="237"/>
      <c r="G1580" s="237"/>
      <c r="H1580" s="238"/>
      <c r="I1580" s="238"/>
      <c r="J1580" s="238"/>
      <c r="K1580" s="264"/>
      <c r="L1580" s="264"/>
    </row>
    <row r="1581" spans="1:12" ht="57" customHeight="1" x14ac:dyDescent="0.25">
      <c r="A1581" s="237"/>
      <c r="B1581" s="237"/>
      <c r="C1581" s="237"/>
      <c r="D1581" s="237"/>
      <c r="E1581" s="237"/>
      <c r="F1581" s="237"/>
      <c r="G1581" s="237"/>
      <c r="H1581" s="238"/>
      <c r="I1581" s="238"/>
      <c r="J1581" s="238"/>
      <c r="K1581" s="264"/>
      <c r="L1581" s="264"/>
    </row>
    <row r="1582" spans="1:12" ht="57" customHeight="1" x14ac:dyDescent="0.25">
      <c r="A1582" s="237"/>
      <c r="B1582" s="237"/>
      <c r="C1582" s="237"/>
      <c r="D1582" s="237"/>
      <c r="E1582" s="237"/>
      <c r="F1582" s="237"/>
      <c r="G1582" s="237"/>
      <c r="H1582" s="238"/>
      <c r="I1582" s="238"/>
      <c r="J1582" s="238"/>
      <c r="K1582" s="264"/>
      <c r="L1582" s="264"/>
    </row>
    <row r="1583" spans="1:12" ht="57" customHeight="1" x14ac:dyDescent="0.25">
      <c r="A1583" s="237"/>
      <c r="B1583" s="237"/>
      <c r="C1583" s="237"/>
      <c r="D1583" s="237"/>
      <c r="E1583" s="237"/>
      <c r="F1583" s="237"/>
      <c r="G1583" s="237"/>
      <c r="H1583" s="238"/>
      <c r="I1583" s="238"/>
      <c r="J1583" s="238"/>
      <c r="K1583" s="264"/>
      <c r="L1583" s="264"/>
    </row>
    <row r="1584" spans="1:12" ht="57" customHeight="1" x14ac:dyDescent="0.25">
      <c r="A1584" s="237"/>
      <c r="B1584" s="237"/>
      <c r="C1584" s="237"/>
      <c r="D1584" s="237"/>
      <c r="E1584" s="237"/>
      <c r="F1584" s="237"/>
      <c r="G1584" s="237"/>
      <c r="H1584" s="238"/>
      <c r="I1584" s="238"/>
      <c r="J1584" s="238"/>
      <c r="K1584" s="264"/>
      <c r="L1584" s="264"/>
    </row>
    <row r="1585" spans="1:12" ht="57" customHeight="1" x14ac:dyDescent="0.25">
      <c r="A1585" s="237"/>
      <c r="B1585" s="237"/>
      <c r="C1585" s="237"/>
      <c r="D1585" s="237"/>
      <c r="E1585" s="237"/>
      <c r="F1585" s="237"/>
      <c r="G1585" s="237"/>
      <c r="H1585" s="238"/>
      <c r="I1585" s="238"/>
      <c r="J1585" s="238"/>
      <c r="K1585" s="264"/>
      <c r="L1585" s="264"/>
    </row>
    <row r="1586" spans="1:12" ht="57" customHeight="1" x14ac:dyDescent="0.25">
      <c r="A1586" s="237"/>
      <c r="B1586" s="237"/>
      <c r="C1586" s="237"/>
      <c r="D1586" s="237"/>
      <c r="E1586" s="237"/>
      <c r="F1586" s="237"/>
      <c r="G1586" s="237"/>
      <c r="H1586" s="238"/>
      <c r="I1586" s="238"/>
      <c r="J1586" s="238"/>
      <c r="K1586" s="264"/>
      <c r="L1586" s="264"/>
    </row>
    <row r="1587" spans="1:12" ht="57" customHeight="1" x14ac:dyDescent="0.25">
      <c r="A1587" s="237"/>
      <c r="B1587" s="237"/>
      <c r="C1587" s="237"/>
      <c r="D1587" s="237"/>
      <c r="E1587" s="237"/>
      <c r="F1587" s="237"/>
      <c r="G1587" s="237"/>
      <c r="H1587" s="238"/>
      <c r="I1587" s="238"/>
      <c r="J1587" s="238"/>
      <c r="K1587" s="264"/>
      <c r="L1587" s="264"/>
    </row>
    <row r="1588" spans="1:12" ht="57" customHeight="1" x14ac:dyDescent="0.25">
      <c r="A1588" s="237"/>
      <c r="B1588" s="237"/>
      <c r="C1588" s="237"/>
      <c r="D1588" s="237"/>
      <c r="E1588" s="237"/>
      <c r="F1588" s="237"/>
      <c r="G1588" s="237"/>
      <c r="H1588" s="238"/>
      <c r="I1588" s="238"/>
      <c r="J1588" s="238"/>
      <c r="K1588" s="264"/>
      <c r="L1588" s="264"/>
    </row>
    <row r="1589" spans="1:12" ht="57" customHeight="1" x14ac:dyDescent="0.25">
      <c r="A1589" s="237"/>
      <c r="B1589" s="237"/>
      <c r="C1589" s="237"/>
      <c r="D1589" s="237"/>
      <c r="E1589" s="237"/>
      <c r="F1589" s="237"/>
      <c r="G1589" s="237"/>
      <c r="H1589" s="238"/>
      <c r="I1589" s="238"/>
      <c r="J1589" s="238"/>
      <c r="K1589" s="264"/>
      <c r="L1589" s="264"/>
    </row>
    <row r="1590" spans="1:12" ht="57" customHeight="1" x14ac:dyDescent="0.25">
      <c r="A1590" s="237"/>
      <c r="B1590" s="237"/>
      <c r="C1590" s="237"/>
      <c r="D1590" s="237"/>
      <c r="E1590" s="237"/>
      <c r="F1590" s="237"/>
      <c r="G1590" s="237"/>
      <c r="H1590" s="238"/>
      <c r="I1590" s="238"/>
      <c r="J1590" s="238"/>
      <c r="K1590" s="264"/>
      <c r="L1590" s="264"/>
    </row>
    <row r="1591" spans="1:12" ht="57" customHeight="1" x14ac:dyDescent="0.25">
      <c r="A1591" s="237"/>
      <c r="B1591" s="237"/>
      <c r="C1591" s="237"/>
      <c r="D1591" s="237"/>
      <c r="E1591" s="237"/>
      <c r="F1591" s="237"/>
      <c r="G1591" s="237"/>
      <c r="H1591" s="238"/>
      <c r="I1591" s="238"/>
      <c r="J1591" s="238"/>
      <c r="K1591" s="264"/>
      <c r="L1591" s="264"/>
    </row>
    <row r="1592" spans="1:12" ht="57" customHeight="1" x14ac:dyDescent="0.25">
      <c r="A1592" s="237"/>
      <c r="B1592" s="237"/>
      <c r="C1592" s="237"/>
      <c r="D1592" s="237"/>
      <c r="E1592" s="237"/>
      <c r="F1592" s="237"/>
      <c r="G1592" s="237"/>
      <c r="H1592" s="238"/>
      <c r="I1592" s="238"/>
      <c r="J1592" s="238"/>
      <c r="K1592" s="264"/>
      <c r="L1592" s="264"/>
    </row>
    <row r="1593" spans="1:12" ht="57" customHeight="1" x14ac:dyDescent="0.25">
      <c r="A1593" s="237"/>
      <c r="B1593" s="237"/>
      <c r="C1593" s="237"/>
      <c r="D1593" s="237"/>
      <c r="E1593" s="237"/>
      <c r="F1593" s="237"/>
      <c r="G1593" s="237"/>
      <c r="H1593" s="238"/>
      <c r="I1593" s="238"/>
      <c r="J1593" s="238"/>
      <c r="K1593" s="264"/>
      <c r="L1593" s="264"/>
    </row>
    <row r="1594" spans="1:12" ht="57" customHeight="1" x14ac:dyDescent="0.25">
      <c r="A1594" s="237"/>
      <c r="B1594" s="237"/>
      <c r="C1594" s="237"/>
      <c r="D1594" s="237"/>
      <c r="E1594" s="237"/>
      <c r="F1594" s="237"/>
      <c r="G1594" s="237"/>
      <c r="H1594" s="238"/>
      <c r="I1594" s="238"/>
      <c r="J1594" s="238"/>
      <c r="K1594" s="264"/>
      <c r="L1594" s="264"/>
    </row>
    <row r="1595" spans="1:12" ht="57" customHeight="1" x14ac:dyDescent="0.25">
      <c r="A1595" s="237"/>
      <c r="B1595" s="237"/>
      <c r="C1595" s="237"/>
      <c r="D1595" s="237"/>
      <c r="E1595" s="237"/>
      <c r="F1595" s="237"/>
      <c r="G1595" s="237"/>
      <c r="H1595" s="238"/>
      <c r="I1595" s="238"/>
      <c r="J1595" s="238"/>
      <c r="K1595" s="264"/>
      <c r="L1595" s="264"/>
    </row>
    <row r="1596" spans="1:12" ht="57" customHeight="1" x14ac:dyDescent="0.25">
      <c r="A1596" s="237"/>
      <c r="B1596" s="237"/>
      <c r="C1596" s="237"/>
      <c r="D1596" s="237"/>
      <c r="E1596" s="237"/>
      <c r="F1596" s="237"/>
      <c r="G1596" s="237"/>
      <c r="H1596" s="238"/>
      <c r="I1596" s="238"/>
      <c r="J1596" s="238"/>
      <c r="K1596" s="264"/>
      <c r="L1596" s="264"/>
    </row>
    <row r="1597" spans="1:12" ht="57" customHeight="1" x14ac:dyDescent="0.25">
      <c r="A1597" s="237"/>
      <c r="B1597" s="237"/>
      <c r="C1597" s="237"/>
      <c r="D1597" s="237"/>
      <c r="E1597" s="237"/>
      <c r="F1597" s="237"/>
      <c r="G1597" s="237"/>
      <c r="H1597" s="238"/>
      <c r="I1597" s="238"/>
      <c r="J1597" s="238"/>
      <c r="K1597" s="264"/>
      <c r="L1597" s="264"/>
    </row>
    <row r="1598" spans="1:12" ht="57" customHeight="1" x14ac:dyDescent="0.25">
      <c r="A1598" s="237"/>
      <c r="B1598" s="237"/>
      <c r="C1598" s="237"/>
      <c r="D1598" s="237"/>
      <c r="E1598" s="237"/>
      <c r="F1598" s="237"/>
      <c r="G1598" s="237"/>
      <c r="H1598" s="238"/>
      <c r="I1598" s="238"/>
      <c r="J1598" s="238"/>
      <c r="K1598" s="264"/>
      <c r="L1598" s="264"/>
    </row>
    <row r="1599" spans="1:12" ht="57" customHeight="1" x14ac:dyDescent="0.25">
      <c r="A1599" s="237"/>
      <c r="B1599" s="237"/>
      <c r="C1599" s="237"/>
      <c r="D1599" s="237"/>
      <c r="E1599" s="237"/>
      <c r="F1599" s="237"/>
      <c r="G1599" s="237"/>
      <c r="H1599" s="238"/>
      <c r="I1599" s="238"/>
      <c r="J1599" s="238"/>
      <c r="K1599" s="264"/>
      <c r="L1599" s="264"/>
    </row>
    <row r="1600" spans="1:12" ht="57" customHeight="1" x14ac:dyDescent="0.25">
      <c r="A1600" s="237"/>
      <c r="B1600" s="237"/>
      <c r="C1600" s="237"/>
      <c r="D1600" s="237"/>
      <c r="E1600" s="237"/>
      <c r="F1600" s="237"/>
      <c r="G1600" s="237"/>
      <c r="H1600" s="238"/>
      <c r="I1600" s="238"/>
      <c r="J1600" s="238"/>
      <c r="K1600" s="264"/>
      <c r="L1600" s="264"/>
    </row>
    <row r="1601" spans="1:12" ht="57" customHeight="1" x14ac:dyDescent="0.25">
      <c r="A1601" s="237"/>
      <c r="B1601" s="237"/>
      <c r="C1601" s="237"/>
      <c r="D1601" s="237"/>
      <c r="E1601" s="237"/>
      <c r="F1601" s="237"/>
      <c r="G1601" s="237"/>
      <c r="H1601" s="238"/>
      <c r="I1601" s="238"/>
      <c r="J1601" s="238"/>
      <c r="K1601" s="264"/>
      <c r="L1601" s="264"/>
    </row>
    <row r="1602" spans="1:12" ht="57" customHeight="1" x14ac:dyDescent="0.25">
      <c r="A1602" s="237"/>
      <c r="B1602" s="237"/>
      <c r="C1602" s="237"/>
      <c r="D1602" s="237"/>
      <c r="E1602" s="237"/>
      <c r="F1602" s="237"/>
      <c r="G1602" s="237"/>
      <c r="H1602" s="238"/>
      <c r="I1602" s="238"/>
      <c r="J1602" s="238"/>
      <c r="K1602" s="264"/>
      <c r="L1602" s="264"/>
    </row>
    <row r="1603" spans="1:12" ht="57" customHeight="1" x14ac:dyDescent="0.25">
      <c r="A1603" s="237"/>
      <c r="B1603" s="237"/>
      <c r="C1603" s="237"/>
      <c r="D1603" s="237"/>
      <c r="E1603" s="237"/>
      <c r="F1603" s="237"/>
      <c r="G1603" s="237"/>
      <c r="H1603" s="238"/>
      <c r="I1603" s="238"/>
      <c r="J1603" s="238"/>
      <c r="K1603" s="264"/>
      <c r="L1603" s="264"/>
    </row>
    <row r="1604" spans="1:12" ht="57" customHeight="1" x14ac:dyDescent="0.25">
      <c r="A1604" s="237"/>
      <c r="B1604" s="237"/>
      <c r="C1604" s="237"/>
      <c r="D1604" s="237"/>
      <c r="E1604" s="237"/>
      <c r="F1604" s="237"/>
      <c r="G1604" s="237"/>
      <c r="H1604" s="238"/>
      <c r="I1604" s="238"/>
      <c r="J1604" s="238"/>
      <c r="K1604" s="264"/>
      <c r="L1604" s="264"/>
    </row>
    <row r="1605" spans="1:12" ht="57" customHeight="1" x14ac:dyDescent="0.25">
      <c r="A1605" s="237"/>
      <c r="B1605" s="237"/>
      <c r="C1605" s="237"/>
      <c r="D1605" s="237"/>
      <c r="E1605" s="237"/>
      <c r="F1605" s="237"/>
      <c r="G1605" s="237"/>
      <c r="H1605" s="238"/>
      <c r="I1605" s="238"/>
      <c r="J1605" s="238"/>
      <c r="K1605" s="264"/>
      <c r="L1605" s="264"/>
    </row>
    <row r="1606" spans="1:12" ht="57" customHeight="1" x14ac:dyDescent="0.25">
      <c r="A1606" s="237"/>
      <c r="B1606" s="237"/>
      <c r="C1606" s="237"/>
      <c r="D1606" s="237"/>
      <c r="E1606" s="237"/>
      <c r="F1606" s="237"/>
      <c r="G1606" s="237"/>
      <c r="H1606" s="238"/>
      <c r="I1606" s="238"/>
      <c r="J1606" s="238"/>
      <c r="K1606" s="264"/>
      <c r="L1606" s="264"/>
    </row>
    <row r="1607" spans="1:12" ht="57" customHeight="1" x14ac:dyDescent="0.25">
      <c r="A1607" s="237"/>
      <c r="B1607" s="237"/>
      <c r="C1607" s="237"/>
      <c r="D1607" s="237"/>
      <c r="E1607" s="237"/>
      <c r="F1607" s="237"/>
      <c r="G1607" s="237"/>
      <c r="H1607" s="238"/>
      <c r="I1607" s="238"/>
      <c r="J1607" s="238"/>
      <c r="K1607" s="264"/>
      <c r="L1607" s="264"/>
    </row>
    <row r="1608" spans="1:12" ht="57" customHeight="1" x14ac:dyDescent="0.25">
      <c r="A1608" s="237"/>
      <c r="B1608" s="237"/>
      <c r="C1608" s="237"/>
      <c r="D1608" s="237"/>
      <c r="E1608" s="237"/>
      <c r="F1608" s="237"/>
      <c r="G1608" s="237"/>
      <c r="H1608" s="238"/>
      <c r="I1608" s="238"/>
      <c r="J1608" s="238"/>
      <c r="K1608" s="264"/>
      <c r="L1608" s="264"/>
    </row>
    <row r="1609" spans="1:12" ht="57" customHeight="1" x14ac:dyDescent="0.25">
      <c r="A1609" s="237"/>
      <c r="B1609" s="237"/>
      <c r="C1609" s="237"/>
      <c r="D1609" s="237"/>
      <c r="E1609" s="237"/>
      <c r="F1609" s="237"/>
      <c r="G1609" s="237"/>
      <c r="H1609" s="238"/>
      <c r="I1609" s="238"/>
      <c r="J1609" s="238"/>
      <c r="K1609" s="264"/>
      <c r="L1609" s="264"/>
    </row>
    <row r="1610" spans="1:12" ht="57" customHeight="1" x14ac:dyDescent="0.25">
      <c r="A1610" s="237"/>
      <c r="B1610" s="237"/>
      <c r="C1610" s="237"/>
      <c r="D1610" s="237"/>
      <c r="E1610" s="237"/>
      <c r="F1610" s="237"/>
      <c r="G1610" s="237"/>
      <c r="H1610" s="238"/>
      <c r="I1610" s="238"/>
      <c r="J1610" s="238"/>
      <c r="K1610" s="264"/>
      <c r="L1610" s="264"/>
    </row>
    <row r="1611" spans="1:12" ht="57" customHeight="1" x14ac:dyDescent="0.25">
      <c r="A1611" s="237"/>
      <c r="B1611" s="237"/>
      <c r="C1611" s="237"/>
      <c r="D1611" s="237"/>
      <c r="E1611" s="237"/>
      <c r="F1611" s="237"/>
      <c r="G1611" s="237"/>
      <c r="H1611" s="238"/>
      <c r="I1611" s="238"/>
      <c r="J1611" s="238"/>
      <c r="K1611" s="264"/>
      <c r="L1611" s="264"/>
    </row>
    <row r="1612" spans="1:12" ht="57" customHeight="1" x14ac:dyDescent="0.25">
      <c r="A1612" s="237"/>
      <c r="B1612" s="237"/>
      <c r="C1612" s="237"/>
      <c r="D1612" s="237"/>
      <c r="E1612" s="237"/>
      <c r="F1612" s="237"/>
      <c r="G1612" s="237"/>
      <c r="H1612" s="238"/>
      <c r="I1612" s="238"/>
      <c r="J1612" s="238"/>
      <c r="K1612" s="264"/>
      <c r="L1612" s="264"/>
    </row>
    <row r="1613" spans="1:12" ht="57" customHeight="1" x14ac:dyDescent="0.25">
      <c r="A1613" s="237"/>
      <c r="B1613" s="237"/>
      <c r="C1613" s="237"/>
      <c r="D1613" s="237"/>
      <c r="E1613" s="237"/>
      <c r="F1613" s="237"/>
      <c r="G1613" s="237"/>
      <c r="H1613" s="238"/>
      <c r="I1613" s="238"/>
      <c r="J1613" s="238"/>
      <c r="K1613" s="264"/>
      <c r="L1613" s="264"/>
    </row>
    <row r="1614" spans="1:12" ht="57" customHeight="1" x14ac:dyDescent="0.25">
      <c r="A1614" s="237"/>
      <c r="B1614" s="237"/>
      <c r="C1614" s="237"/>
      <c r="D1614" s="237"/>
      <c r="E1614" s="237"/>
      <c r="F1614" s="237"/>
      <c r="G1614" s="237"/>
      <c r="H1614" s="238"/>
      <c r="I1614" s="238"/>
      <c r="J1614" s="238"/>
      <c r="K1614" s="264"/>
      <c r="L1614" s="264"/>
    </row>
    <row r="1615" spans="1:12" ht="57" customHeight="1" x14ac:dyDescent="0.25">
      <c r="A1615" s="237"/>
      <c r="B1615" s="237"/>
      <c r="C1615" s="237"/>
      <c r="D1615" s="237"/>
      <c r="E1615" s="237"/>
      <c r="F1615" s="237"/>
      <c r="G1615" s="237"/>
      <c r="H1615" s="238"/>
      <c r="I1615" s="238"/>
      <c r="J1615" s="238"/>
      <c r="K1615" s="264"/>
      <c r="L1615" s="264"/>
    </row>
    <row r="1616" spans="1:12" ht="57" customHeight="1" x14ac:dyDescent="0.25">
      <c r="A1616" s="237"/>
      <c r="B1616" s="237"/>
      <c r="C1616" s="237"/>
      <c r="D1616" s="237"/>
      <c r="E1616" s="237"/>
      <c r="F1616" s="237"/>
      <c r="G1616" s="237"/>
      <c r="H1616" s="238"/>
      <c r="I1616" s="238"/>
      <c r="J1616" s="238"/>
      <c r="K1616" s="264"/>
      <c r="L1616" s="264"/>
    </row>
    <row r="1617" spans="1:12" ht="57" customHeight="1" x14ac:dyDescent="0.25">
      <c r="A1617" s="237"/>
      <c r="B1617" s="237"/>
      <c r="C1617" s="237"/>
      <c r="D1617" s="237"/>
      <c r="E1617" s="237"/>
      <c r="F1617" s="237"/>
      <c r="G1617" s="237"/>
      <c r="H1617" s="238"/>
      <c r="I1617" s="238"/>
      <c r="J1617" s="238"/>
      <c r="K1617" s="264"/>
      <c r="L1617" s="264"/>
    </row>
    <row r="1618" spans="1:12" ht="57" customHeight="1" x14ac:dyDescent="0.25">
      <c r="A1618" s="237"/>
      <c r="B1618" s="237"/>
      <c r="C1618" s="237"/>
      <c r="D1618" s="237"/>
      <c r="E1618" s="237"/>
      <c r="F1618" s="237"/>
      <c r="G1618" s="237"/>
      <c r="H1618" s="238"/>
      <c r="I1618" s="238"/>
      <c r="J1618" s="238"/>
      <c r="K1618" s="264"/>
      <c r="L1618" s="264"/>
    </row>
    <row r="1619" spans="1:12" ht="57" customHeight="1" x14ac:dyDescent="0.25">
      <c r="A1619" s="237"/>
      <c r="B1619" s="237"/>
      <c r="C1619" s="237"/>
      <c r="D1619" s="237"/>
      <c r="E1619" s="237"/>
      <c r="F1619" s="237"/>
      <c r="G1619" s="237"/>
      <c r="H1619" s="238"/>
      <c r="I1619" s="238"/>
      <c r="J1619" s="238"/>
      <c r="K1619" s="264"/>
      <c r="L1619" s="264"/>
    </row>
    <row r="1620" spans="1:12" ht="57" customHeight="1" x14ac:dyDescent="0.25">
      <c r="A1620" s="237"/>
      <c r="B1620" s="237"/>
      <c r="C1620" s="237"/>
      <c r="D1620" s="237"/>
      <c r="E1620" s="237"/>
      <c r="F1620" s="237"/>
      <c r="G1620" s="237"/>
      <c r="H1620" s="238"/>
      <c r="I1620" s="238"/>
      <c r="J1620" s="238"/>
      <c r="K1620" s="264"/>
      <c r="L1620" s="264"/>
    </row>
    <row r="1621" spans="1:12" ht="57" customHeight="1" x14ac:dyDescent="0.25">
      <c r="A1621" s="237"/>
      <c r="B1621" s="237"/>
      <c r="C1621" s="237"/>
      <c r="D1621" s="237"/>
      <c r="E1621" s="237"/>
      <c r="F1621" s="237"/>
      <c r="G1621" s="237"/>
      <c r="H1621" s="238"/>
      <c r="I1621" s="238"/>
      <c r="J1621" s="238"/>
      <c r="K1621" s="264"/>
      <c r="L1621" s="264"/>
    </row>
    <row r="1622" spans="1:12" ht="57" customHeight="1" x14ac:dyDescent="0.25">
      <c r="A1622" s="237"/>
      <c r="B1622" s="237"/>
      <c r="C1622" s="237"/>
      <c r="D1622" s="237"/>
      <c r="E1622" s="237"/>
      <c r="F1622" s="237"/>
      <c r="G1622" s="237"/>
      <c r="H1622" s="238"/>
      <c r="I1622" s="238"/>
      <c r="J1622" s="238"/>
      <c r="K1622" s="264"/>
      <c r="L1622" s="264"/>
    </row>
    <row r="1623" spans="1:12" ht="57" customHeight="1" x14ac:dyDescent="0.25">
      <c r="A1623" s="237"/>
      <c r="B1623" s="237"/>
      <c r="C1623" s="237"/>
      <c r="D1623" s="237"/>
      <c r="E1623" s="237"/>
      <c r="F1623" s="237"/>
      <c r="G1623" s="237"/>
      <c r="H1623" s="238"/>
      <c r="I1623" s="238"/>
      <c r="J1623" s="238"/>
      <c r="K1623" s="264"/>
      <c r="L1623" s="264"/>
    </row>
    <row r="1624" spans="1:12" ht="57" customHeight="1" x14ac:dyDescent="0.25">
      <c r="A1624" s="237"/>
      <c r="B1624" s="237"/>
      <c r="C1624" s="237"/>
      <c r="D1624" s="237"/>
      <c r="E1624" s="237"/>
      <c r="F1624" s="237"/>
      <c r="G1624" s="237"/>
      <c r="H1624" s="238"/>
      <c r="I1624" s="238"/>
      <c r="J1624" s="238"/>
      <c r="K1624" s="264"/>
      <c r="L1624" s="264"/>
    </row>
    <row r="1625" spans="1:12" ht="57" customHeight="1" x14ac:dyDescent="0.25">
      <c r="A1625" s="237"/>
      <c r="B1625" s="237"/>
      <c r="C1625" s="237"/>
      <c r="D1625" s="237"/>
      <c r="E1625" s="237"/>
      <c r="F1625" s="237"/>
      <c r="G1625" s="237"/>
      <c r="H1625" s="238"/>
      <c r="I1625" s="238"/>
      <c r="J1625" s="238"/>
      <c r="K1625" s="264"/>
      <c r="L1625" s="264"/>
    </row>
    <row r="1626" spans="1:12" ht="57" customHeight="1" x14ac:dyDescent="0.25">
      <c r="A1626" s="237"/>
      <c r="B1626" s="237"/>
      <c r="C1626" s="237"/>
      <c r="D1626" s="237"/>
      <c r="E1626" s="237"/>
      <c r="F1626" s="237"/>
      <c r="G1626" s="237"/>
      <c r="H1626" s="238"/>
      <c r="I1626" s="238"/>
      <c r="J1626" s="238"/>
      <c r="K1626" s="264"/>
      <c r="L1626" s="264"/>
    </row>
    <row r="1627" spans="1:12" ht="57" customHeight="1" x14ac:dyDescent="0.25">
      <c r="A1627" s="237"/>
      <c r="B1627" s="237"/>
      <c r="C1627" s="237"/>
      <c r="D1627" s="237"/>
      <c r="E1627" s="237"/>
      <c r="F1627" s="237"/>
      <c r="G1627" s="237"/>
      <c r="H1627" s="238"/>
      <c r="I1627" s="238"/>
      <c r="J1627" s="238"/>
      <c r="K1627" s="264"/>
      <c r="L1627" s="264"/>
    </row>
    <row r="1628" spans="1:12" ht="57" customHeight="1" x14ac:dyDescent="0.25">
      <c r="A1628" s="237"/>
      <c r="B1628" s="237"/>
      <c r="C1628" s="237"/>
      <c r="D1628" s="237"/>
      <c r="E1628" s="237"/>
      <c r="F1628" s="237"/>
      <c r="G1628" s="237"/>
      <c r="H1628" s="238"/>
      <c r="I1628" s="238"/>
      <c r="J1628" s="238"/>
      <c r="K1628" s="264"/>
      <c r="L1628" s="264"/>
    </row>
    <row r="1629" spans="1:12" ht="57" customHeight="1" x14ac:dyDescent="0.25">
      <c r="A1629" s="237"/>
      <c r="B1629" s="237"/>
      <c r="C1629" s="237"/>
      <c r="D1629" s="237"/>
      <c r="E1629" s="237"/>
      <c r="F1629" s="237"/>
      <c r="G1629" s="237"/>
      <c r="H1629" s="238"/>
      <c r="I1629" s="238"/>
      <c r="J1629" s="238"/>
      <c r="K1629" s="264"/>
      <c r="L1629" s="264"/>
    </row>
    <row r="1630" spans="1:12" ht="57" customHeight="1" x14ac:dyDescent="0.25">
      <c r="A1630" s="237"/>
      <c r="B1630" s="237"/>
      <c r="C1630" s="237"/>
      <c r="D1630" s="237"/>
      <c r="E1630" s="237"/>
      <c r="F1630" s="237"/>
      <c r="G1630" s="237"/>
      <c r="H1630" s="238"/>
      <c r="I1630" s="238"/>
      <c r="J1630" s="238"/>
      <c r="K1630" s="264"/>
      <c r="L1630" s="264"/>
    </row>
    <row r="1631" spans="1:12" ht="57" customHeight="1" x14ac:dyDescent="0.25">
      <c r="A1631" s="237"/>
      <c r="B1631" s="237"/>
      <c r="C1631" s="237"/>
      <c r="D1631" s="237"/>
      <c r="E1631" s="237"/>
      <c r="F1631" s="237"/>
      <c r="G1631" s="237"/>
      <c r="H1631" s="238"/>
      <c r="I1631" s="238"/>
      <c r="J1631" s="238"/>
    </row>
    <row r="1632" spans="1:12" ht="57" customHeight="1" x14ac:dyDescent="0.25">
      <c r="A1632" s="237"/>
      <c r="B1632" s="237"/>
      <c r="C1632" s="237"/>
      <c r="D1632" s="237"/>
      <c r="E1632" s="237"/>
      <c r="F1632" s="237"/>
      <c r="G1632" s="237"/>
      <c r="H1632" s="238"/>
      <c r="I1632" s="238"/>
      <c r="J1632" s="238"/>
    </row>
    <row r="1633" spans="1:10" ht="57" customHeight="1" x14ac:dyDescent="0.25">
      <c r="A1633" s="237"/>
      <c r="B1633" s="237"/>
      <c r="C1633" s="237"/>
      <c r="D1633" s="237"/>
      <c r="E1633" s="237"/>
      <c r="F1633" s="237"/>
      <c r="G1633" s="237"/>
      <c r="H1633" s="238"/>
      <c r="I1633" s="238"/>
      <c r="J1633" s="238"/>
    </row>
    <row r="1634" spans="1:10" ht="57" customHeight="1" x14ac:dyDescent="0.25">
      <c r="A1634" s="237"/>
      <c r="B1634" s="237"/>
      <c r="C1634" s="237"/>
      <c r="D1634" s="237"/>
      <c r="E1634" s="237"/>
      <c r="F1634" s="237"/>
      <c r="G1634" s="237"/>
      <c r="H1634" s="238"/>
      <c r="I1634" s="238"/>
      <c r="J1634" s="238"/>
    </row>
    <row r="1635" spans="1:10" ht="57" customHeight="1" x14ac:dyDescent="0.25">
      <c r="A1635" s="237"/>
      <c r="B1635" s="237"/>
      <c r="C1635" s="237"/>
      <c r="D1635" s="237"/>
      <c r="E1635" s="237"/>
      <c r="F1635" s="237"/>
      <c r="G1635" s="237"/>
      <c r="H1635" s="238"/>
      <c r="I1635" s="238"/>
      <c r="J1635" s="238"/>
    </row>
    <row r="1636" spans="1:10" ht="57" customHeight="1" x14ac:dyDescent="0.25">
      <c r="A1636" s="237"/>
      <c r="B1636" s="237"/>
      <c r="C1636" s="237"/>
      <c r="D1636" s="237"/>
      <c r="E1636" s="237"/>
      <c r="F1636" s="237"/>
      <c r="G1636" s="237"/>
      <c r="H1636" s="238"/>
      <c r="I1636" s="238"/>
      <c r="J1636" s="238"/>
    </row>
    <row r="1637" spans="1:10" ht="57" customHeight="1" x14ac:dyDescent="0.25">
      <c r="A1637" s="237"/>
      <c r="B1637" s="237"/>
      <c r="C1637" s="237"/>
      <c r="D1637" s="237"/>
      <c r="E1637" s="237"/>
      <c r="F1637" s="237"/>
      <c r="G1637" s="237"/>
      <c r="H1637" s="238"/>
      <c r="I1637" s="238"/>
      <c r="J1637" s="238"/>
    </row>
    <row r="1638" spans="1:10" ht="57" customHeight="1" x14ac:dyDescent="0.25">
      <c r="A1638" s="237"/>
      <c r="B1638" s="237"/>
      <c r="C1638" s="237"/>
      <c r="D1638" s="237"/>
      <c r="E1638" s="237"/>
      <c r="F1638" s="237"/>
      <c r="G1638" s="237"/>
      <c r="H1638" s="238"/>
      <c r="I1638" s="238"/>
      <c r="J1638" s="238"/>
    </row>
    <row r="1639" spans="1:10" ht="57" customHeight="1" x14ac:dyDescent="0.25">
      <c r="A1639" s="237"/>
      <c r="B1639" s="237"/>
      <c r="C1639" s="237"/>
      <c r="D1639" s="237"/>
      <c r="E1639" s="237"/>
      <c r="F1639" s="237"/>
      <c r="G1639" s="237"/>
      <c r="H1639" s="238"/>
      <c r="I1639" s="238"/>
      <c r="J1639" s="238"/>
    </row>
    <row r="1640" spans="1:10" ht="57" customHeight="1" x14ac:dyDescent="0.25">
      <c r="A1640" s="237"/>
      <c r="B1640" s="237"/>
      <c r="C1640" s="237"/>
      <c r="D1640" s="237"/>
      <c r="E1640" s="237"/>
      <c r="F1640" s="237"/>
      <c r="G1640" s="237"/>
      <c r="H1640" s="238"/>
      <c r="I1640" s="238"/>
      <c r="J1640" s="238"/>
    </row>
    <row r="1641" spans="1:10" ht="57" customHeight="1" x14ac:dyDescent="0.25">
      <c r="A1641" s="237"/>
      <c r="B1641" s="237"/>
      <c r="C1641" s="237"/>
      <c r="D1641" s="237"/>
      <c r="E1641" s="237"/>
      <c r="F1641" s="237"/>
      <c r="G1641" s="237"/>
      <c r="H1641" s="238"/>
      <c r="I1641" s="238"/>
      <c r="J1641" s="238"/>
    </row>
    <row r="1642" spans="1:10" ht="57" customHeight="1" x14ac:dyDescent="0.25">
      <c r="A1642" s="237"/>
      <c r="B1642" s="237"/>
      <c r="C1642" s="237"/>
      <c r="D1642" s="237"/>
      <c r="E1642" s="237"/>
      <c r="F1642" s="237"/>
      <c r="G1642" s="237"/>
      <c r="H1642" s="238"/>
      <c r="I1642" s="238"/>
      <c r="J1642" s="238"/>
    </row>
    <row r="1643" spans="1:10" ht="57" customHeight="1" x14ac:dyDescent="0.25">
      <c r="A1643" s="237"/>
      <c r="B1643" s="237"/>
      <c r="C1643" s="237"/>
      <c r="D1643" s="237"/>
      <c r="E1643" s="237"/>
      <c r="F1643" s="237"/>
      <c r="G1643" s="237"/>
      <c r="H1643" s="238"/>
      <c r="I1643" s="238"/>
      <c r="J1643" s="238"/>
    </row>
    <row r="1644" spans="1:10" ht="57" customHeight="1" x14ac:dyDescent="0.25">
      <c r="A1644" s="237"/>
      <c r="B1644" s="237"/>
      <c r="C1644" s="237"/>
      <c r="D1644" s="237"/>
      <c r="E1644" s="237"/>
      <c r="F1644" s="237"/>
      <c r="G1644" s="237"/>
      <c r="H1644" s="238"/>
      <c r="I1644" s="238"/>
      <c r="J1644" s="238"/>
    </row>
    <row r="1645" spans="1:10" ht="57" customHeight="1" x14ac:dyDescent="0.25">
      <c r="A1645" s="237"/>
      <c r="B1645" s="237"/>
      <c r="C1645" s="237"/>
      <c r="D1645" s="237"/>
      <c r="E1645" s="237"/>
      <c r="F1645" s="237"/>
      <c r="G1645" s="237"/>
      <c r="H1645" s="238"/>
      <c r="I1645" s="238"/>
      <c r="J1645" s="238"/>
    </row>
    <row r="1646" spans="1:10" ht="57" customHeight="1" x14ac:dyDescent="0.25">
      <c r="A1646" s="237"/>
      <c r="B1646" s="237"/>
      <c r="C1646" s="237"/>
      <c r="D1646" s="237"/>
      <c r="E1646" s="237"/>
      <c r="F1646" s="237"/>
      <c r="G1646" s="237"/>
      <c r="H1646" s="238"/>
      <c r="I1646" s="238"/>
      <c r="J1646" s="238"/>
    </row>
    <row r="1647" spans="1:10" ht="57" customHeight="1" x14ac:dyDescent="0.25">
      <c r="A1647" s="237"/>
      <c r="B1647" s="237"/>
      <c r="C1647" s="237"/>
      <c r="D1647" s="237"/>
      <c r="E1647" s="237"/>
      <c r="F1647" s="237"/>
      <c r="G1647" s="237"/>
      <c r="H1647" s="238"/>
      <c r="I1647" s="238"/>
      <c r="J1647" s="238"/>
    </row>
    <row r="1648" spans="1:10" ht="57" customHeight="1" x14ac:dyDescent="0.25">
      <c r="A1648" s="237"/>
      <c r="B1648" s="237"/>
      <c r="C1648" s="237"/>
      <c r="D1648" s="237"/>
      <c r="E1648" s="237"/>
      <c r="F1648" s="237"/>
      <c r="G1648" s="237"/>
      <c r="H1648" s="238"/>
      <c r="I1648" s="238"/>
      <c r="J1648" s="238"/>
    </row>
    <row r="1649" spans="1:10" ht="57" customHeight="1" x14ac:dyDescent="0.25">
      <c r="A1649" s="237"/>
      <c r="B1649" s="237"/>
      <c r="C1649" s="237"/>
      <c r="D1649" s="237"/>
      <c r="E1649" s="237"/>
      <c r="F1649" s="237"/>
      <c r="G1649" s="237"/>
      <c r="H1649" s="238"/>
      <c r="I1649" s="238"/>
      <c r="J1649" s="238"/>
    </row>
    <row r="1650" spans="1:10" ht="57" customHeight="1" x14ac:dyDescent="0.25">
      <c r="A1650" s="237"/>
      <c r="B1650" s="237"/>
      <c r="C1650" s="237"/>
      <c r="D1650" s="237"/>
      <c r="E1650" s="237"/>
      <c r="F1650" s="237"/>
      <c r="G1650" s="237"/>
      <c r="H1650" s="238"/>
      <c r="I1650" s="238"/>
      <c r="J1650" s="238"/>
    </row>
    <row r="1651" spans="1:10" ht="57" customHeight="1" x14ac:dyDescent="0.25">
      <c r="A1651" s="237"/>
      <c r="B1651" s="237"/>
      <c r="C1651" s="237"/>
      <c r="D1651" s="237"/>
      <c r="E1651" s="237"/>
      <c r="F1651" s="237"/>
      <c r="G1651" s="237"/>
      <c r="H1651" s="238"/>
      <c r="I1651" s="238"/>
      <c r="J1651" s="238"/>
    </row>
    <row r="1652" spans="1:10" ht="57" customHeight="1" x14ac:dyDescent="0.25">
      <c r="A1652" s="237"/>
      <c r="B1652" s="237"/>
      <c r="C1652" s="237"/>
      <c r="D1652" s="237"/>
      <c r="E1652" s="237"/>
      <c r="F1652" s="237"/>
      <c r="G1652" s="237"/>
      <c r="H1652" s="238"/>
      <c r="I1652" s="238"/>
      <c r="J1652" s="238"/>
    </row>
    <row r="1653" spans="1:10" ht="57" customHeight="1" x14ac:dyDescent="0.25">
      <c r="A1653" s="237"/>
      <c r="B1653" s="237"/>
      <c r="C1653" s="237"/>
      <c r="D1653" s="237"/>
      <c r="E1653" s="237"/>
      <c r="F1653" s="237"/>
      <c r="G1653" s="237"/>
      <c r="H1653" s="238"/>
      <c r="I1653" s="238"/>
      <c r="J1653" s="238"/>
    </row>
    <row r="1654" spans="1:10" ht="57" customHeight="1" x14ac:dyDescent="0.25">
      <c r="A1654" s="237"/>
      <c r="B1654" s="237"/>
      <c r="C1654" s="237"/>
      <c r="D1654" s="237"/>
      <c r="E1654" s="237"/>
      <c r="F1654" s="237"/>
      <c r="G1654" s="237"/>
      <c r="H1654" s="238"/>
      <c r="I1654" s="238"/>
      <c r="J1654" s="238"/>
    </row>
    <row r="1655" spans="1:10" ht="57" customHeight="1" x14ac:dyDescent="0.25">
      <c r="A1655" s="237"/>
      <c r="B1655" s="237"/>
      <c r="C1655" s="237"/>
      <c r="D1655" s="237"/>
      <c r="E1655" s="237"/>
      <c r="F1655" s="237"/>
      <c r="G1655" s="237"/>
      <c r="H1655" s="238"/>
      <c r="I1655" s="238"/>
      <c r="J1655" s="238"/>
    </row>
    <row r="1656" spans="1:10" ht="57" customHeight="1" x14ac:dyDescent="0.25">
      <c r="A1656" s="237"/>
      <c r="B1656" s="237"/>
      <c r="C1656" s="237"/>
      <c r="D1656" s="237"/>
      <c r="E1656" s="237"/>
      <c r="F1656" s="237"/>
      <c r="G1656" s="237"/>
      <c r="H1656" s="238"/>
      <c r="I1656" s="238"/>
      <c r="J1656" s="238"/>
    </row>
    <row r="1657" spans="1:10" ht="57" customHeight="1" x14ac:dyDescent="0.25">
      <c r="A1657" s="237"/>
      <c r="B1657" s="237"/>
      <c r="C1657" s="237"/>
      <c r="D1657" s="237"/>
      <c r="E1657" s="237"/>
      <c r="F1657" s="237"/>
      <c r="G1657" s="237"/>
      <c r="H1657" s="238"/>
      <c r="I1657" s="238"/>
      <c r="J1657" s="238"/>
    </row>
    <row r="1658" spans="1:10" ht="57" customHeight="1" x14ac:dyDescent="0.25">
      <c r="A1658" s="237"/>
      <c r="B1658" s="237"/>
      <c r="C1658" s="237"/>
      <c r="D1658" s="237"/>
      <c r="E1658" s="237"/>
      <c r="F1658" s="237"/>
      <c r="G1658" s="237"/>
      <c r="H1658" s="238"/>
      <c r="I1658" s="238"/>
      <c r="J1658" s="238"/>
    </row>
    <row r="1659" spans="1:10" ht="57" customHeight="1" x14ac:dyDescent="0.25">
      <c r="A1659" s="237"/>
      <c r="B1659" s="237"/>
      <c r="C1659" s="237"/>
      <c r="D1659" s="237"/>
      <c r="E1659" s="237"/>
      <c r="F1659" s="237"/>
      <c r="G1659" s="237"/>
      <c r="H1659" s="238"/>
      <c r="I1659" s="238"/>
      <c r="J1659" s="238"/>
    </row>
    <row r="1660" spans="1:10" ht="57" customHeight="1" x14ac:dyDescent="0.25">
      <c r="A1660" s="237"/>
      <c r="B1660" s="237"/>
      <c r="C1660" s="237"/>
      <c r="D1660" s="237"/>
      <c r="E1660" s="237"/>
      <c r="F1660" s="237"/>
      <c r="G1660" s="237"/>
      <c r="H1660" s="238"/>
      <c r="I1660" s="238"/>
      <c r="J1660" s="238"/>
    </row>
    <row r="1661" spans="1:10" ht="57" customHeight="1" x14ac:dyDescent="0.25">
      <c r="A1661" s="237"/>
      <c r="B1661" s="237"/>
      <c r="C1661" s="237"/>
      <c r="D1661" s="237"/>
      <c r="E1661" s="237"/>
      <c r="F1661" s="237"/>
      <c r="G1661" s="237"/>
      <c r="H1661" s="238"/>
      <c r="I1661" s="238"/>
      <c r="J1661" s="238"/>
    </row>
    <row r="1662" spans="1:10" ht="57" customHeight="1" x14ac:dyDescent="0.25">
      <c r="A1662" s="237"/>
      <c r="B1662" s="237"/>
      <c r="C1662" s="237"/>
      <c r="D1662" s="237"/>
      <c r="E1662" s="237"/>
      <c r="F1662" s="237"/>
      <c r="G1662" s="237"/>
      <c r="H1662" s="238"/>
      <c r="I1662" s="238"/>
      <c r="J1662" s="238"/>
    </row>
    <row r="1663" spans="1:10" ht="57" customHeight="1" x14ac:dyDescent="0.25">
      <c r="A1663" s="237"/>
      <c r="B1663" s="237"/>
      <c r="C1663" s="237"/>
      <c r="D1663" s="237"/>
      <c r="E1663" s="237"/>
      <c r="F1663" s="237"/>
      <c r="G1663" s="237"/>
      <c r="H1663" s="238"/>
      <c r="I1663" s="238"/>
      <c r="J1663" s="238"/>
    </row>
    <row r="1664" spans="1:10" ht="57" customHeight="1" x14ac:dyDescent="0.25">
      <c r="A1664" s="237"/>
      <c r="B1664" s="237"/>
      <c r="C1664" s="237"/>
      <c r="D1664" s="237"/>
      <c r="E1664" s="237"/>
      <c r="F1664" s="237"/>
      <c r="G1664" s="237"/>
      <c r="H1664" s="238"/>
      <c r="I1664" s="238"/>
      <c r="J1664" s="238"/>
    </row>
    <row r="1665" spans="1:10" ht="57" customHeight="1" x14ac:dyDescent="0.25">
      <c r="A1665" s="237"/>
      <c r="B1665" s="237"/>
      <c r="C1665" s="237"/>
      <c r="D1665" s="237"/>
      <c r="E1665" s="237"/>
      <c r="F1665" s="237"/>
      <c r="G1665" s="237"/>
      <c r="H1665" s="238"/>
      <c r="I1665" s="238"/>
      <c r="J1665" s="238"/>
    </row>
    <row r="1666" spans="1:10" ht="57" customHeight="1" x14ac:dyDescent="0.25">
      <c r="A1666" s="237"/>
      <c r="B1666" s="237"/>
      <c r="C1666" s="237"/>
      <c r="D1666" s="237"/>
      <c r="E1666" s="237"/>
      <c r="F1666" s="237"/>
      <c r="G1666" s="237"/>
      <c r="H1666" s="238"/>
      <c r="I1666" s="238"/>
      <c r="J1666" s="238"/>
    </row>
    <row r="1667" spans="1:10" ht="57" customHeight="1" x14ac:dyDescent="0.25">
      <c r="A1667" s="237"/>
      <c r="B1667" s="237"/>
      <c r="C1667" s="237"/>
      <c r="D1667" s="237"/>
      <c r="E1667" s="237"/>
      <c r="F1667" s="237"/>
      <c r="G1667" s="237"/>
      <c r="H1667" s="238"/>
      <c r="I1667" s="238"/>
      <c r="J1667" s="238"/>
    </row>
    <row r="1668" spans="1:10" ht="57" customHeight="1" x14ac:dyDescent="0.25">
      <c r="A1668" s="237"/>
      <c r="B1668" s="237"/>
      <c r="C1668" s="237"/>
      <c r="D1668" s="237"/>
      <c r="E1668" s="237"/>
      <c r="F1668" s="237"/>
      <c r="G1668" s="237"/>
      <c r="H1668" s="238"/>
      <c r="I1668" s="238"/>
      <c r="J1668" s="238"/>
    </row>
    <row r="1669" spans="1:10" ht="57" customHeight="1" x14ac:dyDescent="0.25">
      <c r="A1669" s="237"/>
      <c r="B1669" s="237"/>
      <c r="C1669" s="237"/>
      <c r="D1669" s="237"/>
      <c r="E1669" s="237"/>
      <c r="F1669" s="237"/>
      <c r="G1669" s="237"/>
      <c r="H1669" s="238"/>
      <c r="I1669" s="238"/>
      <c r="J1669" s="238"/>
    </row>
    <row r="1670" spans="1:10" ht="57" customHeight="1" x14ac:dyDescent="0.25">
      <c r="A1670" s="237"/>
      <c r="B1670" s="237"/>
      <c r="C1670" s="237"/>
      <c r="D1670" s="237"/>
      <c r="E1670" s="237"/>
      <c r="F1670" s="237"/>
      <c r="G1670" s="237"/>
      <c r="H1670" s="238"/>
      <c r="I1670" s="238"/>
      <c r="J1670" s="238"/>
    </row>
    <row r="1671" spans="1:10" ht="57" customHeight="1" x14ac:dyDescent="0.25">
      <c r="A1671" s="237"/>
      <c r="B1671" s="237"/>
      <c r="C1671" s="237"/>
      <c r="D1671" s="237"/>
      <c r="E1671" s="237"/>
      <c r="F1671" s="237"/>
      <c r="G1671" s="237"/>
      <c r="H1671" s="238"/>
      <c r="I1671" s="238"/>
      <c r="J1671" s="238"/>
    </row>
    <row r="1672" spans="1:10" ht="57" customHeight="1" x14ac:dyDescent="0.25">
      <c r="A1672" s="237"/>
      <c r="B1672" s="237"/>
      <c r="C1672" s="237"/>
      <c r="D1672" s="237"/>
      <c r="E1672" s="237"/>
      <c r="F1672" s="237"/>
      <c r="G1672" s="237"/>
      <c r="H1672" s="238"/>
      <c r="I1672" s="238"/>
      <c r="J1672" s="238"/>
    </row>
    <row r="1673" spans="1:10" ht="57" customHeight="1" x14ac:dyDescent="0.25">
      <c r="A1673" s="237"/>
      <c r="B1673" s="237"/>
      <c r="C1673" s="237"/>
      <c r="D1673" s="237"/>
      <c r="E1673" s="237"/>
      <c r="F1673" s="237"/>
      <c r="G1673" s="237"/>
      <c r="H1673" s="238"/>
      <c r="I1673" s="238"/>
      <c r="J1673" s="238"/>
    </row>
    <row r="1674" spans="1:10" ht="57" customHeight="1" x14ac:dyDescent="0.25">
      <c r="A1674" s="237"/>
      <c r="B1674" s="237"/>
      <c r="C1674" s="237"/>
      <c r="D1674" s="237"/>
      <c r="E1674" s="237"/>
      <c r="F1674" s="237"/>
      <c r="G1674" s="237"/>
      <c r="H1674" s="238"/>
      <c r="I1674" s="238"/>
      <c r="J1674" s="238"/>
    </row>
    <row r="1675" spans="1:10" ht="57" customHeight="1" x14ac:dyDescent="0.25">
      <c r="A1675" s="237"/>
      <c r="B1675" s="237"/>
      <c r="C1675" s="237"/>
      <c r="D1675" s="237"/>
      <c r="E1675" s="237"/>
      <c r="F1675" s="237"/>
      <c r="G1675" s="237"/>
      <c r="H1675" s="238"/>
      <c r="I1675" s="238"/>
      <c r="J1675" s="238"/>
    </row>
    <row r="1676" spans="1:10" ht="57" customHeight="1" x14ac:dyDescent="0.25">
      <c r="A1676" s="237"/>
      <c r="B1676" s="237"/>
      <c r="C1676" s="237"/>
      <c r="D1676" s="237"/>
      <c r="E1676" s="237"/>
      <c r="F1676" s="237"/>
      <c r="G1676" s="237"/>
      <c r="H1676" s="238"/>
      <c r="I1676" s="238"/>
      <c r="J1676" s="238"/>
    </row>
    <row r="1677" spans="1:10" ht="57" customHeight="1" x14ac:dyDescent="0.25">
      <c r="A1677" s="237"/>
      <c r="B1677" s="237"/>
      <c r="C1677" s="237"/>
      <c r="D1677" s="237"/>
      <c r="E1677" s="237"/>
      <c r="F1677" s="237"/>
      <c r="G1677" s="237"/>
      <c r="H1677" s="238"/>
      <c r="I1677" s="238"/>
      <c r="J1677" s="238"/>
    </row>
    <row r="1678" spans="1:10" ht="57" customHeight="1" x14ac:dyDescent="0.25">
      <c r="A1678" s="237"/>
      <c r="B1678" s="237"/>
      <c r="C1678" s="237"/>
      <c r="D1678" s="237"/>
      <c r="E1678" s="237"/>
      <c r="F1678" s="237"/>
      <c r="G1678" s="237"/>
      <c r="H1678" s="238"/>
      <c r="I1678" s="238"/>
      <c r="J1678" s="238"/>
    </row>
    <row r="1679" spans="1:10" ht="57" customHeight="1" x14ac:dyDescent="0.25">
      <c r="A1679" s="237"/>
      <c r="B1679" s="237"/>
      <c r="C1679" s="237"/>
      <c r="D1679" s="237"/>
      <c r="E1679" s="237"/>
      <c r="F1679" s="237"/>
      <c r="G1679" s="237"/>
      <c r="H1679" s="238"/>
      <c r="I1679" s="238"/>
      <c r="J1679" s="238"/>
    </row>
    <row r="1680" spans="1:10" ht="57" customHeight="1" x14ac:dyDescent="0.25">
      <c r="A1680" s="237"/>
      <c r="B1680" s="237"/>
      <c r="C1680" s="237"/>
      <c r="D1680" s="237"/>
      <c r="E1680" s="237"/>
      <c r="F1680" s="237"/>
      <c r="G1680" s="237"/>
      <c r="H1680" s="238"/>
      <c r="I1680" s="238"/>
      <c r="J1680" s="238"/>
    </row>
    <row r="1681" spans="1:10" ht="57" customHeight="1" x14ac:dyDescent="0.25">
      <c r="A1681" s="237"/>
      <c r="B1681" s="237"/>
      <c r="C1681" s="237"/>
      <c r="D1681" s="237"/>
      <c r="E1681" s="237"/>
      <c r="F1681" s="237"/>
      <c r="G1681" s="237"/>
      <c r="H1681" s="238"/>
      <c r="I1681" s="238"/>
      <c r="J1681" s="238"/>
    </row>
    <row r="1682" spans="1:10" ht="57" customHeight="1" x14ac:dyDescent="0.25">
      <c r="A1682" s="237"/>
      <c r="B1682" s="237"/>
      <c r="C1682" s="237"/>
      <c r="D1682" s="237"/>
      <c r="E1682" s="237"/>
      <c r="F1682" s="237"/>
      <c r="G1682" s="237"/>
      <c r="H1682" s="238"/>
      <c r="I1682" s="238"/>
      <c r="J1682" s="238"/>
    </row>
    <row r="1683" spans="1:10" ht="57" customHeight="1" x14ac:dyDescent="0.25">
      <c r="A1683" s="237"/>
      <c r="B1683" s="237"/>
      <c r="C1683" s="237"/>
      <c r="D1683" s="237"/>
      <c r="E1683" s="237"/>
      <c r="F1683" s="237"/>
      <c r="G1683" s="237"/>
      <c r="H1683" s="238"/>
      <c r="I1683" s="238"/>
      <c r="J1683" s="238"/>
    </row>
    <row r="1684" spans="1:10" ht="57" customHeight="1" x14ac:dyDescent="0.25">
      <c r="A1684" s="237"/>
      <c r="B1684" s="237"/>
      <c r="C1684" s="237"/>
      <c r="D1684" s="237"/>
      <c r="E1684" s="237"/>
      <c r="F1684" s="237"/>
      <c r="G1684" s="237"/>
      <c r="H1684" s="238"/>
      <c r="I1684" s="238"/>
      <c r="J1684" s="238"/>
    </row>
    <row r="1685" spans="1:10" ht="57" customHeight="1" x14ac:dyDescent="0.25">
      <c r="A1685" s="237"/>
      <c r="B1685" s="237"/>
      <c r="C1685" s="237"/>
      <c r="D1685" s="237"/>
      <c r="E1685" s="237"/>
      <c r="F1685" s="237"/>
      <c r="G1685" s="237"/>
      <c r="H1685" s="238"/>
      <c r="I1685" s="238"/>
      <c r="J1685" s="238"/>
    </row>
    <row r="1686" spans="1:10" ht="57" customHeight="1" x14ac:dyDescent="0.25">
      <c r="A1686" s="237"/>
      <c r="B1686" s="237"/>
      <c r="C1686" s="237"/>
      <c r="D1686" s="237"/>
      <c r="E1686" s="237"/>
      <c r="F1686" s="237"/>
      <c r="G1686" s="237"/>
      <c r="H1686" s="238"/>
      <c r="I1686" s="238"/>
      <c r="J1686" s="238"/>
    </row>
    <row r="1687" spans="1:10" ht="57" customHeight="1" x14ac:dyDescent="0.25">
      <c r="A1687" s="237"/>
      <c r="B1687" s="237"/>
      <c r="C1687" s="237"/>
      <c r="D1687" s="237"/>
      <c r="E1687" s="237"/>
      <c r="F1687" s="237"/>
      <c r="G1687" s="237"/>
      <c r="H1687" s="238"/>
      <c r="I1687" s="238"/>
      <c r="J1687" s="238"/>
    </row>
    <row r="1688" spans="1:10" ht="57" customHeight="1" x14ac:dyDescent="0.25">
      <c r="A1688" s="237"/>
      <c r="B1688" s="237"/>
      <c r="C1688" s="237"/>
      <c r="D1688" s="237"/>
      <c r="E1688" s="237"/>
      <c r="F1688" s="237"/>
      <c r="G1688" s="237"/>
      <c r="H1688" s="238"/>
      <c r="I1688" s="238"/>
      <c r="J1688" s="238"/>
    </row>
    <row r="1689" spans="1:10" ht="57" customHeight="1" x14ac:dyDescent="0.25">
      <c r="A1689" s="237"/>
      <c r="B1689" s="237"/>
      <c r="C1689" s="237"/>
      <c r="D1689" s="237"/>
      <c r="E1689" s="237"/>
      <c r="F1689" s="237"/>
      <c r="G1689" s="237"/>
      <c r="H1689" s="238"/>
      <c r="I1689" s="238"/>
      <c r="J1689" s="238"/>
    </row>
    <row r="1690" spans="1:10" ht="57" customHeight="1" x14ac:dyDescent="0.25">
      <c r="A1690" s="237"/>
      <c r="B1690" s="237"/>
      <c r="C1690" s="237"/>
      <c r="D1690" s="237"/>
      <c r="E1690" s="237"/>
      <c r="F1690" s="237"/>
      <c r="G1690" s="237"/>
      <c r="H1690" s="238"/>
      <c r="I1690" s="238"/>
      <c r="J1690" s="238"/>
    </row>
    <row r="1691" spans="1:10" ht="57" customHeight="1" x14ac:dyDescent="0.25">
      <c r="A1691" s="237"/>
      <c r="B1691" s="237"/>
      <c r="C1691" s="237"/>
      <c r="D1691" s="237"/>
      <c r="E1691" s="237"/>
      <c r="F1691" s="237"/>
      <c r="G1691" s="237"/>
      <c r="H1691" s="238"/>
      <c r="I1691" s="238"/>
      <c r="J1691" s="238"/>
    </row>
    <row r="1692" spans="1:10" ht="57" customHeight="1" x14ac:dyDescent="0.25">
      <c r="A1692" s="237"/>
      <c r="B1692" s="237"/>
      <c r="C1692" s="237"/>
      <c r="D1692" s="237"/>
      <c r="E1692" s="237"/>
      <c r="F1692" s="237"/>
      <c r="G1692" s="237"/>
      <c r="H1692" s="238"/>
      <c r="I1692" s="238"/>
      <c r="J1692" s="238"/>
    </row>
    <row r="1693" spans="1:10" ht="57" customHeight="1" x14ac:dyDescent="0.25">
      <c r="A1693" s="237"/>
      <c r="B1693" s="237"/>
      <c r="C1693" s="237"/>
      <c r="D1693" s="237"/>
      <c r="E1693" s="237"/>
      <c r="F1693" s="237"/>
      <c r="G1693" s="237"/>
      <c r="H1693" s="238"/>
      <c r="I1693" s="238"/>
      <c r="J1693" s="238"/>
    </row>
    <row r="1694" spans="1:10" ht="57" customHeight="1" x14ac:dyDescent="0.25">
      <c r="A1694" s="237"/>
      <c r="B1694" s="237"/>
      <c r="C1694" s="237"/>
      <c r="D1694" s="237"/>
      <c r="E1694" s="237"/>
      <c r="F1694" s="237"/>
      <c r="G1694" s="237"/>
      <c r="H1694" s="238"/>
      <c r="I1694" s="238"/>
      <c r="J1694" s="238"/>
    </row>
    <row r="1695" spans="1:10" ht="57" customHeight="1" x14ac:dyDescent="0.25">
      <c r="A1695" s="237"/>
      <c r="B1695" s="237"/>
      <c r="C1695" s="237"/>
      <c r="D1695" s="237"/>
      <c r="E1695" s="237"/>
      <c r="F1695" s="237"/>
      <c r="G1695" s="237"/>
      <c r="H1695" s="238"/>
      <c r="I1695" s="238"/>
      <c r="J1695" s="238"/>
    </row>
    <row r="1696" spans="1:10" ht="57" customHeight="1" x14ac:dyDescent="0.25">
      <c r="A1696" s="237"/>
      <c r="B1696" s="237"/>
      <c r="C1696" s="237"/>
      <c r="D1696" s="237"/>
      <c r="E1696" s="237"/>
      <c r="F1696" s="237"/>
      <c r="G1696" s="237"/>
      <c r="H1696" s="238"/>
      <c r="I1696" s="238"/>
      <c r="J1696" s="238"/>
    </row>
    <row r="1697" spans="1:10" ht="57" customHeight="1" x14ac:dyDescent="0.25">
      <c r="A1697" s="237"/>
      <c r="B1697" s="237"/>
      <c r="C1697" s="237"/>
      <c r="D1697" s="237"/>
      <c r="E1697" s="237"/>
      <c r="F1697" s="237"/>
      <c r="G1697" s="237"/>
      <c r="H1697" s="238"/>
      <c r="I1697" s="238"/>
      <c r="J1697" s="238"/>
    </row>
    <row r="1698" spans="1:10" ht="57" customHeight="1" x14ac:dyDescent="0.25">
      <c r="A1698" s="237"/>
      <c r="B1698" s="237"/>
      <c r="C1698" s="237"/>
      <c r="D1698" s="237"/>
      <c r="E1698" s="237"/>
      <c r="F1698" s="237"/>
      <c r="G1698" s="237"/>
      <c r="H1698" s="238"/>
      <c r="I1698" s="238"/>
      <c r="J1698" s="238"/>
    </row>
    <row r="1699" spans="1:10" ht="57" customHeight="1" x14ac:dyDescent="0.25">
      <c r="A1699" s="237"/>
      <c r="B1699" s="237"/>
      <c r="C1699" s="237"/>
      <c r="D1699" s="237"/>
      <c r="E1699" s="237"/>
      <c r="F1699" s="237"/>
      <c r="G1699" s="237"/>
      <c r="H1699" s="238"/>
      <c r="I1699" s="238"/>
      <c r="J1699" s="238"/>
    </row>
    <row r="1700" spans="1:10" ht="57" customHeight="1" x14ac:dyDescent="0.25">
      <c r="A1700" s="237"/>
      <c r="B1700" s="237"/>
      <c r="C1700" s="237"/>
      <c r="D1700" s="237"/>
      <c r="E1700" s="237"/>
      <c r="F1700" s="237"/>
      <c r="G1700" s="237"/>
      <c r="H1700" s="238"/>
      <c r="I1700" s="238"/>
      <c r="J1700" s="238"/>
    </row>
    <row r="1701" spans="1:10" ht="57" customHeight="1" x14ac:dyDescent="0.25">
      <c r="A1701" s="237"/>
      <c r="B1701" s="237"/>
      <c r="C1701" s="237"/>
      <c r="D1701" s="237"/>
      <c r="E1701" s="237"/>
      <c r="F1701" s="237"/>
      <c r="G1701" s="237"/>
      <c r="H1701" s="238"/>
      <c r="I1701" s="238"/>
      <c r="J1701" s="238"/>
    </row>
    <row r="1702" spans="1:10" ht="57" customHeight="1" x14ac:dyDescent="0.25">
      <c r="A1702" s="237"/>
      <c r="B1702" s="237"/>
      <c r="C1702" s="237"/>
      <c r="D1702" s="237"/>
      <c r="E1702" s="237"/>
      <c r="F1702" s="237"/>
      <c r="G1702" s="237"/>
      <c r="H1702" s="238"/>
      <c r="I1702" s="238"/>
      <c r="J1702" s="238"/>
    </row>
    <row r="1703" spans="1:10" ht="57" customHeight="1" x14ac:dyDescent="0.25">
      <c r="A1703" s="237"/>
      <c r="B1703" s="237"/>
      <c r="C1703" s="237"/>
      <c r="D1703" s="237"/>
      <c r="E1703" s="237"/>
      <c r="F1703" s="237"/>
      <c r="G1703" s="237"/>
      <c r="H1703" s="238"/>
      <c r="I1703" s="238"/>
      <c r="J1703" s="238"/>
    </row>
    <row r="1704" spans="1:10" ht="57" customHeight="1" x14ac:dyDescent="0.25">
      <c r="A1704" s="237"/>
      <c r="B1704" s="237"/>
      <c r="C1704" s="237"/>
      <c r="D1704" s="237"/>
      <c r="E1704" s="237"/>
      <c r="F1704" s="237"/>
      <c r="G1704" s="237"/>
      <c r="H1704" s="238"/>
      <c r="I1704" s="238"/>
      <c r="J1704" s="238"/>
    </row>
    <row r="1705" spans="1:10" ht="57" customHeight="1" x14ac:dyDescent="0.25">
      <c r="A1705" s="237"/>
      <c r="B1705" s="237"/>
      <c r="C1705" s="237"/>
      <c r="D1705" s="237"/>
      <c r="E1705" s="237"/>
      <c r="F1705" s="237"/>
      <c r="G1705" s="237"/>
      <c r="H1705" s="238"/>
      <c r="I1705" s="238"/>
      <c r="J1705" s="238"/>
    </row>
    <row r="1706" spans="1:10" ht="57" customHeight="1" x14ac:dyDescent="0.25">
      <c r="A1706" s="237"/>
      <c r="B1706" s="237"/>
      <c r="C1706" s="237"/>
      <c r="D1706" s="237"/>
      <c r="E1706" s="237"/>
      <c r="F1706" s="237"/>
      <c r="G1706" s="237"/>
      <c r="H1706" s="238"/>
      <c r="I1706" s="238"/>
      <c r="J1706" s="238"/>
    </row>
    <row r="1707" spans="1:10" ht="57" customHeight="1" x14ac:dyDescent="0.25">
      <c r="A1707" s="237"/>
      <c r="B1707" s="237"/>
      <c r="C1707" s="237"/>
      <c r="D1707" s="237"/>
      <c r="E1707" s="237"/>
      <c r="F1707" s="237"/>
      <c r="G1707" s="237"/>
      <c r="H1707" s="238"/>
      <c r="I1707" s="238"/>
      <c r="J1707" s="238"/>
    </row>
    <row r="1708" spans="1:10" ht="57" customHeight="1" x14ac:dyDescent="0.25">
      <c r="A1708" s="237"/>
      <c r="B1708" s="237"/>
      <c r="C1708" s="237"/>
      <c r="D1708" s="237"/>
      <c r="E1708" s="237"/>
      <c r="F1708" s="237"/>
      <c r="G1708" s="237"/>
      <c r="H1708" s="238"/>
      <c r="I1708" s="238"/>
      <c r="J1708" s="238"/>
    </row>
    <row r="1709" spans="1:10" ht="57" customHeight="1" x14ac:dyDescent="0.25">
      <c r="A1709" s="237"/>
      <c r="B1709" s="237"/>
      <c r="C1709" s="237"/>
      <c r="D1709" s="237"/>
      <c r="E1709" s="237"/>
      <c r="F1709" s="237"/>
      <c r="G1709" s="237"/>
      <c r="H1709" s="238"/>
      <c r="I1709" s="238"/>
      <c r="J1709" s="238"/>
    </row>
    <row r="1710" spans="1:10" ht="57" customHeight="1" x14ac:dyDescent="0.25">
      <c r="A1710" s="237"/>
      <c r="B1710" s="237"/>
      <c r="C1710" s="237"/>
      <c r="D1710" s="237"/>
      <c r="E1710" s="237"/>
      <c r="F1710" s="237"/>
      <c r="G1710" s="237"/>
      <c r="H1710" s="238"/>
      <c r="I1710" s="238"/>
      <c r="J1710" s="238"/>
    </row>
    <row r="1711" spans="1:10" ht="57" customHeight="1" x14ac:dyDescent="0.25">
      <c r="A1711" s="237"/>
      <c r="B1711" s="237"/>
      <c r="C1711" s="237"/>
      <c r="D1711" s="237"/>
      <c r="E1711" s="237"/>
      <c r="F1711" s="237"/>
      <c r="G1711" s="237"/>
      <c r="H1711" s="238"/>
      <c r="I1711" s="238"/>
      <c r="J1711" s="238"/>
    </row>
    <row r="1712" spans="1:10" ht="57" customHeight="1" x14ac:dyDescent="0.25">
      <c r="A1712" s="237"/>
      <c r="B1712" s="237"/>
      <c r="C1712" s="237"/>
      <c r="D1712" s="237"/>
      <c r="E1712" s="237"/>
      <c r="F1712" s="237"/>
      <c r="G1712" s="237"/>
      <c r="H1712" s="238"/>
      <c r="I1712" s="238"/>
      <c r="J1712" s="238"/>
    </row>
    <row r="1713" spans="1:10" ht="57" customHeight="1" x14ac:dyDescent="0.25">
      <c r="A1713" s="237"/>
      <c r="B1713" s="237"/>
      <c r="C1713" s="237"/>
      <c r="D1713" s="237"/>
      <c r="E1713" s="237"/>
      <c r="F1713" s="237"/>
      <c r="G1713" s="237"/>
      <c r="H1713" s="238"/>
      <c r="I1713" s="238"/>
      <c r="J1713" s="238"/>
    </row>
    <row r="1714" spans="1:10" ht="57" customHeight="1" x14ac:dyDescent="0.25">
      <c r="A1714" s="237"/>
      <c r="B1714" s="237"/>
      <c r="C1714" s="237"/>
      <c r="D1714" s="237"/>
      <c r="E1714" s="237"/>
      <c r="F1714" s="237"/>
      <c r="G1714" s="237"/>
      <c r="H1714" s="238"/>
      <c r="I1714" s="238"/>
      <c r="J1714" s="238"/>
    </row>
    <row r="1715" spans="1:10" ht="57" customHeight="1" x14ac:dyDescent="0.25">
      <c r="A1715" s="237"/>
      <c r="B1715" s="237"/>
      <c r="C1715" s="237"/>
      <c r="D1715" s="237"/>
      <c r="E1715" s="237"/>
      <c r="F1715" s="237"/>
      <c r="G1715" s="237"/>
      <c r="H1715" s="238"/>
      <c r="I1715" s="238"/>
      <c r="J1715" s="238"/>
    </row>
    <row r="1716" spans="1:10" ht="57" customHeight="1" x14ac:dyDescent="0.25">
      <c r="A1716" s="237"/>
      <c r="B1716" s="237"/>
      <c r="C1716" s="237"/>
      <c r="D1716" s="237"/>
      <c r="E1716" s="237"/>
      <c r="F1716" s="237"/>
      <c r="G1716" s="237"/>
      <c r="H1716" s="238"/>
      <c r="I1716" s="238"/>
      <c r="J1716" s="238"/>
    </row>
    <row r="1717" spans="1:10" ht="57" customHeight="1" x14ac:dyDescent="0.25">
      <c r="A1717" s="237"/>
      <c r="B1717" s="237"/>
      <c r="C1717" s="237"/>
      <c r="D1717" s="237"/>
      <c r="E1717" s="237"/>
      <c r="F1717" s="237"/>
      <c r="G1717" s="237"/>
      <c r="H1717" s="238"/>
      <c r="I1717" s="238"/>
      <c r="J1717" s="238"/>
    </row>
    <row r="1718" spans="1:10" ht="57" customHeight="1" x14ac:dyDescent="0.25">
      <c r="A1718" s="237"/>
      <c r="B1718" s="237"/>
      <c r="C1718" s="237"/>
      <c r="D1718" s="237"/>
      <c r="E1718" s="237"/>
      <c r="F1718" s="237"/>
      <c r="G1718" s="237"/>
      <c r="H1718" s="238"/>
      <c r="I1718" s="238"/>
      <c r="J1718" s="238"/>
    </row>
    <row r="1719" spans="1:10" ht="57" customHeight="1" x14ac:dyDescent="0.25">
      <c r="A1719" s="237"/>
      <c r="B1719" s="237"/>
      <c r="C1719" s="237"/>
      <c r="D1719" s="237"/>
      <c r="E1719" s="237"/>
      <c r="F1719" s="237"/>
      <c r="G1719" s="237"/>
      <c r="H1719" s="238"/>
      <c r="I1719" s="238"/>
      <c r="J1719" s="238"/>
    </row>
    <row r="1720" spans="1:10" ht="57" customHeight="1" x14ac:dyDescent="0.25">
      <c r="A1720" s="237"/>
      <c r="B1720" s="237"/>
      <c r="C1720" s="237"/>
      <c r="D1720" s="237"/>
      <c r="E1720" s="237"/>
      <c r="F1720" s="237"/>
      <c r="G1720" s="237"/>
      <c r="H1720" s="238"/>
      <c r="I1720" s="238"/>
      <c r="J1720" s="238"/>
    </row>
    <row r="1721" spans="1:10" ht="57" customHeight="1" x14ac:dyDescent="0.25">
      <c r="A1721" s="237"/>
      <c r="B1721" s="237"/>
      <c r="C1721" s="237"/>
      <c r="D1721" s="237"/>
      <c r="E1721" s="237"/>
      <c r="F1721" s="237"/>
      <c r="G1721" s="237"/>
      <c r="H1721" s="238"/>
      <c r="I1721" s="238"/>
      <c r="J1721" s="238"/>
    </row>
    <row r="1722" spans="1:10" ht="57" customHeight="1" x14ac:dyDescent="0.25">
      <c r="A1722" s="237"/>
      <c r="B1722" s="237"/>
      <c r="C1722" s="237"/>
      <c r="D1722" s="237"/>
      <c r="E1722" s="237"/>
      <c r="F1722" s="237"/>
      <c r="G1722" s="237"/>
      <c r="H1722" s="238"/>
      <c r="I1722" s="238"/>
      <c r="J1722" s="238"/>
    </row>
    <row r="1723" spans="1:10" ht="57" customHeight="1" x14ac:dyDescent="0.25">
      <c r="A1723" s="237"/>
      <c r="B1723" s="237"/>
      <c r="C1723" s="237"/>
      <c r="D1723" s="237"/>
      <c r="E1723" s="237"/>
      <c r="F1723" s="237"/>
      <c r="G1723" s="237"/>
      <c r="H1723" s="238"/>
      <c r="I1723" s="238"/>
      <c r="J1723" s="238"/>
    </row>
    <row r="1724" spans="1:10" ht="57" customHeight="1" x14ac:dyDescent="0.25">
      <c r="A1724" s="237"/>
      <c r="B1724" s="237"/>
      <c r="C1724" s="237"/>
      <c r="D1724" s="237"/>
      <c r="E1724" s="237"/>
      <c r="F1724" s="237"/>
      <c r="G1724" s="237"/>
      <c r="H1724" s="238"/>
      <c r="I1724" s="238"/>
      <c r="J1724" s="238"/>
    </row>
    <row r="1725" spans="1:10" ht="57" customHeight="1" x14ac:dyDescent="0.25">
      <c r="A1725" s="237"/>
      <c r="B1725" s="237"/>
      <c r="C1725" s="237"/>
      <c r="D1725" s="237"/>
      <c r="E1725" s="237"/>
      <c r="F1725" s="237"/>
      <c r="G1725" s="237"/>
      <c r="H1725" s="238"/>
      <c r="I1725" s="238"/>
      <c r="J1725" s="238"/>
    </row>
    <row r="1726" spans="1:10" ht="57" customHeight="1" x14ac:dyDescent="0.25">
      <c r="A1726" s="237"/>
      <c r="B1726" s="237"/>
      <c r="C1726" s="237"/>
      <c r="D1726" s="237"/>
      <c r="E1726" s="237"/>
      <c r="F1726" s="237"/>
      <c r="G1726" s="237"/>
      <c r="H1726" s="238"/>
      <c r="I1726" s="238"/>
      <c r="J1726" s="238"/>
    </row>
    <row r="1727" spans="1:10" ht="57" customHeight="1" x14ac:dyDescent="0.25">
      <c r="A1727" s="237"/>
      <c r="B1727" s="237"/>
      <c r="C1727" s="237"/>
      <c r="D1727" s="237"/>
      <c r="E1727" s="237"/>
      <c r="F1727" s="237"/>
      <c r="G1727" s="237"/>
      <c r="H1727" s="238"/>
      <c r="I1727" s="238"/>
      <c r="J1727" s="238"/>
    </row>
    <row r="1728" spans="1:10" ht="57" customHeight="1" x14ac:dyDescent="0.25">
      <c r="A1728" s="237"/>
      <c r="B1728" s="237"/>
      <c r="C1728" s="237"/>
      <c r="D1728" s="237"/>
      <c r="E1728" s="237"/>
      <c r="F1728" s="237"/>
      <c r="G1728" s="237"/>
      <c r="H1728" s="238"/>
      <c r="I1728" s="238"/>
      <c r="J1728" s="238"/>
    </row>
    <row r="1729" spans="1:10" ht="57" customHeight="1" x14ac:dyDescent="0.25">
      <c r="A1729" s="237"/>
      <c r="B1729" s="237"/>
      <c r="C1729" s="237"/>
      <c r="D1729" s="237"/>
      <c r="E1729" s="237"/>
      <c r="F1729" s="237"/>
      <c r="G1729" s="237"/>
      <c r="H1729" s="238"/>
      <c r="I1729" s="238"/>
      <c r="J1729" s="238"/>
    </row>
    <row r="1730" spans="1:10" ht="57" customHeight="1" x14ac:dyDescent="0.25">
      <c r="A1730" s="237"/>
      <c r="B1730" s="237"/>
      <c r="C1730" s="237"/>
      <c r="D1730" s="237"/>
      <c r="E1730" s="237"/>
      <c r="F1730" s="237"/>
      <c r="G1730" s="237"/>
      <c r="H1730" s="238"/>
      <c r="I1730" s="238"/>
      <c r="J1730" s="238"/>
    </row>
    <row r="1731" spans="1:10" ht="57" customHeight="1" x14ac:dyDescent="0.25">
      <c r="A1731" s="237"/>
      <c r="B1731" s="237"/>
      <c r="C1731" s="237"/>
      <c r="D1731" s="237"/>
      <c r="E1731" s="237"/>
      <c r="F1731" s="237"/>
      <c r="G1731" s="237"/>
      <c r="H1731" s="238"/>
      <c r="I1731" s="238"/>
      <c r="J1731" s="238"/>
    </row>
    <row r="1732" spans="1:10" ht="57" customHeight="1" x14ac:dyDescent="0.25">
      <c r="A1732" s="237"/>
      <c r="B1732" s="237"/>
      <c r="C1732" s="237"/>
      <c r="D1732" s="237"/>
      <c r="E1732" s="237"/>
      <c r="F1732" s="237"/>
      <c r="G1732" s="237"/>
      <c r="H1732" s="238"/>
      <c r="I1732" s="238"/>
      <c r="J1732" s="238"/>
    </row>
    <row r="1733" spans="1:10" ht="57" customHeight="1" x14ac:dyDescent="0.25">
      <c r="A1733" s="237"/>
      <c r="B1733" s="237"/>
      <c r="C1733" s="237"/>
      <c r="D1733" s="237"/>
      <c r="E1733" s="237"/>
      <c r="F1733" s="237"/>
      <c r="G1733" s="237"/>
      <c r="H1733" s="238"/>
      <c r="I1733" s="238"/>
      <c r="J1733" s="238"/>
    </row>
    <row r="1734" spans="1:10" ht="57" customHeight="1" x14ac:dyDescent="0.25">
      <c r="A1734" s="237"/>
      <c r="B1734" s="237"/>
      <c r="C1734" s="237"/>
      <c r="D1734" s="237"/>
      <c r="E1734" s="237"/>
      <c r="F1734" s="237"/>
      <c r="G1734" s="237"/>
      <c r="H1734" s="238"/>
      <c r="I1734" s="238"/>
      <c r="J1734" s="238"/>
    </row>
    <row r="1735" spans="1:10" ht="57" customHeight="1" x14ac:dyDescent="0.25">
      <c r="A1735" s="237"/>
      <c r="B1735" s="237"/>
      <c r="C1735" s="237"/>
      <c r="D1735" s="237"/>
      <c r="E1735" s="237"/>
      <c r="F1735" s="237"/>
      <c r="G1735" s="237"/>
      <c r="H1735" s="238"/>
      <c r="I1735" s="238"/>
      <c r="J1735" s="238"/>
    </row>
    <row r="1736" spans="1:10" ht="57" customHeight="1" x14ac:dyDescent="0.25">
      <c r="A1736" s="237"/>
      <c r="B1736" s="237"/>
      <c r="C1736" s="237"/>
      <c r="D1736" s="237"/>
      <c r="E1736" s="237"/>
      <c r="F1736" s="237"/>
      <c r="G1736" s="237"/>
      <c r="H1736" s="238"/>
      <c r="I1736" s="238"/>
      <c r="J1736" s="238"/>
    </row>
    <row r="1737" spans="1:10" ht="57" customHeight="1" x14ac:dyDescent="0.25">
      <c r="A1737" s="237"/>
      <c r="B1737" s="237"/>
      <c r="C1737" s="237"/>
      <c r="D1737" s="237"/>
      <c r="E1737" s="237"/>
      <c r="F1737" s="237"/>
      <c r="G1737" s="237"/>
      <c r="H1737" s="238"/>
      <c r="I1737" s="238"/>
      <c r="J1737" s="238"/>
    </row>
    <row r="1738" spans="1:10" ht="57" customHeight="1" x14ac:dyDescent="0.25">
      <c r="A1738" s="237"/>
      <c r="B1738" s="237"/>
      <c r="C1738" s="237"/>
      <c r="D1738" s="237"/>
      <c r="E1738" s="237"/>
      <c r="F1738" s="237"/>
      <c r="G1738" s="237"/>
      <c r="H1738" s="238"/>
      <c r="I1738" s="238"/>
      <c r="J1738" s="238"/>
    </row>
    <row r="1739" spans="1:10" ht="57" customHeight="1" x14ac:dyDescent="0.25">
      <c r="A1739" s="237"/>
      <c r="B1739" s="237"/>
      <c r="C1739" s="237"/>
      <c r="D1739" s="237"/>
      <c r="E1739" s="237"/>
      <c r="F1739" s="237"/>
      <c r="G1739" s="237"/>
      <c r="H1739" s="238"/>
      <c r="I1739" s="238"/>
      <c r="J1739" s="238"/>
    </row>
    <row r="1740" spans="1:10" ht="57" customHeight="1" x14ac:dyDescent="0.25">
      <c r="A1740" s="237"/>
      <c r="B1740" s="237"/>
      <c r="C1740" s="237"/>
      <c r="D1740" s="237"/>
      <c r="E1740" s="237"/>
      <c r="F1740" s="237"/>
      <c r="G1740" s="237"/>
      <c r="H1740" s="238"/>
      <c r="I1740" s="238"/>
      <c r="J1740" s="238"/>
    </row>
    <row r="1741" spans="1:10" ht="57" customHeight="1" x14ac:dyDescent="0.25">
      <c r="A1741" s="237"/>
      <c r="B1741" s="237"/>
      <c r="C1741" s="237"/>
      <c r="D1741" s="237"/>
      <c r="E1741" s="237"/>
      <c r="F1741" s="237"/>
      <c r="G1741" s="237"/>
      <c r="H1741" s="238"/>
      <c r="I1741" s="238"/>
      <c r="J1741" s="238"/>
    </row>
    <row r="1742" spans="1:10" ht="57" customHeight="1" x14ac:dyDescent="0.25">
      <c r="A1742" s="237"/>
      <c r="B1742" s="237"/>
      <c r="C1742" s="237"/>
      <c r="D1742" s="237"/>
      <c r="E1742" s="237"/>
      <c r="F1742" s="237"/>
      <c r="G1742" s="237"/>
      <c r="H1742" s="238"/>
      <c r="I1742" s="238"/>
      <c r="J1742" s="238"/>
    </row>
    <row r="1743" spans="1:10" ht="57" customHeight="1" x14ac:dyDescent="0.25">
      <c r="A1743" s="237"/>
      <c r="B1743" s="237"/>
      <c r="C1743" s="237"/>
      <c r="D1743" s="237"/>
      <c r="E1743" s="237"/>
      <c r="F1743" s="237"/>
      <c r="G1743" s="237"/>
      <c r="H1743" s="238"/>
      <c r="I1743" s="238"/>
      <c r="J1743" s="238"/>
    </row>
    <row r="1744" spans="1:10" ht="57" customHeight="1" x14ac:dyDescent="0.25">
      <c r="A1744" s="237"/>
      <c r="B1744" s="237"/>
      <c r="C1744" s="237"/>
      <c r="D1744" s="237"/>
      <c r="E1744" s="237"/>
      <c r="F1744" s="237"/>
      <c r="G1744" s="237"/>
      <c r="H1744" s="238"/>
      <c r="I1744" s="238"/>
      <c r="J1744" s="238"/>
    </row>
    <row r="1745" spans="1:10" ht="57" customHeight="1" x14ac:dyDescent="0.25">
      <c r="A1745" s="237"/>
      <c r="B1745" s="237"/>
      <c r="C1745" s="237"/>
      <c r="D1745" s="237"/>
      <c r="E1745" s="237"/>
      <c r="F1745" s="237"/>
      <c r="G1745" s="237"/>
      <c r="H1745" s="238"/>
      <c r="I1745" s="238"/>
      <c r="J1745" s="238"/>
    </row>
    <row r="1746" spans="1:10" ht="57" customHeight="1" x14ac:dyDescent="0.25">
      <c r="A1746" s="237"/>
      <c r="B1746" s="237"/>
      <c r="C1746" s="237"/>
      <c r="D1746" s="237"/>
      <c r="E1746" s="237"/>
      <c r="F1746" s="237"/>
      <c r="G1746" s="237"/>
      <c r="H1746" s="238"/>
      <c r="I1746" s="238"/>
      <c r="J1746" s="238"/>
    </row>
    <row r="1747" spans="1:10" ht="57" customHeight="1" x14ac:dyDescent="0.25">
      <c r="A1747" s="237"/>
      <c r="B1747" s="237"/>
      <c r="C1747" s="237"/>
      <c r="D1747" s="237"/>
      <c r="E1747" s="237"/>
      <c r="F1747" s="237"/>
      <c r="G1747" s="237"/>
      <c r="H1747" s="238"/>
      <c r="I1747" s="238"/>
      <c r="J1747" s="238"/>
    </row>
    <row r="1748" spans="1:10" ht="57" customHeight="1" x14ac:dyDescent="0.25">
      <c r="A1748" s="237"/>
      <c r="B1748" s="237"/>
      <c r="C1748" s="237"/>
      <c r="D1748" s="237"/>
      <c r="E1748" s="237"/>
      <c r="F1748" s="237"/>
      <c r="G1748" s="237"/>
      <c r="H1748" s="238"/>
      <c r="I1748" s="238"/>
      <c r="J1748" s="238"/>
    </row>
    <row r="1749" spans="1:10" ht="57" customHeight="1" x14ac:dyDescent="0.25">
      <c r="A1749" s="237"/>
      <c r="B1749" s="237"/>
      <c r="C1749" s="237"/>
      <c r="D1749" s="237"/>
      <c r="E1749" s="237"/>
      <c r="F1749" s="237"/>
      <c r="G1749" s="237"/>
      <c r="H1749" s="238"/>
      <c r="I1749" s="238"/>
      <c r="J1749" s="238"/>
    </row>
    <row r="1750" spans="1:10" ht="57" customHeight="1" x14ac:dyDescent="0.25">
      <c r="A1750" s="237"/>
      <c r="B1750" s="237"/>
      <c r="C1750" s="237"/>
      <c r="D1750" s="237"/>
      <c r="E1750" s="237"/>
      <c r="F1750" s="237"/>
      <c r="G1750" s="237"/>
      <c r="H1750" s="238"/>
      <c r="I1750" s="238"/>
      <c r="J1750" s="238"/>
    </row>
    <row r="1751" spans="1:10" ht="57" customHeight="1" x14ac:dyDescent="0.25">
      <c r="A1751" s="237"/>
      <c r="B1751" s="237"/>
      <c r="C1751" s="237"/>
      <c r="D1751" s="237"/>
      <c r="E1751" s="237"/>
      <c r="F1751" s="237"/>
      <c r="G1751" s="237"/>
      <c r="H1751" s="238"/>
      <c r="I1751" s="238"/>
      <c r="J1751" s="238"/>
    </row>
    <row r="1752" spans="1:10" ht="57" customHeight="1" x14ac:dyDescent="0.25">
      <c r="A1752" s="237"/>
      <c r="B1752" s="237"/>
      <c r="C1752" s="237"/>
      <c r="D1752" s="237"/>
      <c r="E1752" s="237"/>
      <c r="F1752" s="237"/>
      <c r="G1752" s="237"/>
      <c r="H1752" s="238"/>
      <c r="I1752" s="238"/>
      <c r="J1752" s="238"/>
    </row>
    <row r="1753" spans="1:10" ht="57" customHeight="1" x14ac:dyDescent="0.25">
      <c r="A1753" s="237"/>
      <c r="B1753" s="237"/>
      <c r="C1753" s="237"/>
      <c r="D1753" s="237"/>
      <c r="E1753" s="237"/>
      <c r="F1753" s="237"/>
      <c r="G1753" s="237"/>
      <c r="H1753" s="238"/>
      <c r="I1753" s="238"/>
      <c r="J1753" s="238"/>
    </row>
    <row r="1754" spans="1:10" ht="57" customHeight="1" x14ac:dyDescent="0.25">
      <c r="A1754" s="237"/>
      <c r="B1754" s="237"/>
      <c r="C1754" s="237"/>
      <c r="D1754" s="237"/>
      <c r="E1754" s="237"/>
      <c r="F1754" s="237"/>
      <c r="G1754" s="237"/>
      <c r="H1754" s="238"/>
      <c r="I1754" s="238"/>
      <c r="J1754" s="238"/>
    </row>
    <row r="1755" spans="1:10" ht="57" customHeight="1" x14ac:dyDescent="0.25">
      <c r="A1755" s="237"/>
      <c r="B1755" s="237"/>
      <c r="C1755" s="237"/>
      <c r="D1755" s="237"/>
      <c r="E1755" s="237"/>
      <c r="F1755" s="237"/>
      <c r="G1755" s="237"/>
      <c r="H1755" s="238"/>
      <c r="I1755" s="238"/>
      <c r="J1755" s="238"/>
    </row>
    <row r="1756" spans="1:10" ht="57" customHeight="1" x14ac:dyDescent="0.25">
      <c r="A1756" s="237"/>
      <c r="B1756" s="237"/>
      <c r="C1756" s="237"/>
      <c r="D1756" s="237"/>
      <c r="E1756" s="237"/>
      <c r="F1756" s="237"/>
      <c r="G1756" s="237"/>
      <c r="H1756" s="238"/>
      <c r="I1756" s="238"/>
      <c r="J1756" s="238"/>
    </row>
    <row r="1757" spans="1:10" ht="57" customHeight="1" x14ac:dyDescent="0.25">
      <c r="A1757" s="237"/>
      <c r="B1757" s="237"/>
      <c r="C1757" s="237"/>
      <c r="D1757" s="237"/>
      <c r="E1757" s="237"/>
      <c r="F1757" s="237"/>
      <c r="G1757" s="237"/>
      <c r="H1757" s="238"/>
      <c r="I1757" s="238"/>
      <c r="J1757" s="238"/>
    </row>
    <row r="1758" spans="1:10" ht="57" customHeight="1" x14ac:dyDescent="0.25">
      <c r="A1758" s="237"/>
      <c r="B1758" s="237"/>
      <c r="C1758" s="237"/>
      <c r="D1758" s="237"/>
      <c r="E1758" s="237"/>
      <c r="F1758" s="237"/>
      <c r="G1758" s="237"/>
      <c r="H1758" s="238"/>
      <c r="I1758" s="238"/>
      <c r="J1758" s="238"/>
    </row>
    <row r="1759" spans="1:10" ht="57" customHeight="1" x14ac:dyDescent="0.25">
      <c r="A1759" s="237"/>
      <c r="B1759" s="237"/>
      <c r="C1759" s="237"/>
      <c r="D1759" s="237"/>
      <c r="E1759" s="237"/>
      <c r="F1759" s="237"/>
      <c r="G1759" s="237"/>
      <c r="H1759" s="238"/>
      <c r="I1759" s="238"/>
      <c r="J1759" s="238"/>
    </row>
    <row r="1760" spans="1:10" ht="57" customHeight="1" x14ac:dyDescent="0.25">
      <c r="A1760" s="237"/>
      <c r="B1760" s="237"/>
      <c r="C1760" s="237"/>
      <c r="D1760" s="237"/>
      <c r="E1760" s="237"/>
      <c r="F1760" s="237"/>
      <c r="G1760" s="237"/>
      <c r="H1760" s="238"/>
      <c r="I1760" s="238"/>
      <c r="J1760" s="238"/>
    </row>
    <row r="1761" spans="1:10" ht="57" customHeight="1" x14ac:dyDescent="0.25">
      <c r="A1761" s="237"/>
      <c r="B1761" s="237"/>
      <c r="C1761" s="237"/>
      <c r="D1761" s="237"/>
      <c r="E1761" s="237"/>
      <c r="F1761" s="237"/>
      <c r="G1761" s="237"/>
      <c r="H1761" s="238"/>
      <c r="I1761" s="238"/>
      <c r="J1761" s="238"/>
    </row>
    <row r="1762" spans="1:10" ht="57" customHeight="1" x14ac:dyDescent="0.25">
      <c r="A1762" s="237"/>
      <c r="B1762" s="237"/>
      <c r="C1762" s="237"/>
      <c r="D1762" s="237"/>
      <c r="E1762" s="237"/>
      <c r="F1762" s="237"/>
      <c r="G1762" s="237"/>
      <c r="H1762" s="238"/>
      <c r="I1762" s="238"/>
      <c r="J1762" s="238"/>
    </row>
    <row r="1763" spans="1:10" ht="57" customHeight="1" x14ac:dyDescent="0.25">
      <c r="A1763" s="237"/>
      <c r="B1763" s="237"/>
      <c r="C1763" s="237"/>
      <c r="D1763" s="237"/>
      <c r="E1763" s="237"/>
      <c r="F1763" s="237"/>
      <c r="G1763" s="237"/>
      <c r="H1763" s="238"/>
      <c r="I1763" s="238"/>
      <c r="J1763" s="238"/>
    </row>
    <row r="1764" spans="1:10" ht="57" customHeight="1" x14ac:dyDescent="0.25">
      <c r="A1764" s="237"/>
      <c r="B1764" s="237"/>
      <c r="C1764" s="237"/>
      <c r="D1764" s="237"/>
      <c r="E1764" s="237"/>
      <c r="F1764" s="237"/>
      <c r="G1764" s="237"/>
      <c r="H1764" s="238"/>
      <c r="I1764" s="238"/>
      <c r="J1764" s="238"/>
    </row>
    <row r="1765" spans="1:10" ht="57" customHeight="1" x14ac:dyDescent="0.25">
      <c r="A1765" s="237"/>
      <c r="B1765" s="237"/>
      <c r="C1765" s="237"/>
      <c r="D1765" s="237"/>
      <c r="E1765" s="237"/>
      <c r="F1765" s="237"/>
      <c r="G1765" s="237"/>
      <c r="H1765" s="238"/>
      <c r="I1765" s="238"/>
      <c r="J1765" s="238"/>
    </row>
    <row r="1766" spans="1:10" ht="57" customHeight="1" x14ac:dyDescent="0.25">
      <c r="A1766" s="237"/>
      <c r="B1766" s="237"/>
      <c r="C1766" s="237"/>
      <c r="D1766" s="237"/>
      <c r="E1766" s="237"/>
      <c r="F1766" s="237"/>
      <c r="G1766" s="237"/>
      <c r="H1766" s="238"/>
      <c r="I1766" s="238"/>
      <c r="J1766" s="238"/>
    </row>
    <row r="1767" spans="1:10" ht="57" customHeight="1" x14ac:dyDescent="0.25">
      <c r="A1767" s="237"/>
      <c r="B1767" s="237"/>
      <c r="C1767" s="237"/>
      <c r="D1767" s="237"/>
      <c r="E1767" s="237"/>
      <c r="F1767" s="237"/>
      <c r="G1767" s="237"/>
      <c r="H1767" s="238"/>
      <c r="I1767" s="238"/>
      <c r="J1767" s="238"/>
    </row>
    <row r="1768" spans="1:10" ht="57" customHeight="1" x14ac:dyDescent="0.25">
      <c r="A1768" s="237"/>
      <c r="B1768" s="237"/>
      <c r="C1768" s="237"/>
      <c r="D1768" s="237"/>
      <c r="E1768" s="237"/>
      <c r="F1768" s="237"/>
      <c r="G1768" s="237"/>
      <c r="H1768" s="238"/>
      <c r="I1768" s="238"/>
      <c r="J1768" s="238"/>
    </row>
    <row r="1769" spans="1:10" ht="57" customHeight="1" x14ac:dyDescent="0.25">
      <c r="A1769" s="237"/>
      <c r="B1769" s="237"/>
      <c r="C1769" s="237"/>
      <c r="D1769" s="237"/>
      <c r="E1769" s="237"/>
      <c r="F1769" s="237"/>
      <c r="G1769" s="237"/>
      <c r="H1769" s="238"/>
      <c r="I1769" s="238"/>
      <c r="J1769" s="238"/>
    </row>
    <row r="1770" spans="1:10" ht="57" customHeight="1" x14ac:dyDescent="0.25">
      <c r="A1770" s="237"/>
      <c r="B1770" s="237"/>
      <c r="C1770" s="237"/>
      <c r="D1770" s="237"/>
      <c r="E1770" s="237"/>
      <c r="F1770" s="237"/>
      <c r="G1770" s="237"/>
      <c r="H1770" s="238"/>
      <c r="I1770" s="238"/>
      <c r="J1770" s="238"/>
    </row>
    <row r="1771" spans="1:10" ht="57" customHeight="1" x14ac:dyDescent="0.25">
      <c r="A1771" s="237"/>
      <c r="B1771" s="237"/>
      <c r="C1771" s="237"/>
      <c r="D1771" s="237"/>
      <c r="E1771" s="237"/>
      <c r="F1771" s="237"/>
      <c r="G1771" s="237"/>
      <c r="H1771" s="238"/>
      <c r="I1771" s="238"/>
      <c r="J1771" s="238"/>
    </row>
    <row r="1772" spans="1:10" ht="57" customHeight="1" x14ac:dyDescent="0.25">
      <c r="A1772" s="237"/>
      <c r="B1772" s="237"/>
      <c r="C1772" s="237"/>
      <c r="D1772" s="237"/>
      <c r="E1772" s="237"/>
      <c r="F1772" s="237"/>
      <c r="G1772" s="237"/>
      <c r="H1772" s="238"/>
      <c r="I1772" s="238"/>
      <c r="J1772" s="238"/>
    </row>
    <row r="1773" spans="1:10" ht="57" customHeight="1" x14ac:dyDescent="0.25">
      <c r="A1773" s="237"/>
      <c r="B1773" s="237"/>
      <c r="C1773" s="237"/>
      <c r="D1773" s="237"/>
      <c r="E1773" s="237"/>
      <c r="F1773" s="237"/>
      <c r="G1773" s="237"/>
      <c r="H1773" s="238"/>
      <c r="I1773" s="238"/>
      <c r="J1773" s="238"/>
    </row>
    <row r="1774" spans="1:10" ht="57" customHeight="1" x14ac:dyDescent="0.25">
      <c r="A1774" s="237"/>
      <c r="B1774" s="237"/>
      <c r="C1774" s="237"/>
      <c r="D1774" s="237"/>
      <c r="E1774" s="237"/>
      <c r="F1774" s="237"/>
      <c r="G1774" s="237"/>
      <c r="H1774" s="238"/>
      <c r="I1774" s="238"/>
      <c r="J1774" s="238"/>
    </row>
    <row r="1775" spans="1:10" ht="57" customHeight="1" x14ac:dyDescent="0.25">
      <c r="A1775" s="237"/>
      <c r="B1775" s="237"/>
      <c r="C1775" s="237"/>
      <c r="D1775" s="237"/>
      <c r="E1775" s="237"/>
      <c r="F1775" s="237"/>
      <c r="G1775" s="237"/>
      <c r="H1775" s="238"/>
      <c r="I1775" s="238"/>
      <c r="J1775" s="238"/>
    </row>
    <row r="1776" spans="1:10" ht="57" customHeight="1" x14ac:dyDescent="0.25">
      <c r="A1776" s="237"/>
      <c r="B1776" s="237"/>
      <c r="C1776" s="237"/>
      <c r="D1776" s="237"/>
      <c r="E1776" s="237"/>
      <c r="F1776" s="237"/>
      <c r="G1776" s="237"/>
      <c r="H1776" s="238"/>
      <c r="I1776" s="238"/>
      <c r="J1776" s="238"/>
    </row>
    <row r="1777" spans="1:10" ht="57" customHeight="1" x14ac:dyDescent="0.25">
      <c r="A1777" s="237"/>
      <c r="B1777" s="237"/>
      <c r="C1777" s="237"/>
      <c r="D1777" s="237"/>
      <c r="E1777" s="237"/>
      <c r="F1777" s="237"/>
      <c r="G1777" s="237"/>
      <c r="H1777" s="238"/>
      <c r="I1777" s="238"/>
      <c r="J1777" s="238"/>
    </row>
    <row r="1778" spans="1:10" ht="57" customHeight="1" x14ac:dyDescent="0.25">
      <c r="A1778" s="237"/>
      <c r="B1778" s="237"/>
      <c r="C1778" s="237"/>
      <c r="D1778" s="237"/>
      <c r="E1778" s="237"/>
      <c r="F1778" s="237"/>
      <c r="G1778" s="237"/>
      <c r="H1778" s="238"/>
      <c r="I1778" s="238"/>
      <c r="J1778" s="238"/>
    </row>
    <row r="1779" spans="1:10" ht="57" customHeight="1" x14ac:dyDescent="0.25">
      <c r="A1779" s="237"/>
      <c r="B1779" s="237"/>
      <c r="C1779" s="237"/>
      <c r="D1779" s="237"/>
      <c r="E1779" s="237"/>
      <c r="F1779" s="237"/>
      <c r="G1779" s="237"/>
      <c r="H1779" s="238"/>
      <c r="I1779" s="238"/>
      <c r="J1779" s="238"/>
    </row>
    <row r="1780" spans="1:10" ht="57" customHeight="1" x14ac:dyDescent="0.25">
      <c r="A1780" s="237"/>
      <c r="B1780" s="237"/>
      <c r="C1780" s="237"/>
      <c r="D1780" s="237"/>
      <c r="E1780" s="237"/>
      <c r="F1780" s="237"/>
      <c r="G1780" s="237"/>
      <c r="H1780" s="238"/>
      <c r="I1780" s="238"/>
      <c r="J1780" s="238"/>
    </row>
    <row r="1781" spans="1:10" ht="57" customHeight="1" x14ac:dyDescent="0.25">
      <c r="A1781" s="237"/>
      <c r="B1781" s="237"/>
      <c r="C1781" s="237"/>
      <c r="D1781" s="237"/>
      <c r="E1781" s="237"/>
      <c r="F1781" s="237"/>
      <c r="G1781" s="237"/>
      <c r="H1781" s="238"/>
      <c r="I1781" s="238"/>
      <c r="J1781" s="238"/>
    </row>
    <row r="1782" spans="1:10" ht="57" customHeight="1" x14ac:dyDescent="0.25">
      <c r="A1782" s="237"/>
      <c r="B1782" s="237"/>
      <c r="C1782" s="237"/>
      <c r="D1782" s="237"/>
      <c r="E1782" s="237"/>
      <c r="F1782" s="237"/>
      <c r="G1782" s="237"/>
      <c r="H1782" s="238"/>
      <c r="I1782" s="238"/>
      <c r="J1782" s="238"/>
    </row>
    <row r="1783" spans="1:10" ht="57" customHeight="1" x14ac:dyDescent="0.25">
      <c r="A1783" s="237"/>
      <c r="B1783" s="237"/>
      <c r="C1783" s="237"/>
      <c r="D1783" s="237"/>
      <c r="E1783" s="237"/>
      <c r="F1783" s="237"/>
      <c r="G1783" s="237"/>
      <c r="H1783" s="238"/>
      <c r="I1783" s="238"/>
      <c r="J1783" s="238"/>
    </row>
    <row r="1784" spans="1:10" ht="57" customHeight="1" x14ac:dyDescent="0.25">
      <c r="A1784" s="237"/>
      <c r="B1784" s="237"/>
      <c r="C1784" s="237"/>
      <c r="D1784" s="237"/>
      <c r="E1784" s="237"/>
      <c r="F1784" s="237"/>
      <c r="G1784" s="237"/>
      <c r="H1784" s="238"/>
      <c r="I1784" s="238"/>
      <c r="J1784" s="238"/>
    </row>
    <row r="1785" spans="1:10" ht="57" customHeight="1" x14ac:dyDescent="0.25">
      <c r="A1785" s="237"/>
      <c r="B1785" s="237"/>
      <c r="C1785" s="237"/>
      <c r="D1785" s="237"/>
      <c r="E1785" s="237"/>
      <c r="F1785" s="237"/>
      <c r="G1785" s="237"/>
      <c r="H1785" s="238"/>
      <c r="I1785" s="238"/>
      <c r="J1785" s="238"/>
    </row>
    <row r="1786" spans="1:10" ht="57" customHeight="1" x14ac:dyDescent="0.25">
      <c r="A1786" s="237"/>
      <c r="B1786" s="237"/>
      <c r="C1786" s="237"/>
      <c r="D1786" s="237"/>
      <c r="E1786" s="237"/>
      <c r="F1786" s="237"/>
      <c r="G1786" s="237"/>
      <c r="H1786" s="238"/>
      <c r="I1786" s="238"/>
      <c r="J1786" s="238"/>
    </row>
    <row r="1787" spans="1:10" ht="57" customHeight="1" x14ac:dyDescent="0.25">
      <c r="A1787" s="237"/>
      <c r="B1787" s="237"/>
      <c r="C1787" s="237"/>
      <c r="D1787" s="237"/>
      <c r="E1787" s="237"/>
      <c r="F1787" s="237"/>
      <c r="G1787" s="237"/>
      <c r="H1787" s="238"/>
      <c r="I1787" s="238"/>
      <c r="J1787" s="238"/>
    </row>
    <row r="1788" spans="1:10" ht="57" customHeight="1" x14ac:dyDescent="0.25">
      <c r="A1788" s="237"/>
      <c r="B1788" s="237"/>
      <c r="C1788" s="237"/>
      <c r="D1788" s="237"/>
      <c r="E1788" s="237"/>
      <c r="F1788" s="237"/>
      <c r="G1788" s="237"/>
      <c r="H1788" s="238"/>
      <c r="I1788" s="238"/>
      <c r="J1788" s="238"/>
    </row>
    <row r="1789" spans="1:10" ht="57" customHeight="1" x14ac:dyDescent="0.25">
      <c r="A1789" s="237"/>
      <c r="B1789" s="237"/>
      <c r="C1789" s="237"/>
      <c r="D1789" s="237"/>
      <c r="E1789" s="237"/>
      <c r="F1789" s="237"/>
      <c r="G1789" s="237"/>
      <c r="H1789" s="238"/>
      <c r="I1789" s="238"/>
      <c r="J1789" s="238"/>
    </row>
    <row r="1790" spans="1:10" ht="57" customHeight="1" x14ac:dyDescent="0.25">
      <c r="A1790" s="237"/>
      <c r="B1790" s="237"/>
      <c r="C1790" s="237"/>
      <c r="D1790" s="237"/>
      <c r="E1790" s="237"/>
      <c r="F1790" s="237"/>
      <c r="G1790" s="237"/>
      <c r="H1790" s="238"/>
      <c r="I1790" s="238"/>
      <c r="J1790" s="238"/>
    </row>
    <row r="1791" spans="1:10" ht="57" customHeight="1" x14ac:dyDescent="0.25">
      <c r="A1791" s="237"/>
      <c r="B1791" s="237"/>
      <c r="C1791" s="237"/>
      <c r="D1791" s="237"/>
      <c r="E1791" s="237"/>
      <c r="F1791" s="237"/>
      <c r="G1791" s="237"/>
      <c r="H1791" s="238"/>
      <c r="I1791" s="238"/>
      <c r="J1791" s="238"/>
    </row>
    <row r="1792" spans="1:10" ht="57" customHeight="1" x14ac:dyDescent="0.25">
      <c r="A1792" s="237"/>
      <c r="B1792" s="237"/>
      <c r="C1792" s="237"/>
      <c r="D1792" s="237"/>
      <c r="E1792" s="237"/>
      <c r="F1792" s="237"/>
      <c r="G1792" s="237"/>
      <c r="H1792" s="238"/>
      <c r="I1792" s="238"/>
      <c r="J1792" s="238"/>
    </row>
    <row r="1793" spans="1:10" ht="57" customHeight="1" x14ac:dyDescent="0.25">
      <c r="A1793" s="237"/>
      <c r="B1793" s="237"/>
      <c r="C1793" s="237"/>
      <c r="D1793" s="237"/>
      <c r="E1793" s="237"/>
      <c r="F1793" s="237"/>
      <c r="G1793" s="237"/>
      <c r="H1793" s="238"/>
      <c r="I1793" s="238"/>
      <c r="J1793" s="238"/>
    </row>
    <row r="1794" spans="1:10" ht="57" customHeight="1" x14ac:dyDescent="0.25">
      <c r="A1794" s="237"/>
      <c r="B1794" s="237"/>
      <c r="C1794" s="237"/>
      <c r="D1794" s="237"/>
      <c r="E1794" s="237"/>
      <c r="F1794" s="237"/>
      <c r="G1794" s="237"/>
      <c r="H1794" s="238"/>
      <c r="I1794" s="238"/>
      <c r="J1794" s="238"/>
    </row>
    <row r="1795" spans="1:10" ht="57" customHeight="1" x14ac:dyDescent="0.25">
      <c r="A1795" s="237"/>
      <c r="B1795" s="237"/>
      <c r="C1795" s="237"/>
      <c r="D1795" s="237"/>
      <c r="E1795" s="237"/>
      <c r="F1795" s="237"/>
      <c r="G1795" s="237"/>
      <c r="H1795" s="238"/>
      <c r="I1795" s="238"/>
      <c r="J1795" s="238"/>
    </row>
    <row r="1796" spans="1:10" ht="57" customHeight="1" x14ac:dyDescent="0.25">
      <c r="A1796" s="237"/>
      <c r="B1796" s="237"/>
      <c r="C1796" s="237"/>
      <c r="D1796" s="237"/>
      <c r="E1796" s="237"/>
      <c r="F1796" s="237"/>
      <c r="G1796" s="237"/>
      <c r="H1796" s="238"/>
      <c r="I1796" s="238"/>
      <c r="J1796" s="238"/>
    </row>
    <row r="1797" spans="1:10" ht="57" customHeight="1" x14ac:dyDescent="0.25">
      <c r="A1797" s="237"/>
      <c r="B1797" s="237"/>
      <c r="C1797" s="237"/>
      <c r="D1797" s="237"/>
      <c r="E1797" s="237"/>
      <c r="F1797" s="237"/>
      <c r="G1797" s="237"/>
      <c r="H1797" s="238"/>
      <c r="I1797" s="238"/>
      <c r="J1797" s="238"/>
    </row>
    <row r="1798" spans="1:10" ht="57" customHeight="1" x14ac:dyDescent="0.25">
      <c r="A1798" s="237"/>
      <c r="B1798" s="237"/>
      <c r="C1798" s="237"/>
      <c r="D1798" s="237"/>
      <c r="E1798" s="237"/>
      <c r="F1798" s="237"/>
      <c r="G1798" s="237"/>
      <c r="H1798" s="238"/>
      <c r="I1798" s="238"/>
      <c r="J1798" s="238"/>
    </row>
    <row r="1799" spans="1:10" ht="57" customHeight="1" x14ac:dyDescent="0.25">
      <c r="A1799" s="237"/>
      <c r="B1799" s="237"/>
      <c r="C1799" s="237"/>
      <c r="D1799" s="237"/>
      <c r="E1799" s="237"/>
      <c r="F1799" s="237"/>
      <c r="G1799" s="237"/>
      <c r="H1799" s="238"/>
      <c r="I1799" s="238"/>
      <c r="J1799" s="238"/>
    </row>
    <row r="1800" spans="1:10" ht="57" customHeight="1" x14ac:dyDescent="0.25">
      <c r="A1800" s="237"/>
      <c r="B1800" s="237"/>
      <c r="C1800" s="237"/>
      <c r="D1800" s="237"/>
      <c r="E1800" s="237"/>
      <c r="F1800" s="237"/>
      <c r="G1800" s="237"/>
      <c r="H1800" s="238"/>
      <c r="I1800" s="238"/>
      <c r="J1800" s="238"/>
    </row>
    <row r="1801" spans="1:10" ht="57" customHeight="1" x14ac:dyDescent="0.25">
      <c r="A1801" s="237"/>
      <c r="B1801" s="237"/>
      <c r="C1801" s="237"/>
      <c r="D1801" s="237"/>
      <c r="E1801" s="237"/>
      <c r="F1801" s="237"/>
      <c r="G1801" s="237"/>
      <c r="H1801" s="238"/>
      <c r="I1801" s="238"/>
      <c r="J1801" s="238"/>
    </row>
    <row r="1802" spans="1:10" ht="57" customHeight="1" x14ac:dyDescent="0.25">
      <c r="A1802" s="237"/>
      <c r="B1802" s="237"/>
      <c r="C1802" s="237"/>
      <c r="D1802" s="237"/>
      <c r="E1802" s="237"/>
      <c r="F1802" s="237"/>
      <c r="G1802" s="237"/>
      <c r="H1802" s="238"/>
      <c r="I1802" s="238"/>
      <c r="J1802" s="238"/>
    </row>
    <row r="1803" spans="1:10" ht="57" customHeight="1" x14ac:dyDescent="0.25">
      <c r="A1803" s="237"/>
      <c r="B1803" s="237"/>
      <c r="C1803" s="237"/>
      <c r="D1803" s="237"/>
      <c r="E1803" s="237"/>
      <c r="F1803" s="237"/>
      <c r="G1803" s="237"/>
      <c r="H1803" s="238"/>
      <c r="I1803" s="238"/>
      <c r="J1803" s="238"/>
    </row>
    <row r="1804" spans="1:10" ht="57" customHeight="1" x14ac:dyDescent="0.25">
      <c r="A1804" s="237"/>
      <c r="B1804" s="237"/>
      <c r="C1804" s="237"/>
      <c r="D1804" s="237"/>
      <c r="E1804" s="237"/>
      <c r="F1804" s="237"/>
      <c r="G1804" s="237"/>
      <c r="H1804" s="238"/>
      <c r="I1804" s="238"/>
      <c r="J1804" s="238"/>
    </row>
    <row r="1805" spans="1:10" ht="57" customHeight="1" x14ac:dyDescent="0.25">
      <c r="A1805" s="237"/>
      <c r="B1805" s="237"/>
      <c r="C1805" s="237"/>
      <c r="D1805" s="237"/>
      <c r="E1805" s="237"/>
      <c r="F1805" s="237"/>
      <c r="G1805" s="237"/>
      <c r="H1805" s="238"/>
      <c r="I1805" s="238"/>
      <c r="J1805" s="238"/>
    </row>
    <row r="1806" spans="1:10" ht="57" customHeight="1" x14ac:dyDescent="0.25">
      <c r="A1806" s="237"/>
      <c r="B1806" s="237"/>
      <c r="C1806" s="237"/>
      <c r="D1806" s="237"/>
      <c r="E1806" s="237"/>
      <c r="F1806" s="237"/>
      <c r="G1806" s="237"/>
      <c r="H1806" s="238"/>
      <c r="I1806" s="238"/>
      <c r="J1806" s="238"/>
    </row>
    <row r="1807" spans="1:10" ht="57" customHeight="1" x14ac:dyDescent="0.25">
      <c r="A1807" s="237"/>
      <c r="B1807" s="237"/>
      <c r="C1807" s="237"/>
      <c r="D1807" s="237"/>
      <c r="E1807" s="237"/>
      <c r="F1807" s="237"/>
      <c r="G1807" s="237"/>
      <c r="H1807" s="238"/>
      <c r="I1807" s="238"/>
      <c r="J1807" s="238"/>
    </row>
    <row r="1808" spans="1:10" ht="57" customHeight="1" x14ac:dyDescent="0.25">
      <c r="A1808" s="237"/>
      <c r="B1808" s="237"/>
      <c r="C1808" s="237"/>
      <c r="D1808" s="237"/>
      <c r="E1808" s="237"/>
      <c r="F1808" s="237"/>
      <c r="G1808" s="237"/>
      <c r="H1808" s="238"/>
      <c r="I1808" s="238"/>
      <c r="J1808" s="238"/>
    </row>
    <row r="1809" spans="1:10" ht="57" customHeight="1" x14ac:dyDescent="0.25">
      <c r="A1809" s="237"/>
      <c r="B1809" s="237"/>
      <c r="C1809" s="237"/>
      <c r="D1809" s="237"/>
      <c r="E1809" s="237"/>
      <c r="F1809" s="237"/>
      <c r="G1809" s="237"/>
      <c r="H1809" s="238"/>
      <c r="I1809" s="238"/>
      <c r="J1809" s="238"/>
    </row>
    <row r="1810" spans="1:10" ht="57" customHeight="1" x14ac:dyDescent="0.25">
      <c r="A1810" s="237"/>
      <c r="B1810" s="237"/>
      <c r="C1810" s="237"/>
      <c r="D1810" s="237"/>
      <c r="E1810" s="237"/>
      <c r="F1810" s="237"/>
      <c r="G1810" s="237"/>
      <c r="H1810" s="238"/>
      <c r="I1810" s="238"/>
      <c r="J1810" s="238"/>
    </row>
    <row r="1811" spans="1:10" ht="57" customHeight="1" x14ac:dyDescent="0.25">
      <c r="A1811" s="237"/>
      <c r="B1811" s="237"/>
      <c r="C1811" s="237"/>
      <c r="D1811" s="237"/>
      <c r="E1811" s="237"/>
      <c r="F1811" s="237"/>
      <c r="G1811" s="237"/>
      <c r="H1811" s="238"/>
      <c r="I1811" s="238"/>
      <c r="J1811" s="238"/>
    </row>
    <row r="1812" spans="1:10" ht="57" customHeight="1" x14ac:dyDescent="0.25">
      <c r="A1812" s="237"/>
      <c r="B1812" s="237"/>
      <c r="C1812" s="237"/>
      <c r="D1812" s="237"/>
      <c r="E1812" s="237"/>
      <c r="F1812" s="237"/>
      <c r="G1812" s="237"/>
      <c r="H1812" s="238"/>
      <c r="I1812" s="238"/>
      <c r="J1812" s="238"/>
    </row>
    <row r="1813" spans="1:10" ht="57" customHeight="1" x14ac:dyDescent="0.25">
      <c r="A1813" s="237"/>
      <c r="B1813" s="237"/>
      <c r="C1813" s="237"/>
      <c r="D1813" s="237"/>
      <c r="E1813" s="237"/>
      <c r="F1813" s="237"/>
      <c r="G1813" s="237"/>
      <c r="H1813" s="238"/>
      <c r="I1813" s="238"/>
      <c r="J1813" s="238"/>
    </row>
    <row r="1814" spans="1:10" ht="57" customHeight="1" x14ac:dyDescent="0.25">
      <c r="A1814" s="237"/>
      <c r="B1814" s="237"/>
      <c r="C1814" s="237"/>
      <c r="D1814" s="237"/>
      <c r="E1814" s="237"/>
      <c r="F1814" s="237"/>
      <c r="G1814" s="237"/>
      <c r="H1814" s="238"/>
      <c r="I1814" s="238"/>
      <c r="J1814" s="238"/>
    </row>
    <row r="1815" spans="1:10" ht="57" customHeight="1" x14ac:dyDescent="0.25">
      <c r="A1815" s="237"/>
      <c r="B1815" s="237"/>
      <c r="C1815" s="237"/>
      <c r="D1815" s="237"/>
      <c r="E1815" s="237"/>
      <c r="F1815" s="237"/>
      <c r="G1815" s="237"/>
      <c r="H1815" s="238"/>
      <c r="I1815" s="238"/>
      <c r="J1815" s="238"/>
    </row>
    <row r="1816" spans="1:10" ht="57" customHeight="1" x14ac:dyDescent="0.25">
      <c r="A1816" s="237"/>
      <c r="B1816" s="237"/>
      <c r="C1816" s="237"/>
      <c r="D1816" s="237"/>
      <c r="E1816" s="237"/>
      <c r="F1816" s="237"/>
      <c r="G1816" s="237"/>
      <c r="H1816" s="238"/>
      <c r="I1816" s="238"/>
      <c r="J1816" s="238"/>
    </row>
    <row r="1817" spans="1:10" ht="57" customHeight="1" x14ac:dyDescent="0.25">
      <c r="A1817" s="237"/>
      <c r="B1817" s="237"/>
      <c r="C1817" s="237"/>
      <c r="D1817" s="237"/>
      <c r="E1817" s="237"/>
      <c r="F1817" s="237"/>
      <c r="G1817" s="237"/>
      <c r="H1817" s="238"/>
      <c r="I1817" s="238"/>
      <c r="J1817" s="238"/>
    </row>
    <row r="1818" spans="1:10" ht="57" customHeight="1" x14ac:dyDescent="0.25">
      <c r="A1818" s="237"/>
      <c r="B1818" s="237"/>
      <c r="C1818" s="237"/>
      <c r="D1818" s="237"/>
      <c r="E1818" s="237"/>
      <c r="F1818" s="237"/>
      <c r="G1818" s="237"/>
      <c r="H1818" s="238"/>
      <c r="I1818" s="238"/>
      <c r="J1818" s="238"/>
    </row>
    <row r="1819" spans="1:10" ht="57" customHeight="1" x14ac:dyDescent="0.25">
      <c r="A1819" s="237"/>
      <c r="B1819" s="237"/>
      <c r="C1819" s="237"/>
      <c r="D1819" s="237"/>
      <c r="E1819" s="237"/>
      <c r="F1819" s="237"/>
      <c r="G1819" s="237"/>
      <c r="H1819" s="238"/>
      <c r="I1819" s="238"/>
      <c r="J1819" s="238"/>
    </row>
    <row r="1820" spans="1:10" ht="57" customHeight="1" x14ac:dyDescent="0.25">
      <c r="A1820" s="237"/>
      <c r="B1820" s="237"/>
      <c r="C1820" s="237"/>
      <c r="D1820" s="237"/>
      <c r="E1820" s="237"/>
      <c r="F1820" s="237"/>
      <c r="G1820" s="237"/>
      <c r="H1820" s="238"/>
      <c r="I1820" s="238"/>
      <c r="J1820" s="238"/>
    </row>
    <row r="1821" spans="1:10" ht="57" customHeight="1" x14ac:dyDescent="0.25">
      <c r="A1821" s="237"/>
      <c r="B1821" s="237"/>
      <c r="C1821" s="237"/>
      <c r="D1821" s="237"/>
      <c r="E1821" s="237"/>
      <c r="F1821" s="237"/>
      <c r="G1821" s="237"/>
      <c r="H1821" s="238"/>
      <c r="I1821" s="238"/>
      <c r="J1821" s="238"/>
    </row>
    <row r="1822" spans="1:10" ht="57" customHeight="1" x14ac:dyDescent="0.25">
      <c r="A1822" s="237"/>
      <c r="B1822" s="237"/>
      <c r="C1822" s="237"/>
      <c r="D1822" s="237"/>
      <c r="E1822" s="237"/>
      <c r="F1822" s="237"/>
      <c r="G1822" s="237"/>
      <c r="H1822" s="238"/>
      <c r="I1822" s="238"/>
      <c r="J1822" s="238"/>
    </row>
    <row r="1823" spans="1:10" ht="57" customHeight="1" x14ac:dyDescent="0.25">
      <c r="A1823" s="237"/>
      <c r="B1823" s="237"/>
      <c r="C1823" s="237"/>
      <c r="D1823" s="237"/>
      <c r="E1823" s="237"/>
      <c r="F1823" s="237"/>
      <c r="G1823" s="237"/>
      <c r="H1823" s="238"/>
      <c r="I1823" s="238"/>
      <c r="J1823" s="238"/>
    </row>
    <row r="1824" spans="1:10" ht="57" customHeight="1" x14ac:dyDescent="0.25">
      <c r="A1824" s="237"/>
      <c r="B1824" s="237"/>
      <c r="C1824" s="237"/>
      <c r="D1824" s="237"/>
      <c r="E1824" s="237"/>
      <c r="F1824" s="237"/>
      <c r="G1824" s="237"/>
      <c r="H1824" s="238"/>
      <c r="I1824" s="238"/>
      <c r="J1824" s="238"/>
    </row>
    <row r="1825" spans="1:10" ht="57" customHeight="1" x14ac:dyDescent="0.25">
      <c r="A1825" s="237"/>
      <c r="B1825" s="237"/>
      <c r="C1825" s="237"/>
      <c r="D1825" s="237"/>
      <c r="E1825" s="237"/>
      <c r="F1825" s="237"/>
      <c r="G1825" s="237"/>
      <c r="H1825" s="238"/>
      <c r="I1825" s="238"/>
      <c r="J1825" s="238"/>
    </row>
    <row r="1826" spans="1:10" ht="57" customHeight="1" x14ac:dyDescent="0.25">
      <c r="A1826" s="237"/>
      <c r="B1826" s="237"/>
      <c r="C1826" s="237"/>
      <c r="D1826" s="237"/>
      <c r="E1826" s="237"/>
      <c r="F1826" s="237"/>
      <c r="G1826" s="237"/>
      <c r="H1826" s="238"/>
      <c r="I1826" s="238"/>
      <c r="J1826" s="238"/>
    </row>
    <row r="1827" spans="1:10" ht="57" customHeight="1" x14ac:dyDescent="0.25">
      <c r="A1827" s="237"/>
      <c r="B1827" s="237"/>
      <c r="C1827" s="237"/>
      <c r="D1827" s="237"/>
      <c r="E1827" s="237"/>
      <c r="F1827" s="237"/>
      <c r="G1827" s="237"/>
      <c r="H1827" s="238"/>
      <c r="I1827" s="238"/>
      <c r="J1827" s="238"/>
    </row>
    <row r="1828" spans="1:10" ht="57" customHeight="1" x14ac:dyDescent="0.25">
      <c r="A1828" s="237"/>
      <c r="B1828" s="237"/>
      <c r="C1828" s="237"/>
      <c r="D1828" s="237"/>
      <c r="E1828" s="237"/>
      <c r="F1828" s="237"/>
      <c r="G1828" s="237"/>
      <c r="H1828" s="238"/>
      <c r="I1828" s="238"/>
      <c r="J1828" s="238"/>
    </row>
    <row r="1829" spans="1:10" ht="57" customHeight="1" x14ac:dyDescent="0.25">
      <c r="A1829" s="237"/>
      <c r="B1829" s="237"/>
      <c r="C1829" s="237"/>
      <c r="D1829" s="237"/>
      <c r="E1829" s="237"/>
      <c r="F1829" s="237"/>
      <c r="G1829" s="237"/>
      <c r="H1829" s="238"/>
      <c r="I1829" s="238"/>
      <c r="J1829" s="238"/>
    </row>
    <row r="1830" spans="1:10" ht="57" customHeight="1" x14ac:dyDescent="0.25">
      <c r="A1830" s="237"/>
      <c r="B1830" s="237"/>
      <c r="C1830" s="237"/>
      <c r="D1830" s="237"/>
      <c r="E1830" s="237"/>
      <c r="F1830" s="237"/>
      <c r="G1830" s="237"/>
      <c r="H1830" s="238"/>
      <c r="I1830" s="238"/>
      <c r="J1830" s="238"/>
    </row>
    <row r="1831" spans="1:10" ht="57" customHeight="1" x14ac:dyDescent="0.25">
      <c r="A1831" s="237"/>
      <c r="B1831" s="237"/>
      <c r="C1831" s="237"/>
      <c r="D1831" s="237"/>
      <c r="E1831" s="237"/>
      <c r="F1831" s="237"/>
      <c r="G1831" s="237"/>
      <c r="H1831" s="238"/>
      <c r="I1831" s="238"/>
      <c r="J1831" s="238"/>
    </row>
    <row r="1832" spans="1:10" ht="57" customHeight="1" x14ac:dyDescent="0.25">
      <c r="A1832" s="237"/>
      <c r="B1832" s="237"/>
      <c r="C1832" s="237"/>
      <c r="D1832" s="237"/>
      <c r="E1832" s="237"/>
      <c r="F1832" s="237"/>
      <c r="G1832" s="237"/>
      <c r="H1832" s="238"/>
      <c r="I1832" s="238"/>
      <c r="J1832" s="238"/>
    </row>
    <row r="1833" spans="1:10" ht="57" customHeight="1" x14ac:dyDescent="0.25">
      <c r="A1833" s="237"/>
      <c r="B1833" s="237"/>
      <c r="C1833" s="237"/>
      <c r="D1833" s="237"/>
      <c r="E1833" s="237"/>
      <c r="F1833" s="237"/>
      <c r="G1833" s="237"/>
      <c r="H1833" s="238"/>
      <c r="I1833" s="238"/>
      <c r="J1833" s="238"/>
    </row>
    <row r="1834" spans="1:10" ht="57" customHeight="1" x14ac:dyDescent="0.25">
      <c r="A1834" s="237"/>
      <c r="B1834" s="237"/>
      <c r="C1834" s="237"/>
      <c r="D1834" s="237"/>
      <c r="E1834" s="237"/>
      <c r="F1834" s="237"/>
      <c r="G1834" s="237"/>
      <c r="H1834" s="238"/>
      <c r="I1834" s="238"/>
      <c r="J1834" s="238"/>
    </row>
    <row r="1835" spans="1:10" ht="57" customHeight="1" x14ac:dyDescent="0.25">
      <c r="A1835" s="237"/>
      <c r="B1835" s="237"/>
      <c r="C1835" s="237"/>
      <c r="D1835" s="237"/>
      <c r="E1835" s="237"/>
      <c r="F1835" s="237"/>
      <c r="G1835" s="237"/>
      <c r="H1835" s="238"/>
      <c r="I1835" s="238"/>
      <c r="J1835" s="238"/>
    </row>
    <row r="1836" spans="1:10" ht="57" customHeight="1" x14ac:dyDescent="0.25">
      <c r="A1836" s="237"/>
      <c r="B1836" s="237"/>
      <c r="C1836" s="237"/>
      <c r="D1836" s="237"/>
      <c r="E1836" s="237"/>
      <c r="F1836" s="237"/>
      <c r="G1836" s="237"/>
      <c r="H1836" s="238"/>
      <c r="I1836" s="238"/>
      <c r="J1836" s="238"/>
    </row>
    <row r="1837" spans="1:10" ht="57" customHeight="1" x14ac:dyDescent="0.25">
      <c r="A1837" s="237"/>
      <c r="B1837" s="237"/>
      <c r="C1837" s="237"/>
      <c r="D1837" s="237"/>
      <c r="E1837" s="237"/>
      <c r="F1837" s="237"/>
      <c r="G1837" s="237"/>
      <c r="H1837" s="238"/>
      <c r="I1837" s="238"/>
      <c r="J1837" s="238"/>
    </row>
    <row r="1838" spans="1:10" ht="57" customHeight="1" x14ac:dyDescent="0.25">
      <c r="A1838" s="237"/>
      <c r="B1838" s="237"/>
      <c r="C1838" s="237"/>
      <c r="D1838" s="237"/>
      <c r="E1838" s="237"/>
      <c r="F1838" s="237"/>
      <c r="G1838" s="237"/>
      <c r="H1838" s="238"/>
      <c r="I1838" s="238"/>
      <c r="J1838" s="238"/>
    </row>
    <row r="1839" spans="1:10" ht="57" customHeight="1" x14ac:dyDescent="0.25">
      <c r="A1839" s="237"/>
      <c r="B1839" s="237"/>
      <c r="C1839" s="237"/>
      <c r="D1839" s="237"/>
      <c r="E1839" s="237"/>
      <c r="F1839" s="237"/>
      <c r="G1839" s="237"/>
      <c r="H1839" s="238"/>
      <c r="I1839" s="238"/>
      <c r="J1839" s="238"/>
    </row>
    <row r="1840" spans="1:10" ht="57" customHeight="1" x14ac:dyDescent="0.25">
      <c r="A1840" s="237"/>
      <c r="B1840" s="237"/>
      <c r="C1840" s="237"/>
      <c r="D1840" s="237"/>
      <c r="E1840" s="237"/>
      <c r="F1840" s="237"/>
      <c r="G1840" s="237"/>
      <c r="H1840" s="238"/>
      <c r="I1840" s="238"/>
      <c r="J1840" s="238"/>
    </row>
    <row r="1841" spans="1:10" ht="57" customHeight="1" x14ac:dyDescent="0.25">
      <c r="A1841" s="237"/>
      <c r="B1841" s="237"/>
      <c r="C1841" s="237"/>
      <c r="D1841" s="237"/>
      <c r="E1841" s="237"/>
      <c r="F1841" s="237"/>
      <c r="G1841" s="237"/>
      <c r="H1841" s="238"/>
      <c r="I1841" s="238"/>
      <c r="J1841" s="238"/>
    </row>
    <row r="1842" spans="1:10" ht="57" customHeight="1" x14ac:dyDescent="0.25">
      <c r="A1842" s="237"/>
      <c r="B1842" s="237"/>
      <c r="C1842" s="237"/>
      <c r="D1842" s="237"/>
      <c r="E1842" s="237"/>
      <c r="F1842" s="237"/>
      <c r="G1842" s="237"/>
      <c r="H1842" s="238"/>
      <c r="I1842" s="238"/>
      <c r="J1842" s="238"/>
    </row>
    <row r="1843" spans="1:10" ht="57" customHeight="1" x14ac:dyDescent="0.25">
      <c r="A1843" s="237"/>
      <c r="B1843" s="237"/>
      <c r="C1843" s="237"/>
      <c r="D1843" s="237"/>
      <c r="E1843" s="237"/>
      <c r="F1843" s="237"/>
      <c r="G1843" s="237"/>
      <c r="H1843" s="238"/>
      <c r="I1843" s="238"/>
      <c r="J1843" s="238"/>
    </row>
    <row r="1844" spans="1:10" ht="57" customHeight="1" x14ac:dyDescent="0.25">
      <c r="A1844" s="237"/>
      <c r="B1844" s="237"/>
      <c r="C1844" s="237"/>
      <c r="D1844" s="237"/>
      <c r="E1844" s="237"/>
      <c r="F1844" s="237"/>
      <c r="G1844" s="237"/>
      <c r="H1844" s="238"/>
      <c r="I1844" s="238"/>
      <c r="J1844" s="238"/>
    </row>
    <row r="1845" spans="1:10" ht="57" customHeight="1" x14ac:dyDescent="0.25">
      <c r="A1845" s="237"/>
      <c r="B1845" s="237"/>
      <c r="C1845" s="237"/>
      <c r="D1845" s="237"/>
      <c r="E1845" s="237"/>
      <c r="F1845" s="237"/>
      <c r="G1845" s="237"/>
      <c r="H1845" s="238"/>
      <c r="I1845" s="238"/>
      <c r="J1845" s="238"/>
    </row>
    <row r="1846" spans="1:10" ht="57" customHeight="1" x14ac:dyDescent="0.25">
      <c r="A1846" s="237"/>
      <c r="B1846" s="237"/>
      <c r="C1846" s="237"/>
      <c r="D1846" s="237"/>
      <c r="E1846" s="237"/>
      <c r="F1846" s="237"/>
      <c r="G1846" s="237"/>
      <c r="H1846" s="238"/>
      <c r="I1846" s="238"/>
      <c r="J1846" s="238"/>
    </row>
    <row r="1847" spans="1:10" ht="57" customHeight="1" x14ac:dyDescent="0.25">
      <c r="A1847" s="237"/>
      <c r="B1847" s="237"/>
      <c r="C1847" s="237"/>
      <c r="D1847" s="237"/>
      <c r="E1847" s="237"/>
      <c r="F1847" s="237"/>
      <c r="G1847" s="237"/>
      <c r="H1847" s="238"/>
      <c r="I1847" s="238"/>
      <c r="J1847" s="238"/>
    </row>
    <row r="1848" spans="1:10" ht="57" customHeight="1" x14ac:dyDescent="0.25">
      <c r="A1848" s="237"/>
      <c r="B1848" s="237"/>
      <c r="C1848" s="237"/>
      <c r="D1848" s="237"/>
      <c r="E1848" s="237"/>
      <c r="F1848" s="237"/>
      <c r="G1848" s="237"/>
      <c r="H1848" s="238"/>
      <c r="I1848" s="238"/>
      <c r="J1848" s="238"/>
    </row>
    <row r="1849" spans="1:10" ht="57" customHeight="1" x14ac:dyDescent="0.25">
      <c r="A1849" s="237"/>
      <c r="B1849" s="237"/>
      <c r="C1849" s="237"/>
      <c r="D1849" s="237"/>
      <c r="E1849" s="237"/>
      <c r="F1849" s="237"/>
      <c r="G1849" s="237"/>
      <c r="H1849" s="238"/>
      <c r="I1849" s="238"/>
      <c r="J1849" s="238"/>
    </row>
    <row r="1850" spans="1:10" ht="57" customHeight="1" x14ac:dyDescent="0.25">
      <c r="A1850" s="237"/>
      <c r="B1850" s="237"/>
      <c r="C1850" s="237"/>
      <c r="D1850" s="237"/>
      <c r="E1850" s="237"/>
      <c r="F1850" s="237"/>
      <c r="G1850" s="237"/>
      <c r="H1850" s="238"/>
      <c r="I1850" s="238"/>
      <c r="J1850" s="238"/>
    </row>
    <row r="1851" spans="1:10" ht="57" customHeight="1" x14ac:dyDescent="0.25">
      <c r="A1851" s="237"/>
      <c r="B1851" s="237"/>
      <c r="C1851" s="237"/>
      <c r="D1851" s="237"/>
      <c r="E1851" s="237"/>
      <c r="F1851" s="237"/>
      <c r="G1851" s="237"/>
      <c r="H1851" s="238"/>
      <c r="I1851" s="238"/>
      <c r="J1851" s="238"/>
    </row>
    <row r="1852" spans="1:10" ht="57" customHeight="1" x14ac:dyDescent="0.25">
      <c r="A1852" s="237"/>
      <c r="B1852" s="237"/>
      <c r="C1852" s="237"/>
      <c r="D1852" s="237"/>
      <c r="E1852" s="237"/>
      <c r="F1852" s="237"/>
      <c r="G1852" s="237"/>
      <c r="H1852" s="238"/>
      <c r="I1852" s="238"/>
      <c r="J1852" s="238"/>
    </row>
    <row r="1853" spans="1:10" ht="57" customHeight="1" x14ac:dyDescent="0.25">
      <c r="A1853" s="237"/>
      <c r="B1853" s="237"/>
      <c r="C1853" s="237"/>
      <c r="D1853" s="237"/>
      <c r="E1853" s="237"/>
      <c r="F1853" s="237"/>
      <c r="G1853" s="237"/>
      <c r="H1853" s="238"/>
      <c r="I1853" s="238"/>
      <c r="J1853" s="238"/>
    </row>
    <row r="1854" spans="1:10" ht="57" customHeight="1" x14ac:dyDescent="0.25">
      <c r="A1854" s="237"/>
      <c r="B1854" s="237"/>
      <c r="C1854" s="237"/>
      <c r="D1854" s="237"/>
      <c r="E1854" s="237"/>
      <c r="F1854" s="237"/>
      <c r="G1854" s="237"/>
      <c r="H1854" s="238"/>
      <c r="I1854" s="238"/>
      <c r="J1854" s="238"/>
    </row>
    <row r="1855" spans="1:10" ht="57" customHeight="1" x14ac:dyDescent="0.25">
      <c r="A1855" s="237"/>
      <c r="B1855" s="237"/>
      <c r="C1855" s="237"/>
      <c r="D1855" s="237"/>
      <c r="E1855" s="237"/>
      <c r="F1855" s="237"/>
      <c r="G1855" s="237"/>
      <c r="H1855" s="238"/>
      <c r="I1855" s="238"/>
      <c r="J1855" s="238"/>
    </row>
    <row r="1856" spans="1:10" ht="57" customHeight="1" x14ac:dyDescent="0.25">
      <c r="A1856" s="237"/>
      <c r="B1856" s="237"/>
      <c r="C1856" s="237"/>
      <c r="D1856" s="237"/>
      <c r="E1856" s="237"/>
      <c r="F1856" s="237"/>
      <c r="G1856" s="237"/>
      <c r="H1856" s="238"/>
      <c r="I1856" s="238"/>
      <c r="J1856" s="238"/>
    </row>
    <row r="1857" spans="1:10" ht="57" customHeight="1" x14ac:dyDescent="0.25">
      <c r="A1857" s="237"/>
      <c r="B1857" s="237"/>
      <c r="C1857" s="237"/>
      <c r="D1857" s="237"/>
      <c r="E1857" s="237"/>
      <c r="F1857" s="237"/>
      <c r="G1857" s="237"/>
      <c r="H1857" s="238"/>
      <c r="I1857" s="238"/>
      <c r="J1857" s="238"/>
    </row>
    <row r="1858" spans="1:10" ht="57" customHeight="1" x14ac:dyDescent="0.25">
      <c r="A1858" s="237"/>
      <c r="B1858" s="237"/>
      <c r="C1858" s="237"/>
      <c r="D1858" s="237"/>
      <c r="E1858" s="237"/>
      <c r="F1858" s="237"/>
      <c r="G1858" s="237"/>
      <c r="H1858" s="238"/>
      <c r="I1858" s="238"/>
      <c r="J1858" s="238"/>
    </row>
    <row r="1859" spans="1:10" ht="57" customHeight="1" x14ac:dyDescent="0.25">
      <c r="A1859" s="237"/>
      <c r="B1859" s="237"/>
      <c r="C1859" s="237"/>
      <c r="D1859" s="237"/>
      <c r="E1859" s="237"/>
      <c r="F1859" s="237"/>
      <c r="G1859" s="237"/>
      <c r="H1859" s="238"/>
      <c r="I1859" s="238"/>
      <c r="J1859" s="238"/>
    </row>
    <row r="1860" spans="1:10" ht="57" customHeight="1" x14ac:dyDescent="0.25">
      <c r="A1860" s="237"/>
      <c r="B1860" s="237"/>
      <c r="C1860" s="237"/>
      <c r="D1860" s="237"/>
      <c r="E1860" s="237"/>
      <c r="F1860" s="237"/>
      <c r="G1860" s="237"/>
      <c r="H1860" s="238"/>
      <c r="I1860" s="238"/>
      <c r="J1860" s="238"/>
    </row>
    <row r="1861" spans="1:10" ht="57" customHeight="1" x14ac:dyDescent="0.25">
      <c r="A1861" s="237"/>
      <c r="B1861" s="237"/>
      <c r="C1861" s="237"/>
      <c r="D1861" s="237"/>
      <c r="E1861" s="237"/>
      <c r="F1861" s="237"/>
      <c r="G1861" s="237"/>
      <c r="H1861" s="238"/>
      <c r="I1861" s="238"/>
      <c r="J1861" s="238"/>
    </row>
    <row r="1862" spans="1:10" ht="57" customHeight="1" x14ac:dyDescent="0.25">
      <c r="A1862" s="237"/>
      <c r="B1862" s="237"/>
      <c r="C1862" s="237"/>
      <c r="D1862" s="237"/>
      <c r="E1862" s="237"/>
      <c r="F1862" s="237"/>
      <c r="G1862" s="237"/>
      <c r="H1862" s="238"/>
      <c r="I1862" s="238"/>
      <c r="J1862" s="238"/>
    </row>
    <row r="1863" spans="1:10" ht="57" customHeight="1" x14ac:dyDescent="0.25">
      <c r="A1863" s="237"/>
      <c r="B1863" s="237"/>
      <c r="C1863" s="237"/>
      <c r="D1863" s="237"/>
      <c r="E1863" s="237"/>
      <c r="F1863" s="237"/>
      <c r="G1863" s="237"/>
      <c r="H1863" s="238"/>
      <c r="I1863" s="238"/>
      <c r="J1863" s="238"/>
    </row>
    <row r="1864" spans="1:10" ht="57" customHeight="1" x14ac:dyDescent="0.25">
      <c r="A1864" s="237"/>
      <c r="B1864" s="237"/>
      <c r="C1864" s="237"/>
      <c r="D1864" s="237"/>
      <c r="E1864" s="237"/>
      <c r="F1864" s="237"/>
      <c r="G1864" s="237"/>
      <c r="H1864" s="238"/>
      <c r="I1864" s="238"/>
      <c r="J1864" s="238"/>
    </row>
    <row r="1865" spans="1:10" ht="57" customHeight="1" x14ac:dyDescent="0.25">
      <c r="A1865" s="237"/>
      <c r="B1865" s="237"/>
      <c r="C1865" s="237"/>
      <c r="D1865" s="237"/>
      <c r="E1865" s="237"/>
      <c r="F1865" s="237"/>
      <c r="G1865" s="237"/>
      <c r="H1865" s="238"/>
      <c r="I1865" s="238"/>
      <c r="J1865" s="238"/>
    </row>
    <row r="1866" spans="1:10" ht="57" customHeight="1" x14ac:dyDescent="0.25">
      <c r="A1866" s="237"/>
      <c r="B1866" s="237"/>
      <c r="C1866" s="237"/>
      <c r="D1866" s="237"/>
      <c r="E1866" s="237"/>
      <c r="F1866" s="237"/>
      <c r="G1866" s="237"/>
      <c r="H1866" s="238"/>
      <c r="I1866" s="238"/>
      <c r="J1866" s="238"/>
    </row>
    <row r="1867" spans="1:10" ht="57" customHeight="1" x14ac:dyDescent="0.25">
      <c r="A1867" s="237"/>
      <c r="B1867" s="237"/>
      <c r="C1867" s="237"/>
      <c r="D1867" s="237"/>
      <c r="E1867" s="237"/>
      <c r="F1867" s="237"/>
      <c r="G1867" s="237"/>
      <c r="H1867" s="238"/>
      <c r="I1867" s="238"/>
      <c r="J1867" s="238"/>
    </row>
    <row r="1868" spans="1:10" ht="57" customHeight="1" x14ac:dyDescent="0.25">
      <c r="A1868" s="237"/>
      <c r="B1868" s="237"/>
      <c r="C1868" s="237"/>
      <c r="D1868" s="237"/>
      <c r="E1868" s="237"/>
      <c r="F1868" s="237"/>
      <c r="G1868" s="237"/>
      <c r="H1868" s="238"/>
      <c r="I1868" s="238"/>
      <c r="J1868" s="238"/>
    </row>
    <row r="1869" spans="1:10" ht="57" customHeight="1" x14ac:dyDescent="0.25">
      <c r="A1869" s="237"/>
      <c r="B1869" s="237"/>
      <c r="C1869" s="237"/>
      <c r="D1869" s="237"/>
      <c r="E1869" s="237"/>
      <c r="F1869" s="237"/>
      <c r="G1869" s="237"/>
      <c r="H1869" s="238"/>
      <c r="I1869" s="238"/>
      <c r="J1869" s="238"/>
    </row>
    <row r="1870" spans="1:10" ht="57" customHeight="1" x14ac:dyDescent="0.25">
      <c r="A1870" s="237"/>
      <c r="B1870" s="237"/>
      <c r="C1870" s="237"/>
      <c r="D1870" s="237"/>
      <c r="E1870" s="237"/>
      <c r="F1870" s="237"/>
      <c r="G1870" s="237"/>
      <c r="H1870" s="238"/>
      <c r="I1870" s="238"/>
      <c r="J1870" s="238"/>
    </row>
    <row r="1871" spans="1:10" ht="57" customHeight="1" x14ac:dyDescent="0.25">
      <c r="A1871" s="237"/>
      <c r="B1871" s="237"/>
      <c r="C1871" s="237"/>
      <c r="D1871" s="237"/>
      <c r="E1871" s="237"/>
      <c r="F1871" s="237"/>
      <c r="G1871" s="237"/>
      <c r="H1871" s="238"/>
      <c r="I1871" s="238"/>
      <c r="J1871" s="238"/>
    </row>
    <row r="1872" spans="1:10" ht="57" customHeight="1" x14ac:dyDescent="0.25">
      <c r="A1872" s="237"/>
      <c r="B1872" s="237"/>
      <c r="C1872" s="237"/>
      <c r="D1872" s="237"/>
      <c r="E1872" s="237"/>
      <c r="F1872" s="237"/>
      <c r="G1872" s="237"/>
      <c r="H1872" s="238"/>
      <c r="I1872" s="238"/>
      <c r="J1872" s="238"/>
    </row>
    <row r="1873" spans="1:10" ht="57" customHeight="1" x14ac:dyDescent="0.25">
      <c r="A1873" s="237"/>
      <c r="B1873" s="237"/>
      <c r="C1873" s="237"/>
      <c r="D1873" s="237"/>
      <c r="E1873" s="237"/>
      <c r="F1873" s="237"/>
      <c r="G1873" s="237"/>
      <c r="H1873" s="238"/>
      <c r="I1873" s="238"/>
      <c r="J1873" s="238"/>
    </row>
    <row r="1874" spans="1:10" ht="57" customHeight="1" x14ac:dyDescent="0.25">
      <c r="A1874" s="237"/>
      <c r="B1874" s="237"/>
      <c r="C1874" s="237"/>
      <c r="D1874" s="237"/>
      <c r="E1874" s="237"/>
      <c r="F1874" s="237"/>
      <c r="G1874" s="237"/>
      <c r="H1874" s="238"/>
      <c r="I1874" s="238"/>
      <c r="J1874" s="238"/>
    </row>
    <row r="1875" spans="1:10" ht="57" customHeight="1" x14ac:dyDescent="0.25">
      <c r="A1875" s="237"/>
      <c r="B1875" s="237"/>
      <c r="C1875" s="237"/>
      <c r="D1875" s="237"/>
      <c r="E1875" s="237"/>
      <c r="F1875" s="237"/>
      <c r="G1875" s="237"/>
      <c r="H1875" s="238"/>
      <c r="I1875" s="238"/>
      <c r="J1875" s="238"/>
    </row>
    <row r="1876" spans="1:10" ht="57" customHeight="1" x14ac:dyDescent="0.25">
      <c r="A1876" s="237"/>
      <c r="B1876" s="237"/>
      <c r="C1876" s="237"/>
      <c r="D1876" s="237"/>
      <c r="E1876" s="237"/>
      <c r="F1876" s="237"/>
      <c r="G1876" s="237"/>
      <c r="H1876" s="238"/>
      <c r="I1876" s="238"/>
      <c r="J1876" s="238"/>
    </row>
    <row r="1877" spans="1:10" ht="57" customHeight="1" x14ac:dyDescent="0.25">
      <c r="A1877" s="237"/>
      <c r="B1877" s="237"/>
      <c r="C1877" s="237"/>
      <c r="D1877" s="237"/>
      <c r="E1877" s="237"/>
      <c r="F1877" s="237"/>
      <c r="G1877" s="237"/>
      <c r="H1877" s="238"/>
      <c r="I1877" s="238"/>
      <c r="J1877" s="238"/>
    </row>
    <row r="1878" spans="1:10" ht="57" customHeight="1" x14ac:dyDescent="0.25">
      <c r="A1878" s="237"/>
      <c r="B1878" s="237"/>
      <c r="C1878" s="237"/>
      <c r="D1878" s="237"/>
      <c r="E1878" s="237"/>
      <c r="F1878" s="237"/>
      <c r="G1878" s="237"/>
      <c r="H1878" s="238"/>
      <c r="I1878" s="238"/>
      <c r="J1878" s="238"/>
    </row>
    <row r="1879" spans="1:10" ht="57" customHeight="1" x14ac:dyDescent="0.25">
      <c r="A1879" s="237"/>
      <c r="B1879" s="237"/>
      <c r="C1879" s="237"/>
      <c r="D1879" s="237"/>
      <c r="E1879" s="237"/>
      <c r="F1879" s="237"/>
      <c r="G1879" s="237"/>
      <c r="H1879" s="238"/>
      <c r="I1879" s="238"/>
      <c r="J1879" s="238"/>
    </row>
    <row r="1880" spans="1:10" ht="57" customHeight="1" x14ac:dyDescent="0.25">
      <c r="A1880" s="237"/>
      <c r="B1880" s="237"/>
      <c r="C1880" s="237"/>
      <c r="D1880" s="237"/>
      <c r="E1880" s="237"/>
      <c r="F1880" s="237"/>
      <c r="G1880" s="237"/>
      <c r="H1880" s="238"/>
      <c r="I1880" s="238"/>
      <c r="J1880" s="238"/>
    </row>
    <row r="1881" spans="1:10" ht="57" customHeight="1" x14ac:dyDescent="0.25">
      <c r="A1881" s="237"/>
      <c r="B1881" s="237"/>
      <c r="C1881" s="237"/>
      <c r="D1881" s="237"/>
      <c r="E1881" s="237"/>
      <c r="F1881" s="237"/>
      <c r="G1881" s="237"/>
      <c r="H1881" s="238"/>
      <c r="I1881" s="238"/>
      <c r="J1881" s="238"/>
    </row>
    <row r="1882" spans="1:10" ht="57" customHeight="1" x14ac:dyDescent="0.25">
      <c r="A1882" s="237"/>
      <c r="B1882" s="237"/>
      <c r="C1882" s="237"/>
      <c r="D1882" s="237"/>
      <c r="E1882" s="237"/>
      <c r="F1882" s="237"/>
      <c r="G1882" s="237"/>
      <c r="H1882" s="238"/>
      <c r="I1882" s="238"/>
      <c r="J1882" s="238"/>
    </row>
    <row r="1883" spans="1:10" ht="57" customHeight="1" x14ac:dyDescent="0.25">
      <c r="A1883" s="237"/>
      <c r="B1883" s="237"/>
      <c r="C1883" s="237"/>
      <c r="D1883" s="237"/>
      <c r="E1883" s="237"/>
      <c r="F1883" s="237"/>
      <c r="G1883" s="237"/>
      <c r="H1883" s="238"/>
      <c r="I1883" s="238"/>
      <c r="J1883" s="238"/>
    </row>
    <row r="1884" spans="1:10" ht="57" customHeight="1" x14ac:dyDescent="0.25">
      <c r="A1884" s="237"/>
      <c r="B1884" s="237"/>
      <c r="C1884" s="237"/>
      <c r="D1884" s="237"/>
      <c r="E1884" s="237"/>
      <c r="F1884" s="237"/>
      <c r="G1884" s="237"/>
      <c r="H1884" s="238"/>
      <c r="I1884" s="238"/>
      <c r="J1884" s="238"/>
    </row>
    <row r="1885" spans="1:10" ht="57" customHeight="1" x14ac:dyDescent="0.25">
      <c r="A1885" s="237"/>
      <c r="B1885" s="237"/>
      <c r="C1885" s="237"/>
      <c r="D1885" s="237"/>
      <c r="E1885" s="237"/>
      <c r="F1885" s="237"/>
      <c r="G1885" s="237"/>
      <c r="H1885" s="238"/>
      <c r="I1885" s="238"/>
      <c r="J1885" s="238"/>
    </row>
    <row r="1886" spans="1:10" ht="57" customHeight="1" x14ac:dyDescent="0.25">
      <c r="A1886" s="237"/>
      <c r="B1886" s="237"/>
      <c r="C1886" s="237"/>
      <c r="D1886" s="237"/>
      <c r="E1886" s="237"/>
      <c r="F1886" s="237"/>
      <c r="G1886" s="237"/>
      <c r="H1886" s="238"/>
      <c r="I1886" s="238"/>
      <c r="J1886" s="238"/>
    </row>
    <row r="1887" spans="1:10" ht="57" customHeight="1" x14ac:dyDescent="0.25">
      <c r="A1887" s="237"/>
      <c r="B1887" s="237"/>
      <c r="C1887" s="237"/>
      <c r="D1887" s="237"/>
      <c r="E1887" s="237"/>
      <c r="F1887" s="237"/>
      <c r="G1887" s="237"/>
      <c r="H1887" s="238"/>
      <c r="I1887" s="238"/>
      <c r="J1887" s="238"/>
    </row>
    <row r="1888" spans="1:10" ht="57" customHeight="1" x14ac:dyDescent="0.25">
      <c r="A1888" s="237"/>
      <c r="B1888" s="237"/>
      <c r="C1888" s="237"/>
      <c r="D1888" s="237"/>
      <c r="E1888" s="237"/>
      <c r="F1888" s="237"/>
      <c r="G1888" s="237"/>
      <c r="H1888" s="238"/>
      <c r="I1888" s="238"/>
      <c r="J1888" s="238"/>
    </row>
    <row r="1889" spans="1:10" ht="57" customHeight="1" x14ac:dyDescent="0.25">
      <c r="A1889" s="237"/>
      <c r="B1889" s="237"/>
      <c r="C1889" s="237"/>
      <c r="D1889" s="237"/>
      <c r="E1889" s="237"/>
      <c r="F1889" s="237"/>
      <c r="G1889" s="237"/>
      <c r="H1889" s="238"/>
      <c r="I1889" s="238"/>
      <c r="J1889" s="238"/>
    </row>
    <row r="1890" spans="1:10" ht="57" customHeight="1" x14ac:dyDescent="0.25">
      <c r="A1890" s="237"/>
      <c r="B1890" s="237"/>
      <c r="C1890" s="237"/>
      <c r="D1890" s="237"/>
      <c r="E1890" s="237"/>
      <c r="F1890" s="237"/>
      <c r="G1890" s="237"/>
      <c r="H1890" s="238"/>
      <c r="I1890" s="238"/>
      <c r="J1890" s="238"/>
    </row>
    <row r="1891" spans="1:10" ht="57" customHeight="1" x14ac:dyDescent="0.25">
      <c r="A1891" s="237"/>
      <c r="B1891" s="237"/>
      <c r="C1891" s="237"/>
      <c r="D1891" s="237"/>
      <c r="E1891" s="237"/>
      <c r="F1891" s="237"/>
      <c r="G1891" s="237"/>
      <c r="H1891" s="238"/>
      <c r="I1891" s="238"/>
      <c r="J1891" s="238"/>
    </row>
    <row r="1892" spans="1:10" ht="57" customHeight="1" x14ac:dyDescent="0.25">
      <c r="A1892" s="237"/>
      <c r="B1892" s="237"/>
      <c r="C1892" s="237"/>
      <c r="D1892" s="237"/>
      <c r="E1892" s="237"/>
      <c r="F1892" s="237"/>
      <c r="G1892" s="237"/>
      <c r="H1892" s="238"/>
      <c r="I1892" s="238"/>
      <c r="J1892" s="238"/>
    </row>
    <row r="1893" spans="1:10" ht="57" customHeight="1" x14ac:dyDescent="0.25">
      <c r="A1893" s="237"/>
      <c r="B1893" s="237"/>
      <c r="C1893" s="237"/>
      <c r="D1893" s="237"/>
      <c r="E1893" s="237"/>
      <c r="F1893" s="237"/>
      <c r="G1893" s="237"/>
      <c r="H1893" s="238"/>
      <c r="I1893" s="238"/>
      <c r="J1893" s="238"/>
    </row>
    <row r="1894" spans="1:10" ht="57" customHeight="1" x14ac:dyDescent="0.25">
      <c r="A1894" s="237"/>
      <c r="B1894" s="237"/>
      <c r="C1894" s="237"/>
      <c r="D1894" s="237"/>
      <c r="E1894" s="237"/>
      <c r="F1894" s="237"/>
      <c r="G1894" s="237"/>
      <c r="H1894" s="238"/>
      <c r="I1894" s="238"/>
      <c r="J1894" s="238"/>
    </row>
    <row r="1895" spans="1:10" ht="57" customHeight="1" x14ac:dyDescent="0.25">
      <c r="A1895" s="237"/>
      <c r="B1895" s="237"/>
      <c r="C1895" s="237"/>
      <c r="D1895" s="237"/>
      <c r="E1895" s="237"/>
      <c r="F1895" s="237"/>
      <c r="G1895" s="237"/>
      <c r="H1895" s="238"/>
      <c r="I1895" s="238"/>
      <c r="J1895" s="238"/>
    </row>
    <row r="1896" spans="1:10" ht="57" customHeight="1" x14ac:dyDescent="0.25">
      <c r="A1896" s="237"/>
      <c r="B1896" s="237"/>
      <c r="C1896" s="237"/>
      <c r="D1896" s="237"/>
      <c r="E1896" s="237"/>
      <c r="F1896" s="237"/>
      <c r="G1896" s="237"/>
      <c r="H1896" s="238"/>
      <c r="I1896" s="238"/>
      <c r="J1896" s="238"/>
    </row>
    <row r="1897" spans="1:10" ht="57" customHeight="1" x14ac:dyDescent="0.25">
      <c r="A1897" s="237"/>
      <c r="B1897" s="237"/>
      <c r="C1897" s="237"/>
      <c r="D1897" s="237"/>
      <c r="E1897" s="237"/>
      <c r="F1897" s="237"/>
      <c r="G1897" s="237"/>
      <c r="H1897" s="238"/>
      <c r="I1897" s="238"/>
      <c r="J1897" s="238"/>
    </row>
    <row r="1898" spans="1:10" ht="57" customHeight="1" x14ac:dyDescent="0.25">
      <c r="A1898" s="237"/>
      <c r="B1898" s="237"/>
      <c r="C1898" s="237"/>
      <c r="D1898" s="237"/>
      <c r="E1898" s="237"/>
      <c r="F1898" s="237"/>
      <c r="G1898" s="237"/>
      <c r="H1898" s="238"/>
      <c r="I1898" s="238"/>
      <c r="J1898" s="238"/>
    </row>
    <row r="1899" spans="1:10" ht="57" customHeight="1" x14ac:dyDescent="0.25">
      <c r="A1899" s="237"/>
      <c r="B1899" s="237"/>
      <c r="C1899" s="237"/>
      <c r="D1899" s="237"/>
      <c r="E1899" s="237"/>
      <c r="F1899" s="237"/>
      <c r="G1899" s="237"/>
      <c r="H1899" s="238"/>
      <c r="I1899" s="238"/>
      <c r="J1899" s="238"/>
    </row>
    <row r="1900" spans="1:10" ht="57" customHeight="1" x14ac:dyDescent="0.25">
      <c r="A1900" s="237"/>
      <c r="B1900" s="237"/>
      <c r="C1900" s="237"/>
      <c r="D1900" s="237"/>
      <c r="E1900" s="237"/>
      <c r="F1900" s="237"/>
      <c r="G1900" s="237"/>
      <c r="H1900" s="238"/>
      <c r="I1900" s="238"/>
      <c r="J1900" s="238"/>
    </row>
    <row r="1901" spans="1:10" ht="57" customHeight="1" x14ac:dyDescent="0.25">
      <c r="A1901" s="237"/>
      <c r="B1901" s="237"/>
      <c r="C1901" s="237"/>
      <c r="D1901" s="237"/>
      <c r="E1901" s="237"/>
      <c r="F1901" s="237"/>
      <c r="G1901" s="237"/>
      <c r="H1901" s="238"/>
      <c r="I1901" s="238"/>
      <c r="J1901" s="238"/>
    </row>
    <row r="1902" spans="1:10" ht="57" customHeight="1" x14ac:dyDescent="0.25">
      <c r="A1902" s="237"/>
      <c r="B1902" s="237"/>
      <c r="C1902" s="237"/>
      <c r="D1902" s="237"/>
      <c r="E1902" s="237"/>
      <c r="F1902" s="237"/>
      <c r="G1902" s="237"/>
      <c r="H1902" s="238"/>
      <c r="I1902" s="238"/>
      <c r="J1902" s="238"/>
    </row>
    <row r="1903" spans="1:10" ht="57" customHeight="1" x14ac:dyDescent="0.25">
      <c r="A1903" s="237"/>
      <c r="B1903" s="237"/>
      <c r="C1903" s="237"/>
      <c r="D1903" s="237"/>
      <c r="E1903" s="237"/>
      <c r="F1903" s="237"/>
      <c r="G1903" s="237"/>
      <c r="H1903" s="238"/>
      <c r="I1903" s="238"/>
      <c r="J1903" s="238"/>
    </row>
    <row r="1904" spans="1:10" ht="57" customHeight="1" x14ac:dyDescent="0.25">
      <c r="A1904" s="237"/>
      <c r="B1904" s="237"/>
      <c r="C1904" s="237"/>
      <c r="D1904" s="237"/>
      <c r="E1904" s="237"/>
      <c r="F1904" s="237"/>
      <c r="G1904" s="237"/>
      <c r="H1904" s="238"/>
      <c r="I1904" s="238"/>
      <c r="J1904" s="238"/>
    </row>
    <row r="1905" spans="1:10" ht="57" customHeight="1" x14ac:dyDescent="0.25">
      <c r="A1905" s="237"/>
      <c r="B1905" s="237"/>
      <c r="C1905" s="237"/>
      <c r="D1905" s="237"/>
      <c r="E1905" s="237"/>
      <c r="F1905" s="237"/>
      <c r="G1905" s="237"/>
      <c r="H1905" s="238"/>
      <c r="I1905" s="238"/>
      <c r="J1905" s="238"/>
    </row>
    <row r="1906" spans="1:10" ht="57" customHeight="1" x14ac:dyDescent="0.25">
      <c r="A1906" s="237"/>
      <c r="B1906" s="237"/>
      <c r="C1906" s="237"/>
      <c r="D1906" s="237"/>
      <c r="E1906" s="237"/>
      <c r="F1906" s="237"/>
      <c r="G1906" s="237"/>
      <c r="H1906" s="238"/>
      <c r="I1906" s="238"/>
      <c r="J1906" s="238"/>
    </row>
    <row r="1907" spans="1:10" ht="57" customHeight="1" x14ac:dyDescent="0.25">
      <c r="A1907" s="237"/>
      <c r="B1907" s="237"/>
      <c r="C1907" s="237"/>
      <c r="D1907" s="237"/>
      <c r="E1907" s="237"/>
      <c r="F1907" s="237"/>
      <c r="G1907" s="237"/>
      <c r="H1907" s="238"/>
      <c r="I1907" s="238"/>
      <c r="J1907" s="238"/>
    </row>
    <row r="1908" spans="1:10" ht="57" customHeight="1" x14ac:dyDescent="0.25">
      <c r="A1908" s="237"/>
      <c r="B1908" s="237"/>
      <c r="C1908" s="237"/>
      <c r="D1908" s="237"/>
      <c r="E1908" s="237"/>
      <c r="F1908" s="237"/>
      <c r="G1908" s="237"/>
      <c r="H1908" s="238"/>
      <c r="I1908" s="238"/>
      <c r="J1908" s="238"/>
    </row>
    <row r="1909" spans="1:10" ht="57" customHeight="1" x14ac:dyDescent="0.25">
      <c r="A1909" s="237"/>
      <c r="B1909" s="237"/>
      <c r="C1909" s="237"/>
      <c r="D1909" s="237"/>
      <c r="E1909" s="237"/>
      <c r="F1909" s="237"/>
      <c r="G1909" s="237"/>
      <c r="H1909" s="238"/>
      <c r="I1909" s="238"/>
      <c r="J1909" s="238"/>
    </row>
    <row r="1910" spans="1:10" ht="57" customHeight="1" x14ac:dyDescent="0.25">
      <c r="A1910" s="237"/>
      <c r="B1910" s="237"/>
      <c r="C1910" s="237"/>
      <c r="D1910" s="237"/>
      <c r="E1910" s="237"/>
      <c r="F1910" s="237"/>
      <c r="G1910" s="237"/>
      <c r="H1910" s="238"/>
      <c r="I1910" s="238"/>
      <c r="J1910" s="238"/>
    </row>
    <row r="1911" spans="1:10" ht="57" customHeight="1" x14ac:dyDescent="0.25">
      <c r="A1911" s="237"/>
      <c r="B1911" s="237"/>
      <c r="C1911" s="237"/>
      <c r="D1911" s="237"/>
      <c r="E1911" s="237"/>
      <c r="F1911" s="237"/>
      <c r="G1911" s="237"/>
      <c r="H1911" s="238"/>
      <c r="I1911" s="238"/>
      <c r="J1911" s="238"/>
    </row>
    <row r="1912" spans="1:10" ht="57" customHeight="1" x14ac:dyDescent="0.25">
      <c r="A1912" s="237"/>
      <c r="B1912" s="237"/>
      <c r="C1912" s="237"/>
      <c r="D1912" s="237"/>
      <c r="E1912" s="237"/>
      <c r="F1912" s="237"/>
      <c r="G1912" s="237"/>
      <c r="H1912" s="238"/>
      <c r="I1912" s="238"/>
      <c r="J1912" s="238"/>
    </row>
    <row r="1913" spans="1:10" ht="57" customHeight="1" x14ac:dyDescent="0.25">
      <c r="A1913" s="237"/>
      <c r="B1913" s="237"/>
      <c r="C1913" s="237"/>
      <c r="D1913" s="237"/>
      <c r="E1913" s="237"/>
      <c r="F1913" s="237"/>
      <c r="G1913" s="237"/>
      <c r="H1913" s="238"/>
      <c r="I1913" s="238"/>
      <c r="J1913" s="238"/>
    </row>
    <row r="1914" spans="1:10" ht="57" customHeight="1" x14ac:dyDescent="0.25">
      <c r="A1914" s="237"/>
      <c r="B1914" s="237"/>
      <c r="C1914" s="237"/>
      <c r="D1914" s="237"/>
      <c r="E1914" s="237"/>
      <c r="F1914" s="237"/>
      <c r="G1914" s="237"/>
      <c r="H1914" s="238"/>
      <c r="I1914" s="238"/>
      <c r="J1914" s="238"/>
    </row>
    <row r="1915" spans="1:10" ht="57" customHeight="1" x14ac:dyDescent="0.25">
      <c r="A1915" s="237"/>
      <c r="B1915" s="237"/>
      <c r="C1915" s="237"/>
      <c r="D1915" s="237"/>
      <c r="E1915" s="237"/>
      <c r="F1915" s="237"/>
      <c r="G1915" s="237"/>
      <c r="H1915" s="238"/>
      <c r="I1915" s="238"/>
      <c r="J1915" s="238"/>
    </row>
    <row r="1916" spans="1:10" ht="57" customHeight="1" x14ac:dyDescent="0.25">
      <c r="A1916" s="237"/>
      <c r="B1916" s="237"/>
      <c r="C1916" s="237"/>
      <c r="D1916" s="237"/>
      <c r="E1916" s="237"/>
      <c r="F1916" s="237"/>
      <c r="G1916" s="237"/>
      <c r="H1916" s="238"/>
      <c r="I1916" s="238"/>
      <c r="J1916" s="238"/>
    </row>
    <row r="1917" spans="1:10" ht="57" customHeight="1" x14ac:dyDescent="0.25">
      <c r="A1917" s="237"/>
      <c r="B1917" s="237"/>
      <c r="C1917" s="237"/>
      <c r="D1917" s="237"/>
      <c r="E1917" s="237"/>
      <c r="F1917" s="237"/>
      <c r="G1917" s="237"/>
      <c r="H1917" s="238"/>
      <c r="I1917" s="238"/>
      <c r="J1917" s="238"/>
    </row>
    <row r="1918" spans="1:10" ht="57" customHeight="1" x14ac:dyDescent="0.25">
      <c r="A1918" s="237"/>
      <c r="B1918" s="237"/>
      <c r="C1918" s="237"/>
      <c r="D1918" s="237"/>
      <c r="E1918" s="237"/>
      <c r="F1918" s="237"/>
      <c r="G1918" s="237"/>
      <c r="H1918" s="238"/>
      <c r="I1918" s="238"/>
      <c r="J1918" s="238"/>
    </row>
    <row r="1919" spans="1:10" ht="57" customHeight="1" x14ac:dyDescent="0.25">
      <c r="A1919" s="237"/>
      <c r="B1919" s="237"/>
      <c r="C1919" s="237"/>
      <c r="D1919" s="237"/>
      <c r="E1919" s="237"/>
      <c r="F1919" s="237"/>
      <c r="G1919" s="237"/>
      <c r="H1919" s="238"/>
      <c r="I1919" s="238"/>
      <c r="J1919" s="238"/>
    </row>
    <row r="1920" spans="1:10" ht="57" customHeight="1" x14ac:dyDescent="0.25">
      <c r="A1920" s="237"/>
      <c r="B1920" s="237"/>
      <c r="C1920" s="237"/>
      <c r="D1920" s="237"/>
      <c r="E1920" s="237"/>
      <c r="F1920" s="237"/>
      <c r="G1920" s="237"/>
      <c r="H1920" s="238"/>
      <c r="I1920" s="238"/>
      <c r="J1920" s="238"/>
    </row>
    <row r="1921" spans="1:10" ht="57" customHeight="1" x14ac:dyDescent="0.25">
      <c r="A1921" s="237"/>
      <c r="B1921" s="237"/>
      <c r="C1921" s="237"/>
      <c r="D1921" s="237"/>
      <c r="E1921" s="237"/>
      <c r="F1921" s="237"/>
      <c r="G1921" s="237"/>
      <c r="H1921" s="238"/>
      <c r="I1921" s="238"/>
      <c r="J1921" s="238"/>
    </row>
    <row r="1922" spans="1:10" ht="57" customHeight="1" x14ac:dyDescent="0.25">
      <c r="A1922" s="237"/>
      <c r="B1922" s="237"/>
      <c r="C1922" s="237"/>
      <c r="D1922" s="237"/>
      <c r="E1922" s="237"/>
      <c r="F1922" s="237"/>
      <c r="G1922" s="237"/>
      <c r="H1922" s="238"/>
      <c r="I1922" s="238"/>
      <c r="J1922" s="238"/>
    </row>
    <row r="1923" spans="1:10" ht="57" customHeight="1" x14ac:dyDescent="0.25">
      <c r="A1923" s="237"/>
      <c r="B1923" s="237"/>
      <c r="C1923" s="237"/>
      <c r="D1923" s="237"/>
      <c r="E1923" s="237"/>
      <c r="F1923" s="237"/>
      <c r="G1923" s="237"/>
      <c r="H1923" s="238"/>
      <c r="I1923" s="238"/>
      <c r="J1923" s="238"/>
    </row>
    <row r="1924" spans="1:10" ht="57" customHeight="1" x14ac:dyDescent="0.25">
      <c r="A1924" s="237"/>
      <c r="B1924" s="237"/>
      <c r="C1924" s="237"/>
      <c r="D1924" s="237"/>
      <c r="E1924" s="237"/>
      <c r="F1924" s="237"/>
      <c r="G1924" s="237"/>
      <c r="H1924" s="238"/>
      <c r="I1924" s="238"/>
      <c r="J1924" s="238"/>
    </row>
    <row r="1925" spans="1:10" ht="57" customHeight="1" x14ac:dyDescent="0.25">
      <c r="A1925" s="237"/>
      <c r="B1925" s="237"/>
      <c r="C1925" s="237"/>
      <c r="D1925" s="237"/>
      <c r="E1925" s="237"/>
      <c r="F1925" s="237"/>
      <c r="G1925" s="237"/>
      <c r="H1925" s="238"/>
      <c r="I1925" s="238"/>
      <c r="J1925" s="238"/>
    </row>
    <row r="1926" spans="1:10" ht="57" customHeight="1" x14ac:dyDescent="0.25">
      <c r="A1926" s="237"/>
      <c r="B1926" s="237"/>
      <c r="C1926" s="237"/>
      <c r="D1926" s="237"/>
      <c r="E1926" s="237"/>
      <c r="F1926" s="237"/>
      <c r="G1926" s="237"/>
      <c r="H1926" s="238"/>
      <c r="I1926" s="238"/>
      <c r="J1926" s="238"/>
    </row>
    <row r="1927" spans="1:10" ht="57" customHeight="1" x14ac:dyDescent="0.25">
      <c r="A1927" s="237"/>
      <c r="B1927" s="237"/>
      <c r="C1927" s="237"/>
      <c r="D1927" s="237"/>
      <c r="E1927" s="237"/>
      <c r="F1927" s="237"/>
      <c r="G1927" s="237"/>
      <c r="H1927" s="238"/>
      <c r="I1927" s="238"/>
      <c r="J1927" s="238"/>
    </row>
    <row r="1928" spans="1:10" ht="57" customHeight="1" x14ac:dyDescent="0.25">
      <c r="A1928" s="237"/>
      <c r="B1928" s="237"/>
      <c r="C1928" s="237"/>
      <c r="D1928" s="237"/>
      <c r="E1928" s="237"/>
      <c r="F1928" s="237"/>
      <c r="G1928" s="237"/>
      <c r="H1928" s="238"/>
      <c r="I1928" s="238"/>
      <c r="J1928" s="238"/>
    </row>
    <row r="1929" spans="1:10" ht="57" customHeight="1" x14ac:dyDescent="0.25">
      <c r="A1929" s="237"/>
      <c r="B1929" s="237"/>
      <c r="C1929" s="237"/>
      <c r="D1929" s="237"/>
      <c r="E1929" s="237"/>
      <c r="F1929" s="237"/>
      <c r="G1929" s="237"/>
      <c r="H1929" s="238"/>
      <c r="I1929" s="238"/>
      <c r="J1929" s="238"/>
    </row>
    <row r="1930" spans="1:10" ht="57" customHeight="1" x14ac:dyDescent="0.25">
      <c r="A1930" s="237"/>
      <c r="B1930" s="237"/>
      <c r="C1930" s="237"/>
      <c r="D1930" s="237"/>
      <c r="E1930" s="237"/>
      <c r="F1930" s="237"/>
      <c r="G1930" s="237"/>
      <c r="H1930" s="238"/>
      <c r="I1930" s="238"/>
      <c r="J1930" s="238"/>
    </row>
    <row r="1931" spans="1:10" ht="57" customHeight="1" x14ac:dyDescent="0.25">
      <c r="A1931" s="237"/>
      <c r="B1931" s="237"/>
      <c r="C1931" s="237"/>
      <c r="D1931" s="237"/>
      <c r="E1931" s="237"/>
      <c r="F1931" s="237"/>
      <c r="G1931" s="237"/>
      <c r="H1931" s="238"/>
      <c r="I1931" s="238"/>
      <c r="J1931" s="238"/>
    </row>
    <row r="1932" spans="1:10" ht="57" customHeight="1" x14ac:dyDescent="0.25">
      <c r="A1932" s="237"/>
      <c r="B1932" s="237"/>
      <c r="C1932" s="237"/>
      <c r="D1932" s="237"/>
      <c r="E1932" s="237"/>
      <c r="F1932" s="237"/>
      <c r="G1932" s="237"/>
      <c r="H1932" s="238"/>
      <c r="I1932" s="238"/>
      <c r="J1932" s="238"/>
    </row>
    <row r="1933" spans="1:10" ht="57" customHeight="1" x14ac:dyDescent="0.25">
      <c r="A1933" s="237"/>
      <c r="B1933" s="237"/>
      <c r="C1933" s="237"/>
      <c r="D1933" s="237"/>
      <c r="E1933" s="237"/>
      <c r="F1933" s="237"/>
      <c r="G1933" s="237"/>
      <c r="H1933" s="238"/>
      <c r="I1933" s="238"/>
      <c r="J1933" s="238"/>
    </row>
    <row r="1934" spans="1:10" ht="57" customHeight="1" x14ac:dyDescent="0.25">
      <c r="A1934" s="237"/>
      <c r="B1934" s="237"/>
      <c r="C1934" s="237"/>
      <c r="D1934" s="237"/>
      <c r="E1934" s="237"/>
      <c r="F1934" s="237"/>
      <c r="G1934" s="237"/>
      <c r="H1934" s="238"/>
      <c r="I1934" s="238"/>
      <c r="J1934" s="238"/>
    </row>
    <row r="1935" spans="1:10" ht="57" customHeight="1" x14ac:dyDescent="0.25">
      <c r="A1935" s="237"/>
      <c r="B1935" s="237"/>
      <c r="C1935" s="237"/>
      <c r="D1935" s="237"/>
      <c r="E1935" s="237"/>
      <c r="F1935" s="237"/>
      <c r="G1935" s="237"/>
      <c r="H1935" s="238"/>
      <c r="I1935" s="238"/>
      <c r="J1935" s="238"/>
    </row>
    <row r="1936" spans="1:10" ht="57" customHeight="1" x14ac:dyDescent="0.25">
      <c r="A1936" s="237"/>
      <c r="B1936" s="237"/>
      <c r="C1936" s="237"/>
      <c r="D1936" s="237"/>
      <c r="E1936" s="237"/>
      <c r="F1936" s="237"/>
      <c r="G1936" s="237"/>
      <c r="H1936" s="238"/>
      <c r="I1936" s="238"/>
      <c r="J1936" s="238"/>
    </row>
    <row r="1937" spans="1:10" ht="57" customHeight="1" x14ac:dyDescent="0.25">
      <c r="A1937" s="237"/>
      <c r="B1937" s="237"/>
      <c r="C1937" s="237"/>
      <c r="D1937" s="237"/>
      <c r="E1937" s="237"/>
      <c r="F1937" s="237"/>
      <c r="G1937" s="237"/>
      <c r="H1937" s="238"/>
      <c r="I1937" s="238"/>
      <c r="J1937" s="238"/>
    </row>
    <row r="1938" spans="1:10" ht="57" customHeight="1" x14ac:dyDescent="0.25">
      <c r="A1938" s="237"/>
      <c r="B1938" s="237"/>
      <c r="C1938" s="237"/>
      <c r="D1938" s="237"/>
      <c r="E1938" s="237"/>
      <c r="F1938" s="237"/>
      <c r="G1938" s="237"/>
      <c r="H1938" s="238"/>
      <c r="I1938" s="238"/>
      <c r="J1938" s="238"/>
    </row>
    <row r="1939" spans="1:10" ht="57" customHeight="1" x14ac:dyDescent="0.25">
      <c r="A1939" s="237"/>
      <c r="B1939" s="237"/>
      <c r="C1939" s="237"/>
      <c r="D1939" s="237"/>
      <c r="E1939" s="237"/>
      <c r="F1939" s="237"/>
      <c r="G1939" s="237"/>
      <c r="H1939" s="238"/>
      <c r="I1939" s="238"/>
      <c r="J1939" s="238"/>
    </row>
    <row r="1940" spans="1:10" ht="57" customHeight="1" x14ac:dyDescent="0.25">
      <c r="A1940" s="237"/>
      <c r="B1940" s="237"/>
      <c r="C1940" s="237"/>
      <c r="D1940" s="237"/>
      <c r="E1940" s="237"/>
      <c r="F1940" s="237"/>
      <c r="G1940" s="237"/>
      <c r="H1940" s="238"/>
      <c r="I1940" s="238"/>
      <c r="J1940" s="238"/>
    </row>
    <row r="1941" spans="1:10" ht="57" customHeight="1" x14ac:dyDescent="0.25">
      <c r="A1941" s="237"/>
      <c r="B1941" s="237"/>
      <c r="C1941" s="237"/>
      <c r="D1941" s="237"/>
      <c r="E1941" s="237"/>
      <c r="F1941" s="237"/>
      <c r="G1941" s="237"/>
      <c r="H1941" s="238"/>
      <c r="I1941" s="238"/>
      <c r="J1941" s="238"/>
    </row>
    <row r="1942" spans="1:10" ht="57" customHeight="1" x14ac:dyDescent="0.25">
      <c r="A1942" s="237"/>
      <c r="B1942" s="237"/>
      <c r="C1942" s="237"/>
      <c r="D1942" s="237"/>
      <c r="E1942" s="237"/>
      <c r="F1942" s="237"/>
      <c r="G1942" s="237"/>
      <c r="H1942" s="238"/>
      <c r="I1942" s="238"/>
      <c r="J1942" s="238"/>
    </row>
    <row r="1943" spans="1:10" ht="57" customHeight="1" x14ac:dyDescent="0.25">
      <c r="A1943" s="237"/>
      <c r="B1943" s="237"/>
      <c r="C1943" s="237"/>
      <c r="D1943" s="237"/>
      <c r="E1943" s="237"/>
      <c r="F1943" s="237"/>
      <c r="G1943" s="237"/>
      <c r="H1943" s="238"/>
      <c r="I1943" s="238"/>
      <c r="J1943" s="238"/>
    </row>
    <row r="1944" spans="1:10" ht="57" customHeight="1" x14ac:dyDescent="0.25">
      <c r="A1944" s="237"/>
      <c r="B1944" s="237"/>
      <c r="C1944" s="237"/>
      <c r="D1944" s="237"/>
      <c r="E1944" s="237"/>
      <c r="F1944" s="237"/>
      <c r="G1944" s="237"/>
      <c r="H1944" s="238"/>
      <c r="I1944" s="238"/>
      <c r="J1944" s="238"/>
    </row>
    <row r="1945" spans="1:10" ht="57" customHeight="1" x14ac:dyDescent="0.25">
      <c r="A1945" s="237"/>
      <c r="B1945" s="237"/>
      <c r="C1945" s="237"/>
      <c r="D1945" s="237"/>
      <c r="E1945" s="237"/>
      <c r="F1945" s="237"/>
      <c r="G1945" s="237"/>
      <c r="H1945" s="238"/>
      <c r="I1945" s="238"/>
      <c r="J1945" s="238"/>
    </row>
    <row r="1946" spans="1:10" ht="57" customHeight="1" x14ac:dyDescent="0.25">
      <c r="A1946" s="237"/>
      <c r="B1946" s="237"/>
      <c r="C1946" s="237"/>
      <c r="D1946" s="237"/>
      <c r="E1946" s="237"/>
      <c r="F1946" s="237"/>
      <c r="G1946" s="237"/>
      <c r="H1946" s="238"/>
      <c r="I1946" s="238"/>
      <c r="J1946" s="238"/>
    </row>
    <row r="1947" spans="1:10" ht="57" customHeight="1" x14ac:dyDescent="0.25">
      <c r="A1947" s="237"/>
      <c r="B1947" s="237"/>
      <c r="C1947" s="237"/>
      <c r="D1947" s="237"/>
      <c r="E1947" s="237"/>
      <c r="F1947" s="237"/>
      <c r="G1947" s="237"/>
      <c r="H1947" s="238"/>
      <c r="I1947" s="238"/>
      <c r="J1947" s="238"/>
    </row>
    <row r="1948" spans="1:10" ht="57" customHeight="1" x14ac:dyDescent="0.25">
      <c r="A1948" s="237"/>
      <c r="B1948" s="237"/>
      <c r="C1948" s="237"/>
      <c r="D1948" s="237"/>
      <c r="E1948" s="237"/>
      <c r="F1948" s="237"/>
      <c r="G1948" s="237"/>
      <c r="H1948" s="238"/>
      <c r="I1948" s="238"/>
      <c r="J1948" s="238"/>
    </row>
    <row r="1949" spans="1:10" ht="57" customHeight="1" x14ac:dyDescent="0.25">
      <c r="A1949" s="237"/>
      <c r="B1949" s="237"/>
      <c r="C1949" s="237"/>
      <c r="D1949" s="237"/>
      <c r="E1949" s="237"/>
      <c r="F1949" s="237"/>
      <c r="G1949" s="237"/>
      <c r="H1949" s="238"/>
      <c r="I1949" s="238"/>
      <c r="J1949" s="238"/>
    </row>
    <row r="1950" spans="1:10" ht="57" customHeight="1" x14ac:dyDescent="0.25">
      <c r="A1950" s="237"/>
      <c r="B1950" s="237"/>
      <c r="C1950" s="237"/>
      <c r="D1950" s="237"/>
      <c r="E1950" s="237"/>
      <c r="F1950" s="237"/>
      <c r="G1950" s="237"/>
      <c r="H1950" s="238"/>
      <c r="I1950" s="238"/>
      <c r="J1950" s="238"/>
    </row>
    <row r="1951" spans="1:10" ht="57" customHeight="1" x14ac:dyDescent="0.25">
      <c r="A1951" s="237"/>
      <c r="B1951" s="237"/>
      <c r="C1951" s="237"/>
      <c r="D1951" s="237"/>
      <c r="E1951" s="237"/>
      <c r="F1951" s="237"/>
      <c r="G1951" s="237"/>
      <c r="H1951" s="238"/>
      <c r="I1951" s="238"/>
      <c r="J1951" s="238"/>
    </row>
    <row r="1952" spans="1:10" ht="57" customHeight="1" x14ac:dyDescent="0.25">
      <c r="A1952" s="237"/>
      <c r="B1952" s="237"/>
      <c r="C1952" s="237"/>
      <c r="D1952" s="237"/>
      <c r="E1952" s="237"/>
      <c r="F1952" s="237"/>
      <c r="G1952" s="237"/>
      <c r="H1952" s="238"/>
      <c r="I1952" s="238"/>
      <c r="J1952" s="238"/>
    </row>
    <row r="1953" spans="1:10" ht="57" customHeight="1" x14ac:dyDescent="0.25">
      <c r="A1953" s="237"/>
      <c r="B1953" s="237"/>
      <c r="C1953" s="237"/>
      <c r="D1953" s="237"/>
      <c r="E1953" s="237"/>
      <c r="F1953" s="237"/>
      <c r="G1953" s="237"/>
      <c r="H1953" s="238"/>
      <c r="I1953" s="238"/>
      <c r="J1953" s="238"/>
    </row>
    <row r="1954" spans="1:10" ht="57" customHeight="1" x14ac:dyDescent="0.25">
      <c r="A1954" s="237"/>
      <c r="B1954" s="237"/>
      <c r="C1954" s="237"/>
      <c r="D1954" s="237"/>
      <c r="E1954" s="237"/>
      <c r="F1954" s="237"/>
      <c r="G1954" s="237"/>
      <c r="H1954" s="238"/>
      <c r="I1954" s="238"/>
      <c r="J1954" s="238"/>
    </row>
    <row r="1955" spans="1:10" ht="57" customHeight="1" x14ac:dyDescent="0.25">
      <c r="A1955" s="237"/>
      <c r="B1955" s="237"/>
      <c r="C1955" s="237"/>
      <c r="D1955" s="237"/>
      <c r="E1955" s="237"/>
      <c r="F1955" s="237"/>
      <c r="G1955" s="237"/>
      <c r="H1955" s="238"/>
      <c r="I1955" s="238"/>
      <c r="J1955" s="238"/>
    </row>
    <row r="1956" spans="1:10" ht="57" customHeight="1" x14ac:dyDescent="0.25">
      <c r="A1956" s="237"/>
      <c r="B1956" s="237"/>
      <c r="C1956" s="237"/>
      <c r="D1956" s="237"/>
      <c r="E1956" s="237"/>
      <c r="F1956" s="237"/>
      <c r="G1956" s="237"/>
      <c r="H1956" s="238"/>
      <c r="I1956" s="238"/>
      <c r="J1956" s="238"/>
    </row>
    <row r="1957" spans="1:10" ht="57" customHeight="1" x14ac:dyDescent="0.25">
      <c r="A1957" s="237"/>
      <c r="B1957" s="237"/>
      <c r="C1957" s="237"/>
      <c r="D1957" s="237"/>
      <c r="E1957" s="237"/>
      <c r="F1957" s="237"/>
      <c r="G1957" s="237"/>
      <c r="H1957" s="238"/>
      <c r="I1957" s="238"/>
      <c r="J1957" s="238"/>
    </row>
    <row r="1958" spans="1:10" ht="57" customHeight="1" x14ac:dyDescent="0.25">
      <c r="A1958" s="237"/>
      <c r="B1958" s="237"/>
      <c r="C1958" s="237"/>
      <c r="D1958" s="237"/>
      <c r="E1958" s="237"/>
      <c r="F1958" s="237"/>
      <c r="G1958" s="237"/>
      <c r="H1958" s="238"/>
      <c r="I1958" s="238"/>
      <c r="J1958" s="238"/>
    </row>
    <row r="1959" spans="1:10" ht="57" customHeight="1" x14ac:dyDescent="0.25">
      <c r="A1959" s="237"/>
      <c r="B1959" s="237"/>
      <c r="C1959" s="237"/>
      <c r="D1959" s="237"/>
      <c r="E1959" s="237"/>
      <c r="F1959" s="237"/>
      <c r="G1959" s="237"/>
      <c r="H1959" s="238"/>
      <c r="I1959" s="238"/>
      <c r="J1959" s="238"/>
    </row>
    <row r="1960" spans="1:10" ht="57" customHeight="1" x14ac:dyDescent="0.25">
      <c r="A1960" s="237"/>
      <c r="B1960" s="237"/>
      <c r="C1960" s="237"/>
      <c r="D1960" s="237"/>
      <c r="E1960" s="237"/>
      <c r="F1960" s="237"/>
      <c r="G1960" s="237"/>
      <c r="H1960" s="238"/>
      <c r="I1960" s="238"/>
      <c r="J1960" s="238"/>
    </row>
    <row r="1961" spans="1:10" ht="57" customHeight="1" x14ac:dyDescent="0.25">
      <c r="A1961" s="237"/>
      <c r="B1961" s="237"/>
      <c r="C1961" s="237"/>
      <c r="D1961" s="237"/>
      <c r="E1961" s="237"/>
      <c r="F1961" s="237"/>
      <c r="G1961" s="237"/>
      <c r="H1961" s="238"/>
      <c r="I1961" s="238"/>
      <c r="J1961" s="238"/>
    </row>
    <row r="1962" spans="1:10" ht="57" customHeight="1" x14ac:dyDescent="0.25">
      <c r="A1962" s="237"/>
      <c r="B1962" s="237"/>
      <c r="C1962" s="237"/>
      <c r="D1962" s="237"/>
      <c r="E1962" s="237"/>
      <c r="F1962" s="237"/>
      <c r="G1962" s="237"/>
      <c r="H1962" s="238"/>
      <c r="I1962" s="238"/>
      <c r="J1962" s="238"/>
    </row>
    <row r="1963" spans="1:10" ht="57" customHeight="1" x14ac:dyDescent="0.25">
      <c r="A1963" s="237"/>
      <c r="B1963" s="237"/>
      <c r="C1963" s="237"/>
      <c r="D1963" s="237"/>
      <c r="E1963" s="237"/>
      <c r="F1963" s="237"/>
      <c r="G1963" s="237"/>
      <c r="H1963" s="238"/>
      <c r="I1963" s="238"/>
      <c r="J1963" s="238"/>
    </row>
    <row r="1964" spans="1:10" ht="57" customHeight="1" x14ac:dyDescent="0.25">
      <c r="A1964" s="237"/>
      <c r="B1964" s="237"/>
      <c r="C1964" s="237"/>
      <c r="D1964" s="237"/>
      <c r="E1964" s="237"/>
      <c r="F1964" s="237"/>
      <c r="G1964" s="237"/>
      <c r="H1964" s="238"/>
      <c r="I1964" s="238"/>
      <c r="J1964" s="238"/>
    </row>
    <row r="1965" spans="1:10" ht="57" customHeight="1" x14ac:dyDescent="0.25">
      <c r="A1965" s="237"/>
      <c r="B1965" s="237"/>
      <c r="C1965" s="237"/>
      <c r="D1965" s="237"/>
      <c r="E1965" s="237"/>
      <c r="F1965" s="237"/>
      <c r="G1965" s="237"/>
      <c r="H1965" s="238"/>
      <c r="I1965" s="238"/>
      <c r="J1965" s="238"/>
    </row>
    <row r="1966" spans="1:10" ht="57" customHeight="1" x14ac:dyDescent="0.25">
      <c r="A1966" s="237"/>
      <c r="B1966" s="237"/>
      <c r="C1966" s="237"/>
      <c r="D1966" s="237"/>
      <c r="E1966" s="237"/>
      <c r="F1966" s="237"/>
      <c r="G1966" s="237"/>
      <c r="H1966" s="238"/>
      <c r="I1966" s="238"/>
      <c r="J1966" s="238"/>
    </row>
    <row r="1967" spans="1:10" ht="57" customHeight="1" x14ac:dyDescent="0.25">
      <c r="A1967" s="237"/>
      <c r="B1967" s="237"/>
      <c r="C1967" s="237"/>
      <c r="D1967" s="237"/>
      <c r="E1967" s="237"/>
      <c r="F1967" s="237"/>
      <c r="G1967" s="237"/>
      <c r="H1967" s="238"/>
      <c r="I1967" s="238"/>
      <c r="J1967" s="238"/>
    </row>
    <row r="1968" spans="1:10" ht="57" customHeight="1" x14ac:dyDescent="0.25">
      <c r="A1968" s="237"/>
      <c r="B1968" s="237"/>
      <c r="C1968" s="237"/>
      <c r="D1968" s="237"/>
      <c r="E1968" s="237"/>
      <c r="F1968" s="237"/>
      <c r="G1968" s="237"/>
      <c r="H1968" s="238"/>
      <c r="I1968" s="238"/>
      <c r="J1968" s="238"/>
    </row>
    <row r="1969" spans="1:10" ht="57" customHeight="1" x14ac:dyDescent="0.25">
      <c r="A1969" s="237"/>
      <c r="B1969" s="237"/>
      <c r="C1969" s="237"/>
      <c r="D1969" s="237"/>
      <c r="E1969" s="237"/>
      <c r="F1969" s="237"/>
      <c r="G1969" s="237"/>
      <c r="H1969" s="238"/>
      <c r="I1969" s="238"/>
      <c r="J1969" s="238"/>
    </row>
    <row r="1970" spans="1:10" ht="57" customHeight="1" x14ac:dyDescent="0.25">
      <c r="A1970" s="237"/>
      <c r="B1970" s="237"/>
      <c r="C1970" s="237"/>
      <c r="D1970" s="237"/>
      <c r="E1970" s="237"/>
      <c r="F1970" s="237"/>
      <c r="G1970" s="237"/>
      <c r="H1970" s="238"/>
      <c r="I1970" s="238"/>
      <c r="J1970" s="238"/>
    </row>
    <row r="1971" spans="1:10" ht="57" customHeight="1" x14ac:dyDescent="0.25">
      <c r="A1971" s="237"/>
      <c r="B1971" s="237"/>
      <c r="C1971" s="237"/>
      <c r="D1971" s="237"/>
      <c r="E1971" s="237"/>
      <c r="F1971" s="237"/>
      <c r="G1971" s="237"/>
      <c r="H1971" s="238"/>
      <c r="I1971" s="238"/>
      <c r="J1971" s="238"/>
    </row>
    <row r="1972" spans="1:10" ht="57" customHeight="1" x14ac:dyDescent="0.25">
      <c r="A1972" s="237"/>
      <c r="B1972" s="237"/>
      <c r="C1972" s="237"/>
      <c r="D1972" s="237"/>
      <c r="E1972" s="237"/>
      <c r="F1972" s="237"/>
      <c r="G1972" s="237"/>
      <c r="H1972" s="238"/>
      <c r="I1972" s="238"/>
      <c r="J1972" s="238"/>
    </row>
    <row r="1973" spans="1:10" ht="57" customHeight="1" x14ac:dyDescent="0.25">
      <c r="A1973" s="237"/>
      <c r="B1973" s="237"/>
      <c r="C1973" s="237"/>
      <c r="D1973" s="237"/>
      <c r="E1973" s="237"/>
      <c r="F1973" s="237"/>
      <c r="G1973" s="237"/>
      <c r="H1973" s="238"/>
      <c r="I1973" s="238"/>
      <c r="J1973" s="238"/>
    </row>
    <row r="1974" spans="1:10" ht="57" customHeight="1" x14ac:dyDescent="0.25">
      <c r="A1974" s="237"/>
      <c r="B1974" s="237"/>
      <c r="C1974" s="237"/>
      <c r="D1974" s="237"/>
      <c r="E1974" s="237"/>
      <c r="F1974" s="237"/>
      <c r="G1974" s="237"/>
      <c r="H1974" s="238"/>
      <c r="I1974" s="238"/>
      <c r="J1974" s="238"/>
    </row>
    <row r="1975" spans="1:10" ht="57" customHeight="1" x14ac:dyDescent="0.25">
      <c r="A1975" s="237"/>
      <c r="B1975" s="237"/>
      <c r="C1975" s="237"/>
      <c r="D1975" s="237"/>
      <c r="E1975" s="237"/>
      <c r="F1975" s="237"/>
      <c r="G1975" s="237"/>
      <c r="H1975" s="238"/>
      <c r="I1975" s="238"/>
      <c r="J1975" s="238"/>
    </row>
    <row r="1976" spans="1:10" ht="57" customHeight="1" x14ac:dyDescent="0.25">
      <c r="A1976" s="237"/>
      <c r="B1976" s="237"/>
      <c r="C1976" s="237"/>
      <c r="D1976" s="237"/>
      <c r="E1976" s="237"/>
      <c r="F1976" s="237"/>
      <c r="G1976" s="237"/>
      <c r="H1976" s="238"/>
      <c r="I1976" s="238"/>
      <c r="J1976" s="238"/>
    </row>
    <row r="1977" spans="1:10" ht="57" customHeight="1" x14ac:dyDescent="0.25">
      <c r="A1977" s="237"/>
      <c r="B1977" s="237"/>
      <c r="C1977" s="237"/>
      <c r="D1977" s="237"/>
      <c r="E1977" s="237"/>
      <c r="F1977" s="237"/>
      <c r="G1977" s="237"/>
      <c r="H1977" s="238"/>
      <c r="I1977" s="238"/>
      <c r="J1977" s="238"/>
    </row>
    <row r="1978" spans="1:10" ht="57" customHeight="1" x14ac:dyDescent="0.25">
      <c r="A1978" s="237"/>
      <c r="B1978" s="237"/>
      <c r="C1978" s="237"/>
      <c r="D1978" s="237"/>
      <c r="E1978" s="237"/>
      <c r="F1978" s="237"/>
      <c r="G1978" s="237"/>
      <c r="H1978" s="238"/>
      <c r="I1978" s="238"/>
      <c r="J1978" s="238"/>
    </row>
    <row r="1979" spans="1:10" ht="57" customHeight="1" x14ac:dyDescent="0.25">
      <c r="A1979" s="237"/>
      <c r="B1979" s="237"/>
      <c r="C1979" s="237"/>
      <c r="D1979" s="237"/>
      <c r="E1979" s="237"/>
      <c r="F1979" s="237"/>
      <c r="G1979" s="237"/>
      <c r="H1979" s="238"/>
      <c r="I1979" s="238"/>
      <c r="J1979" s="238"/>
    </row>
    <row r="1980" spans="1:10" ht="57" customHeight="1" x14ac:dyDescent="0.25">
      <c r="A1980" s="237"/>
      <c r="B1980" s="237"/>
      <c r="C1980" s="237"/>
      <c r="D1980" s="237"/>
      <c r="E1980" s="237"/>
      <c r="F1980" s="237"/>
      <c r="G1980" s="237"/>
      <c r="H1980" s="238"/>
      <c r="I1980" s="238"/>
      <c r="J1980" s="238"/>
    </row>
    <row r="1981" spans="1:10" ht="57" customHeight="1" x14ac:dyDescent="0.25">
      <c r="A1981" s="237"/>
      <c r="B1981" s="237"/>
      <c r="C1981" s="237"/>
      <c r="D1981" s="237"/>
      <c r="E1981" s="237"/>
      <c r="F1981" s="237"/>
      <c r="G1981" s="237"/>
      <c r="H1981" s="238"/>
      <c r="I1981" s="238"/>
      <c r="J1981" s="238"/>
    </row>
    <row r="1982" spans="1:10" ht="57" customHeight="1" x14ac:dyDescent="0.25">
      <c r="A1982" s="237"/>
      <c r="B1982" s="237"/>
      <c r="C1982" s="237"/>
      <c r="D1982" s="237"/>
      <c r="E1982" s="237"/>
      <c r="F1982" s="237"/>
      <c r="G1982" s="237"/>
      <c r="H1982" s="238"/>
      <c r="I1982" s="238"/>
      <c r="J1982" s="238"/>
    </row>
    <row r="1983" spans="1:10" ht="57" customHeight="1" x14ac:dyDescent="0.25">
      <c r="A1983" s="237"/>
      <c r="B1983" s="237"/>
      <c r="C1983" s="237"/>
      <c r="D1983" s="237"/>
      <c r="E1983" s="237"/>
      <c r="F1983" s="237"/>
      <c r="G1983" s="237"/>
      <c r="H1983" s="238"/>
      <c r="I1983" s="238"/>
      <c r="J1983" s="238"/>
    </row>
    <row r="1984" spans="1:10" ht="57" customHeight="1" x14ac:dyDescent="0.25">
      <c r="A1984" s="237"/>
      <c r="B1984" s="237"/>
      <c r="C1984" s="237"/>
      <c r="D1984" s="237"/>
      <c r="E1984" s="237"/>
      <c r="F1984" s="237"/>
      <c r="G1984" s="237"/>
      <c r="H1984" s="238"/>
      <c r="I1984" s="238"/>
      <c r="J1984" s="238"/>
    </row>
    <row r="1985" spans="1:10" ht="57" customHeight="1" x14ac:dyDescent="0.25">
      <c r="A1985" s="237"/>
      <c r="B1985" s="237"/>
      <c r="C1985" s="237"/>
      <c r="D1985" s="237"/>
      <c r="E1985" s="237"/>
      <c r="F1985" s="237"/>
      <c r="G1985" s="237"/>
      <c r="H1985" s="238"/>
      <c r="I1985" s="238"/>
      <c r="J1985" s="238"/>
    </row>
    <row r="1986" spans="1:10" ht="57" customHeight="1" x14ac:dyDescent="0.25">
      <c r="A1986" s="237"/>
      <c r="B1986" s="237"/>
      <c r="C1986" s="237"/>
      <c r="D1986" s="237"/>
      <c r="E1986" s="237"/>
      <c r="F1986" s="237"/>
      <c r="G1986" s="237"/>
      <c r="H1986" s="238"/>
      <c r="I1986" s="238"/>
      <c r="J1986" s="238"/>
    </row>
    <row r="1987" spans="1:10" ht="57" customHeight="1" x14ac:dyDescent="0.25">
      <c r="A1987" s="237"/>
      <c r="B1987" s="237"/>
      <c r="C1987" s="237"/>
      <c r="D1987" s="237"/>
      <c r="E1987" s="237"/>
      <c r="F1987" s="237"/>
      <c r="G1987" s="237"/>
      <c r="H1987" s="238"/>
      <c r="I1987" s="238"/>
      <c r="J1987" s="238"/>
    </row>
    <row r="1988" spans="1:10" ht="57" customHeight="1" x14ac:dyDescent="0.25">
      <c r="A1988" s="237"/>
      <c r="B1988" s="237"/>
      <c r="C1988" s="237"/>
      <c r="D1988" s="237"/>
      <c r="E1988" s="237"/>
      <c r="F1988" s="237"/>
      <c r="G1988" s="237"/>
      <c r="H1988" s="238"/>
      <c r="I1988" s="238"/>
      <c r="J1988" s="238"/>
    </row>
    <row r="1989" spans="1:10" ht="57" customHeight="1" x14ac:dyDescent="0.25">
      <c r="A1989" s="237"/>
      <c r="B1989" s="237"/>
      <c r="C1989" s="237"/>
      <c r="D1989" s="237"/>
      <c r="E1989" s="237"/>
      <c r="F1989" s="237"/>
      <c r="G1989" s="237"/>
      <c r="H1989" s="238"/>
      <c r="I1989" s="238"/>
      <c r="J1989" s="238"/>
    </row>
    <row r="1990" spans="1:10" ht="57" customHeight="1" x14ac:dyDescent="0.25">
      <c r="A1990" s="237"/>
      <c r="B1990" s="237"/>
      <c r="C1990" s="237"/>
      <c r="D1990" s="237"/>
      <c r="E1990" s="237"/>
      <c r="F1990" s="237"/>
      <c r="G1990" s="237"/>
      <c r="H1990" s="238"/>
      <c r="I1990" s="238"/>
      <c r="J1990" s="238"/>
    </row>
    <row r="1991" spans="1:10" ht="57" customHeight="1" x14ac:dyDescent="0.25">
      <c r="A1991" s="237"/>
      <c r="B1991" s="237"/>
      <c r="C1991" s="237"/>
      <c r="D1991" s="237"/>
      <c r="E1991" s="237"/>
      <c r="F1991" s="237"/>
      <c r="G1991" s="237"/>
      <c r="H1991" s="238"/>
      <c r="I1991" s="238"/>
      <c r="J1991" s="238"/>
    </row>
    <row r="1992" spans="1:10" ht="57" customHeight="1" x14ac:dyDescent="0.25">
      <c r="A1992" s="237"/>
      <c r="B1992" s="237"/>
      <c r="C1992" s="237"/>
      <c r="D1992" s="237"/>
      <c r="E1992" s="237"/>
      <c r="F1992" s="237"/>
      <c r="G1992" s="237"/>
      <c r="H1992" s="238"/>
      <c r="I1992" s="238"/>
      <c r="J1992" s="238"/>
    </row>
    <row r="1993" spans="1:10" ht="57" customHeight="1" x14ac:dyDescent="0.25">
      <c r="A1993" s="237"/>
      <c r="B1993" s="237"/>
      <c r="C1993" s="237"/>
      <c r="D1993" s="237"/>
      <c r="E1993" s="237"/>
      <c r="F1993" s="237"/>
      <c r="G1993" s="237"/>
      <c r="H1993" s="238"/>
      <c r="I1993" s="238"/>
      <c r="J1993" s="238"/>
    </row>
    <row r="1994" spans="1:10" ht="57" customHeight="1" x14ac:dyDescent="0.25">
      <c r="A1994" s="237"/>
      <c r="B1994" s="237"/>
      <c r="C1994" s="237"/>
      <c r="D1994" s="237"/>
      <c r="E1994" s="237"/>
      <c r="F1994" s="237"/>
      <c r="G1994" s="237"/>
      <c r="H1994" s="238"/>
      <c r="I1994" s="238"/>
      <c r="J1994" s="238"/>
    </row>
    <row r="1995" spans="1:10" ht="57" customHeight="1" x14ac:dyDescent="0.25">
      <c r="A1995" s="237"/>
      <c r="B1995" s="237"/>
      <c r="C1995" s="237"/>
      <c r="D1995" s="237"/>
      <c r="E1995" s="237"/>
      <c r="F1995" s="237"/>
      <c r="G1995" s="237"/>
      <c r="H1995" s="238"/>
      <c r="I1995" s="238"/>
      <c r="J1995" s="238"/>
    </row>
    <row r="1996" spans="1:10" ht="57" customHeight="1" x14ac:dyDescent="0.25">
      <c r="A1996" s="237"/>
      <c r="B1996" s="237"/>
      <c r="C1996" s="237"/>
      <c r="D1996" s="237"/>
      <c r="E1996" s="237"/>
      <c r="F1996" s="237"/>
      <c r="G1996" s="237"/>
      <c r="H1996" s="238"/>
      <c r="I1996" s="238"/>
      <c r="J1996" s="238"/>
    </row>
    <row r="1997" spans="1:10" ht="57" customHeight="1" x14ac:dyDescent="0.25">
      <c r="A1997" s="237"/>
      <c r="B1997" s="237"/>
      <c r="C1997" s="237"/>
      <c r="D1997" s="237"/>
      <c r="E1997" s="237"/>
      <c r="F1997" s="237"/>
      <c r="G1997" s="237"/>
      <c r="H1997" s="238"/>
      <c r="I1997" s="238"/>
      <c r="J1997" s="238"/>
    </row>
    <row r="1998" spans="1:10" ht="57" customHeight="1" x14ac:dyDescent="0.25">
      <c r="A1998" s="237"/>
      <c r="B1998" s="237"/>
      <c r="C1998" s="237"/>
      <c r="D1998" s="237"/>
      <c r="E1998" s="237"/>
      <c r="F1998" s="237"/>
      <c r="G1998" s="237"/>
      <c r="H1998" s="238"/>
      <c r="I1998" s="238"/>
      <c r="J1998" s="238"/>
    </row>
    <row r="1999" spans="1:10" ht="57" customHeight="1" x14ac:dyDescent="0.25">
      <c r="A1999" s="237"/>
      <c r="B1999" s="237"/>
      <c r="C1999" s="237"/>
      <c r="D1999" s="237"/>
      <c r="E1999" s="237"/>
      <c r="F1999" s="237"/>
      <c r="G1999" s="237"/>
      <c r="H1999" s="238"/>
      <c r="I1999" s="238"/>
      <c r="J1999" s="238"/>
    </row>
    <row r="2000" spans="1:10" ht="57" customHeight="1" x14ac:dyDescent="0.25">
      <c r="A2000" s="237"/>
      <c r="B2000" s="237"/>
      <c r="C2000" s="237"/>
      <c r="D2000" s="237"/>
      <c r="E2000" s="237"/>
      <c r="F2000" s="237"/>
      <c r="G2000" s="237"/>
      <c r="H2000" s="238"/>
      <c r="I2000" s="238"/>
      <c r="J2000" s="238"/>
    </row>
    <row r="2001" spans="1:10" ht="57" customHeight="1" x14ac:dyDescent="0.25">
      <c r="A2001" s="237"/>
      <c r="B2001" s="237"/>
      <c r="C2001" s="237"/>
      <c r="D2001" s="237"/>
      <c r="E2001" s="237"/>
      <c r="F2001" s="237"/>
      <c r="G2001" s="237"/>
      <c r="H2001" s="238"/>
      <c r="I2001" s="238"/>
      <c r="J2001" s="238"/>
    </row>
    <row r="2002" spans="1:10" ht="57" customHeight="1" x14ac:dyDescent="0.25">
      <c r="A2002" s="237"/>
      <c r="B2002" s="237"/>
      <c r="C2002" s="237"/>
      <c r="D2002" s="237"/>
      <c r="E2002" s="237"/>
      <c r="F2002" s="237"/>
      <c r="G2002" s="237"/>
      <c r="H2002" s="238"/>
      <c r="I2002" s="238"/>
      <c r="J2002" s="238"/>
    </row>
    <row r="2003" spans="1:10" ht="57" customHeight="1" x14ac:dyDescent="0.25">
      <c r="A2003" s="237"/>
      <c r="B2003" s="237"/>
      <c r="C2003" s="237"/>
      <c r="D2003" s="237"/>
      <c r="E2003" s="237"/>
      <c r="F2003" s="237"/>
      <c r="G2003" s="237"/>
      <c r="H2003" s="238"/>
      <c r="I2003" s="238"/>
      <c r="J2003" s="238"/>
    </row>
    <row r="2004" spans="1:10" ht="57" customHeight="1" x14ac:dyDescent="0.25">
      <c r="A2004" s="237"/>
      <c r="B2004" s="237"/>
      <c r="C2004" s="237"/>
      <c r="D2004" s="237"/>
      <c r="E2004" s="237"/>
      <c r="F2004" s="237"/>
      <c r="G2004" s="237"/>
      <c r="H2004" s="238"/>
      <c r="I2004" s="238"/>
      <c r="J2004" s="238"/>
    </row>
    <row r="2005" spans="1:10" ht="57" customHeight="1" x14ac:dyDescent="0.25">
      <c r="A2005" s="237"/>
      <c r="B2005" s="237"/>
      <c r="C2005" s="237"/>
      <c r="D2005" s="237"/>
      <c r="E2005" s="237"/>
      <c r="F2005" s="237"/>
      <c r="G2005" s="237"/>
      <c r="H2005" s="238"/>
      <c r="I2005" s="238"/>
      <c r="J2005" s="238"/>
    </row>
    <row r="2006" spans="1:10" ht="57" customHeight="1" x14ac:dyDescent="0.25">
      <c r="A2006" s="237"/>
      <c r="B2006" s="237"/>
      <c r="C2006" s="237"/>
      <c r="D2006" s="237"/>
      <c r="E2006" s="237"/>
      <c r="F2006" s="237"/>
      <c r="G2006" s="237"/>
      <c r="H2006" s="238"/>
      <c r="I2006" s="238"/>
      <c r="J2006" s="238"/>
    </row>
    <row r="2007" spans="1:10" ht="57" customHeight="1" x14ac:dyDescent="0.25">
      <c r="A2007" s="237"/>
      <c r="B2007" s="237"/>
      <c r="C2007" s="237"/>
      <c r="D2007" s="237"/>
      <c r="E2007" s="237"/>
      <c r="F2007" s="237"/>
      <c r="G2007" s="237"/>
      <c r="H2007" s="238"/>
      <c r="I2007" s="238"/>
      <c r="J2007" s="238"/>
    </row>
    <row r="2008" spans="1:10" ht="57" customHeight="1" x14ac:dyDescent="0.25">
      <c r="A2008" s="237"/>
      <c r="B2008" s="237"/>
      <c r="C2008" s="237"/>
      <c r="D2008" s="237"/>
      <c r="E2008" s="237"/>
      <c r="F2008" s="237"/>
      <c r="G2008" s="237"/>
      <c r="H2008" s="238"/>
      <c r="I2008" s="238"/>
      <c r="J2008" s="238"/>
    </row>
    <row r="2009" spans="1:10" ht="57" customHeight="1" x14ac:dyDescent="0.25">
      <c r="A2009" s="237"/>
      <c r="B2009" s="237"/>
      <c r="C2009" s="237"/>
      <c r="D2009" s="237"/>
      <c r="E2009" s="237"/>
      <c r="F2009" s="237"/>
      <c r="G2009" s="237"/>
      <c r="H2009" s="238"/>
      <c r="I2009" s="238"/>
      <c r="J2009" s="238"/>
    </row>
    <row r="2010" spans="1:10" ht="57" customHeight="1" x14ac:dyDescent="0.25">
      <c r="A2010" s="237"/>
      <c r="B2010" s="237"/>
      <c r="C2010" s="237"/>
      <c r="D2010" s="237"/>
      <c r="E2010" s="237"/>
      <c r="F2010" s="237"/>
      <c r="G2010" s="237"/>
      <c r="H2010" s="238"/>
      <c r="I2010" s="238"/>
      <c r="J2010" s="238"/>
    </row>
    <row r="2011" spans="1:10" ht="57" customHeight="1" x14ac:dyDescent="0.25">
      <c r="A2011" s="237"/>
      <c r="B2011" s="237"/>
      <c r="C2011" s="237"/>
      <c r="D2011" s="237"/>
      <c r="E2011" s="237"/>
      <c r="F2011" s="237"/>
      <c r="G2011" s="237"/>
      <c r="H2011" s="238"/>
      <c r="I2011" s="238"/>
      <c r="J2011" s="238"/>
    </row>
    <row r="2012" spans="1:10" ht="57" customHeight="1" x14ac:dyDescent="0.25">
      <c r="A2012" s="237"/>
      <c r="B2012" s="237"/>
      <c r="C2012" s="237"/>
      <c r="D2012" s="237"/>
      <c r="E2012" s="237"/>
      <c r="F2012" s="237"/>
      <c r="G2012" s="237"/>
      <c r="H2012" s="238"/>
      <c r="I2012" s="238"/>
      <c r="J2012" s="238"/>
    </row>
    <row r="2013" spans="1:10" ht="57" customHeight="1" x14ac:dyDescent="0.25">
      <c r="A2013" s="237"/>
      <c r="B2013" s="237"/>
      <c r="C2013" s="237"/>
      <c r="D2013" s="237"/>
      <c r="E2013" s="237"/>
      <c r="F2013" s="237"/>
      <c r="G2013" s="237"/>
      <c r="H2013" s="238"/>
      <c r="I2013" s="238"/>
      <c r="J2013" s="238"/>
    </row>
    <row r="2014" spans="1:10" ht="57" customHeight="1" x14ac:dyDescent="0.25">
      <c r="A2014" s="237"/>
      <c r="B2014" s="237"/>
      <c r="C2014" s="237"/>
      <c r="D2014" s="237"/>
      <c r="E2014" s="237"/>
      <c r="F2014" s="237"/>
      <c r="G2014" s="237"/>
      <c r="H2014" s="238"/>
      <c r="I2014" s="238"/>
      <c r="J2014" s="238"/>
    </row>
    <row r="2015" spans="1:10" ht="57" customHeight="1" x14ac:dyDescent="0.25">
      <c r="A2015" s="237"/>
      <c r="B2015" s="237"/>
      <c r="C2015" s="237"/>
      <c r="D2015" s="237"/>
      <c r="E2015" s="237"/>
      <c r="F2015" s="237"/>
      <c r="G2015" s="237"/>
      <c r="H2015" s="238"/>
      <c r="I2015" s="238"/>
      <c r="J2015" s="238"/>
    </row>
    <row r="2016" spans="1:10" ht="57" customHeight="1" x14ac:dyDescent="0.25">
      <c r="A2016" s="237"/>
      <c r="B2016" s="237"/>
      <c r="C2016" s="237"/>
      <c r="D2016" s="237"/>
      <c r="E2016" s="237"/>
      <c r="F2016" s="237"/>
      <c r="G2016" s="237"/>
      <c r="H2016" s="238"/>
      <c r="I2016" s="238"/>
      <c r="J2016" s="238"/>
    </row>
    <row r="2017" spans="1:10" ht="57" customHeight="1" x14ac:dyDescent="0.25">
      <c r="A2017" s="237"/>
      <c r="B2017" s="237"/>
      <c r="C2017" s="237"/>
      <c r="D2017" s="237"/>
      <c r="E2017" s="237"/>
      <c r="F2017" s="237"/>
      <c r="G2017" s="237"/>
      <c r="H2017" s="238"/>
      <c r="I2017" s="238"/>
      <c r="J2017" s="238"/>
    </row>
    <row r="2018" spans="1:10" ht="57" customHeight="1" x14ac:dyDescent="0.25">
      <c r="A2018" s="237"/>
      <c r="B2018" s="237"/>
      <c r="C2018" s="237"/>
      <c r="D2018" s="237"/>
      <c r="E2018" s="237"/>
      <c r="F2018" s="237"/>
      <c r="G2018" s="237"/>
      <c r="H2018" s="238"/>
      <c r="I2018" s="238"/>
      <c r="J2018" s="238"/>
    </row>
    <row r="2019" spans="1:10" ht="57" customHeight="1" x14ac:dyDescent="0.25">
      <c r="A2019" s="237"/>
      <c r="B2019" s="237"/>
      <c r="C2019" s="237"/>
      <c r="D2019" s="237"/>
      <c r="E2019" s="237"/>
      <c r="F2019" s="237"/>
      <c r="G2019" s="237"/>
      <c r="H2019" s="238"/>
      <c r="I2019" s="238"/>
      <c r="J2019" s="238"/>
    </row>
    <row r="2020" spans="1:10" ht="57" customHeight="1" x14ac:dyDescent="0.25">
      <c r="A2020" s="237"/>
      <c r="B2020" s="237"/>
      <c r="C2020" s="237"/>
      <c r="D2020" s="237"/>
      <c r="E2020" s="237"/>
      <c r="F2020" s="237"/>
      <c r="G2020" s="237"/>
      <c r="H2020" s="238"/>
      <c r="I2020" s="238"/>
      <c r="J2020" s="238"/>
    </row>
    <row r="2021" spans="1:10" ht="57" customHeight="1" x14ac:dyDescent="0.25">
      <c r="A2021" s="237"/>
      <c r="B2021" s="237"/>
      <c r="C2021" s="237"/>
      <c r="D2021" s="237"/>
      <c r="E2021" s="237"/>
      <c r="F2021" s="237"/>
      <c r="G2021" s="237"/>
      <c r="H2021" s="238"/>
      <c r="I2021" s="238"/>
      <c r="J2021" s="238"/>
    </row>
    <row r="2022" spans="1:10" ht="57" customHeight="1" x14ac:dyDescent="0.25">
      <c r="A2022" s="237"/>
      <c r="B2022" s="237"/>
      <c r="C2022" s="237"/>
      <c r="D2022" s="237"/>
      <c r="E2022" s="237"/>
      <c r="F2022" s="237"/>
      <c r="G2022" s="237"/>
      <c r="H2022" s="238"/>
      <c r="I2022" s="238"/>
      <c r="J2022" s="238"/>
    </row>
    <row r="2023" spans="1:10" ht="57" customHeight="1" x14ac:dyDescent="0.25">
      <c r="A2023" s="237"/>
      <c r="B2023" s="237"/>
      <c r="C2023" s="237"/>
      <c r="D2023" s="237"/>
      <c r="E2023" s="237"/>
      <c r="F2023" s="237"/>
      <c r="G2023" s="237"/>
      <c r="H2023" s="238"/>
      <c r="I2023" s="238"/>
      <c r="J2023" s="238"/>
    </row>
    <row r="2024" spans="1:10" ht="57" customHeight="1" x14ac:dyDescent="0.25">
      <c r="A2024" s="237"/>
      <c r="B2024" s="237"/>
      <c r="C2024" s="237"/>
      <c r="D2024" s="237"/>
      <c r="E2024" s="237"/>
      <c r="F2024" s="237"/>
      <c r="G2024" s="237"/>
      <c r="H2024" s="238"/>
      <c r="I2024" s="238"/>
      <c r="J2024" s="238"/>
    </row>
    <row r="2025" spans="1:10" ht="57" customHeight="1" x14ac:dyDescent="0.25">
      <c r="A2025" s="237"/>
      <c r="B2025" s="237"/>
      <c r="C2025" s="237"/>
      <c r="D2025" s="237"/>
      <c r="E2025" s="237"/>
      <c r="F2025" s="237"/>
      <c r="G2025" s="237"/>
      <c r="H2025" s="238"/>
      <c r="I2025" s="238"/>
      <c r="J2025" s="238"/>
    </row>
    <row r="2026" spans="1:10" ht="57" customHeight="1" x14ac:dyDescent="0.25">
      <c r="A2026" s="237"/>
      <c r="B2026" s="237"/>
      <c r="C2026" s="237"/>
      <c r="D2026" s="237"/>
      <c r="E2026" s="237"/>
      <c r="F2026" s="237"/>
      <c r="G2026" s="237"/>
      <c r="H2026" s="238"/>
      <c r="I2026" s="238"/>
      <c r="J2026" s="238"/>
    </row>
    <row r="2027" spans="1:10" ht="57" customHeight="1" x14ac:dyDescent="0.25">
      <c r="A2027" s="237"/>
      <c r="B2027" s="237"/>
      <c r="C2027" s="237"/>
      <c r="D2027" s="237"/>
      <c r="E2027" s="237"/>
      <c r="F2027" s="237"/>
      <c r="G2027" s="237"/>
      <c r="H2027" s="238"/>
      <c r="I2027" s="238"/>
      <c r="J2027" s="238"/>
    </row>
    <row r="2028" spans="1:10" ht="57" customHeight="1" x14ac:dyDescent="0.25">
      <c r="A2028" s="237"/>
      <c r="B2028" s="237"/>
      <c r="C2028" s="237"/>
      <c r="D2028" s="237"/>
      <c r="E2028" s="237"/>
      <c r="F2028" s="237"/>
      <c r="G2028" s="237"/>
      <c r="H2028" s="238"/>
      <c r="I2028" s="238"/>
      <c r="J2028" s="238"/>
    </row>
    <row r="2029" spans="1:10" ht="57" customHeight="1" x14ac:dyDescent="0.25">
      <c r="A2029" s="237"/>
      <c r="B2029" s="237"/>
      <c r="C2029" s="237"/>
      <c r="D2029" s="237"/>
      <c r="E2029" s="237"/>
      <c r="F2029" s="237"/>
      <c r="G2029" s="237"/>
      <c r="H2029" s="238"/>
      <c r="I2029" s="238"/>
      <c r="J2029" s="238"/>
    </row>
    <row r="2030" spans="1:10" ht="57" customHeight="1" x14ac:dyDescent="0.25">
      <c r="A2030" s="237"/>
      <c r="B2030" s="237"/>
      <c r="C2030" s="237"/>
      <c r="D2030" s="237"/>
      <c r="E2030" s="237"/>
      <c r="F2030" s="237"/>
      <c r="G2030" s="237"/>
      <c r="H2030" s="238"/>
      <c r="I2030" s="238"/>
      <c r="J2030" s="238"/>
    </row>
    <row r="2031" spans="1:10" ht="57" customHeight="1" x14ac:dyDescent="0.25">
      <c r="A2031" s="237"/>
      <c r="B2031" s="237"/>
      <c r="C2031" s="237"/>
      <c r="D2031" s="237"/>
      <c r="E2031" s="237"/>
      <c r="F2031" s="237"/>
      <c r="G2031" s="237"/>
      <c r="H2031" s="238"/>
      <c r="I2031" s="238"/>
      <c r="J2031" s="238"/>
    </row>
    <row r="2032" spans="1:10" ht="57" customHeight="1" x14ac:dyDescent="0.25">
      <c r="A2032" s="237"/>
      <c r="B2032" s="237"/>
      <c r="C2032" s="237"/>
      <c r="D2032" s="237"/>
      <c r="E2032" s="237"/>
      <c r="F2032" s="237"/>
      <c r="G2032" s="237"/>
      <c r="H2032" s="238"/>
      <c r="I2032" s="238"/>
      <c r="J2032" s="238"/>
    </row>
    <row r="2033" spans="1:10" ht="57" customHeight="1" x14ac:dyDescent="0.25">
      <c r="A2033" s="237"/>
      <c r="B2033" s="237"/>
      <c r="C2033" s="237"/>
      <c r="D2033" s="237"/>
      <c r="E2033" s="237"/>
      <c r="F2033" s="237"/>
      <c r="G2033" s="237"/>
      <c r="H2033" s="238"/>
      <c r="I2033" s="238"/>
      <c r="J2033" s="238"/>
    </row>
    <row r="2034" spans="1:10" ht="57" customHeight="1" x14ac:dyDescent="0.25">
      <c r="A2034" s="237"/>
      <c r="B2034" s="237"/>
      <c r="C2034" s="237"/>
      <c r="D2034" s="237"/>
      <c r="E2034" s="237"/>
      <c r="F2034" s="237"/>
      <c r="G2034" s="237"/>
      <c r="H2034" s="238"/>
      <c r="I2034" s="238"/>
      <c r="J2034" s="238"/>
    </row>
    <row r="2035" spans="1:10" ht="57" customHeight="1" x14ac:dyDescent="0.25">
      <c r="A2035" s="237"/>
      <c r="B2035" s="237"/>
      <c r="C2035" s="237"/>
      <c r="D2035" s="237"/>
      <c r="E2035" s="237"/>
      <c r="F2035" s="237"/>
      <c r="G2035" s="237"/>
      <c r="H2035" s="238"/>
      <c r="I2035" s="238"/>
      <c r="J2035" s="238"/>
    </row>
    <row r="2036" spans="1:10" ht="57" customHeight="1" x14ac:dyDescent="0.25">
      <c r="A2036" s="237"/>
      <c r="B2036" s="237"/>
      <c r="C2036" s="237"/>
      <c r="D2036" s="237"/>
      <c r="E2036" s="237"/>
      <c r="F2036" s="237"/>
      <c r="G2036" s="237"/>
      <c r="H2036" s="238"/>
      <c r="I2036" s="238"/>
      <c r="J2036" s="238"/>
    </row>
    <row r="2037" spans="1:10" ht="57" customHeight="1" x14ac:dyDescent="0.25">
      <c r="A2037" s="237"/>
      <c r="B2037" s="237"/>
      <c r="C2037" s="237"/>
      <c r="D2037" s="237"/>
      <c r="E2037" s="237"/>
      <c r="F2037" s="237"/>
      <c r="G2037" s="237"/>
      <c r="H2037" s="238"/>
      <c r="I2037" s="238"/>
      <c r="J2037" s="238"/>
    </row>
    <row r="2038" spans="1:10" ht="57" customHeight="1" x14ac:dyDescent="0.25">
      <c r="A2038" s="237"/>
      <c r="B2038" s="237"/>
      <c r="C2038" s="237"/>
      <c r="D2038" s="237"/>
      <c r="E2038" s="237"/>
      <c r="F2038" s="237"/>
      <c r="G2038" s="237"/>
      <c r="H2038" s="238"/>
      <c r="I2038" s="238"/>
      <c r="J2038" s="238"/>
    </row>
    <row r="2039" spans="1:10" ht="57" customHeight="1" x14ac:dyDescent="0.25">
      <c r="A2039" s="237"/>
      <c r="B2039" s="237"/>
      <c r="C2039" s="237"/>
      <c r="D2039" s="237"/>
      <c r="E2039" s="237"/>
      <c r="F2039" s="237"/>
      <c r="G2039" s="237"/>
      <c r="H2039" s="238"/>
      <c r="I2039" s="238"/>
      <c r="J2039" s="238"/>
    </row>
    <row r="2040" spans="1:10" ht="57" customHeight="1" x14ac:dyDescent="0.25">
      <c r="A2040" s="237"/>
      <c r="B2040" s="237"/>
      <c r="C2040" s="237"/>
      <c r="D2040" s="237"/>
      <c r="E2040" s="237"/>
      <c r="F2040" s="237"/>
      <c r="G2040" s="237"/>
      <c r="H2040" s="238"/>
      <c r="I2040" s="238"/>
      <c r="J2040" s="238"/>
    </row>
    <row r="2041" spans="1:10" ht="57" customHeight="1" x14ac:dyDescent="0.25">
      <c r="A2041" s="237"/>
      <c r="B2041" s="237"/>
      <c r="C2041" s="237"/>
      <c r="D2041" s="237"/>
      <c r="E2041" s="237"/>
      <c r="F2041" s="237"/>
      <c r="G2041" s="237"/>
      <c r="H2041" s="238"/>
      <c r="I2041" s="238"/>
      <c r="J2041" s="238"/>
    </row>
    <row r="2042" spans="1:10" ht="57" customHeight="1" x14ac:dyDescent="0.25">
      <c r="A2042" s="237"/>
      <c r="B2042" s="237"/>
      <c r="C2042" s="237"/>
      <c r="D2042" s="237"/>
      <c r="E2042" s="237"/>
      <c r="F2042" s="237"/>
      <c r="G2042" s="237"/>
      <c r="H2042" s="238"/>
      <c r="I2042" s="238"/>
      <c r="J2042" s="238"/>
    </row>
    <row r="2043" spans="1:10" ht="57" customHeight="1" x14ac:dyDescent="0.25">
      <c r="A2043" s="237"/>
      <c r="B2043" s="237"/>
      <c r="C2043" s="237"/>
      <c r="D2043" s="237"/>
      <c r="E2043" s="237"/>
      <c r="F2043" s="237"/>
      <c r="G2043" s="237"/>
      <c r="H2043" s="238"/>
      <c r="I2043" s="238"/>
      <c r="J2043" s="238"/>
    </row>
    <row r="2044" spans="1:10" ht="57" customHeight="1" x14ac:dyDescent="0.25">
      <c r="A2044" s="237"/>
      <c r="B2044" s="237"/>
      <c r="C2044" s="237"/>
      <c r="D2044" s="237"/>
      <c r="E2044" s="237"/>
      <c r="F2044" s="237"/>
      <c r="G2044" s="237"/>
      <c r="H2044" s="238"/>
      <c r="I2044" s="238"/>
      <c r="J2044" s="238"/>
    </row>
    <row r="2045" spans="1:10" ht="57" customHeight="1" x14ac:dyDescent="0.25">
      <c r="A2045" s="237"/>
      <c r="B2045" s="237"/>
      <c r="C2045" s="237"/>
      <c r="D2045" s="237"/>
      <c r="E2045" s="237"/>
      <c r="F2045" s="237"/>
      <c r="G2045" s="237"/>
      <c r="H2045" s="238"/>
      <c r="I2045" s="238"/>
      <c r="J2045" s="238"/>
    </row>
    <row r="2046" spans="1:10" ht="57" customHeight="1" x14ac:dyDescent="0.25">
      <c r="A2046" s="237"/>
      <c r="B2046" s="237"/>
      <c r="C2046" s="237"/>
      <c r="D2046" s="237"/>
      <c r="E2046" s="237"/>
      <c r="F2046" s="237"/>
      <c r="G2046" s="237"/>
      <c r="H2046" s="238"/>
      <c r="I2046" s="238"/>
      <c r="J2046" s="238"/>
    </row>
    <row r="2047" spans="1:10" ht="57" customHeight="1" x14ac:dyDescent="0.25">
      <c r="A2047" s="237"/>
      <c r="B2047" s="237"/>
      <c r="C2047" s="237"/>
      <c r="D2047" s="237"/>
      <c r="E2047" s="237"/>
      <c r="F2047" s="237"/>
      <c r="G2047" s="237"/>
      <c r="H2047" s="238"/>
      <c r="I2047" s="238"/>
      <c r="J2047" s="238"/>
    </row>
    <row r="2048" spans="1:10" ht="57" customHeight="1" x14ac:dyDescent="0.25">
      <c r="A2048" s="237"/>
      <c r="B2048" s="237"/>
      <c r="C2048" s="237"/>
      <c r="D2048" s="237"/>
      <c r="E2048" s="237"/>
      <c r="F2048" s="237"/>
      <c r="G2048" s="237"/>
      <c r="H2048" s="238"/>
      <c r="I2048" s="238"/>
      <c r="J2048" s="238"/>
    </row>
    <row r="2049" spans="1:10" ht="57" customHeight="1" x14ac:dyDescent="0.25">
      <c r="A2049" s="237"/>
      <c r="B2049" s="237"/>
      <c r="C2049" s="237"/>
      <c r="D2049" s="237"/>
      <c r="E2049" s="237"/>
      <c r="F2049" s="237"/>
      <c r="G2049" s="237"/>
      <c r="H2049" s="238"/>
      <c r="I2049" s="238"/>
      <c r="J2049" s="238"/>
    </row>
    <row r="2050" spans="1:10" ht="57" customHeight="1" x14ac:dyDescent="0.25">
      <c r="A2050" s="237"/>
      <c r="B2050" s="237"/>
      <c r="C2050" s="237"/>
      <c r="D2050" s="237"/>
      <c r="E2050" s="237"/>
      <c r="F2050" s="237"/>
      <c r="G2050" s="237"/>
      <c r="H2050" s="238"/>
      <c r="I2050" s="238"/>
      <c r="J2050" s="238"/>
    </row>
    <row r="2051" spans="1:10" ht="57" customHeight="1" x14ac:dyDescent="0.25">
      <c r="A2051" s="237"/>
      <c r="B2051" s="237"/>
      <c r="C2051" s="237"/>
      <c r="D2051" s="237"/>
      <c r="E2051" s="237"/>
      <c r="F2051" s="237"/>
      <c r="G2051" s="237"/>
      <c r="H2051" s="238"/>
      <c r="I2051" s="238"/>
      <c r="J2051" s="238"/>
    </row>
    <row r="2052" spans="1:10" ht="57" customHeight="1" x14ac:dyDescent="0.25">
      <c r="A2052" s="237"/>
      <c r="B2052" s="237"/>
      <c r="C2052" s="237"/>
      <c r="D2052" s="237"/>
      <c r="E2052" s="237"/>
      <c r="F2052" s="237"/>
      <c r="G2052" s="237"/>
      <c r="H2052" s="238"/>
      <c r="I2052" s="238"/>
      <c r="J2052" s="238"/>
    </row>
    <row r="2053" spans="1:10" ht="57" customHeight="1" x14ac:dyDescent="0.25">
      <c r="A2053" s="237"/>
      <c r="B2053" s="237"/>
      <c r="C2053" s="237"/>
      <c r="D2053" s="237"/>
      <c r="E2053" s="237"/>
      <c r="F2053" s="237"/>
      <c r="G2053" s="237"/>
      <c r="H2053" s="238"/>
      <c r="I2053" s="238"/>
      <c r="J2053" s="238"/>
    </row>
    <row r="2054" spans="1:10" ht="57" customHeight="1" x14ac:dyDescent="0.25">
      <c r="A2054" s="237"/>
      <c r="B2054" s="237"/>
      <c r="C2054" s="237"/>
      <c r="D2054" s="237"/>
      <c r="E2054" s="237"/>
      <c r="F2054" s="237"/>
      <c r="G2054" s="237"/>
      <c r="H2054" s="238"/>
      <c r="I2054" s="238"/>
      <c r="J2054" s="238"/>
    </row>
    <row r="2055" spans="1:10" ht="57" customHeight="1" x14ac:dyDescent="0.25">
      <c r="A2055" s="237"/>
      <c r="B2055" s="237"/>
      <c r="C2055" s="237"/>
      <c r="D2055" s="237"/>
      <c r="E2055" s="237"/>
      <c r="F2055" s="237"/>
      <c r="G2055" s="237"/>
      <c r="H2055" s="238"/>
      <c r="I2055" s="238"/>
      <c r="J2055" s="238"/>
    </row>
    <row r="2056" spans="1:10" ht="57" customHeight="1" x14ac:dyDescent="0.25">
      <c r="A2056" s="237"/>
      <c r="B2056" s="237"/>
      <c r="C2056" s="237"/>
      <c r="D2056" s="237"/>
      <c r="E2056" s="237"/>
      <c r="F2056" s="237"/>
      <c r="G2056" s="237"/>
      <c r="H2056" s="238"/>
      <c r="I2056" s="238"/>
      <c r="J2056" s="238"/>
    </row>
    <row r="2057" spans="1:10" ht="57" customHeight="1" x14ac:dyDescent="0.25">
      <c r="A2057" s="237"/>
      <c r="B2057" s="237"/>
      <c r="C2057" s="237"/>
      <c r="D2057" s="237"/>
      <c r="E2057" s="237"/>
      <c r="F2057" s="237"/>
      <c r="G2057" s="237"/>
      <c r="H2057" s="238"/>
      <c r="I2057" s="238"/>
      <c r="J2057" s="238"/>
    </row>
    <row r="2058" spans="1:10" ht="57" customHeight="1" x14ac:dyDescent="0.25">
      <c r="A2058" s="237"/>
      <c r="B2058" s="237"/>
      <c r="C2058" s="237"/>
      <c r="D2058" s="237"/>
      <c r="E2058" s="237"/>
      <c r="F2058" s="237"/>
      <c r="G2058" s="237"/>
      <c r="H2058" s="238"/>
      <c r="I2058" s="238"/>
      <c r="J2058" s="238"/>
    </row>
    <row r="2059" spans="1:10" ht="57" customHeight="1" x14ac:dyDescent="0.25">
      <c r="A2059" s="237"/>
      <c r="B2059" s="237"/>
      <c r="C2059" s="237"/>
      <c r="D2059" s="237"/>
      <c r="E2059" s="237"/>
      <c r="F2059" s="237"/>
      <c r="G2059" s="237"/>
      <c r="H2059" s="238"/>
      <c r="I2059" s="238"/>
      <c r="J2059" s="238"/>
    </row>
    <row r="2060" spans="1:10" ht="57" customHeight="1" x14ac:dyDescent="0.25">
      <c r="A2060" s="237"/>
      <c r="B2060" s="237"/>
      <c r="C2060" s="237"/>
      <c r="D2060" s="237"/>
      <c r="E2060" s="237"/>
      <c r="F2060" s="237"/>
      <c r="G2060" s="237"/>
      <c r="H2060" s="238"/>
      <c r="I2060" s="238"/>
      <c r="J2060" s="238"/>
    </row>
    <row r="2061" spans="1:10" ht="57" customHeight="1" x14ac:dyDescent="0.25">
      <c r="A2061" s="237"/>
      <c r="B2061" s="237"/>
      <c r="C2061" s="237"/>
      <c r="D2061" s="237"/>
      <c r="E2061" s="237"/>
      <c r="F2061" s="237"/>
      <c r="G2061" s="237"/>
      <c r="H2061" s="238"/>
      <c r="I2061" s="238"/>
      <c r="J2061" s="238"/>
    </row>
    <row r="2062" spans="1:10" ht="57" customHeight="1" x14ac:dyDescent="0.25">
      <c r="A2062" s="237"/>
      <c r="B2062" s="237"/>
      <c r="C2062" s="237"/>
      <c r="D2062" s="237"/>
      <c r="E2062" s="237"/>
      <c r="F2062" s="237"/>
      <c r="G2062" s="237"/>
      <c r="H2062" s="238"/>
      <c r="I2062" s="238"/>
      <c r="J2062" s="238"/>
    </row>
    <row r="2063" spans="1:10" ht="57" customHeight="1" x14ac:dyDescent="0.25">
      <c r="A2063" s="237"/>
      <c r="B2063" s="237"/>
      <c r="C2063" s="237"/>
      <c r="D2063" s="237"/>
      <c r="E2063" s="237"/>
      <c r="F2063" s="237"/>
      <c r="G2063" s="237"/>
      <c r="H2063" s="238"/>
      <c r="I2063" s="238"/>
      <c r="J2063" s="238"/>
    </row>
    <row r="2064" spans="1:10" ht="57" customHeight="1" x14ac:dyDescent="0.25">
      <c r="A2064" s="237"/>
      <c r="B2064" s="237"/>
      <c r="C2064" s="237"/>
      <c r="D2064" s="237"/>
      <c r="E2064" s="237"/>
      <c r="F2064" s="237"/>
      <c r="G2064" s="237"/>
      <c r="H2064" s="238"/>
      <c r="I2064" s="238"/>
      <c r="J2064" s="238"/>
    </row>
    <row r="2065" spans="1:10" ht="57" customHeight="1" x14ac:dyDescent="0.25">
      <c r="A2065" s="237"/>
      <c r="B2065" s="237"/>
      <c r="C2065" s="237"/>
      <c r="D2065" s="237"/>
      <c r="E2065" s="237"/>
      <c r="F2065" s="237"/>
      <c r="G2065" s="237"/>
      <c r="H2065" s="238"/>
      <c r="I2065" s="238"/>
      <c r="J2065" s="238"/>
    </row>
    <row r="2066" spans="1:10" ht="57" customHeight="1" x14ac:dyDescent="0.25">
      <c r="A2066" s="237"/>
      <c r="B2066" s="237"/>
      <c r="C2066" s="237"/>
      <c r="D2066" s="237"/>
      <c r="E2066" s="237"/>
      <c r="F2066" s="237"/>
      <c r="G2066" s="237"/>
      <c r="H2066" s="238"/>
      <c r="I2066" s="238"/>
      <c r="J2066" s="238"/>
    </row>
    <row r="2067" spans="1:10" ht="57" customHeight="1" x14ac:dyDescent="0.25">
      <c r="A2067" s="237"/>
      <c r="B2067" s="237"/>
      <c r="C2067" s="237"/>
      <c r="D2067" s="237"/>
      <c r="E2067" s="237"/>
      <c r="F2067" s="237"/>
      <c r="G2067" s="237"/>
      <c r="H2067" s="238"/>
      <c r="I2067" s="238"/>
      <c r="J2067" s="238"/>
    </row>
    <row r="2068" spans="1:10" ht="57" customHeight="1" x14ac:dyDescent="0.25">
      <c r="A2068" s="237"/>
      <c r="B2068" s="237"/>
      <c r="C2068" s="237"/>
      <c r="D2068" s="237"/>
      <c r="E2068" s="237"/>
      <c r="F2068" s="237"/>
      <c r="G2068" s="237"/>
      <c r="H2068" s="238"/>
      <c r="I2068" s="238"/>
      <c r="J2068" s="238"/>
    </row>
    <row r="2069" spans="1:10" ht="57" customHeight="1" x14ac:dyDescent="0.25">
      <c r="A2069" s="237"/>
      <c r="B2069" s="237"/>
      <c r="C2069" s="237"/>
      <c r="D2069" s="237"/>
      <c r="E2069" s="237"/>
      <c r="F2069" s="237"/>
      <c r="G2069" s="237"/>
      <c r="H2069" s="238"/>
      <c r="I2069" s="238"/>
      <c r="J2069" s="238"/>
    </row>
    <row r="2070" spans="1:10" ht="57" customHeight="1" x14ac:dyDescent="0.25">
      <c r="A2070" s="237"/>
      <c r="B2070" s="237"/>
      <c r="C2070" s="237"/>
      <c r="D2070" s="237"/>
      <c r="E2070" s="237"/>
      <c r="F2070" s="237"/>
      <c r="G2070" s="237"/>
      <c r="H2070" s="238"/>
      <c r="I2070" s="238"/>
      <c r="J2070" s="238"/>
    </row>
    <row r="2071" spans="1:10" ht="57" customHeight="1" x14ac:dyDescent="0.25">
      <c r="A2071" s="237"/>
      <c r="B2071" s="237"/>
      <c r="C2071" s="237"/>
      <c r="D2071" s="237"/>
      <c r="E2071" s="237"/>
      <c r="F2071" s="237"/>
      <c r="G2071" s="237"/>
      <c r="H2071" s="238"/>
      <c r="I2071" s="238"/>
      <c r="J2071" s="238"/>
    </row>
    <row r="2072" spans="1:10" ht="57" customHeight="1" x14ac:dyDescent="0.25">
      <c r="A2072" s="237"/>
      <c r="B2072" s="237"/>
      <c r="C2072" s="237"/>
      <c r="D2072" s="237"/>
      <c r="E2072" s="237"/>
      <c r="F2072" s="237"/>
      <c r="G2072" s="237"/>
      <c r="H2072" s="238"/>
      <c r="I2072" s="238"/>
      <c r="J2072" s="238"/>
    </row>
    <row r="2073" spans="1:10" ht="57" customHeight="1" x14ac:dyDescent="0.25">
      <c r="A2073" s="237"/>
      <c r="B2073" s="237"/>
      <c r="C2073" s="237"/>
      <c r="D2073" s="237"/>
      <c r="E2073" s="237"/>
      <c r="F2073" s="237"/>
      <c r="G2073" s="237"/>
      <c r="H2073" s="238"/>
      <c r="I2073" s="238"/>
      <c r="J2073" s="238"/>
    </row>
    <row r="2074" spans="1:10" ht="57" customHeight="1" x14ac:dyDescent="0.25">
      <c r="A2074" s="237"/>
      <c r="B2074" s="237"/>
      <c r="C2074" s="237"/>
      <c r="D2074" s="237"/>
      <c r="E2074" s="237"/>
      <c r="F2074" s="237"/>
      <c r="G2074" s="237"/>
      <c r="H2074" s="238"/>
      <c r="I2074" s="238"/>
      <c r="J2074" s="238"/>
    </row>
    <row r="2075" spans="1:10" ht="57" customHeight="1" x14ac:dyDescent="0.25">
      <c r="A2075" s="237"/>
      <c r="B2075" s="237"/>
      <c r="C2075" s="237"/>
      <c r="D2075" s="237"/>
      <c r="E2075" s="237"/>
      <c r="F2075" s="237"/>
      <c r="G2075" s="237"/>
      <c r="H2075" s="238"/>
      <c r="I2075" s="238"/>
      <c r="J2075" s="238"/>
    </row>
    <row r="2076" spans="1:10" ht="57" customHeight="1" x14ac:dyDescent="0.25">
      <c r="A2076" s="237"/>
      <c r="B2076" s="237"/>
      <c r="C2076" s="237"/>
      <c r="D2076" s="237"/>
      <c r="E2076" s="237"/>
      <c r="F2076" s="237"/>
      <c r="G2076" s="237"/>
      <c r="H2076" s="238"/>
      <c r="I2076" s="238"/>
      <c r="J2076" s="238"/>
    </row>
    <row r="2077" spans="1:10" ht="57" customHeight="1" x14ac:dyDescent="0.25">
      <c r="A2077" s="237"/>
      <c r="B2077" s="237"/>
      <c r="C2077" s="237"/>
      <c r="D2077" s="237"/>
      <c r="E2077" s="237"/>
      <c r="F2077" s="237"/>
      <c r="G2077" s="237"/>
      <c r="H2077" s="238"/>
      <c r="I2077" s="238"/>
      <c r="J2077" s="238"/>
    </row>
    <row r="2078" spans="1:10" ht="57" customHeight="1" x14ac:dyDescent="0.25">
      <c r="A2078" s="237"/>
      <c r="B2078" s="237"/>
      <c r="C2078" s="237"/>
      <c r="D2078" s="237"/>
      <c r="E2078" s="237"/>
      <c r="F2078" s="237"/>
      <c r="G2078" s="237"/>
      <c r="H2078" s="238"/>
      <c r="I2078" s="238"/>
      <c r="J2078" s="238"/>
    </row>
    <row r="2079" spans="1:10" ht="57" customHeight="1" x14ac:dyDescent="0.25">
      <c r="A2079" s="237"/>
      <c r="B2079" s="237"/>
      <c r="C2079" s="237"/>
      <c r="D2079" s="237"/>
      <c r="E2079" s="237"/>
      <c r="F2079" s="237"/>
      <c r="G2079" s="237"/>
      <c r="H2079" s="238"/>
      <c r="I2079" s="238"/>
      <c r="J2079" s="238"/>
    </row>
    <row r="2080" spans="1:10" ht="57" customHeight="1" x14ac:dyDescent="0.25">
      <c r="A2080" s="237"/>
      <c r="B2080" s="237"/>
      <c r="C2080" s="237"/>
      <c r="D2080" s="237"/>
      <c r="E2080" s="237"/>
      <c r="F2080" s="237"/>
      <c r="G2080" s="237"/>
      <c r="H2080" s="238"/>
      <c r="I2080" s="238"/>
      <c r="J2080" s="238"/>
    </row>
    <row r="2081" spans="1:10" ht="57" customHeight="1" x14ac:dyDescent="0.25">
      <c r="A2081" s="237"/>
      <c r="B2081" s="237"/>
      <c r="C2081" s="237"/>
      <c r="D2081" s="237"/>
      <c r="E2081" s="237"/>
      <c r="F2081" s="237"/>
      <c r="G2081" s="237"/>
      <c r="H2081" s="238"/>
      <c r="I2081" s="238"/>
      <c r="J2081" s="238"/>
    </row>
    <row r="2082" spans="1:10" ht="57" customHeight="1" x14ac:dyDescent="0.25">
      <c r="A2082" s="237"/>
      <c r="B2082" s="237"/>
      <c r="C2082" s="237"/>
      <c r="D2082" s="237"/>
      <c r="E2082" s="237"/>
      <c r="F2082" s="237"/>
      <c r="G2082" s="237"/>
      <c r="H2082" s="238"/>
      <c r="I2082" s="238"/>
      <c r="J2082" s="238"/>
    </row>
    <row r="2083" spans="1:10" ht="57" customHeight="1" x14ac:dyDescent="0.25">
      <c r="A2083" s="237"/>
      <c r="B2083" s="237"/>
      <c r="C2083" s="237"/>
      <c r="D2083" s="237"/>
      <c r="E2083" s="237"/>
      <c r="F2083" s="237"/>
      <c r="G2083" s="237"/>
      <c r="H2083" s="238"/>
      <c r="I2083" s="238"/>
      <c r="J2083" s="238"/>
    </row>
    <row r="2084" spans="1:10" ht="57" customHeight="1" x14ac:dyDescent="0.25">
      <c r="A2084" s="237"/>
      <c r="B2084" s="237"/>
      <c r="C2084" s="237"/>
      <c r="D2084" s="237"/>
      <c r="E2084" s="237"/>
      <c r="F2084" s="237"/>
      <c r="G2084" s="237"/>
      <c r="H2084" s="238"/>
      <c r="I2084" s="238"/>
      <c r="J2084" s="238"/>
    </row>
    <row r="2085" spans="1:10" ht="57" customHeight="1" x14ac:dyDescent="0.25">
      <c r="A2085" s="237"/>
      <c r="B2085" s="237"/>
      <c r="C2085" s="237"/>
      <c r="D2085" s="237"/>
      <c r="E2085" s="237"/>
      <c r="F2085" s="237"/>
      <c r="G2085" s="237"/>
      <c r="H2085" s="238"/>
      <c r="I2085" s="238"/>
      <c r="J2085" s="238"/>
    </row>
    <row r="2086" spans="1:10" ht="57" customHeight="1" x14ac:dyDescent="0.25">
      <c r="A2086" s="237"/>
      <c r="B2086" s="237"/>
      <c r="C2086" s="237"/>
      <c r="D2086" s="237"/>
      <c r="E2086" s="237"/>
      <c r="F2086" s="237"/>
      <c r="G2086" s="237"/>
      <c r="H2086" s="238"/>
      <c r="I2086" s="238"/>
      <c r="J2086" s="238"/>
    </row>
    <row r="2087" spans="1:10" ht="57" customHeight="1" x14ac:dyDescent="0.25">
      <c r="A2087" s="237"/>
      <c r="B2087" s="237"/>
      <c r="C2087" s="237"/>
      <c r="D2087" s="237"/>
      <c r="E2087" s="237"/>
      <c r="F2087" s="237"/>
      <c r="G2087" s="237"/>
      <c r="H2087" s="238"/>
      <c r="I2087" s="238"/>
      <c r="J2087" s="238"/>
    </row>
    <row r="2088" spans="1:10" ht="57" customHeight="1" x14ac:dyDescent="0.25">
      <c r="A2088" s="237"/>
      <c r="B2088" s="237"/>
      <c r="C2088" s="237"/>
      <c r="D2088" s="237"/>
      <c r="E2088" s="237"/>
      <c r="F2088" s="237"/>
      <c r="G2088" s="237"/>
      <c r="H2088" s="238"/>
      <c r="I2088" s="238"/>
      <c r="J2088" s="238"/>
    </row>
    <row r="2089" spans="1:10" ht="57" customHeight="1" x14ac:dyDescent="0.25">
      <c r="A2089" s="237"/>
      <c r="B2089" s="237"/>
      <c r="C2089" s="237"/>
      <c r="D2089" s="237"/>
      <c r="E2089" s="237"/>
      <c r="F2089" s="237"/>
      <c r="G2089" s="237"/>
      <c r="H2089" s="238"/>
      <c r="I2089" s="238"/>
      <c r="J2089" s="238"/>
    </row>
    <row r="2090" spans="1:10" ht="57" customHeight="1" x14ac:dyDescent="0.25">
      <c r="A2090" s="237"/>
      <c r="B2090" s="237"/>
      <c r="C2090" s="237"/>
      <c r="D2090" s="237"/>
      <c r="E2090" s="237"/>
      <c r="F2090" s="237"/>
      <c r="G2090" s="237"/>
      <c r="H2090" s="238"/>
      <c r="I2090" s="238"/>
      <c r="J2090" s="238"/>
    </row>
    <row r="2091" spans="1:10" ht="57" customHeight="1" x14ac:dyDescent="0.25">
      <c r="A2091" s="237"/>
      <c r="B2091" s="237"/>
      <c r="C2091" s="237"/>
      <c r="D2091" s="237"/>
      <c r="E2091" s="237"/>
      <c r="F2091" s="237"/>
      <c r="G2091" s="237"/>
      <c r="H2091" s="238"/>
      <c r="I2091" s="238"/>
      <c r="J2091" s="238"/>
    </row>
    <row r="2092" spans="1:10" ht="57" customHeight="1" x14ac:dyDescent="0.25">
      <c r="A2092" s="237"/>
      <c r="B2092" s="237"/>
      <c r="C2092" s="237"/>
      <c r="D2092" s="237"/>
      <c r="E2092" s="237"/>
      <c r="F2092" s="237"/>
      <c r="G2092" s="237"/>
      <c r="H2092" s="238"/>
      <c r="I2092" s="238"/>
      <c r="J2092" s="238"/>
    </row>
    <row r="2093" spans="1:10" ht="57" customHeight="1" x14ac:dyDescent="0.25">
      <c r="A2093" s="237"/>
      <c r="B2093" s="237"/>
      <c r="C2093" s="237"/>
      <c r="D2093" s="237"/>
      <c r="E2093" s="237"/>
      <c r="F2093" s="237"/>
      <c r="G2093" s="237"/>
      <c r="H2093" s="238"/>
      <c r="I2093" s="238"/>
      <c r="J2093" s="238"/>
    </row>
    <row r="2094" spans="1:10" ht="57" customHeight="1" x14ac:dyDescent="0.25">
      <c r="A2094" s="237"/>
      <c r="B2094" s="237"/>
      <c r="C2094" s="237"/>
      <c r="D2094" s="237"/>
      <c r="E2094" s="237"/>
      <c r="F2094" s="237"/>
      <c r="G2094" s="237"/>
      <c r="H2094" s="238"/>
      <c r="I2094" s="238"/>
      <c r="J2094" s="238"/>
    </row>
    <row r="2095" spans="1:10" ht="57" customHeight="1" x14ac:dyDescent="0.25">
      <c r="A2095" s="237"/>
      <c r="B2095" s="237"/>
      <c r="C2095" s="237"/>
      <c r="D2095" s="237"/>
      <c r="E2095" s="237"/>
      <c r="F2095" s="237"/>
      <c r="G2095" s="237"/>
      <c r="H2095" s="238"/>
      <c r="I2095" s="238"/>
      <c r="J2095" s="238"/>
    </row>
    <row r="2096" spans="1:10" ht="57" customHeight="1" x14ac:dyDescent="0.25">
      <c r="A2096" s="237"/>
      <c r="B2096" s="237"/>
      <c r="C2096" s="237"/>
      <c r="D2096" s="237"/>
      <c r="E2096" s="237"/>
      <c r="F2096" s="237"/>
      <c r="G2096" s="237"/>
      <c r="H2096" s="238"/>
      <c r="I2096" s="238"/>
      <c r="J2096" s="238"/>
    </row>
    <row r="2097" spans="1:10" ht="57" customHeight="1" x14ac:dyDescent="0.25">
      <c r="A2097" s="237"/>
      <c r="B2097" s="237"/>
      <c r="C2097" s="237"/>
      <c r="D2097" s="237"/>
      <c r="E2097" s="237"/>
      <c r="F2097" s="237"/>
      <c r="G2097" s="237"/>
      <c r="H2097" s="238"/>
      <c r="I2097" s="238"/>
      <c r="J2097" s="238"/>
    </row>
    <row r="2098" spans="1:10" ht="57" customHeight="1" x14ac:dyDescent="0.25">
      <c r="A2098" s="237"/>
      <c r="B2098" s="237"/>
      <c r="C2098" s="237"/>
      <c r="D2098" s="237"/>
      <c r="E2098" s="237"/>
      <c r="F2098" s="237"/>
      <c r="G2098" s="237"/>
      <c r="H2098" s="238"/>
      <c r="I2098" s="238"/>
      <c r="J2098" s="238"/>
    </row>
    <row r="2099" spans="1:10" ht="57" customHeight="1" x14ac:dyDescent="0.25">
      <c r="A2099" s="237"/>
      <c r="B2099" s="237"/>
      <c r="C2099" s="237"/>
      <c r="D2099" s="237"/>
      <c r="E2099" s="237"/>
      <c r="F2099" s="237"/>
      <c r="G2099" s="237"/>
      <c r="H2099" s="238"/>
      <c r="I2099" s="238"/>
      <c r="J2099" s="238"/>
    </row>
    <row r="2100" spans="1:10" ht="57" customHeight="1" x14ac:dyDescent="0.25">
      <c r="A2100" s="237"/>
      <c r="B2100" s="237"/>
      <c r="C2100" s="237"/>
      <c r="D2100" s="237"/>
      <c r="E2100" s="237"/>
      <c r="F2100" s="237"/>
      <c r="G2100" s="237"/>
      <c r="H2100" s="238"/>
      <c r="I2100" s="238"/>
      <c r="J2100" s="238"/>
    </row>
    <row r="2101" spans="1:10" ht="57" customHeight="1" x14ac:dyDescent="0.25">
      <c r="A2101" s="237"/>
      <c r="B2101" s="237"/>
      <c r="C2101" s="237"/>
      <c r="D2101" s="237"/>
      <c r="E2101" s="237"/>
      <c r="F2101" s="237"/>
      <c r="G2101" s="237"/>
      <c r="H2101" s="238"/>
      <c r="I2101" s="238"/>
      <c r="J2101" s="238"/>
    </row>
    <row r="2102" spans="1:10" ht="57" customHeight="1" x14ac:dyDescent="0.25">
      <c r="A2102" s="237"/>
      <c r="B2102" s="237"/>
      <c r="C2102" s="237"/>
      <c r="D2102" s="237"/>
      <c r="E2102" s="237"/>
      <c r="F2102" s="237"/>
      <c r="G2102" s="237"/>
      <c r="H2102" s="238"/>
      <c r="I2102" s="238"/>
      <c r="J2102" s="238"/>
    </row>
    <row r="2103" spans="1:10" ht="57" customHeight="1" x14ac:dyDescent="0.25">
      <c r="A2103" s="237"/>
      <c r="B2103" s="237"/>
      <c r="C2103" s="237"/>
      <c r="D2103" s="237"/>
      <c r="E2103" s="237"/>
      <c r="F2103" s="237"/>
      <c r="G2103" s="237"/>
      <c r="H2103" s="238"/>
      <c r="I2103" s="238"/>
      <c r="J2103" s="238"/>
    </row>
    <row r="2104" spans="1:10" ht="57" customHeight="1" x14ac:dyDescent="0.25">
      <c r="A2104" s="237"/>
      <c r="B2104" s="237"/>
      <c r="C2104" s="237"/>
      <c r="D2104" s="237"/>
      <c r="E2104" s="237"/>
      <c r="F2104" s="237"/>
      <c r="G2104" s="237"/>
      <c r="H2104" s="238"/>
      <c r="I2104" s="238"/>
      <c r="J2104" s="238"/>
    </row>
    <row r="2105" spans="1:10" ht="57" customHeight="1" x14ac:dyDescent="0.25">
      <c r="A2105" s="237"/>
      <c r="B2105" s="237"/>
      <c r="C2105" s="237"/>
      <c r="D2105" s="237"/>
      <c r="E2105" s="237"/>
      <c r="F2105" s="237"/>
      <c r="G2105" s="237"/>
      <c r="H2105" s="238"/>
      <c r="I2105" s="238"/>
      <c r="J2105" s="238"/>
    </row>
    <row r="2106" spans="1:10" ht="57" customHeight="1" x14ac:dyDescent="0.25">
      <c r="A2106" s="237"/>
      <c r="B2106" s="237"/>
      <c r="C2106" s="237"/>
      <c r="D2106" s="237"/>
      <c r="E2106" s="237"/>
      <c r="F2106" s="237"/>
      <c r="G2106" s="237"/>
      <c r="H2106" s="238"/>
      <c r="I2106" s="238"/>
      <c r="J2106" s="238"/>
    </row>
    <row r="2107" spans="1:10" ht="57" customHeight="1" x14ac:dyDescent="0.25">
      <c r="A2107" s="237"/>
      <c r="B2107" s="237"/>
      <c r="C2107" s="237"/>
      <c r="D2107" s="237"/>
      <c r="E2107" s="237"/>
      <c r="F2107" s="237"/>
      <c r="G2107" s="237"/>
      <c r="H2107" s="238"/>
      <c r="I2107" s="238"/>
      <c r="J2107" s="238"/>
    </row>
    <row r="2108" spans="1:10" ht="57" customHeight="1" x14ac:dyDescent="0.25">
      <c r="A2108" s="237"/>
      <c r="B2108" s="237"/>
      <c r="C2108" s="237"/>
      <c r="D2108" s="237"/>
      <c r="E2108" s="237"/>
      <c r="F2108" s="237"/>
      <c r="G2108" s="237"/>
      <c r="H2108" s="238"/>
      <c r="I2108" s="238"/>
      <c r="J2108" s="238"/>
    </row>
    <row r="2109" spans="1:10" ht="57" customHeight="1" x14ac:dyDescent="0.25">
      <c r="A2109" s="237"/>
      <c r="B2109" s="237"/>
      <c r="C2109" s="237"/>
      <c r="D2109" s="237"/>
      <c r="E2109" s="237"/>
      <c r="F2109" s="237"/>
      <c r="G2109" s="237"/>
      <c r="H2109" s="238"/>
      <c r="I2109" s="238"/>
      <c r="J2109" s="238"/>
    </row>
    <row r="2110" spans="1:10" ht="57" customHeight="1" x14ac:dyDescent="0.25">
      <c r="A2110" s="237"/>
      <c r="B2110" s="237"/>
      <c r="C2110" s="237"/>
      <c r="D2110" s="237"/>
      <c r="E2110" s="237"/>
      <c r="F2110" s="237"/>
      <c r="G2110" s="237"/>
      <c r="H2110" s="238"/>
      <c r="I2110" s="238"/>
      <c r="J2110" s="238"/>
    </row>
    <row r="2111" spans="1:10" ht="57" customHeight="1" x14ac:dyDescent="0.25">
      <c r="A2111" s="237"/>
      <c r="B2111" s="237"/>
      <c r="C2111" s="237"/>
      <c r="D2111" s="237"/>
      <c r="E2111" s="237"/>
      <c r="F2111" s="237"/>
      <c r="G2111" s="237"/>
      <c r="H2111" s="238"/>
      <c r="I2111" s="238"/>
      <c r="J2111" s="238"/>
    </row>
    <row r="2112" spans="1:10" ht="57" customHeight="1" x14ac:dyDescent="0.25">
      <c r="A2112" s="237"/>
      <c r="B2112" s="237"/>
      <c r="C2112" s="237"/>
      <c r="D2112" s="237"/>
      <c r="E2112" s="237"/>
      <c r="F2112" s="237"/>
      <c r="G2112" s="237"/>
      <c r="H2112" s="238"/>
      <c r="I2112" s="238"/>
      <c r="J2112" s="238"/>
    </row>
    <row r="2113" spans="1:10" ht="57" customHeight="1" x14ac:dyDescent="0.25">
      <c r="A2113" s="237"/>
      <c r="B2113" s="237"/>
      <c r="C2113" s="237"/>
      <c r="D2113" s="237"/>
      <c r="E2113" s="237"/>
      <c r="F2113" s="237"/>
      <c r="G2113" s="237"/>
      <c r="H2113" s="238"/>
      <c r="I2113" s="238"/>
      <c r="J2113" s="238"/>
    </row>
    <row r="2114" spans="1:10" ht="57" customHeight="1" x14ac:dyDescent="0.25">
      <c r="A2114" s="237"/>
      <c r="B2114" s="237"/>
      <c r="C2114" s="237"/>
      <c r="D2114" s="237"/>
      <c r="E2114" s="237"/>
      <c r="F2114" s="237"/>
      <c r="G2114" s="237"/>
      <c r="H2114" s="238"/>
      <c r="I2114" s="238"/>
      <c r="J2114" s="238"/>
    </row>
    <row r="2115" spans="1:10" ht="57" customHeight="1" x14ac:dyDescent="0.25">
      <c r="A2115" s="237"/>
      <c r="B2115" s="237"/>
      <c r="C2115" s="237"/>
      <c r="D2115" s="237"/>
      <c r="E2115" s="237"/>
      <c r="F2115" s="237"/>
      <c r="G2115" s="237"/>
      <c r="H2115" s="238"/>
      <c r="I2115" s="238"/>
      <c r="J2115" s="238"/>
    </row>
    <row r="2116" spans="1:10" ht="57" customHeight="1" x14ac:dyDescent="0.25">
      <c r="A2116" s="237"/>
      <c r="B2116" s="237"/>
      <c r="C2116" s="237"/>
      <c r="D2116" s="237"/>
      <c r="E2116" s="237"/>
      <c r="F2116" s="237"/>
      <c r="G2116" s="237"/>
      <c r="H2116" s="238"/>
      <c r="I2116" s="238"/>
      <c r="J2116" s="238"/>
    </row>
    <row r="2117" spans="1:10" ht="57" customHeight="1" x14ac:dyDescent="0.25">
      <c r="A2117" s="237"/>
      <c r="B2117" s="237"/>
      <c r="C2117" s="237"/>
      <c r="D2117" s="237"/>
      <c r="E2117" s="237"/>
      <c r="F2117" s="237"/>
      <c r="G2117" s="237"/>
      <c r="H2117" s="238"/>
      <c r="I2117" s="238"/>
      <c r="J2117" s="238"/>
    </row>
    <row r="2118" spans="1:10" ht="57" customHeight="1" x14ac:dyDescent="0.25">
      <c r="A2118" s="237"/>
      <c r="B2118" s="237"/>
      <c r="C2118" s="237"/>
      <c r="D2118" s="237"/>
      <c r="E2118" s="237"/>
      <c r="F2118" s="237"/>
      <c r="G2118" s="237"/>
      <c r="H2118" s="238"/>
      <c r="I2118" s="238"/>
      <c r="J2118" s="238"/>
    </row>
    <row r="2119" spans="1:10" ht="57" customHeight="1" x14ac:dyDescent="0.25">
      <c r="A2119" s="237"/>
      <c r="B2119" s="237"/>
      <c r="C2119" s="237"/>
      <c r="D2119" s="237"/>
      <c r="E2119" s="237"/>
      <c r="F2119" s="237"/>
      <c r="G2119" s="237"/>
      <c r="H2119" s="238"/>
      <c r="I2119" s="238"/>
      <c r="J2119" s="238"/>
    </row>
    <row r="2120" spans="1:10" ht="57" customHeight="1" x14ac:dyDescent="0.25">
      <c r="A2120" s="237"/>
      <c r="B2120" s="237"/>
      <c r="C2120" s="237"/>
      <c r="D2120" s="237"/>
      <c r="E2120" s="237"/>
      <c r="F2120" s="237"/>
      <c r="G2120" s="237"/>
      <c r="H2120" s="238"/>
      <c r="I2120" s="238"/>
      <c r="J2120" s="238"/>
    </row>
    <row r="2121" spans="1:10" ht="57" customHeight="1" x14ac:dyDescent="0.25">
      <c r="A2121" s="237"/>
      <c r="B2121" s="237"/>
      <c r="C2121" s="237"/>
      <c r="D2121" s="237"/>
      <c r="E2121" s="237"/>
      <c r="F2121" s="237"/>
      <c r="G2121" s="237"/>
      <c r="H2121" s="238"/>
      <c r="I2121" s="238"/>
      <c r="J2121" s="238"/>
    </row>
    <row r="2122" spans="1:10" ht="57" customHeight="1" x14ac:dyDescent="0.25">
      <c r="A2122" s="237"/>
      <c r="B2122" s="237"/>
      <c r="C2122" s="237"/>
      <c r="D2122" s="237"/>
      <c r="E2122" s="237"/>
      <c r="F2122" s="237"/>
      <c r="G2122" s="237"/>
      <c r="H2122" s="238"/>
      <c r="I2122" s="238"/>
      <c r="J2122" s="238"/>
    </row>
    <row r="2123" spans="1:10" ht="57" customHeight="1" x14ac:dyDescent="0.25">
      <c r="A2123" s="237"/>
      <c r="B2123" s="237"/>
      <c r="C2123" s="237"/>
      <c r="D2123" s="237"/>
      <c r="E2123" s="237"/>
      <c r="F2123" s="237"/>
      <c r="G2123" s="237"/>
      <c r="H2123" s="238"/>
      <c r="I2123" s="238"/>
      <c r="J2123" s="238"/>
    </row>
    <row r="2124" spans="1:10" ht="57" customHeight="1" x14ac:dyDescent="0.25">
      <c r="A2124" s="237"/>
      <c r="B2124" s="237"/>
      <c r="C2124" s="237"/>
      <c r="D2124" s="237"/>
      <c r="E2124" s="237"/>
      <c r="F2124" s="237"/>
      <c r="G2124" s="237"/>
      <c r="H2124" s="238"/>
      <c r="I2124" s="238"/>
      <c r="J2124" s="238"/>
    </row>
    <row r="2125" spans="1:10" ht="57" customHeight="1" x14ac:dyDescent="0.25">
      <c r="A2125" s="237"/>
      <c r="B2125" s="237"/>
      <c r="C2125" s="237"/>
      <c r="D2125" s="237"/>
      <c r="E2125" s="237"/>
      <c r="F2125" s="237"/>
      <c r="G2125" s="237"/>
      <c r="H2125" s="238"/>
      <c r="I2125" s="238"/>
      <c r="J2125" s="238"/>
    </row>
    <row r="2126" spans="1:10" ht="57" customHeight="1" x14ac:dyDescent="0.25">
      <c r="A2126" s="237"/>
      <c r="B2126" s="237"/>
      <c r="C2126" s="237"/>
      <c r="D2126" s="237"/>
      <c r="E2126" s="237"/>
      <c r="F2126" s="237"/>
      <c r="G2126" s="237"/>
      <c r="H2126" s="238"/>
      <c r="I2126" s="238"/>
      <c r="J2126" s="238"/>
    </row>
    <row r="2127" spans="1:10" ht="57" customHeight="1" x14ac:dyDescent="0.25">
      <c r="A2127" s="237"/>
      <c r="B2127" s="237"/>
      <c r="C2127" s="237"/>
      <c r="D2127" s="237"/>
      <c r="E2127" s="237"/>
      <c r="F2127" s="237"/>
      <c r="G2127" s="237"/>
      <c r="H2127" s="238"/>
      <c r="I2127" s="238"/>
      <c r="J2127" s="238"/>
    </row>
    <row r="2128" spans="1:10" ht="57" customHeight="1" x14ac:dyDescent="0.25">
      <c r="A2128" s="237"/>
      <c r="B2128" s="237"/>
      <c r="C2128" s="237"/>
      <c r="D2128" s="237"/>
      <c r="E2128" s="237"/>
      <c r="F2128" s="237"/>
      <c r="G2128" s="237"/>
      <c r="H2128" s="238"/>
      <c r="I2128" s="238"/>
      <c r="J2128" s="238"/>
    </row>
    <row r="2129" spans="1:10" ht="57" customHeight="1" x14ac:dyDescent="0.25">
      <c r="A2129" s="237"/>
      <c r="B2129" s="237"/>
      <c r="C2129" s="237"/>
      <c r="D2129" s="237"/>
      <c r="E2129" s="237"/>
      <c r="F2129" s="237"/>
      <c r="G2129" s="237"/>
      <c r="H2129" s="238"/>
      <c r="I2129" s="238"/>
      <c r="J2129" s="238"/>
    </row>
    <row r="2130" spans="1:10" ht="57" customHeight="1" x14ac:dyDescent="0.25">
      <c r="A2130" s="237"/>
      <c r="B2130" s="237"/>
      <c r="C2130" s="237"/>
      <c r="D2130" s="237"/>
      <c r="E2130" s="237"/>
      <c r="F2130" s="237"/>
      <c r="G2130" s="237"/>
      <c r="H2130" s="238"/>
      <c r="I2130" s="238"/>
      <c r="J2130" s="238"/>
    </row>
    <row r="2131" spans="1:10" ht="57" customHeight="1" x14ac:dyDescent="0.25">
      <c r="A2131" s="237"/>
      <c r="B2131" s="237"/>
      <c r="C2131" s="237"/>
      <c r="D2131" s="237"/>
      <c r="E2131" s="237"/>
      <c r="F2131" s="237"/>
      <c r="G2131" s="237"/>
      <c r="H2131" s="238"/>
      <c r="I2131" s="238"/>
      <c r="J2131" s="238"/>
    </row>
    <row r="2132" spans="1:10" ht="57" customHeight="1" x14ac:dyDescent="0.25">
      <c r="A2132" s="237"/>
      <c r="B2132" s="237"/>
      <c r="C2132" s="237"/>
      <c r="D2132" s="237"/>
      <c r="E2132" s="237"/>
      <c r="F2132" s="237"/>
      <c r="G2132" s="237"/>
      <c r="H2132" s="238"/>
      <c r="I2132" s="238"/>
      <c r="J2132" s="238"/>
    </row>
    <row r="2133" spans="1:10" ht="57" customHeight="1" x14ac:dyDescent="0.25">
      <c r="A2133" s="237"/>
      <c r="B2133" s="237"/>
      <c r="C2133" s="237"/>
      <c r="D2133" s="237"/>
      <c r="E2133" s="237"/>
      <c r="F2133" s="237"/>
      <c r="G2133" s="237"/>
      <c r="H2133" s="238"/>
      <c r="I2133" s="238"/>
      <c r="J2133" s="238"/>
    </row>
    <row r="2134" spans="1:10" ht="57" customHeight="1" x14ac:dyDescent="0.25">
      <c r="A2134" s="237"/>
      <c r="B2134" s="237"/>
      <c r="C2134" s="237"/>
      <c r="D2134" s="237"/>
      <c r="E2134" s="237"/>
      <c r="F2134" s="237"/>
      <c r="G2134" s="237"/>
      <c r="H2134" s="238"/>
      <c r="I2134" s="238"/>
      <c r="J2134" s="238"/>
    </row>
    <row r="2135" spans="1:10" ht="57" customHeight="1" x14ac:dyDescent="0.25">
      <c r="A2135" s="237"/>
      <c r="B2135" s="237"/>
      <c r="C2135" s="237"/>
      <c r="D2135" s="237"/>
      <c r="E2135" s="237"/>
      <c r="F2135" s="237"/>
      <c r="G2135" s="237"/>
      <c r="H2135" s="238"/>
      <c r="I2135" s="238"/>
      <c r="J2135" s="238"/>
    </row>
    <row r="2136" spans="1:10" ht="57" customHeight="1" x14ac:dyDescent="0.25">
      <c r="A2136" s="237"/>
      <c r="B2136" s="237"/>
      <c r="C2136" s="237"/>
      <c r="D2136" s="237"/>
      <c r="E2136" s="237"/>
      <c r="F2136" s="237"/>
      <c r="G2136" s="237"/>
      <c r="H2136" s="238"/>
      <c r="I2136" s="238"/>
      <c r="J2136" s="238"/>
    </row>
    <row r="2137" spans="1:10" ht="57" customHeight="1" x14ac:dyDescent="0.25">
      <c r="A2137" s="237"/>
      <c r="B2137" s="237"/>
      <c r="C2137" s="237"/>
      <c r="D2137" s="237"/>
      <c r="E2137" s="237"/>
      <c r="F2137" s="237"/>
      <c r="G2137" s="237"/>
      <c r="H2137" s="238"/>
      <c r="I2137" s="238"/>
      <c r="J2137" s="238"/>
    </row>
    <row r="2138" spans="1:10" ht="57" customHeight="1" x14ac:dyDescent="0.25">
      <c r="A2138" s="237"/>
      <c r="B2138" s="237"/>
      <c r="C2138" s="237"/>
      <c r="D2138" s="237"/>
      <c r="E2138" s="237"/>
      <c r="F2138" s="237"/>
      <c r="G2138" s="237"/>
      <c r="H2138" s="238"/>
      <c r="I2138" s="238"/>
      <c r="J2138" s="238"/>
    </row>
    <row r="2139" spans="1:10" ht="57" customHeight="1" x14ac:dyDescent="0.25">
      <c r="A2139" s="237"/>
      <c r="B2139" s="237"/>
      <c r="C2139" s="237"/>
      <c r="D2139" s="237"/>
      <c r="E2139" s="237"/>
      <c r="F2139" s="237"/>
      <c r="G2139" s="237"/>
      <c r="H2139" s="238"/>
      <c r="I2139" s="238"/>
      <c r="J2139" s="238"/>
    </row>
    <row r="2140" spans="1:10" ht="57" customHeight="1" x14ac:dyDescent="0.25">
      <c r="A2140" s="237"/>
      <c r="B2140" s="237"/>
      <c r="C2140" s="237"/>
      <c r="D2140" s="237"/>
      <c r="E2140" s="237"/>
      <c r="F2140" s="237"/>
      <c r="G2140" s="237"/>
      <c r="H2140" s="238"/>
      <c r="I2140" s="238"/>
      <c r="J2140" s="238"/>
    </row>
    <row r="2141" spans="1:10" ht="57" customHeight="1" x14ac:dyDescent="0.25">
      <c r="A2141" s="237"/>
      <c r="B2141" s="237"/>
      <c r="C2141" s="237"/>
      <c r="D2141" s="237"/>
      <c r="E2141" s="237"/>
      <c r="F2141" s="237"/>
      <c r="G2141" s="237"/>
      <c r="H2141" s="238"/>
      <c r="I2141" s="238"/>
      <c r="J2141" s="238"/>
    </row>
    <row r="2142" spans="1:10" ht="57" customHeight="1" x14ac:dyDescent="0.25">
      <c r="A2142" s="237"/>
      <c r="B2142" s="237"/>
      <c r="C2142" s="237"/>
      <c r="D2142" s="237"/>
      <c r="E2142" s="237"/>
      <c r="F2142" s="237"/>
      <c r="G2142" s="237"/>
      <c r="H2142" s="238"/>
      <c r="I2142" s="238"/>
      <c r="J2142" s="238"/>
    </row>
    <row r="2143" spans="1:10" ht="57" customHeight="1" x14ac:dyDescent="0.25">
      <c r="A2143" s="237"/>
      <c r="B2143" s="237"/>
      <c r="C2143" s="237"/>
      <c r="D2143" s="237"/>
      <c r="E2143" s="237"/>
      <c r="F2143" s="237"/>
      <c r="G2143" s="237"/>
      <c r="H2143" s="238"/>
      <c r="I2143" s="238"/>
      <c r="J2143" s="238"/>
    </row>
    <row r="2144" spans="1:10" ht="57" customHeight="1" x14ac:dyDescent="0.25">
      <c r="A2144" s="237"/>
      <c r="B2144" s="237"/>
      <c r="C2144" s="237"/>
      <c r="D2144" s="237"/>
      <c r="E2144" s="237"/>
      <c r="F2144" s="237"/>
      <c r="G2144" s="237"/>
      <c r="H2144" s="238"/>
      <c r="I2144" s="238"/>
      <c r="J2144" s="238"/>
    </row>
    <row r="2145" spans="1:10" ht="57" customHeight="1" x14ac:dyDescent="0.25">
      <c r="A2145" s="237"/>
      <c r="B2145" s="237"/>
      <c r="C2145" s="237"/>
      <c r="D2145" s="237"/>
      <c r="E2145" s="237"/>
      <c r="F2145" s="237"/>
      <c r="G2145" s="237"/>
      <c r="H2145" s="238"/>
      <c r="I2145" s="238"/>
      <c r="J2145" s="238"/>
    </row>
    <row r="2146" spans="1:10" ht="57" customHeight="1" x14ac:dyDescent="0.25">
      <c r="A2146" s="237"/>
      <c r="B2146" s="237"/>
      <c r="C2146" s="237"/>
      <c r="D2146" s="237"/>
      <c r="E2146" s="237"/>
      <c r="F2146" s="237"/>
      <c r="G2146" s="237"/>
      <c r="H2146" s="238"/>
      <c r="I2146" s="238"/>
      <c r="J2146" s="238"/>
    </row>
    <row r="2147" spans="1:10" ht="57" customHeight="1" x14ac:dyDescent="0.25">
      <c r="A2147" s="237"/>
      <c r="B2147" s="237"/>
      <c r="C2147" s="237"/>
      <c r="D2147" s="237"/>
      <c r="E2147" s="237"/>
      <c r="F2147" s="237"/>
      <c r="G2147" s="237"/>
      <c r="H2147" s="238"/>
      <c r="I2147" s="238"/>
      <c r="J2147" s="238"/>
    </row>
    <row r="2148" spans="1:10" ht="57" customHeight="1" x14ac:dyDescent="0.25">
      <c r="A2148" s="237"/>
      <c r="B2148" s="237"/>
      <c r="C2148" s="237"/>
      <c r="D2148" s="237"/>
      <c r="E2148" s="237"/>
      <c r="F2148" s="237"/>
      <c r="G2148" s="237"/>
      <c r="H2148" s="238"/>
      <c r="I2148" s="238"/>
      <c r="J2148" s="238"/>
    </row>
    <row r="2149" spans="1:10" ht="57" customHeight="1" x14ac:dyDescent="0.25">
      <c r="A2149" s="237"/>
      <c r="B2149" s="237"/>
      <c r="C2149" s="237"/>
      <c r="D2149" s="237"/>
      <c r="E2149" s="237"/>
      <c r="F2149" s="237"/>
      <c r="G2149" s="237"/>
      <c r="H2149" s="238"/>
      <c r="I2149" s="238"/>
      <c r="J2149" s="238"/>
    </row>
    <row r="2150" spans="1:10" ht="57" customHeight="1" x14ac:dyDescent="0.25">
      <c r="A2150" s="237"/>
      <c r="B2150" s="237"/>
      <c r="C2150" s="237"/>
      <c r="D2150" s="237"/>
      <c r="E2150" s="237"/>
      <c r="F2150" s="237"/>
      <c r="G2150" s="237"/>
      <c r="H2150" s="238"/>
      <c r="I2150" s="238"/>
      <c r="J2150" s="238"/>
    </row>
    <row r="2151" spans="1:10" ht="57" customHeight="1" x14ac:dyDescent="0.25">
      <c r="A2151" s="237"/>
      <c r="B2151" s="237"/>
      <c r="C2151" s="237"/>
      <c r="D2151" s="237"/>
      <c r="E2151" s="237"/>
      <c r="F2151" s="237"/>
      <c r="G2151" s="237"/>
      <c r="H2151" s="238"/>
      <c r="I2151" s="238"/>
      <c r="J2151" s="238"/>
    </row>
    <row r="2152" spans="1:10" ht="57" customHeight="1" x14ac:dyDescent="0.25">
      <c r="A2152" s="237"/>
      <c r="B2152" s="237"/>
      <c r="C2152" s="237"/>
      <c r="D2152" s="237"/>
      <c r="E2152" s="237"/>
      <c r="F2152" s="237"/>
      <c r="G2152" s="237"/>
      <c r="H2152" s="238"/>
      <c r="I2152" s="238"/>
      <c r="J2152" s="238"/>
    </row>
    <row r="2153" spans="1:10" ht="57" customHeight="1" x14ac:dyDescent="0.25">
      <c r="A2153" s="237"/>
      <c r="B2153" s="237"/>
      <c r="C2153" s="237"/>
      <c r="D2153" s="237"/>
      <c r="E2153" s="237"/>
      <c r="F2153" s="237"/>
      <c r="G2153" s="237"/>
      <c r="H2153" s="238"/>
      <c r="I2153" s="238"/>
      <c r="J2153" s="238"/>
    </row>
    <row r="2154" spans="1:10" ht="57" customHeight="1" x14ac:dyDescent="0.25">
      <c r="A2154" s="237"/>
      <c r="B2154" s="237"/>
      <c r="C2154" s="237"/>
      <c r="D2154" s="237"/>
      <c r="E2154" s="237"/>
      <c r="F2154" s="237"/>
      <c r="G2154" s="237"/>
      <c r="H2154" s="238"/>
      <c r="I2154" s="238"/>
      <c r="J2154" s="238"/>
    </row>
    <row r="2155" spans="1:10" ht="57" customHeight="1" x14ac:dyDescent="0.25">
      <c r="A2155" s="237"/>
      <c r="B2155" s="237"/>
      <c r="C2155" s="237"/>
      <c r="D2155" s="237"/>
      <c r="E2155" s="237"/>
      <c r="F2155" s="237"/>
      <c r="G2155" s="237"/>
      <c r="H2155" s="238"/>
      <c r="I2155" s="238"/>
      <c r="J2155" s="238"/>
    </row>
    <row r="2156" spans="1:10" ht="57" customHeight="1" x14ac:dyDescent="0.25">
      <c r="A2156" s="237"/>
      <c r="B2156" s="237"/>
      <c r="C2156" s="237"/>
      <c r="D2156" s="237"/>
      <c r="E2156" s="237"/>
      <c r="F2156" s="237"/>
      <c r="G2156" s="237"/>
      <c r="H2156" s="238"/>
      <c r="I2156" s="238"/>
      <c r="J2156" s="238"/>
    </row>
    <row r="2157" spans="1:10" ht="57" customHeight="1" x14ac:dyDescent="0.25">
      <c r="A2157" s="237"/>
      <c r="B2157" s="237"/>
      <c r="C2157" s="237"/>
      <c r="D2157" s="237"/>
      <c r="E2157" s="237"/>
      <c r="F2157" s="237"/>
      <c r="G2157" s="237"/>
      <c r="H2157" s="238"/>
      <c r="I2157" s="238"/>
      <c r="J2157" s="238"/>
    </row>
    <row r="2158" spans="1:10" ht="57" customHeight="1" x14ac:dyDescent="0.25">
      <c r="A2158" s="237"/>
      <c r="B2158" s="237"/>
      <c r="C2158" s="237"/>
      <c r="D2158" s="237"/>
      <c r="E2158" s="237"/>
      <c r="F2158" s="237"/>
      <c r="G2158" s="237"/>
      <c r="H2158" s="238"/>
      <c r="I2158" s="238"/>
      <c r="J2158" s="238"/>
    </row>
    <row r="2159" spans="1:10" ht="57" customHeight="1" x14ac:dyDescent="0.25">
      <c r="A2159" s="237"/>
      <c r="B2159" s="237"/>
      <c r="C2159" s="237"/>
      <c r="D2159" s="237"/>
      <c r="E2159" s="237"/>
      <c r="F2159" s="237"/>
      <c r="G2159" s="237"/>
      <c r="H2159" s="238"/>
      <c r="I2159" s="238"/>
      <c r="J2159" s="238"/>
    </row>
    <row r="2160" spans="1:10" ht="57" customHeight="1" x14ac:dyDescent="0.25">
      <c r="A2160" s="237"/>
      <c r="B2160" s="237"/>
      <c r="C2160" s="237"/>
      <c r="D2160" s="237"/>
      <c r="E2160" s="237"/>
      <c r="F2160" s="237"/>
      <c r="G2160" s="237"/>
      <c r="H2160" s="238"/>
      <c r="I2160" s="238"/>
      <c r="J2160" s="238"/>
    </row>
    <row r="2161" spans="1:10" ht="57" customHeight="1" x14ac:dyDescent="0.25">
      <c r="A2161" s="237"/>
      <c r="B2161" s="237"/>
      <c r="C2161" s="237"/>
      <c r="D2161" s="237"/>
      <c r="E2161" s="237"/>
      <c r="F2161" s="237"/>
      <c r="G2161" s="237"/>
      <c r="H2161" s="238"/>
      <c r="I2161" s="238"/>
      <c r="J2161" s="238"/>
    </row>
    <row r="2162" spans="1:10" ht="57" customHeight="1" x14ac:dyDescent="0.25">
      <c r="A2162" s="237"/>
      <c r="B2162" s="237"/>
      <c r="C2162" s="237"/>
      <c r="D2162" s="237"/>
      <c r="E2162" s="237"/>
      <c r="F2162" s="237"/>
      <c r="G2162" s="237"/>
      <c r="H2162" s="238"/>
      <c r="I2162" s="238"/>
      <c r="J2162" s="238"/>
    </row>
    <row r="2163" spans="1:10" ht="57" customHeight="1" x14ac:dyDescent="0.25">
      <c r="A2163" s="237"/>
      <c r="B2163" s="237"/>
      <c r="C2163" s="237"/>
      <c r="D2163" s="237"/>
      <c r="E2163" s="237"/>
      <c r="F2163" s="237"/>
      <c r="G2163" s="237"/>
      <c r="H2163" s="238"/>
      <c r="I2163" s="238"/>
      <c r="J2163" s="238"/>
    </row>
    <row r="2164" spans="1:10" ht="57" customHeight="1" x14ac:dyDescent="0.25">
      <c r="A2164" s="237"/>
      <c r="B2164" s="237"/>
      <c r="C2164" s="237"/>
      <c r="D2164" s="237"/>
      <c r="E2164" s="237"/>
      <c r="F2164" s="237"/>
      <c r="G2164" s="237"/>
      <c r="H2164" s="238"/>
      <c r="I2164" s="238"/>
      <c r="J2164" s="238"/>
    </row>
    <row r="2165" spans="1:10" ht="57" customHeight="1" x14ac:dyDescent="0.25">
      <c r="A2165" s="237"/>
      <c r="B2165" s="237"/>
      <c r="C2165" s="237"/>
      <c r="D2165" s="237"/>
      <c r="E2165" s="237"/>
      <c r="F2165" s="237"/>
      <c r="G2165" s="237"/>
      <c r="H2165" s="238"/>
      <c r="I2165" s="238"/>
      <c r="J2165" s="238"/>
    </row>
    <row r="2166" spans="1:10" ht="57" customHeight="1" x14ac:dyDescent="0.25">
      <c r="A2166" s="237"/>
      <c r="B2166" s="237"/>
      <c r="C2166" s="237"/>
      <c r="D2166" s="237"/>
      <c r="E2166" s="237"/>
      <c r="F2166" s="237"/>
      <c r="G2166" s="237"/>
      <c r="H2166" s="238"/>
      <c r="I2166" s="238"/>
      <c r="J2166" s="238"/>
    </row>
    <row r="2167" spans="1:10" ht="57" customHeight="1" x14ac:dyDescent="0.25">
      <c r="A2167" s="237"/>
      <c r="B2167" s="237"/>
      <c r="C2167" s="237"/>
      <c r="D2167" s="237"/>
      <c r="E2167" s="237"/>
      <c r="F2167" s="237"/>
      <c r="G2167" s="237"/>
      <c r="H2167" s="238"/>
      <c r="I2167" s="238"/>
      <c r="J2167" s="238"/>
    </row>
    <row r="2168" spans="1:10" ht="57" customHeight="1" x14ac:dyDescent="0.25">
      <c r="A2168" s="237"/>
      <c r="B2168" s="237"/>
      <c r="C2168" s="237"/>
      <c r="D2168" s="237"/>
      <c r="E2168" s="237"/>
      <c r="F2168" s="237"/>
      <c r="G2168" s="237"/>
      <c r="H2168" s="238"/>
      <c r="I2168" s="238"/>
      <c r="J2168" s="238"/>
    </row>
    <row r="2169" spans="1:10" ht="57" customHeight="1" x14ac:dyDescent="0.25">
      <c r="A2169" s="237"/>
      <c r="B2169" s="237"/>
      <c r="C2169" s="237"/>
      <c r="D2169" s="237"/>
      <c r="E2169" s="237"/>
      <c r="F2169" s="237"/>
      <c r="G2169" s="237"/>
      <c r="H2169" s="238"/>
      <c r="I2169" s="238"/>
      <c r="J2169" s="238"/>
    </row>
    <row r="2170" spans="1:10" ht="57" customHeight="1" x14ac:dyDescent="0.25">
      <c r="A2170" s="237"/>
      <c r="B2170" s="237"/>
      <c r="C2170" s="237"/>
      <c r="D2170" s="237"/>
      <c r="E2170" s="237"/>
      <c r="F2170" s="237"/>
      <c r="G2170" s="237"/>
      <c r="H2170" s="238"/>
      <c r="I2170" s="238"/>
      <c r="J2170" s="238"/>
    </row>
    <row r="2171" spans="1:10" ht="57" customHeight="1" x14ac:dyDescent="0.25">
      <c r="A2171" s="237"/>
      <c r="B2171" s="237"/>
      <c r="C2171" s="237"/>
      <c r="D2171" s="237"/>
      <c r="E2171" s="237"/>
      <c r="F2171" s="237"/>
      <c r="G2171" s="237"/>
      <c r="H2171" s="238"/>
      <c r="I2171" s="238"/>
      <c r="J2171" s="238"/>
    </row>
    <row r="2172" spans="1:10" ht="57" customHeight="1" x14ac:dyDescent="0.25">
      <c r="A2172" s="237"/>
      <c r="B2172" s="237"/>
      <c r="C2172" s="237"/>
      <c r="D2172" s="237"/>
      <c r="E2172" s="237"/>
      <c r="F2172" s="237"/>
      <c r="G2172" s="237"/>
      <c r="H2172" s="238"/>
      <c r="I2172" s="238"/>
      <c r="J2172" s="238"/>
    </row>
    <row r="2173" spans="1:10" ht="57" customHeight="1" x14ac:dyDescent="0.25">
      <c r="A2173" s="237"/>
      <c r="B2173" s="237"/>
      <c r="C2173" s="237"/>
      <c r="D2173" s="237"/>
      <c r="E2173" s="237"/>
      <c r="F2173" s="237"/>
      <c r="G2173" s="237"/>
      <c r="H2173" s="238"/>
      <c r="I2173" s="238"/>
      <c r="J2173" s="238"/>
    </row>
    <row r="2174" spans="1:10" ht="57" customHeight="1" x14ac:dyDescent="0.25">
      <c r="A2174" s="237"/>
      <c r="B2174" s="237"/>
      <c r="C2174" s="237"/>
      <c r="D2174" s="237"/>
      <c r="E2174" s="237"/>
      <c r="F2174" s="237"/>
      <c r="G2174" s="237"/>
      <c r="H2174" s="238"/>
      <c r="I2174" s="238"/>
      <c r="J2174" s="238"/>
    </row>
    <row r="2175" spans="1:10" ht="57" customHeight="1" x14ac:dyDescent="0.25">
      <c r="A2175" s="237"/>
      <c r="B2175" s="237"/>
      <c r="C2175" s="237"/>
      <c r="D2175" s="237"/>
      <c r="E2175" s="237"/>
      <c r="F2175" s="237"/>
      <c r="G2175" s="237"/>
      <c r="H2175" s="238"/>
      <c r="I2175" s="238"/>
      <c r="J2175" s="238"/>
    </row>
    <row r="2176" spans="1:10" ht="57" customHeight="1" x14ac:dyDescent="0.25">
      <c r="A2176" s="237"/>
      <c r="B2176" s="237"/>
      <c r="C2176" s="237"/>
      <c r="D2176" s="237"/>
      <c r="E2176" s="237"/>
      <c r="F2176" s="237"/>
      <c r="G2176" s="237"/>
      <c r="H2176" s="238"/>
      <c r="I2176" s="238"/>
      <c r="J2176" s="238"/>
    </row>
    <row r="2177" spans="1:10" ht="57" customHeight="1" x14ac:dyDescent="0.25">
      <c r="A2177" s="237"/>
      <c r="B2177" s="237"/>
      <c r="C2177" s="237"/>
      <c r="D2177" s="237"/>
      <c r="E2177" s="237"/>
      <c r="F2177" s="237"/>
      <c r="G2177" s="237"/>
      <c r="H2177" s="238"/>
      <c r="I2177" s="238"/>
      <c r="J2177" s="238"/>
    </row>
    <row r="2178" spans="1:10" ht="57" customHeight="1" x14ac:dyDescent="0.25">
      <c r="A2178" s="237"/>
      <c r="B2178" s="237"/>
      <c r="C2178" s="237"/>
      <c r="D2178" s="237"/>
      <c r="E2178" s="237"/>
      <c r="F2178" s="237"/>
      <c r="G2178" s="237"/>
      <c r="H2178" s="238"/>
      <c r="I2178" s="238"/>
      <c r="J2178" s="238"/>
    </row>
    <row r="2179" spans="1:10" ht="57" customHeight="1" x14ac:dyDescent="0.25">
      <c r="A2179" s="237"/>
      <c r="B2179" s="237"/>
      <c r="C2179" s="237"/>
      <c r="D2179" s="237"/>
      <c r="E2179" s="237"/>
      <c r="F2179" s="237"/>
      <c r="G2179" s="237"/>
      <c r="H2179" s="238"/>
      <c r="I2179" s="238"/>
      <c r="J2179" s="238"/>
    </row>
    <row r="2180" spans="1:10" ht="57" customHeight="1" x14ac:dyDescent="0.25">
      <c r="A2180" s="237"/>
      <c r="B2180" s="237"/>
      <c r="C2180" s="237"/>
      <c r="D2180" s="237"/>
      <c r="E2180" s="237"/>
      <c r="F2180" s="237"/>
      <c r="G2180" s="237"/>
      <c r="H2180" s="238"/>
      <c r="I2180" s="238"/>
      <c r="J2180" s="238"/>
    </row>
    <row r="2181" spans="1:10" ht="57" customHeight="1" x14ac:dyDescent="0.25">
      <c r="A2181" s="237"/>
      <c r="B2181" s="237"/>
      <c r="C2181" s="237"/>
      <c r="D2181" s="237"/>
      <c r="E2181" s="237"/>
      <c r="F2181" s="237"/>
      <c r="G2181" s="237"/>
      <c r="H2181" s="238"/>
      <c r="I2181" s="238"/>
      <c r="J2181" s="238"/>
    </row>
    <row r="2182" spans="1:10" ht="57" customHeight="1" x14ac:dyDescent="0.25">
      <c r="A2182" s="237"/>
      <c r="B2182" s="237"/>
      <c r="C2182" s="237"/>
      <c r="D2182" s="237"/>
      <c r="E2182" s="237"/>
      <c r="F2182" s="237"/>
      <c r="G2182" s="237"/>
      <c r="H2182" s="238"/>
      <c r="I2182" s="238"/>
      <c r="J2182" s="238"/>
    </row>
    <row r="2183" spans="1:10" ht="57" customHeight="1" x14ac:dyDescent="0.25">
      <c r="A2183" s="237"/>
      <c r="B2183" s="237"/>
      <c r="C2183" s="237"/>
      <c r="D2183" s="237"/>
      <c r="E2183" s="237"/>
      <c r="F2183" s="237"/>
      <c r="G2183" s="237"/>
      <c r="H2183" s="238"/>
      <c r="I2183" s="238"/>
      <c r="J2183" s="238"/>
    </row>
    <row r="2184" spans="1:10" ht="57" customHeight="1" x14ac:dyDescent="0.25">
      <c r="A2184" s="237"/>
      <c r="B2184" s="237"/>
      <c r="C2184" s="237"/>
      <c r="D2184" s="237"/>
      <c r="E2184" s="237"/>
      <c r="F2184" s="237"/>
      <c r="G2184" s="237"/>
      <c r="H2184" s="238"/>
      <c r="I2184" s="238"/>
      <c r="J2184" s="238"/>
    </row>
    <row r="2185" spans="1:10" ht="57" customHeight="1" x14ac:dyDescent="0.25">
      <c r="A2185" s="237"/>
      <c r="B2185" s="237"/>
      <c r="C2185" s="237"/>
      <c r="D2185" s="237"/>
      <c r="E2185" s="237"/>
      <c r="F2185" s="237"/>
      <c r="G2185" s="237"/>
      <c r="H2185" s="238"/>
      <c r="I2185" s="238"/>
      <c r="J2185" s="238"/>
    </row>
    <row r="2186" spans="1:10" ht="57" customHeight="1" x14ac:dyDescent="0.25">
      <c r="A2186" s="237"/>
      <c r="B2186" s="237"/>
      <c r="C2186" s="237"/>
      <c r="D2186" s="237"/>
      <c r="E2186" s="237"/>
      <c r="F2186" s="237"/>
      <c r="G2186" s="237"/>
      <c r="H2186" s="238"/>
      <c r="I2186" s="238"/>
      <c r="J2186" s="238"/>
    </row>
    <row r="2187" spans="1:10" ht="57" customHeight="1" x14ac:dyDescent="0.25">
      <c r="A2187" s="237"/>
      <c r="B2187" s="237"/>
      <c r="C2187" s="237"/>
      <c r="D2187" s="237"/>
      <c r="E2187" s="237"/>
      <c r="F2187" s="237"/>
      <c r="G2187" s="237"/>
      <c r="H2187" s="238"/>
      <c r="I2187" s="238"/>
      <c r="J2187" s="238"/>
    </row>
    <row r="2188" spans="1:10" ht="57" customHeight="1" x14ac:dyDescent="0.25">
      <c r="A2188" s="237"/>
      <c r="B2188" s="237"/>
      <c r="C2188" s="237"/>
      <c r="D2188" s="237"/>
      <c r="E2188" s="237"/>
      <c r="F2188" s="237"/>
      <c r="G2188" s="237"/>
      <c r="H2188" s="238"/>
      <c r="I2188" s="238"/>
      <c r="J2188" s="238"/>
    </row>
    <row r="2189" spans="1:10" ht="57" customHeight="1" x14ac:dyDescent="0.25">
      <c r="A2189" s="237"/>
      <c r="B2189" s="237"/>
      <c r="C2189" s="237"/>
      <c r="D2189" s="237"/>
      <c r="E2189" s="237"/>
      <c r="F2189" s="237"/>
      <c r="G2189" s="237"/>
      <c r="H2189" s="238"/>
      <c r="I2189" s="238"/>
      <c r="J2189" s="238"/>
    </row>
    <row r="2190" spans="1:10" ht="57" customHeight="1" x14ac:dyDescent="0.25">
      <c r="A2190" s="237"/>
      <c r="B2190" s="237"/>
      <c r="C2190" s="237"/>
      <c r="D2190" s="237"/>
      <c r="E2190" s="237"/>
      <c r="F2190" s="237"/>
      <c r="G2190" s="237"/>
      <c r="H2190" s="238"/>
      <c r="I2190" s="238"/>
      <c r="J2190" s="238"/>
    </row>
    <row r="2191" spans="1:10" ht="57" customHeight="1" x14ac:dyDescent="0.25">
      <c r="A2191" s="237"/>
      <c r="B2191" s="237"/>
      <c r="C2191" s="237"/>
      <c r="D2191" s="237"/>
      <c r="E2191" s="237"/>
      <c r="F2191" s="237"/>
      <c r="G2191" s="237"/>
      <c r="H2191" s="238"/>
      <c r="I2191" s="238"/>
      <c r="J2191" s="238"/>
    </row>
    <row r="2192" spans="1:10" ht="57" customHeight="1" x14ac:dyDescent="0.25">
      <c r="A2192" s="237"/>
      <c r="B2192" s="237"/>
      <c r="C2192" s="237"/>
      <c r="D2192" s="237"/>
      <c r="E2192" s="237"/>
      <c r="F2192" s="237"/>
      <c r="G2192" s="237"/>
      <c r="H2192" s="238"/>
      <c r="I2192" s="238"/>
      <c r="J2192" s="238"/>
    </row>
    <row r="2193" spans="1:10" ht="57" customHeight="1" x14ac:dyDescent="0.25">
      <c r="A2193" s="237"/>
      <c r="B2193" s="237"/>
      <c r="C2193" s="237"/>
      <c r="D2193" s="237"/>
      <c r="E2193" s="237"/>
      <c r="F2193" s="237"/>
      <c r="G2193" s="237"/>
      <c r="H2193" s="238"/>
      <c r="I2193" s="238"/>
      <c r="J2193" s="238"/>
    </row>
    <row r="2194" spans="1:10" ht="57" customHeight="1" x14ac:dyDescent="0.25">
      <c r="A2194" s="237"/>
      <c r="B2194" s="237"/>
      <c r="C2194" s="237"/>
      <c r="D2194" s="237"/>
      <c r="E2194" s="237"/>
      <c r="F2194" s="237"/>
      <c r="G2194" s="237"/>
      <c r="H2194" s="238"/>
      <c r="I2194" s="238"/>
      <c r="J2194" s="238"/>
    </row>
    <row r="2195" spans="1:10" ht="57" customHeight="1" x14ac:dyDescent="0.25">
      <c r="A2195" s="237"/>
      <c r="B2195" s="237"/>
      <c r="C2195" s="237"/>
      <c r="D2195" s="237"/>
      <c r="E2195" s="237"/>
      <c r="F2195" s="237"/>
      <c r="G2195" s="237"/>
      <c r="H2195" s="238"/>
      <c r="I2195" s="238"/>
      <c r="J2195" s="238"/>
    </row>
    <row r="2196" spans="1:10" ht="57" customHeight="1" x14ac:dyDescent="0.25">
      <c r="A2196" s="237"/>
      <c r="B2196" s="237"/>
      <c r="C2196" s="237"/>
      <c r="D2196" s="237"/>
      <c r="E2196" s="237"/>
      <c r="F2196" s="237"/>
      <c r="G2196" s="237"/>
      <c r="H2196" s="238"/>
      <c r="I2196" s="238"/>
      <c r="J2196" s="238"/>
    </row>
    <row r="2197" spans="1:10" ht="57" customHeight="1" x14ac:dyDescent="0.25">
      <c r="A2197" s="237"/>
      <c r="B2197" s="237"/>
      <c r="C2197" s="237"/>
      <c r="D2197" s="237"/>
      <c r="E2197" s="237"/>
      <c r="F2197" s="237"/>
      <c r="G2197" s="237"/>
      <c r="H2197" s="238"/>
      <c r="I2197" s="238"/>
      <c r="J2197" s="238"/>
    </row>
    <row r="2198" spans="1:10" ht="57" customHeight="1" x14ac:dyDescent="0.25">
      <c r="A2198" s="237"/>
      <c r="B2198" s="237"/>
      <c r="C2198" s="237"/>
      <c r="D2198" s="237"/>
      <c r="E2198" s="237"/>
      <c r="F2198" s="237"/>
      <c r="G2198" s="237"/>
      <c r="H2198" s="238"/>
      <c r="I2198" s="238"/>
      <c r="J2198" s="238"/>
    </row>
    <row r="2199" spans="1:10" ht="57" customHeight="1" x14ac:dyDescent="0.25">
      <c r="A2199" s="237"/>
      <c r="B2199" s="237"/>
      <c r="C2199" s="237"/>
      <c r="D2199" s="237"/>
      <c r="E2199" s="237"/>
      <c r="F2199" s="237"/>
      <c r="G2199" s="237"/>
      <c r="H2199" s="238"/>
      <c r="I2199" s="238"/>
      <c r="J2199" s="238"/>
    </row>
    <row r="2200" spans="1:10" ht="57" customHeight="1" x14ac:dyDescent="0.25">
      <c r="A2200" s="237"/>
      <c r="B2200" s="237"/>
      <c r="C2200" s="237"/>
      <c r="D2200" s="237"/>
      <c r="E2200" s="237"/>
      <c r="F2200" s="237"/>
      <c r="G2200" s="237"/>
      <c r="H2200" s="238"/>
      <c r="I2200" s="238"/>
      <c r="J2200" s="238"/>
    </row>
    <row r="2201" spans="1:10" ht="57" customHeight="1" x14ac:dyDescent="0.25">
      <c r="A2201" s="237"/>
      <c r="B2201" s="237"/>
      <c r="C2201" s="237"/>
      <c r="D2201" s="237"/>
      <c r="E2201" s="237"/>
      <c r="F2201" s="237"/>
      <c r="G2201" s="237"/>
      <c r="H2201" s="238"/>
      <c r="I2201" s="238"/>
      <c r="J2201" s="238"/>
    </row>
    <row r="2202" spans="1:10" ht="57" customHeight="1" x14ac:dyDescent="0.25">
      <c r="A2202" s="237"/>
      <c r="B2202" s="237"/>
      <c r="C2202" s="237"/>
      <c r="D2202" s="237"/>
      <c r="E2202" s="237"/>
      <c r="F2202" s="237"/>
      <c r="G2202" s="237"/>
      <c r="H2202" s="238"/>
      <c r="I2202" s="238"/>
      <c r="J2202" s="238"/>
    </row>
    <row r="2203" spans="1:10" ht="57" customHeight="1" x14ac:dyDescent="0.25">
      <c r="A2203" s="237"/>
      <c r="B2203" s="237"/>
      <c r="C2203" s="237"/>
      <c r="D2203" s="237"/>
      <c r="E2203" s="237"/>
      <c r="F2203" s="237"/>
      <c r="G2203" s="237"/>
      <c r="H2203" s="238"/>
      <c r="I2203" s="238"/>
      <c r="J2203" s="238"/>
    </row>
    <row r="2204" spans="1:10" ht="57" customHeight="1" x14ac:dyDescent="0.25">
      <c r="A2204" s="237"/>
      <c r="B2204" s="237"/>
      <c r="C2204" s="237"/>
      <c r="D2204" s="237"/>
      <c r="E2204" s="237"/>
      <c r="F2204" s="237"/>
      <c r="G2204" s="237"/>
      <c r="H2204" s="238"/>
      <c r="I2204" s="238"/>
      <c r="J2204" s="238"/>
    </row>
    <row r="2205" spans="1:10" ht="57" customHeight="1" x14ac:dyDescent="0.25">
      <c r="A2205" s="237"/>
      <c r="B2205" s="237"/>
      <c r="C2205" s="237"/>
      <c r="D2205" s="237"/>
      <c r="E2205" s="237"/>
      <c r="F2205" s="237"/>
      <c r="G2205" s="237"/>
      <c r="H2205" s="238"/>
      <c r="I2205" s="238"/>
      <c r="J2205" s="238"/>
    </row>
    <row r="2206" spans="1:10" ht="57" customHeight="1" x14ac:dyDescent="0.25">
      <c r="A2206" s="237"/>
      <c r="B2206" s="237"/>
      <c r="C2206" s="237"/>
      <c r="D2206" s="237"/>
      <c r="E2206" s="237"/>
      <c r="F2206" s="237"/>
      <c r="G2206" s="237"/>
      <c r="H2206" s="238"/>
      <c r="I2206" s="238"/>
      <c r="J2206" s="238"/>
    </row>
    <row r="2207" spans="1:10" ht="57" customHeight="1" x14ac:dyDescent="0.25">
      <c r="A2207" s="237"/>
      <c r="B2207" s="237"/>
      <c r="C2207" s="237"/>
      <c r="D2207" s="237"/>
      <c r="E2207" s="237"/>
      <c r="F2207" s="237"/>
      <c r="G2207" s="237"/>
      <c r="H2207" s="238"/>
      <c r="I2207" s="238"/>
      <c r="J2207" s="238"/>
    </row>
    <row r="2208" spans="1:10" ht="57" customHeight="1" x14ac:dyDescent="0.25">
      <c r="A2208" s="237"/>
      <c r="B2208" s="237"/>
      <c r="C2208" s="237"/>
      <c r="D2208" s="237"/>
      <c r="E2208" s="237"/>
      <c r="F2208" s="237"/>
      <c r="G2208" s="237"/>
      <c r="H2208" s="238"/>
      <c r="I2208" s="238"/>
      <c r="J2208" s="238"/>
    </row>
    <row r="2209" spans="1:10" ht="57" customHeight="1" x14ac:dyDescent="0.25">
      <c r="A2209" s="237"/>
      <c r="B2209" s="237"/>
      <c r="C2209" s="237"/>
      <c r="D2209" s="237"/>
      <c r="E2209" s="237"/>
      <c r="F2209" s="237"/>
      <c r="G2209" s="237"/>
      <c r="H2209" s="238"/>
      <c r="I2209" s="238"/>
      <c r="J2209" s="238"/>
    </row>
    <row r="2210" spans="1:10" ht="57" customHeight="1" x14ac:dyDescent="0.25">
      <c r="A2210" s="237"/>
      <c r="B2210" s="237"/>
      <c r="C2210" s="237"/>
      <c r="D2210" s="237"/>
      <c r="E2210" s="237"/>
      <c r="F2210" s="237"/>
      <c r="G2210" s="237"/>
      <c r="H2210" s="238"/>
      <c r="I2210" s="238"/>
      <c r="J2210" s="238"/>
    </row>
    <row r="2211" spans="1:10" ht="57" customHeight="1" x14ac:dyDescent="0.25">
      <c r="A2211" s="237"/>
      <c r="B2211" s="237"/>
      <c r="C2211" s="237"/>
      <c r="D2211" s="237"/>
      <c r="E2211" s="237"/>
      <c r="F2211" s="237"/>
      <c r="G2211" s="237"/>
      <c r="H2211" s="238"/>
      <c r="I2211" s="238"/>
      <c r="J2211" s="238"/>
    </row>
    <row r="2212" spans="1:10" ht="57" customHeight="1" x14ac:dyDescent="0.25">
      <c r="A2212" s="237"/>
      <c r="B2212" s="237"/>
      <c r="C2212" s="237"/>
      <c r="D2212" s="237"/>
      <c r="E2212" s="237"/>
      <c r="F2212" s="237"/>
      <c r="G2212" s="237"/>
      <c r="H2212" s="238"/>
      <c r="I2212" s="238"/>
      <c r="J2212" s="238"/>
    </row>
    <row r="2213" spans="1:10" ht="57" customHeight="1" x14ac:dyDescent="0.25">
      <c r="A2213" s="237"/>
      <c r="B2213" s="237"/>
      <c r="C2213" s="237"/>
      <c r="D2213" s="237"/>
      <c r="E2213" s="237"/>
      <c r="F2213" s="237"/>
      <c r="G2213" s="237"/>
      <c r="H2213" s="238"/>
      <c r="I2213" s="238"/>
      <c r="J2213" s="238"/>
    </row>
    <row r="2214" spans="1:10" ht="57" customHeight="1" x14ac:dyDescent="0.25">
      <c r="A2214" s="237"/>
      <c r="B2214" s="237"/>
      <c r="C2214" s="237"/>
      <c r="D2214" s="237"/>
      <c r="E2214" s="237"/>
      <c r="F2214" s="237"/>
      <c r="G2214" s="237"/>
      <c r="H2214" s="238"/>
      <c r="I2214" s="238"/>
      <c r="J2214" s="238"/>
    </row>
    <row r="2215" spans="1:10" ht="57" customHeight="1" x14ac:dyDescent="0.25">
      <c r="A2215" s="237"/>
      <c r="B2215" s="237"/>
      <c r="C2215" s="237"/>
      <c r="D2215" s="237"/>
      <c r="E2215" s="237"/>
      <c r="F2215" s="237"/>
      <c r="G2215" s="237"/>
      <c r="H2215" s="238"/>
      <c r="I2215" s="238"/>
      <c r="J2215" s="238"/>
    </row>
    <row r="2216" spans="1:10" ht="57" customHeight="1" x14ac:dyDescent="0.25">
      <c r="A2216" s="237"/>
      <c r="B2216" s="237"/>
      <c r="C2216" s="237"/>
      <c r="D2216" s="237"/>
      <c r="E2216" s="237"/>
      <c r="F2216" s="237"/>
      <c r="G2216" s="237"/>
      <c r="H2216" s="238"/>
      <c r="I2216" s="238"/>
      <c r="J2216" s="238"/>
    </row>
    <row r="2217" spans="1:10" ht="57" customHeight="1" x14ac:dyDescent="0.25">
      <c r="A2217" s="237"/>
      <c r="B2217" s="237"/>
      <c r="C2217" s="237"/>
      <c r="D2217" s="237"/>
      <c r="E2217" s="237"/>
      <c r="F2217" s="237"/>
      <c r="G2217" s="237"/>
      <c r="H2217" s="238"/>
      <c r="I2217" s="238"/>
      <c r="J2217" s="238"/>
    </row>
    <row r="2218" spans="1:10" ht="57" customHeight="1" x14ac:dyDescent="0.25">
      <c r="A2218" s="237"/>
      <c r="B2218" s="237"/>
      <c r="C2218" s="237"/>
      <c r="D2218" s="237"/>
      <c r="E2218" s="237"/>
      <c r="F2218" s="237"/>
      <c r="G2218" s="237"/>
      <c r="H2218" s="238"/>
      <c r="I2218" s="238"/>
      <c r="J2218" s="238"/>
    </row>
    <row r="2219" spans="1:10" ht="57" customHeight="1" x14ac:dyDescent="0.25">
      <c r="A2219" s="237"/>
      <c r="B2219" s="237"/>
      <c r="C2219" s="237"/>
      <c r="D2219" s="237"/>
      <c r="E2219" s="237"/>
      <c r="F2219" s="237"/>
      <c r="G2219" s="237"/>
      <c r="H2219" s="238"/>
      <c r="I2219" s="238"/>
      <c r="J2219" s="238"/>
    </row>
    <row r="2220" spans="1:10" ht="57" customHeight="1" x14ac:dyDescent="0.25">
      <c r="A2220" s="237"/>
      <c r="B2220" s="237"/>
      <c r="C2220" s="237"/>
      <c r="D2220" s="237"/>
      <c r="E2220" s="237"/>
      <c r="F2220" s="237"/>
      <c r="G2220" s="237"/>
      <c r="H2220" s="238"/>
      <c r="I2220" s="238"/>
      <c r="J2220" s="238"/>
    </row>
    <row r="2221" spans="1:10" ht="57" customHeight="1" x14ac:dyDescent="0.25">
      <c r="A2221" s="237"/>
      <c r="B2221" s="237"/>
      <c r="C2221" s="237"/>
      <c r="D2221" s="237"/>
      <c r="E2221" s="237"/>
      <c r="F2221" s="237"/>
      <c r="G2221" s="237"/>
      <c r="H2221" s="238"/>
      <c r="I2221" s="238"/>
      <c r="J2221" s="238"/>
    </row>
    <row r="2222" spans="1:10" ht="57" customHeight="1" x14ac:dyDescent="0.25">
      <c r="A2222" s="237"/>
      <c r="B2222" s="237"/>
      <c r="C2222" s="237"/>
      <c r="D2222" s="237"/>
      <c r="E2222" s="237"/>
      <c r="F2222" s="237"/>
      <c r="G2222" s="237"/>
      <c r="H2222" s="238"/>
      <c r="I2222" s="238"/>
      <c r="J2222" s="238"/>
    </row>
    <row r="2223" spans="1:10" ht="57" customHeight="1" x14ac:dyDescent="0.25">
      <c r="A2223" s="237"/>
      <c r="B2223" s="237"/>
      <c r="C2223" s="237"/>
      <c r="D2223" s="237"/>
      <c r="E2223" s="237"/>
      <c r="F2223" s="237"/>
      <c r="G2223" s="237"/>
      <c r="H2223" s="238"/>
      <c r="I2223" s="238"/>
      <c r="J2223" s="238"/>
    </row>
    <row r="2224" spans="1:10" ht="57" customHeight="1" x14ac:dyDescent="0.25">
      <c r="A2224" s="237"/>
      <c r="B2224" s="237"/>
      <c r="C2224" s="237"/>
      <c r="D2224" s="237"/>
      <c r="E2224" s="237"/>
      <c r="F2224" s="237"/>
      <c r="G2224" s="237"/>
      <c r="H2224" s="238"/>
      <c r="I2224" s="238"/>
      <c r="J2224" s="238"/>
    </row>
    <row r="2225" spans="1:10" ht="57" customHeight="1" x14ac:dyDescent="0.25">
      <c r="A2225" s="237"/>
      <c r="B2225" s="237"/>
      <c r="C2225" s="237"/>
      <c r="D2225" s="237"/>
      <c r="E2225" s="237"/>
      <c r="F2225" s="237"/>
      <c r="G2225" s="237"/>
      <c r="H2225" s="238"/>
      <c r="I2225" s="238"/>
      <c r="J2225" s="238"/>
    </row>
    <row r="2226" spans="1:10" ht="57" customHeight="1" x14ac:dyDescent="0.25">
      <c r="A2226" s="237"/>
      <c r="B2226" s="237"/>
      <c r="C2226" s="237"/>
      <c r="D2226" s="237"/>
      <c r="E2226" s="237"/>
      <c r="F2226" s="237"/>
      <c r="G2226" s="237"/>
      <c r="H2226" s="238"/>
      <c r="I2226" s="238"/>
      <c r="J2226" s="238"/>
    </row>
    <row r="2227" spans="1:10" ht="57" customHeight="1" x14ac:dyDescent="0.25">
      <c r="A2227" s="237"/>
      <c r="B2227" s="237"/>
      <c r="C2227" s="237"/>
      <c r="D2227" s="237"/>
      <c r="E2227" s="237"/>
      <c r="F2227" s="237"/>
      <c r="G2227" s="237"/>
      <c r="H2227" s="238"/>
      <c r="I2227" s="238"/>
      <c r="J2227" s="238"/>
    </row>
    <row r="2228" spans="1:10" ht="57" customHeight="1" x14ac:dyDescent="0.25">
      <c r="A2228" s="237"/>
      <c r="B2228" s="237"/>
      <c r="C2228" s="237"/>
      <c r="D2228" s="237"/>
      <c r="E2228" s="237"/>
      <c r="F2228" s="237"/>
      <c r="G2228" s="237"/>
      <c r="H2228" s="238"/>
      <c r="I2228" s="238"/>
      <c r="J2228" s="238"/>
    </row>
    <row r="2229" spans="1:10" ht="57" customHeight="1" x14ac:dyDescent="0.25">
      <c r="A2229" s="237"/>
      <c r="B2229" s="237"/>
      <c r="C2229" s="237"/>
      <c r="D2229" s="237"/>
      <c r="E2229" s="237"/>
      <c r="F2229" s="237"/>
      <c r="G2229" s="237"/>
      <c r="H2229" s="238"/>
      <c r="I2229" s="238"/>
      <c r="J2229" s="238"/>
    </row>
    <row r="2230" spans="1:10" ht="57" customHeight="1" x14ac:dyDescent="0.25">
      <c r="A2230" s="237"/>
      <c r="B2230" s="237"/>
      <c r="C2230" s="237"/>
      <c r="D2230" s="237"/>
      <c r="E2230" s="237"/>
      <c r="F2230" s="237"/>
      <c r="G2230" s="237"/>
      <c r="H2230" s="238"/>
      <c r="I2230" s="238"/>
      <c r="J2230" s="238"/>
    </row>
    <row r="2231" spans="1:10" ht="57" customHeight="1" x14ac:dyDescent="0.25">
      <c r="A2231" s="237"/>
      <c r="B2231" s="237"/>
      <c r="C2231" s="237"/>
      <c r="D2231" s="237"/>
      <c r="E2231" s="237"/>
      <c r="F2231" s="237"/>
      <c r="G2231" s="237"/>
      <c r="H2231" s="238"/>
      <c r="I2231" s="238"/>
      <c r="J2231" s="238"/>
    </row>
    <row r="2232" spans="1:10" ht="57" customHeight="1" x14ac:dyDescent="0.25">
      <c r="A2232" s="237"/>
      <c r="B2232" s="237"/>
      <c r="C2232" s="237"/>
      <c r="D2232" s="237"/>
      <c r="E2232" s="237"/>
      <c r="F2232" s="237"/>
      <c r="G2232" s="237"/>
      <c r="H2232" s="238"/>
      <c r="I2232" s="238"/>
      <c r="J2232" s="238"/>
    </row>
    <row r="2233" spans="1:10" ht="57" customHeight="1" x14ac:dyDescent="0.25">
      <c r="A2233" s="237"/>
      <c r="B2233" s="237"/>
      <c r="C2233" s="237"/>
      <c r="D2233" s="237"/>
      <c r="E2233" s="237"/>
      <c r="F2233" s="237"/>
      <c r="G2233" s="237"/>
      <c r="H2233" s="238"/>
      <c r="I2233" s="238"/>
      <c r="J2233" s="238"/>
    </row>
    <row r="2234" spans="1:10" ht="57" customHeight="1" x14ac:dyDescent="0.25">
      <c r="A2234" s="237"/>
      <c r="B2234" s="237"/>
      <c r="C2234" s="237"/>
      <c r="D2234" s="237"/>
      <c r="E2234" s="237"/>
      <c r="F2234" s="237"/>
      <c r="G2234" s="237"/>
      <c r="H2234" s="238"/>
      <c r="I2234" s="238"/>
      <c r="J2234" s="238"/>
    </row>
    <row r="2235" spans="1:10" ht="57" customHeight="1" x14ac:dyDescent="0.25">
      <c r="A2235" s="237"/>
      <c r="B2235" s="237"/>
      <c r="C2235" s="237"/>
      <c r="D2235" s="237"/>
      <c r="E2235" s="237"/>
      <c r="F2235" s="237"/>
      <c r="G2235" s="237"/>
      <c r="H2235" s="238"/>
      <c r="I2235" s="238"/>
      <c r="J2235" s="238"/>
    </row>
    <row r="2236" spans="1:10" ht="57" customHeight="1" x14ac:dyDescent="0.25">
      <c r="A2236" s="237"/>
      <c r="B2236" s="237"/>
      <c r="C2236" s="237"/>
      <c r="D2236" s="237"/>
      <c r="E2236" s="237"/>
      <c r="F2236" s="237"/>
      <c r="G2236" s="237"/>
      <c r="H2236" s="238"/>
      <c r="I2236" s="238"/>
      <c r="J2236" s="238"/>
    </row>
    <row r="2237" spans="1:10" ht="57" customHeight="1" x14ac:dyDescent="0.25">
      <c r="A2237" s="237"/>
      <c r="B2237" s="237"/>
      <c r="C2237" s="237"/>
      <c r="D2237" s="237"/>
      <c r="E2237" s="237"/>
      <c r="F2237" s="237"/>
      <c r="G2237" s="237"/>
      <c r="H2237" s="238"/>
      <c r="I2237" s="238"/>
      <c r="J2237" s="238"/>
    </row>
    <row r="2238" spans="1:10" ht="57" customHeight="1" x14ac:dyDescent="0.25">
      <c r="A2238" s="237"/>
      <c r="B2238" s="237"/>
      <c r="C2238" s="237"/>
      <c r="D2238" s="237"/>
      <c r="E2238" s="237"/>
      <c r="F2238" s="237"/>
      <c r="G2238" s="237"/>
      <c r="H2238" s="238"/>
      <c r="I2238" s="238"/>
      <c r="J2238" s="238"/>
    </row>
    <row r="2239" spans="1:10" ht="57" customHeight="1" x14ac:dyDescent="0.25">
      <c r="A2239" s="237"/>
      <c r="B2239" s="237"/>
      <c r="C2239" s="237"/>
      <c r="D2239" s="237"/>
      <c r="E2239" s="237"/>
      <c r="F2239" s="237"/>
      <c r="G2239" s="237"/>
      <c r="H2239" s="238"/>
      <c r="I2239" s="238"/>
      <c r="J2239" s="238"/>
    </row>
    <row r="2240" spans="1:10" ht="57" customHeight="1" x14ac:dyDescent="0.25">
      <c r="A2240" s="237"/>
      <c r="B2240" s="237"/>
      <c r="C2240" s="237"/>
      <c r="D2240" s="237"/>
      <c r="E2240" s="237"/>
      <c r="F2240" s="237"/>
      <c r="G2240" s="237"/>
      <c r="H2240" s="238"/>
      <c r="I2240" s="238"/>
      <c r="J2240" s="238"/>
    </row>
    <row r="2241" spans="1:10" ht="57" customHeight="1" x14ac:dyDescent="0.25">
      <c r="A2241" s="237"/>
      <c r="B2241" s="237"/>
      <c r="C2241" s="237"/>
      <c r="D2241" s="237"/>
      <c r="E2241" s="237"/>
      <c r="F2241" s="237"/>
      <c r="G2241" s="237"/>
      <c r="H2241" s="238"/>
      <c r="I2241" s="238"/>
      <c r="J2241" s="238"/>
    </row>
    <row r="2242" spans="1:10" ht="57" customHeight="1" x14ac:dyDescent="0.25">
      <c r="A2242" s="237"/>
      <c r="B2242" s="237"/>
      <c r="C2242" s="237"/>
      <c r="D2242" s="237"/>
      <c r="E2242" s="237"/>
      <c r="F2242" s="237"/>
      <c r="G2242" s="237"/>
      <c r="H2242" s="238"/>
      <c r="I2242" s="238"/>
      <c r="J2242" s="238"/>
    </row>
    <row r="2243" spans="1:10" ht="57" customHeight="1" x14ac:dyDescent="0.25">
      <c r="A2243" s="237"/>
      <c r="B2243" s="237"/>
      <c r="C2243" s="237"/>
      <c r="D2243" s="237"/>
      <c r="E2243" s="237"/>
      <c r="F2243" s="237"/>
      <c r="G2243" s="237"/>
      <c r="H2243" s="238"/>
      <c r="I2243" s="238"/>
      <c r="J2243" s="238"/>
    </row>
    <row r="2244" spans="1:10" ht="57" customHeight="1" x14ac:dyDescent="0.25">
      <c r="A2244" s="237"/>
      <c r="B2244" s="237"/>
      <c r="C2244" s="237"/>
      <c r="D2244" s="237"/>
      <c r="E2244" s="237"/>
      <c r="F2244" s="237"/>
      <c r="G2244" s="237"/>
      <c r="H2244" s="238"/>
      <c r="I2244" s="238"/>
      <c r="J2244" s="238"/>
    </row>
    <row r="2245" spans="1:10" ht="57" customHeight="1" x14ac:dyDescent="0.25">
      <c r="A2245" s="237"/>
      <c r="B2245" s="237"/>
      <c r="C2245" s="237"/>
      <c r="D2245" s="237"/>
      <c r="E2245" s="237"/>
      <c r="F2245" s="237"/>
      <c r="G2245" s="237"/>
      <c r="H2245" s="238"/>
      <c r="I2245" s="238"/>
      <c r="J2245" s="238"/>
    </row>
    <row r="2246" spans="1:10" ht="57" customHeight="1" x14ac:dyDescent="0.25">
      <c r="A2246" s="237"/>
      <c r="B2246" s="237"/>
      <c r="C2246" s="237"/>
      <c r="D2246" s="237"/>
      <c r="E2246" s="237"/>
      <c r="F2246" s="237"/>
      <c r="G2246" s="237"/>
      <c r="H2246" s="238"/>
      <c r="I2246" s="238"/>
      <c r="J2246" s="238"/>
    </row>
    <row r="2247" spans="1:10" ht="57" customHeight="1" x14ac:dyDescent="0.25">
      <c r="A2247" s="237"/>
      <c r="B2247" s="237"/>
      <c r="C2247" s="237"/>
      <c r="D2247" s="237"/>
      <c r="E2247" s="237"/>
      <c r="F2247" s="237"/>
      <c r="G2247" s="237"/>
      <c r="H2247" s="238"/>
      <c r="I2247" s="238"/>
      <c r="J2247" s="238"/>
    </row>
    <row r="2248" spans="1:10" ht="57" customHeight="1" x14ac:dyDescent="0.25">
      <c r="A2248" s="237"/>
      <c r="B2248" s="237"/>
      <c r="C2248" s="237"/>
      <c r="D2248" s="237"/>
      <c r="E2248" s="237"/>
      <c r="F2248" s="237"/>
      <c r="G2248" s="237"/>
      <c r="H2248" s="238"/>
      <c r="I2248" s="238"/>
      <c r="J2248" s="238"/>
    </row>
    <row r="2249" spans="1:10" ht="57" customHeight="1" x14ac:dyDescent="0.25">
      <c r="A2249" s="237"/>
      <c r="B2249" s="237"/>
      <c r="C2249" s="237"/>
      <c r="D2249" s="237"/>
      <c r="E2249" s="237"/>
      <c r="F2249" s="237"/>
      <c r="G2249" s="237"/>
      <c r="H2249" s="238"/>
      <c r="I2249" s="238"/>
      <c r="J2249" s="238"/>
    </row>
    <row r="2250" spans="1:10" ht="57" customHeight="1" x14ac:dyDescent="0.25">
      <c r="A2250" s="237"/>
      <c r="B2250" s="237"/>
      <c r="C2250" s="237"/>
      <c r="D2250" s="237"/>
      <c r="E2250" s="237"/>
      <c r="F2250" s="237"/>
      <c r="G2250" s="237"/>
      <c r="H2250" s="238"/>
      <c r="I2250" s="238"/>
      <c r="J2250" s="238"/>
    </row>
    <row r="2251" spans="1:10" ht="57" customHeight="1" x14ac:dyDescent="0.25">
      <c r="A2251" s="237"/>
      <c r="B2251" s="237"/>
      <c r="C2251" s="237"/>
      <c r="D2251" s="237"/>
      <c r="E2251" s="237"/>
      <c r="F2251" s="237"/>
      <c r="G2251" s="237"/>
      <c r="H2251" s="238"/>
      <c r="I2251" s="238"/>
      <c r="J2251" s="238"/>
    </row>
    <row r="2252" spans="1:10" ht="57" customHeight="1" x14ac:dyDescent="0.25">
      <c r="A2252" s="237"/>
      <c r="B2252" s="237"/>
      <c r="C2252" s="237"/>
      <c r="D2252" s="237"/>
      <c r="E2252" s="237"/>
      <c r="F2252" s="237"/>
      <c r="G2252" s="237"/>
      <c r="H2252" s="238"/>
      <c r="I2252" s="238"/>
      <c r="J2252" s="238"/>
    </row>
    <row r="2253" spans="1:10" ht="57" customHeight="1" x14ac:dyDescent="0.25">
      <c r="A2253" s="237"/>
      <c r="B2253" s="237"/>
      <c r="C2253" s="237"/>
      <c r="D2253" s="237"/>
      <c r="E2253" s="237"/>
      <c r="F2253" s="237"/>
      <c r="G2253" s="237"/>
      <c r="H2253" s="238"/>
      <c r="I2253" s="238"/>
      <c r="J2253" s="238"/>
    </row>
    <row r="2254" spans="1:10" ht="57" customHeight="1" x14ac:dyDescent="0.25">
      <c r="A2254" s="237"/>
      <c r="B2254" s="237"/>
      <c r="C2254" s="237"/>
      <c r="D2254" s="237"/>
      <c r="E2254" s="237"/>
      <c r="F2254" s="237"/>
      <c r="G2254" s="237"/>
      <c r="H2254" s="238"/>
      <c r="I2254" s="238"/>
      <c r="J2254" s="238"/>
    </row>
    <row r="2255" spans="1:10" ht="57" customHeight="1" x14ac:dyDescent="0.25">
      <c r="A2255" s="237"/>
      <c r="B2255" s="237"/>
      <c r="C2255" s="237"/>
      <c r="D2255" s="237"/>
      <c r="E2255" s="237"/>
      <c r="F2255" s="237"/>
      <c r="G2255" s="237"/>
      <c r="H2255" s="238"/>
      <c r="I2255" s="238"/>
      <c r="J2255" s="238"/>
    </row>
    <row r="2256" spans="1:10" ht="57" customHeight="1" x14ac:dyDescent="0.25">
      <c r="A2256" s="237"/>
      <c r="B2256" s="237"/>
      <c r="C2256" s="237"/>
      <c r="D2256" s="237"/>
      <c r="E2256" s="237"/>
      <c r="F2256" s="237"/>
      <c r="G2256" s="237"/>
      <c r="H2256" s="238"/>
      <c r="I2256" s="238"/>
      <c r="J2256" s="238"/>
    </row>
    <row r="2257" spans="1:10" ht="57" customHeight="1" x14ac:dyDescent="0.25">
      <c r="A2257" s="237"/>
      <c r="B2257" s="237"/>
      <c r="C2257" s="237"/>
      <c r="D2257" s="237"/>
      <c r="E2257" s="237"/>
      <c r="F2257" s="237"/>
      <c r="G2257" s="237"/>
      <c r="H2257" s="238"/>
      <c r="I2257" s="238"/>
      <c r="J2257" s="238"/>
    </row>
    <row r="2258" spans="1:10" ht="57" customHeight="1" x14ac:dyDescent="0.25">
      <c r="A2258" s="237"/>
      <c r="B2258" s="237"/>
      <c r="C2258" s="237"/>
      <c r="D2258" s="237"/>
      <c r="E2258" s="237"/>
      <c r="F2258" s="237"/>
      <c r="G2258" s="237"/>
      <c r="H2258" s="238"/>
      <c r="I2258" s="238"/>
      <c r="J2258" s="238"/>
    </row>
    <row r="2259" spans="1:10" ht="57" customHeight="1" x14ac:dyDescent="0.25">
      <c r="A2259" s="237"/>
      <c r="B2259" s="237"/>
      <c r="C2259" s="237"/>
      <c r="D2259" s="237"/>
      <c r="E2259" s="237"/>
      <c r="F2259" s="237"/>
      <c r="G2259" s="237"/>
      <c r="H2259" s="238"/>
      <c r="I2259" s="238"/>
      <c r="J2259" s="238"/>
    </row>
    <row r="2260" spans="1:10" ht="57" customHeight="1" x14ac:dyDescent="0.25">
      <c r="A2260" s="237"/>
      <c r="B2260" s="237"/>
      <c r="C2260" s="237"/>
      <c r="D2260" s="237"/>
      <c r="E2260" s="237"/>
      <c r="F2260" s="237"/>
      <c r="G2260" s="237"/>
      <c r="H2260" s="238"/>
      <c r="I2260" s="238"/>
      <c r="J2260" s="238"/>
    </row>
    <row r="2261" spans="1:10" ht="57" customHeight="1" x14ac:dyDescent="0.25">
      <c r="A2261" s="237"/>
      <c r="B2261" s="237"/>
      <c r="C2261" s="237"/>
      <c r="D2261" s="237"/>
      <c r="E2261" s="237"/>
      <c r="F2261" s="237"/>
      <c r="G2261" s="237"/>
      <c r="H2261" s="238"/>
      <c r="I2261" s="238"/>
      <c r="J2261" s="238"/>
    </row>
    <row r="2262" spans="1:10" ht="57" customHeight="1" x14ac:dyDescent="0.25">
      <c r="A2262" s="237"/>
      <c r="B2262" s="237"/>
      <c r="C2262" s="237"/>
      <c r="D2262" s="237"/>
      <c r="E2262" s="237"/>
      <c r="F2262" s="237"/>
      <c r="G2262" s="237"/>
      <c r="H2262" s="238"/>
      <c r="I2262" s="238"/>
      <c r="J2262" s="238"/>
    </row>
    <row r="2263" spans="1:10" ht="57" customHeight="1" x14ac:dyDescent="0.25">
      <c r="A2263" s="237"/>
      <c r="B2263" s="237"/>
      <c r="C2263" s="237"/>
      <c r="D2263" s="237"/>
      <c r="E2263" s="237"/>
      <c r="F2263" s="237"/>
      <c r="G2263" s="237"/>
      <c r="H2263" s="238"/>
      <c r="I2263" s="238"/>
      <c r="J2263" s="238"/>
    </row>
    <row r="2264" spans="1:10" ht="57" customHeight="1" x14ac:dyDescent="0.25">
      <c r="A2264" s="237"/>
      <c r="B2264" s="237"/>
      <c r="C2264" s="237"/>
      <c r="D2264" s="237"/>
      <c r="E2264" s="237"/>
      <c r="F2264" s="237"/>
      <c r="G2264" s="237"/>
      <c r="H2264" s="238"/>
      <c r="I2264" s="238"/>
      <c r="J2264" s="238"/>
    </row>
    <row r="2265" spans="1:10" ht="57" customHeight="1" x14ac:dyDescent="0.25">
      <c r="A2265" s="237"/>
      <c r="B2265" s="237"/>
      <c r="C2265" s="237"/>
      <c r="D2265" s="237"/>
      <c r="E2265" s="237"/>
      <c r="F2265" s="237"/>
      <c r="G2265" s="237"/>
      <c r="H2265" s="238"/>
      <c r="I2265" s="238"/>
      <c r="J2265" s="238"/>
    </row>
    <row r="2266" spans="1:10" ht="57" customHeight="1" x14ac:dyDescent="0.25">
      <c r="A2266" s="237"/>
      <c r="B2266" s="237"/>
      <c r="C2266" s="237"/>
      <c r="D2266" s="237"/>
      <c r="E2266" s="237"/>
      <c r="F2266" s="237"/>
      <c r="G2266" s="237"/>
      <c r="H2266" s="238"/>
      <c r="I2266" s="238"/>
      <c r="J2266" s="238"/>
    </row>
    <row r="2267" spans="1:10" ht="57" customHeight="1" x14ac:dyDescent="0.25">
      <c r="A2267" s="237"/>
      <c r="B2267" s="237"/>
      <c r="C2267" s="237"/>
      <c r="D2267" s="237"/>
      <c r="E2267" s="237"/>
      <c r="F2267" s="237"/>
      <c r="G2267" s="237"/>
      <c r="H2267" s="238"/>
      <c r="I2267" s="238"/>
      <c r="J2267" s="238"/>
    </row>
    <row r="2268" spans="1:10" ht="57" customHeight="1" x14ac:dyDescent="0.25">
      <c r="A2268" s="237"/>
      <c r="B2268" s="237"/>
      <c r="C2268" s="237"/>
      <c r="D2268" s="237"/>
      <c r="E2268" s="237"/>
      <c r="F2268" s="237"/>
      <c r="G2268" s="237"/>
      <c r="H2268" s="238"/>
      <c r="I2268" s="238"/>
      <c r="J2268" s="238"/>
    </row>
    <row r="2269" spans="1:10" ht="57" customHeight="1" x14ac:dyDescent="0.25">
      <c r="A2269" s="237"/>
      <c r="B2269" s="237"/>
      <c r="C2269" s="237"/>
      <c r="D2269" s="237"/>
      <c r="E2269" s="237"/>
      <c r="F2269" s="237"/>
      <c r="G2269" s="237"/>
      <c r="H2269" s="238"/>
      <c r="I2269" s="238"/>
      <c r="J2269" s="238"/>
    </row>
    <row r="2270" spans="1:10" ht="57" customHeight="1" x14ac:dyDescent="0.25">
      <c r="A2270" s="237"/>
      <c r="B2270" s="237"/>
      <c r="C2270" s="237"/>
      <c r="D2270" s="237"/>
      <c r="E2270" s="237"/>
      <c r="F2270" s="237"/>
      <c r="G2270" s="237"/>
      <c r="H2270" s="238"/>
      <c r="I2270" s="238"/>
      <c r="J2270" s="238"/>
    </row>
    <row r="2271" spans="1:10" ht="57" customHeight="1" x14ac:dyDescent="0.25">
      <c r="A2271" s="237"/>
      <c r="B2271" s="237"/>
      <c r="C2271" s="237"/>
      <c r="D2271" s="237"/>
      <c r="E2271" s="237"/>
      <c r="F2271" s="237"/>
      <c r="G2271" s="237"/>
      <c r="H2271" s="238"/>
      <c r="I2271" s="238"/>
      <c r="J2271" s="238"/>
    </row>
    <row r="2272" spans="1:10" ht="57" customHeight="1" x14ac:dyDescent="0.25">
      <c r="A2272" s="237"/>
      <c r="B2272" s="237"/>
      <c r="C2272" s="237"/>
      <c r="D2272" s="237"/>
      <c r="E2272" s="237"/>
      <c r="F2272" s="237"/>
      <c r="G2272" s="237"/>
      <c r="H2272" s="238"/>
      <c r="I2272" s="238"/>
      <c r="J2272" s="238"/>
    </row>
    <row r="2273" spans="1:10" ht="57" customHeight="1" x14ac:dyDescent="0.25">
      <c r="A2273" s="237"/>
      <c r="B2273" s="237"/>
      <c r="C2273" s="237"/>
      <c r="D2273" s="237"/>
      <c r="E2273" s="237"/>
      <c r="F2273" s="237"/>
      <c r="G2273" s="237"/>
      <c r="H2273" s="238"/>
      <c r="I2273" s="238"/>
      <c r="J2273" s="238"/>
    </row>
    <row r="2274" spans="1:10" ht="57" customHeight="1" x14ac:dyDescent="0.25">
      <c r="A2274" s="237"/>
      <c r="B2274" s="237"/>
      <c r="C2274" s="237"/>
      <c r="D2274" s="237"/>
      <c r="E2274" s="237"/>
      <c r="F2274" s="237"/>
      <c r="G2274" s="237"/>
      <c r="H2274" s="238"/>
      <c r="I2274" s="238"/>
      <c r="J2274" s="238"/>
    </row>
    <row r="2275" spans="1:10" ht="57" customHeight="1" x14ac:dyDescent="0.25">
      <c r="A2275" s="237"/>
      <c r="B2275" s="237"/>
      <c r="C2275" s="237"/>
      <c r="D2275" s="237"/>
      <c r="E2275" s="237"/>
      <c r="F2275" s="237"/>
      <c r="G2275" s="237"/>
      <c r="H2275" s="238"/>
      <c r="I2275" s="238"/>
      <c r="J2275" s="238"/>
    </row>
    <row r="2276" spans="1:10" ht="57" customHeight="1" x14ac:dyDescent="0.25">
      <c r="A2276" s="237"/>
      <c r="B2276" s="237"/>
      <c r="C2276" s="237"/>
      <c r="D2276" s="237"/>
      <c r="E2276" s="237"/>
      <c r="F2276" s="237"/>
      <c r="G2276" s="237"/>
      <c r="H2276" s="238"/>
      <c r="I2276" s="238"/>
      <c r="J2276" s="238"/>
    </row>
    <row r="2277" spans="1:10" ht="57" customHeight="1" x14ac:dyDescent="0.25">
      <c r="A2277" s="237"/>
      <c r="B2277" s="237"/>
      <c r="C2277" s="237"/>
      <c r="D2277" s="237"/>
      <c r="E2277" s="237"/>
      <c r="F2277" s="237"/>
      <c r="G2277" s="237"/>
      <c r="H2277" s="238"/>
      <c r="I2277" s="238"/>
      <c r="J2277" s="238"/>
    </row>
    <row r="2278" spans="1:10" ht="57" customHeight="1" x14ac:dyDescent="0.25">
      <c r="A2278" s="237"/>
      <c r="B2278" s="237"/>
      <c r="C2278" s="237"/>
      <c r="D2278" s="237"/>
      <c r="E2278" s="237"/>
      <c r="F2278" s="237"/>
      <c r="G2278" s="237"/>
      <c r="H2278" s="238"/>
      <c r="I2278" s="238"/>
      <c r="J2278" s="238"/>
    </row>
    <row r="2279" spans="1:10" ht="57" customHeight="1" x14ac:dyDescent="0.25">
      <c r="A2279" s="237"/>
      <c r="B2279" s="237"/>
      <c r="C2279" s="237"/>
      <c r="D2279" s="237"/>
      <c r="E2279" s="237"/>
      <c r="F2279" s="237"/>
      <c r="G2279" s="237"/>
      <c r="H2279" s="238"/>
      <c r="I2279" s="238"/>
      <c r="J2279" s="238"/>
    </row>
    <row r="2280" spans="1:10" ht="57" customHeight="1" x14ac:dyDescent="0.25">
      <c r="A2280" s="237"/>
      <c r="B2280" s="237"/>
      <c r="C2280" s="237"/>
      <c r="D2280" s="237"/>
      <c r="E2280" s="237"/>
      <c r="F2280" s="237"/>
      <c r="G2280" s="237"/>
      <c r="H2280" s="238"/>
      <c r="I2280" s="238"/>
      <c r="J2280" s="238"/>
    </row>
    <row r="2281" spans="1:10" ht="57" customHeight="1" x14ac:dyDescent="0.25">
      <c r="A2281" s="237"/>
      <c r="B2281" s="237"/>
      <c r="C2281" s="237"/>
      <c r="D2281" s="237"/>
      <c r="E2281" s="237"/>
      <c r="F2281" s="237"/>
      <c r="G2281" s="237"/>
      <c r="H2281" s="238"/>
      <c r="I2281" s="238"/>
      <c r="J2281" s="238"/>
    </row>
    <row r="2282" spans="1:10" ht="57" customHeight="1" x14ac:dyDescent="0.25">
      <c r="A2282" s="237"/>
      <c r="B2282" s="237"/>
      <c r="C2282" s="237"/>
      <c r="D2282" s="237"/>
      <c r="E2282" s="237"/>
      <c r="F2282" s="237"/>
      <c r="G2282" s="237"/>
      <c r="H2282" s="238"/>
      <c r="I2282" s="238"/>
      <c r="J2282" s="238"/>
    </row>
    <row r="2283" spans="1:10" ht="57" customHeight="1" x14ac:dyDescent="0.25">
      <c r="A2283" s="237"/>
      <c r="B2283" s="237"/>
      <c r="C2283" s="237"/>
      <c r="D2283" s="237"/>
      <c r="E2283" s="237"/>
      <c r="F2283" s="237"/>
      <c r="G2283" s="237"/>
      <c r="H2283" s="238"/>
      <c r="I2283" s="238"/>
      <c r="J2283" s="238"/>
    </row>
    <row r="2284" spans="1:10" ht="57" customHeight="1" x14ac:dyDescent="0.25">
      <c r="A2284" s="237"/>
      <c r="B2284" s="237"/>
      <c r="C2284" s="237"/>
      <c r="D2284" s="237"/>
      <c r="E2284" s="237"/>
      <c r="F2284" s="237"/>
      <c r="G2284" s="237"/>
      <c r="H2284" s="238"/>
      <c r="I2284" s="238"/>
      <c r="J2284" s="238"/>
    </row>
    <row r="2285" spans="1:10" ht="57" customHeight="1" x14ac:dyDescent="0.25">
      <c r="A2285" s="237"/>
      <c r="B2285" s="237"/>
      <c r="C2285" s="237"/>
      <c r="D2285" s="237"/>
      <c r="E2285" s="237"/>
      <c r="F2285" s="237"/>
      <c r="G2285" s="237"/>
      <c r="H2285" s="238"/>
      <c r="I2285" s="238"/>
      <c r="J2285" s="238"/>
    </row>
    <row r="2286" spans="1:10" ht="57" customHeight="1" x14ac:dyDescent="0.25">
      <c r="A2286" s="237"/>
      <c r="B2286" s="237"/>
      <c r="C2286" s="237"/>
      <c r="D2286" s="237"/>
      <c r="E2286" s="237"/>
      <c r="F2286" s="237"/>
      <c r="G2286" s="237"/>
      <c r="H2286" s="238"/>
      <c r="I2286" s="238"/>
      <c r="J2286" s="238"/>
    </row>
    <row r="2287" spans="1:10" ht="57" customHeight="1" x14ac:dyDescent="0.25">
      <c r="A2287" s="237"/>
      <c r="B2287" s="237"/>
      <c r="C2287" s="237"/>
      <c r="D2287" s="237"/>
      <c r="E2287" s="237"/>
      <c r="F2287" s="237"/>
      <c r="G2287" s="237"/>
      <c r="H2287" s="238"/>
      <c r="I2287" s="238"/>
      <c r="J2287" s="238"/>
    </row>
    <row r="2288" spans="1:10" ht="57" customHeight="1" x14ac:dyDescent="0.25">
      <c r="A2288" s="237"/>
      <c r="B2288" s="237"/>
      <c r="C2288" s="237"/>
      <c r="D2288" s="237"/>
      <c r="E2288" s="237"/>
      <c r="F2288" s="237"/>
      <c r="G2288" s="237"/>
      <c r="H2288" s="238"/>
      <c r="I2288" s="238"/>
      <c r="J2288" s="238"/>
    </row>
    <row r="2289" spans="1:10" ht="57" customHeight="1" x14ac:dyDescent="0.25">
      <c r="A2289" s="237"/>
      <c r="B2289" s="237"/>
      <c r="C2289" s="237"/>
      <c r="D2289" s="237"/>
      <c r="E2289" s="237"/>
      <c r="F2289" s="237"/>
      <c r="G2289" s="237"/>
      <c r="H2289" s="238"/>
      <c r="I2289" s="238"/>
      <c r="J2289" s="238"/>
    </row>
    <row r="2290" spans="1:10" ht="57" customHeight="1" x14ac:dyDescent="0.25">
      <c r="A2290" s="237"/>
      <c r="B2290" s="237"/>
      <c r="C2290" s="237"/>
      <c r="D2290" s="237"/>
      <c r="E2290" s="237"/>
      <c r="F2290" s="237"/>
      <c r="G2290" s="237"/>
      <c r="H2290" s="238"/>
      <c r="I2290" s="238"/>
      <c r="J2290" s="238"/>
    </row>
    <row r="2291" spans="1:10" ht="57" customHeight="1" x14ac:dyDescent="0.25">
      <c r="A2291" s="237"/>
      <c r="B2291" s="237"/>
      <c r="C2291" s="237"/>
      <c r="D2291" s="237"/>
      <c r="E2291" s="237"/>
      <c r="F2291" s="237"/>
      <c r="G2291" s="237"/>
      <c r="H2291" s="238"/>
      <c r="I2291" s="238"/>
      <c r="J2291" s="238"/>
    </row>
    <row r="2292" spans="1:10" ht="57" customHeight="1" x14ac:dyDescent="0.25">
      <c r="A2292" s="237"/>
      <c r="B2292" s="237"/>
      <c r="C2292" s="237"/>
      <c r="D2292" s="237"/>
      <c r="E2292" s="237"/>
      <c r="F2292" s="237"/>
      <c r="G2292" s="237"/>
      <c r="H2292" s="238"/>
      <c r="I2292" s="238"/>
      <c r="J2292" s="238"/>
    </row>
    <row r="2293" spans="1:10" ht="57" customHeight="1" x14ac:dyDescent="0.25">
      <c r="A2293" s="237"/>
      <c r="B2293" s="237"/>
      <c r="C2293" s="237"/>
      <c r="D2293" s="237"/>
      <c r="E2293" s="237"/>
      <c r="F2293" s="237"/>
      <c r="G2293" s="237"/>
      <c r="H2293" s="238"/>
      <c r="I2293" s="238"/>
      <c r="J2293" s="238"/>
    </row>
    <row r="2294" spans="1:10" ht="57" customHeight="1" x14ac:dyDescent="0.25">
      <c r="A2294" s="237"/>
      <c r="B2294" s="237"/>
      <c r="C2294" s="237"/>
      <c r="D2294" s="237"/>
      <c r="E2294" s="237"/>
      <c r="F2294" s="237"/>
      <c r="G2294" s="237"/>
      <c r="H2294" s="238"/>
      <c r="I2294" s="238"/>
      <c r="J2294" s="238"/>
    </row>
    <row r="2295" spans="1:10" ht="57" customHeight="1" x14ac:dyDescent="0.25">
      <c r="A2295" s="237"/>
      <c r="B2295" s="237"/>
      <c r="C2295" s="237"/>
      <c r="D2295" s="237"/>
      <c r="E2295" s="237"/>
      <c r="F2295" s="237"/>
      <c r="G2295" s="237"/>
      <c r="H2295" s="238"/>
      <c r="I2295" s="238"/>
      <c r="J2295" s="238"/>
    </row>
    <row r="2296" spans="1:10" ht="57" customHeight="1" x14ac:dyDescent="0.25">
      <c r="A2296" s="237"/>
      <c r="B2296" s="237"/>
      <c r="C2296" s="237"/>
      <c r="D2296" s="237"/>
      <c r="E2296" s="237"/>
      <c r="F2296" s="237"/>
      <c r="G2296" s="237"/>
      <c r="H2296" s="238"/>
      <c r="I2296" s="238"/>
      <c r="J2296" s="238"/>
    </row>
    <row r="2297" spans="1:10" ht="57" customHeight="1" x14ac:dyDescent="0.25">
      <c r="A2297" s="237"/>
      <c r="B2297" s="237"/>
      <c r="C2297" s="237"/>
      <c r="D2297" s="237"/>
      <c r="E2297" s="237"/>
      <c r="F2297" s="237"/>
      <c r="G2297" s="237"/>
      <c r="H2297" s="238"/>
      <c r="I2297" s="238"/>
      <c r="J2297" s="238"/>
    </row>
    <row r="2298" spans="1:10" ht="57" customHeight="1" x14ac:dyDescent="0.25">
      <c r="A2298" s="237"/>
      <c r="B2298" s="237"/>
      <c r="C2298" s="237"/>
      <c r="D2298" s="237"/>
      <c r="E2298" s="237"/>
      <c r="F2298" s="237"/>
      <c r="G2298" s="237"/>
      <c r="H2298" s="238"/>
      <c r="I2298" s="238"/>
      <c r="J2298" s="238"/>
    </row>
    <row r="2299" spans="1:10" ht="57" customHeight="1" x14ac:dyDescent="0.25">
      <c r="A2299" s="237"/>
      <c r="B2299" s="237"/>
      <c r="C2299" s="237"/>
      <c r="D2299" s="237"/>
      <c r="E2299" s="237"/>
      <c r="F2299" s="237"/>
      <c r="G2299" s="237"/>
      <c r="H2299" s="238"/>
      <c r="I2299" s="238"/>
      <c r="J2299" s="238"/>
    </row>
    <row r="2300" spans="1:10" ht="57" customHeight="1" x14ac:dyDescent="0.25">
      <c r="A2300" s="237"/>
      <c r="B2300" s="237"/>
      <c r="C2300" s="237"/>
      <c r="D2300" s="237"/>
      <c r="E2300" s="237"/>
      <c r="F2300" s="237"/>
      <c r="G2300" s="237"/>
      <c r="H2300" s="238"/>
      <c r="I2300" s="238"/>
      <c r="J2300" s="238"/>
    </row>
    <row r="2301" spans="1:10" ht="57" customHeight="1" x14ac:dyDescent="0.25">
      <c r="A2301" s="237"/>
      <c r="B2301" s="237"/>
      <c r="C2301" s="237"/>
      <c r="D2301" s="237"/>
      <c r="E2301" s="237"/>
      <c r="F2301" s="237"/>
      <c r="G2301" s="237"/>
      <c r="H2301" s="238"/>
      <c r="I2301" s="238"/>
      <c r="J2301" s="238"/>
    </row>
    <row r="2302" spans="1:10" ht="57" customHeight="1" x14ac:dyDescent="0.25">
      <c r="A2302" s="237"/>
      <c r="B2302" s="237"/>
      <c r="C2302" s="237"/>
      <c r="D2302" s="237"/>
      <c r="E2302" s="237"/>
      <c r="F2302" s="237"/>
      <c r="G2302" s="237"/>
      <c r="H2302" s="238"/>
      <c r="I2302" s="238"/>
      <c r="J2302" s="238"/>
    </row>
    <row r="2303" spans="1:10" ht="57" customHeight="1" x14ac:dyDescent="0.25">
      <c r="A2303" s="237"/>
      <c r="B2303" s="237"/>
      <c r="C2303" s="237"/>
      <c r="D2303" s="237"/>
      <c r="E2303" s="237"/>
      <c r="F2303" s="237"/>
      <c r="G2303" s="237"/>
      <c r="H2303" s="238"/>
      <c r="I2303" s="238"/>
      <c r="J2303" s="238"/>
    </row>
    <row r="2304" spans="1:10" ht="57" customHeight="1" x14ac:dyDescent="0.25">
      <c r="A2304" s="237"/>
      <c r="B2304" s="237"/>
      <c r="C2304" s="237"/>
      <c r="D2304" s="237"/>
      <c r="E2304" s="237"/>
      <c r="F2304" s="237"/>
      <c r="G2304" s="237"/>
      <c r="H2304" s="238"/>
      <c r="I2304" s="238"/>
      <c r="J2304" s="238"/>
    </row>
    <row r="2305" spans="1:10" ht="57" customHeight="1" x14ac:dyDescent="0.25">
      <c r="A2305" s="237"/>
      <c r="B2305" s="237"/>
      <c r="C2305" s="237"/>
      <c r="D2305" s="237"/>
      <c r="E2305" s="237"/>
      <c r="F2305" s="237"/>
      <c r="G2305" s="237"/>
      <c r="H2305" s="238"/>
      <c r="I2305" s="238"/>
      <c r="J2305" s="238"/>
    </row>
    <row r="2306" spans="1:10" ht="57" customHeight="1" x14ac:dyDescent="0.25">
      <c r="A2306" s="237"/>
      <c r="B2306" s="237"/>
      <c r="C2306" s="237"/>
      <c r="D2306" s="237"/>
      <c r="E2306" s="237"/>
      <c r="F2306" s="237"/>
      <c r="G2306" s="237"/>
      <c r="H2306" s="238"/>
      <c r="I2306" s="238"/>
      <c r="J2306" s="238"/>
    </row>
    <row r="2307" spans="1:10" ht="57" customHeight="1" x14ac:dyDescent="0.25">
      <c r="A2307" s="237"/>
      <c r="B2307" s="237"/>
      <c r="C2307" s="237"/>
      <c r="D2307" s="237"/>
      <c r="E2307" s="237"/>
      <c r="F2307" s="237"/>
      <c r="G2307" s="237"/>
      <c r="H2307" s="238"/>
      <c r="I2307" s="238"/>
      <c r="J2307" s="238"/>
    </row>
    <row r="2308" spans="1:10" ht="57" customHeight="1" x14ac:dyDescent="0.25">
      <c r="A2308" s="237"/>
      <c r="B2308" s="237"/>
      <c r="C2308" s="237"/>
      <c r="D2308" s="237"/>
      <c r="E2308" s="237"/>
      <c r="F2308" s="237"/>
      <c r="G2308" s="237"/>
      <c r="H2308" s="238"/>
      <c r="I2308" s="238"/>
      <c r="J2308" s="238"/>
    </row>
    <row r="2309" spans="1:10" ht="57" customHeight="1" x14ac:dyDescent="0.25">
      <c r="A2309" s="237"/>
      <c r="B2309" s="237"/>
      <c r="C2309" s="237"/>
      <c r="D2309" s="237"/>
      <c r="E2309" s="237"/>
      <c r="F2309" s="237"/>
      <c r="G2309" s="237"/>
      <c r="H2309" s="238"/>
      <c r="I2309" s="238"/>
      <c r="J2309" s="238"/>
    </row>
    <row r="2310" spans="1:10" ht="57" customHeight="1" x14ac:dyDescent="0.25">
      <c r="A2310" s="237"/>
      <c r="B2310" s="237"/>
      <c r="C2310" s="237"/>
      <c r="D2310" s="237"/>
      <c r="E2310" s="237"/>
      <c r="F2310" s="237"/>
      <c r="G2310" s="237"/>
      <c r="H2310" s="238"/>
      <c r="I2310" s="238"/>
      <c r="J2310" s="238"/>
    </row>
    <row r="2311" spans="1:10" ht="57" customHeight="1" x14ac:dyDescent="0.25">
      <c r="A2311" s="237"/>
      <c r="B2311" s="237"/>
      <c r="C2311" s="237"/>
      <c r="D2311" s="237"/>
      <c r="E2311" s="237"/>
      <c r="F2311" s="237"/>
      <c r="G2311" s="237"/>
      <c r="H2311" s="238"/>
      <c r="I2311" s="238"/>
      <c r="J2311" s="238"/>
    </row>
    <row r="2312" spans="1:10" ht="57" customHeight="1" x14ac:dyDescent="0.25">
      <c r="A2312" s="237"/>
      <c r="B2312" s="237"/>
      <c r="C2312" s="237"/>
      <c r="D2312" s="237"/>
      <c r="E2312" s="237"/>
      <c r="F2312" s="237"/>
      <c r="G2312" s="237"/>
      <c r="H2312" s="238"/>
      <c r="I2312" s="238"/>
      <c r="J2312" s="238"/>
    </row>
    <row r="2313" spans="1:10" ht="57" customHeight="1" x14ac:dyDescent="0.25">
      <c r="A2313" s="237"/>
      <c r="B2313" s="237"/>
      <c r="C2313" s="237"/>
      <c r="D2313" s="237"/>
      <c r="E2313" s="237"/>
      <c r="F2313" s="237"/>
      <c r="G2313" s="237"/>
      <c r="H2313" s="238"/>
      <c r="I2313" s="238"/>
      <c r="J2313" s="238"/>
    </row>
    <row r="2314" spans="1:10" ht="57" customHeight="1" x14ac:dyDescent="0.25">
      <c r="A2314" s="237"/>
      <c r="B2314" s="237"/>
      <c r="C2314" s="237"/>
      <c r="D2314" s="237"/>
      <c r="E2314" s="237"/>
      <c r="F2314" s="237"/>
      <c r="G2314" s="237"/>
      <c r="H2314" s="238"/>
      <c r="I2314" s="238"/>
      <c r="J2314" s="238"/>
    </row>
    <row r="2315" spans="1:10" ht="57" customHeight="1" x14ac:dyDescent="0.25">
      <c r="A2315" s="237"/>
      <c r="B2315" s="237"/>
      <c r="C2315" s="237"/>
      <c r="D2315" s="237"/>
      <c r="E2315" s="237"/>
      <c r="F2315" s="237"/>
      <c r="G2315" s="237"/>
      <c r="H2315" s="238"/>
      <c r="I2315" s="238"/>
      <c r="J2315" s="238"/>
    </row>
    <row r="2316" spans="1:10" ht="57" customHeight="1" x14ac:dyDescent="0.25">
      <c r="A2316" s="237"/>
      <c r="B2316" s="237"/>
      <c r="C2316" s="237"/>
      <c r="D2316" s="237"/>
      <c r="E2316" s="237"/>
      <c r="F2316" s="237"/>
      <c r="G2316" s="237"/>
      <c r="H2316" s="238"/>
      <c r="I2316" s="238"/>
      <c r="J2316" s="238"/>
    </row>
    <row r="2317" spans="1:10" ht="57" customHeight="1" x14ac:dyDescent="0.25">
      <c r="A2317" s="237"/>
      <c r="B2317" s="237"/>
      <c r="C2317" s="237"/>
      <c r="D2317" s="237"/>
      <c r="E2317" s="237"/>
      <c r="F2317" s="237"/>
      <c r="G2317" s="237"/>
      <c r="H2317" s="238"/>
      <c r="I2317" s="238"/>
      <c r="J2317" s="238"/>
    </row>
    <row r="2318" spans="1:10" ht="57" customHeight="1" x14ac:dyDescent="0.25">
      <c r="A2318" s="237"/>
      <c r="B2318" s="237"/>
      <c r="C2318" s="237"/>
      <c r="D2318" s="237"/>
      <c r="E2318" s="237"/>
      <c r="F2318" s="237"/>
      <c r="G2318" s="237"/>
      <c r="H2318" s="238"/>
      <c r="I2318" s="238"/>
      <c r="J2318" s="238"/>
    </row>
    <row r="2319" spans="1:10" ht="57" customHeight="1" x14ac:dyDescent="0.25">
      <c r="A2319" s="237"/>
      <c r="B2319" s="237"/>
      <c r="C2319" s="237"/>
      <c r="D2319" s="237"/>
      <c r="E2319" s="237"/>
      <c r="F2319" s="237"/>
      <c r="G2319" s="237"/>
      <c r="H2319" s="238"/>
      <c r="I2319" s="238"/>
      <c r="J2319" s="238"/>
    </row>
    <row r="2320" spans="1:10" ht="57" customHeight="1" x14ac:dyDescent="0.25">
      <c r="A2320" s="237"/>
      <c r="B2320" s="237"/>
      <c r="C2320" s="237"/>
      <c r="D2320" s="237"/>
      <c r="E2320" s="237"/>
      <c r="F2320" s="237"/>
      <c r="G2320" s="237"/>
      <c r="H2320" s="238"/>
      <c r="I2320" s="238"/>
      <c r="J2320" s="238"/>
    </row>
    <row r="2321" spans="1:10" ht="57" customHeight="1" x14ac:dyDescent="0.25">
      <c r="A2321" s="237"/>
      <c r="B2321" s="237"/>
      <c r="C2321" s="237"/>
      <c r="D2321" s="237"/>
      <c r="E2321" s="237"/>
      <c r="F2321" s="237"/>
      <c r="G2321" s="237"/>
      <c r="H2321" s="238"/>
      <c r="I2321" s="238"/>
      <c r="J2321" s="238"/>
    </row>
    <row r="2322" spans="1:10" ht="57" customHeight="1" x14ac:dyDescent="0.25">
      <c r="A2322" s="237"/>
      <c r="B2322" s="237"/>
      <c r="C2322" s="237"/>
      <c r="D2322" s="237"/>
      <c r="E2322" s="237"/>
      <c r="F2322" s="237"/>
      <c r="G2322" s="237"/>
      <c r="H2322" s="238"/>
      <c r="I2322" s="238"/>
      <c r="J2322" s="238"/>
    </row>
    <row r="2323" spans="1:10" ht="57" customHeight="1" x14ac:dyDescent="0.25">
      <c r="A2323" s="237"/>
      <c r="B2323" s="237"/>
      <c r="C2323" s="237"/>
      <c r="D2323" s="237"/>
      <c r="E2323" s="237"/>
      <c r="F2323" s="237"/>
      <c r="G2323" s="237"/>
      <c r="H2323" s="238"/>
      <c r="I2323" s="238"/>
      <c r="J2323" s="238"/>
    </row>
    <row r="2324" spans="1:10" ht="57" customHeight="1" x14ac:dyDescent="0.25">
      <c r="A2324" s="237"/>
      <c r="B2324" s="237"/>
      <c r="C2324" s="237"/>
      <c r="D2324" s="237"/>
      <c r="E2324" s="237"/>
      <c r="F2324" s="237"/>
      <c r="G2324" s="237"/>
      <c r="H2324" s="238"/>
      <c r="I2324" s="238"/>
      <c r="J2324" s="238"/>
    </row>
    <row r="2325" spans="1:10" ht="57" customHeight="1" x14ac:dyDescent="0.25">
      <c r="A2325" s="237"/>
      <c r="B2325" s="237"/>
      <c r="C2325" s="237"/>
      <c r="D2325" s="237"/>
      <c r="E2325" s="237"/>
      <c r="F2325" s="237"/>
      <c r="G2325" s="237"/>
      <c r="H2325" s="238"/>
      <c r="I2325" s="238"/>
      <c r="J2325" s="238"/>
    </row>
    <row r="2326" spans="1:10" ht="57" customHeight="1" x14ac:dyDescent="0.25">
      <c r="A2326" s="237"/>
      <c r="B2326" s="237"/>
      <c r="C2326" s="237"/>
      <c r="D2326" s="237"/>
      <c r="E2326" s="237"/>
      <c r="F2326" s="237"/>
      <c r="G2326" s="237"/>
      <c r="H2326" s="238"/>
      <c r="I2326" s="238"/>
      <c r="J2326" s="238"/>
    </row>
    <row r="2327" spans="1:10" ht="57" customHeight="1" x14ac:dyDescent="0.25">
      <c r="A2327" s="237"/>
      <c r="B2327" s="237"/>
      <c r="C2327" s="237"/>
      <c r="D2327" s="237"/>
      <c r="E2327" s="237"/>
      <c r="F2327" s="237"/>
      <c r="G2327" s="237"/>
      <c r="H2327" s="238"/>
      <c r="I2327" s="238"/>
      <c r="J2327" s="238"/>
    </row>
    <row r="2328" spans="1:10" ht="57" customHeight="1" x14ac:dyDescent="0.25">
      <c r="A2328" s="237"/>
      <c r="B2328" s="237"/>
      <c r="C2328" s="237"/>
      <c r="D2328" s="237"/>
      <c r="E2328" s="237"/>
      <c r="F2328" s="237"/>
      <c r="G2328" s="237"/>
      <c r="H2328" s="238"/>
      <c r="I2328" s="238"/>
      <c r="J2328" s="238"/>
    </row>
    <row r="2329" spans="1:10" ht="57" customHeight="1" x14ac:dyDescent="0.25">
      <c r="A2329" s="237"/>
      <c r="B2329" s="237"/>
      <c r="C2329" s="237"/>
      <c r="D2329" s="237"/>
      <c r="E2329" s="237"/>
      <c r="F2329" s="237"/>
      <c r="G2329" s="237"/>
      <c r="H2329" s="238"/>
      <c r="I2329" s="238"/>
      <c r="J2329" s="238"/>
    </row>
    <row r="2330" spans="1:10" ht="57" customHeight="1" x14ac:dyDescent="0.25">
      <c r="A2330" s="237"/>
      <c r="B2330" s="237"/>
      <c r="C2330" s="237"/>
      <c r="D2330" s="237"/>
      <c r="E2330" s="237"/>
      <c r="F2330" s="237"/>
      <c r="G2330" s="237"/>
      <c r="H2330" s="238"/>
      <c r="I2330" s="238"/>
      <c r="J2330" s="238"/>
    </row>
    <row r="2331" spans="1:10" ht="57" customHeight="1" x14ac:dyDescent="0.25">
      <c r="A2331" s="237"/>
      <c r="B2331" s="237"/>
      <c r="C2331" s="237"/>
      <c r="D2331" s="237"/>
      <c r="E2331" s="237"/>
      <c r="F2331" s="237"/>
      <c r="G2331" s="237"/>
      <c r="H2331" s="238"/>
      <c r="I2331" s="238"/>
      <c r="J2331" s="238"/>
    </row>
    <row r="2332" spans="1:10" ht="57" customHeight="1" x14ac:dyDescent="0.25">
      <c r="A2332" s="237"/>
      <c r="B2332" s="237"/>
      <c r="C2332" s="237"/>
      <c r="D2332" s="237"/>
      <c r="E2332" s="237"/>
      <c r="F2332" s="237"/>
      <c r="G2332" s="237"/>
      <c r="H2332" s="238"/>
      <c r="I2332" s="238"/>
      <c r="J2332" s="238"/>
    </row>
    <row r="2333" spans="1:10" ht="57" customHeight="1" x14ac:dyDescent="0.25">
      <c r="A2333" s="237"/>
      <c r="B2333" s="237"/>
      <c r="C2333" s="237"/>
      <c r="D2333" s="237"/>
      <c r="E2333" s="237"/>
      <c r="F2333" s="237"/>
      <c r="G2333" s="237"/>
      <c r="H2333" s="238"/>
      <c r="I2333" s="238"/>
      <c r="J2333" s="238"/>
    </row>
    <row r="2334" spans="1:10" ht="57" customHeight="1" x14ac:dyDescent="0.25">
      <c r="A2334" s="237"/>
      <c r="B2334" s="237"/>
      <c r="C2334" s="237"/>
      <c r="D2334" s="237"/>
      <c r="E2334" s="237"/>
      <c r="F2334" s="237"/>
      <c r="G2334" s="237"/>
      <c r="H2334" s="238"/>
      <c r="I2334" s="238"/>
      <c r="J2334" s="238"/>
    </row>
    <row r="2335" spans="1:10" ht="57" customHeight="1" x14ac:dyDescent="0.25">
      <c r="A2335" s="237"/>
      <c r="B2335" s="237"/>
      <c r="C2335" s="237"/>
      <c r="D2335" s="237"/>
      <c r="E2335" s="237"/>
      <c r="F2335" s="237"/>
      <c r="G2335" s="237"/>
      <c r="H2335" s="238"/>
      <c r="I2335" s="238"/>
      <c r="J2335" s="238"/>
    </row>
    <row r="2336" spans="1:10" ht="57" customHeight="1" x14ac:dyDescent="0.25">
      <c r="A2336" s="237"/>
      <c r="B2336" s="237"/>
      <c r="C2336" s="237"/>
      <c r="D2336" s="237"/>
      <c r="E2336" s="237"/>
      <c r="F2336" s="237"/>
      <c r="G2336" s="237"/>
      <c r="H2336" s="238"/>
      <c r="I2336" s="238"/>
      <c r="J2336" s="238"/>
    </row>
    <row r="2337" spans="1:10" ht="57" customHeight="1" x14ac:dyDescent="0.25">
      <c r="A2337" s="237"/>
      <c r="B2337" s="237"/>
      <c r="C2337" s="237"/>
      <c r="D2337" s="237"/>
      <c r="E2337" s="237"/>
      <c r="F2337" s="237"/>
      <c r="G2337" s="237"/>
      <c r="H2337" s="238"/>
      <c r="I2337" s="238"/>
      <c r="J2337" s="238"/>
    </row>
    <row r="2338" spans="1:10" ht="57" customHeight="1" x14ac:dyDescent="0.25">
      <c r="A2338" s="237"/>
      <c r="B2338" s="237"/>
      <c r="C2338" s="237"/>
      <c r="D2338" s="237"/>
      <c r="E2338" s="237"/>
      <c r="F2338" s="237"/>
      <c r="G2338" s="237"/>
      <c r="H2338" s="238"/>
      <c r="I2338" s="238"/>
      <c r="J2338" s="238"/>
    </row>
    <row r="2339" spans="1:10" ht="57" customHeight="1" x14ac:dyDescent="0.25">
      <c r="A2339" s="237"/>
      <c r="B2339" s="237"/>
      <c r="C2339" s="237"/>
      <c r="D2339" s="237"/>
      <c r="E2339" s="237"/>
      <c r="F2339" s="237"/>
      <c r="G2339" s="237"/>
      <c r="H2339" s="238"/>
      <c r="I2339" s="238"/>
      <c r="J2339" s="238"/>
    </row>
    <row r="2340" spans="1:10" ht="57" customHeight="1" x14ac:dyDescent="0.25">
      <c r="A2340" s="237"/>
      <c r="B2340" s="237"/>
      <c r="C2340" s="237"/>
      <c r="D2340" s="237"/>
      <c r="E2340" s="237"/>
      <c r="F2340" s="237"/>
      <c r="G2340" s="237"/>
      <c r="H2340" s="238"/>
      <c r="I2340" s="238"/>
      <c r="J2340" s="238"/>
    </row>
    <row r="2341" spans="1:10" ht="57" customHeight="1" x14ac:dyDescent="0.25">
      <c r="A2341" s="237"/>
      <c r="B2341" s="237"/>
      <c r="C2341" s="237"/>
      <c r="D2341" s="237"/>
      <c r="E2341" s="237"/>
      <c r="F2341" s="237"/>
      <c r="G2341" s="237"/>
      <c r="H2341" s="238"/>
      <c r="I2341" s="238"/>
      <c r="J2341" s="238"/>
    </row>
    <row r="2342" spans="1:10" ht="57" customHeight="1" x14ac:dyDescent="0.25">
      <c r="A2342" s="237"/>
      <c r="B2342" s="237"/>
      <c r="C2342" s="237"/>
      <c r="D2342" s="237"/>
      <c r="E2342" s="237"/>
      <c r="F2342" s="237"/>
      <c r="G2342" s="237"/>
      <c r="H2342" s="238"/>
      <c r="I2342" s="238"/>
      <c r="J2342" s="238"/>
    </row>
    <row r="2343" spans="1:10" ht="57" customHeight="1" x14ac:dyDescent="0.25">
      <c r="A2343" s="237"/>
      <c r="B2343" s="237"/>
      <c r="C2343" s="237"/>
      <c r="D2343" s="237"/>
      <c r="E2343" s="237"/>
      <c r="F2343" s="237"/>
      <c r="G2343" s="237"/>
      <c r="H2343" s="238"/>
      <c r="I2343" s="238"/>
      <c r="J2343" s="238"/>
    </row>
    <row r="2344" spans="1:10" ht="57" customHeight="1" x14ac:dyDescent="0.25">
      <c r="A2344" s="237"/>
      <c r="B2344" s="237"/>
      <c r="C2344" s="237"/>
      <c r="D2344" s="237"/>
      <c r="E2344" s="237"/>
      <c r="F2344" s="237"/>
      <c r="G2344" s="237"/>
      <c r="H2344" s="238"/>
      <c r="I2344" s="238"/>
      <c r="J2344" s="238"/>
    </row>
    <row r="2345" spans="1:10" ht="57" customHeight="1" x14ac:dyDescent="0.25">
      <c r="A2345" s="237"/>
      <c r="B2345" s="237"/>
      <c r="C2345" s="237"/>
      <c r="D2345" s="237"/>
      <c r="E2345" s="237"/>
      <c r="F2345" s="237"/>
      <c r="G2345" s="237"/>
      <c r="H2345" s="238"/>
      <c r="I2345" s="238"/>
      <c r="J2345" s="238"/>
    </row>
    <row r="2346" spans="1:10" ht="57" customHeight="1" x14ac:dyDescent="0.25">
      <c r="A2346" s="237"/>
      <c r="B2346" s="237"/>
      <c r="C2346" s="237"/>
      <c r="D2346" s="237"/>
      <c r="E2346" s="237"/>
      <c r="F2346" s="237"/>
      <c r="G2346" s="237"/>
      <c r="H2346" s="238"/>
      <c r="I2346" s="238"/>
      <c r="J2346" s="238"/>
    </row>
    <row r="2347" spans="1:10" ht="57" customHeight="1" x14ac:dyDescent="0.25">
      <c r="A2347" s="237"/>
      <c r="B2347" s="237"/>
      <c r="C2347" s="237"/>
      <c r="D2347" s="237"/>
      <c r="E2347" s="237"/>
      <c r="F2347" s="237"/>
      <c r="G2347" s="237"/>
      <c r="H2347" s="238"/>
      <c r="I2347" s="238"/>
      <c r="J2347" s="238"/>
    </row>
    <row r="2348" spans="1:10" ht="57" customHeight="1" x14ac:dyDescent="0.25">
      <c r="A2348" s="237"/>
      <c r="B2348" s="237"/>
      <c r="C2348" s="237"/>
      <c r="D2348" s="237"/>
      <c r="E2348" s="237"/>
      <c r="F2348" s="237"/>
      <c r="G2348" s="237"/>
      <c r="H2348" s="238"/>
      <c r="I2348" s="238"/>
      <c r="J2348" s="238"/>
    </row>
    <row r="2349" spans="1:10" ht="57" customHeight="1" x14ac:dyDescent="0.25">
      <c r="A2349" s="237"/>
      <c r="B2349" s="237"/>
      <c r="C2349" s="237"/>
      <c r="D2349" s="237"/>
      <c r="E2349" s="237"/>
      <c r="F2349" s="237"/>
      <c r="G2349" s="237"/>
      <c r="H2349" s="238"/>
      <c r="I2349" s="238"/>
      <c r="J2349" s="238"/>
    </row>
    <row r="2350" spans="1:10" ht="57" customHeight="1" x14ac:dyDescent="0.25">
      <c r="A2350" s="237"/>
      <c r="B2350" s="237"/>
      <c r="C2350" s="237"/>
      <c r="D2350" s="237"/>
      <c r="E2350" s="237"/>
      <c r="F2350" s="237"/>
      <c r="G2350" s="237"/>
      <c r="H2350" s="238"/>
      <c r="I2350" s="238"/>
      <c r="J2350" s="238"/>
    </row>
    <row r="2351" spans="1:10" ht="57" customHeight="1" x14ac:dyDescent="0.25">
      <c r="A2351" s="237"/>
      <c r="B2351" s="237"/>
      <c r="C2351" s="237"/>
      <c r="D2351" s="237"/>
      <c r="E2351" s="237"/>
      <c r="F2351" s="237"/>
      <c r="G2351" s="237"/>
      <c r="H2351" s="238"/>
      <c r="I2351" s="238"/>
      <c r="J2351" s="238"/>
    </row>
    <row r="2352" spans="1:10" ht="57" customHeight="1" x14ac:dyDescent="0.25">
      <c r="A2352" s="237"/>
      <c r="B2352" s="237"/>
      <c r="C2352" s="237"/>
      <c r="D2352" s="237"/>
      <c r="E2352" s="237"/>
      <c r="F2352" s="237"/>
      <c r="G2352" s="237"/>
      <c r="H2352" s="238"/>
      <c r="I2352" s="238"/>
      <c r="J2352" s="238"/>
    </row>
    <row r="2353" spans="1:10" ht="57" customHeight="1" x14ac:dyDescent="0.25">
      <c r="A2353" s="237"/>
      <c r="B2353" s="237"/>
      <c r="C2353" s="237"/>
      <c r="D2353" s="237"/>
      <c r="E2353" s="237"/>
      <c r="F2353" s="237"/>
      <c r="G2353" s="237"/>
      <c r="H2353" s="238"/>
      <c r="I2353" s="238"/>
      <c r="J2353" s="238"/>
    </row>
    <row r="2354" spans="1:10" ht="57" customHeight="1" x14ac:dyDescent="0.25">
      <c r="A2354" s="237"/>
      <c r="B2354" s="237"/>
      <c r="C2354" s="237"/>
      <c r="D2354" s="237"/>
      <c r="E2354" s="237"/>
      <c r="F2354" s="237"/>
      <c r="G2354" s="237"/>
      <c r="H2354" s="238"/>
      <c r="I2354" s="238"/>
      <c r="J2354" s="238"/>
    </row>
    <row r="2355" spans="1:10" ht="57" customHeight="1" x14ac:dyDescent="0.25">
      <c r="A2355" s="237"/>
      <c r="B2355" s="237"/>
      <c r="C2355" s="237"/>
      <c r="D2355" s="237"/>
      <c r="E2355" s="237"/>
      <c r="F2355" s="237"/>
      <c r="G2355" s="237"/>
      <c r="H2355" s="238"/>
      <c r="I2355" s="238"/>
      <c r="J2355" s="238"/>
    </row>
    <row r="2356" spans="1:10" ht="57" customHeight="1" x14ac:dyDescent="0.25">
      <c r="A2356" s="237"/>
      <c r="B2356" s="237"/>
      <c r="C2356" s="237"/>
      <c r="D2356" s="237"/>
      <c r="E2356" s="237"/>
      <c r="F2356" s="237"/>
      <c r="G2356" s="237"/>
      <c r="H2356" s="238"/>
      <c r="I2356" s="238"/>
      <c r="J2356" s="238"/>
    </row>
    <row r="2357" spans="1:10" ht="57" customHeight="1" x14ac:dyDescent="0.25">
      <c r="A2357" s="237"/>
      <c r="B2357" s="237"/>
      <c r="C2357" s="237"/>
      <c r="D2357" s="237"/>
      <c r="E2357" s="237"/>
      <c r="F2357" s="237"/>
      <c r="G2357" s="237"/>
      <c r="H2357" s="238"/>
      <c r="I2357" s="238"/>
      <c r="J2357" s="238"/>
    </row>
    <row r="2358" spans="1:10" ht="57" customHeight="1" x14ac:dyDescent="0.25">
      <c r="A2358" s="237"/>
      <c r="B2358" s="237"/>
      <c r="C2358" s="237"/>
      <c r="D2358" s="237"/>
      <c r="E2358" s="237"/>
      <c r="F2358" s="237"/>
      <c r="G2358" s="237"/>
      <c r="H2358" s="238"/>
      <c r="I2358" s="238"/>
      <c r="J2358" s="238"/>
    </row>
    <row r="2359" spans="1:10" ht="57" customHeight="1" x14ac:dyDescent="0.25">
      <c r="A2359" s="237"/>
      <c r="B2359" s="237"/>
      <c r="C2359" s="237"/>
      <c r="D2359" s="237"/>
      <c r="E2359" s="237"/>
      <c r="F2359" s="237"/>
      <c r="G2359" s="237"/>
      <c r="H2359" s="238"/>
      <c r="I2359" s="238"/>
      <c r="J2359" s="238"/>
    </row>
    <row r="2360" spans="1:10" ht="57" customHeight="1" x14ac:dyDescent="0.25">
      <c r="A2360" s="237"/>
      <c r="B2360" s="237"/>
      <c r="C2360" s="237"/>
      <c r="D2360" s="237"/>
      <c r="E2360" s="237"/>
      <c r="F2360" s="237"/>
      <c r="G2360" s="237"/>
      <c r="H2360" s="238"/>
      <c r="I2360" s="238"/>
      <c r="J2360" s="238"/>
    </row>
    <row r="2361" spans="1:10" ht="57" customHeight="1" x14ac:dyDescent="0.25">
      <c r="A2361" s="237"/>
      <c r="B2361" s="237"/>
      <c r="C2361" s="237"/>
      <c r="D2361" s="237"/>
      <c r="E2361" s="237"/>
      <c r="F2361" s="237"/>
      <c r="G2361" s="237"/>
      <c r="H2361" s="238"/>
      <c r="I2361" s="238"/>
      <c r="J2361" s="238"/>
    </row>
    <row r="2362" spans="1:10" ht="57" customHeight="1" x14ac:dyDescent="0.25">
      <c r="A2362" s="237"/>
      <c r="B2362" s="237"/>
      <c r="C2362" s="237"/>
      <c r="D2362" s="237"/>
      <c r="E2362" s="237"/>
      <c r="F2362" s="237"/>
      <c r="G2362" s="237"/>
      <c r="H2362" s="238"/>
      <c r="I2362" s="238"/>
      <c r="J2362" s="238"/>
    </row>
    <row r="2363" spans="1:10" ht="57" customHeight="1" x14ac:dyDescent="0.25">
      <c r="A2363" s="237"/>
      <c r="B2363" s="237"/>
      <c r="C2363" s="237"/>
      <c r="D2363" s="237"/>
      <c r="E2363" s="237"/>
      <c r="F2363" s="237"/>
      <c r="G2363" s="237"/>
      <c r="H2363" s="238"/>
      <c r="I2363" s="238"/>
      <c r="J2363" s="238"/>
    </row>
    <row r="2364" spans="1:10" ht="57" customHeight="1" x14ac:dyDescent="0.25">
      <c r="A2364" s="237"/>
      <c r="B2364" s="237"/>
      <c r="C2364" s="237"/>
      <c r="D2364" s="237"/>
      <c r="E2364" s="237"/>
      <c r="F2364" s="237"/>
      <c r="G2364" s="237"/>
      <c r="H2364" s="238"/>
      <c r="I2364" s="238"/>
      <c r="J2364" s="238"/>
    </row>
    <row r="2365" spans="1:10" ht="57" customHeight="1" x14ac:dyDescent="0.25">
      <c r="A2365" s="237"/>
      <c r="B2365" s="237"/>
      <c r="C2365" s="237"/>
      <c r="D2365" s="237"/>
      <c r="E2365" s="237"/>
      <c r="F2365" s="237"/>
      <c r="G2365" s="237"/>
      <c r="H2365" s="238"/>
      <c r="I2365" s="238"/>
      <c r="J2365" s="238"/>
    </row>
    <row r="2366" spans="1:10" ht="57" customHeight="1" x14ac:dyDescent="0.25">
      <c r="A2366" s="237"/>
      <c r="B2366" s="237"/>
      <c r="C2366" s="237"/>
      <c r="D2366" s="237"/>
      <c r="E2366" s="237"/>
      <c r="F2366" s="237"/>
      <c r="G2366" s="237"/>
      <c r="H2366" s="238"/>
      <c r="I2366" s="238"/>
      <c r="J2366" s="238"/>
    </row>
    <row r="2367" spans="1:10" ht="57" customHeight="1" x14ac:dyDescent="0.25">
      <c r="A2367" s="237"/>
      <c r="B2367" s="237"/>
      <c r="C2367" s="237"/>
      <c r="D2367" s="237"/>
      <c r="E2367" s="237"/>
      <c r="F2367" s="237"/>
      <c r="G2367" s="237"/>
      <c r="H2367" s="238"/>
      <c r="I2367" s="238"/>
      <c r="J2367" s="238"/>
    </row>
    <row r="2368" spans="1:10" ht="57" customHeight="1" x14ac:dyDescent="0.25">
      <c r="A2368" s="237"/>
      <c r="B2368" s="237"/>
      <c r="C2368" s="237"/>
      <c r="D2368" s="237"/>
      <c r="E2368" s="237"/>
      <c r="F2368" s="237"/>
      <c r="G2368" s="237"/>
      <c r="H2368" s="238"/>
      <c r="I2368" s="238"/>
      <c r="J2368" s="238"/>
    </row>
    <row r="2369" spans="1:10" ht="57" customHeight="1" x14ac:dyDescent="0.25">
      <c r="A2369" s="237"/>
      <c r="B2369" s="237"/>
      <c r="C2369" s="237"/>
      <c r="D2369" s="237"/>
      <c r="E2369" s="237"/>
      <c r="F2369" s="237"/>
      <c r="G2369" s="237"/>
      <c r="H2369" s="238"/>
      <c r="I2369" s="238"/>
      <c r="J2369" s="238"/>
    </row>
    <row r="2370" spans="1:10" ht="57" customHeight="1" x14ac:dyDescent="0.25">
      <c r="A2370" s="237"/>
      <c r="B2370" s="237"/>
      <c r="C2370" s="237"/>
      <c r="D2370" s="237"/>
      <c r="E2370" s="237"/>
      <c r="F2370" s="237"/>
      <c r="G2370" s="237"/>
      <c r="H2370" s="238"/>
      <c r="I2370" s="238"/>
      <c r="J2370" s="238"/>
    </row>
    <row r="2371" spans="1:10" ht="57" customHeight="1" x14ac:dyDescent="0.25">
      <c r="A2371" s="237"/>
      <c r="B2371" s="237"/>
      <c r="C2371" s="237"/>
      <c r="D2371" s="237"/>
      <c r="E2371" s="237"/>
      <c r="F2371" s="237"/>
      <c r="G2371" s="237"/>
      <c r="H2371" s="238"/>
      <c r="I2371" s="238"/>
      <c r="J2371" s="238"/>
    </row>
    <row r="2372" spans="1:10" ht="57" customHeight="1" x14ac:dyDescent="0.25">
      <c r="A2372" s="237"/>
      <c r="B2372" s="237"/>
      <c r="C2372" s="237"/>
      <c r="D2372" s="237"/>
      <c r="E2372" s="237"/>
      <c r="F2372" s="237"/>
      <c r="G2372" s="237"/>
      <c r="H2372" s="238"/>
      <c r="I2372" s="238"/>
      <c r="J2372" s="238"/>
    </row>
    <row r="2373" spans="1:10" ht="57" customHeight="1" x14ac:dyDescent="0.25">
      <c r="A2373" s="237"/>
      <c r="B2373" s="237"/>
      <c r="C2373" s="237"/>
      <c r="D2373" s="237"/>
      <c r="E2373" s="237"/>
      <c r="F2373" s="237"/>
      <c r="G2373" s="237"/>
      <c r="H2373" s="238"/>
      <c r="I2373" s="238"/>
      <c r="J2373" s="238"/>
    </row>
    <row r="2374" spans="1:10" ht="57" customHeight="1" x14ac:dyDescent="0.25">
      <c r="A2374" s="237"/>
      <c r="B2374" s="237"/>
      <c r="C2374" s="237"/>
      <c r="D2374" s="237"/>
      <c r="E2374" s="237"/>
      <c r="F2374" s="237"/>
      <c r="G2374" s="237"/>
      <c r="H2374" s="238"/>
      <c r="I2374" s="238"/>
      <c r="J2374" s="238"/>
    </row>
    <row r="2375" spans="1:10" ht="57" customHeight="1" x14ac:dyDescent="0.25">
      <c r="A2375" s="237"/>
      <c r="B2375" s="237"/>
      <c r="C2375" s="237"/>
      <c r="D2375" s="237"/>
      <c r="E2375" s="237"/>
      <c r="F2375" s="237"/>
      <c r="G2375" s="237"/>
      <c r="H2375" s="238"/>
      <c r="I2375" s="238"/>
      <c r="J2375" s="238"/>
    </row>
    <row r="2376" spans="1:10" ht="57" customHeight="1" x14ac:dyDescent="0.25">
      <c r="A2376" s="237"/>
      <c r="B2376" s="237"/>
      <c r="C2376" s="237"/>
      <c r="D2376" s="237"/>
      <c r="E2376" s="237"/>
      <c r="F2376" s="237"/>
      <c r="G2376" s="237"/>
      <c r="H2376" s="238"/>
      <c r="I2376" s="238"/>
      <c r="J2376" s="238"/>
    </row>
    <row r="2377" spans="1:10" ht="57" customHeight="1" x14ac:dyDescent="0.25">
      <c r="A2377" s="237"/>
      <c r="B2377" s="237"/>
      <c r="C2377" s="237"/>
      <c r="D2377" s="237"/>
      <c r="E2377" s="237"/>
      <c r="F2377" s="237"/>
      <c r="G2377" s="237"/>
      <c r="H2377" s="238"/>
      <c r="I2377" s="238"/>
      <c r="J2377" s="238"/>
    </row>
    <row r="2378" spans="1:10" ht="57" customHeight="1" x14ac:dyDescent="0.25">
      <c r="A2378" s="237"/>
      <c r="B2378" s="237"/>
      <c r="C2378" s="237"/>
      <c r="D2378" s="237"/>
      <c r="E2378" s="237"/>
      <c r="F2378" s="237"/>
      <c r="G2378" s="237"/>
      <c r="H2378" s="238"/>
      <c r="I2378" s="238"/>
      <c r="J2378" s="238"/>
    </row>
    <row r="2379" spans="1:10" ht="57" customHeight="1" x14ac:dyDescent="0.25">
      <c r="A2379" s="237"/>
      <c r="B2379" s="237"/>
      <c r="C2379" s="237"/>
      <c r="D2379" s="237"/>
      <c r="E2379" s="237"/>
      <c r="F2379" s="237"/>
      <c r="G2379" s="237"/>
      <c r="H2379" s="238"/>
      <c r="I2379" s="238"/>
      <c r="J2379" s="238"/>
    </row>
    <row r="2380" spans="1:10" ht="57" customHeight="1" x14ac:dyDescent="0.25">
      <c r="A2380" s="237"/>
      <c r="B2380" s="237"/>
      <c r="C2380" s="237"/>
      <c r="D2380" s="237"/>
      <c r="E2380" s="237"/>
      <c r="F2380" s="237"/>
      <c r="G2380" s="237"/>
      <c r="H2380" s="238"/>
      <c r="I2380" s="238"/>
      <c r="J2380" s="238"/>
    </row>
    <row r="2381" spans="1:10" ht="57" customHeight="1" x14ac:dyDescent="0.25">
      <c r="A2381" s="237"/>
      <c r="B2381" s="237"/>
      <c r="C2381" s="237"/>
      <c r="D2381" s="237"/>
      <c r="E2381" s="237"/>
      <c r="F2381" s="237"/>
      <c r="G2381" s="237"/>
      <c r="H2381" s="238"/>
      <c r="I2381" s="238"/>
      <c r="J2381" s="238"/>
    </row>
    <row r="2382" spans="1:10" ht="57" customHeight="1" x14ac:dyDescent="0.25">
      <c r="A2382" s="237"/>
      <c r="B2382" s="237"/>
      <c r="C2382" s="237"/>
      <c r="D2382" s="237"/>
      <c r="E2382" s="237"/>
      <c r="F2382" s="237"/>
      <c r="G2382" s="237"/>
      <c r="H2382" s="238"/>
      <c r="I2382" s="238"/>
      <c r="J2382" s="238"/>
    </row>
    <row r="2383" spans="1:10" ht="57" customHeight="1" x14ac:dyDescent="0.25">
      <c r="A2383" s="237"/>
      <c r="B2383" s="237"/>
      <c r="C2383" s="237"/>
      <c r="D2383" s="237"/>
      <c r="E2383" s="237"/>
      <c r="F2383" s="237"/>
      <c r="G2383" s="237"/>
      <c r="H2383" s="238"/>
      <c r="I2383" s="238"/>
      <c r="J2383" s="238"/>
    </row>
    <row r="2384" spans="1:10" ht="57" customHeight="1" x14ac:dyDescent="0.25">
      <c r="A2384" s="237"/>
      <c r="B2384" s="237"/>
      <c r="C2384" s="237"/>
      <c r="D2384" s="237"/>
      <c r="E2384" s="237"/>
      <c r="F2384" s="237"/>
      <c r="G2384" s="237"/>
      <c r="H2384" s="238"/>
      <c r="I2384" s="238"/>
      <c r="J2384" s="238"/>
    </row>
    <row r="2385" spans="1:10" ht="57" customHeight="1" x14ac:dyDescent="0.25">
      <c r="A2385" s="237"/>
      <c r="B2385" s="237"/>
      <c r="C2385" s="237"/>
      <c r="D2385" s="237"/>
      <c r="E2385" s="237"/>
      <c r="F2385" s="237"/>
      <c r="G2385" s="237"/>
      <c r="H2385" s="238"/>
      <c r="I2385" s="238"/>
      <c r="J2385" s="238"/>
    </row>
    <row r="2386" spans="1:10" ht="57" customHeight="1" x14ac:dyDescent="0.25">
      <c r="A2386" s="237"/>
      <c r="B2386" s="237"/>
      <c r="C2386" s="237"/>
      <c r="D2386" s="237"/>
      <c r="E2386" s="237"/>
      <c r="F2386" s="237"/>
      <c r="G2386" s="237"/>
      <c r="H2386" s="238"/>
      <c r="I2386" s="238"/>
      <c r="J2386" s="238"/>
    </row>
    <row r="2387" spans="1:10" ht="57" customHeight="1" x14ac:dyDescent="0.25">
      <c r="A2387" s="237"/>
      <c r="B2387" s="237"/>
      <c r="C2387" s="237"/>
      <c r="D2387" s="237"/>
      <c r="E2387" s="237"/>
      <c r="F2387" s="237"/>
      <c r="G2387" s="237"/>
      <c r="H2387" s="238"/>
      <c r="I2387" s="238"/>
      <c r="J2387" s="238"/>
    </row>
    <row r="2388" spans="1:10" ht="57" customHeight="1" x14ac:dyDescent="0.25">
      <c r="A2388" s="237"/>
      <c r="B2388" s="237"/>
      <c r="C2388" s="237"/>
      <c r="D2388" s="237"/>
      <c r="E2388" s="237"/>
      <c r="F2388" s="237"/>
      <c r="G2388" s="237"/>
      <c r="H2388" s="238"/>
      <c r="I2388" s="238"/>
      <c r="J2388" s="238"/>
    </row>
    <row r="2389" spans="1:10" ht="57" customHeight="1" x14ac:dyDescent="0.25">
      <c r="A2389" s="237"/>
      <c r="B2389" s="237"/>
      <c r="C2389" s="237"/>
      <c r="D2389" s="237"/>
      <c r="E2389" s="237"/>
      <c r="F2389" s="237"/>
      <c r="G2389" s="237"/>
      <c r="H2389" s="238"/>
      <c r="I2389" s="238"/>
      <c r="J2389" s="238"/>
    </row>
    <row r="2390" spans="1:10" ht="57" customHeight="1" x14ac:dyDescent="0.25">
      <c r="A2390" s="237"/>
      <c r="B2390" s="237"/>
      <c r="C2390" s="237"/>
      <c r="D2390" s="237"/>
      <c r="E2390" s="237"/>
      <c r="F2390" s="237"/>
      <c r="G2390" s="237"/>
      <c r="H2390" s="238"/>
      <c r="I2390" s="238"/>
      <c r="J2390" s="238"/>
    </row>
    <row r="2391" spans="1:10" ht="57" customHeight="1" x14ac:dyDescent="0.25">
      <c r="A2391" s="237"/>
      <c r="B2391" s="237"/>
      <c r="C2391" s="237"/>
      <c r="D2391" s="237"/>
      <c r="E2391" s="237"/>
      <c r="F2391" s="237"/>
      <c r="G2391" s="237"/>
      <c r="H2391" s="238"/>
      <c r="I2391" s="238"/>
      <c r="J2391" s="238"/>
    </row>
    <row r="2392" spans="1:10" ht="57" customHeight="1" x14ac:dyDescent="0.25">
      <c r="A2392" s="237"/>
      <c r="B2392" s="237"/>
      <c r="C2392" s="237"/>
      <c r="D2392" s="237"/>
      <c r="E2392" s="237"/>
      <c r="F2392" s="237"/>
      <c r="G2392" s="237"/>
      <c r="H2392" s="238"/>
      <c r="I2392" s="238"/>
      <c r="J2392" s="238"/>
    </row>
    <row r="2393" spans="1:10" ht="57" customHeight="1" x14ac:dyDescent="0.25">
      <c r="A2393" s="237"/>
      <c r="B2393" s="237"/>
      <c r="C2393" s="237"/>
      <c r="D2393" s="237"/>
      <c r="E2393" s="237"/>
      <c r="F2393" s="237"/>
      <c r="G2393" s="237"/>
      <c r="H2393" s="238"/>
      <c r="I2393" s="238"/>
      <c r="J2393" s="238"/>
    </row>
    <row r="2394" spans="1:10" ht="57" customHeight="1" x14ac:dyDescent="0.25">
      <c r="A2394" s="237"/>
      <c r="B2394" s="237"/>
      <c r="C2394" s="237"/>
      <c r="D2394" s="237"/>
      <c r="E2394" s="237"/>
      <c r="F2394" s="237"/>
      <c r="G2394" s="237"/>
      <c r="H2394" s="238"/>
      <c r="I2394" s="238"/>
      <c r="J2394" s="238"/>
    </row>
    <row r="2395" spans="1:10" ht="57" customHeight="1" x14ac:dyDescent="0.25">
      <c r="A2395" s="237"/>
      <c r="B2395" s="237"/>
      <c r="C2395" s="237"/>
      <c r="D2395" s="237"/>
      <c r="E2395" s="237"/>
      <c r="F2395" s="237"/>
      <c r="G2395" s="237"/>
      <c r="H2395" s="238"/>
      <c r="I2395" s="238"/>
      <c r="J2395" s="238"/>
    </row>
    <row r="2396" spans="1:10" ht="57" customHeight="1" x14ac:dyDescent="0.25">
      <c r="A2396" s="237"/>
      <c r="B2396" s="237"/>
      <c r="C2396" s="237"/>
      <c r="D2396" s="237"/>
      <c r="E2396" s="237"/>
      <c r="F2396" s="237"/>
      <c r="G2396" s="237"/>
      <c r="H2396" s="238"/>
      <c r="I2396" s="238"/>
      <c r="J2396" s="238"/>
    </row>
    <row r="2397" spans="1:10" ht="57" customHeight="1" x14ac:dyDescent="0.25">
      <c r="A2397" s="237"/>
      <c r="B2397" s="237"/>
      <c r="C2397" s="237"/>
      <c r="D2397" s="237"/>
      <c r="E2397" s="237"/>
      <c r="F2397" s="237"/>
      <c r="G2397" s="237"/>
      <c r="H2397" s="238"/>
      <c r="I2397" s="238"/>
      <c r="J2397" s="238"/>
    </row>
    <row r="2398" spans="1:10" ht="57" customHeight="1" x14ac:dyDescent="0.25">
      <c r="A2398" s="237"/>
      <c r="B2398" s="237"/>
      <c r="C2398" s="237"/>
      <c r="D2398" s="237"/>
      <c r="E2398" s="237"/>
      <c r="F2398" s="237"/>
      <c r="G2398" s="237"/>
      <c r="H2398" s="238"/>
      <c r="I2398" s="238"/>
      <c r="J2398" s="238"/>
    </row>
    <row r="2399" spans="1:10" ht="57" customHeight="1" x14ac:dyDescent="0.25">
      <c r="A2399" s="237"/>
      <c r="B2399" s="237"/>
      <c r="C2399" s="237"/>
      <c r="D2399" s="237"/>
      <c r="E2399" s="237"/>
      <c r="F2399" s="237"/>
      <c r="G2399" s="237"/>
      <c r="H2399" s="238"/>
      <c r="I2399" s="238"/>
      <c r="J2399" s="238"/>
    </row>
    <row r="2400" spans="1:10" ht="57" customHeight="1" x14ac:dyDescent="0.25">
      <c r="A2400" s="237"/>
      <c r="B2400" s="237"/>
      <c r="C2400" s="237"/>
      <c r="D2400" s="237"/>
      <c r="E2400" s="237"/>
      <c r="F2400" s="237"/>
      <c r="G2400" s="237"/>
      <c r="H2400" s="238"/>
      <c r="I2400" s="238"/>
      <c r="J2400" s="238"/>
    </row>
    <row r="2401" spans="1:10" ht="57" customHeight="1" x14ac:dyDescent="0.25">
      <c r="A2401" s="237"/>
      <c r="B2401" s="237"/>
      <c r="C2401" s="237"/>
      <c r="D2401" s="237"/>
      <c r="E2401" s="237"/>
      <c r="F2401" s="237"/>
      <c r="G2401" s="237"/>
      <c r="H2401" s="238"/>
      <c r="I2401" s="238"/>
      <c r="J2401" s="238"/>
    </row>
    <row r="2402" spans="1:10" ht="57" customHeight="1" x14ac:dyDescent="0.25">
      <c r="A2402" s="237"/>
      <c r="B2402" s="237"/>
      <c r="C2402" s="237"/>
      <c r="D2402" s="237"/>
      <c r="E2402" s="237"/>
      <c r="F2402" s="237"/>
      <c r="G2402" s="237"/>
      <c r="H2402" s="238"/>
      <c r="I2402" s="238"/>
      <c r="J2402" s="238"/>
    </row>
    <row r="2403" spans="1:10" ht="57" customHeight="1" x14ac:dyDescent="0.25">
      <c r="A2403" s="237"/>
      <c r="B2403" s="237"/>
      <c r="C2403" s="237"/>
      <c r="D2403" s="237"/>
      <c r="E2403" s="237"/>
      <c r="F2403" s="237"/>
      <c r="G2403" s="237"/>
      <c r="H2403" s="238"/>
      <c r="I2403" s="238"/>
      <c r="J2403" s="238"/>
    </row>
    <row r="2404" spans="1:10" ht="57" customHeight="1" x14ac:dyDescent="0.25">
      <c r="A2404" s="237"/>
      <c r="B2404" s="237"/>
      <c r="C2404" s="237"/>
      <c r="D2404" s="237"/>
      <c r="E2404" s="237"/>
      <c r="F2404" s="237"/>
      <c r="G2404" s="237"/>
      <c r="H2404" s="238"/>
      <c r="I2404" s="238"/>
      <c r="J2404" s="238"/>
    </row>
    <row r="2405" spans="1:10" ht="57" customHeight="1" x14ac:dyDescent="0.25">
      <c r="A2405" s="237"/>
      <c r="B2405" s="237"/>
      <c r="C2405" s="237"/>
      <c r="D2405" s="237"/>
      <c r="E2405" s="237"/>
      <c r="F2405" s="237"/>
      <c r="G2405" s="237"/>
      <c r="H2405" s="238"/>
      <c r="I2405" s="238"/>
      <c r="J2405" s="238"/>
    </row>
    <row r="2406" spans="1:10" ht="57" customHeight="1" x14ac:dyDescent="0.25">
      <c r="A2406" s="237"/>
      <c r="B2406" s="237"/>
      <c r="C2406" s="237"/>
      <c r="D2406" s="237"/>
      <c r="E2406" s="237"/>
      <c r="F2406" s="237"/>
      <c r="G2406" s="237"/>
      <c r="H2406" s="238"/>
      <c r="I2406" s="238"/>
      <c r="J2406" s="238"/>
    </row>
    <row r="2407" spans="1:10" ht="57" customHeight="1" x14ac:dyDescent="0.25">
      <c r="A2407" s="237"/>
      <c r="B2407" s="237"/>
      <c r="C2407" s="237"/>
      <c r="D2407" s="237"/>
      <c r="E2407" s="237"/>
      <c r="F2407" s="237"/>
      <c r="G2407" s="237"/>
      <c r="H2407" s="238"/>
      <c r="I2407" s="238"/>
      <c r="J2407" s="238"/>
    </row>
    <row r="2408" spans="1:10" ht="57" customHeight="1" x14ac:dyDescent="0.25">
      <c r="A2408" s="237"/>
      <c r="B2408" s="237"/>
      <c r="C2408" s="237"/>
      <c r="D2408" s="237"/>
      <c r="E2408" s="237"/>
      <c r="F2408" s="237"/>
      <c r="G2408" s="237"/>
      <c r="H2408" s="238"/>
      <c r="I2408" s="238"/>
      <c r="J2408" s="238"/>
    </row>
    <row r="2409" spans="1:10" ht="57" customHeight="1" x14ac:dyDescent="0.25">
      <c r="A2409" s="237"/>
      <c r="B2409" s="237"/>
      <c r="C2409" s="237"/>
      <c r="D2409" s="237"/>
      <c r="E2409" s="237"/>
      <c r="F2409" s="237"/>
      <c r="G2409" s="237"/>
      <c r="H2409" s="238"/>
      <c r="I2409" s="238"/>
      <c r="J2409" s="238"/>
    </row>
    <row r="2410" spans="1:10" ht="57" customHeight="1" x14ac:dyDescent="0.25">
      <c r="A2410" s="237"/>
      <c r="B2410" s="237"/>
      <c r="C2410" s="237"/>
      <c r="D2410" s="237"/>
      <c r="E2410" s="237"/>
      <c r="F2410" s="237"/>
      <c r="G2410" s="237"/>
      <c r="H2410" s="238"/>
      <c r="I2410" s="238"/>
      <c r="J2410" s="238"/>
    </row>
    <row r="2411" spans="1:10" ht="57" customHeight="1" x14ac:dyDescent="0.25">
      <c r="A2411" s="237"/>
      <c r="B2411" s="237"/>
      <c r="C2411" s="237"/>
      <c r="D2411" s="237"/>
      <c r="E2411" s="237"/>
      <c r="F2411" s="237"/>
      <c r="G2411" s="237"/>
      <c r="H2411" s="238"/>
      <c r="I2411" s="238"/>
      <c r="J2411" s="238"/>
    </row>
    <row r="2412" spans="1:10" ht="57" customHeight="1" x14ac:dyDescent="0.25">
      <c r="A2412" s="237"/>
      <c r="B2412" s="237"/>
      <c r="C2412" s="237"/>
      <c r="D2412" s="237"/>
      <c r="E2412" s="237"/>
      <c r="F2412" s="237"/>
      <c r="G2412" s="237"/>
      <c r="H2412" s="238"/>
      <c r="I2412" s="238"/>
      <c r="J2412" s="238"/>
    </row>
    <row r="2413" spans="1:10" ht="57" customHeight="1" x14ac:dyDescent="0.25">
      <c r="A2413" s="237"/>
      <c r="B2413" s="237"/>
      <c r="C2413" s="237"/>
      <c r="D2413" s="237"/>
      <c r="E2413" s="237"/>
      <c r="F2413" s="237"/>
      <c r="G2413" s="237"/>
      <c r="H2413" s="238"/>
      <c r="I2413" s="238"/>
      <c r="J2413" s="238"/>
    </row>
    <row r="2414" spans="1:10" ht="57" customHeight="1" x14ac:dyDescent="0.25">
      <c r="A2414" s="237"/>
      <c r="B2414" s="237"/>
      <c r="C2414" s="237"/>
      <c r="D2414" s="237"/>
      <c r="E2414" s="237"/>
      <c r="F2414" s="237"/>
      <c r="G2414" s="237"/>
      <c r="H2414" s="238"/>
      <c r="I2414" s="238"/>
      <c r="J2414" s="238"/>
    </row>
    <row r="2415" spans="1:10" ht="57" customHeight="1" x14ac:dyDescent="0.25">
      <c r="A2415" s="237"/>
      <c r="B2415" s="237"/>
      <c r="C2415" s="237"/>
      <c r="D2415" s="237"/>
      <c r="E2415" s="237"/>
      <c r="F2415" s="237"/>
      <c r="G2415" s="237"/>
      <c r="H2415" s="238"/>
      <c r="I2415" s="238"/>
      <c r="J2415" s="238"/>
    </row>
    <row r="2416" spans="1:10" ht="57" customHeight="1" x14ac:dyDescent="0.25">
      <c r="A2416" s="237"/>
      <c r="B2416" s="237"/>
      <c r="C2416" s="237"/>
      <c r="D2416" s="237"/>
      <c r="E2416" s="237"/>
      <c r="F2416" s="237"/>
      <c r="G2416" s="237"/>
      <c r="H2416" s="238"/>
      <c r="I2416" s="238"/>
      <c r="J2416" s="238"/>
    </row>
    <row r="2417" spans="1:10" ht="57" customHeight="1" x14ac:dyDescent="0.25">
      <c r="A2417" s="237"/>
      <c r="B2417" s="237"/>
      <c r="C2417" s="237"/>
      <c r="D2417" s="237"/>
      <c r="E2417" s="237"/>
      <c r="F2417" s="237"/>
      <c r="G2417" s="237"/>
      <c r="H2417" s="238"/>
      <c r="I2417" s="238"/>
      <c r="J2417" s="238"/>
    </row>
    <row r="2418" spans="1:10" ht="57" customHeight="1" x14ac:dyDescent="0.25">
      <c r="A2418" s="237"/>
      <c r="B2418" s="237"/>
      <c r="C2418" s="237"/>
      <c r="D2418" s="237"/>
      <c r="E2418" s="237"/>
      <c r="F2418" s="237"/>
      <c r="G2418" s="237"/>
      <c r="H2418" s="238"/>
      <c r="I2418" s="238"/>
      <c r="J2418" s="238"/>
    </row>
    <row r="2419" spans="1:10" ht="57" customHeight="1" x14ac:dyDescent="0.25">
      <c r="A2419" s="237"/>
      <c r="B2419" s="237"/>
      <c r="C2419" s="237"/>
      <c r="D2419" s="237"/>
      <c r="E2419" s="237"/>
      <c r="F2419" s="237"/>
      <c r="G2419" s="237"/>
      <c r="H2419" s="238"/>
      <c r="I2419" s="238"/>
      <c r="J2419" s="238"/>
    </row>
    <row r="2420" spans="1:10" ht="57" customHeight="1" x14ac:dyDescent="0.25">
      <c r="A2420" s="237"/>
      <c r="B2420" s="237"/>
      <c r="C2420" s="237"/>
      <c r="D2420" s="237"/>
      <c r="E2420" s="237"/>
      <c r="F2420" s="237"/>
      <c r="G2420" s="237"/>
      <c r="H2420" s="238"/>
      <c r="I2420" s="238"/>
      <c r="J2420" s="238"/>
    </row>
    <row r="2421" spans="1:10" ht="57" customHeight="1" x14ac:dyDescent="0.25">
      <c r="A2421" s="237"/>
      <c r="B2421" s="237"/>
      <c r="C2421" s="237"/>
      <c r="D2421" s="237"/>
      <c r="E2421" s="237"/>
      <c r="F2421" s="237"/>
      <c r="G2421" s="237"/>
      <c r="H2421" s="238"/>
      <c r="I2421" s="238"/>
      <c r="J2421" s="238"/>
    </row>
    <row r="2422" spans="1:10" ht="57" customHeight="1" x14ac:dyDescent="0.25">
      <c r="A2422" s="237"/>
      <c r="B2422" s="237"/>
      <c r="C2422" s="237"/>
      <c r="D2422" s="237"/>
      <c r="E2422" s="237"/>
      <c r="F2422" s="237"/>
      <c r="G2422" s="237"/>
      <c r="H2422" s="238"/>
      <c r="I2422" s="238"/>
      <c r="J2422" s="238"/>
    </row>
    <row r="2423" spans="1:10" ht="57" customHeight="1" x14ac:dyDescent="0.25">
      <c r="A2423" s="237"/>
      <c r="B2423" s="237"/>
      <c r="C2423" s="237"/>
      <c r="D2423" s="237"/>
      <c r="E2423" s="237"/>
      <c r="F2423" s="237"/>
      <c r="G2423" s="237"/>
      <c r="H2423" s="238"/>
      <c r="I2423" s="238"/>
      <c r="J2423" s="238"/>
    </row>
    <row r="2424" spans="1:10" ht="57" customHeight="1" x14ac:dyDescent="0.25">
      <c r="A2424" s="237"/>
      <c r="B2424" s="237"/>
      <c r="C2424" s="237"/>
      <c r="D2424" s="237"/>
      <c r="E2424" s="237"/>
      <c r="F2424" s="237"/>
      <c r="G2424" s="237"/>
      <c r="H2424" s="238"/>
      <c r="I2424" s="238"/>
      <c r="J2424" s="238"/>
    </row>
    <row r="2425" spans="1:10" ht="57" customHeight="1" x14ac:dyDescent="0.25">
      <c r="A2425" s="237"/>
      <c r="B2425" s="237"/>
      <c r="C2425" s="237"/>
      <c r="D2425" s="237"/>
      <c r="E2425" s="237"/>
      <c r="F2425" s="237"/>
      <c r="G2425" s="237"/>
      <c r="H2425" s="238"/>
      <c r="I2425" s="238"/>
      <c r="J2425" s="238"/>
    </row>
    <row r="2426" spans="1:10" ht="57" customHeight="1" x14ac:dyDescent="0.25">
      <c r="A2426" s="237"/>
      <c r="B2426" s="237"/>
      <c r="C2426" s="237"/>
      <c r="D2426" s="237"/>
      <c r="E2426" s="237"/>
      <c r="F2426" s="237"/>
      <c r="G2426" s="237"/>
      <c r="H2426" s="238"/>
      <c r="I2426" s="238"/>
      <c r="J2426" s="238"/>
    </row>
    <row r="2427" spans="1:10" ht="57" customHeight="1" x14ac:dyDescent="0.25">
      <c r="A2427" s="237"/>
      <c r="B2427" s="237"/>
      <c r="C2427" s="237"/>
      <c r="D2427" s="237"/>
      <c r="E2427" s="237"/>
      <c r="F2427" s="237"/>
      <c r="G2427" s="237"/>
      <c r="H2427" s="238"/>
      <c r="I2427" s="238"/>
      <c r="J2427" s="238"/>
    </row>
    <row r="2428" spans="1:10" ht="57" customHeight="1" x14ac:dyDescent="0.25">
      <c r="A2428" s="237"/>
      <c r="B2428" s="237"/>
      <c r="C2428" s="237"/>
      <c r="D2428" s="237"/>
      <c r="E2428" s="237"/>
      <c r="F2428" s="237"/>
      <c r="G2428" s="237"/>
      <c r="H2428" s="238"/>
      <c r="I2428" s="238"/>
      <c r="J2428" s="238"/>
    </row>
    <row r="2429" spans="1:10" ht="57" customHeight="1" x14ac:dyDescent="0.25">
      <c r="A2429" s="237"/>
      <c r="B2429" s="237"/>
      <c r="C2429" s="237"/>
      <c r="D2429" s="237"/>
      <c r="E2429" s="237"/>
      <c r="F2429" s="237"/>
      <c r="G2429" s="237"/>
      <c r="H2429" s="238"/>
      <c r="I2429" s="238"/>
      <c r="J2429" s="238"/>
    </row>
    <row r="2430" spans="1:10" ht="57" customHeight="1" x14ac:dyDescent="0.25">
      <c r="A2430" s="237"/>
      <c r="B2430" s="237"/>
      <c r="C2430" s="237"/>
      <c r="D2430" s="237"/>
      <c r="E2430" s="237"/>
      <c r="F2430" s="237"/>
      <c r="G2430" s="237"/>
      <c r="H2430" s="238"/>
      <c r="I2430" s="238"/>
      <c r="J2430" s="238"/>
    </row>
    <row r="2431" spans="1:10" ht="57" customHeight="1" x14ac:dyDescent="0.25">
      <c r="A2431" s="237"/>
      <c r="B2431" s="237"/>
      <c r="C2431" s="237"/>
      <c r="D2431" s="237"/>
      <c r="E2431" s="237"/>
      <c r="F2431" s="237"/>
      <c r="G2431" s="237"/>
      <c r="H2431" s="238"/>
      <c r="I2431" s="238"/>
      <c r="J2431" s="238"/>
    </row>
    <row r="2432" spans="1:10" ht="57" customHeight="1" x14ac:dyDescent="0.25">
      <c r="A2432" s="237"/>
      <c r="B2432" s="237"/>
      <c r="C2432" s="237"/>
      <c r="D2432" s="237"/>
      <c r="E2432" s="237"/>
      <c r="F2432" s="237"/>
      <c r="G2432" s="237"/>
      <c r="H2432" s="238"/>
      <c r="I2432" s="238"/>
      <c r="J2432" s="238"/>
    </row>
    <row r="2433" spans="1:10" ht="57" customHeight="1" x14ac:dyDescent="0.25">
      <c r="A2433" s="237"/>
      <c r="B2433" s="237"/>
      <c r="C2433" s="237"/>
      <c r="D2433" s="237"/>
      <c r="E2433" s="237"/>
      <c r="F2433" s="237"/>
      <c r="G2433" s="237"/>
      <c r="H2433" s="238"/>
      <c r="I2433" s="238"/>
      <c r="J2433" s="238"/>
    </row>
    <row r="2434" spans="1:10" ht="57" customHeight="1" x14ac:dyDescent="0.25">
      <c r="A2434" s="237"/>
      <c r="B2434" s="237"/>
      <c r="C2434" s="237"/>
      <c r="D2434" s="237"/>
      <c r="E2434" s="237"/>
      <c r="F2434" s="237"/>
      <c r="G2434" s="237"/>
      <c r="H2434" s="238"/>
      <c r="I2434" s="238"/>
      <c r="J2434" s="238"/>
    </row>
    <row r="2435" spans="1:10" ht="57" customHeight="1" x14ac:dyDescent="0.25">
      <c r="A2435" s="237"/>
      <c r="B2435" s="237"/>
      <c r="C2435" s="237"/>
      <c r="D2435" s="237"/>
      <c r="E2435" s="237"/>
      <c r="F2435" s="237"/>
      <c r="G2435" s="237"/>
      <c r="H2435" s="238"/>
      <c r="I2435" s="238"/>
      <c r="J2435" s="238"/>
    </row>
    <row r="2436" spans="1:10" ht="57" customHeight="1" x14ac:dyDescent="0.25">
      <c r="A2436" s="237"/>
      <c r="B2436" s="237"/>
      <c r="C2436" s="237"/>
      <c r="D2436" s="237"/>
      <c r="E2436" s="237"/>
      <c r="F2436" s="237"/>
      <c r="G2436" s="237"/>
      <c r="H2436" s="238"/>
      <c r="I2436" s="238"/>
      <c r="J2436" s="238"/>
    </row>
    <row r="2437" spans="1:10" ht="57" customHeight="1" x14ac:dyDescent="0.25">
      <c r="A2437" s="237"/>
      <c r="B2437" s="237"/>
      <c r="C2437" s="237"/>
      <c r="D2437" s="237"/>
      <c r="E2437" s="237"/>
      <c r="F2437" s="237"/>
      <c r="G2437" s="237"/>
      <c r="H2437" s="238"/>
      <c r="I2437" s="238"/>
      <c r="J2437" s="238"/>
    </row>
    <row r="2438" spans="1:10" ht="57" customHeight="1" x14ac:dyDescent="0.25">
      <c r="A2438" s="237"/>
      <c r="B2438" s="237"/>
      <c r="C2438" s="237"/>
      <c r="D2438" s="237"/>
      <c r="E2438" s="237"/>
      <c r="F2438" s="237"/>
      <c r="G2438" s="237"/>
      <c r="H2438" s="238"/>
      <c r="I2438" s="238"/>
      <c r="J2438" s="238"/>
    </row>
    <row r="2439" spans="1:10" ht="57" customHeight="1" x14ac:dyDescent="0.25">
      <c r="A2439" s="237"/>
      <c r="B2439" s="237"/>
      <c r="C2439" s="237"/>
      <c r="D2439" s="237"/>
      <c r="E2439" s="237"/>
      <c r="F2439" s="237"/>
      <c r="G2439" s="237"/>
      <c r="H2439" s="238"/>
      <c r="I2439" s="238"/>
      <c r="J2439" s="238"/>
    </row>
    <row r="2440" spans="1:10" ht="57" customHeight="1" x14ac:dyDescent="0.25">
      <c r="A2440" s="237"/>
      <c r="B2440" s="237"/>
      <c r="C2440" s="237"/>
      <c r="D2440" s="237"/>
      <c r="E2440" s="237"/>
      <c r="F2440" s="237"/>
      <c r="G2440" s="237"/>
      <c r="H2440" s="238"/>
      <c r="I2440" s="238"/>
      <c r="J2440" s="238"/>
    </row>
    <row r="2441" spans="1:10" ht="57" customHeight="1" x14ac:dyDescent="0.25">
      <c r="A2441" s="237"/>
      <c r="B2441" s="237"/>
      <c r="C2441" s="237"/>
      <c r="D2441" s="237"/>
      <c r="E2441" s="237"/>
      <c r="F2441" s="237"/>
      <c r="G2441" s="237"/>
      <c r="H2441" s="238"/>
      <c r="I2441" s="238"/>
      <c r="J2441" s="238"/>
    </row>
    <row r="2442" spans="1:10" ht="57" customHeight="1" x14ac:dyDescent="0.25">
      <c r="A2442" s="237"/>
      <c r="B2442" s="237"/>
      <c r="C2442" s="237"/>
      <c r="D2442" s="237"/>
      <c r="E2442" s="237"/>
      <c r="F2442" s="237"/>
      <c r="G2442" s="237"/>
      <c r="H2442" s="238"/>
      <c r="I2442" s="238"/>
      <c r="J2442" s="238"/>
    </row>
    <row r="2443" spans="1:10" ht="57" customHeight="1" x14ac:dyDescent="0.25">
      <c r="A2443" s="237"/>
      <c r="B2443" s="237"/>
      <c r="C2443" s="237"/>
      <c r="D2443" s="237"/>
      <c r="E2443" s="237"/>
      <c r="F2443" s="237"/>
      <c r="G2443" s="237"/>
      <c r="H2443" s="238"/>
      <c r="I2443" s="238"/>
      <c r="J2443" s="238"/>
    </row>
    <row r="2444" spans="1:10" ht="57" customHeight="1" x14ac:dyDescent="0.25">
      <c r="A2444" s="237"/>
      <c r="B2444" s="237"/>
      <c r="C2444" s="237"/>
      <c r="D2444" s="237"/>
      <c r="E2444" s="237"/>
      <c r="F2444" s="237"/>
      <c r="G2444" s="237"/>
      <c r="H2444" s="238"/>
      <c r="I2444" s="238"/>
      <c r="J2444" s="238"/>
    </row>
    <row r="2445" spans="1:10" ht="57" customHeight="1" x14ac:dyDescent="0.25">
      <c r="A2445" s="237"/>
      <c r="B2445" s="237"/>
      <c r="C2445" s="237"/>
      <c r="D2445" s="237"/>
      <c r="E2445" s="237"/>
      <c r="F2445" s="237"/>
      <c r="G2445" s="237"/>
      <c r="H2445" s="238"/>
      <c r="I2445" s="238"/>
      <c r="J2445" s="238"/>
    </row>
    <row r="2446" spans="1:10" ht="57" customHeight="1" x14ac:dyDescent="0.25">
      <c r="A2446" s="237"/>
      <c r="B2446" s="237"/>
      <c r="C2446" s="237"/>
      <c r="D2446" s="237"/>
      <c r="E2446" s="237"/>
      <c r="F2446" s="237"/>
      <c r="G2446" s="237"/>
      <c r="H2446" s="238"/>
      <c r="I2446" s="238"/>
      <c r="J2446" s="238"/>
    </row>
    <row r="2447" spans="1:10" ht="57" customHeight="1" x14ac:dyDescent="0.25">
      <c r="A2447" s="237"/>
      <c r="B2447" s="237"/>
      <c r="C2447" s="237"/>
      <c r="D2447" s="237"/>
      <c r="E2447" s="237"/>
      <c r="F2447" s="237"/>
      <c r="G2447" s="237"/>
      <c r="H2447" s="238"/>
      <c r="I2447" s="238"/>
      <c r="J2447" s="238"/>
    </row>
    <row r="2448" spans="1:10" ht="57" customHeight="1" x14ac:dyDescent="0.25">
      <c r="A2448" s="237"/>
      <c r="B2448" s="237"/>
      <c r="C2448" s="237"/>
      <c r="D2448" s="237"/>
      <c r="E2448" s="237"/>
      <c r="F2448" s="237"/>
      <c r="G2448" s="237"/>
      <c r="H2448" s="238"/>
      <c r="I2448" s="238"/>
      <c r="J2448" s="238"/>
    </row>
    <row r="2449" spans="1:10" ht="57" customHeight="1" x14ac:dyDescent="0.25">
      <c r="A2449" s="237"/>
      <c r="B2449" s="237"/>
      <c r="C2449" s="237"/>
      <c r="D2449" s="237"/>
      <c r="E2449" s="237"/>
      <c r="F2449" s="237"/>
      <c r="G2449" s="237"/>
      <c r="H2449" s="238"/>
      <c r="I2449" s="238"/>
      <c r="J2449" s="238"/>
    </row>
    <row r="2450" spans="1:10" ht="57" customHeight="1" x14ac:dyDescent="0.25">
      <c r="A2450" s="237"/>
      <c r="B2450" s="237"/>
      <c r="C2450" s="237"/>
      <c r="D2450" s="237"/>
      <c r="E2450" s="237"/>
      <c r="F2450" s="237"/>
      <c r="G2450" s="237"/>
      <c r="H2450" s="238"/>
      <c r="I2450" s="238"/>
      <c r="J2450" s="238"/>
    </row>
    <row r="2451" spans="1:10" ht="57" customHeight="1" x14ac:dyDescent="0.25">
      <c r="A2451" s="237"/>
      <c r="B2451" s="237"/>
      <c r="C2451" s="237"/>
      <c r="D2451" s="237"/>
      <c r="E2451" s="237"/>
      <c r="F2451" s="237"/>
      <c r="G2451" s="237"/>
      <c r="H2451" s="238"/>
      <c r="I2451" s="238"/>
      <c r="J2451" s="238"/>
    </row>
    <row r="2452" spans="1:10" ht="57" customHeight="1" x14ac:dyDescent="0.25">
      <c r="A2452" s="237"/>
      <c r="B2452" s="237"/>
      <c r="C2452" s="237"/>
      <c r="D2452" s="237"/>
      <c r="E2452" s="237"/>
      <c r="F2452" s="237"/>
      <c r="G2452" s="237"/>
      <c r="H2452" s="238"/>
      <c r="I2452" s="238"/>
      <c r="J2452" s="238"/>
    </row>
    <row r="2453" spans="1:10" ht="57" customHeight="1" x14ac:dyDescent="0.25">
      <c r="A2453" s="237"/>
      <c r="B2453" s="237"/>
      <c r="C2453" s="237"/>
      <c r="D2453" s="237"/>
      <c r="E2453" s="237"/>
      <c r="F2453" s="237"/>
      <c r="G2453" s="237"/>
      <c r="H2453" s="238"/>
      <c r="I2453" s="238"/>
      <c r="J2453" s="238"/>
    </row>
    <row r="2454" spans="1:10" ht="57" customHeight="1" x14ac:dyDescent="0.25">
      <c r="A2454" s="237"/>
      <c r="B2454" s="237"/>
      <c r="C2454" s="237"/>
      <c r="D2454" s="237"/>
      <c r="E2454" s="237"/>
      <c r="F2454" s="237"/>
      <c r="G2454" s="237"/>
      <c r="H2454" s="238"/>
      <c r="I2454" s="238"/>
      <c r="J2454" s="238"/>
    </row>
    <row r="2455" spans="1:10" ht="57" customHeight="1" x14ac:dyDescent="0.25">
      <c r="A2455" s="237"/>
      <c r="B2455" s="237"/>
      <c r="C2455" s="237"/>
      <c r="D2455" s="237"/>
      <c r="E2455" s="237"/>
      <c r="F2455" s="237"/>
      <c r="G2455" s="237"/>
      <c r="H2455" s="238"/>
      <c r="I2455" s="238"/>
      <c r="J2455" s="238"/>
    </row>
    <row r="2456" spans="1:10" ht="57" customHeight="1" x14ac:dyDescent="0.25">
      <c r="A2456" s="237"/>
      <c r="B2456" s="237"/>
      <c r="C2456" s="237"/>
      <c r="D2456" s="237"/>
      <c r="E2456" s="237"/>
      <c r="F2456" s="237"/>
      <c r="G2456" s="237"/>
      <c r="H2456" s="238"/>
      <c r="I2456" s="238"/>
      <c r="J2456" s="238"/>
    </row>
    <row r="2457" spans="1:10" ht="57" customHeight="1" x14ac:dyDescent="0.25">
      <c r="A2457" s="237"/>
      <c r="B2457" s="237"/>
      <c r="C2457" s="237"/>
      <c r="D2457" s="237"/>
      <c r="E2457" s="237"/>
      <c r="F2457" s="237"/>
      <c r="G2457" s="237"/>
      <c r="H2457" s="238"/>
      <c r="I2457" s="238"/>
      <c r="J2457" s="238"/>
    </row>
    <row r="2458" spans="1:10" ht="57" customHeight="1" x14ac:dyDescent="0.25">
      <c r="A2458" s="237"/>
      <c r="B2458" s="237"/>
      <c r="C2458" s="237"/>
      <c r="D2458" s="237"/>
      <c r="E2458" s="237"/>
      <c r="F2458" s="237"/>
      <c r="G2458" s="237"/>
      <c r="H2458" s="238"/>
      <c r="I2458" s="238"/>
      <c r="J2458" s="238"/>
    </row>
    <row r="2459" spans="1:10" ht="57" customHeight="1" x14ac:dyDescent="0.25">
      <c r="A2459" s="237"/>
      <c r="B2459" s="237"/>
      <c r="C2459" s="237"/>
      <c r="D2459" s="237"/>
      <c r="E2459" s="237"/>
      <c r="F2459" s="237"/>
      <c r="G2459" s="237"/>
      <c r="H2459" s="238"/>
      <c r="I2459" s="238"/>
      <c r="J2459" s="238"/>
    </row>
    <row r="2460" spans="1:10" ht="57" customHeight="1" x14ac:dyDescent="0.25">
      <c r="A2460" s="237"/>
      <c r="B2460" s="237"/>
      <c r="C2460" s="237"/>
      <c r="D2460" s="237"/>
      <c r="E2460" s="237"/>
      <c r="F2460" s="237"/>
      <c r="G2460" s="237"/>
      <c r="H2460" s="238"/>
      <c r="I2460" s="238"/>
      <c r="J2460" s="238"/>
    </row>
    <row r="2461" spans="1:10" ht="57" customHeight="1" x14ac:dyDescent="0.25">
      <c r="A2461" s="237"/>
      <c r="B2461" s="237"/>
      <c r="C2461" s="237"/>
      <c r="D2461" s="237"/>
      <c r="E2461" s="237"/>
      <c r="F2461" s="237"/>
      <c r="G2461" s="237"/>
      <c r="H2461" s="238"/>
      <c r="I2461" s="238"/>
      <c r="J2461" s="238"/>
    </row>
    <row r="2462" spans="1:10" ht="57" customHeight="1" x14ac:dyDescent="0.25">
      <c r="A2462" s="237"/>
      <c r="B2462" s="237"/>
      <c r="C2462" s="237"/>
      <c r="D2462" s="237"/>
      <c r="E2462" s="237"/>
      <c r="F2462" s="237"/>
      <c r="G2462" s="237"/>
      <c r="H2462" s="238"/>
      <c r="I2462" s="238"/>
      <c r="J2462" s="238"/>
    </row>
    <row r="2463" spans="1:10" ht="57" customHeight="1" x14ac:dyDescent="0.25">
      <c r="A2463" s="237"/>
      <c r="B2463" s="237"/>
      <c r="C2463" s="237"/>
      <c r="D2463" s="237"/>
      <c r="E2463" s="237"/>
      <c r="F2463" s="237"/>
      <c r="G2463" s="237"/>
      <c r="H2463" s="238"/>
      <c r="I2463" s="238"/>
      <c r="J2463" s="238"/>
    </row>
    <row r="2464" spans="1:10" ht="57" customHeight="1" x14ac:dyDescent="0.25">
      <c r="A2464" s="237"/>
      <c r="B2464" s="237"/>
      <c r="C2464" s="237"/>
      <c r="D2464" s="237"/>
      <c r="E2464" s="237"/>
      <c r="F2464" s="237"/>
      <c r="G2464" s="237"/>
      <c r="H2464" s="238"/>
      <c r="I2464" s="238"/>
      <c r="J2464" s="238"/>
    </row>
    <row r="2465" spans="1:10" ht="57" customHeight="1" x14ac:dyDescent="0.25">
      <c r="A2465" s="237"/>
      <c r="B2465" s="237"/>
      <c r="C2465" s="237"/>
      <c r="D2465" s="237"/>
      <c r="E2465" s="237"/>
      <c r="F2465" s="237"/>
      <c r="G2465" s="237"/>
      <c r="H2465" s="238"/>
      <c r="I2465" s="238"/>
      <c r="J2465" s="238"/>
    </row>
    <row r="2466" spans="1:10" ht="57" customHeight="1" x14ac:dyDescent="0.25">
      <c r="A2466" s="237"/>
      <c r="B2466" s="237"/>
      <c r="C2466" s="237"/>
      <c r="D2466" s="237"/>
      <c r="E2466" s="237"/>
      <c r="F2466" s="237"/>
      <c r="G2466" s="237"/>
      <c r="H2466" s="238"/>
      <c r="I2466" s="238"/>
      <c r="J2466" s="238"/>
    </row>
    <row r="2467" spans="1:10" ht="57" customHeight="1" x14ac:dyDescent="0.25">
      <c r="A2467" s="237"/>
      <c r="B2467" s="237"/>
      <c r="C2467" s="237"/>
      <c r="D2467" s="237"/>
      <c r="E2467" s="237"/>
      <c r="F2467" s="237"/>
      <c r="G2467" s="237"/>
      <c r="H2467" s="238"/>
      <c r="I2467" s="238"/>
      <c r="J2467" s="238"/>
    </row>
    <row r="2468" spans="1:10" ht="57" customHeight="1" x14ac:dyDescent="0.25">
      <c r="A2468" s="237"/>
      <c r="B2468" s="237"/>
      <c r="C2468" s="237"/>
      <c r="D2468" s="237"/>
      <c r="E2468" s="237"/>
      <c r="F2468" s="237"/>
      <c r="G2468" s="237"/>
      <c r="H2468" s="238"/>
      <c r="I2468" s="238"/>
      <c r="J2468" s="238"/>
    </row>
    <row r="2469" spans="1:10" ht="57" customHeight="1" x14ac:dyDescent="0.25">
      <c r="A2469" s="237"/>
      <c r="B2469" s="237"/>
      <c r="C2469" s="237"/>
      <c r="D2469" s="237"/>
      <c r="E2469" s="237"/>
      <c r="F2469" s="237"/>
      <c r="G2469" s="237"/>
      <c r="H2469" s="238"/>
      <c r="I2469" s="238"/>
      <c r="J2469" s="238"/>
    </row>
    <row r="2470" spans="1:10" ht="57" customHeight="1" x14ac:dyDescent="0.25">
      <c r="A2470" s="237"/>
      <c r="B2470" s="237"/>
      <c r="C2470" s="237"/>
      <c r="D2470" s="237"/>
      <c r="E2470" s="237"/>
      <c r="F2470" s="237"/>
      <c r="G2470" s="237"/>
      <c r="H2470" s="238"/>
      <c r="I2470" s="238"/>
      <c r="J2470" s="238"/>
    </row>
    <row r="2471" spans="1:10" ht="57" customHeight="1" x14ac:dyDescent="0.25">
      <c r="A2471" s="237"/>
      <c r="B2471" s="237"/>
      <c r="C2471" s="237"/>
      <c r="D2471" s="237"/>
      <c r="E2471" s="237"/>
      <c r="F2471" s="237"/>
      <c r="G2471" s="237"/>
      <c r="H2471" s="238"/>
      <c r="I2471" s="238"/>
      <c r="J2471" s="238"/>
    </row>
    <row r="2472" spans="1:10" ht="57" customHeight="1" x14ac:dyDescent="0.25">
      <c r="A2472" s="237"/>
      <c r="B2472" s="237"/>
      <c r="C2472" s="237"/>
      <c r="D2472" s="237"/>
      <c r="E2472" s="237"/>
      <c r="F2472" s="237"/>
      <c r="G2472" s="237"/>
      <c r="H2472" s="238"/>
      <c r="I2472" s="238"/>
      <c r="J2472" s="238"/>
    </row>
    <row r="2473" spans="1:10" ht="57" customHeight="1" x14ac:dyDescent="0.25">
      <c r="A2473" s="237"/>
      <c r="B2473" s="237"/>
      <c r="C2473" s="237"/>
      <c r="D2473" s="237"/>
      <c r="E2473" s="237"/>
      <c r="F2473" s="237"/>
      <c r="G2473" s="237"/>
      <c r="H2473" s="238"/>
      <c r="I2473" s="238"/>
      <c r="J2473" s="238"/>
    </row>
    <row r="2474" spans="1:10" ht="57" customHeight="1" x14ac:dyDescent="0.25">
      <c r="A2474" s="237"/>
      <c r="B2474" s="237"/>
      <c r="C2474" s="237"/>
      <c r="D2474" s="237"/>
      <c r="E2474" s="237"/>
      <c r="F2474" s="237"/>
      <c r="G2474" s="237"/>
      <c r="H2474" s="238"/>
      <c r="I2474" s="238"/>
      <c r="J2474" s="238"/>
    </row>
    <row r="2475" spans="1:10" ht="57" customHeight="1" x14ac:dyDescent="0.25">
      <c r="A2475" s="237"/>
      <c r="B2475" s="237"/>
      <c r="C2475" s="237"/>
      <c r="D2475" s="237"/>
      <c r="E2475" s="237"/>
      <c r="F2475" s="237"/>
      <c r="G2475" s="237"/>
      <c r="H2475" s="238"/>
      <c r="I2475" s="238"/>
      <c r="J2475" s="238"/>
    </row>
    <row r="2476" spans="1:10" ht="57" customHeight="1" x14ac:dyDescent="0.25">
      <c r="A2476" s="237"/>
      <c r="B2476" s="237"/>
      <c r="C2476" s="237"/>
      <c r="D2476" s="237"/>
      <c r="E2476" s="237"/>
      <c r="F2476" s="237"/>
      <c r="G2476" s="237"/>
      <c r="H2476" s="238"/>
      <c r="I2476" s="238"/>
      <c r="J2476" s="238"/>
    </row>
    <row r="2477" spans="1:10" ht="57" customHeight="1" x14ac:dyDescent="0.25">
      <c r="A2477" s="237"/>
      <c r="B2477" s="237"/>
      <c r="C2477" s="237"/>
      <c r="D2477" s="237"/>
      <c r="E2477" s="237"/>
      <c r="F2477" s="237"/>
      <c r="G2477" s="237"/>
      <c r="H2477" s="238"/>
      <c r="I2477" s="238"/>
      <c r="J2477" s="238"/>
    </row>
    <row r="2478" spans="1:10" ht="57" customHeight="1" x14ac:dyDescent="0.25">
      <c r="A2478" s="237"/>
      <c r="B2478" s="237"/>
      <c r="C2478" s="237"/>
      <c r="D2478" s="237"/>
      <c r="E2478" s="237"/>
      <c r="F2478" s="237"/>
      <c r="G2478" s="237"/>
      <c r="H2478" s="238"/>
      <c r="I2478" s="238"/>
      <c r="J2478" s="238"/>
    </row>
    <row r="2479" spans="1:10" ht="57" customHeight="1" x14ac:dyDescent="0.25">
      <c r="A2479" s="237"/>
      <c r="B2479" s="237"/>
      <c r="C2479" s="237"/>
      <c r="D2479" s="237"/>
      <c r="E2479" s="237"/>
      <c r="F2479" s="237"/>
      <c r="G2479" s="237"/>
      <c r="H2479" s="238"/>
      <c r="I2479" s="238"/>
      <c r="J2479" s="238"/>
    </row>
    <row r="2480" spans="1:10" ht="57" customHeight="1" x14ac:dyDescent="0.25">
      <c r="A2480" s="237"/>
      <c r="B2480" s="237"/>
      <c r="C2480" s="237"/>
      <c r="D2480" s="237"/>
      <c r="E2480" s="237"/>
      <c r="F2480" s="237"/>
      <c r="G2480" s="237"/>
      <c r="H2480" s="238"/>
      <c r="I2480" s="238"/>
      <c r="J2480" s="238"/>
    </row>
    <row r="2481" spans="1:10" ht="57" customHeight="1" x14ac:dyDescent="0.25">
      <c r="A2481" s="237"/>
      <c r="B2481" s="237"/>
      <c r="C2481" s="237"/>
      <c r="D2481" s="237"/>
      <c r="E2481" s="237"/>
      <c r="F2481" s="237"/>
      <c r="G2481" s="237"/>
      <c r="H2481" s="238"/>
      <c r="I2481" s="238"/>
      <c r="J2481" s="238"/>
    </row>
    <row r="2482" spans="1:10" ht="57" customHeight="1" x14ac:dyDescent="0.25">
      <c r="A2482" s="237"/>
      <c r="B2482" s="237"/>
      <c r="C2482" s="237"/>
      <c r="D2482" s="237"/>
      <c r="E2482" s="237"/>
      <c r="F2482" s="237"/>
      <c r="G2482" s="237"/>
      <c r="H2482" s="238"/>
      <c r="I2482" s="238"/>
      <c r="J2482" s="238"/>
    </row>
    <row r="2483" spans="1:10" ht="57" customHeight="1" x14ac:dyDescent="0.25">
      <c r="A2483" s="237"/>
      <c r="B2483" s="237"/>
      <c r="C2483" s="237"/>
      <c r="D2483" s="237"/>
      <c r="E2483" s="237"/>
      <c r="F2483" s="237"/>
      <c r="G2483" s="237"/>
      <c r="H2483" s="238"/>
      <c r="I2483" s="238"/>
      <c r="J2483" s="238"/>
    </row>
    <row r="2484" spans="1:10" ht="57" customHeight="1" x14ac:dyDescent="0.25">
      <c r="A2484" s="237"/>
      <c r="B2484" s="237"/>
      <c r="C2484" s="237"/>
      <c r="D2484" s="237"/>
      <c r="E2484" s="237"/>
      <c r="F2484" s="237"/>
      <c r="G2484" s="237"/>
      <c r="H2484" s="238"/>
      <c r="I2484" s="238"/>
      <c r="J2484" s="238"/>
    </row>
    <row r="2485" spans="1:10" ht="57" customHeight="1" x14ac:dyDescent="0.25">
      <c r="A2485" s="237"/>
      <c r="B2485" s="237"/>
      <c r="C2485" s="237"/>
      <c r="D2485" s="237"/>
      <c r="E2485" s="237"/>
      <c r="F2485" s="237"/>
      <c r="G2485" s="237"/>
      <c r="H2485" s="238"/>
      <c r="I2485" s="238"/>
      <c r="J2485" s="238"/>
    </row>
    <row r="2486" spans="1:10" ht="57" customHeight="1" x14ac:dyDescent="0.25">
      <c r="A2486" s="237"/>
      <c r="B2486" s="237"/>
      <c r="C2486" s="237"/>
      <c r="D2486" s="237"/>
      <c r="E2486" s="237"/>
      <c r="F2486" s="237"/>
      <c r="G2486" s="237"/>
      <c r="H2486" s="238"/>
      <c r="I2486" s="238"/>
      <c r="J2486" s="238"/>
    </row>
    <row r="2487" spans="1:10" ht="57" customHeight="1" x14ac:dyDescent="0.25">
      <c r="A2487" s="237"/>
      <c r="B2487" s="237"/>
      <c r="C2487" s="237"/>
      <c r="D2487" s="237"/>
      <c r="E2487" s="237"/>
      <c r="F2487" s="237"/>
      <c r="G2487" s="237"/>
      <c r="H2487" s="238"/>
      <c r="I2487" s="238"/>
      <c r="J2487" s="238"/>
    </row>
    <row r="2488" spans="1:10" ht="57" customHeight="1" x14ac:dyDescent="0.25">
      <c r="A2488" s="237"/>
      <c r="B2488" s="237"/>
      <c r="C2488" s="237"/>
      <c r="D2488" s="237"/>
      <c r="E2488" s="237"/>
      <c r="F2488" s="237"/>
      <c r="G2488" s="237"/>
      <c r="H2488" s="238"/>
      <c r="I2488" s="238"/>
      <c r="J2488" s="238"/>
    </row>
    <row r="2489" spans="1:10" ht="57" customHeight="1" x14ac:dyDescent="0.25">
      <c r="A2489" s="237"/>
      <c r="B2489" s="237"/>
      <c r="C2489" s="237"/>
      <c r="D2489" s="237"/>
      <c r="E2489" s="237"/>
      <c r="F2489" s="237"/>
      <c r="G2489" s="237"/>
      <c r="H2489" s="238"/>
      <c r="I2489" s="238"/>
      <c r="J2489" s="238"/>
    </row>
    <row r="2490" spans="1:10" ht="57" customHeight="1" x14ac:dyDescent="0.25">
      <c r="A2490" s="237"/>
      <c r="B2490" s="237"/>
      <c r="C2490" s="237"/>
      <c r="D2490" s="237"/>
      <c r="E2490" s="237"/>
      <c r="F2490" s="237"/>
      <c r="G2490" s="237"/>
      <c r="H2490" s="238"/>
      <c r="I2490" s="238"/>
      <c r="J2490" s="238"/>
    </row>
    <row r="2491" spans="1:10" ht="57" customHeight="1" x14ac:dyDescent="0.25">
      <c r="A2491" s="237"/>
      <c r="B2491" s="237"/>
      <c r="C2491" s="237"/>
      <c r="D2491" s="237"/>
      <c r="E2491" s="237"/>
      <c r="F2491" s="237"/>
      <c r="G2491" s="237"/>
      <c r="H2491" s="238"/>
      <c r="I2491" s="238"/>
      <c r="J2491" s="238"/>
    </row>
    <row r="2492" spans="1:10" ht="57" customHeight="1" x14ac:dyDescent="0.25">
      <c r="A2492" s="237"/>
      <c r="B2492" s="237"/>
      <c r="C2492" s="237"/>
      <c r="D2492" s="237"/>
      <c r="E2492" s="237"/>
      <c r="F2492" s="237"/>
      <c r="G2492" s="237"/>
      <c r="H2492" s="238"/>
      <c r="I2492" s="238"/>
      <c r="J2492" s="238"/>
    </row>
    <row r="2493" spans="1:10" ht="57" customHeight="1" x14ac:dyDescent="0.25">
      <c r="A2493" s="237"/>
      <c r="B2493" s="237"/>
      <c r="C2493" s="237"/>
      <c r="D2493" s="237"/>
      <c r="E2493" s="237"/>
      <c r="F2493" s="237"/>
      <c r="G2493" s="237"/>
      <c r="H2493" s="238"/>
      <c r="I2493" s="238"/>
      <c r="J2493" s="238"/>
    </row>
    <row r="2494" spans="1:10" ht="57" customHeight="1" x14ac:dyDescent="0.25">
      <c r="A2494" s="237"/>
      <c r="B2494" s="237"/>
      <c r="C2494" s="237"/>
      <c r="D2494" s="237"/>
      <c r="E2494" s="237"/>
      <c r="F2494" s="237"/>
      <c r="G2494" s="237"/>
      <c r="H2494" s="238"/>
      <c r="I2494" s="238"/>
      <c r="J2494" s="238"/>
    </row>
    <row r="2495" spans="1:10" ht="57" customHeight="1" x14ac:dyDescent="0.25">
      <c r="A2495" s="237"/>
      <c r="B2495" s="237"/>
      <c r="C2495" s="237"/>
      <c r="D2495" s="237"/>
      <c r="E2495" s="237"/>
      <c r="F2495" s="237"/>
      <c r="G2495" s="237"/>
      <c r="H2495" s="238"/>
      <c r="I2495" s="238"/>
      <c r="J2495" s="238"/>
    </row>
    <row r="2496" spans="1:10" ht="57" customHeight="1" x14ac:dyDescent="0.25">
      <c r="A2496" s="237"/>
      <c r="B2496" s="237"/>
      <c r="C2496" s="237"/>
      <c r="D2496" s="237"/>
      <c r="E2496" s="237"/>
      <c r="F2496" s="237"/>
      <c r="G2496" s="237"/>
      <c r="H2496" s="238"/>
      <c r="I2496" s="238"/>
      <c r="J2496" s="238"/>
    </row>
    <row r="2497" spans="1:10" ht="57" customHeight="1" x14ac:dyDescent="0.25">
      <c r="A2497" s="237"/>
      <c r="B2497" s="237"/>
      <c r="C2497" s="237"/>
      <c r="D2497" s="237"/>
      <c r="E2497" s="237"/>
      <c r="F2497" s="237"/>
      <c r="G2497" s="237"/>
      <c r="H2497" s="238"/>
      <c r="I2497" s="238"/>
      <c r="J2497" s="238"/>
    </row>
    <row r="2498" spans="1:10" ht="57" customHeight="1" x14ac:dyDescent="0.25">
      <c r="A2498" s="237"/>
      <c r="B2498" s="237"/>
      <c r="C2498" s="237"/>
      <c r="D2498" s="237"/>
      <c r="E2498" s="237"/>
      <c r="F2498" s="237"/>
      <c r="G2498" s="237"/>
      <c r="H2498" s="238"/>
      <c r="I2498" s="238"/>
      <c r="J2498" s="238"/>
    </row>
    <row r="2499" spans="1:10" ht="57" customHeight="1" x14ac:dyDescent="0.25">
      <c r="A2499" s="237"/>
      <c r="B2499" s="237"/>
      <c r="C2499" s="237"/>
      <c r="D2499" s="237"/>
      <c r="E2499" s="237"/>
      <c r="F2499" s="237"/>
      <c r="G2499" s="237"/>
      <c r="H2499" s="238"/>
      <c r="I2499" s="238"/>
      <c r="J2499" s="238"/>
    </row>
    <row r="2500" spans="1:10" ht="57" customHeight="1" x14ac:dyDescent="0.25">
      <c r="A2500" s="237"/>
      <c r="B2500" s="237"/>
      <c r="C2500" s="237"/>
      <c r="D2500" s="237"/>
      <c r="E2500" s="237"/>
      <c r="F2500" s="237"/>
      <c r="G2500" s="237"/>
      <c r="H2500" s="238"/>
      <c r="I2500" s="238"/>
      <c r="J2500" s="238"/>
    </row>
    <row r="2501" spans="1:10" ht="57" customHeight="1" x14ac:dyDescent="0.25">
      <c r="A2501" s="237"/>
      <c r="B2501" s="237"/>
      <c r="C2501" s="237"/>
      <c r="D2501" s="237"/>
      <c r="E2501" s="237"/>
      <c r="F2501" s="237"/>
      <c r="G2501" s="237"/>
      <c r="H2501" s="238"/>
      <c r="I2501" s="238"/>
      <c r="J2501" s="238"/>
    </row>
    <row r="2502" spans="1:10" ht="57" customHeight="1" x14ac:dyDescent="0.25">
      <c r="A2502" s="237"/>
      <c r="B2502" s="237"/>
      <c r="C2502" s="237"/>
      <c r="D2502" s="237"/>
      <c r="E2502" s="237"/>
      <c r="F2502" s="237"/>
      <c r="G2502" s="237"/>
      <c r="H2502" s="238"/>
      <c r="I2502" s="238"/>
      <c r="J2502" s="238"/>
    </row>
    <row r="2503" spans="1:10" ht="57" customHeight="1" x14ac:dyDescent="0.25">
      <c r="A2503" s="237"/>
      <c r="B2503" s="237"/>
      <c r="C2503" s="237"/>
      <c r="D2503" s="237"/>
      <c r="E2503" s="237"/>
      <c r="F2503" s="237"/>
      <c r="G2503" s="237"/>
      <c r="H2503" s="238"/>
      <c r="I2503" s="238"/>
      <c r="J2503" s="238"/>
    </row>
    <row r="2504" spans="1:10" ht="57" customHeight="1" x14ac:dyDescent="0.25">
      <c r="A2504" s="237"/>
      <c r="B2504" s="237"/>
      <c r="C2504" s="237"/>
      <c r="D2504" s="237"/>
      <c r="E2504" s="237"/>
      <c r="F2504" s="237"/>
      <c r="G2504" s="237"/>
      <c r="H2504" s="238"/>
      <c r="I2504" s="238"/>
      <c r="J2504" s="238"/>
    </row>
    <row r="2505" spans="1:10" ht="57" customHeight="1" x14ac:dyDescent="0.25">
      <c r="A2505" s="237"/>
      <c r="B2505" s="237"/>
      <c r="C2505" s="237"/>
      <c r="D2505" s="237"/>
      <c r="E2505" s="237"/>
      <c r="F2505" s="237"/>
      <c r="G2505" s="237"/>
      <c r="H2505" s="238"/>
      <c r="I2505" s="238"/>
      <c r="J2505" s="238"/>
    </row>
    <row r="2506" spans="1:10" ht="57" customHeight="1" x14ac:dyDescent="0.25">
      <c r="A2506" s="237"/>
      <c r="B2506" s="237"/>
      <c r="C2506" s="237"/>
      <c r="D2506" s="237"/>
      <c r="E2506" s="237"/>
      <c r="F2506" s="237"/>
      <c r="G2506" s="237"/>
      <c r="H2506" s="238"/>
      <c r="I2506" s="238"/>
      <c r="J2506" s="238"/>
    </row>
    <row r="2507" spans="1:10" ht="57" customHeight="1" x14ac:dyDescent="0.25">
      <c r="A2507" s="237"/>
      <c r="B2507" s="237"/>
      <c r="C2507" s="237"/>
      <c r="D2507" s="237"/>
      <c r="E2507" s="237"/>
      <c r="F2507" s="237"/>
      <c r="G2507" s="237"/>
      <c r="H2507" s="238"/>
      <c r="I2507" s="238"/>
      <c r="J2507" s="238"/>
    </row>
    <row r="2508" spans="1:10" ht="57" customHeight="1" x14ac:dyDescent="0.25">
      <c r="A2508" s="237"/>
      <c r="B2508" s="237"/>
      <c r="C2508" s="237"/>
      <c r="D2508" s="237"/>
      <c r="E2508" s="237"/>
      <c r="F2508" s="237"/>
      <c r="G2508" s="237"/>
      <c r="H2508" s="238"/>
      <c r="I2508" s="238"/>
      <c r="J2508" s="238"/>
    </row>
    <row r="2509" spans="1:10" ht="57" customHeight="1" x14ac:dyDescent="0.25">
      <c r="A2509" s="237"/>
      <c r="B2509" s="237"/>
      <c r="C2509" s="237"/>
      <c r="D2509" s="237"/>
      <c r="E2509" s="237"/>
      <c r="F2509" s="237"/>
      <c r="G2509" s="237"/>
      <c r="H2509" s="238"/>
      <c r="I2509" s="238"/>
      <c r="J2509" s="238"/>
    </row>
    <row r="2510" spans="1:10" ht="57" customHeight="1" x14ac:dyDescent="0.25">
      <c r="A2510" s="237"/>
      <c r="B2510" s="237"/>
      <c r="C2510" s="237"/>
      <c r="D2510" s="237"/>
      <c r="E2510" s="237"/>
      <c r="F2510" s="237"/>
      <c r="G2510" s="237"/>
      <c r="H2510" s="238"/>
      <c r="I2510" s="238"/>
      <c r="J2510" s="238"/>
    </row>
    <row r="2511" spans="1:10" ht="57" customHeight="1" x14ac:dyDescent="0.25">
      <c r="A2511" s="237"/>
      <c r="B2511" s="237"/>
      <c r="C2511" s="237"/>
      <c r="D2511" s="237"/>
      <c r="E2511" s="237"/>
      <c r="F2511" s="237"/>
      <c r="G2511" s="237"/>
      <c r="H2511" s="238"/>
      <c r="I2511" s="238"/>
      <c r="J2511" s="238"/>
    </row>
    <row r="2512" spans="1:10" ht="57" customHeight="1" x14ac:dyDescent="0.25">
      <c r="A2512" s="237"/>
      <c r="B2512" s="237"/>
      <c r="C2512" s="237"/>
      <c r="D2512" s="237"/>
      <c r="E2512" s="237"/>
      <c r="F2512" s="237"/>
      <c r="G2512" s="237"/>
      <c r="H2512" s="238"/>
      <c r="I2512" s="238"/>
      <c r="J2512" s="238"/>
    </row>
    <row r="2513" spans="1:10" ht="57" customHeight="1" x14ac:dyDescent="0.25">
      <c r="A2513" s="237"/>
      <c r="B2513" s="237"/>
      <c r="C2513" s="237"/>
      <c r="D2513" s="237"/>
      <c r="E2513" s="237"/>
      <c r="F2513" s="237"/>
      <c r="G2513" s="237"/>
      <c r="H2513" s="238"/>
      <c r="I2513" s="238"/>
      <c r="J2513" s="238"/>
    </row>
    <row r="2514" spans="1:10" ht="57" customHeight="1" x14ac:dyDescent="0.25">
      <c r="A2514" s="237"/>
      <c r="B2514" s="237"/>
      <c r="C2514" s="237"/>
      <c r="D2514" s="237"/>
      <c r="E2514" s="237"/>
      <c r="F2514" s="237"/>
      <c r="G2514" s="237"/>
      <c r="H2514" s="238"/>
      <c r="I2514" s="238"/>
      <c r="J2514" s="238"/>
    </row>
    <row r="2515" spans="1:10" ht="57" customHeight="1" x14ac:dyDescent="0.25">
      <c r="A2515" s="237"/>
      <c r="B2515" s="237"/>
      <c r="C2515" s="237"/>
      <c r="D2515" s="237"/>
      <c r="E2515" s="237"/>
      <c r="F2515" s="237"/>
      <c r="G2515" s="237"/>
      <c r="H2515" s="238"/>
      <c r="I2515" s="238"/>
      <c r="J2515" s="238"/>
    </row>
    <row r="2516" spans="1:10" ht="57" customHeight="1" x14ac:dyDescent="0.25">
      <c r="A2516" s="237"/>
      <c r="B2516" s="237"/>
      <c r="C2516" s="237"/>
      <c r="D2516" s="237"/>
      <c r="E2516" s="237"/>
      <c r="F2516" s="237"/>
      <c r="G2516" s="237"/>
      <c r="H2516" s="238"/>
      <c r="I2516" s="238"/>
      <c r="J2516" s="238"/>
    </row>
    <row r="2517" spans="1:10" ht="57" customHeight="1" x14ac:dyDescent="0.25">
      <c r="A2517" s="237"/>
      <c r="B2517" s="237"/>
      <c r="C2517" s="237"/>
      <c r="D2517" s="237"/>
      <c r="E2517" s="237"/>
      <c r="F2517" s="237"/>
      <c r="G2517" s="237"/>
      <c r="H2517" s="238"/>
      <c r="I2517" s="238"/>
      <c r="J2517" s="238"/>
    </row>
    <row r="2518" spans="1:10" ht="57" customHeight="1" x14ac:dyDescent="0.25">
      <c r="A2518" s="237"/>
      <c r="B2518" s="237"/>
      <c r="C2518" s="237"/>
      <c r="D2518" s="237"/>
      <c r="E2518" s="237"/>
      <c r="F2518" s="237"/>
      <c r="G2518" s="237"/>
      <c r="H2518" s="238"/>
      <c r="I2518" s="238"/>
      <c r="J2518" s="238"/>
    </row>
    <row r="2519" spans="1:10" ht="57" customHeight="1" x14ac:dyDescent="0.25">
      <c r="A2519" s="237"/>
      <c r="B2519" s="237"/>
      <c r="C2519" s="237"/>
      <c r="D2519" s="237"/>
      <c r="E2519" s="237"/>
      <c r="F2519" s="237"/>
      <c r="G2519" s="237"/>
      <c r="H2519" s="238"/>
      <c r="I2519" s="238"/>
      <c r="J2519" s="238"/>
    </row>
    <row r="2520" spans="1:10" ht="57" customHeight="1" x14ac:dyDescent="0.25">
      <c r="A2520" s="237"/>
      <c r="B2520" s="237"/>
      <c r="C2520" s="237"/>
      <c r="D2520" s="237"/>
      <c r="E2520" s="237"/>
      <c r="F2520" s="237"/>
      <c r="G2520" s="237"/>
      <c r="H2520" s="238"/>
      <c r="I2520" s="238"/>
      <c r="J2520" s="238"/>
    </row>
    <row r="2521" spans="1:10" ht="57" customHeight="1" x14ac:dyDescent="0.25">
      <c r="A2521" s="237"/>
      <c r="B2521" s="237"/>
      <c r="C2521" s="237"/>
      <c r="D2521" s="237"/>
      <c r="E2521" s="237"/>
      <c r="F2521" s="237"/>
      <c r="G2521" s="237"/>
      <c r="H2521" s="238"/>
      <c r="I2521" s="238"/>
      <c r="J2521" s="238"/>
    </row>
    <row r="2522" spans="1:10" ht="57" customHeight="1" x14ac:dyDescent="0.25">
      <c r="A2522" s="237"/>
      <c r="B2522" s="237"/>
      <c r="C2522" s="237"/>
      <c r="D2522" s="237"/>
      <c r="E2522" s="237"/>
      <c r="F2522" s="237"/>
      <c r="G2522" s="237"/>
      <c r="H2522" s="238"/>
      <c r="I2522" s="238"/>
      <c r="J2522" s="238"/>
    </row>
    <row r="2523" spans="1:10" ht="57" customHeight="1" x14ac:dyDescent="0.25">
      <c r="A2523" s="237"/>
      <c r="B2523" s="237"/>
      <c r="C2523" s="237"/>
      <c r="D2523" s="237"/>
      <c r="E2523" s="237"/>
      <c r="F2523" s="237"/>
      <c r="G2523" s="237"/>
      <c r="H2523" s="238"/>
      <c r="I2523" s="238"/>
      <c r="J2523" s="238"/>
    </row>
    <row r="2524" spans="1:10" ht="57" customHeight="1" x14ac:dyDescent="0.25">
      <c r="A2524" s="237"/>
      <c r="B2524" s="237"/>
      <c r="C2524" s="237"/>
      <c r="D2524" s="237"/>
      <c r="E2524" s="237"/>
      <c r="F2524" s="237"/>
      <c r="G2524" s="237"/>
      <c r="H2524" s="238"/>
      <c r="I2524" s="238"/>
      <c r="J2524" s="238"/>
    </row>
    <row r="2525" spans="1:10" ht="57" customHeight="1" x14ac:dyDescent="0.25">
      <c r="A2525" s="237"/>
      <c r="B2525" s="237"/>
      <c r="C2525" s="237"/>
      <c r="D2525" s="237"/>
      <c r="E2525" s="237"/>
      <c r="F2525" s="237"/>
      <c r="G2525" s="237"/>
      <c r="H2525" s="238"/>
      <c r="I2525" s="238"/>
      <c r="J2525" s="238"/>
    </row>
    <row r="2526" spans="1:10" ht="57" customHeight="1" x14ac:dyDescent="0.25">
      <c r="A2526" s="237"/>
      <c r="B2526" s="237"/>
      <c r="C2526" s="237"/>
      <c r="D2526" s="237"/>
      <c r="E2526" s="237"/>
      <c r="F2526" s="237"/>
      <c r="G2526" s="237"/>
      <c r="H2526" s="238"/>
      <c r="I2526" s="238"/>
      <c r="J2526" s="238"/>
    </row>
    <row r="2527" spans="1:10" ht="57" customHeight="1" x14ac:dyDescent="0.25">
      <c r="A2527" s="237"/>
      <c r="B2527" s="237"/>
      <c r="C2527" s="237"/>
      <c r="D2527" s="237"/>
      <c r="E2527" s="237"/>
      <c r="F2527" s="237"/>
      <c r="G2527" s="237"/>
      <c r="H2527" s="238"/>
      <c r="I2527" s="238"/>
      <c r="J2527" s="238"/>
    </row>
    <row r="2528" spans="1:10" ht="57" customHeight="1" x14ac:dyDescent="0.25">
      <c r="A2528" s="237"/>
      <c r="B2528" s="237"/>
      <c r="C2528" s="237"/>
      <c r="D2528" s="237"/>
      <c r="E2528" s="237"/>
      <c r="F2528" s="237"/>
      <c r="G2528" s="237"/>
      <c r="H2528" s="238"/>
      <c r="I2528" s="238"/>
      <c r="J2528" s="238"/>
    </row>
    <row r="2529" spans="1:10" ht="57" customHeight="1" x14ac:dyDescent="0.25">
      <c r="A2529" s="237"/>
      <c r="B2529" s="237"/>
      <c r="C2529" s="237"/>
      <c r="D2529" s="237"/>
      <c r="E2529" s="237"/>
      <c r="F2529" s="237"/>
      <c r="G2529" s="237"/>
      <c r="H2529" s="238"/>
      <c r="I2529" s="238"/>
      <c r="J2529" s="238"/>
    </row>
    <row r="2530" spans="1:10" ht="57" customHeight="1" x14ac:dyDescent="0.25">
      <c r="A2530" s="237"/>
      <c r="B2530" s="237"/>
      <c r="C2530" s="237"/>
      <c r="D2530" s="237"/>
      <c r="E2530" s="237"/>
      <c r="F2530" s="237"/>
      <c r="G2530" s="237"/>
      <c r="H2530" s="238"/>
      <c r="I2530" s="238"/>
      <c r="J2530" s="238"/>
    </row>
    <row r="2531" spans="1:10" ht="57" customHeight="1" x14ac:dyDescent="0.25">
      <c r="A2531" s="237"/>
      <c r="B2531" s="237"/>
      <c r="C2531" s="237"/>
      <c r="D2531" s="237"/>
      <c r="E2531" s="237"/>
      <c r="F2531" s="237"/>
      <c r="G2531" s="237"/>
      <c r="H2531" s="238"/>
      <c r="I2531" s="238"/>
      <c r="J2531" s="238"/>
    </row>
    <row r="2532" spans="1:10" ht="57" customHeight="1" x14ac:dyDescent="0.25">
      <c r="A2532" s="237"/>
      <c r="B2532" s="237"/>
      <c r="C2532" s="237"/>
      <c r="D2532" s="237"/>
      <c r="E2532" s="237"/>
      <c r="F2532" s="237"/>
      <c r="G2532" s="237"/>
      <c r="H2532" s="238"/>
      <c r="I2532" s="238"/>
      <c r="J2532" s="238"/>
    </row>
    <row r="2533" spans="1:10" ht="57" customHeight="1" x14ac:dyDescent="0.25">
      <c r="A2533" s="237"/>
      <c r="B2533" s="237"/>
      <c r="C2533" s="237"/>
      <c r="D2533" s="237"/>
      <c r="E2533" s="237"/>
      <c r="F2533" s="237"/>
      <c r="G2533" s="237"/>
      <c r="H2533" s="238"/>
      <c r="I2533" s="238"/>
      <c r="J2533" s="238"/>
    </row>
    <row r="2534" spans="1:10" ht="57" customHeight="1" x14ac:dyDescent="0.25">
      <c r="A2534" s="239"/>
      <c r="B2534" s="240"/>
      <c r="C2534" s="241"/>
      <c r="D2534" s="241"/>
      <c r="E2534" s="241"/>
      <c r="F2534" s="241"/>
      <c r="G2534" s="239"/>
      <c r="H2534" s="242"/>
      <c r="I2534" s="242"/>
      <c r="J2534" s="242"/>
    </row>
  </sheetData>
  <mergeCells count="11">
    <mergeCell ref="H22:J22"/>
    <mergeCell ref="B26:J26"/>
    <mergeCell ref="B27:J27"/>
    <mergeCell ref="H2:J2"/>
    <mergeCell ref="H3:J3"/>
    <mergeCell ref="H4:J4"/>
    <mergeCell ref="H20:J20"/>
    <mergeCell ref="H21:J21"/>
    <mergeCell ref="H10:J10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2021-04-06T08:49:36Z</dcterms:modified>
</cp:coreProperties>
</file>